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 defaultThemeVersion="124226"/>
  <xr:revisionPtr revIDLastSave="0" documentId="13_ncr:1_{A286BA2C-FA70-4BBC-9C16-0C70FB1C21A4}" xr6:coauthVersionLast="47" xr6:coauthVersionMax="47" xr10:uidLastSave="{00000000-0000-0000-0000-000000000000}"/>
  <bookViews>
    <workbookView xWindow="-120" yWindow="-120" windowWidth="20730" windowHeight="11160" tabRatio="714" firstSheet="1" activeTab="1" xr2:uid="{00000000-000D-0000-FFFF-FFFF00000000}"/>
  </bookViews>
  <sheets>
    <sheet name="NOTES (2)" sheetId="168" state="hidden" r:id="rId1"/>
    <sheet name="DRILL" sheetId="182" r:id="rId2"/>
    <sheet name="NOTES (3)" sheetId="176" state="hidden" r:id="rId3"/>
    <sheet name="Sheet4" sheetId="136" state="hidden" r:id="rId4"/>
    <sheet name="SEP-19" sheetId="135" state="hidden" r:id="rId5"/>
    <sheet name="AUG-19" sheetId="134" state="hidden" r:id="rId6"/>
    <sheet name="JUL-19" sheetId="133" state="hidden" r:id="rId7"/>
    <sheet name="JUN-19" sheetId="132" state="hidden" r:id="rId8"/>
    <sheet name="MAY-19" sheetId="131" state="hidden" r:id="rId9"/>
    <sheet name="APR-19" sheetId="130" state="hidden" r:id="rId10"/>
    <sheet name="MAR-19" sheetId="126" state="hidden" r:id="rId11"/>
    <sheet name="FEB-19" sheetId="124" state="hidden" r:id="rId12"/>
    <sheet name="Sheet1" sheetId="125" state="hidden" r:id="rId13"/>
    <sheet name="JAN-19" sheetId="123" state="hidden" r:id="rId14"/>
    <sheet name="DEC-18" sheetId="122" state="hidden" r:id="rId15"/>
    <sheet name="NOV-18" sheetId="121" state="hidden" r:id="rId16"/>
    <sheet name="Apr-18" sheetId="114" state="hidden" r:id="rId17"/>
    <sheet name="AUG-18" sheetId="118" state="hidden" r:id="rId18"/>
    <sheet name="SEP-18" sheetId="119" state="hidden" r:id="rId19"/>
    <sheet name="JUL-18" sheetId="117" state="hidden" r:id="rId20"/>
    <sheet name="JUN-18" sheetId="116" state="hidden" r:id="rId21"/>
    <sheet name="May-18" sheetId="115" state="hidden" r:id="rId22"/>
    <sheet name="MAR-18" sheetId="113" state="hidden" r:id="rId23"/>
    <sheet name="FEB-18" sheetId="112" state="hidden" r:id="rId24"/>
    <sheet name="JAN-18" sheetId="111" state="hidden" r:id="rId25"/>
    <sheet name="DEC'17" sheetId="109" state="hidden" r:id="rId26"/>
    <sheet name="NOV'17" sheetId="108" state="hidden" r:id="rId27"/>
    <sheet name="OCT'17" sheetId="107" state="hidden" r:id="rId28"/>
    <sheet name="Collection break down-2" sheetId="99" state="hidden" r:id="rId29"/>
  </sheets>
  <definedNames>
    <definedName name="_xlnm._FilterDatabase" localSheetId="9" hidden="1">'APR-19'!$A$6:$AI$483</definedName>
    <definedName name="_xlnm._FilterDatabase" localSheetId="0" hidden="1">'NOTES (2)'!$A$2:$E$2</definedName>
    <definedName name="_xlnm._FilterDatabase" localSheetId="2" hidden="1">'NOTES (3)'!$A$2:$E$2</definedName>
    <definedName name="_xlnm._FilterDatabase" localSheetId="3" hidden="1">Sheet4!$A$1:$E$441</definedName>
    <definedName name="_xlnm.Print_Area" localSheetId="28">'Collection break down-2'!$A$1:$F$40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76" l="1"/>
  <c r="D32" i="176"/>
  <c r="D26" i="176"/>
  <c r="D6" i="176"/>
  <c r="D69" i="168" l="1"/>
  <c r="D59" i="168"/>
  <c r="D53" i="168"/>
  <c r="F40" i="168"/>
  <c r="D10" i="168"/>
  <c r="AD411" i="135" l="1"/>
  <c r="AC411" i="135"/>
  <c r="AD413" i="135" s="1"/>
  <c r="AD417" i="135" s="1"/>
  <c r="AD346" i="134" l="1"/>
  <c r="AC346" i="134"/>
  <c r="AD348" i="134" s="1"/>
  <c r="AD351" i="134" s="1"/>
  <c r="D36" i="99" l="1"/>
  <c r="D35" i="99"/>
  <c r="D37" i="99" s="1"/>
  <c r="E536" i="107"/>
  <c r="E532" i="107"/>
  <c r="E534" i="107" s="1"/>
  <c r="D532" i="107"/>
  <c r="H207" i="107"/>
  <c r="E543" i="108"/>
  <c r="E545" i="108" s="1"/>
  <c r="E549" i="108" s="1"/>
  <c r="D543" i="108"/>
  <c r="E576" i="109"/>
  <c r="D576" i="109"/>
  <c r="E578" i="109" s="1"/>
  <c r="E582" i="109" s="1"/>
  <c r="G158" i="109"/>
  <c r="E500" i="111"/>
  <c r="E502" i="111" s="1"/>
  <c r="E506" i="111" s="1"/>
  <c r="D500" i="111"/>
  <c r="E457" i="112"/>
  <c r="D457" i="112"/>
  <c r="E496" i="113"/>
  <c r="D496" i="113"/>
  <c r="E498" i="113" s="1"/>
  <c r="E502" i="113" s="1"/>
  <c r="E577" i="115"/>
  <c r="D577" i="115"/>
  <c r="E486" i="116"/>
  <c r="E488" i="116" s="1"/>
  <c r="E492" i="116" s="1"/>
  <c r="D486" i="116"/>
  <c r="E484" i="117"/>
  <c r="D484" i="117"/>
  <c r="E537" i="119"/>
  <c r="E539" i="119" s="1"/>
  <c r="E543" i="119" s="1"/>
  <c r="D537" i="119"/>
  <c r="E535" i="118"/>
  <c r="D535" i="118"/>
  <c r="E545" i="114"/>
  <c r="E547" i="114" s="1"/>
  <c r="E551" i="114" s="1"/>
  <c r="D545" i="114"/>
  <c r="E541" i="121"/>
  <c r="D541" i="121"/>
  <c r="D473" i="122"/>
  <c r="C473" i="122"/>
  <c r="D475" i="122" s="1"/>
  <c r="D479" i="122" s="1"/>
  <c r="AD525" i="123"/>
  <c r="AC525" i="123"/>
  <c r="AD469" i="124"/>
  <c r="AC469" i="124"/>
  <c r="AD471" i="124" s="1"/>
  <c r="AD475" i="124" s="1"/>
  <c r="AD444" i="126"/>
  <c r="AC444" i="126"/>
  <c r="AD446" i="126" s="1"/>
  <c r="AD450" i="126" s="1"/>
  <c r="G444" i="126"/>
  <c r="F444" i="126"/>
  <c r="G446" i="126" s="1"/>
  <c r="G450" i="126" s="1"/>
  <c r="AD497" i="130"/>
  <c r="AD501" i="130" s="1"/>
  <c r="G495" i="130"/>
  <c r="F495" i="130"/>
  <c r="G497" i="130" s="1"/>
  <c r="G501" i="130" s="1"/>
  <c r="AD404" i="131"/>
  <c r="AC404" i="131"/>
  <c r="W372" i="132"/>
  <c r="V372" i="132"/>
  <c r="F371" i="132"/>
  <c r="E371" i="132"/>
  <c r="F373" i="132" s="1"/>
  <c r="F377" i="132" s="1"/>
  <c r="AD420" i="133"/>
  <c r="AC420" i="133"/>
  <c r="W375" i="132" l="1"/>
  <c r="W379" i="132" s="1"/>
  <c r="AD406" i="131"/>
  <c r="AD409" i="131" s="1"/>
  <c r="E543" i="121"/>
  <c r="E547" i="121" s="1"/>
  <c r="E538" i="107"/>
  <c r="E459" i="112"/>
  <c r="E463" i="112" s="1"/>
  <c r="E538" i="118"/>
  <c r="E542" i="118" s="1"/>
  <c r="E579" i="115"/>
  <c r="E583" i="115" s="1"/>
  <c r="E486" i="117"/>
  <c r="E490" i="117" s="1"/>
  <c r="AD422" i="133"/>
  <c r="AD527" i="123"/>
  <c r="AD531" i="123" s="1"/>
</calcChain>
</file>

<file path=xl/sharedStrings.xml><?xml version="1.0" encoding="utf-8"?>
<sst xmlns="http://schemas.openxmlformats.org/spreadsheetml/2006/main" count="127096" uniqueCount="20212">
  <si>
    <t>Date</t>
  </si>
  <si>
    <t>TRX_DATE</t>
  </si>
  <si>
    <t>REF</t>
  </si>
  <si>
    <t>DESCRIPTION</t>
  </si>
  <si>
    <t>CREDIT</t>
  </si>
  <si>
    <t>DEBIT</t>
  </si>
  <si>
    <t>AR_REFERENCE</t>
  </si>
  <si>
    <t xml:space="preserve"> </t>
  </si>
  <si>
    <t>-</t>
  </si>
  <si>
    <t>AP Voucher Distribution Update</t>
  </si>
  <si>
    <t>AR_DOC_DIST (N)</t>
  </si>
  <si>
    <t xml:space="preserve">ACCOUNT NO: 01-2654865-01                               </t>
  </si>
  <si>
    <t>ACCOUNT NAME: ALI BIN ALI INTERNATIONAL AGENCIES</t>
  </si>
  <si>
    <t>Cheque No.</t>
  </si>
  <si>
    <t>Drawee Bank</t>
  </si>
  <si>
    <t>Amount</t>
  </si>
  <si>
    <t>TYPE OF CHQ'S</t>
  </si>
  <si>
    <t xml:space="preserve">CUSTOMER </t>
  </si>
  <si>
    <t>CBQ</t>
  </si>
  <si>
    <t>HHT</t>
  </si>
  <si>
    <t>DBL</t>
  </si>
  <si>
    <t>MANUAL</t>
  </si>
  <si>
    <t>QIB</t>
  </si>
  <si>
    <t>AHLI BANK</t>
  </si>
  <si>
    <t>QNB</t>
  </si>
  <si>
    <t>Total:</t>
  </si>
  <si>
    <t>Total Deposit:</t>
  </si>
  <si>
    <t>01000402</t>
  </si>
  <si>
    <t>00000257</t>
  </si>
  <si>
    <t>040843</t>
  </si>
  <si>
    <t>01006191</t>
  </si>
  <si>
    <t>01011963</t>
  </si>
  <si>
    <t>01008571</t>
  </si>
  <si>
    <t>01002631</t>
  </si>
  <si>
    <t>6597160</t>
  </si>
  <si>
    <t>1003012</t>
  </si>
  <si>
    <t>AL KHALIJI</t>
  </si>
  <si>
    <t>PDC</t>
  </si>
  <si>
    <t>000286</t>
  </si>
  <si>
    <t>Entry not pass in July'17</t>
  </si>
  <si>
    <t>Entry not passed in July:</t>
  </si>
  <si>
    <t>PD17-238</t>
  </si>
  <si>
    <t>TF404B3412-147</t>
  </si>
  <si>
    <t>TF404B3412-147 MARS $785854.06-</t>
  </si>
  <si>
    <t>TF040B3502-010</t>
  </si>
  <si>
    <t>TF040B3502-010$ UB 147131.38-</t>
  </si>
  <si>
    <t>TF040B3496-016</t>
  </si>
  <si>
    <t>TF040B3496-016$295165.26-</t>
  </si>
  <si>
    <t>TF040B3479-059</t>
  </si>
  <si>
    <t>TF040B3479-059$ URNH60127-</t>
  </si>
  <si>
    <t>TF040B3488-041</t>
  </si>
  <si>
    <t>TF040B3488-041$ BEL 166534.24-</t>
  </si>
  <si>
    <t>TF040B3490-038</t>
  </si>
  <si>
    <t>TF040B3490-038$ UB 166173.64-</t>
  </si>
  <si>
    <t>TF404B3469-57</t>
  </si>
  <si>
    <t>TF404B3469-57 UB $97243.04-</t>
  </si>
  <si>
    <t>TF404B3451-101</t>
  </si>
  <si>
    <t>TF404B3451-101 CML $36609.50-</t>
  </si>
  <si>
    <t>TF404B3468-BEL</t>
  </si>
  <si>
    <t>TF404B3468-BEL $ 49228.92-</t>
  </si>
  <si>
    <t>TF404B3447-11</t>
  </si>
  <si>
    <t>TF404B3447-11 WJT $1993813-</t>
  </si>
  <si>
    <t>TF404B3445-113 WJT $80560-</t>
  </si>
  <si>
    <t>PD17-244</t>
  </si>
  <si>
    <t xml:space="preserve">CR#097426RV#511112            </t>
  </si>
  <si>
    <t>PD17-243</t>
  </si>
  <si>
    <t xml:space="preserve">CR#097356RV#509883            </t>
  </si>
  <si>
    <t xml:space="preserve">CR#097419RV#509346            </t>
  </si>
  <si>
    <t xml:space="preserve">CR#097394                     </t>
  </si>
  <si>
    <t xml:space="preserve">CR#097424RV#505899            </t>
  </si>
  <si>
    <t xml:space="preserve">CR#097356RV#509882            </t>
  </si>
  <si>
    <t xml:space="preserve">CR#097426RV#511113            </t>
  </si>
  <si>
    <t xml:space="preserve">CR#097386RV#511110            </t>
  </si>
  <si>
    <t xml:space="preserve">CR#097422RV#510968            </t>
  </si>
  <si>
    <t xml:space="preserve">CR#097385RV#510347            </t>
  </si>
  <si>
    <t xml:space="preserve">CR#097426RV#511111            </t>
  </si>
  <si>
    <t xml:space="preserve">CR#097421RV#511165            </t>
  </si>
  <si>
    <t xml:space="preserve">CR#097385RV#510346            </t>
  </si>
  <si>
    <t>BR16-8306</t>
  </si>
  <si>
    <t xml:space="preserve">CR#097356RV#509887            </t>
  </si>
  <si>
    <t xml:space="preserve">CR#097420RV#510898            </t>
  </si>
  <si>
    <t xml:space="preserve">CR#097356RV#509886            </t>
  </si>
  <si>
    <t xml:space="preserve">CR#097425RV#509977            </t>
  </si>
  <si>
    <t xml:space="preserve">CR#097356RV#509885            </t>
  </si>
  <si>
    <t xml:space="preserve">CR#097419RV#509347            </t>
  </si>
  <si>
    <t xml:space="preserve">CR#097356RV#509884            </t>
  </si>
  <si>
    <t>BD17-563</t>
  </si>
  <si>
    <t xml:space="preserve">CHQ DEP 03-OCT-2017           </t>
  </si>
  <si>
    <t>BD17-560</t>
  </si>
  <si>
    <t xml:space="preserve">Chq Dep 01-OCT-2017           </t>
  </si>
  <si>
    <t>BD17-566</t>
  </si>
  <si>
    <t xml:space="preserve">Chq Dep 05-Oct-2017           </t>
  </si>
  <si>
    <t>BD17-565</t>
  </si>
  <si>
    <t>BD17-567</t>
  </si>
  <si>
    <t xml:space="preserve">Cash Dep 07-OCT-2017          </t>
  </si>
  <si>
    <t>BD17-568</t>
  </si>
  <si>
    <t>BD17-569</t>
  </si>
  <si>
    <t xml:space="preserve">CHQ Dep 07-OCT-2017           </t>
  </si>
  <si>
    <t>BD17-570</t>
  </si>
  <si>
    <t>BD17-571</t>
  </si>
  <si>
    <t xml:space="preserve">Che Dep 08-oct-2017           </t>
  </si>
  <si>
    <t>BD17-572</t>
  </si>
  <si>
    <t xml:space="preserve">Cash dep 09-OCT-2017          </t>
  </si>
  <si>
    <t>BD17-574</t>
  </si>
  <si>
    <t xml:space="preserve">Che Dep 09-OCt-2017           </t>
  </si>
  <si>
    <t>BD17-573</t>
  </si>
  <si>
    <t>BD17-575</t>
  </si>
  <si>
    <t xml:space="preserve">Cash Dep 10-OCT-2017          </t>
  </si>
  <si>
    <t>BD17-576</t>
  </si>
  <si>
    <t xml:space="preserve">Che Dep 10-OCt-2017           </t>
  </si>
  <si>
    <t>BD17-562</t>
  </si>
  <si>
    <t>BD17-556</t>
  </si>
  <si>
    <t xml:space="preserve">CASH DEP 02-OCT-2017          </t>
  </si>
  <si>
    <t>BD17-561</t>
  </si>
  <si>
    <t xml:space="preserve">CHE dep 03-oct-2017           </t>
  </si>
  <si>
    <t>BD17-558</t>
  </si>
  <si>
    <t xml:space="preserve">CHECK DEP 03-OCT-2017         </t>
  </si>
  <si>
    <t>BD17-557</t>
  </si>
  <si>
    <t>BP17-1548</t>
  </si>
  <si>
    <t xml:space="preserve">REV BD17-571                  </t>
  </si>
  <si>
    <t>BD17-559</t>
  </si>
  <si>
    <t xml:space="preserve">Cash Dep 01-OCT-2017          </t>
  </si>
  <si>
    <t xml:space="preserve">Cash Dep 05-Oct-2017          </t>
  </si>
  <si>
    <t>PD17-246</t>
  </si>
  <si>
    <t xml:space="preserve">CR#097536RV#511215            </t>
  </si>
  <si>
    <t xml:space="preserve">CR#097536RV#511216            </t>
  </si>
  <si>
    <t xml:space="preserve">CR#097214RV#511156            </t>
  </si>
  <si>
    <t>BR16-8316</t>
  </si>
  <si>
    <t>BR17-1060</t>
  </si>
  <si>
    <t>PD17-249</t>
  </si>
  <si>
    <t xml:space="preserve">CR#097569RV#511174            </t>
  </si>
  <si>
    <t xml:space="preserve">CR#097569RV#511175            </t>
  </si>
  <si>
    <t xml:space="preserve">CR#097600RV#511117            </t>
  </si>
  <si>
    <t xml:space="preserve">CR#097601RV#510899            </t>
  </si>
  <si>
    <t xml:space="preserve">CR#097602RV#511089            </t>
  </si>
  <si>
    <t xml:space="preserve">CR#097602RV#511090            </t>
  </si>
  <si>
    <t xml:space="preserve">CR#097602RV#511091            </t>
  </si>
  <si>
    <t xml:space="preserve">CR#097602RV#511092            </t>
  </si>
  <si>
    <t xml:space="preserve">CR#097602RV#511093            </t>
  </si>
  <si>
    <t xml:space="preserve">CR#097602RV#511094            </t>
  </si>
  <si>
    <t xml:space="preserve">CR#097602RV#511095            </t>
  </si>
  <si>
    <t xml:space="preserve">CR#097602RV#511096            </t>
  </si>
  <si>
    <t>PD17-247</t>
  </si>
  <si>
    <t xml:space="preserve">CR#097562RV#511172            </t>
  </si>
  <si>
    <t>PD17-250</t>
  </si>
  <si>
    <t xml:space="preserve">CR#097633RV#510922            </t>
  </si>
  <si>
    <t xml:space="preserve">CR#097634RV#511098            </t>
  </si>
  <si>
    <t xml:space="preserve">CR#097634RV#511099            </t>
  </si>
  <si>
    <t xml:space="preserve">CR#097634RV#511100            </t>
  </si>
  <si>
    <t xml:space="preserve">CR#097636RV#510971            </t>
  </si>
  <si>
    <t xml:space="preserve">CR#97635RV#511014             </t>
  </si>
  <si>
    <t xml:space="preserve">CR#97635RV#511015             </t>
  </si>
  <si>
    <t xml:space="preserve">CR#97635RV#511016             </t>
  </si>
  <si>
    <t xml:space="preserve">CR#097533RV#509225            </t>
  </si>
  <si>
    <t>PD17-251</t>
  </si>
  <si>
    <t xml:space="preserve">CR#097639RV#511118            </t>
  </si>
  <si>
    <t xml:space="preserve">CR#097423RV#509197            </t>
  </si>
  <si>
    <t>PD17-245</t>
  </si>
  <si>
    <t xml:space="preserve">CR#097429RV#511011            </t>
  </si>
  <si>
    <t xml:space="preserve">CR#097429RV#511012            </t>
  </si>
  <si>
    <t xml:space="preserve">CR#097429RV#511013            </t>
  </si>
  <si>
    <t xml:space="preserve">CR#097511RV#510428            </t>
  </si>
  <si>
    <t xml:space="preserve">CR#097511RV#510429            </t>
  </si>
  <si>
    <t xml:space="preserve">CR#097511RV#510430            </t>
  </si>
  <si>
    <t xml:space="preserve">CR#097518RV#511171            </t>
  </si>
  <si>
    <t xml:space="preserve">CR#097533RV#509224            </t>
  </si>
  <si>
    <t xml:space="preserve">CR#097534RV#510350            </t>
  </si>
  <si>
    <t xml:space="preserve">CR#097535RV#511086            </t>
  </si>
  <si>
    <t xml:space="preserve">CR#097535RV#511087            </t>
  </si>
  <si>
    <t xml:space="preserve">CR#097535RV#511088            </t>
  </si>
  <si>
    <t xml:space="preserve">CR#097536RV#509348            </t>
  </si>
  <si>
    <t xml:space="preserve">CR#097536RV#509349            </t>
  </si>
  <si>
    <t xml:space="preserve">CR#097536RV#509350            </t>
  </si>
  <si>
    <t xml:space="preserve">CR#097536RV#511201            </t>
  </si>
  <si>
    <t xml:space="preserve">CR#097536RV#511202            </t>
  </si>
  <si>
    <t xml:space="preserve">CR#097536RV#511203            </t>
  </si>
  <si>
    <t xml:space="preserve">CR#097536RV#511204            </t>
  </si>
  <si>
    <t xml:space="preserve">CR#097536RV#511205            </t>
  </si>
  <si>
    <t xml:space="preserve">CR#097536RV#511206            </t>
  </si>
  <si>
    <t xml:space="preserve">CR#097536RV#511207            </t>
  </si>
  <si>
    <t xml:space="preserve">CR#097536RV#511208            </t>
  </si>
  <si>
    <t xml:space="preserve">CR#097536RV#511209            </t>
  </si>
  <si>
    <t xml:space="preserve">CR#097536RV#511210            </t>
  </si>
  <si>
    <t xml:space="preserve">CR#097536RV#511212            </t>
  </si>
  <si>
    <t xml:space="preserve">CR#097536RV#511214            </t>
  </si>
  <si>
    <t>BP17-1570</t>
  </si>
  <si>
    <t>CHQ 1288647 PETTY CASH REPLENI</t>
  </si>
  <si>
    <t>BP17-1576</t>
  </si>
  <si>
    <t xml:space="preserve">CHQ 1264337 ABA PARTNERS      </t>
  </si>
  <si>
    <t>BP17-1568</t>
  </si>
  <si>
    <t xml:space="preserve">CHQ 1288634 PETTY CASH        </t>
  </si>
  <si>
    <t>BP17-1569</t>
  </si>
  <si>
    <t>CHQ 1288646 PETTY CASH REPLENI</t>
  </si>
  <si>
    <t>BP17-1577</t>
  </si>
  <si>
    <t xml:space="preserve">CHQ 1264338 ABA PARTNERS      </t>
  </si>
  <si>
    <t>BP17-1565</t>
  </si>
  <si>
    <t>CHQ 1288632 PETTY CASH REPLENI</t>
  </si>
  <si>
    <t>BP17-1571</t>
  </si>
  <si>
    <t>CHQ 1288648 PETTY CASH REPLENI</t>
  </si>
  <si>
    <t>BP17-1567</t>
  </si>
  <si>
    <t>CHQ 1288624 PETTY CASH REPLENI</t>
  </si>
  <si>
    <t>BP17-1559</t>
  </si>
  <si>
    <t>CHQ 1288633 PETTY CASH REPLENI</t>
  </si>
  <si>
    <t>BP17-1572</t>
  </si>
  <si>
    <t>CHQ 1288645 PETTY CASH REPLENI</t>
  </si>
  <si>
    <t>BP17-1584</t>
  </si>
  <si>
    <t>CHQ 1288615 FUND TRANSF FROM S</t>
  </si>
  <si>
    <t>BP17-1582</t>
  </si>
  <si>
    <t>CHQ 1288613 FUND TRANSFER FROM</t>
  </si>
  <si>
    <t>BP17-1583</t>
  </si>
  <si>
    <t>CHQ 1288614 FUND TRANSFER FROM</t>
  </si>
  <si>
    <t>BP17-1586</t>
  </si>
  <si>
    <t>CHQ 1005611 FUND TRANSFER FROM</t>
  </si>
  <si>
    <t>BP17-1587</t>
  </si>
  <si>
    <t xml:space="preserve">CHQ 1264352 ABA PARTNERS      </t>
  </si>
  <si>
    <t>BP17-1578</t>
  </si>
  <si>
    <t>CHQ 1288617 PETTY CASH REPLENI</t>
  </si>
  <si>
    <t>BP17-1581</t>
  </si>
  <si>
    <t>CHQ 1264459 FUND TRANSFER FROM</t>
  </si>
  <si>
    <t>BP17-1585</t>
  </si>
  <si>
    <t>CHQ 1005613 FUND TRANSFER FROM</t>
  </si>
  <si>
    <t>BP17-1579</t>
  </si>
  <si>
    <t>CHQ 1288609 PETTY CASH REPLENI</t>
  </si>
  <si>
    <t>BP17-1580</t>
  </si>
  <si>
    <t>CHQ 1288610 PETTY CASH REPLENI</t>
  </si>
  <si>
    <t>BD17-578</t>
  </si>
  <si>
    <t xml:space="preserve">CHE DEP 12-OCT-2017           </t>
  </si>
  <si>
    <t>BD17-577</t>
  </si>
  <si>
    <t xml:space="preserve">CASH DEP DT 11-OCT-2017       </t>
  </si>
  <si>
    <t>PD17-252</t>
  </si>
  <si>
    <t xml:space="preserve">CR#097668RV#511351            </t>
  </si>
  <si>
    <t>BR16-8321</t>
  </si>
  <si>
    <t>BR16-8344</t>
  </si>
  <si>
    <t xml:space="preserve">CR#097385RV#510348            </t>
  </si>
  <si>
    <t xml:space="preserve">CR#097669RV#510972            </t>
  </si>
  <si>
    <t xml:space="preserve">CR#097698RV#509200            </t>
  </si>
  <si>
    <t xml:space="preserve">CR#097668RV#511352            </t>
  </si>
  <si>
    <t>TF040B3501-012</t>
  </si>
  <si>
    <t>TF040B3501-012$ MARS 14580.44-</t>
  </si>
  <si>
    <t>TF404B3478</t>
  </si>
  <si>
    <t>TF404B3478-0049 $ 49429.08 BEL-</t>
  </si>
  <si>
    <t>SP17-1211 - - BP17-1590</t>
  </si>
  <si>
    <t xml:space="preserve">CHQ 1288602 G4S QATAR         </t>
  </si>
  <si>
    <t>SP17-1208 - - BP17-1575</t>
  </si>
  <si>
    <t xml:space="preserve">CHQ 1288618 TOP PRINTERS      </t>
  </si>
  <si>
    <t>SP17-1207 - - BP17-1574</t>
  </si>
  <si>
    <t xml:space="preserve">CHQ 1288635 TARGET SOURCE     </t>
  </si>
  <si>
    <t>SP17-1206 - - BP17-1573</t>
  </si>
  <si>
    <t xml:space="preserve">CHQ 1288631 QATAR FUEL WOQOOD </t>
  </si>
  <si>
    <t>SP17-1210 - - BP17-1589</t>
  </si>
  <si>
    <t>CHQ 1264284 AL QAMRA FACILITIE</t>
  </si>
  <si>
    <t>SP17-1209 - - BP17-1588</t>
  </si>
  <si>
    <t>CHQ 1264438 AL QAMRA FACILITES</t>
  </si>
  <si>
    <t>BP17-1597</t>
  </si>
  <si>
    <t>CHQ 1288619 FUND TRANSFER FROM</t>
  </si>
  <si>
    <t>BP17-1595</t>
  </si>
  <si>
    <t>CHQ 1288621 FUND TRANSFER FROM</t>
  </si>
  <si>
    <t>BP17-1596</t>
  </si>
  <si>
    <t>CHQ 1288622 FUND TRANSFER FROM</t>
  </si>
  <si>
    <t>BP17-1598</t>
  </si>
  <si>
    <t>CHQ 1288620 FUND TRANSFER FROM</t>
  </si>
  <si>
    <t>BP17-1594</t>
  </si>
  <si>
    <t>CHQ 1288612 SALARY FUND TRANSF</t>
  </si>
  <si>
    <t>SP17-1212 - - BP17-1593</t>
  </si>
  <si>
    <t>CHQ 1264399 HOUSE RENT LEONIDA</t>
  </si>
  <si>
    <t xml:space="preserve">CR#097766RV#511177            </t>
  </si>
  <si>
    <t>PD17-255</t>
  </si>
  <si>
    <t xml:space="preserve">CR#097733RV#511120            </t>
  </si>
  <si>
    <t>PD17-254</t>
  </si>
  <si>
    <t xml:space="preserve">CR#097762RV#510974            </t>
  </si>
  <si>
    <t xml:space="preserve">CR#097719RV#511307            </t>
  </si>
  <si>
    <t xml:space="preserve">CR#097719RV#511306            </t>
  </si>
  <si>
    <t xml:space="preserve">CR#097719RV#511305            </t>
  </si>
  <si>
    <t xml:space="preserve">CR#097708RV#511354            </t>
  </si>
  <si>
    <t xml:space="preserve">CR#097708RV#511353            </t>
  </si>
  <si>
    <t xml:space="preserve">CR#097705RV#508899            </t>
  </si>
  <si>
    <t xml:space="preserve">CR#097699RV#511304            </t>
  </si>
  <si>
    <t xml:space="preserve">CR#097699RV#511303            </t>
  </si>
  <si>
    <t xml:space="preserve">CR#097699RV#511302            </t>
  </si>
  <si>
    <t xml:space="preserve">CR#097699RV#511301            </t>
  </si>
  <si>
    <t>BR16-8387</t>
  </si>
  <si>
    <t>BR16-8403</t>
  </si>
  <si>
    <t>BR16-8396</t>
  </si>
  <si>
    <t xml:space="preserve">CR#097457RV#510969            </t>
  </si>
  <si>
    <t>PD17-248</t>
  </si>
  <si>
    <t>BR16-8384</t>
  </si>
  <si>
    <t>BR16-8383</t>
  </si>
  <si>
    <t>BR16-8375</t>
  </si>
  <si>
    <t>BR16-8348</t>
  </si>
  <si>
    <t>BR16-8341</t>
  </si>
  <si>
    <t>BR16-8340</t>
  </si>
  <si>
    <t>BR17-1048</t>
  </si>
  <si>
    <t>BR16-8305</t>
  </si>
  <si>
    <t xml:space="preserve">CR#097315RV#505898            </t>
  </si>
  <si>
    <t>PD17-240</t>
  </si>
  <si>
    <t>BR16-8186</t>
  </si>
  <si>
    <t>BR16-8064</t>
  </si>
  <si>
    <t xml:space="preserve">RETURN CHEQUE RE-DEP          </t>
  </si>
  <si>
    <t>PD17-256</t>
  </si>
  <si>
    <t xml:space="preserve">CR#097801RV#511310            </t>
  </si>
  <si>
    <t xml:space="preserve">CR#097801RV#511309            </t>
  </si>
  <si>
    <t xml:space="preserve">CR#097801RV#511308            </t>
  </si>
  <si>
    <t xml:space="preserve">CR#097781RV#511122            </t>
  </si>
  <si>
    <t xml:space="preserve">CR#097769RV#511357            </t>
  </si>
  <si>
    <t xml:space="preserve">CR#097767RV#510975            </t>
  </si>
  <si>
    <t xml:space="preserve">CR#097732RV#510973            </t>
  </si>
  <si>
    <t xml:space="preserve">CR#097766RV#511176            </t>
  </si>
  <si>
    <t xml:space="preserve">CHECK DEP-15-OCT-2017         </t>
  </si>
  <si>
    <t>BD17-581</t>
  </si>
  <si>
    <t xml:space="preserve">CASH DEP DT 14-OCT-2017       </t>
  </si>
  <si>
    <t>BD17-582</t>
  </si>
  <si>
    <t xml:space="preserve">CASH DEP DT 15-OCT-2017       </t>
  </si>
  <si>
    <t>BD17-584</t>
  </si>
  <si>
    <t xml:space="preserve">CASH DEP DT 12-OCT-2017       </t>
  </si>
  <si>
    <t>BD17-579</t>
  </si>
  <si>
    <t xml:space="preserve">CHECK DEP DT 16-OCT-2017      </t>
  </si>
  <si>
    <t>BD17-585</t>
  </si>
  <si>
    <t xml:space="preserve">CHECK DEP 15-OCT-2017         </t>
  </si>
  <si>
    <t>BD17-583</t>
  </si>
  <si>
    <t xml:space="preserve">CHECK DEP DT 15-OCT-2017      </t>
  </si>
  <si>
    <t>BD17-586</t>
  </si>
  <si>
    <t xml:space="preserve">CHEQUE DEP DT-15-OCT-2017     </t>
  </si>
  <si>
    <t>BD17-580</t>
  </si>
  <si>
    <t xml:space="preserve">RETN CHEQ#01005051            </t>
  </si>
  <si>
    <t xml:space="preserve">CP17-214 - - </t>
  </si>
  <si>
    <t xml:space="preserve">RETN CHEQ#0000000665          </t>
  </si>
  <si>
    <t xml:space="preserve">CP17-215 - - </t>
  </si>
  <si>
    <t>BD17-587</t>
  </si>
  <si>
    <t xml:space="preserve">CASH DEP DT 16-OCT-2017       </t>
  </si>
  <si>
    <t>PD17-257</t>
  </si>
  <si>
    <t xml:space="preserve">CR#097840RV#511019            </t>
  </si>
  <si>
    <t xml:space="preserve">CR#097839RV#511125            </t>
  </si>
  <si>
    <t xml:space="preserve">CR#097839RV#511128            </t>
  </si>
  <si>
    <t xml:space="preserve">CR#097802RV#511311            </t>
  </si>
  <si>
    <t xml:space="preserve">CR#097840RV#511018            </t>
  </si>
  <si>
    <t xml:space="preserve">CR#097839RV#511124            </t>
  </si>
  <si>
    <t xml:space="preserve">CR#097839RV#511129            </t>
  </si>
  <si>
    <t xml:space="preserve">CR#097839RV#511127            </t>
  </si>
  <si>
    <t xml:space="preserve">CR#097840RV#511017            </t>
  </si>
  <si>
    <t xml:space="preserve">CR#097839RV#511126            </t>
  </si>
  <si>
    <t>PD17-258</t>
  </si>
  <si>
    <t xml:space="preserve">RET CHEQUE RE-RET 16-OCT-2017 </t>
  </si>
  <si>
    <t>BR17-1057</t>
  </si>
  <si>
    <t>SP17-1223 - - BP17-1560</t>
  </si>
  <si>
    <t xml:space="preserve">SCB-MARS-C0000463             </t>
  </si>
  <si>
    <t>SP17-1228 - - BP17-1566</t>
  </si>
  <si>
    <t xml:space="preserve">SCB-HEINZ-C0000466            </t>
  </si>
  <si>
    <t>SP17-1227 - - BP17-1564</t>
  </si>
  <si>
    <t xml:space="preserve">SCB-UHR-C0000465              </t>
  </si>
  <si>
    <t>SP17-1226 - - BP17-1563</t>
  </si>
  <si>
    <t xml:space="preserve">SCB-DN-C0000467               </t>
  </si>
  <si>
    <t>SP17-1225 - - BP17-1562</t>
  </si>
  <si>
    <t xml:space="preserve">SCD-BAR-C0000468              </t>
  </si>
  <si>
    <t>SP17-1224 - - BP17-1561</t>
  </si>
  <si>
    <t xml:space="preserve">SCB-MARS-C0000469             </t>
  </si>
  <si>
    <t>SP17-1229 - - BP17-1544</t>
  </si>
  <si>
    <t xml:space="preserve">SCB-MARS-C0000470             </t>
  </si>
  <si>
    <t>BD17-591</t>
  </si>
  <si>
    <t xml:space="preserve">CHECK DEP DT 18-OCT-2017      </t>
  </si>
  <si>
    <t>BD17-590</t>
  </si>
  <si>
    <t xml:space="preserve">CASH DEP DT 17/10/2017        </t>
  </si>
  <si>
    <t>BR16-8318</t>
  </si>
  <si>
    <t>PD17-259</t>
  </si>
  <si>
    <t xml:space="preserve">CR#097842RV#511180            </t>
  </si>
  <si>
    <t xml:space="preserve">CR#097842RV#511182            </t>
  </si>
  <si>
    <t xml:space="preserve">CR#097842RV#511181            </t>
  </si>
  <si>
    <t xml:space="preserve">CR#097856RV#511251            </t>
  </si>
  <si>
    <t>SCB-WJT-3514</t>
  </si>
  <si>
    <t>SCB-WJT-3514-</t>
  </si>
  <si>
    <t>SCB-BEL-3513</t>
  </si>
  <si>
    <t>SCB-BEL-3513-</t>
  </si>
  <si>
    <t>SCB-BEL-3512</t>
  </si>
  <si>
    <t>SCB-BEL-3512-</t>
  </si>
  <si>
    <t>SCB-BEL-3511</t>
  </si>
  <si>
    <t>SCB-BEL-3511-</t>
  </si>
  <si>
    <t>SCB-WJT-3508</t>
  </si>
  <si>
    <t>SCB-WJT-3508-</t>
  </si>
  <si>
    <t>SCB-BARI-3519</t>
  </si>
  <si>
    <t>SCB-BARILLA-3519-</t>
  </si>
  <si>
    <t>SCB-CAMEL-3520</t>
  </si>
  <si>
    <t>SCB-CAMEL-3520-</t>
  </si>
  <si>
    <t>BP17-1675</t>
  </si>
  <si>
    <t xml:space="preserve">CHQ#1288628 FUND TRF SCB-HSBC </t>
  </si>
  <si>
    <t>BP17-1676</t>
  </si>
  <si>
    <t xml:space="preserve">CHQ#1288627 FUND TRF SCB-HSBC </t>
  </si>
  <si>
    <t>BP17-1679</t>
  </si>
  <si>
    <t>IA IFT 046 17 FUND TRF FOR CRE</t>
  </si>
  <si>
    <t>BD17-594</t>
  </si>
  <si>
    <t xml:space="preserve">CHECK DEP DT 19-OCT-2017      </t>
  </si>
  <si>
    <t>BD17-592</t>
  </si>
  <si>
    <t xml:space="preserve">CASH DEP DT 18-OCT-2017       </t>
  </si>
  <si>
    <t>BD17-593</t>
  </si>
  <si>
    <t>PD17-260</t>
  </si>
  <si>
    <t xml:space="preserve">CR#097874RV#511132            </t>
  </si>
  <si>
    <t xml:space="preserve">CR#097874RV#511131            </t>
  </si>
  <si>
    <t xml:space="preserve">CR#097871RV#511130            </t>
  </si>
  <si>
    <t xml:space="preserve">CR#097872RV#510787            </t>
  </si>
  <si>
    <t xml:space="preserve">CR#097875RV#511312            </t>
  </si>
  <si>
    <t xml:space="preserve">CR#097908RV#510925            </t>
  </si>
  <si>
    <t xml:space="preserve">CR#097872RV#510788            </t>
  </si>
  <si>
    <t xml:space="preserve">CR#097876RV#511183            </t>
  </si>
  <si>
    <t xml:space="preserve">CR#097872RV#510789            </t>
  </si>
  <si>
    <t xml:space="preserve">CR#097908RV#510924            </t>
  </si>
  <si>
    <t xml:space="preserve">CR#097872RV#510790            </t>
  </si>
  <si>
    <t xml:space="preserve">CR#097907RV#510976            </t>
  </si>
  <si>
    <t xml:space="preserve">CR#097908RV#510926            </t>
  </si>
  <si>
    <t xml:space="preserve">CR#097908RV#510923            </t>
  </si>
  <si>
    <t>SP17-1281 - - BP17-1680</t>
  </si>
  <si>
    <t xml:space="preserve">SCB-BAT-C0000476              </t>
  </si>
  <si>
    <t xml:space="preserve">CHQ#1288638 JUMBO REAL ESTATE </t>
  </si>
  <si>
    <t>CHQ#1288637 AL FUTTAIM VEHICLE</t>
  </si>
  <si>
    <t xml:space="preserve">CHQ#1264451 EXCEL TRADING WLL </t>
  </si>
  <si>
    <t xml:space="preserve">CHQ#1264440 MAX STATIONERY    </t>
  </si>
  <si>
    <t xml:space="preserve">CHQ#1264462 COMPUTER ARABIA   </t>
  </si>
  <si>
    <t>BP17-1681</t>
  </si>
  <si>
    <t>CHQ#1264353 BAT CUSTOMS - ABAP</t>
  </si>
  <si>
    <t>BP17-1682</t>
  </si>
  <si>
    <t>CHQ#1288623 BAT CUSTOMS - ABAP</t>
  </si>
  <si>
    <t>BD17-589</t>
  </si>
  <si>
    <t xml:space="preserve">CHECK DEP DT 17-OCT-2017      </t>
  </si>
  <si>
    <t>BD17-588</t>
  </si>
  <si>
    <t>SR17-93 - - BR17--1160</t>
  </si>
  <si>
    <t xml:space="preserve">REV/SCB-MARS-C0000463         </t>
  </si>
  <si>
    <t>BD17-600</t>
  </si>
  <si>
    <t xml:space="preserve">CHECK DEP DT 23-OCT-2017      </t>
  </si>
  <si>
    <t>BD17-595</t>
  </si>
  <si>
    <t xml:space="preserve">CASH DEP DT 22-OCT-2017       </t>
  </si>
  <si>
    <t>BD17-596</t>
  </si>
  <si>
    <t xml:space="preserve">CHECK DEP DT 22-OCT-2017      </t>
  </si>
  <si>
    <t>BD17-599</t>
  </si>
  <si>
    <t>BD17-597</t>
  </si>
  <si>
    <t xml:space="preserve">CASH DEP 22-OCT-2017          </t>
  </si>
  <si>
    <t>BD17-598</t>
  </si>
  <si>
    <t xml:space="preserve">CASH DEP 23-OCT-2017          </t>
  </si>
  <si>
    <t>BR16-8324</t>
  </si>
  <si>
    <t>BR16-8343</t>
  </si>
  <si>
    <t>BR16-8411</t>
  </si>
  <si>
    <t>BR16-8442</t>
  </si>
  <si>
    <t>BR16-8460</t>
  </si>
  <si>
    <t>BR16-8469</t>
  </si>
  <si>
    <t>PD17-261</t>
  </si>
  <si>
    <t xml:space="preserve">CR#097909                     </t>
  </si>
  <si>
    <t xml:space="preserve">CR#097926RV#511184            </t>
  </si>
  <si>
    <t>PD17-262</t>
  </si>
  <si>
    <t xml:space="preserve">CR#097971RV#511313            </t>
  </si>
  <si>
    <t xml:space="preserve">CR#097971RV#511314            </t>
  </si>
  <si>
    <t xml:space="preserve">CR#097972RV#511359            </t>
  </si>
  <si>
    <t>BR16-8468</t>
  </si>
  <si>
    <t>BR16-8463</t>
  </si>
  <si>
    <t>SCB-WJT-3525</t>
  </si>
  <si>
    <t>SCB-WJT-3525-</t>
  </si>
  <si>
    <t>BD17-602</t>
  </si>
  <si>
    <t xml:space="preserve">CHECK DEP DT 24-OCT-2017      </t>
  </si>
  <si>
    <t>BD17-601</t>
  </si>
  <si>
    <t xml:space="preserve">CASH DEP DT 24-OCT-2017       </t>
  </si>
  <si>
    <t>PD17-263</t>
  </si>
  <si>
    <t xml:space="preserve">CR#098007RV#511134            </t>
  </si>
  <si>
    <t xml:space="preserve">CR#098043RV#511360            </t>
  </si>
  <si>
    <t xml:space="preserve">CR#098007RV#511133            </t>
  </si>
  <si>
    <t xml:space="preserve">CR#09827RV#511135             </t>
  </si>
  <si>
    <t>BR17-1056</t>
  </si>
  <si>
    <t xml:space="preserve">CR#098042RV#511316            </t>
  </si>
  <si>
    <t>BR17-1046</t>
  </si>
  <si>
    <t xml:space="preserve">CR#098026RV#510927            </t>
  </si>
  <si>
    <t xml:space="preserve">CR#098043RV#511361            </t>
  </si>
  <si>
    <t xml:space="preserve">CR#098043RV#511363            </t>
  </si>
  <si>
    <t xml:space="preserve">CR#09827RV#511136             </t>
  </si>
  <si>
    <t xml:space="preserve">CR#098042RV#511315            </t>
  </si>
  <si>
    <t xml:space="preserve">CR#098043RV#511362            </t>
  </si>
  <si>
    <t xml:space="preserve">CR#098026RV#510928            </t>
  </si>
  <si>
    <t>SP17-1284 - - BP17-1693</t>
  </si>
  <si>
    <t xml:space="preserve">SCB-MARS-C0000475             </t>
  </si>
  <si>
    <t>BD17-603</t>
  </si>
  <si>
    <t xml:space="preserve">CASH DEP DT 25/10/2017        </t>
  </si>
  <si>
    <t>BP17-1686</t>
  </si>
  <si>
    <t xml:space="preserve">BP17-1679 ERROR CORRECTION    </t>
  </si>
  <si>
    <t>BP17-1687</t>
  </si>
  <si>
    <t xml:space="preserve">CHQ#1288649 FUND TRF SCB-HSBC </t>
  </si>
  <si>
    <t>PD17-264</t>
  </si>
  <si>
    <t xml:space="preserve">CR#098081RV#511137            </t>
  </si>
  <si>
    <t xml:space="preserve">CR#098082RV#511318            </t>
  </si>
  <si>
    <t xml:space="preserve">CR#098082RV#511319            </t>
  </si>
  <si>
    <t xml:space="preserve">CR#098054RV#511022            </t>
  </si>
  <si>
    <t xml:space="preserve">CR#098054RV#511021            </t>
  </si>
  <si>
    <t xml:space="preserve">CR#098054RV#511020            </t>
  </si>
  <si>
    <t xml:space="preserve">CR#098046                     </t>
  </si>
  <si>
    <t>BR16-8527</t>
  </si>
  <si>
    <t>BR16-8523</t>
  </si>
  <si>
    <t xml:space="preserve">BT DT 18-OCT-2017             </t>
  </si>
  <si>
    <t xml:space="preserve">BT DT  16-OCT-2017            </t>
  </si>
  <si>
    <t>TF404B3448</t>
  </si>
  <si>
    <t>TF404B3448-WJT $358298-</t>
  </si>
  <si>
    <t>TF404B3456</t>
  </si>
  <si>
    <t>TF404B3456-WJT $623180-</t>
  </si>
  <si>
    <t>TF404B3480</t>
  </si>
  <si>
    <t>TF404B3480- URN$93079.21-</t>
  </si>
  <si>
    <t>TF404B3484</t>
  </si>
  <si>
    <t>TF404B3484-UB$107381.14-</t>
  </si>
  <si>
    <t>SCB-BEL-3529</t>
  </si>
  <si>
    <t>SCB-BEL-3529-</t>
  </si>
  <si>
    <t>SCB-BEL-3523</t>
  </si>
  <si>
    <t>SCB-BEL-3523-</t>
  </si>
  <si>
    <t>SCB-WJT-3534</t>
  </si>
  <si>
    <t>SCB-WJT-3534-</t>
  </si>
  <si>
    <t>TF404B3459</t>
  </si>
  <si>
    <t>TF404B3459 GTR $260729.16-</t>
  </si>
  <si>
    <t>BP17-1689</t>
  </si>
  <si>
    <t xml:space="preserve">CHQ#1288639 SALARY FUND TRF - </t>
  </si>
  <si>
    <t>BP17-1697</t>
  </si>
  <si>
    <t>CHQ#1288662 PETTY CASH REPLENI</t>
  </si>
  <si>
    <t>BP17-1698</t>
  </si>
  <si>
    <t>CHQ#1288661 PETTY CASH REPLENI</t>
  </si>
  <si>
    <t>BP17-1699</t>
  </si>
  <si>
    <t>CHQ#1288642 PETTY CASH REPLENI</t>
  </si>
  <si>
    <t>BP17-1702</t>
  </si>
  <si>
    <t>CHQ#1288665 PETTY CASH REPLENI</t>
  </si>
  <si>
    <t>BP17-1700</t>
  </si>
  <si>
    <t>CHQ#1288660 PETTY CASH REPLENI</t>
  </si>
  <si>
    <t>BP17-1701</t>
  </si>
  <si>
    <t>CHQ#1288666 PETTY CASH REPLENI</t>
  </si>
  <si>
    <t>SP17-1300 - - BP17-1704</t>
  </si>
  <si>
    <t>CHQ#1288644 NANCY EXP CLAIM MA</t>
  </si>
  <si>
    <t>SP17-1299 - - BP17-1703</t>
  </si>
  <si>
    <t>CHQ#1288663 QATAR FUEL (WOQOD)</t>
  </si>
  <si>
    <t>BD17-605</t>
  </si>
  <si>
    <t xml:space="preserve">che dep 26-OCT-2017           </t>
  </si>
  <si>
    <t>BD17-606</t>
  </si>
  <si>
    <t>BD17-604</t>
  </si>
  <si>
    <t xml:space="preserve">Cash Dep 25-Oct-2017          </t>
  </si>
  <si>
    <t>PD17-265</t>
  </si>
  <si>
    <t xml:space="preserve">CR#098115RV#511367            </t>
  </si>
  <si>
    <t xml:space="preserve">CR#097842RV#511179            </t>
  </si>
  <si>
    <t xml:space="preserve">CR#098115RV#511366            </t>
  </si>
  <si>
    <t xml:space="preserve">CR#098043RV#511365            </t>
  </si>
  <si>
    <t xml:space="preserve">CR#098116RV#511186            </t>
  </si>
  <si>
    <t xml:space="preserve">CR#098084RV#509226            </t>
  </si>
  <si>
    <t>BP17-1753</t>
  </si>
  <si>
    <t>CHQ#1288630 OOREDOO INTERNET B</t>
  </si>
  <si>
    <t>BP17-1754</t>
  </si>
  <si>
    <t>CHQ#1288653 PETTY CASH REPLENI</t>
  </si>
  <si>
    <t>BP17-1744</t>
  </si>
  <si>
    <t xml:space="preserve">G4S BANK CHEGS DT 01-OCT-2017 </t>
  </si>
  <si>
    <t>BD17-609</t>
  </si>
  <si>
    <t xml:space="preserve">Cash Dep 29-Oct-17            </t>
  </si>
  <si>
    <t>BD17-611</t>
  </si>
  <si>
    <t>BD17-610</t>
  </si>
  <si>
    <t xml:space="preserve">Cheq Dep 29-Oct-17            </t>
  </si>
  <si>
    <t>BD17-612</t>
  </si>
  <si>
    <t>BD17-608</t>
  </si>
  <si>
    <t xml:space="preserve">Cheq Dep 30-Oct-17            </t>
  </si>
  <si>
    <t>BD17-613</t>
  </si>
  <si>
    <t>BD17-607</t>
  </si>
  <si>
    <t xml:space="preserve">Cash Dep 30-Oct-17            </t>
  </si>
  <si>
    <t>PD17-266</t>
  </si>
  <si>
    <t xml:space="preserve">CR#00001RV#511188             </t>
  </si>
  <si>
    <t>BR16-8279</t>
  </si>
  <si>
    <t xml:space="preserve">CR#98149RV#509227             </t>
  </si>
  <si>
    <t xml:space="preserve">CR#98147RV#511321             </t>
  </si>
  <si>
    <t xml:space="preserve">CR#00002RV#511023             </t>
  </si>
  <si>
    <t xml:space="preserve">CR#00001RV#511187             </t>
  </si>
  <si>
    <t>BR17-1179</t>
  </si>
  <si>
    <t xml:space="preserve">CR#098041RV#511185            </t>
  </si>
  <si>
    <t>BR16-8530</t>
  </si>
  <si>
    <t>BR16-8476</t>
  </si>
  <si>
    <t>BR16-8394</t>
  </si>
  <si>
    <t>BR16-8381</t>
  </si>
  <si>
    <t>BR16-8376</t>
  </si>
  <si>
    <t>BR17-1049</t>
  </si>
  <si>
    <t>BR16-8464</t>
  </si>
  <si>
    <t xml:space="preserve">CR#098083RV#509981            </t>
  </si>
  <si>
    <t>PD17-267</t>
  </si>
  <si>
    <t xml:space="preserve">CR#000037RV#511192            </t>
  </si>
  <si>
    <t xml:space="preserve">CR#000038TV#510929            </t>
  </si>
  <si>
    <t xml:space="preserve">CR#000038TV#510930            </t>
  </si>
  <si>
    <t xml:space="preserve">CR#000055RV#511370            </t>
  </si>
  <si>
    <t xml:space="preserve">CR#000055RV#511371            </t>
  </si>
  <si>
    <t xml:space="preserve">CR#000069RV#509228            </t>
  </si>
  <si>
    <t xml:space="preserve">PDC                           </t>
  </si>
  <si>
    <t>BR16-8280</t>
  </si>
  <si>
    <t>BP17-1752</t>
  </si>
  <si>
    <t>CHQ#1288629 OOREDOO PABX OFFIC</t>
  </si>
  <si>
    <t>SP17-1320 - - BP17-1784</t>
  </si>
  <si>
    <t xml:space="preserve">SCB-DN-C0000474               </t>
  </si>
  <si>
    <t>SP17-1319 - - BP17-1783</t>
  </si>
  <si>
    <t xml:space="preserve">SCB-DN-C0000472               </t>
  </si>
  <si>
    <t>SP17-1318 - - BP17-1782</t>
  </si>
  <si>
    <t xml:space="preserve">SCB-DN-C0000473               </t>
  </si>
  <si>
    <t>SP17-1317 - - BP17-1781</t>
  </si>
  <si>
    <t xml:space="preserve">SCB-MARS-C0000477             </t>
  </si>
  <si>
    <t>BR17-1205</t>
  </si>
  <si>
    <t xml:space="preserve">CR#000105RV#509888            </t>
  </si>
  <si>
    <t>BR17-1041</t>
  </si>
  <si>
    <t>BR16-8531</t>
  </si>
  <si>
    <t xml:space="preserve">CR#098043RV#511364            </t>
  </si>
  <si>
    <t>BR17-1185</t>
  </si>
  <si>
    <t xml:space="preserve">CR#00033RV#511369             </t>
  </si>
  <si>
    <t>PD17-268</t>
  </si>
  <si>
    <t xml:space="preserve">CR#000073, RV#511024          </t>
  </si>
  <si>
    <t xml:space="preserve">CR#000073, RV#511025          </t>
  </si>
  <si>
    <t xml:space="preserve">CR#000073, RV#511026          </t>
  </si>
  <si>
    <t xml:space="preserve">CR#000103, RV#510931          </t>
  </si>
  <si>
    <t xml:space="preserve">CR#000104, RV#511372          </t>
  </si>
  <si>
    <t xml:space="preserve">CR#000104, RV#511373          </t>
  </si>
  <si>
    <t xml:space="preserve">CR#000104, RV#511374          </t>
  </si>
  <si>
    <t xml:space="preserve">CR#000104, RV#511375          </t>
  </si>
  <si>
    <t xml:space="preserve">CR#000104, RV#511376          </t>
  </si>
  <si>
    <t xml:space="preserve">CR#000105RV#509889            </t>
  </si>
  <si>
    <t xml:space="preserve">CR#000105RV#509890            </t>
  </si>
  <si>
    <t xml:space="preserve">CR#000106RV#511377            </t>
  </si>
  <si>
    <t xml:space="preserve">CR#000106RV#511378            </t>
  </si>
  <si>
    <t xml:space="preserve">CR#000106RV#511379            </t>
  </si>
  <si>
    <t xml:space="preserve">CR#00136RV#510791             </t>
  </si>
  <si>
    <t xml:space="preserve">CR#00136RV#510792             </t>
  </si>
  <si>
    <t xml:space="preserve">CR#00137RV#509982             </t>
  </si>
  <si>
    <t xml:space="preserve">CR#00138RV#508476             </t>
  </si>
  <si>
    <t xml:space="preserve">CR#0107RV#510933              </t>
  </si>
  <si>
    <t xml:space="preserve">CR#097856RV#511252            </t>
  </si>
  <si>
    <t xml:space="preserve">PD17-259                      </t>
  </si>
  <si>
    <t xml:space="preserve">CR17-7337 - - </t>
  </si>
  <si>
    <t xml:space="preserve">CR#111161RV#510718            </t>
  </si>
  <si>
    <t xml:space="preserve">CR17-7335 - - </t>
  </si>
  <si>
    <t xml:space="preserve">CR#111161RV#510716            </t>
  </si>
  <si>
    <t xml:space="preserve">CR17-7328 - - </t>
  </si>
  <si>
    <t xml:space="preserve">CR#00163RV#510799             </t>
  </si>
  <si>
    <t xml:space="preserve">CR17-7329 - - </t>
  </si>
  <si>
    <t xml:space="preserve">CR#00163RV#510800             </t>
  </si>
  <si>
    <t xml:space="preserve">CR17-7330 - - </t>
  </si>
  <si>
    <t xml:space="preserve">CR17-7331 - - </t>
  </si>
  <si>
    <t xml:space="preserve">CR#111161RV#510714            </t>
  </si>
  <si>
    <t xml:space="preserve">CR17-7332 - - </t>
  </si>
  <si>
    <t xml:space="preserve">CR17-7333 - - </t>
  </si>
  <si>
    <t xml:space="preserve">CR#111161RV#510715            </t>
  </si>
  <si>
    <t xml:space="preserve">CR17-7334 - - </t>
  </si>
  <si>
    <t xml:space="preserve">CR17-7326 - - </t>
  </si>
  <si>
    <t xml:space="preserve">CR#00163RV#510797             </t>
  </si>
  <si>
    <t xml:space="preserve">CR17-7325 - - </t>
  </si>
  <si>
    <t xml:space="preserve">CR17-7324 - - </t>
  </si>
  <si>
    <t xml:space="preserve">CR#00163RV#510796             </t>
  </si>
  <si>
    <t xml:space="preserve">CR17-7322 - - </t>
  </si>
  <si>
    <t xml:space="preserve">CR#00163RV#510795             </t>
  </si>
  <si>
    <t xml:space="preserve">CR17-7321 - - </t>
  </si>
  <si>
    <t xml:space="preserve">CR17-7320 - - </t>
  </si>
  <si>
    <t xml:space="preserve">CR#00163RV#510794             </t>
  </si>
  <si>
    <t xml:space="preserve">CR17-7319 - - </t>
  </si>
  <si>
    <t xml:space="preserve">CR17-7318 - - </t>
  </si>
  <si>
    <t xml:space="preserve">CR#00163RV#510793             </t>
  </si>
  <si>
    <t xml:space="preserve">CR17-7339 - - </t>
  </si>
  <si>
    <t xml:space="preserve">CR17-7323 - - </t>
  </si>
  <si>
    <t xml:space="preserve">CR17-7338 - - </t>
  </si>
  <si>
    <t xml:space="preserve">CR17-7336 - - </t>
  </si>
  <si>
    <t xml:space="preserve">CR#111161RV#510717            </t>
  </si>
  <si>
    <t xml:space="preserve">CR17-7327 - - </t>
  </si>
  <si>
    <t xml:space="preserve">CHQ#1288675 CITY HEART AS PER </t>
  </si>
  <si>
    <t>CHQ#1264326 AL MANA ENT AS PER</t>
  </si>
  <si>
    <t>CHQ#1288636 COPTHORNE HOTEL DO</t>
  </si>
  <si>
    <t xml:space="preserve">CHQ#1264350 ARABIA INS AS PER </t>
  </si>
  <si>
    <t>CHQ#1288664 ACONGULF AS PER RE</t>
  </si>
  <si>
    <t>BP17-1785</t>
  </si>
  <si>
    <t>CHQ#1288671 PETTY CASH REPLENI</t>
  </si>
  <si>
    <t>BP17-1772</t>
  </si>
  <si>
    <t>CHQ#1288641 BAT CUSTOMS PAID T</t>
  </si>
  <si>
    <t>BD17-614</t>
  </si>
  <si>
    <t xml:space="preserve">Cash Dep 30-OCT-2017          </t>
  </si>
  <si>
    <t>BD17-617</t>
  </si>
  <si>
    <t xml:space="preserve">Che Dep 31-OCT-2017           </t>
  </si>
  <si>
    <t>BD17-618</t>
  </si>
  <si>
    <t xml:space="preserve">Che Dep 31-oct-2017           </t>
  </si>
  <si>
    <t>BD17-616</t>
  </si>
  <si>
    <t xml:space="preserve">Che Dep 30-Oct-2017           </t>
  </si>
  <si>
    <t>BP17-1790</t>
  </si>
  <si>
    <t>SCB ONLNE  27SEP-26 OCT 2017 (</t>
  </si>
  <si>
    <t>BP17-1760</t>
  </si>
  <si>
    <t xml:space="preserve">CHQ#1288650 FUND TRF SCB-HSBC </t>
  </si>
  <si>
    <t>BD17-615</t>
  </si>
  <si>
    <t xml:space="preserve">CR17-7354 - - </t>
  </si>
  <si>
    <t xml:space="preserve">BT 31-OCT-2017                </t>
  </si>
  <si>
    <t>SCB-WJT-3542</t>
  </si>
  <si>
    <t>SCB-WJT-3542-</t>
  </si>
  <si>
    <t>SCB-MARS-3539</t>
  </si>
  <si>
    <t>SCB-MARS-3539-</t>
  </si>
  <si>
    <t>SCB-BEL-3541</t>
  </si>
  <si>
    <t>SCB-BEL-3541-</t>
  </si>
  <si>
    <t>SP17-1343 - - BP17-1800</t>
  </si>
  <si>
    <t>CHQ#1288667 BAT SALES REDEMPTI</t>
  </si>
  <si>
    <t>SP17-1464 - - BP17-1802</t>
  </si>
  <si>
    <t xml:space="preserve">SCB-BAR-C0000482              </t>
  </si>
  <si>
    <t>SP17-1467 - - BP17-1804</t>
  </si>
  <si>
    <t xml:space="preserve">SCB-MARS-C0000479             </t>
  </si>
  <si>
    <t>SP17-1468 - - BP17-1805</t>
  </si>
  <si>
    <t xml:space="preserve">SCB-HEINZ-C0000484            </t>
  </si>
  <si>
    <t>SP17-1466 - - BP17-1803</t>
  </si>
  <si>
    <t xml:space="preserve">SCB-DN-C0000481               </t>
  </si>
  <si>
    <t>SP17-1469 - - BP17-1806</t>
  </si>
  <si>
    <t xml:space="preserve">SCB-DN-C0000480               </t>
  </si>
  <si>
    <t>SCB-WJT-3551</t>
  </si>
  <si>
    <t>SCB-WJT-3551-</t>
  </si>
  <si>
    <t>SCB-BAR-3549</t>
  </si>
  <si>
    <t>SCB-BAR-3549-</t>
  </si>
  <si>
    <t>SCB-BEL-3545</t>
  </si>
  <si>
    <t>SCB-BEL-3545-</t>
  </si>
  <si>
    <t>SCB-UH-3548</t>
  </si>
  <si>
    <t>SCB-UH-3548-</t>
  </si>
  <si>
    <t>PD17-271</t>
  </si>
  <si>
    <t xml:space="preserve">CR#000229,RV#511328           </t>
  </si>
  <si>
    <t xml:space="preserve">CR#000229,RV#511327           </t>
  </si>
  <si>
    <t xml:space="preserve">CR#000258,RV#509229           </t>
  </si>
  <si>
    <t xml:space="preserve">CR#000259,RV#510980           </t>
  </si>
  <si>
    <t xml:space="preserve">CR#000259,RV#510981           </t>
  </si>
  <si>
    <t xml:space="preserve">CR#000259,RV#510983           </t>
  </si>
  <si>
    <t xml:space="preserve">CR#000259,RV#510984           </t>
  </si>
  <si>
    <t xml:space="preserve">CR#000259,RV#510985           </t>
  </si>
  <si>
    <t xml:space="preserve">CR#000260,RV#511651           </t>
  </si>
  <si>
    <t xml:space="preserve">CR#000260,RV#511652           </t>
  </si>
  <si>
    <t xml:space="preserve">CR#000260,RV#511653           </t>
  </si>
  <si>
    <t xml:space="preserve">CR#000260,RV#511654           </t>
  </si>
  <si>
    <t xml:space="preserve">CR#000260,RV#511655           </t>
  </si>
  <si>
    <t xml:space="preserve">CR#000260,RV#511656           </t>
  </si>
  <si>
    <t xml:space="preserve">CR#000260,RV#511657           </t>
  </si>
  <si>
    <t xml:space="preserve">CR#000260,RV#511658           </t>
  </si>
  <si>
    <t xml:space="preserve">CR#000260,RV#511659           </t>
  </si>
  <si>
    <t xml:space="preserve">CR#000260,RV#511660           </t>
  </si>
  <si>
    <t xml:space="preserve">CR#000260,RV#511661           </t>
  </si>
  <si>
    <t xml:space="preserve">CR#000261,RV#509891           </t>
  </si>
  <si>
    <t xml:space="preserve">CR#000261,RV#509892           </t>
  </si>
  <si>
    <t xml:space="preserve">CR#000261,RV#509893           </t>
  </si>
  <si>
    <t xml:space="preserve">CR#000261,RV#509894           </t>
  </si>
  <si>
    <t xml:space="preserve">CR#000261,RV#509895           </t>
  </si>
  <si>
    <t xml:space="preserve">CR#000261,RV#509896           </t>
  </si>
  <si>
    <t xml:space="preserve">CR#000261,RV#509897           </t>
  </si>
  <si>
    <t xml:space="preserve">CR#000262,RV#511385           </t>
  </si>
  <si>
    <t xml:space="preserve">CR#000262,RV#511386           </t>
  </si>
  <si>
    <t xml:space="preserve">CR#000262,RV#511387           </t>
  </si>
  <si>
    <t xml:space="preserve">CR#000262,RV#511388           </t>
  </si>
  <si>
    <t xml:space="preserve">CR#000262,RV#511389           </t>
  </si>
  <si>
    <t xml:space="preserve">CR#000262,RV#511390           </t>
  </si>
  <si>
    <t xml:space="preserve">CR#000262,RV#511391           </t>
  </si>
  <si>
    <t xml:space="preserve">CR#000262,RV#511392           </t>
  </si>
  <si>
    <t xml:space="preserve">CR#000262,RV#511393           </t>
  </si>
  <si>
    <t xml:space="preserve">CR#000262,RV#511394           </t>
  </si>
  <si>
    <t xml:space="preserve">CR#000229,RV#511326           </t>
  </si>
  <si>
    <t>PD17-270</t>
  </si>
  <si>
    <t xml:space="preserve">CR#00164RV#511257             </t>
  </si>
  <si>
    <t xml:space="preserve">CR#00138RV#508477             </t>
  </si>
  <si>
    <t>BR16-8592</t>
  </si>
  <si>
    <t xml:space="preserve">CR#000229,RV#511329           </t>
  </si>
  <si>
    <t xml:space="preserve">CR#00166RV#511382             </t>
  </si>
  <si>
    <t xml:space="preserve">CR#00166RV#509984             </t>
  </si>
  <si>
    <t xml:space="preserve">CR#00166RV#511383             </t>
  </si>
  <si>
    <t xml:space="preserve">CR#00166RV#509983             </t>
  </si>
  <si>
    <t xml:space="preserve">CR#098005RV#510977            </t>
  </si>
  <si>
    <t xml:space="preserve">CR#00164RV#511255             </t>
  </si>
  <si>
    <t xml:space="preserve">CR#00166RV#511384             </t>
  </si>
  <si>
    <t xml:space="preserve">CR#00032RV#511253             </t>
  </si>
  <si>
    <t xml:space="preserve">CR#00166RV#511380             </t>
  </si>
  <si>
    <t xml:space="preserve">CR#00166RV#511381             </t>
  </si>
  <si>
    <t>PD17-273</t>
  </si>
  <si>
    <t xml:space="preserve">CR#000285,RV#511028           </t>
  </si>
  <si>
    <t xml:space="preserve">CR#000285,RV#511027           </t>
  </si>
  <si>
    <t>BR16-8251</t>
  </si>
  <si>
    <t xml:space="preserve">CR#000284,RV#511330           </t>
  </si>
  <si>
    <t>PD17-274</t>
  </si>
  <si>
    <t xml:space="preserve">CR#000339,RV#510942           </t>
  </si>
  <si>
    <t xml:space="preserve">CR#000340,RV#511335           </t>
  </si>
  <si>
    <t xml:space="preserve">CR#000340,RV#511336           </t>
  </si>
  <si>
    <t xml:space="preserve">CR#000339,RV#510941           </t>
  </si>
  <si>
    <t xml:space="preserve">CR#000339,RV#510938           </t>
  </si>
  <si>
    <t xml:space="preserve">CR#000339,RV#510937           </t>
  </si>
  <si>
    <t xml:space="preserve">CR#000339,RV#510939           </t>
  </si>
  <si>
    <t xml:space="preserve">CR#000297,RV#511259           </t>
  </si>
  <si>
    <t xml:space="preserve">CR#000299,RV#511195           </t>
  </si>
  <si>
    <t>SP17-1477 - - BP17-1814</t>
  </si>
  <si>
    <t xml:space="preserve">SCB-DrO-C0000483              </t>
  </si>
  <si>
    <t>BD17-628</t>
  </si>
  <si>
    <t>BD17-620</t>
  </si>
  <si>
    <t xml:space="preserve">Chq deposit 5.11.17           </t>
  </si>
  <si>
    <t>BD17-621</t>
  </si>
  <si>
    <t xml:space="preserve">CHQ DEPOSIT 2.11.17           </t>
  </si>
  <si>
    <t>BD17-623</t>
  </si>
  <si>
    <t xml:space="preserve">CHQ DEPOSIT 7.11.17           </t>
  </si>
  <si>
    <t>BD17-622</t>
  </si>
  <si>
    <t>BD17-629</t>
  </si>
  <si>
    <t xml:space="preserve">Cash Dep-02-NOV-2017          </t>
  </si>
  <si>
    <t>BD17-631</t>
  </si>
  <si>
    <t xml:space="preserve">CHE Dep 02-NOV-2017           </t>
  </si>
  <si>
    <t>BD17-624</t>
  </si>
  <si>
    <t xml:space="preserve">CASH DEPOSIT 6.11.17          </t>
  </si>
  <si>
    <t>BD17-627</t>
  </si>
  <si>
    <t xml:space="preserve">CHQ DEPOSIT 8.11.17           </t>
  </si>
  <si>
    <t>BD17-625</t>
  </si>
  <si>
    <t>BD17-626</t>
  </si>
  <si>
    <t xml:space="preserve">CASH DEPOSIT 7.11.17          </t>
  </si>
  <si>
    <t>BD17-619</t>
  </si>
  <si>
    <t xml:space="preserve">Cash deposit 5.11.17          </t>
  </si>
  <si>
    <t>PD17-272</t>
  </si>
  <si>
    <t xml:space="preserve">CR#000199,RV#509987           </t>
  </si>
  <si>
    <t xml:space="preserve">CR#000199,RV#509988           </t>
  </si>
  <si>
    <t xml:space="preserve">CR#000199,RV#509985           </t>
  </si>
  <si>
    <t xml:space="preserve">CR#000198,RV#510936           </t>
  </si>
  <si>
    <t xml:space="preserve">CR#000198,RV#510935           </t>
  </si>
  <si>
    <t xml:space="preserve">CR#000198,RV#510934           </t>
  </si>
  <si>
    <t xml:space="preserve">CR#000196,RV#511258           </t>
  </si>
  <si>
    <t xml:space="preserve">CR#00164RV#511256             </t>
  </si>
  <si>
    <t>PD17-269</t>
  </si>
  <si>
    <t xml:space="preserve">CR#98148RV#511368             </t>
  </si>
  <si>
    <t>BR16-8546</t>
  </si>
  <si>
    <t>BR16-8532</t>
  </si>
  <si>
    <t>BR16-8474</t>
  </si>
  <si>
    <t xml:space="preserve">CR#000197,RV#511193           </t>
  </si>
  <si>
    <t xml:space="preserve">CR#000199,RV#509986           </t>
  </si>
  <si>
    <t>BD17-633</t>
  </si>
  <si>
    <t xml:space="preserve">Cash Coll 04-Nov-2017         </t>
  </si>
  <si>
    <t>BD17-632</t>
  </si>
  <si>
    <t>BD17-634</t>
  </si>
  <si>
    <t>BD17-635</t>
  </si>
  <si>
    <t xml:space="preserve">Cash Dep 08-NOv-2017          </t>
  </si>
  <si>
    <t>BP17-1827</t>
  </si>
  <si>
    <t>CHQ 1288673 SALARY FUND TRANSF</t>
  </si>
  <si>
    <t>BP17-1831</t>
  </si>
  <si>
    <t xml:space="preserve">CHQ 1288640 FUND TRANSFER ALI </t>
  </si>
  <si>
    <t>BP17-1833</t>
  </si>
  <si>
    <t>CHQ 1288698 PETTY CASH REPLENI</t>
  </si>
  <si>
    <t>BP17-1834</t>
  </si>
  <si>
    <t>CHQ 1288704 PETTY CASH REPLENI</t>
  </si>
  <si>
    <t>BP17-1835</t>
  </si>
  <si>
    <t>CHQ 1288670 FUND TRANSFER FROM</t>
  </si>
  <si>
    <t>BP17-1836</t>
  </si>
  <si>
    <t>CHQ 1288652 FUND TRANSFER FROM</t>
  </si>
  <si>
    <t>BP17-1843</t>
  </si>
  <si>
    <t>CHQ 1288651 FUND TRANSFER FROM</t>
  </si>
  <si>
    <t>BP17-1844</t>
  </si>
  <si>
    <t>CHQ 1288694 FUND TRANSFER FROM</t>
  </si>
  <si>
    <t>BP17-1854</t>
  </si>
  <si>
    <t>CHQ 1288718 PETTY CASH REPLENI</t>
  </si>
  <si>
    <t>BP17-1853</t>
  </si>
  <si>
    <t>CHQ 1288654 FUND TRANSFER TO A</t>
  </si>
  <si>
    <t>BP17-1851</t>
  </si>
  <si>
    <t>CHQ 1288726 HO DIVIDEND PARTIA</t>
  </si>
  <si>
    <t>BP17-1850</t>
  </si>
  <si>
    <t>CHQ 1288706 PETTY CASH REPLENI</t>
  </si>
  <si>
    <t>BP17-1845</t>
  </si>
  <si>
    <t>CHQ 1288695 FUND TRANSFER FROM</t>
  </si>
  <si>
    <t>SP17-1502 - - BP17-1848</t>
  </si>
  <si>
    <t>CHQ 1288693 SAIF PACKAGING TRA</t>
  </si>
  <si>
    <t>SP17-1498 - - BP17-1841</t>
  </si>
  <si>
    <t>CHQ 1264442 ROYAL AIR CONDITIO</t>
  </si>
  <si>
    <t>SP17-1497 - - BP17-1840</t>
  </si>
  <si>
    <t xml:space="preserve">CHQ 1288676 AL MUFTAH         </t>
  </si>
  <si>
    <t>SP17-1496 - - BP17-1825</t>
  </si>
  <si>
    <t xml:space="preserve">CHQ1288690 JOINT POWER        </t>
  </si>
  <si>
    <t>SP17-1485 - - BP17-1832</t>
  </si>
  <si>
    <t>CHQ 1288680 ROYAL AIR CONDITIO</t>
  </si>
  <si>
    <t>SP17-1484 - - BP17-1830</t>
  </si>
  <si>
    <t xml:space="preserve">CHQ 1288682 BIN THMAER GARAGE </t>
  </si>
  <si>
    <t>SP17-1483 - - BP17-1829</t>
  </si>
  <si>
    <t>CHQ 1288674 AVR ALFUTTAIM VEHI</t>
  </si>
  <si>
    <t>SP17-1482 - - BP17-1828</t>
  </si>
  <si>
    <t xml:space="preserve">CHQ 1288678 JAIDAH MOTORS     </t>
  </si>
  <si>
    <t>SP17-1481 - - BP17-1826</t>
  </si>
  <si>
    <t xml:space="preserve">CHQ 1288684 TARGET SOURCE     </t>
  </si>
  <si>
    <t>SP17-1495 - - BP17-1824</t>
  </si>
  <si>
    <t xml:space="preserve">CHQ1264330 AL JAFFAL          </t>
  </si>
  <si>
    <t>SP17-1494 - - BP17-1823</t>
  </si>
  <si>
    <t xml:space="preserve">CHQ1288687 FOUR COLOUR        </t>
  </si>
  <si>
    <t>SP17-1493 - - BP17-1822</t>
  </si>
  <si>
    <t xml:space="preserve">CHQ1288702 CITY HEART         </t>
  </si>
  <si>
    <t>SP17-1492 - - BP17-1820</t>
  </si>
  <si>
    <t xml:space="preserve">CHQ1264279 M HUSSAIN TRADING  </t>
  </si>
  <si>
    <t>SP17-1491 - - BP17-1819</t>
  </si>
  <si>
    <t xml:space="preserve">CHQ1264333 M HUSSAIN TRADING  </t>
  </si>
  <si>
    <t>SP17-1490 - - BP17-1818</t>
  </si>
  <si>
    <t>VVCHQ1288686 M HUSSAIN TRADING</t>
  </si>
  <si>
    <t>SP17-1489 - - BP17-1817</t>
  </si>
  <si>
    <t xml:space="preserve">CHQ1288679 EXCEL TRADING      </t>
  </si>
  <si>
    <t>SP17-1488 - - BP17-1839</t>
  </si>
  <si>
    <t>CHQ 1288708 QATAR FILLING &amp; PA</t>
  </si>
  <si>
    <t>SP17-1487 - - BP17-1838</t>
  </si>
  <si>
    <t xml:space="preserve">CHQ 1288715 ACONGULF WLL      </t>
  </si>
  <si>
    <t>SP17-1486 - - BP17-1837</t>
  </si>
  <si>
    <t>CHQ 1288685 AL QAMRA FACILITIE</t>
  </si>
  <si>
    <t>SP17-1500 - - BP17-1846</t>
  </si>
  <si>
    <t>CHQ 1264400 LEO HOUSE RENT NOV</t>
  </si>
  <si>
    <t>SP17-1505 - - BP17-1852</t>
  </si>
  <si>
    <t>CHQ 1288721 AL MANHAL WATER FA</t>
  </si>
  <si>
    <t>SP17-1503 - - BP17-1849</t>
  </si>
  <si>
    <t xml:space="preserve">CHQ 1288701 JUMBO REAL ESTATE </t>
  </si>
  <si>
    <t>SP17-1501 - - BP17-1847</t>
  </si>
  <si>
    <t>CHQ 1288689 NANCY EXPENSES CLA</t>
  </si>
  <si>
    <t>SP17-1499 - - BP17-1842</t>
  </si>
  <si>
    <t xml:space="preserve">CHQ 1288672 BLUE LINK TRADING </t>
  </si>
  <si>
    <t>BD17-644</t>
  </si>
  <si>
    <t xml:space="preserve">CIS TO GS4 13-NOV-2017        </t>
  </si>
  <si>
    <t>BD17-637</t>
  </si>
  <si>
    <t xml:space="preserve">Cash Coll 09-Nov-2017         </t>
  </si>
  <si>
    <t>BD17-643</t>
  </si>
  <si>
    <t xml:space="preserve">CIS TO GS4 15-NOV-2017        </t>
  </si>
  <si>
    <t>BD17-642</t>
  </si>
  <si>
    <t xml:space="preserve">Cheq Dep 13-NOv-2017          </t>
  </si>
  <si>
    <t>BD17-641</t>
  </si>
  <si>
    <t xml:space="preserve">Cash Dep 13-NOv-2017          </t>
  </si>
  <si>
    <t>BD17-640</t>
  </si>
  <si>
    <t xml:space="preserve">Che Dep 11-NOV-2017           </t>
  </si>
  <si>
    <t>BD17-639</t>
  </si>
  <si>
    <t>BD17-638</t>
  </si>
  <si>
    <t>BR17-1163</t>
  </si>
  <si>
    <t xml:space="preserve">CR#98117RV#511254             </t>
  </si>
  <si>
    <t>BR16-8583</t>
  </si>
  <si>
    <t>BR16-8627</t>
  </si>
  <si>
    <t>BR16-8628</t>
  </si>
  <si>
    <t>BR16-8640</t>
  </si>
  <si>
    <t xml:space="preserve">CR#000200,RV#510979           </t>
  </si>
  <si>
    <t>BR16-8673</t>
  </si>
  <si>
    <t>PD17-275</t>
  </si>
  <si>
    <t xml:space="preserve">CR#00343,RV#511501            </t>
  </si>
  <si>
    <t xml:space="preserve">CR#00353,RV#509230            </t>
  </si>
  <si>
    <t xml:space="preserve">CR#00376,RV#510943            </t>
  </si>
  <si>
    <t xml:space="preserve">CR#00377,RV#511029            </t>
  </si>
  <si>
    <t xml:space="preserve">CR#00377,RV#511030            </t>
  </si>
  <si>
    <t>PD17-276</t>
  </si>
  <si>
    <t xml:space="preserve">CR#00378,RV#511337            </t>
  </si>
  <si>
    <t xml:space="preserve">CR#00378,RV#511339            </t>
  </si>
  <si>
    <t>PD17-277</t>
  </si>
  <si>
    <t xml:space="preserve">CR#000440,AGNST CUSTOM PAID   </t>
  </si>
  <si>
    <t xml:space="preserve">CR#000469,RV#511200           </t>
  </si>
  <si>
    <t xml:space="preserve">CR#000470,RV#510944           </t>
  </si>
  <si>
    <t xml:space="preserve">CR#000470,RV#510945           </t>
  </si>
  <si>
    <t xml:space="preserve">CR#000471,RV#511396           </t>
  </si>
  <si>
    <t xml:space="preserve">CR#000472,AGNST CUSTOMS PAID  </t>
  </si>
  <si>
    <t>PD17-278</t>
  </si>
  <si>
    <t xml:space="preserve">CR#000475,RV#511340           </t>
  </si>
  <si>
    <t xml:space="preserve">CR#000475,RV#511341           </t>
  </si>
  <si>
    <t xml:space="preserve">CR#000475,RV#511342           </t>
  </si>
  <si>
    <t xml:space="preserve">CR#000485,RV#510986           </t>
  </si>
  <si>
    <t xml:space="preserve">CR#000508,RV#511031           </t>
  </si>
  <si>
    <t xml:space="preserve">CR#000508,RV#511032           </t>
  </si>
  <si>
    <t xml:space="preserve">CR#000509,RV#510946           </t>
  </si>
  <si>
    <t xml:space="preserve">CR#000509,RV#510948           </t>
  </si>
  <si>
    <t xml:space="preserve">CR#000509,RV#510949           </t>
  </si>
  <si>
    <t>BR16-8522</t>
  </si>
  <si>
    <t>BR16-8275</t>
  </si>
  <si>
    <t xml:space="preserve">CR#000509,RV#510950           </t>
  </si>
  <si>
    <t>BD17-646</t>
  </si>
  <si>
    <t xml:space="preserve">Cash Dep 14-NOv-2017          </t>
  </si>
  <si>
    <t xml:space="preserve">Che Dep 15-NOv-2017           </t>
  </si>
  <si>
    <t>BP17-1821</t>
  </si>
  <si>
    <t xml:space="preserve">CHQ1288705 PETTY CASH         </t>
  </si>
  <si>
    <t>BD17-647</t>
  </si>
  <si>
    <t>BD17-645</t>
  </si>
  <si>
    <t xml:space="preserve">CR#98117RV#511255             </t>
  </si>
  <si>
    <t xml:space="preserve">CR#000259,RV#510982           </t>
  </si>
  <si>
    <t>BR16-8582</t>
  </si>
  <si>
    <t>PD17-279</t>
  </si>
  <si>
    <t xml:space="preserve">CR#000540,RV#511751           </t>
  </si>
  <si>
    <t xml:space="preserve">CR#000509,RV#510947           </t>
  </si>
  <si>
    <t xml:space="preserve">CR#00001RV#511190             </t>
  </si>
  <si>
    <t xml:space="preserve">CR#000541,RV#511703           </t>
  </si>
  <si>
    <t xml:space="preserve">CR#000539,RV#511139           </t>
  </si>
  <si>
    <t>BR16-8631</t>
  </si>
  <si>
    <t xml:space="preserve">CR#000541,RV#511702           </t>
  </si>
  <si>
    <t>BR17-1298</t>
  </si>
  <si>
    <t xml:space="preserve">CIL EXC DIFF OCT'17           </t>
  </si>
  <si>
    <t>BD17-648</t>
  </si>
  <si>
    <t xml:space="preserve">CIS TO G4S 18-NOV-2017        </t>
  </si>
  <si>
    <t>BD17-649</t>
  </si>
  <si>
    <t>PD17-281</t>
  </si>
  <si>
    <t xml:space="preserve">CR#000583,RV#509991           </t>
  </si>
  <si>
    <t xml:space="preserve">CR#000576,RV#511753           </t>
  </si>
  <si>
    <t xml:space="preserve">CR#000582,RV#511348           </t>
  </si>
  <si>
    <t xml:space="preserve">CR#000576,RV#511752           </t>
  </si>
  <si>
    <t xml:space="preserve">CR#000583,RV#509989           </t>
  </si>
  <si>
    <t xml:space="preserve">CR#000543,RV#511344           </t>
  </si>
  <si>
    <t xml:space="preserve">CR#000582,RV#511346           </t>
  </si>
  <si>
    <t xml:space="preserve">CR#000582,RV#511345           </t>
  </si>
  <si>
    <t xml:space="preserve">CR#000577,RV#511502           </t>
  </si>
  <si>
    <t xml:space="preserve">CR#000578,RV#510987           </t>
  </si>
  <si>
    <t xml:space="preserve">CR#000583,RV#509990           </t>
  </si>
  <si>
    <t xml:space="preserve">CR#000580,RV#511140           </t>
  </si>
  <si>
    <t xml:space="preserve">CR#000582,RV#511350           </t>
  </si>
  <si>
    <t xml:space="preserve">CR#000583,RV#509992           </t>
  </si>
  <si>
    <t xml:space="preserve">CR#000543,RV#511343           </t>
  </si>
  <si>
    <t>BD17-656</t>
  </si>
  <si>
    <t xml:space="preserve">Chk Dep 19-NOv-2017           </t>
  </si>
  <si>
    <t>BD17-652</t>
  </si>
  <si>
    <t xml:space="preserve">Cash Dep 16-NOv-2017          </t>
  </si>
  <si>
    <t>BD17-651</t>
  </si>
  <si>
    <t xml:space="preserve">Cash Dep 18-Nov-2017          </t>
  </si>
  <si>
    <t xml:space="preserve">CHE  Dep 19-Nov-2017          </t>
  </si>
  <si>
    <t>BD17-653</t>
  </si>
  <si>
    <t xml:space="preserve">Chek Dep 16-NOV-2017          </t>
  </si>
  <si>
    <t>BD17-655</t>
  </si>
  <si>
    <t xml:space="preserve">Cash Dep 19-NOV-2017          </t>
  </si>
  <si>
    <t>BD17-654</t>
  </si>
  <si>
    <t>BD17-650</t>
  </si>
  <si>
    <t>PD17-282</t>
  </si>
  <si>
    <t xml:space="preserve">CR#000615,RV#511705           </t>
  </si>
  <si>
    <t xml:space="preserve">CR#000616,RV#511397           </t>
  </si>
  <si>
    <t xml:space="preserve">CR#000616,RV#511398           </t>
  </si>
  <si>
    <t xml:space="preserve">CR#000618,RV#511605           </t>
  </si>
  <si>
    <t xml:space="preserve">CR#000618,RV#511606           </t>
  </si>
  <si>
    <t xml:space="preserve">CR#000618,RV#511607           </t>
  </si>
  <si>
    <t xml:space="preserve">CR#000618,RV#511608           </t>
  </si>
  <si>
    <t>PD17-283</t>
  </si>
  <si>
    <t xml:space="preserve">CR#00676RV#50993              </t>
  </si>
  <si>
    <t xml:space="preserve">CR#00676RV#50994              </t>
  </si>
  <si>
    <t xml:space="preserve">CR#00676RV#511706             </t>
  </si>
  <si>
    <t xml:space="preserve">CR#00676RV#511707             </t>
  </si>
  <si>
    <t xml:space="preserve">CR#00676RV#511708             </t>
  </si>
  <si>
    <t xml:space="preserve">CR#00676RV#511709             </t>
  </si>
  <si>
    <t xml:space="preserve">CR#000615,RV#511704           </t>
  </si>
  <si>
    <t xml:space="preserve">CR#000581,RV#511261           </t>
  </si>
  <si>
    <t>BR16-8698</t>
  </si>
  <si>
    <t>BR16-8683</t>
  </si>
  <si>
    <t>BR16-8680</t>
  </si>
  <si>
    <t xml:space="preserve">CR#00676RV#511710             </t>
  </si>
  <si>
    <t>BR16-8661</t>
  </si>
  <si>
    <t>BR16-8597</t>
  </si>
  <si>
    <t xml:space="preserve">CR#000339,RV#510940           </t>
  </si>
  <si>
    <t>TF404B3450-148</t>
  </si>
  <si>
    <t>TF404B3450-148,WJT$1190406.42-</t>
  </si>
  <si>
    <t>BD17-658</t>
  </si>
  <si>
    <t xml:space="preserve">Account number                </t>
  </si>
  <si>
    <t>BD17-659</t>
  </si>
  <si>
    <t>PD17-284</t>
  </si>
  <si>
    <t xml:space="preserve">CR#00703RV#511759             </t>
  </si>
  <si>
    <t xml:space="preserve">CR#00703RV#511756             </t>
  </si>
  <si>
    <t xml:space="preserve">CR#00703RV#511755             </t>
  </si>
  <si>
    <t xml:space="preserve">CR#00702RV#510000             </t>
  </si>
  <si>
    <t xml:space="preserve">CR#00702RV#509999             </t>
  </si>
  <si>
    <t>BR16-8684</t>
  </si>
  <si>
    <t xml:space="preserve">CR#00703RV#511757             </t>
  </si>
  <si>
    <t xml:space="preserve">CR#0700RV#511141              </t>
  </si>
  <si>
    <t xml:space="preserve">CR#0701RV#511033              </t>
  </si>
  <si>
    <t xml:space="preserve">CR#0701RV#511034              </t>
  </si>
  <si>
    <t xml:space="preserve">CR#00703RV#511760             </t>
  </si>
  <si>
    <t>TF404B3523-042</t>
  </si>
  <si>
    <t>TF404B3523-042 BEL$723508.44@3-</t>
  </si>
  <si>
    <t>SCB-WJT-3555</t>
  </si>
  <si>
    <t>SCB-WJT-3555-</t>
  </si>
  <si>
    <t>SCB-BEL-3554</t>
  </si>
  <si>
    <t>SCB-BEL-3554-</t>
  </si>
  <si>
    <t>SCB-BEL-3553</t>
  </si>
  <si>
    <t>SCB-BEL-3553-</t>
  </si>
  <si>
    <t>SP17-1593 - - BP17-1866</t>
  </si>
  <si>
    <t xml:space="preserve">SCB-MARS-C0000487             </t>
  </si>
  <si>
    <t>SP17-1596 - - BP17-1875</t>
  </si>
  <si>
    <t xml:space="preserve">SCB-MARS-C0000493             </t>
  </si>
  <si>
    <t>SP17-1594 - - BP17-1877</t>
  </si>
  <si>
    <t xml:space="preserve">SCB-DN-C0000486               </t>
  </si>
  <si>
    <t>SP17-1595 - - BP17-1876</t>
  </si>
  <si>
    <t xml:space="preserve">SCB-DN-C0000485               </t>
  </si>
  <si>
    <t>SP17-1627 - - BP17-1874</t>
  </si>
  <si>
    <t xml:space="preserve">CHQ#1288732 CITY HEART AS PER </t>
  </si>
  <si>
    <t>SP17-1626 - - BP17-1873</t>
  </si>
  <si>
    <t>CHQ#1288716 EXP BUS MACH CO AS</t>
  </si>
  <si>
    <t>SP17-1507 - - BP17-1857</t>
  </si>
  <si>
    <t>CHQ 1288692 ARAB AIR CONDITION</t>
  </si>
  <si>
    <t>BP17-1871</t>
  </si>
  <si>
    <t>CHQ#1288725 PETTY CASH REPLENI</t>
  </si>
  <si>
    <t>BP17-1872</t>
  </si>
  <si>
    <t>CHQ#1288724 PETTY CASH REPLENI</t>
  </si>
  <si>
    <t>BP17-1887</t>
  </si>
  <si>
    <t>CHQ 1288708 PETTY CASH REPLENI</t>
  </si>
  <si>
    <t>BP17-1867</t>
  </si>
  <si>
    <t>CHQ#1288740 PETTY CASH REPLENI</t>
  </si>
  <si>
    <t>PD17-287</t>
  </si>
  <si>
    <t xml:space="preserve">CR#748RV#510989               </t>
  </si>
  <si>
    <t xml:space="preserve">CR#747RV#511762               </t>
  </si>
  <si>
    <t>PD17-285</t>
  </si>
  <si>
    <t xml:space="preserve">CR#743RV#509890               </t>
  </si>
  <si>
    <t xml:space="preserve">CR#777RV#511714               </t>
  </si>
  <si>
    <t>BR16-8543</t>
  </si>
  <si>
    <t xml:space="preserve">CR#000617,RV#510988           </t>
  </si>
  <si>
    <t>BR17-1313</t>
  </si>
  <si>
    <t xml:space="preserve">CR#777RV#511713               </t>
  </si>
  <si>
    <t xml:space="preserve">CR#777RV#511711               </t>
  </si>
  <si>
    <t xml:space="preserve">CR#747RV#511761               </t>
  </si>
  <si>
    <t>PD17-286</t>
  </si>
  <si>
    <t xml:space="preserve">CR#000813,RV#511764           </t>
  </si>
  <si>
    <t>PD17-288</t>
  </si>
  <si>
    <t xml:space="preserve">CR#000878,RV#510992           </t>
  </si>
  <si>
    <t xml:space="preserve">CR#000813,RV#511763           </t>
  </si>
  <si>
    <t>BR17-1247</t>
  </si>
  <si>
    <t xml:space="preserve">CR#000812,RV#511142           </t>
  </si>
  <si>
    <t xml:space="preserve">CR#000843,RV#511715           </t>
  </si>
  <si>
    <t>BR17-1311</t>
  </si>
  <si>
    <t xml:space="preserve">CR#000878,RV#510991           </t>
  </si>
  <si>
    <t>BR16-8750</t>
  </si>
  <si>
    <t>BR16-8765</t>
  </si>
  <si>
    <t xml:space="preserve">CR#000876,RV#511503           </t>
  </si>
  <si>
    <t xml:space="preserve">CR#000875,RV#511767           </t>
  </si>
  <si>
    <t xml:space="preserve">CR#000875,RV#511768           </t>
  </si>
  <si>
    <t>BD17-665</t>
  </si>
  <si>
    <t xml:space="preserve">CHQ DEPOSIT 26.11.17          </t>
  </si>
  <si>
    <t>BD17-666</t>
  </si>
  <si>
    <t xml:space="preserve">CHQ DEPOSIT 26-11-17          </t>
  </si>
  <si>
    <t>BD17-663</t>
  </si>
  <si>
    <t xml:space="preserve">CASH DEPOSIT 25.11.17         </t>
  </si>
  <si>
    <t>BD17-664</t>
  </si>
  <si>
    <t>BD17-668</t>
  </si>
  <si>
    <t xml:space="preserve">CASH DEPOSIT 26.11.17         </t>
  </si>
  <si>
    <t>BD17-669</t>
  </si>
  <si>
    <t xml:space="preserve">CHQ DEPOSIT 27.11.17          </t>
  </si>
  <si>
    <t>BD17-667</t>
  </si>
  <si>
    <t xml:space="preserve">CASH DEPOSIT 23.11.17         </t>
  </si>
  <si>
    <t>BD17-660</t>
  </si>
  <si>
    <t xml:space="preserve">CASH DEPOSIT 21.11.17         </t>
  </si>
  <si>
    <t>BD17-662</t>
  </si>
  <si>
    <t xml:space="preserve">CHQ DEPOSIT 23.11.17          </t>
  </si>
  <si>
    <t>BD17-661</t>
  </si>
  <si>
    <t xml:space="preserve">CASH DEPOSIT 22.11.17         </t>
  </si>
  <si>
    <t>BP17-1868</t>
  </si>
  <si>
    <t>CHQ#1288741 PETTY CASH REPLENI</t>
  </si>
  <si>
    <t>BP17-1870</t>
  </si>
  <si>
    <t>CHQ#1288734 PETTY CASH REPLENI</t>
  </si>
  <si>
    <t>BP17-1869</t>
  </si>
  <si>
    <t>CHQ#1288739 PETTY CASH REPLENI</t>
  </si>
  <si>
    <t>CHQ 1288707</t>
  </si>
  <si>
    <t>BD17-670</t>
  </si>
  <si>
    <t xml:space="preserve">Cash Dep 27-NOV-2017          </t>
  </si>
  <si>
    <t>BD17-671</t>
  </si>
  <si>
    <t xml:space="preserve">Che Dep 27-NOV-2017           </t>
  </si>
  <si>
    <t>BR17-1244</t>
  </si>
  <si>
    <t>PD17-289</t>
  </si>
  <si>
    <t xml:space="preserve">CR#000906,RV#511036           </t>
  </si>
  <si>
    <t xml:space="preserve">CR#000900,RV#511769           </t>
  </si>
  <si>
    <t xml:space="preserve">CR#000900,RV#511770           </t>
  </si>
  <si>
    <t>BR17-1246</t>
  </si>
  <si>
    <t xml:space="preserve">CR#000905,RV#510993           </t>
  </si>
  <si>
    <t xml:space="preserve">CR#000906,RV#511035           </t>
  </si>
  <si>
    <t>BP17-1888</t>
  </si>
  <si>
    <t>SCB ONLI CHARGES  26-10-27-11-</t>
  </si>
  <si>
    <t>BD17-673</t>
  </si>
  <si>
    <t xml:space="preserve">Che Dep 28-11-2017            </t>
  </si>
  <si>
    <t>BD17-674</t>
  </si>
  <si>
    <t xml:space="preserve">Chq Dep 29-nov-2017           </t>
  </si>
  <si>
    <t>BD17-672</t>
  </si>
  <si>
    <t xml:space="preserve">Cash Dep 28-NOV-2017          </t>
  </si>
  <si>
    <t>BR17-1245</t>
  </si>
  <si>
    <t>PD17-290</t>
  </si>
  <si>
    <t xml:space="preserve">CR#00946RV#511717             </t>
  </si>
  <si>
    <t xml:space="preserve">CR#000482,RV#511260           </t>
  </si>
  <si>
    <t xml:space="preserve">CR#00946RV#511720             </t>
  </si>
  <si>
    <t>CIL-WJT-3559</t>
  </si>
  <si>
    <t>CIL-WJT-3559-</t>
  </si>
  <si>
    <t>BP17-1898</t>
  </si>
  <si>
    <t>CHQ 1288717 MOBILITY TAB AUG S</t>
  </si>
  <si>
    <t>BP17-1897</t>
  </si>
  <si>
    <t>CHQ 1288772 OOREDOO PABX TEL B</t>
  </si>
  <si>
    <t>BP17-1896</t>
  </si>
  <si>
    <t>CHQ 1288723 OOREDOO INTERNT 06</t>
  </si>
  <si>
    <t>BD17-675</t>
  </si>
  <si>
    <t xml:space="preserve">Cash Dep 29-Nov-2017          </t>
  </si>
  <si>
    <t>BP17-1893</t>
  </si>
  <si>
    <t>IA GEN/300/17 SCB OD INT CAP N</t>
  </si>
  <si>
    <t>BR17-1248</t>
  </si>
  <si>
    <t>BR16-8466</t>
  </si>
  <si>
    <t xml:space="preserve">CR#00676RV#50996              </t>
  </si>
  <si>
    <t>PD17-291</t>
  </si>
  <si>
    <t xml:space="preserve">CR#000989RV#511772            </t>
  </si>
  <si>
    <t xml:space="preserve">CR#748RV#510990               </t>
  </si>
  <si>
    <t>BR16-8822</t>
  </si>
  <si>
    <t xml:space="preserve">CR#000877,RV#511262           </t>
  </si>
  <si>
    <t xml:space="preserve">CR#00946RV#511716             </t>
  </si>
  <si>
    <t xml:space="preserve">CR#00947RV#510994             </t>
  </si>
  <si>
    <t xml:space="preserve">CR#000906,RV#511037           </t>
  </si>
  <si>
    <t xml:space="preserve">CR#000989RV#511771            </t>
  </si>
  <si>
    <t xml:space="preserve">CR#000989RV#511773            </t>
  </si>
  <si>
    <t xml:space="preserve">CR#00951RV#511399             </t>
  </si>
  <si>
    <t xml:space="preserve">CR#00952RV#511143             </t>
  </si>
  <si>
    <t xml:space="preserve">CR#00990RV#510720             </t>
  </si>
  <si>
    <t xml:space="preserve">CR#00990RV#510721             </t>
  </si>
  <si>
    <t xml:space="preserve">CR#988RV#511805               </t>
  </si>
  <si>
    <t xml:space="preserve">CR#0964RV#510995              </t>
  </si>
  <si>
    <t xml:space="preserve">CR#0961RV#511721              </t>
  </si>
  <si>
    <t xml:space="preserve">CR17-8169 - - </t>
  </si>
  <si>
    <t xml:space="preserve">CR#1041RV#511908              </t>
  </si>
  <si>
    <t xml:space="preserve">CR17-8186 - - </t>
  </si>
  <si>
    <t xml:space="preserve">BT 27-NOV-2017                </t>
  </si>
  <si>
    <t xml:space="preserve">CR17-8166 - - </t>
  </si>
  <si>
    <t xml:space="preserve">CR#1041RV#511905              </t>
  </si>
  <si>
    <t xml:space="preserve">CR17-8167 - - </t>
  </si>
  <si>
    <t xml:space="preserve">CR#1041RV#511906              </t>
  </si>
  <si>
    <t xml:space="preserve">CR17-8168 - - </t>
  </si>
  <si>
    <t xml:space="preserve">CR#1041RV#511907              </t>
  </si>
  <si>
    <t xml:space="preserve">CR17-8170 - - </t>
  </si>
  <si>
    <t xml:space="preserve">CR#1041RV#511909              </t>
  </si>
  <si>
    <t>SP17-1707 - - BP17-1901</t>
  </si>
  <si>
    <t xml:space="preserve">CHQ 1288712 UB WINNER PRIZE   </t>
  </si>
  <si>
    <t>SP17-1708 - - BP17-1907</t>
  </si>
  <si>
    <t>CHQ 1288736 NANCY TEL BILL AUG</t>
  </si>
  <si>
    <t>SP17-1706 - - BP17-1900</t>
  </si>
  <si>
    <t xml:space="preserve">CHQ 1288711 UB WINER PRIZE    </t>
  </si>
  <si>
    <t>SP17-1705 - - BP17-1899</t>
  </si>
  <si>
    <t xml:space="preserve">CHQ 1288713 UB WINNERS PRIZE  </t>
  </si>
  <si>
    <t xml:space="preserve">CP17-246 - - </t>
  </si>
  <si>
    <t xml:space="preserve">CHQ 1288720 ABA ERP           </t>
  </si>
  <si>
    <t>BP17-1908</t>
  </si>
  <si>
    <t>CHQ 1288730 FUND TRANSFER FROM</t>
  </si>
  <si>
    <t>BP17-1909</t>
  </si>
  <si>
    <t>CHQ 1288747 HO DIVIDEND PARTIA</t>
  </si>
  <si>
    <t>SP17-1711 - - BP17-1912</t>
  </si>
  <si>
    <t>CHQ 1288669 HALA CARD FOR REDE</t>
  </si>
  <si>
    <t>SP17-1712 - - BP17-1913</t>
  </si>
  <si>
    <t>SP17-1713 - - BP17-1914</t>
  </si>
  <si>
    <t xml:space="preserve">CHQ 1288733 QATAR FUEL WOQOD  </t>
  </si>
  <si>
    <t>SP17-1710 - - BP17-1911</t>
  </si>
  <si>
    <t xml:space="preserve">CHQ 1288677 MAX STATITIONERY  </t>
  </si>
  <si>
    <t>SP17-1709 - - BP17-1910</t>
  </si>
  <si>
    <t xml:space="preserve">CHQ 1288742 QN ELEVATORS      </t>
  </si>
  <si>
    <t>BD17-678</t>
  </si>
  <si>
    <t xml:space="preserve">Csah dep 30-NOv-2017          </t>
  </si>
  <si>
    <t>BP17-1904</t>
  </si>
  <si>
    <t>CHEQ#1288745 FUND TR SCB TO HS</t>
  </si>
  <si>
    <t>BP17-1905</t>
  </si>
  <si>
    <t>CHEQ#1288729 FUND TR SCB TO HS</t>
  </si>
  <si>
    <t xml:space="preserve">Cash Dep 30-NOV-2017          </t>
  </si>
  <si>
    <t>BD17-677</t>
  </si>
  <si>
    <t>BD17-676</t>
  </si>
  <si>
    <t xml:space="preserve">Che Dep 29-NOV-2017           </t>
  </si>
  <si>
    <t>BP17-1902</t>
  </si>
  <si>
    <t>CHEQ#1264351ABA PARTNERS BAT F</t>
  </si>
  <si>
    <t>BP17-1894</t>
  </si>
  <si>
    <t>CHQ 1288737 ABA PARTNERS BAT F</t>
  </si>
  <si>
    <t>BP17-1903</t>
  </si>
  <si>
    <t xml:space="preserve">CHEQ#1264354ABA PARTNERS FUND </t>
  </si>
  <si>
    <t>PD17-292</t>
  </si>
  <si>
    <t xml:space="preserve">CR#001007RV#511809            </t>
  </si>
  <si>
    <t xml:space="preserve">CR#001007RV#511808            </t>
  </si>
  <si>
    <t xml:space="preserve">CR#001007RV#511807            </t>
  </si>
  <si>
    <t xml:space="preserve">CR#996RV#511951               </t>
  </si>
  <si>
    <t xml:space="preserve">CR#996RV#511960               </t>
  </si>
  <si>
    <t xml:space="preserve">CR#996RV#511959               </t>
  </si>
  <si>
    <t xml:space="preserve">CR#996RV#511958               </t>
  </si>
  <si>
    <t xml:space="preserve">CR#996RV#511957               </t>
  </si>
  <si>
    <t xml:space="preserve">CR#996RV#511956               </t>
  </si>
  <si>
    <t xml:space="preserve">CR#996RV#511955               </t>
  </si>
  <si>
    <t xml:space="preserve">CR#996RV#511954               </t>
  </si>
  <si>
    <t xml:space="preserve">CR#996RV#511953               </t>
  </si>
  <si>
    <t xml:space="preserve">CR#996RV#511952               </t>
  </si>
  <si>
    <t xml:space="preserve">CR#00994RV#511806             </t>
  </si>
  <si>
    <t xml:space="preserve">CR#001026RV#511904            </t>
  </si>
  <si>
    <t xml:space="preserve">CR#001026RV#511903            </t>
  </si>
  <si>
    <t xml:space="preserve">CR#001026RV#511902            </t>
  </si>
  <si>
    <t xml:space="preserve">CR#001026RV#511901            </t>
  </si>
  <si>
    <t xml:space="preserve">CR#001007RV#511810            </t>
  </si>
  <si>
    <t xml:space="preserve">CR#1075RV#510728              </t>
  </si>
  <si>
    <t xml:space="preserve">CR#1075RV#510729              </t>
  </si>
  <si>
    <t xml:space="preserve">CR#1075RV#510727              </t>
  </si>
  <si>
    <t xml:space="preserve">CR#1075RV#510726              </t>
  </si>
  <si>
    <t xml:space="preserve">CR#1075RV#510725              </t>
  </si>
  <si>
    <t xml:space="preserve">CR#1075RV#510724              </t>
  </si>
  <si>
    <t xml:space="preserve">CR#1075RV#510723              </t>
  </si>
  <si>
    <t xml:space="preserve">CR#1075RV#510722              </t>
  </si>
  <si>
    <t>BP17-1920</t>
  </si>
  <si>
    <t>CHQ 1288767 PETTY CASH REPLENI</t>
  </si>
  <si>
    <t>SP17-1826 - - BP17-1927</t>
  </si>
  <si>
    <t xml:space="preserve">SCB-DN-C0000488               </t>
  </si>
  <si>
    <t>SP17-1828 - - BP17-1929</t>
  </si>
  <si>
    <t xml:space="preserve">SCB-UH-C0000495               </t>
  </si>
  <si>
    <t>SP17-1827 - - BP17-1928</t>
  </si>
  <si>
    <t xml:space="preserve">SCB-MARS-C0000497             </t>
  </si>
  <si>
    <t>SP17-1829 - - BP17-1930</t>
  </si>
  <si>
    <t xml:space="preserve">SCB-BAR-C0000494              </t>
  </si>
  <si>
    <t>SP17-1825 - - BP17-1926</t>
  </si>
  <si>
    <t xml:space="preserve">SCB-DN-C0000489               </t>
  </si>
  <si>
    <t>SP17-1824 - - BP17-1925</t>
  </si>
  <si>
    <t xml:space="preserve">SCB-UH-C0000492               </t>
  </si>
  <si>
    <t>BP17-1933</t>
  </si>
  <si>
    <t xml:space="preserve">CHQ 1288738 FUND TRANSFER FOR </t>
  </si>
  <si>
    <t>SP17-1915 - - BP17-1934</t>
  </si>
  <si>
    <t xml:space="preserve">CHQ 1288699 G4S QATAR         </t>
  </si>
  <si>
    <t>SP17-1916 - - BP17-1935</t>
  </si>
  <si>
    <t xml:space="preserve">CHQ 1288700 G4S QATAR         </t>
  </si>
  <si>
    <t>BP17-1895</t>
  </si>
  <si>
    <t>CHQ 1288735 Q1-2017 RP RENEWAL</t>
  </si>
  <si>
    <t>BP17-1940</t>
  </si>
  <si>
    <t>CHQ 1288719 IMMIGRATION EXPS S</t>
  </si>
  <si>
    <t>TF404B3467</t>
  </si>
  <si>
    <t>TF404B467-0139 WJT$1895398@3.6-</t>
  </si>
  <si>
    <t>TF404B3511-050BEL$115588.69-</t>
  </si>
  <si>
    <t>TF404B3511-050</t>
  </si>
  <si>
    <t>TF404B3450-145 WJT$613527.58-</t>
  </si>
  <si>
    <t>TF404B3450-145</t>
  </si>
  <si>
    <t>TF404B3513-046 BEL$263847.11-</t>
  </si>
  <si>
    <t>TF404B3513-046</t>
  </si>
  <si>
    <t>SP17-1923 - - BP17-1956</t>
  </si>
  <si>
    <t xml:space="preserve">SCB-DN-C0000491               </t>
  </si>
  <si>
    <t>SP17-1922 - - BP17-1957</t>
  </si>
  <si>
    <t xml:space="preserve">SCB-DN-C0000490               </t>
  </si>
  <si>
    <t>SP17-1924 - - BP17-1954</t>
  </si>
  <si>
    <t xml:space="preserve">SCB-MARS-C0000499             </t>
  </si>
  <si>
    <t>SP17-1925 - - BP17-1953</t>
  </si>
  <si>
    <t xml:space="preserve">SCB-HEINZ-C0000498            </t>
  </si>
  <si>
    <t>SP17-1926 - - BP17-1955</t>
  </si>
  <si>
    <t xml:space="preserve">SCB-CAMEL-C0000496            </t>
  </si>
  <si>
    <t>BP17-1952</t>
  </si>
  <si>
    <t xml:space="preserve">CHQ 1288768 ABA ITD           </t>
  </si>
  <si>
    <t>BP17-1946</t>
  </si>
  <si>
    <t>CHQ 1288796 PETTY CASH REPLENI</t>
  </si>
  <si>
    <t>BP17-1945</t>
  </si>
  <si>
    <t>CHQ 1288791 PETTY CASH REPLENI</t>
  </si>
  <si>
    <t>BP17-1949</t>
  </si>
  <si>
    <t xml:space="preserve">CHQ 1288772 ABA PESPI         </t>
  </si>
  <si>
    <t>BP17-1944</t>
  </si>
  <si>
    <t>CHQ 1288766 PETTY CASH REPLENI</t>
  </si>
  <si>
    <t>BP17-1947</t>
  </si>
  <si>
    <t xml:space="preserve">CHQ 1288761ABAP CREDIT CARD - </t>
  </si>
  <si>
    <t>SP17-1919 - - BP17-1948</t>
  </si>
  <si>
    <t xml:space="preserve">CHQ 1288743 JUMBO REAL ESTATE </t>
  </si>
  <si>
    <t>SP17-1921 - - BP17-1951</t>
  </si>
  <si>
    <t xml:space="preserve">CHQ 1288765 BIN THAMER GARAGE </t>
  </si>
  <si>
    <t>SP17-1920 - - BP17-1950</t>
  </si>
  <si>
    <t>CHQ 1288751 AVR ALFUTTAIM VEHI</t>
  </si>
  <si>
    <t>SP17-1932 - - BP17-1965</t>
  </si>
  <si>
    <t xml:space="preserve">CHQ 1288778 FOUR COLOUR       </t>
  </si>
  <si>
    <t>SP17-1933 - - BP17-1967</t>
  </si>
  <si>
    <t xml:space="preserve">CHQ 1288787 AL JAZIRA MOTORS  </t>
  </si>
  <si>
    <t>SP17-1931 - - BP17-1962</t>
  </si>
  <si>
    <t>CHQ 1264401 LOENIDAS HOUSING D</t>
  </si>
  <si>
    <t>SP17-1934 - - BP17-1968</t>
  </si>
  <si>
    <t xml:space="preserve">CHQ 1288681 ALJAZIRA MOTORS   </t>
  </si>
  <si>
    <t>SP17-1935 - - BP17-1971</t>
  </si>
  <si>
    <t>CHQ 1288784 JOINT POWER AUTOMO</t>
  </si>
  <si>
    <t>SP17-1937 - - BP17-1975</t>
  </si>
  <si>
    <t>CHQ 1288797CITY HEART CONTRACT</t>
  </si>
  <si>
    <t>SP17-1936 - - BP17-1974</t>
  </si>
  <si>
    <t>CHQ 1288764 GOLDEN STAR BUSINE</t>
  </si>
  <si>
    <t xml:space="preserve">CP17-271 - - </t>
  </si>
  <si>
    <t xml:space="preserve">CHQ 1288773 ABA ERP           </t>
  </si>
  <si>
    <t>BP17-1966</t>
  </si>
  <si>
    <t>CHQ 1288755 PETTY CASH REPLENI</t>
  </si>
  <si>
    <t>BP17-1964</t>
  </si>
  <si>
    <t xml:space="preserve">CHQ 1288748 ABA LOGISTICS     </t>
  </si>
  <si>
    <t>BP17-1963</t>
  </si>
  <si>
    <t>CHQ 1288710 FUND TRANSFER FROM</t>
  </si>
  <si>
    <t>BP17-1972</t>
  </si>
  <si>
    <t>CHQ 1288759 ABA PARTNERS BAT S</t>
  </si>
  <si>
    <t>BP17-1969</t>
  </si>
  <si>
    <t>CHQ 1288697 FUND TRANSFER FROM</t>
  </si>
  <si>
    <t>BP17-1976</t>
  </si>
  <si>
    <t>CHQ 1288709 FUND TRANSFER FROM</t>
  </si>
  <si>
    <t>BP17-1977</t>
  </si>
  <si>
    <t>BP17-1978</t>
  </si>
  <si>
    <t>CHQ 1288781 PETTY CASH REPLENI</t>
  </si>
  <si>
    <t>BP17-1973</t>
  </si>
  <si>
    <t xml:space="preserve">CHQ 1288760 ABA PARTNERS      </t>
  </si>
  <si>
    <t>PD17-295</t>
  </si>
  <si>
    <t xml:space="preserve">CR#001145RV#512003            </t>
  </si>
  <si>
    <t xml:space="preserve">CR#001147RV#511916            </t>
  </si>
  <si>
    <t xml:space="preserve">CR#001147RV#511917            </t>
  </si>
  <si>
    <t xml:space="preserve">CR#001147RV#511918            </t>
  </si>
  <si>
    <t xml:space="preserve">CR#001147RV#511919            </t>
  </si>
  <si>
    <t xml:space="preserve">CR#001147RV#511920            </t>
  </si>
  <si>
    <t xml:space="preserve">CR#001147RV#511921            </t>
  </si>
  <si>
    <t xml:space="preserve">CR#001147RV#511922            </t>
  </si>
  <si>
    <t xml:space="preserve">CR#001147RV#511923            </t>
  </si>
  <si>
    <t xml:space="preserve">CR#001147RV#511924            </t>
  </si>
  <si>
    <t xml:space="preserve">CR#001147RV#511925            </t>
  </si>
  <si>
    <t>PD17-298</t>
  </si>
  <si>
    <t xml:space="preserve">CR#01181RV#511506             </t>
  </si>
  <si>
    <t xml:space="preserve">CR#1151RV#511662              </t>
  </si>
  <si>
    <t xml:space="preserve">CR#1151RV#511663              </t>
  </si>
  <si>
    <t xml:space="preserve">CR#1151RV#511664              </t>
  </si>
  <si>
    <t xml:space="preserve">CR#1183RV#511817              </t>
  </si>
  <si>
    <t xml:space="preserve">CR#1183RV#511818              </t>
  </si>
  <si>
    <t xml:space="preserve">CR#1183RV#511819              </t>
  </si>
  <si>
    <t xml:space="preserve">CR#1183RV#511820              </t>
  </si>
  <si>
    <t xml:space="preserve">CR#1183RV#511821              </t>
  </si>
  <si>
    <t xml:space="preserve">CR#1183RV#511822              </t>
  </si>
  <si>
    <t xml:space="preserve">CR#1183RV#511823              </t>
  </si>
  <si>
    <t xml:space="preserve">CR#1183RV#511824              </t>
  </si>
  <si>
    <t xml:space="preserve">CR#1183RV#511825              </t>
  </si>
  <si>
    <t>BR16-8920</t>
  </si>
  <si>
    <t>BR16-8934</t>
  </si>
  <si>
    <t>PD17-294</t>
  </si>
  <si>
    <t xml:space="preserve">CR#001071,RV#511145           </t>
  </si>
  <si>
    <t xml:space="preserve">CR#001072,RV#510996           </t>
  </si>
  <si>
    <t xml:space="preserve">CR#001073,RV#511812           </t>
  </si>
  <si>
    <t xml:space="preserve">CR#001074,RV#511910           </t>
  </si>
  <si>
    <t xml:space="preserve">CR#001074,RV#511911           </t>
  </si>
  <si>
    <t>BR16-8742</t>
  </si>
  <si>
    <t>BR16-8823</t>
  </si>
  <si>
    <t>PD17-296</t>
  </si>
  <si>
    <t xml:space="preserve">CR#001084RV#511147            </t>
  </si>
  <si>
    <t xml:space="preserve">CR#001084RV#511149            </t>
  </si>
  <si>
    <t xml:space="preserve">CR#001084RV#511150            </t>
  </si>
  <si>
    <t xml:space="preserve">CR#001090RV#511914            </t>
  </si>
  <si>
    <t xml:space="preserve">CR#001090RV#511915            </t>
  </si>
  <si>
    <t xml:space="preserve">CR#001108RV#511504            </t>
  </si>
  <si>
    <t xml:space="preserve">CR#1151RV#511665              </t>
  </si>
  <si>
    <t xml:space="preserve">CR#1151RV#511666              </t>
  </si>
  <si>
    <t xml:space="preserve">CR#1151RV#511667              </t>
  </si>
  <si>
    <t xml:space="preserve">CR#1151RV#511668              </t>
  </si>
  <si>
    <t xml:space="preserve">CR#1151RV#511669              </t>
  </si>
  <si>
    <t xml:space="preserve">CR#1151RV#511670              </t>
  </si>
  <si>
    <t xml:space="preserve">CR#1151RV#511671              </t>
  </si>
  <si>
    <t xml:space="preserve">CR#1151RV#511672              </t>
  </si>
  <si>
    <t xml:space="preserve">CR#1167RV#511038              </t>
  </si>
  <si>
    <t xml:space="preserve">CR#1167RV#511039              </t>
  </si>
  <si>
    <t xml:space="preserve">CR#1170RV#511451              </t>
  </si>
  <si>
    <t xml:space="preserve">CR#1182RV#512004              </t>
  </si>
  <si>
    <t xml:space="preserve">CR#1182RV#512005              </t>
  </si>
  <si>
    <t xml:space="preserve">CR#1182RV#512006              </t>
  </si>
  <si>
    <t xml:space="preserve">CR#001108RV#511505            </t>
  </si>
  <si>
    <t xml:space="preserve">CR#001110RV#511813            </t>
  </si>
  <si>
    <t xml:space="preserve">CR#001110RV#511814            </t>
  </si>
  <si>
    <t xml:space="preserve">CR#001110RV#511815            </t>
  </si>
  <si>
    <t xml:space="preserve">CR#001124RV#511264            </t>
  </si>
  <si>
    <t xml:space="preserve">CR#001141RV#510431            </t>
  </si>
  <si>
    <t xml:space="preserve">CR#001141RV#510432            </t>
  </si>
  <si>
    <t xml:space="preserve">CR#001141RV#510433            </t>
  </si>
  <si>
    <t xml:space="preserve">CR#001141RV#510434            </t>
  </si>
  <si>
    <t xml:space="preserve">CR#001143RV#511400            </t>
  </si>
  <si>
    <t xml:space="preserve">CR#001144RV#507341            </t>
  </si>
  <si>
    <t xml:space="preserve">CR#001144RV#507342            </t>
  </si>
  <si>
    <t xml:space="preserve">CR#001145RV#512001            </t>
  </si>
  <si>
    <t xml:space="preserve">CR#001145RV#512002            </t>
  </si>
  <si>
    <t>BD17-689</t>
  </si>
  <si>
    <t xml:space="preserve">Chq Dep 07-Dec-2017           </t>
  </si>
  <si>
    <t>BD17-680</t>
  </si>
  <si>
    <t xml:space="preserve">Chq Dep 02-Dec-2017           </t>
  </si>
  <si>
    <t>BD17-691</t>
  </si>
  <si>
    <t xml:space="preserve">Cash Dep 07-Dec-2017          </t>
  </si>
  <si>
    <t>BD17-692</t>
  </si>
  <si>
    <t>BP17-1981</t>
  </si>
  <si>
    <t xml:space="preserve">G4S CHARE NOV'17              </t>
  </si>
  <si>
    <t>BP17-1982</t>
  </si>
  <si>
    <t xml:space="preserve">G4S CHARE DEC'17              </t>
  </si>
  <si>
    <t>BD17-679</t>
  </si>
  <si>
    <t xml:space="preserve">Cash Dep 02-Dec-2017          </t>
  </si>
  <si>
    <t>BD17-681</t>
  </si>
  <si>
    <t xml:space="preserve">Cash Dep  03-Dec-2017         </t>
  </si>
  <si>
    <t>BD17-682</t>
  </si>
  <si>
    <t xml:space="preserve">Chq Dep  03-Dec-2017          </t>
  </si>
  <si>
    <t>BD17-683</t>
  </si>
  <si>
    <t>BD17-684</t>
  </si>
  <si>
    <t xml:space="preserve">Cash Dep 04-Dec-2017          </t>
  </si>
  <si>
    <t>BD17-685</t>
  </si>
  <si>
    <t xml:space="preserve">Chaq Dep 04-Dec-2017          </t>
  </si>
  <si>
    <t>BD17-686</t>
  </si>
  <si>
    <t xml:space="preserve">Chaq Dep 05-Dec-2017          </t>
  </si>
  <si>
    <t>BD17-687</t>
  </si>
  <si>
    <t>BD17-688</t>
  </si>
  <si>
    <t>BD17-690</t>
  </si>
  <si>
    <t>BD17-693</t>
  </si>
  <si>
    <t xml:space="preserve">Cash Dep 09-Dec-2017          </t>
  </si>
  <si>
    <t>BD17-694</t>
  </si>
  <si>
    <t xml:space="preserve">Chq Dep 09-Dec-2017           </t>
  </si>
  <si>
    <t>BD17-695</t>
  </si>
  <si>
    <t xml:space="preserve">Cah Dep 12-dec-2017           </t>
  </si>
  <si>
    <t>BD17-696</t>
  </si>
  <si>
    <t>BD17-697</t>
  </si>
  <si>
    <t>BD17-698</t>
  </si>
  <si>
    <t xml:space="preserve">Cah Dep 11-dec-2017           </t>
  </si>
  <si>
    <t>BD17-699</t>
  </si>
  <si>
    <t>BR17-1227</t>
  </si>
  <si>
    <t>BR17-1231</t>
  </si>
  <si>
    <t>BR16-8705</t>
  </si>
  <si>
    <t>BR16-8713</t>
  </si>
  <si>
    <t>BR17-1314</t>
  </si>
  <si>
    <t>BR16-8788</t>
  </si>
  <si>
    <t>BR16-8821</t>
  </si>
  <si>
    <t xml:space="preserve">CR#948RV#511263               </t>
  </si>
  <si>
    <t>BR16-8840</t>
  </si>
  <si>
    <t>BR17-1371</t>
  </si>
  <si>
    <t>BR16-8847</t>
  </si>
  <si>
    <t>BR16-8861</t>
  </si>
  <si>
    <t>BR16-8889</t>
  </si>
  <si>
    <t xml:space="preserve">CR#001042IUT SETTLEMENT       </t>
  </si>
  <si>
    <t xml:space="preserve">CR#001142RV#511816            </t>
  </si>
  <si>
    <t>PD17-297</t>
  </si>
  <si>
    <t xml:space="preserve">CR#1210RV#508478              </t>
  </si>
  <si>
    <t xml:space="preserve">CR#1216RV#512008              </t>
  </si>
  <si>
    <t xml:space="preserve">CR#1216RV#512009              </t>
  </si>
  <si>
    <t xml:space="preserve">CR#001166RV#510998            </t>
  </si>
  <si>
    <t xml:space="preserve">CR#1182RV#512007              </t>
  </si>
  <si>
    <t>BR17-1413</t>
  </si>
  <si>
    <t xml:space="preserve">CR#1307RV#512152              </t>
  </si>
  <si>
    <t xml:space="preserve">CR#1310RV#511040              </t>
  </si>
  <si>
    <t xml:space="preserve">CR#1310RV#511041              </t>
  </si>
  <si>
    <t>PD17-299</t>
  </si>
  <si>
    <t xml:space="preserve">CR#1264RV#51201               </t>
  </si>
  <si>
    <t xml:space="preserve">CR#1264RV#51202               </t>
  </si>
  <si>
    <t xml:space="preserve">CR#1264RV#51203               </t>
  </si>
  <si>
    <t xml:space="preserve">CR#1286RV#512010              </t>
  </si>
  <si>
    <t xml:space="preserve">CR#1286RV#512011              </t>
  </si>
  <si>
    <t xml:space="preserve">CR#1286RV#512012              </t>
  </si>
  <si>
    <t xml:space="preserve">CR#1286RV#512013              </t>
  </si>
  <si>
    <t xml:space="preserve">CR#1287RV#511827              </t>
  </si>
  <si>
    <t xml:space="preserve">CR#1287RV#511831              </t>
  </si>
  <si>
    <t xml:space="preserve">CR#1287RV#511832              </t>
  </si>
  <si>
    <t xml:space="preserve">CR#1287RV#511833              </t>
  </si>
  <si>
    <t>BR16-8943</t>
  </si>
  <si>
    <t>PD17-300</t>
  </si>
  <si>
    <t xml:space="preserve">CR#1332 AGNT IA ATM 0849      </t>
  </si>
  <si>
    <t xml:space="preserve">CR#1351RV#511834              </t>
  </si>
  <si>
    <t xml:space="preserve">CR#1351RV#511835              </t>
  </si>
  <si>
    <t xml:space="preserve">CR#1352RV#512153              </t>
  </si>
  <si>
    <t xml:space="preserve">CR#1352RV#512154              </t>
  </si>
  <si>
    <t xml:space="preserve">CR#1352RV#512157              </t>
  </si>
  <si>
    <t xml:space="preserve">CR#1352RV#512158              </t>
  </si>
  <si>
    <t xml:space="preserve">CR#1354RV#512104              </t>
  </si>
  <si>
    <t xml:space="preserve">CR#1354RV#512105              </t>
  </si>
  <si>
    <t xml:space="preserve">CR#1354RV#512106              </t>
  </si>
  <si>
    <t xml:space="preserve">CR#1354RV#512107              </t>
  </si>
  <si>
    <t>BD17-701</t>
  </si>
  <si>
    <t xml:space="preserve">cash Dep 14-Dec-2017          </t>
  </si>
  <si>
    <t>BD17-702</t>
  </si>
  <si>
    <t>BD17-700</t>
  </si>
  <si>
    <t xml:space="preserve">Cash Dep 13-Dec-2017          </t>
  </si>
  <si>
    <t>PD17-303</t>
  </si>
  <si>
    <t xml:space="preserve">CR#1352RV#512155              </t>
  </si>
  <si>
    <t>BR17-1432</t>
  </si>
  <si>
    <t xml:space="preserve">CR#1385RV#512108              </t>
  </si>
  <si>
    <t xml:space="preserve">CR#1375RV#511267              </t>
  </si>
  <si>
    <t xml:space="preserve">CR#1357                       </t>
  </si>
  <si>
    <t xml:space="preserve">CR#1356                       </t>
  </si>
  <si>
    <t xml:space="preserve">CR#1355                       </t>
  </si>
  <si>
    <t xml:space="preserve">CR#1358                       </t>
  </si>
  <si>
    <t>CHQ 472446</t>
  </si>
  <si>
    <t>CHQ 472446 FUND RCVD F PCP-</t>
  </si>
  <si>
    <t>CHQ 472444</t>
  </si>
  <si>
    <t>CHQ 472444 FUD TRANSFER PCP-</t>
  </si>
  <si>
    <t>CHQ 472443</t>
  </si>
  <si>
    <t>CHQ 472443 FUD TRANSFER PCP-</t>
  </si>
  <si>
    <t>CHQ 472447</t>
  </si>
  <si>
    <t>CHQ 472447 FUD TRANSFER PCP-</t>
  </si>
  <si>
    <t>CHQ 471931</t>
  </si>
  <si>
    <t>CHQ 471931 FUD TRANSFER PCP-</t>
  </si>
  <si>
    <t>CHQ 471930</t>
  </si>
  <si>
    <t>CHQ 471930 FUD TRANSFER PCP-</t>
  </si>
  <si>
    <t>CHQ 472445</t>
  </si>
  <si>
    <t>CHQ 472445 FUD TRANSFER PCP-</t>
  </si>
  <si>
    <t>SP17-1971 - - BP17-1987</t>
  </si>
  <si>
    <t>CHQ 1288800 LEONIDAS  EXPS CLA</t>
  </si>
  <si>
    <t>SP17-1938 - - BP17-1979</t>
  </si>
  <si>
    <t xml:space="preserve">CHQ 1288714 UB WINNER PRIZE   </t>
  </si>
  <si>
    <t>SP17-1972 - - BP17-1990</t>
  </si>
  <si>
    <t>CHQ 1288776 CITY HEART INV 211</t>
  </si>
  <si>
    <t>BP17-1985</t>
  </si>
  <si>
    <t>CHQ 1288795 ABA PARTNERS CREDI</t>
  </si>
  <si>
    <t>BP17-1986</t>
  </si>
  <si>
    <t>CHQ 1288809 PETTY CASH REPLENI</t>
  </si>
  <si>
    <t>BP17-1984</t>
  </si>
  <si>
    <t>CHQ 1288782 ABA PARTNERS CREDI</t>
  </si>
  <si>
    <t>BP17-1988</t>
  </si>
  <si>
    <t>CHQ 1288754 PETTY CASH REPLENI</t>
  </si>
  <si>
    <t>BP17-1983</t>
  </si>
  <si>
    <t>CHQ 1288794 ABA PARTNERS BAT S</t>
  </si>
  <si>
    <t>BP17-1989</t>
  </si>
  <si>
    <t>CHQ 1288753 SALARY  FUND TRANS</t>
  </si>
  <si>
    <t xml:space="preserve">CR17-8606 - - </t>
  </si>
  <si>
    <t xml:space="preserve">BT 14-DEC-2017                </t>
  </si>
  <si>
    <t>PD17-306</t>
  </si>
  <si>
    <t>BR16-8513</t>
  </si>
  <si>
    <t>BR16-8685</t>
  </si>
  <si>
    <t>BR16-8709</t>
  </si>
  <si>
    <t>BR16-8769</t>
  </si>
  <si>
    <t>BR16-8894</t>
  </si>
  <si>
    <t>BR16-8904</t>
  </si>
  <si>
    <t xml:space="preserve">CR#1307RV#512151              </t>
  </si>
  <si>
    <t xml:space="preserve">CR#1287RV#511826              </t>
  </si>
  <si>
    <t>BR16-8936</t>
  </si>
  <si>
    <t xml:space="preserve">CR#1375RV#511265              </t>
  </si>
  <si>
    <t xml:space="preserve">CR#1375RV#511266              </t>
  </si>
  <si>
    <t>PD17-301</t>
  </si>
  <si>
    <t xml:space="preserve">CR#1423RV#511840              </t>
  </si>
  <si>
    <t xml:space="preserve">CR#1424RV#512109              </t>
  </si>
  <si>
    <t xml:space="preserve">CR#1424RV#512111              </t>
  </si>
  <si>
    <t xml:space="preserve">CR#1424RV#512112              </t>
  </si>
  <si>
    <t xml:space="preserve">CR#1425RV#512014              </t>
  </si>
  <si>
    <t xml:space="preserve">CR#1426RV#511836              </t>
  </si>
  <si>
    <t xml:space="preserve">CR#1426RV#511837              </t>
  </si>
  <si>
    <t xml:space="preserve">CR#1426RV#511838              </t>
  </si>
  <si>
    <t xml:space="preserve">CR#1427RV#512159              </t>
  </si>
  <si>
    <t xml:space="preserve">CR#1427RV#512160              </t>
  </si>
  <si>
    <t xml:space="preserve">CR#1427RV#512161              </t>
  </si>
  <si>
    <t xml:space="preserve">CR#1427RV#512162              </t>
  </si>
  <si>
    <t xml:space="preserve">CR#1427RV#512163              </t>
  </si>
  <si>
    <t xml:space="preserve">CR#1427RV#512164              </t>
  </si>
  <si>
    <t>PD17-302</t>
  </si>
  <si>
    <t xml:space="preserve">CR#001456RV#512113            </t>
  </si>
  <si>
    <t xml:space="preserve">CR#001456RV#512114            </t>
  </si>
  <si>
    <t>PD17-304</t>
  </si>
  <si>
    <t xml:space="preserve">CR#001459,RV#511927           </t>
  </si>
  <si>
    <t xml:space="preserve">CR#001460,RV#511507           </t>
  </si>
  <si>
    <t xml:space="preserve">CR#001491,RV#511842           </t>
  </si>
  <si>
    <t xml:space="preserve">CR#001491,RV#511843           </t>
  </si>
  <si>
    <t xml:space="preserve">CR#001491,RV#511844           </t>
  </si>
  <si>
    <t xml:space="preserve">CR#001492,RV#512165           </t>
  </si>
  <si>
    <t xml:space="preserve">CR#001492,RV#512166           </t>
  </si>
  <si>
    <t xml:space="preserve">CR#001492,RV#512167           </t>
  </si>
  <si>
    <t xml:space="preserve">CR#001492,RV#512168           </t>
  </si>
  <si>
    <t xml:space="preserve">CR#001492,RV#512169           </t>
  </si>
  <si>
    <t xml:space="preserve">CR#001492,RV#512170           </t>
  </si>
  <si>
    <t>SCB-WJT-3588</t>
  </si>
  <si>
    <t>SCB-WJT-3588-</t>
  </si>
  <si>
    <t>SP17-1978 - - BP17-1996</t>
  </si>
  <si>
    <t xml:space="preserve">SCB-DN-C0000500               </t>
  </si>
  <si>
    <t>SP17-1979 - - BP17-1995</t>
  </si>
  <si>
    <t xml:space="preserve">SCB-UH-C0000502               </t>
  </si>
  <si>
    <t>BD17-708</t>
  </si>
  <si>
    <t xml:space="preserve">CHQ DEPOSIT 19.12.17          </t>
  </si>
  <si>
    <t>BD17-706</t>
  </si>
  <si>
    <t xml:space="preserve">CHQ DEPOSIT 17/12/17          </t>
  </si>
  <si>
    <t>BD17-705</t>
  </si>
  <si>
    <t xml:space="preserve">CASH DEPOSIT 14/12/17         </t>
  </si>
  <si>
    <t>BD17-704</t>
  </si>
  <si>
    <t xml:space="preserve">CASH DEPOSIT 16.12.17         </t>
  </si>
  <si>
    <t>BD17-707</t>
  </si>
  <si>
    <t xml:space="preserve">CASH DEPOSIT 17/12/2017       </t>
  </si>
  <si>
    <t>BD17-709</t>
  </si>
  <si>
    <t xml:space="preserve">CASH DEPOSIT 19.12.17         </t>
  </si>
  <si>
    <t>PD17-307</t>
  </si>
  <si>
    <t xml:space="preserve">CR#1529RV#512175              </t>
  </si>
  <si>
    <t xml:space="preserve">CR#1529RV#512174              </t>
  </si>
  <si>
    <t xml:space="preserve">CR#1529RV#512173              </t>
  </si>
  <si>
    <t xml:space="preserve">CR#1529RV#512172              </t>
  </si>
  <si>
    <t xml:space="preserve">CR#1529RV#512171              </t>
  </si>
  <si>
    <t xml:space="preserve">CR#1528RV#511042              </t>
  </si>
  <si>
    <t>BR16-8871</t>
  </si>
  <si>
    <t xml:space="preserve">CR#1527RV#507343              </t>
  </si>
  <si>
    <t xml:space="preserve">CR#1528RV#511043              </t>
  </si>
  <si>
    <t>SCB-BAT-3586</t>
  </si>
  <si>
    <t>SCB-BAT-3586-</t>
  </si>
  <si>
    <t>SCB-BEL-3582</t>
  </si>
  <si>
    <t>SCB-BEL-3582-</t>
  </si>
  <si>
    <t>SP17-1991 - - BP17-2000</t>
  </si>
  <si>
    <t xml:space="preserve">SCB-UH-C0000503               </t>
  </si>
  <si>
    <t>SP17-1992 - - BP17-1999</t>
  </si>
  <si>
    <t xml:space="preserve">SCB-MARS-C0000504             </t>
  </si>
  <si>
    <t>RVRS BP17- 1976</t>
  </si>
  <si>
    <t>RVRS BP17- 1976 CHQ 1288709-</t>
  </si>
  <si>
    <t>BP17-2004</t>
  </si>
  <si>
    <t>CHQ 1288822 FUND TRANSFER FROM</t>
  </si>
  <si>
    <t>BP17-2006</t>
  </si>
  <si>
    <t>CHQ 1288696 FUND TRANSFER FROM</t>
  </si>
  <si>
    <t>BP17-2013</t>
  </si>
  <si>
    <t>CHQ 1288802 OOREDOO INTERNET B</t>
  </si>
  <si>
    <t>BP17-2007</t>
  </si>
  <si>
    <t>CHQ 1264342 FUND TRANSFER FROM</t>
  </si>
  <si>
    <t>BP17-2011</t>
  </si>
  <si>
    <t>CHQ 1264218 FUND TRANSFER FROM</t>
  </si>
  <si>
    <t>BP17-2010</t>
  </si>
  <si>
    <t>CHQ 1264219 FUND TRANSFER FROM</t>
  </si>
  <si>
    <t>BP17-2008</t>
  </si>
  <si>
    <t>CHQ 1264341 FUND TRANSFER FROM</t>
  </si>
  <si>
    <t>BP17-2016</t>
  </si>
  <si>
    <t>CHQ 1288810 PETTY CASH REPLENI</t>
  </si>
  <si>
    <t>PD17-309</t>
  </si>
  <si>
    <t xml:space="preserve">CR#001599,RV#512203           </t>
  </si>
  <si>
    <t xml:space="preserve">CR#001599,RV#512205           </t>
  </si>
  <si>
    <t xml:space="preserve">CR#001599,RV#512202           </t>
  </si>
  <si>
    <t>BR16-8966</t>
  </si>
  <si>
    <t xml:space="preserve">CR#1352RV#512156              </t>
  </si>
  <si>
    <t xml:space="preserve">CR#001600,RV#512182           </t>
  </si>
  <si>
    <t xml:space="preserve">CR#001600,RV#512183           </t>
  </si>
  <si>
    <t xml:space="preserve">CR#001600,RV#512184           </t>
  </si>
  <si>
    <t xml:space="preserve">CR#001600,RV#512185           </t>
  </si>
  <si>
    <t xml:space="preserve">CR#001601,RV#512052           </t>
  </si>
  <si>
    <t xml:space="preserve">CR#001601,RV#512053           </t>
  </si>
  <si>
    <t xml:space="preserve">CR#001601,RV#512054           </t>
  </si>
  <si>
    <t>PD17-308</t>
  </si>
  <si>
    <t xml:space="preserve">CR#001530,RV#510731           </t>
  </si>
  <si>
    <t>BR16-8989</t>
  </si>
  <si>
    <t xml:space="preserve">CR#001601,RV#512055           </t>
  </si>
  <si>
    <t xml:space="preserve">CR#001530,RV#510732           </t>
  </si>
  <si>
    <t xml:space="preserve">CR#001531,RV#511961           </t>
  </si>
  <si>
    <t xml:space="preserve">CR#001562,RV#512051           </t>
  </si>
  <si>
    <t xml:space="preserve">CR#001563,RV#511846           </t>
  </si>
  <si>
    <t xml:space="preserve">CR#001563,RV#511847           </t>
  </si>
  <si>
    <t xml:space="preserve">CR#001563,RV#511848           </t>
  </si>
  <si>
    <t xml:space="preserve">CR#001563,RV#511849           </t>
  </si>
  <si>
    <t xml:space="preserve">CR#001564,RV#512178           </t>
  </si>
  <si>
    <t xml:space="preserve">CR#001564,RV#512179           </t>
  </si>
  <si>
    <t xml:space="preserve">CR#001564,RV#512180           </t>
  </si>
  <si>
    <t xml:space="preserve">CR#001564,RV#512181           </t>
  </si>
  <si>
    <t xml:space="preserve">CR#001565,RV#512115           </t>
  </si>
  <si>
    <t xml:space="preserve">CR#001565,RV#512116           </t>
  </si>
  <si>
    <t xml:space="preserve">CR#001565,RV#512117           </t>
  </si>
  <si>
    <t xml:space="preserve">CR#001565,RV#512118           </t>
  </si>
  <si>
    <t xml:space="preserve">CR#001565,RV#512119           </t>
  </si>
  <si>
    <t xml:space="preserve">CR#001565,RV#512120           </t>
  </si>
  <si>
    <t>BR16-8938</t>
  </si>
  <si>
    <t>PD17-310</t>
  </si>
  <si>
    <t xml:space="preserve">CR#001661,RV#511722           </t>
  </si>
  <si>
    <t xml:space="preserve">CR#001660,RV#512207           </t>
  </si>
  <si>
    <t>RVRS CM17-2589</t>
  </si>
  <si>
    <t>RVRS CM17-2589 SCB-DBL-</t>
  </si>
  <si>
    <t>RVRS BP17-*1976</t>
  </si>
  <si>
    <t>BD17-710</t>
  </si>
  <si>
    <t xml:space="preserve">CHQ DEPOSIT 21.12.17          </t>
  </si>
  <si>
    <t>BD17-714</t>
  </si>
  <si>
    <t xml:space="preserve">CHQ DEPOSIT 24.12.17          </t>
  </si>
  <si>
    <t>BD17-712</t>
  </si>
  <si>
    <t xml:space="preserve">CASH DEPOSIT 20.12.17         </t>
  </si>
  <si>
    <t>BD17-716</t>
  </si>
  <si>
    <t xml:space="preserve">CHQ DEPOSIT 25.12.17          </t>
  </si>
  <si>
    <t>BD17-717</t>
  </si>
  <si>
    <t xml:space="preserve">CASH DEPOSIT 24.12.17         </t>
  </si>
  <si>
    <t>BD17-718</t>
  </si>
  <si>
    <t xml:space="preserve">CASH DEP 26-DEC-17            </t>
  </si>
  <si>
    <t>BD17-719</t>
  </si>
  <si>
    <t xml:space="preserve">CHEQ DEP 26-DEC-17            </t>
  </si>
  <si>
    <t>BD17-713</t>
  </si>
  <si>
    <t xml:space="preserve">CASH DEPOSIT 23.12.17         </t>
  </si>
  <si>
    <t>BD17-715</t>
  </si>
  <si>
    <t xml:space="preserve">CASH DEPOSIT 21.12.17         </t>
  </si>
  <si>
    <t>BD17-711</t>
  </si>
  <si>
    <t xml:space="preserve">CHQ DEPOSIT 21-12-17          </t>
  </si>
  <si>
    <t>PD17-311</t>
  </si>
  <si>
    <t xml:space="preserve">CR#001669RV#507344            </t>
  </si>
  <si>
    <t>BR16-8849</t>
  </si>
  <si>
    <t xml:space="preserve">CR#001669RV#51930             </t>
  </si>
  <si>
    <t xml:space="preserve">CR#001692RV#512189            </t>
  </si>
  <si>
    <t xml:space="preserve">CR#001669RV#51931             </t>
  </si>
  <si>
    <t xml:space="preserve">CR#001692RV#512188            </t>
  </si>
  <si>
    <t xml:space="preserve">CR#001668RV#028043PCP         </t>
  </si>
  <si>
    <t>SP17-2000 - - BP17-2015</t>
  </si>
  <si>
    <t>CHQ 1288814 CITY HEART INV 211</t>
  </si>
  <si>
    <t>SP17-1999 - - BP17-2014</t>
  </si>
  <si>
    <t>CHQ 1288811 CITY HEART INV 211</t>
  </si>
  <si>
    <t>BP17-2028</t>
  </si>
  <si>
    <t>CHQ 1288815 FUND TRANSFER FROM</t>
  </si>
  <si>
    <t>BP17-2027</t>
  </si>
  <si>
    <t>CHQ 1288804 FUND TRANSFER FROM</t>
  </si>
  <si>
    <t>BP17-2033</t>
  </si>
  <si>
    <t>CHQ 1288835 PETTY CASH REPLENI</t>
  </si>
  <si>
    <t>BP17-2031</t>
  </si>
  <si>
    <t>CHQ 1288801 OOREDOO PABX 06/10</t>
  </si>
  <si>
    <t>BP17-2032</t>
  </si>
  <si>
    <t>CHQ 1288821 PETTY CASH REPLENI</t>
  </si>
  <si>
    <t>BP17-2026</t>
  </si>
  <si>
    <t>CHQ 1288803 SALARY FUND TRANSF</t>
  </si>
  <si>
    <t>BP17-2030</t>
  </si>
  <si>
    <t xml:space="preserve">CHQ 1288827 ABA PROPERTIES    </t>
  </si>
  <si>
    <t>SP17-2026 - - BP17-2021</t>
  </si>
  <si>
    <t>CHQ 1288752 ARAB AIR CONDITION</t>
  </si>
  <si>
    <t>SP17-2028 - - BP17-2023</t>
  </si>
  <si>
    <t xml:space="preserve">CHQ 1288812 QN ELEVATORS      </t>
  </si>
  <si>
    <t>SP17-2030 - - BP17-2029</t>
  </si>
  <si>
    <t xml:space="preserve">CHQ 1288790 MAX STATIONERY    </t>
  </si>
  <si>
    <t>SP17-2029 - - BP17-2024</t>
  </si>
  <si>
    <t>CHQ 1288777 AL QAMRA FACILITIE</t>
  </si>
  <si>
    <t>SP17-2031 - - BP17-2034</t>
  </si>
  <si>
    <t xml:space="preserve">CHQ 1288798 ACON GULF WLL     </t>
  </si>
  <si>
    <t>SP17-2027 - - BP17-2022</t>
  </si>
  <si>
    <t xml:space="preserve">CHQ 1288813 QATAR FUEL WOQOOD </t>
  </si>
  <si>
    <t xml:space="preserve">CP17-282 - - </t>
  </si>
  <si>
    <t xml:space="preserve">CHQ 1288826 ABA ERP           </t>
  </si>
  <si>
    <t>SCB-BEL-3591</t>
  </si>
  <si>
    <t>SCB-BEL-3591-</t>
  </si>
  <si>
    <t>SCB-UH-3590</t>
  </si>
  <si>
    <t>SCB-UH-3590-</t>
  </si>
  <si>
    <t>PD17-312</t>
  </si>
  <si>
    <t xml:space="preserve">CR#001696, RV#511723          </t>
  </si>
  <si>
    <t>BR17-1389</t>
  </si>
  <si>
    <t>BR17-1473</t>
  </si>
  <si>
    <t>BR16-8846</t>
  </si>
  <si>
    <t xml:space="preserve">CR#001726, RV#511508          </t>
  </si>
  <si>
    <t xml:space="preserve">CR#001729, RV#512191          </t>
  </si>
  <si>
    <t xml:space="preserve">CR#001729, RV#512190          </t>
  </si>
  <si>
    <t xml:space="preserve">CR#001692RV#512122            </t>
  </si>
  <si>
    <t xml:space="preserve">CR#001727, RV#512062          </t>
  </si>
  <si>
    <t xml:space="preserve">CR#001727, RV#512061          </t>
  </si>
  <si>
    <t xml:space="preserve">CR#001727, RV#512060          </t>
  </si>
  <si>
    <t>BD17-720</t>
  </si>
  <si>
    <t xml:space="preserve">CASH DEP 27-DEC-17            </t>
  </si>
  <si>
    <t>BD17-721</t>
  </si>
  <si>
    <t xml:space="preserve">CHEQ DEP 27-DEC-17            </t>
  </si>
  <si>
    <t>BD17-722</t>
  </si>
  <si>
    <t>BD17-724</t>
  </si>
  <si>
    <t xml:space="preserve">CHQ DEP 28-DEC-17             </t>
  </si>
  <si>
    <t>BD17-723</t>
  </si>
  <si>
    <t xml:space="preserve">CASH DEP 28-DEC-17            </t>
  </si>
  <si>
    <t>BD17-725</t>
  </si>
  <si>
    <t xml:space="preserve">CR#001728, RV#511270          </t>
  </si>
  <si>
    <t>BR17-1391</t>
  </si>
  <si>
    <t>BR16-9022</t>
  </si>
  <si>
    <t>PD17-313</t>
  </si>
  <si>
    <t xml:space="preserve">CR#001731, RV#512126          </t>
  </si>
  <si>
    <t xml:space="preserve">CR#001731, RV#512124          </t>
  </si>
  <si>
    <t xml:space="preserve">CR#001731, RV#512125          </t>
  </si>
  <si>
    <t>CHQ#1288752 ROYAL A/C AS PER R</t>
  </si>
  <si>
    <t>BP17-2042</t>
  </si>
  <si>
    <t>CHQ 1288837 PETTY CASH REPLENI</t>
  </si>
  <si>
    <t>BP17-2041</t>
  </si>
  <si>
    <t>CHQ 1288836 PETTY CASH REPLENI</t>
  </si>
  <si>
    <t>BP17-2040</t>
  </si>
  <si>
    <t>CHQ 1288841 PETTY CASH REPLENI</t>
  </si>
  <si>
    <t>BD17-728</t>
  </si>
  <si>
    <t xml:space="preserve">Cash Dep 31-Dec-17            </t>
  </si>
  <si>
    <t>BD17-729</t>
  </si>
  <si>
    <t xml:space="preserve">Chq Dep 31-Dec-17             </t>
  </si>
  <si>
    <t>BD17-727</t>
  </si>
  <si>
    <t>BD17-726</t>
  </si>
  <si>
    <t>PD17-314</t>
  </si>
  <si>
    <t xml:space="preserve">CR#1768, RV#511609            </t>
  </si>
  <si>
    <t xml:space="preserve">CR#001074,RV#511912           </t>
  </si>
  <si>
    <t xml:space="preserve">CR#001694RV#512057            </t>
  </si>
  <si>
    <t xml:space="preserve">CR#000778,RV#510719           </t>
  </si>
  <si>
    <t xml:space="preserve">CR#001765, RV#511963          </t>
  </si>
  <si>
    <t xml:space="preserve">CR#001694RV#512056            </t>
  </si>
  <si>
    <t>BR17-1243</t>
  </si>
  <si>
    <t xml:space="preserve">CR#1800, RV#512192            </t>
  </si>
  <si>
    <t xml:space="preserve">CR#001692RV#512121            </t>
  </si>
  <si>
    <t xml:space="preserve">CR#1799, RV#511271            </t>
  </si>
  <si>
    <t xml:space="preserve">CR#001765, RV#511962          </t>
  </si>
  <si>
    <t>BR16-9018</t>
  </si>
  <si>
    <t xml:space="preserve">CR#001694RV#512058            </t>
  </si>
  <si>
    <t xml:space="preserve">CR#001599,RV#512201           </t>
  </si>
  <si>
    <t xml:space="preserve">CR#001766, RV#511932          </t>
  </si>
  <si>
    <t>BR16-9056</t>
  </si>
  <si>
    <t xml:space="preserve">CR#001730, RV#511724          </t>
  </si>
  <si>
    <t>BR16-9023</t>
  </si>
  <si>
    <t>BR16-9078</t>
  </si>
  <si>
    <t>BR16-9057</t>
  </si>
  <si>
    <t xml:space="preserve">CR#001669RV#51929             </t>
  </si>
  <si>
    <t>BP17-2053</t>
  </si>
  <si>
    <t>CHQ 1288783 ABA PARTNERS BAT C</t>
  </si>
  <si>
    <t>BP17-2052</t>
  </si>
  <si>
    <t xml:space="preserve">CHQ 1288840 ABA LOGISTICS     </t>
  </si>
  <si>
    <t>BP17-2056</t>
  </si>
  <si>
    <t>CHQ 1288833 RP RENEWAL FOR ABD</t>
  </si>
  <si>
    <t>BP17-2047</t>
  </si>
  <si>
    <t>CHQ 1288844 OOREDOO PABX TEL B</t>
  </si>
  <si>
    <t>BP17-2048</t>
  </si>
  <si>
    <t>CHQ 1288845 OOREDOO COMPANY IN</t>
  </si>
  <si>
    <t>BP17-2050</t>
  </si>
  <si>
    <t>CHQ 1288832 OOREDOO MOBILITY T</t>
  </si>
  <si>
    <t>BP17-2054</t>
  </si>
  <si>
    <t>CHQ 1288846 SALARY FUND TRANSF</t>
  </si>
  <si>
    <t>SP17-2046 - - BP17-2051</t>
  </si>
  <si>
    <t>CHQ 1288834 CITY HEART CONTRAC</t>
  </si>
  <si>
    <t>SP17-2047 - - BP17-2055</t>
  </si>
  <si>
    <t xml:space="preserve">CHQ 1288779 PRESTIGE CARS     </t>
  </si>
  <si>
    <t>SP17-2048 - - BP17-2057</t>
  </si>
  <si>
    <t xml:space="preserve">CHQ 1288816 G4S QATAR         </t>
  </si>
  <si>
    <t>SP17-2045 - - BP17-2049</t>
  </si>
  <si>
    <t>CHQ 1288808 DOHA REGBY SIGNBOA</t>
  </si>
  <si>
    <t xml:space="preserve">CP17-289 - - </t>
  </si>
  <si>
    <t xml:space="preserve">chq # 1001156 RET WRORNG DATE </t>
  </si>
  <si>
    <t xml:space="preserve">CP17-288 - - </t>
  </si>
  <si>
    <t>chq # 01003219 RET WRORNG WORD</t>
  </si>
  <si>
    <t>RVRS BP17-2021</t>
  </si>
  <si>
    <t>RVRS BP17-2021 CHQ 1288752-</t>
  </si>
  <si>
    <t>BP17-2043</t>
  </si>
  <si>
    <t xml:space="preserve">DN/GEN/317/17 INT CAP SCB OD  </t>
  </si>
  <si>
    <t>BR17-1524</t>
  </si>
  <si>
    <t>BR16-9115</t>
  </si>
  <si>
    <t>BR17-1525</t>
  </si>
  <si>
    <t>BP17-2058</t>
  </si>
  <si>
    <t xml:space="preserve">SCB  online 27/11-26/12/2017  </t>
  </si>
  <si>
    <t xml:space="preserve">CP17-290 - - </t>
  </si>
  <si>
    <t xml:space="preserve">CHEQ RET#18659 MASSKAR        </t>
  </si>
  <si>
    <t>PD17-315</t>
  </si>
  <si>
    <t xml:space="preserve">CR#1862, RV#510435            </t>
  </si>
  <si>
    <t xml:space="preserve">CR#1864, RV#511610            </t>
  </si>
  <si>
    <t xml:space="preserve">CR#1864, RV#511611            </t>
  </si>
  <si>
    <t xml:space="preserve">CR#1864, RV#511612            </t>
  </si>
  <si>
    <t xml:space="preserve">CR#1864, RV#511613            </t>
  </si>
  <si>
    <t xml:space="preserve">CR#1864, RV#511614            </t>
  </si>
  <si>
    <t xml:space="preserve">CR#1864, RV#511615            </t>
  </si>
  <si>
    <t xml:space="preserve">CR#1864, RV#511616            </t>
  </si>
  <si>
    <t xml:space="preserve">CR#1859, RV#511618            </t>
  </si>
  <si>
    <t xml:space="preserve">CR#1865, RV#510733            </t>
  </si>
  <si>
    <t xml:space="preserve">CR#1859, RV#511617            </t>
  </si>
  <si>
    <t xml:space="preserve">CR#1865, RV#510734            </t>
  </si>
  <si>
    <t xml:space="preserve">CR#1865, RV#510735            </t>
  </si>
  <si>
    <t xml:space="preserve">CR#1865, RV#510736            </t>
  </si>
  <si>
    <t xml:space="preserve">CR#1866, RV#511965            </t>
  </si>
  <si>
    <t xml:space="preserve">CR#1866, RV#511966            </t>
  </si>
  <si>
    <t xml:space="preserve">CR#1866, RV#511967            </t>
  </si>
  <si>
    <t xml:space="preserve">CR#1866, RV#511968            </t>
  </si>
  <si>
    <t xml:space="preserve">CR#1866, RV#511970            </t>
  </si>
  <si>
    <t xml:space="preserve">CR#1866, RV#511971            </t>
  </si>
  <si>
    <t xml:space="preserve">CR#1856, RV#512065            </t>
  </si>
  <si>
    <t xml:space="preserve">CR#1856, RV#512066            </t>
  </si>
  <si>
    <t xml:space="preserve">CR#1858, RV#512127            </t>
  </si>
  <si>
    <t>BD17-730</t>
  </si>
  <si>
    <t xml:space="preserve">CHQ DEP 31-DEC-17             </t>
  </si>
  <si>
    <t>BD17-731</t>
  </si>
  <si>
    <t xml:space="preserve">CR17-8994 - - </t>
  </si>
  <si>
    <t xml:space="preserve">CR#001868, RV#511934          </t>
  </si>
  <si>
    <t xml:space="preserve">CR17-8998 - - </t>
  </si>
  <si>
    <t xml:space="preserve">CR#001868, RV#511939          </t>
  </si>
  <si>
    <t xml:space="preserve">CR17-8996 - - </t>
  </si>
  <si>
    <t xml:space="preserve">CR#001868, RV#511936          </t>
  </si>
  <si>
    <t xml:space="preserve">CR17-8997 - - </t>
  </si>
  <si>
    <t xml:space="preserve">CR#001868, RV#511938          </t>
  </si>
  <si>
    <t xml:space="preserve">CR17-8995 - - </t>
  </si>
  <si>
    <t xml:space="preserve">CR#001868, RV#511935          </t>
  </si>
  <si>
    <t xml:space="preserve">CR17-8993 - - </t>
  </si>
  <si>
    <t xml:space="preserve">CR#001868, RV#511933          </t>
  </si>
  <si>
    <t xml:space="preserve">CR#000474RV#511602            </t>
  </si>
  <si>
    <t xml:space="preserve">CR#000496,RV#511604           </t>
  </si>
  <si>
    <t xml:space="preserve">CR#000474RV#511601            </t>
  </si>
  <si>
    <t xml:space="preserve">CR#1209RV#510730              </t>
  </si>
  <si>
    <t>PD17-305</t>
  </si>
  <si>
    <t xml:space="preserve">CP17-302 - - </t>
  </si>
  <si>
    <t xml:space="preserve">CHQ# 1000871 RETN CHQ QUALITY </t>
  </si>
  <si>
    <t xml:space="preserve">CP17-301 - - </t>
  </si>
  <si>
    <t xml:space="preserve">CHQ# 1002284 RETN CHQ QUALITY </t>
  </si>
  <si>
    <t xml:space="preserve">CP17-300 - - </t>
  </si>
  <si>
    <t xml:space="preserve">CHQ# 1010318 RETN CHQ QUALITY </t>
  </si>
  <si>
    <t xml:space="preserve">CP17-299 - - </t>
  </si>
  <si>
    <t xml:space="preserve">CHQ# 1010323 RETN CHQ QUALITY </t>
  </si>
  <si>
    <t xml:space="preserve">CP17-298 - - </t>
  </si>
  <si>
    <t xml:space="preserve">CHQ# 1010319 RETN CHQ QUALITY </t>
  </si>
  <si>
    <t xml:space="preserve">CP17-303 - - </t>
  </si>
  <si>
    <t xml:space="preserve">CHQ# 1000872 RETN CHQ QUALITY </t>
  </si>
  <si>
    <t xml:space="preserve">CP17-296 - - </t>
  </si>
  <si>
    <t xml:space="preserve">CHQ# 1005731 RETN CHQ QUALITY </t>
  </si>
  <si>
    <t xml:space="preserve">CP17-295 - - </t>
  </si>
  <si>
    <t xml:space="preserve">CHQ# 1008247 RETN CHQ QUALITY </t>
  </si>
  <si>
    <t xml:space="preserve">CP17-294 - - </t>
  </si>
  <si>
    <t xml:space="preserve">CHQ# 1006100 RETN CHQ QUALITY </t>
  </si>
  <si>
    <t xml:space="preserve">CP17-293 - - </t>
  </si>
  <si>
    <t xml:space="preserve">CHQ# 1010324 RETN CHQ QUALITY </t>
  </si>
  <si>
    <t xml:space="preserve">CP17-292 - - </t>
  </si>
  <si>
    <t xml:space="preserve">CHQ#1001216 CHQ RETN QUALITY  </t>
  </si>
  <si>
    <t xml:space="preserve">CP17-297 - - </t>
  </si>
  <si>
    <t xml:space="preserve">CHQ# 1005726 RETN CHQ QUALITY </t>
  </si>
  <si>
    <t xml:space="preserve">CP17-291 - - </t>
  </si>
  <si>
    <t xml:space="preserve">CHQ # 56817 RET DUE TO PDC    </t>
  </si>
  <si>
    <t>TF404B3507</t>
  </si>
  <si>
    <t>TF404B3529</t>
  </si>
  <si>
    <t>TF404B3541</t>
  </si>
  <si>
    <t>TF404B3499</t>
  </si>
  <si>
    <t>TF404B3485</t>
  </si>
  <si>
    <t>TF404B3545</t>
  </si>
  <si>
    <t>TF4043475</t>
  </si>
  <si>
    <t>TF4043475-00183$2461873 WJT-</t>
  </si>
  <si>
    <t>TF404B3512</t>
  </si>
  <si>
    <t>TF404B3512-00183 $153888 BEL-</t>
  </si>
  <si>
    <t>TF404B3460</t>
  </si>
  <si>
    <t>TF404B3460-0022$905667WJT-</t>
  </si>
  <si>
    <t>TF404B3507-148$13712.26$UB-</t>
  </si>
  <si>
    <t>TF4043486-181</t>
  </si>
  <si>
    <t>TF4043486-181 $448904.60 MARS-</t>
  </si>
  <si>
    <t>TF404B3541-112BEL$486227.83-</t>
  </si>
  <si>
    <t>TF404B3499-162 $360379.54 UB-</t>
  </si>
  <si>
    <t>TF404B3485-196 $201281.80 MARS-</t>
  </si>
  <si>
    <t>TF404B3529-15$489157.63BEL-</t>
  </si>
  <si>
    <t>TF404B359</t>
  </si>
  <si>
    <t>TF404B3519-142 $81761.50 BARL-</t>
  </si>
  <si>
    <t>TF404B3545-116$67658.88 BEL-</t>
  </si>
  <si>
    <t>CHQ 472672 PCP</t>
  </si>
  <si>
    <t>CHQ 472672 PCP FUND RCVD-</t>
  </si>
  <si>
    <t>SCB-BAT-3627</t>
  </si>
  <si>
    <t>SCB-BAT-3627-</t>
  </si>
  <si>
    <t>SCB-BAT-3612</t>
  </si>
  <si>
    <t>SCB-BAT-3612-</t>
  </si>
  <si>
    <t>SCB-BAT-3611</t>
  </si>
  <si>
    <t>SCB-BAT-3611-</t>
  </si>
  <si>
    <t>SCB-BEL-3619</t>
  </si>
  <si>
    <t>SCB-BEL-3619-</t>
  </si>
  <si>
    <t>SCB-BEL-3597</t>
  </si>
  <si>
    <t>SCB-BEL-3597-</t>
  </si>
  <si>
    <t>SCB-WJT-3613</t>
  </si>
  <si>
    <t>SCB-WJT-3613-</t>
  </si>
  <si>
    <t>SCB-BEL-3625</t>
  </si>
  <si>
    <t>SCB-BEL-3625-</t>
  </si>
  <si>
    <t>CHQ 472671 PC</t>
  </si>
  <si>
    <t>CHQ 472671 PCP FUND RCVD-</t>
  </si>
  <si>
    <t>SCB-WJT-3618</t>
  </si>
  <si>
    <t>SCB-WJT-3618-</t>
  </si>
  <si>
    <t>SCB-UH-3635</t>
  </si>
  <si>
    <t>SCB-UH-3635-</t>
  </si>
  <si>
    <t xml:space="preserve">CR17-9617 - - </t>
  </si>
  <si>
    <t xml:space="preserve">BT 15-JAN-18                  </t>
  </si>
  <si>
    <t>SP18-5 - - BP18-37</t>
  </si>
  <si>
    <t xml:space="preserve">SCB-Oet-C0000509              </t>
  </si>
  <si>
    <t>SP18-4 - - BP18-36</t>
  </si>
  <si>
    <t xml:space="preserve">SCB-DN-C0000501               </t>
  </si>
  <si>
    <t>SP18-3 - - BP18-35</t>
  </si>
  <si>
    <t xml:space="preserve">SCB-HZ-C0000513               </t>
  </si>
  <si>
    <t>SP18-6 - - BP18-38</t>
  </si>
  <si>
    <t xml:space="preserve">SCB-DN-C0000508               </t>
  </si>
  <si>
    <t>SP18-10 - - BP18-44</t>
  </si>
  <si>
    <t xml:space="preserve">SCB-MARS-C0000514             </t>
  </si>
  <si>
    <t>SP18-9 - - BP18-42</t>
  </si>
  <si>
    <t xml:space="preserve">SCB-CAM-C0000506              </t>
  </si>
  <si>
    <t>SP18-8 - - BP18-40</t>
  </si>
  <si>
    <t xml:space="preserve">SCB-UH-C0000512               </t>
  </si>
  <si>
    <t>SP18-7 - - BP18-39</t>
  </si>
  <si>
    <t xml:space="preserve">SCB-BAR-C0000511              </t>
  </si>
  <si>
    <t>SP18-11 - - BP18-45</t>
  </si>
  <si>
    <t xml:space="preserve">SCB-Oet-C0000510              </t>
  </si>
  <si>
    <t>SP18-12 - - BP18-46</t>
  </si>
  <si>
    <t xml:space="preserve">SCB-BAR-C0000505              </t>
  </si>
  <si>
    <t>SP18-13 - - BP18-47</t>
  </si>
  <si>
    <t xml:space="preserve">SCB-DN-C0000507               </t>
  </si>
  <si>
    <t>BP18-1</t>
  </si>
  <si>
    <t>CHQ 1288881 PETTY CASH REPLENI</t>
  </si>
  <si>
    <t>BP18-2</t>
  </si>
  <si>
    <t>CHQ 1288882 PETTY CASH REPLENI</t>
  </si>
  <si>
    <t>BP18-3</t>
  </si>
  <si>
    <t>CHQ 1288909 PETTY CASH REPLENI</t>
  </si>
  <si>
    <t>BP18-4</t>
  </si>
  <si>
    <t>CHQ 1288898 PETTY CASH REPLENI</t>
  </si>
  <si>
    <t>BP18-5</t>
  </si>
  <si>
    <t>CHQ 1288894 PETTY CASH REPLENI</t>
  </si>
  <si>
    <t>BP18-7</t>
  </si>
  <si>
    <t>CHQ 1288864 PETTY CASH REPLENI</t>
  </si>
  <si>
    <t>BP18-8</t>
  </si>
  <si>
    <t>CHQ 1288865 PETTY CASH REPLENI</t>
  </si>
  <si>
    <t>BP18-9</t>
  </si>
  <si>
    <t>CHQ 1288895 PETTY CASH REPLENI</t>
  </si>
  <si>
    <t>BP18-29</t>
  </si>
  <si>
    <t>CHQ 1288818 ABA PARTNERS BAT S</t>
  </si>
  <si>
    <t>BP18-31</t>
  </si>
  <si>
    <t>CHQ 1288806 ABA PARTNERS BAT S</t>
  </si>
  <si>
    <t>BP18-6</t>
  </si>
  <si>
    <t>CHQ 1288896 PETTY CASH REPLENI</t>
  </si>
  <si>
    <t>BP18-30</t>
  </si>
  <si>
    <t>CHQ 1288880 ABA PARTNERS BAT S</t>
  </si>
  <si>
    <t>BP18-43</t>
  </si>
  <si>
    <t>CHQ 1288817 ABA PARTNERS BAT S</t>
  </si>
  <si>
    <t>BP18-74</t>
  </si>
  <si>
    <t>CHQ 1288883 FUND TRANSFER FROM</t>
  </si>
  <si>
    <t>BP18-75</t>
  </si>
  <si>
    <t>CHQ 1005929 FUND TRANSFER FROM</t>
  </si>
  <si>
    <t>BP18-32</t>
  </si>
  <si>
    <t>CHQ 1288807 ABA PARTNERS BAT S</t>
  </si>
  <si>
    <t>BP18-41</t>
  </si>
  <si>
    <t>CHQ 1288819 ABA PARTNERS BAT S</t>
  </si>
  <si>
    <t>BP18-70</t>
  </si>
  <si>
    <t>CHQ 1288885 SALARY FUND TRANSF</t>
  </si>
  <si>
    <t>BP18-101</t>
  </si>
  <si>
    <t>CHQ 1288908 PETTY CASH REPLENI</t>
  </si>
  <si>
    <t>BP18-77</t>
  </si>
  <si>
    <t>CHQ 1005928 FUND TRANSFER FROM</t>
  </si>
  <si>
    <t>BP18-28</t>
  </si>
  <si>
    <t>CHQ 1288863 HO DIVIDEND PARTIA</t>
  </si>
  <si>
    <t>BP18-83</t>
  </si>
  <si>
    <t>CHQ 1006405 FUND TRANSFER FROM</t>
  </si>
  <si>
    <t>BP18-84</t>
  </si>
  <si>
    <t>CHQ 1288877 BAT SHIPMENT CUSTO</t>
  </si>
  <si>
    <t>BP18-73</t>
  </si>
  <si>
    <t>CHQ 1288901 FUND TRANSFER FROM</t>
  </si>
  <si>
    <t>BP18-85</t>
  </si>
  <si>
    <t>CHQ 1288876 BAT SHIPMENT CUSTO</t>
  </si>
  <si>
    <t>BP18-72</t>
  </si>
  <si>
    <t>CHQ 1288659 FUND TRANSFER FROM</t>
  </si>
  <si>
    <t>BP18-86</t>
  </si>
  <si>
    <t>CHQ 1288878 BAT SHIPMENT CUSTO</t>
  </si>
  <si>
    <t>BP18-71</t>
  </si>
  <si>
    <t>CHQ 1288656 FUND TRANSFER FROM</t>
  </si>
  <si>
    <t>BP18-87</t>
  </si>
  <si>
    <t>CHQ 1288884 FUND TRANSFER FROM</t>
  </si>
  <si>
    <t>BP18-48</t>
  </si>
  <si>
    <t>CHQ 1288910 SALARY FUND TRANSF</t>
  </si>
  <si>
    <t>BP18-76</t>
  </si>
  <si>
    <t>CHQ 1006406 FUND TRANSFER FROM</t>
  </si>
  <si>
    <t>PD18-16</t>
  </si>
  <si>
    <t xml:space="preserve">CR#2403, RV#512361            </t>
  </si>
  <si>
    <t>PD18-12</t>
  </si>
  <si>
    <t xml:space="preserve">CR#2248, RV#510441            </t>
  </si>
  <si>
    <t xml:space="preserve">CR#2248, RV#510442            </t>
  </si>
  <si>
    <t xml:space="preserve">CR#2249, RV#512198            </t>
  </si>
  <si>
    <t xml:space="preserve">CR#2249, RV#512199            </t>
  </si>
  <si>
    <t xml:space="preserve">CR#2262, RV#512141            </t>
  </si>
  <si>
    <t xml:space="preserve">CR#2263, RV#511735            </t>
  </si>
  <si>
    <t xml:space="preserve">CR#2263, RV#511736            </t>
  </si>
  <si>
    <t xml:space="preserve">CR#2263, RV#511737            </t>
  </si>
  <si>
    <t xml:space="preserve">CR#2277, RV#512016            </t>
  </si>
  <si>
    <t xml:space="preserve">CR#2277, RV#512017            </t>
  </si>
  <si>
    <t xml:space="preserve">CR#2278, RV#512351            </t>
  </si>
  <si>
    <t xml:space="preserve">CR#2278, RV#512352            </t>
  </si>
  <si>
    <t>BR16-9100</t>
  </si>
  <si>
    <t>BR17-1509</t>
  </si>
  <si>
    <t>BR17-1535</t>
  </si>
  <si>
    <t xml:space="preserve">DOC#5822003162                </t>
  </si>
  <si>
    <t>PD17-316</t>
  </si>
  <si>
    <t>BR17-1546</t>
  </si>
  <si>
    <t xml:space="preserve">CR#001728, RV#511269          </t>
  </si>
  <si>
    <t>PD18-20</t>
  </si>
  <si>
    <t xml:space="preserve">CR#2739, RV#511982            </t>
  </si>
  <si>
    <t xml:space="preserve">CR#2739, RV#511983            </t>
  </si>
  <si>
    <t>PD18-19</t>
  </si>
  <si>
    <t xml:space="preserve">CR#2676, RV#512371            </t>
  </si>
  <si>
    <t xml:space="preserve">CR#2677, RV#512409            </t>
  </si>
  <si>
    <t xml:space="preserve">CR#2677, RV#512410            </t>
  </si>
  <si>
    <t xml:space="preserve">CR#2678, RV#512502            </t>
  </si>
  <si>
    <t xml:space="preserve">CR#2678, RV#512503            </t>
  </si>
  <si>
    <t xml:space="preserve">CR#2679, RV#512453            </t>
  </si>
  <si>
    <t xml:space="preserve">CR#2679, RV#512455            </t>
  </si>
  <si>
    <t xml:space="preserve">CR#2679, RV#512456            </t>
  </si>
  <si>
    <t xml:space="preserve">CR#2697, RV#512019            </t>
  </si>
  <si>
    <t xml:space="preserve">CR#2698, RV#512074            </t>
  </si>
  <si>
    <t xml:space="preserve">CR#2698, RV#512075            </t>
  </si>
  <si>
    <t>BR16-9077</t>
  </si>
  <si>
    <t>BR16-9079</t>
  </si>
  <si>
    <t>BR16-9083</t>
  </si>
  <si>
    <t xml:space="preserve">CR#001767, RV#512209          </t>
  </si>
  <si>
    <t>BR16-9096</t>
  </si>
  <si>
    <t xml:space="preserve">CR#2278, RV#512353            </t>
  </si>
  <si>
    <t>PD18-11</t>
  </si>
  <si>
    <t xml:space="preserve">CR#2213, RV#512230            </t>
  </si>
  <si>
    <t xml:space="preserve">CR#2216, RV#512139            </t>
  </si>
  <si>
    <t xml:space="preserve">CR#2216, RV#512140            </t>
  </si>
  <si>
    <t xml:space="preserve">CR#2244, RV#512197            </t>
  </si>
  <si>
    <t>PD18-10</t>
  </si>
  <si>
    <t xml:space="preserve">CR#2163, RV#511734            </t>
  </si>
  <si>
    <t xml:space="preserve">CR#2174, RV#512196            </t>
  </si>
  <si>
    <t xml:space="preserve">CR#2191, RV#511273            </t>
  </si>
  <si>
    <t xml:space="preserve">CR#2191, RV#511274            </t>
  </si>
  <si>
    <t xml:space="preserve">CR#2192, RV#512137            </t>
  </si>
  <si>
    <t xml:space="preserve">CR#2192, RV#512138            </t>
  </si>
  <si>
    <t>PD18-23</t>
  </si>
  <si>
    <t xml:space="preserve">CR#2440RV#512363              </t>
  </si>
  <si>
    <t xml:space="preserve">CR#2454RV#511749              </t>
  </si>
  <si>
    <t>BR16-9181</t>
  </si>
  <si>
    <t>BR16-9186</t>
  </si>
  <si>
    <t>BR16-9194</t>
  </si>
  <si>
    <t>BR16-9230</t>
  </si>
  <si>
    <t>BR17-1555</t>
  </si>
  <si>
    <t>BR16-9251</t>
  </si>
  <si>
    <t>BR16-9257</t>
  </si>
  <si>
    <t>BR16-9272</t>
  </si>
  <si>
    <t>BR16-9284</t>
  </si>
  <si>
    <t>PD18-4</t>
  </si>
  <si>
    <t xml:space="preserve">CR#1990, RV#511678            </t>
  </si>
  <si>
    <t xml:space="preserve">CR#1990, RV#511679            </t>
  </si>
  <si>
    <t xml:space="preserve">CR#1990, RV#511680            </t>
  </si>
  <si>
    <t xml:space="preserve">CR#1990, RV#511681            </t>
  </si>
  <si>
    <t xml:space="preserve">CR#1990, RV#511682            </t>
  </si>
  <si>
    <t xml:space="preserve">CR#1990, RV#511683            </t>
  </si>
  <si>
    <t xml:space="preserve">CR#1990, RV#511684            </t>
  </si>
  <si>
    <t xml:space="preserve">CR#1990, RV#511685            </t>
  </si>
  <si>
    <t xml:space="preserve">CR#1991, RV#511510            </t>
  </si>
  <si>
    <t>PD18-6</t>
  </si>
  <si>
    <t xml:space="preserve">CR#2016, RV#510438            </t>
  </si>
  <si>
    <t xml:space="preserve">CR#2016, RV#510439            </t>
  </si>
  <si>
    <t xml:space="preserve">CR#2016, RV#510440            </t>
  </si>
  <si>
    <t xml:space="preserve">CR#2017, RV#512211            </t>
  </si>
  <si>
    <t>PD18-9</t>
  </si>
  <si>
    <t xml:space="preserve">CR#2158, RV#512136            </t>
  </si>
  <si>
    <t>PD18-8</t>
  </si>
  <si>
    <t xml:space="preserve">CR#2094, RV#511049            </t>
  </si>
  <si>
    <t xml:space="preserve">CR#2094, RV#511050            </t>
  </si>
  <si>
    <t>PD18-13</t>
  </si>
  <si>
    <t xml:space="preserve">CR#2306, RV#512356            </t>
  </si>
  <si>
    <t xml:space="preserve">CR#2307, RV#512231            </t>
  </si>
  <si>
    <t xml:space="preserve">CR#2313, RV#512068            </t>
  </si>
  <si>
    <t xml:space="preserve">CR#2313, RV#512069            </t>
  </si>
  <si>
    <t xml:space="preserve">CR#2314, RV#512142            </t>
  </si>
  <si>
    <t xml:space="preserve">CR#2314, RV#512143            </t>
  </si>
  <si>
    <t xml:space="preserve">CR#2314, RV#512144            </t>
  </si>
  <si>
    <t>PD18-15</t>
  </si>
  <si>
    <t xml:space="preserve">CR#2377, RV#512357            </t>
  </si>
  <si>
    <t xml:space="preserve">CR#2377, RV#512358            </t>
  </si>
  <si>
    <t xml:space="preserve">CR#2378, RV#511275            </t>
  </si>
  <si>
    <t xml:space="preserve">CR#2379, RV#512235            </t>
  </si>
  <si>
    <t xml:space="preserve">CR#2379, RV#512236            </t>
  </si>
  <si>
    <t xml:space="preserve">CR#2379, RV#512237            </t>
  </si>
  <si>
    <t xml:space="preserve">CR#2379, RV#512238            </t>
  </si>
  <si>
    <t xml:space="preserve">CR#2380, RV#512070            </t>
  </si>
  <si>
    <t xml:space="preserve">CR#2380, RV#512071            </t>
  </si>
  <si>
    <t xml:space="preserve">CR#2380, RV#512072            </t>
  </si>
  <si>
    <t xml:space="preserve">CR#2380, RV#512073            </t>
  </si>
  <si>
    <t>PD18-27</t>
  </si>
  <si>
    <t xml:space="preserve">Re deposit ret chq            </t>
  </si>
  <si>
    <t xml:space="preserve">CR#2061, RV#507345            </t>
  </si>
  <si>
    <t xml:space="preserve">CR#2154, RV#512226            </t>
  </si>
  <si>
    <t xml:space="preserve">CR#2154, RV#512227            </t>
  </si>
  <si>
    <t xml:space="preserve">CR#2154, RV#512228            </t>
  </si>
  <si>
    <t xml:space="preserve">CR#2155, RV#511272            </t>
  </si>
  <si>
    <t xml:space="preserve">CR#2156, RV#512194            </t>
  </si>
  <si>
    <t xml:space="preserve">CR#2156, RV#512195            </t>
  </si>
  <si>
    <t xml:space="preserve">CR#2157, RV#511732            </t>
  </si>
  <si>
    <t xml:space="preserve">CR#2157, RV#511733            </t>
  </si>
  <si>
    <t xml:space="preserve">CR#2158, RV#512135            </t>
  </si>
  <si>
    <t xml:space="preserve">CR#2738, RV#512459            </t>
  </si>
  <si>
    <t xml:space="preserve">CR#2738, RV#512460            </t>
  </si>
  <si>
    <t xml:space="preserve">CR#2738, RV#512461            </t>
  </si>
  <si>
    <t xml:space="preserve">CR#2739, RV#511974            </t>
  </si>
  <si>
    <t xml:space="preserve">CR#2739, RV#511975            </t>
  </si>
  <si>
    <t xml:space="preserve">CR#2739, RV#511976            </t>
  </si>
  <si>
    <t xml:space="preserve">CR#2739, RV#511978            </t>
  </si>
  <si>
    <t xml:space="preserve">CR#2739, RV#511979            </t>
  </si>
  <si>
    <t xml:space="preserve">CR#2739, RV#511980            </t>
  </si>
  <si>
    <t xml:space="preserve">CR#2739, RV#511981            </t>
  </si>
  <si>
    <t>PD18-18</t>
  </si>
  <si>
    <t xml:space="preserve">CR#2627, RV#512406            </t>
  </si>
  <si>
    <t>PD18-17</t>
  </si>
  <si>
    <t xml:space="preserve">CR#2624, RV#512404            </t>
  </si>
  <si>
    <t xml:space="preserve">CR#2625, RV#512145            </t>
  </si>
  <si>
    <t xml:space="preserve">CR#2625, RV#512146            </t>
  </si>
  <si>
    <t xml:space="preserve">CR#2625, RV#512147            </t>
  </si>
  <si>
    <t>PD18-21</t>
  </si>
  <si>
    <t xml:space="preserve">CR#2760, RV#510738            </t>
  </si>
  <si>
    <t xml:space="preserve">CR#2760, RV#510739            </t>
  </si>
  <si>
    <t xml:space="preserve">CR#2760, RV#510740            </t>
  </si>
  <si>
    <t xml:space="preserve">CR#2760, RV#510741            </t>
  </si>
  <si>
    <t xml:space="preserve">CR#2760, RV#510742            </t>
  </si>
  <si>
    <t xml:space="preserve">CR#2761, RV#511621            </t>
  </si>
  <si>
    <t xml:space="preserve">CR#2761, RV#511622            </t>
  </si>
  <si>
    <t xml:space="preserve">CR#2761, RV#511623            </t>
  </si>
  <si>
    <t xml:space="preserve">CR#2761, RV#511624            </t>
  </si>
  <si>
    <t xml:space="preserve">CR#2761, RV#511625            </t>
  </si>
  <si>
    <t xml:space="preserve">CR#2761, RV#511626            </t>
  </si>
  <si>
    <t xml:space="preserve">CR#2762, RV#512462            </t>
  </si>
  <si>
    <t xml:space="preserve">CR#2762, RV#512463            </t>
  </si>
  <si>
    <t xml:space="preserve">CR#2764, RV#510443            </t>
  </si>
  <si>
    <t>PD18-14</t>
  </si>
  <si>
    <t xml:space="preserve">CR#2316, RV#511743            </t>
  </si>
  <si>
    <t xml:space="preserve">CR#2316, RV#511744            </t>
  </si>
  <si>
    <t xml:space="preserve">CR#2316, RV#511745            </t>
  </si>
  <si>
    <t xml:space="preserve">CR#2316, RV#511746            </t>
  </si>
  <si>
    <t xml:space="preserve">CR#2316, RV#511747            </t>
  </si>
  <si>
    <t xml:space="preserve">CR#2347, RV#512018            </t>
  </si>
  <si>
    <t xml:space="preserve">CR#2348, RV#512232            </t>
  </si>
  <si>
    <t xml:space="preserve">CR#2348, RV#512233            </t>
  </si>
  <si>
    <t xml:space="preserve">CR#2282, RV#511738            </t>
  </si>
  <si>
    <t xml:space="preserve">CR#2282, RV#511739            </t>
  </si>
  <si>
    <t xml:space="preserve">CR#2283, RV#512301            </t>
  </si>
  <si>
    <t xml:space="preserve">CR#2283, RV#512302            </t>
  </si>
  <si>
    <t xml:space="preserve">CR#2306, RV#512354            </t>
  </si>
  <si>
    <t xml:space="preserve">CR#2306, RV#512355            </t>
  </si>
  <si>
    <t xml:space="preserve">CR#2458RV#512303              </t>
  </si>
  <si>
    <t xml:space="preserve">CR#2458RV#512304              </t>
  </si>
  <si>
    <t xml:space="preserve">CR#2464RV#511972              </t>
  </si>
  <si>
    <t xml:space="preserve">CR#2464RV#511973              </t>
  </si>
  <si>
    <t>PD18-22</t>
  </si>
  <si>
    <t xml:space="preserve">CR#2433RV#512239              </t>
  </si>
  <si>
    <t xml:space="preserve">CR#2433RV#512240              </t>
  </si>
  <si>
    <t xml:space="preserve">CR#2433RV#512241              </t>
  </si>
  <si>
    <t xml:space="preserve">CR#2434RV#507348              </t>
  </si>
  <si>
    <t>PD18-25</t>
  </si>
  <si>
    <t xml:space="preserve">CR#2534RV#512366              </t>
  </si>
  <si>
    <t xml:space="preserve">CR#2534RV#512367              </t>
  </si>
  <si>
    <t xml:space="preserve">CR#2534RV#512368              </t>
  </si>
  <si>
    <t>PD18-24</t>
  </si>
  <si>
    <t xml:space="preserve">CR#2469RV#512401              </t>
  </si>
  <si>
    <t xml:space="preserve">CR#2498RV#512451              </t>
  </si>
  <si>
    <t xml:space="preserve">CR#2499RV#512243              </t>
  </si>
  <si>
    <t xml:space="preserve">CR#2500RV#512362              </t>
  </si>
  <si>
    <t>BR16-9287</t>
  </si>
  <si>
    <t>BR16-9337</t>
  </si>
  <si>
    <t>BR16-9346</t>
  </si>
  <si>
    <t>BR16-9354</t>
  </si>
  <si>
    <t>BR16-9367</t>
  </si>
  <si>
    <t xml:space="preserve">CR#1990, RV#511673            </t>
  </si>
  <si>
    <t xml:space="preserve">CR#1990, RV#511674            </t>
  </si>
  <si>
    <t xml:space="preserve">CR#1990, RV#511675            </t>
  </si>
  <si>
    <t xml:space="preserve">CR#1990, RV#511676            </t>
  </si>
  <si>
    <t xml:space="preserve">CR#1990, RV#511677            </t>
  </si>
  <si>
    <t xml:space="preserve">CR#2017, RV#512212            </t>
  </si>
  <si>
    <t xml:space="preserve">CR#2018, RV#510737            </t>
  </si>
  <si>
    <t xml:space="preserve">CR#2019, RV#511947            </t>
  </si>
  <si>
    <t xml:space="preserve">CR#2019, RV#511948            </t>
  </si>
  <si>
    <t xml:space="preserve">CR#2019, RV#511949            </t>
  </si>
  <si>
    <t xml:space="preserve">CR#2019, RV#511950            </t>
  </si>
  <si>
    <t xml:space="preserve">CR#2020, RV#512129            </t>
  </si>
  <si>
    <t xml:space="preserve">CR#2020, RV#512130            </t>
  </si>
  <si>
    <t xml:space="preserve">CR#2020, RV#512131            </t>
  </si>
  <si>
    <t xml:space="preserve">CR#2020, RV#512132            </t>
  </si>
  <si>
    <t xml:space="preserve">CR#2060, RV#512213            </t>
  </si>
  <si>
    <t xml:space="preserve">CR#2060, RV#512214            </t>
  </si>
  <si>
    <t xml:space="preserve">CR#2500RV#512364              </t>
  </si>
  <si>
    <t xml:space="preserve">CR#2500RV#512366              </t>
  </si>
  <si>
    <t>PD18-26</t>
  </si>
  <si>
    <t xml:space="preserve">CR#2538RV#512403              </t>
  </si>
  <si>
    <t xml:space="preserve">CR#2573RV#512369              </t>
  </si>
  <si>
    <t>BR17-1570</t>
  </si>
  <si>
    <t>BR17-1571</t>
  </si>
  <si>
    <t>BR17-1572</t>
  </si>
  <si>
    <t>BR17-1573</t>
  </si>
  <si>
    <t xml:space="preserve">CR#2735, RV#512504            </t>
  </si>
  <si>
    <t xml:space="preserve">CR#2736, RV#512372            </t>
  </si>
  <si>
    <t xml:space="preserve">CR#2737, RV#511619            </t>
  </si>
  <si>
    <t xml:space="preserve">CR#2737, RV#511620            </t>
  </si>
  <si>
    <t xml:space="preserve">CR#2738, RV#512457            </t>
  </si>
  <si>
    <t xml:space="preserve">CR#2738, RV#512458            </t>
  </si>
  <si>
    <t xml:space="preserve">CR#2060, RV#512215            </t>
  </si>
  <si>
    <t xml:space="preserve">CR#2060, RV#512216            </t>
  </si>
  <si>
    <t xml:space="preserve">CR#2060, RV#512217            </t>
  </si>
  <si>
    <t xml:space="preserve">CR#2060, RV#512218            </t>
  </si>
  <si>
    <t xml:space="preserve">CR#2060, RV#512219            </t>
  </si>
  <si>
    <t xml:space="preserve">CR#2102, RV#512015            </t>
  </si>
  <si>
    <t xml:space="preserve">CR#2113, RV#509231            </t>
  </si>
  <si>
    <t xml:space="preserve">CR#2114, RV#512133            </t>
  </si>
  <si>
    <t xml:space="preserve">CR#2114, RV#512134            </t>
  </si>
  <si>
    <t xml:space="preserve">CR#2115, RV#511728            </t>
  </si>
  <si>
    <t xml:space="preserve">CR#2115, RV#511729            </t>
  </si>
  <si>
    <t xml:space="preserve">CR#2115, RV#511730            </t>
  </si>
  <si>
    <t xml:space="preserve">CR#2115, RV#511731            </t>
  </si>
  <si>
    <t>PD18-7</t>
  </si>
  <si>
    <t xml:space="preserve">CR#2092, RV#512220            </t>
  </si>
  <si>
    <t xml:space="preserve">CR#2092, RV#512221            </t>
  </si>
  <si>
    <t xml:space="preserve">CR#2092, RV#512222            </t>
  </si>
  <si>
    <t>PD18-5</t>
  </si>
  <si>
    <t xml:space="preserve">CR#2012, RV#508479            </t>
  </si>
  <si>
    <t>BR16-8954</t>
  </si>
  <si>
    <t>BR17-1453</t>
  </si>
  <si>
    <t>BR17-1454</t>
  </si>
  <si>
    <t>BR16-8979</t>
  </si>
  <si>
    <t>BR16-9019</t>
  </si>
  <si>
    <t>BR16-9026</t>
  </si>
  <si>
    <t>BR16-9059</t>
  </si>
  <si>
    <t xml:space="preserve">CR#001692RV#512123            </t>
  </si>
  <si>
    <t>BR17-1498</t>
  </si>
  <si>
    <t>BR17-1507</t>
  </si>
  <si>
    <t xml:space="preserve">DOC#5823000761                </t>
  </si>
  <si>
    <t xml:space="preserve">CR#001727, RV#512063          </t>
  </si>
  <si>
    <t>PD18-3</t>
  </si>
  <si>
    <t xml:space="preserve">CR#1930, RV#510437            </t>
  </si>
  <si>
    <t xml:space="preserve">CR#1960, RV#512128            </t>
  </si>
  <si>
    <t xml:space="preserve">CR#1961, RV#511944            </t>
  </si>
  <si>
    <t>PD18-2</t>
  </si>
  <si>
    <t xml:space="preserve">CR#1920, RV#511452            </t>
  </si>
  <si>
    <t xml:space="preserve">CR#1921, RV#511726            </t>
  </si>
  <si>
    <t xml:space="preserve">CR#1922, RV#510436            </t>
  </si>
  <si>
    <t xml:space="preserve">CR#1923, RV#511940            </t>
  </si>
  <si>
    <t xml:space="preserve">CR#1923, RV#511941            </t>
  </si>
  <si>
    <t xml:space="preserve">CR#1923, RV#511942            </t>
  </si>
  <si>
    <t xml:space="preserve">CR#1923, RV#511943            </t>
  </si>
  <si>
    <t>PD18-1</t>
  </si>
  <si>
    <t xml:space="preserve">CR#1892, RV#511509            </t>
  </si>
  <si>
    <t xml:space="preserve">CR#1893, RV#511046            </t>
  </si>
  <si>
    <t xml:space="preserve">CR#1893, RV#511047            </t>
  </si>
  <si>
    <t xml:space="preserve">CR#1893, RV#511048            </t>
  </si>
  <si>
    <t xml:space="preserve">CR#1894, RV#512193            </t>
  </si>
  <si>
    <t xml:space="preserve">CR#2403, RV#512359            </t>
  </si>
  <si>
    <t>BD18-44</t>
  </si>
  <si>
    <t xml:space="preserve">Cash Dep 25-Jan-2018          </t>
  </si>
  <si>
    <t>BD18-34</t>
  </si>
  <si>
    <t xml:space="preserve">Cheq Dep 18-Jan-2018          </t>
  </si>
  <si>
    <t>BD18-35</t>
  </si>
  <si>
    <t xml:space="preserve">Cheq Dep 20-Jan-2018          </t>
  </si>
  <si>
    <t>BD18-36</t>
  </si>
  <si>
    <t xml:space="preserve">Cash Dep 21-Jan-2018          </t>
  </si>
  <si>
    <t>BD18-38</t>
  </si>
  <si>
    <t xml:space="preserve">Chq Dep 21-Jan-2018           </t>
  </si>
  <si>
    <t>BD18-41</t>
  </si>
  <si>
    <t xml:space="preserve">Cash Dep 23-Jan-2018          </t>
  </si>
  <si>
    <t>BD18-42</t>
  </si>
  <si>
    <t xml:space="preserve">Chq Dep 23-Jan-2018           </t>
  </si>
  <si>
    <t>BD18-47</t>
  </si>
  <si>
    <t xml:space="preserve">Cash Coll28-Jan-2018          </t>
  </si>
  <si>
    <t>BD18-49</t>
  </si>
  <si>
    <t xml:space="preserve">Cash Dep 29-Jan-2018          </t>
  </si>
  <si>
    <t>BD18-8</t>
  </si>
  <si>
    <t xml:space="preserve">Cheq Dep 04-Jan-2018          </t>
  </si>
  <si>
    <t>BD18-9</t>
  </si>
  <si>
    <t>BD18-5</t>
  </si>
  <si>
    <t xml:space="preserve">Chq Dep 03-Jan-2018           </t>
  </si>
  <si>
    <t>BD18-6</t>
  </si>
  <si>
    <t xml:space="preserve">Chq Dep 04-Jan-2018           </t>
  </si>
  <si>
    <t>BD18-3</t>
  </si>
  <si>
    <t xml:space="preserve">Cash Dep 02-Jan-2018          </t>
  </si>
  <si>
    <t>BD18-4</t>
  </si>
  <si>
    <t xml:space="preserve">Chq Dep 02-Jan-2018           </t>
  </si>
  <si>
    <t>BD18-1</t>
  </si>
  <si>
    <t xml:space="preserve">Cas Dep 01-Jan-2018           </t>
  </si>
  <si>
    <t>BD18-2</t>
  </si>
  <si>
    <t xml:space="preserve">Che Dep 01-Jan-2018           </t>
  </si>
  <si>
    <t>BD18-15</t>
  </si>
  <si>
    <t xml:space="preserve">Chq Dep 09-Jan-2018           </t>
  </si>
  <si>
    <t>BD18-16</t>
  </si>
  <si>
    <t xml:space="preserve">Chq Dep 10-Jan-2018           </t>
  </si>
  <si>
    <t>BD18-39</t>
  </si>
  <si>
    <t xml:space="preserve">Chq Dep 22-Jan-2018           </t>
  </si>
  <si>
    <t>BD18-40</t>
  </si>
  <si>
    <t>BD18-26</t>
  </si>
  <si>
    <t xml:space="preserve">Chq Dep 14-Jan-2018           </t>
  </si>
  <si>
    <t>BD18-27</t>
  </si>
  <si>
    <t xml:space="preserve">Cash Dep 15-Jan-18            </t>
  </si>
  <si>
    <t xml:space="preserve">Che Dep 15-Jan-2018           </t>
  </si>
  <si>
    <t>BD18-32</t>
  </si>
  <si>
    <t xml:space="preserve">Cash Dep 18-Jan-2018          </t>
  </si>
  <si>
    <t>BD18-33</t>
  </si>
  <si>
    <t>BD18-30</t>
  </si>
  <si>
    <t xml:space="preserve">Cash Dep 17-Jan-2018          </t>
  </si>
  <si>
    <t>BD18-31</t>
  </si>
  <si>
    <t xml:space="preserve">Chq Dep 17-Jan-2018           </t>
  </si>
  <si>
    <t>BD18-14</t>
  </si>
  <si>
    <t xml:space="preserve">Cash Dep 06-Jan-2018          </t>
  </si>
  <si>
    <t xml:space="preserve">Chq Dep 08-Jan-2018           </t>
  </si>
  <si>
    <t>BD18-13</t>
  </si>
  <si>
    <t>BD18-10</t>
  </si>
  <si>
    <t xml:space="preserve">cash Dep 06-Jan-2018          </t>
  </si>
  <si>
    <t>BD18-11</t>
  </si>
  <si>
    <t>BD18-12</t>
  </si>
  <si>
    <t xml:space="preserve">Chq Dep 06-Jan-2018c          </t>
  </si>
  <si>
    <t>BD18-17</t>
  </si>
  <si>
    <t xml:space="preserve">Cash Dep 10-Jan-2018          </t>
  </si>
  <si>
    <t>BD18-18</t>
  </si>
  <si>
    <t>BD18-19</t>
  </si>
  <si>
    <t>BD18-20</t>
  </si>
  <si>
    <t xml:space="preserve">Cash Dep 14-Jan-2018          </t>
  </si>
  <si>
    <t>BD18-22</t>
  </si>
  <si>
    <t xml:space="preserve">Cash Dep 13-Jan-2018          </t>
  </si>
  <si>
    <t>BD18-23</t>
  </si>
  <si>
    <t xml:space="preserve">Chq Dep 13-Jan-2018           </t>
  </si>
  <si>
    <t>BD18-24</t>
  </si>
  <si>
    <t>BD18-25</t>
  </si>
  <si>
    <t>BD18-28</t>
  </si>
  <si>
    <t xml:space="preserve">Cash Dep 16-Jan-2018          </t>
  </si>
  <si>
    <t>BD18-29</t>
  </si>
  <si>
    <t xml:space="preserve">Che Dep 16-Jan-2018           </t>
  </si>
  <si>
    <t>BD18-56</t>
  </si>
  <si>
    <t xml:space="preserve">Cash Dep 31-Jan-2018          </t>
  </si>
  <si>
    <t>BD18-57</t>
  </si>
  <si>
    <t xml:space="preserve">Che Dep 31-Jan-2018           </t>
  </si>
  <si>
    <t>BD18-54</t>
  </si>
  <si>
    <t>BD18-55</t>
  </si>
  <si>
    <t>BD18-53</t>
  </si>
  <si>
    <t xml:space="preserve">Cheq Dep 30-Jan-2018          </t>
  </si>
  <si>
    <t>BD18-52</t>
  </si>
  <si>
    <t>BD18-50</t>
  </si>
  <si>
    <t>BD18-51</t>
  </si>
  <si>
    <t xml:space="preserve">Cheq Dep 28-Jan-2018          </t>
  </si>
  <si>
    <t>BD18-45</t>
  </si>
  <si>
    <t>BD18-46</t>
  </si>
  <si>
    <t>BD18-43</t>
  </si>
  <si>
    <t>BP18-105</t>
  </si>
  <si>
    <t>CHQ 1288762 ABA PARTNERS BAT S</t>
  </si>
  <si>
    <t>BP18-104</t>
  </si>
  <si>
    <t>CHQ 1288763 ABA PARTNERS BAT S</t>
  </si>
  <si>
    <t xml:space="preserve">CP18-24 - - </t>
  </si>
  <si>
    <t>CHQ 1288870 RUVANNI DEC 17 SAL</t>
  </si>
  <si>
    <t>BP18-116</t>
  </si>
  <si>
    <t xml:space="preserve">IA/DN/16/18                   </t>
  </si>
  <si>
    <t>BD18-60</t>
  </si>
  <si>
    <t xml:space="preserve">Rev BD18-27                   </t>
  </si>
  <si>
    <t>BP18-119</t>
  </si>
  <si>
    <t xml:space="preserve"> IA GEN/18/18 JAN'18 INT CPIL </t>
  </si>
  <si>
    <t>BP18-117</t>
  </si>
  <si>
    <t>SCB ONLINE 27-12-17-TO 26-01-2</t>
  </si>
  <si>
    <t>BP18-115</t>
  </si>
  <si>
    <t>IA/DN/16/18 DUBAI CUSTOMS BANK</t>
  </si>
  <si>
    <t>BP18-100</t>
  </si>
  <si>
    <t>CHQ 1288905 RENEWAL  IA MUNICI</t>
  </si>
  <si>
    <t>BP18-118</t>
  </si>
  <si>
    <t xml:space="preserve"> IA GEN/17/18 JAN'18 INT CPIL </t>
  </si>
  <si>
    <t>BD18-59</t>
  </si>
  <si>
    <t>SP18-89 - - BP18-27</t>
  </si>
  <si>
    <t>CHQ 1288851 50 % ADVC PAY SIGN</t>
  </si>
  <si>
    <t>SP18-91 - - BP18-79</t>
  </si>
  <si>
    <t xml:space="preserve">CHQ 1288893 NANCY EXPS CLAIM  </t>
  </si>
  <si>
    <t>SP18-92 - - BP18-88</t>
  </si>
  <si>
    <t>CHQ 1288872 WOQOOD PAYMENT DEC</t>
  </si>
  <si>
    <t>SP18-93 - - BP18-89</t>
  </si>
  <si>
    <t>CHQ 1288857 ALMANA ENTREPRISES</t>
  </si>
  <si>
    <t>SP18-94 - - BP18-90</t>
  </si>
  <si>
    <t>CHQ 1288744 ALMANA ENTREPRISES</t>
  </si>
  <si>
    <t>SP18-72 - - BP18-10</t>
  </si>
  <si>
    <t>CHQ 1288897 QATAR LOGISTICS WL</t>
  </si>
  <si>
    <t>SP18-73 - - BP18-11</t>
  </si>
  <si>
    <t xml:space="preserve">CHQ 1288780 AL MUFTAH TRADING </t>
  </si>
  <si>
    <t>SP18-74 - - BP18-12</t>
  </si>
  <si>
    <t xml:space="preserve">CHQ 1288854 BIN THAMER GARAGE </t>
  </si>
  <si>
    <t>SP18-76 - - BP18-14</t>
  </si>
  <si>
    <t xml:space="preserve">CHQ 1288856 FOUR COLOUR       </t>
  </si>
  <si>
    <t>SP18-77 - - BP18-15</t>
  </si>
  <si>
    <t xml:space="preserve">CHQ 1288861 EXCEL TRADING     </t>
  </si>
  <si>
    <t>SP18-88 - - BP18-26</t>
  </si>
  <si>
    <t xml:space="preserve">CHQ 1288786 NOQOOSH TRADING   </t>
  </si>
  <si>
    <t>SP18-87 - - BP18-25</t>
  </si>
  <si>
    <t xml:space="preserve">CHQ 1288847 COMPUTER ARABIA   </t>
  </si>
  <si>
    <t>SP18-86 - - BP18-24</t>
  </si>
  <si>
    <t xml:space="preserve">CHQ 1288853 ACONGULF WLL      </t>
  </si>
  <si>
    <t>SP18-85 - - BP18-23</t>
  </si>
  <si>
    <t>CHQ 1288862 MAX STATIONERY WLL</t>
  </si>
  <si>
    <t>SP18-84 - - BP18-22</t>
  </si>
  <si>
    <t xml:space="preserve">CHQ 1288703 LOOP MEDIA        </t>
  </si>
  <si>
    <t>SP18-83 - - BP18-21</t>
  </si>
  <si>
    <t xml:space="preserve">CHQ 1288688 ALMANA ENTREPRISE </t>
  </si>
  <si>
    <t>SP18-82 - - BP18-20</t>
  </si>
  <si>
    <t>CHQ 1288848 AVR ALFUTTAIM VEHI</t>
  </si>
  <si>
    <t>SP18-81 - - BP18-19</t>
  </si>
  <si>
    <t>CHQ 1288899 CITY HEART INV 211</t>
  </si>
  <si>
    <t>SP18-80 - - BP18-18</t>
  </si>
  <si>
    <t>CHQ 1288852 ALMANHAL WATER FAC</t>
  </si>
  <si>
    <t>SP18-79 - - BP18-17</t>
  </si>
  <si>
    <t xml:space="preserve">CHQ 1288788 EXCEL TRADING     </t>
  </si>
  <si>
    <t>SP18-78 - - BP18-16</t>
  </si>
  <si>
    <t>CHQ 1288855 KEUHNE NAGEL INV 5</t>
  </si>
  <si>
    <t>SP18-75 - - BP18-13</t>
  </si>
  <si>
    <t>CHQ 1288906 TARGET SOURCE MAIN</t>
  </si>
  <si>
    <t xml:space="preserve">CP18-26 - - </t>
  </si>
  <si>
    <t>CHQ 1288871 ANJU RANASINGHE RP</t>
  </si>
  <si>
    <t xml:space="preserve">CP18-25 - - </t>
  </si>
  <si>
    <t xml:space="preserve">CHQ 1288867 RUVANNI CHETTY RP </t>
  </si>
  <si>
    <t xml:space="preserve">CP18-21 - - </t>
  </si>
  <si>
    <t xml:space="preserve">CHQ RET#'000046               </t>
  </si>
  <si>
    <t xml:space="preserve">CP18-23 - - </t>
  </si>
  <si>
    <t xml:space="preserve">CHQ RET#10060773              </t>
  </si>
  <si>
    <t xml:space="preserve">CP18-22 - - </t>
  </si>
  <si>
    <t xml:space="preserve">CHQ RET#01000779              </t>
  </si>
  <si>
    <t>BP18-120</t>
  </si>
  <si>
    <t xml:space="preserve">G4S JAN'18                    </t>
  </si>
  <si>
    <t>SP18-121 - - BP18-123</t>
  </si>
  <si>
    <t>CHQ 1264402 LEONIDAS BAT  HOUS</t>
  </si>
  <si>
    <t xml:space="preserve">BT 21-JAN-2018                </t>
  </si>
  <si>
    <t xml:space="preserve">BT 10-JAN-2018                </t>
  </si>
  <si>
    <t>BP18-124</t>
  </si>
  <si>
    <t xml:space="preserve">REV BP148-119                 </t>
  </si>
  <si>
    <t>TF404B3554</t>
  </si>
  <si>
    <t>TF404B3553</t>
  </si>
  <si>
    <t>TF404B3482</t>
  </si>
  <si>
    <t>TF404B3549</t>
  </si>
  <si>
    <t>TF404B3554-108$180610.72-</t>
  </si>
  <si>
    <t>TF404B3553-112 BEL$353631.13-</t>
  </si>
  <si>
    <t>TF404B3491-202</t>
  </si>
  <si>
    <t>TF404B3491-202 WJT $522918.65-</t>
  </si>
  <si>
    <t>TF404B3482-223 WJT$685032-</t>
  </si>
  <si>
    <t>TF404B3549-14,BARIL$62632.87-</t>
  </si>
  <si>
    <t>TF404B3520-18</t>
  </si>
  <si>
    <t>TF404B3520-18 CML$59604.05-</t>
  </si>
  <si>
    <t>TF404B3514-0186</t>
  </si>
  <si>
    <t>TF404B3514-0186 WJT$668830-</t>
  </si>
  <si>
    <t>TF4043500-210</t>
  </si>
  <si>
    <t>TF4043500-210 WJT$814697.16-</t>
  </si>
  <si>
    <t>TF4043582</t>
  </si>
  <si>
    <t>TF4043582-0102,$690972.97 BEL-</t>
  </si>
  <si>
    <t>SCB-BAT-3672</t>
  </si>
  <si>
    <t>SCB-BAT-3672-</t>
  </si>
  <si>
    <t>TF4043508</t>
  </si>
  <si>
    <t>TF4043508-0212 WJT$969356-</t>
  </si>
  <si>
    <t>SCB-BAR-3675</t>
  </si>
  <si>
    <t>SCB-BAR-3675-</t>
  </si>
  <si>
    <t>SCB-BEL-3678</t>
  </si>
  <si>
    <t>SCB-BEL-3678-</t>
  </si>
  <si>
    <t>SCB-CAM-3676</t>
  </si>
  <si>
    <t>SCB-CAM-3676-</t>
  </si>
  <si>
    <t>SCB-MF-3668</t>
  </si>
  <si>
    <t>SCB-MF-3668-</t>
  </si>
  <si>
    <t>SCB-WJT-3670</t>
  </si>
  <si>
    <t>SCB-WJT-3670-</t>
  </si>
  <si>
    <t>SCB-HZ-3665</t>
  </si>
  <si>
    <t>SCB-HZ-3665-</t>
  </si>
  <si>
    <t>RVRS BP18-194 DUPLIC</t>
  </si>
  <si>
    <t>RVRS BP18-194 DUPLICATE ENTRY</t>
  </si>
  <si>
    <t>SCB-BEL-3671</t>
  </si>
  <si>
    <t>SCB-BEL-3671-</t>
  </si>
  <si>
    <t>SR18-13 - - BR18--130</t>
  </si>
  <si>
    <t xml:space="preserve">ALLIANCE FOODS CO. DN SET     </t>
  </si>
  <si>
    <t>PD18-30</t>
  </si>
  <si>
    <t xml:space="preserve">CR#2859, RV#512505            </t>
  </si>
  <si>
    <t>BR16-9492</t>
  </si>
  <si>
    <t>PD18-31</t>
  </si>
  <si>
    <t xml:space="preserve">CR#2860, RV#512378            </t>
  </si>
  <si>
    <t xml:space="preserve">CR#2861, RV#512306            </t>
  </si>
  <si>
    <t xml:space="preserve">CR#2861, RV#512307            </t>
  </si>
  <si>
    <t xml:space="preserve">CR#2881, RV#512602            </t>
  </si>
  <si>
    <t xml:space="preserve">CR#2881, RV#512603            </t>
  </si>
  <si>
    <t xml:space="preserve">CR#2883, RV#511513            </t>
  </si>
  <si>
    <t xml:space="preserve">CR#2894, RV#511277            </t>
  </si>
  <si>
    <t>BR16-9124</t>
  </si>
  <si>
    <t>BR16-9197</t>
  </si>
  <si>
    <t>BR16-9262</t>
  </si>
  <si>
    <t>BR16-9348</t>
  </si>
  <si>
    <t>PD18-28</t>
  </si>
  <si>
    <t xml:space="preserve">CR#2763, RV#512375            </t>
  </si>
  <si>
    <t xml:space="preserve">CR#2763, RV#512374            </t>
  </si>
  <si>
    <t>BR17-1575</t>
  </si>
  <si>
    <t xml:space="preserve">CR#2765, RV#512076            </t>
  </si>
  <si>
    <t xml:space="preserve">CR#2766, RV#511512            </t>
  </si>
  <si>
    <t>PD18-29</t>
  </si>
  <si>
    <t xml:space="preserve">CR#2814 AL HABARI F/S         </t>
  </si>
  <si>
    <t xml:space="preserve">CR#2819, RV#512021            </t>
  </si>
  <si>
    <t xml:space="preserve">CR#2819, RV#512022            </t>
  </si>
  <si>
    <t xml:space="preserve">CR#2820, RV#512249            </t>
  </si>
  <si>
    <t>CR#2821 INTERNAL FUNDING ARRGM</t>
  </si>
  <si>
    <t xml:space="preserve">CR#2851, RV#511276            </t>
  </si>
  <si>
    <t xml:space="preserve">CR#2852, RV#511453            </t>
  </si>
  <si>
    <t xml:space="preserve">CR#2853, RV#510444            </t>
  </si>
  <si>
    <t xml:space="preserve">CR#2853, RV#510445            </t>
  </si>
  <si>
    <t xml:space="preserve">CR#2853, RV#510446            </t>
  </si>
  <si>
    <t xml:space="preserve">CR#2853, RV#510447            </t>
  </si>
  <si>
    <t xml:space="preserve">CR#2854, RV#511686            </t>
  </si>
  <si>
    <t xml:space="preserve">CR#2854, RV#511687            </t>
  </si>
  <si>
    <t xml:space="preserve">CR#2854, RV#511688            </t>
  </si>
  <si>
    <t xml:space="preserve">CR#2854, RV#511689            </t>
  </si>
  <si>
    <t xml:space="preserve">CR#2854, RV#511690            </t>
  </si>
  <si>
    <t xml:space="preserve">CR#2854, RV#511691            </t>
  </si>
  <si>
    <t xml:space="preserve">CR#2854, RV#511692            </t>
  </si>
  <si>
    <t xml:space="preserve">CR#2854, RV#511693            </t>
  </si>
  <si>
    <t xml:space="preserve">CR#2854, RV#511694            </t>
  </si>
  <si>
    <t xml:space="preserve">CR#2854, RV#511695            </t>
  </si>
  <si>
    <t xml:space="preserve">CR#2854, RV#511696            </t>
  </si>
  <si>
    <t xml:space="preserve">CR#2854, RV#511697            </t>
  </si>
  <si>
    <t xml:space="preserve">CR#2854, RV#511698            </t>
  </si>
  <si>
    <t xml:space="preserve">CR#2854, RV#511699            </t>
  </si>
  <si>
    <t xml:space="preserve">CR#2855, RV#512465            </t>
  </si>
  <si>
    <t xml:space="preserve">CR#2855, RV#512466            </t>
  </si>
  <si>
    <t xml:space="preserve">CR#2855, RV#512467            </t>
  </si>
  <si>
    <t xml:space="preserve">CR#2855, RV#512468            </t>
  </si>
  <si>
    <t xml:space="preserve">CR#2855, RV#512469            </t>
  </si>
  <si>
    <t xml:space="preserve">CR#2855, RV#512470            </t>
  </si>
  <si>
    <t xml:space="preserve">CR#2855, RV#512471            </t>
  </si>
  <si>
    <t xml:space="preserve">CR#2855, RV#512472            </t>
  </si>
  <si>
    <t xml:space="preserve">CR#2855, RV#512473            </t>
  </si>
  <si>
    <t xml:space="preserve">CR#2855, RV#512474            </t>
  </si>
  <si>
    <t xml:space="preserve">CR#2856, RV#507350            </t>
  </si>
  <si>
    <t xml:space="preserve">CR#2856, RV#507351            </t>
  </si>
  <si>
    <t xml:space="preserve">CR#2857, RV#509232            </t>
  </si>
  <si>
    <t xml:space="preserve">CR#2858, RV#512411            </t>
  </si>
  <si>
    <t>PD18-42</t>
  </si>
  <si>
    <t xml:space="preserve">CR#3250RV#512084              </t>
  </si>
  <si>
    <t xml:space="preserve">CR#3250RV#512085              </t>
  </si>
  <si>
    <t xml:space="preserve">CR#3250RV#512086              </t>
  </si>
  <si>
    <t xml:space="preserve">CR#3250RV#512087              </t>
  </si>
  <si>
    <t xml:space="preserve">CR#3250RV#512088              </t>
  </si>
  <si>
    <t xml:space="preserve">CR#3280RV#512630              </t>
  </si>
  <si>
    <t xml:space="preserve">CR#3281RV#512089              </t>
  </si>
  <si>
    <t xml:space="preserve">CR#3282RV#512701              </t>
  </si>
  <si>
    <t>BR16-9389</t>
  </si>
  <si>
    <t>BR16-9394</t>
  </si>
  <si>
    <t>BR16-9410</t>
  </si>
  <si>
    <t>BR16-9425</t>
  </si>
  <si>
    <t>BR17-1593</t>
  </si>
  <si>
    <t>BR17-1597</t>
  </si>
  <si>
    <t>BR16-9520</t>
  </si>
  <si>
    <t>BR17-1600</t>
  </si>
  <si>
    <t>BR16-9542</t>
  </si>
  <si>
    <t xml:space="preserve">CR#3283RV#509233              </t>
  </si>
  <si>
    <t xml:space="preserve">CR#2894, RV#511278            </t>
  </si>
  <si>
    <t>PD18-44</t>
  </si>
  <si>
    <t xml:space="preserve">CR#3318, RV#512518            </t>
  </si>
  <si>
    <t xml:space="preserve">CR#3319, RV#512702            </t>
  </si>
  <si>
    <t>BR18-114</t>
  </si>
  <si>
    <t xml:space="preserve">CR#3364RV#512091              </t>
  </si>
  <si>
    <t xml:space="preserve">CR#33650RV#512519             </t>
  </si>
  <si>
    <t xml:space="preserve">CR#3366RV#512421              </t>
  </si>
  <si>
    <t>PD18-43</t>
  </si>
  <si>
    <t xml:space="preserve">CR#3397RV#512704              </t>
  </si>
  <si>
    <t xml:space="preserve">CR#3397RV#512705              </t>
  </si>
  <si>
    <t xml:space="preserve">CR#3399RV#512521              </t>
  </si>
  <si>
    <t>PD18-36</t>
  </si>
  <si>
    <t xml:space="preserve">CR#3057, RV#512385            </t>
  </si>
  <si>
    <t xml:space="preserve">CR#3058, RV#512024            </t>
  </si>
  <si>
    <t xml:space="preserve">CR#3059, RV#512475            </t>
  </si>
  <si>
    <t xml:space="preserve">CR#3059, RV#512476            </t>
  </si>
  <si>
    <t xml:space="preserve">CR#3060, RV#512308            </t>
  </si>
  <si>
    <t xml:space="preserve">CR#3060, RV#512309            </t>
  </si>
  <si>
    <t>BR17-1601</t>
  </si>
  <si>
    <t>PD18-38</t>
  </si>
  <si>
    <t xml:space="preserve">CR#3094, RV#512620            </t>
  </si>
  <si>
    <t xml:space="preserve">CR#3094, RV#512621            </t>
  </si>
  <si>
    <t xml:space="preserve">CR#3094, RV#512622            </t>
  </si>
  <si>
    <t xml:space="preserve">CR#3095, RV#512419            </t>
  </si>
  <si>
    <t xml:space="preserve">CR#3095, RV#512420            </t>
  </si>
  <si>
    <t xml:space="preserve">CR#3096, RV#512387            </t>
  </si>
  <si>
    <t xml:space="preserve">CR#3096, RV#512388            </t>
  </si>
  <si>
    <t>BR16-9392</t>
  </si>
  <si>
    <t>BR16-9508</t>
  </si>
  <si>
    <t>PD18-32</t>
  </si>
  <si>
    <t xml:space="preserve">CR#2928, RV#511279            </t>
  </si>
  <si>
    <t>PD18-39</t>
  </si>
  <si>
    <t xml:space="preserve">CR#3099, RV#512511            </t>
  </si>
  <si>
    <t xml:space="preserve">CR#3129, RV#512624            </t>
  </si>
  <si>
    <t xml:space="preserve">CR#3130, RV#512389            </t>
  </si>
  <si>
    <t xml:space="preserve">CR#3130, RV#512390            </t>
  </si>
  <si>
    <t xml:space="preserve">CR#3131, RV#512078            </t>
  </si>
  <si>
    <t>BR17-1549</t>
  </si>
  <si>
    <t>BR16-9215</t>
  </si>
  <si>
    <t xml:space="preserve">CR#3131, RV#512077            </t>
  </si>
  <si>
    <t xml:space="preserve">CR#3131, RV#512079            </t>
  </si>
  <si>
    <t xml:space="preserve">CR#3131, RV#512080            </t>
  </si>
  <si>
    <t>PD18-40</t>
  </si>
  <si>
    <t xml:space="preserve">CR#3149, RV#512625            </t>
  </si>
  <si>
    <t xml:space="preserve">CR#3179, RV#512081            </t>
  </si>
  <si>
    <t xml:space="preserve">CR#3179, RV#512082            </t>
  </si>
  <si>
    <t xml:space="preserve">CR#3181, RV#512512            </t>
  </si>
  <si>
    <t xml:space="preserve">CR#3181, RV#512513            </t>
  </si>
  <si>
    <t xml:space="preserve">CR#3181, RV#512514            </t>
  </si>
  <si>
    <t xml:space="preserve">CR#3181, RV#512515            </t>
  </si>
  <si>
    <t xml:space="preserve">CR#3181, RV#512516            </t>
  </si>
  <si>
    <t>PD18-41</t>
  </si>
  <si>
    <t xml:space="preserve">CR#3199, RV#512626            </t>
  </si>
  <si>
    <t xml:space="preserve">CR#3203, RV#511627            </t>
  </si>
  <si>
    <t xml:space="preserve">CR#3209, RV#512083            </t>
  </si>
  <si>
    <t xml:space="preserve">CR#3211, RV#512310            </t>
  </si>
  <si>
    <t xml:space="preserve">CR#3211, RV#512311            </t>
  </si>
  <si>
    <t xml:space="preserve">CR#3211, RV#512312            </t>
  </si>
  <si>
    <t>PD18-37</t>
  </si>
  <si>
    <t xml:space="preserve">CR#3242RV#512391              </t>
  </si>
  <si>
    <t xml:space="preserve">CR#3242RV#512392              </t>
  </si>
  <si>
    <t xml:space="preserve">CR#3242RV#512393              </t>
  </si>
  <si>
    <t xml:space="preserve">CR#3242RV#512394              </t>
  </si>
  <si>
    <t xml:space="preserve">CR#3242RV#512395              </t>
  </si>
  <si>
    <t xml:space="preserve">CR#3242RV#512396              </t>
  </si>
  <si>
    <t xml:space="preserve">CR#3242RV#512397              </t>
  </si>
  <si>
    <t xml:space="preserve">CR#3242RV#512399              </t>
  </si>
  <si>
    <t xml:space="preserve">CR#3242RV#512400              </t>
  </si>
  <si>
    <t xml:space="preserve">CR#3244RV#512517              </t>
  </si>
  <si>
    <t xml:space="preserve">CR#3245RV#512553              </t>
  </si>
  <si>
    <t xml:space="preserve">CR#3246RV#512628              </t>
  </si>
  <si>
    <t xml:space="preserve">CR#3246RV#512629              </t>
  </si>
  <si>
    <t>BR16-9278</t>
  </si>
  <si>
    <t>BR16-9448</t>
  </si>
  <si>
    <t>BR16-9467</t>
  </si>
  <si>
    <t xml:space="preserve">CR#3400RV#512092              </t>
  </si>
  <si>
    <t xml:space="preserve">CR#3402RV#512520              </t>
  </si>
  <si>
    <t xml:space="preserve">CR#3403RV#512631              </t>
  </si>
  <si>
    <t xml:space="preserve">CR#512313RV#512314            </t>
  </si>
  <si>
    <t>BR16-9388</t>
  </si>
  <si>
    <t>BR16-9447</t>
  </si>
  <si>
    <t>BR17-1592</t>
  </si>
  <si>
    <t>BR16-9494</t>
  </si>
  <si>
    <t>BR16-9252</t>
  </si>
  <si>
    <t xml:space="preserve">CR#2927, RV#512379            </t>
  </si>
  <si>
    <t xml:space="preserve">CR#2927, RV#512380            </t>
  </si>
  <si>
    <t xml:space="preserve">CR#2927, RV#512381            </t>
  </si>
  <si>
    <t xml:space="preserve">CR#2929, RV#512412            </t>
  </si>
  <si>
    <t>BR16-9513</t>
  </si>
  <si>
    <t>BR17-1602</t>
  </si>
  <si>
    <t xml:space="preserve">CR#3281RV#512090              </t>
  </si>
  <si>
    <t xml:space="preserve">CR#3180, RV#511514            </t>
  </si>
  <si>
    <t>PD18-45</t>
  </si>
  <si>
    <t xml:space="preserve">CR#3406, RV#512632            </t>
  </si>
  <si>
    <t xml:space="preserve">CR#3436, RV#512422            </t>
  </si>
  <si>
    <t xml:space="preserve">CR#3437, RV#511281            </t>
  </si>
  <si>
    <t xml:space="preserve">CR#2929, RV#512413            </t>
  </si>
  <si>
    <t xml:space="preserve">CR#2930, RV#512507            </t>
  </si>
  <si>
    <t>PD18-34</t>
  </si>
  <si>
    <t xml:space="preserve">CR#2986, RV#510448            </t>
  </si>
  <si>
    <t xml:space="preserve">CR#2986, RV#510449            </t>
  </si>
  <si>
    <t>BR16-9244</t>
  </si>
  <si>
    <t>BR16-9260</t>
  </si>
  <si>
    <t xml:space="preserve">CR#2928, RV#511280            </t>
  </si>
  <si>
    <t xml:space="preserve">CR#2930, RV#512506            </t>
  </si>
  <si>
    <t>PD18-33</t>
  </si>
  <si>
    <t xml:space="preserve">CR#2935, RV#512414            </t>
  </si>
  <si>
    <t xml:space="preserve">CR#2964, RV#512552            </t>
  </si>
  <si>
    <t xml:space="preserve">CR#2965, RV#512382            </t>
  </si>
  <si>
    <t xml:space="preserve">CR#2966, RV#512508            </t>
  </si>
  <si>
    <t xml:space="preserve">CR#2967, RV#512605            </t>
  </si>
  <si>
    <t xml:space="preserve">CR#2967, RV#512607            </t>
  </si>
  <si>
    <t>BR16-9277</t>
  </si>
  <si>
    <t>BR17-1574</t>
  </si>
  <si>
    <t>PD18-35</t>
  </si>
  <si>
    <t xml:space="preserve">CR#2990, RV#512416            </t>
  </si>
  <si>
    <t xml:space="preserve">CR#3023, RV#512509            </t>
  </si>
  <si>
    <t xml:space="preserve">CR#3024, RV#512383            </t>
  </si>
  <si>
    <t xml:space="preserve">CR#3025, RV#512608            </t>
  </si>
  <si>
    <t xml:space="preserve">CR#3025, RV#512609            </t>
  </si>
  <si>
    <t xml:space="preserve">CR#3025, RV#512610            </t>
  </si>
  <si>
    <t xml:space="preserve">CR#3025, RV#512611            </t>
  </si>
  <si>
    <t xml:space="preserve">CR#3025, RV#512612            </t>
  </si>
  <si>
    <t xml:space="preserve">CR#3025, RV#512613            </t>
  </si>
  <si>
    <t xml:space="preserve">CR#3025, RV#512614            </t>
  </si>
  <si>
    <t xml:space="preserve">CR#3025, RV#512617            </t>
  </si>
  <si>
    <t>BR16-9356</t>
  </si>
  <si>
    <t xml:space="preserve">CR#3055, RV#512417            </t>
  </si>
  <si>
    <t xml:space="preserve">CR#3056, RV#512510            </t>
  </si>
  <si>
    <t>BP18-129</t>
  </si>
  <si>
    <t>CHQ 1288922 PETTY CASH REPLENI</t>
  </si>
  <si>
    <t xml:space="preserve">CR#2626, RV#512150            </t>
  </si>
  <si>
    <t>BP18-130</t>
  </si>
  <si>
    <t>CHQ 1288989 PETTY CASH REPLENI</t>
  </si>
  <si>
    <t>BP18-139</t>
  </si>
  <si>
    <t>CHQ 1288977 PETTY CASH REPLENI</t>
  </si>
  <si>
    <t>BP18-138</t>
  </si>
  <si>
    <t>CHQ 1288969 PETTY CASH REPLENI</t>
  </si>
  <si>
    <t>BP18-137</t>
  </si>
  <si>
    <t>CHQ 1288938 PETTY CASH REPLENI</t>
  </si>
  <si>
    <t>BP18-135</t>
  </si>
  <si>
    <t>CHQ 1288970 PETTY CASH REPLENI</t>
  </si>
  <si>
    <t>BP18-133</t>
  </si>
  <si>
    <t>CHQ 1288973 PETTY CASH REPLENI</t>
  </si>
  <si>
    <t>BP18-132</t>
  </si>
  <si>
    <t>CHQ 1288980 PETTY CASH REPLENI</t>
  </si>
  <si>
    <t>BP18-131</t>
  </si>
  <si>
    <t>CHQ 1288962 PETTY CASH REPLENI</t>
  </si>
  <si>
    <t>BP18-136</t>
  </si>
  <si>
    <t>CHQ 1288976 PETTY CASH REPLENI</t>
  </si>
  <si>
    <t>PD18-46</t>
  </si>
  <si>
    <t xml:space="preserve">CR#3472, RV#511628            </t>
  </si>
  <si>
    <t xml:space="preserve">CR#3440, RV#512478            </t>
  </si>
  <si>
    <t xml:space="preserve">CR#3472, RV#511629            </t>
  </si>
  <si>
    <t xml:space="preserve">CR#3439, RV#512423            </t>
  </si>
  <si>
    <t xml:space="preserve">CR#3438, RV#511984            </t>
  </si>
  <si>
    <t xml:space="preserve">CR#3438, RV#511986            </t>
  </si>
  <si>
    <t xml:space="preserve">CR#3438, RV#511985            </t>
  </si>
  <si>
    <t xml:space="preserve">CR#3442, RV#511988            </t>
  </si>
  <si>
    <t xml:space="preserve">CR#3442, RV#511987            </t>
  </si>
  <si>
    <t xml:space="preserve">CR18-651 - - </t>
  </si>
  <si>
    <t xml:space="preserve">CR#3500, RV#512707            </t>
  </si>
  <si>
    <t xml:space="preserve">CR18-660 - - </t>
  </si>
  <si>
    <t xml:space="preserve">CR#3503, RV#512753            </t>
  </si>
  <si>
    <t xml:space="preserve">CR18-659 - - </t>
  </si>
  <si>
    <t xml:space="preserve">CR#3503, RV#512752            </t>
  </si>
  <si>
    <t xml:space="preserve">CR18-667 - - </t>
  </si>
  <si>
    <t xml:space="preserve">CR#3505, RV#510745            </t>
  </si>
  <si>
    <t xml:space="preserve">CR18-666 - - </t>
  </si>
  <si>
    <t xml:space="preserve">CR18-665 - - </t>
  </si>
  <si>
    <t xml:space="preserve">CR#3505, RV#510744            </t>
  </si>
  <si>
    <t xml:space="preserve">CR18-664 - - </t>
  </si>
  <si>
    <t xml:space="preserve">CR18-663 - - </t>
  </si>
  <si>
    <t xml:space="preserve">CR#3505, RV#510743            </t>
  </si>
  <si>
    <t xml:space="preserve">CR18-662 - - </t>
  </si>
  <si>
    <t xml:space="preserve">CR#3504, RV#512093            </t>
  </si>
  <si>
    <t xml:space="preserve">CR18-661 - - </t>
  </si>
  <si>
    <t xml:space="preserve">CR18-649 - - </t>
  </si>
  <si>
    <t xml:space="preserve">CR#3476, RV#5118218           </t>
  </si>
  <si>
    <t xml:space="preserve">CR18-658 - - </t>
  </si>
  <si>
    <t xml:space="preserve">CR18-657 - - </t>
  </si>
  <si>
    <t xml:space="preserve">CR#3503, RV#512751            </t>
  </si>
  <si>
    <t xml:space="preserve">CR18-656 - - </t>
  </si>
  <si>
    <t xml:space="preserve">CR18-655 - - </t>
  </si>
  <si>
    <t xml:space="preserve">CR#3501, RV#512482            </t>
  </si>
  <si>
    <t xml:space="preserve">CR18-654 - - </t>
  </si>
  <si>
    <t xml:space="preserve">CR#3501, RV#512481            </t>
  </si>
  <si>
    <t xml:space="preserve">CR18-653 - - </t>
  </si>
  <si>
    <t xml:space="preserve">CR#3501, RV#512480            </t>
  </si>
  <si>
    <t xml:space="preserve">CR18-652 - - </t>
  </si>
  <si>
    <t xml:space="preserve">CR#3501, RV#512479            </t>
  </si>
  <si>
    <t xml:space="preserve">CR18-650 - - </t>
  </si>
  <si>
    <t xml:space="preserve">CR#3477, RV#511630            </t>
  </si>
  <si>
    <t xml:space="preserve">CR18-668 - - </t>
  </si>
  <si>
    <t xml:space="preserve">CR#3505, RV#510746            </t>
  </si>
  <si>
    <t>BP18-166</t>
  </si>
  <si>
    <t xml:space="preserve">CHQ 1288953 ABA LOGISTICS     </t>
  </si>
  <si>
    <t>BP18-162</t>
  </si>
  <si>
    <t xml:space="preserve">CHQ 1288956 ABA TRAVEL BUREAU </t>
  </si>
  <si>
    <t>BP18-167</t>
  </si>
  <si>
    <t xml:space="preserve">CHQ 1288842 ABA PARTNERS  PSD </t>
  </si>
  <si>
    <t>BP18-176</t>
  </si>
  <si>
    <t>CHQ 1288658 FUND TRANSFER FROM</t>
  </si>
  <si>
    <t>BP18-175</t>
  </si>
  <si>
    <t>CHQ 1288655 FUND TRANSFER FROM</t>
  </si>
  <si>
    <t>BP18-156</t>
  </si>
  <si>
    <t xml:space="preserve">CHQ 1288972 ABA PRITING PRESS </t>
  </si>
  <si>
    <t xml:space="preserve">CHQ RET#1004925               </t>
  </si>
  <si>
    <t>BD18-76</t>
  </si>
  <si>
    <t xml:space="preserve">Cheq Dep 11-Feb-18            </t>
  </si>
  <si>
    <t>BP18-194</t>
  </si>
  <si>
    <t>BD18-75</t>
  </si>
  <si>
    <t xml:space="preserve">Cash Dep 11-Feb-18            </t>
  </si>
  <si>
    <t>BD18-72</t>
  </si>
  <si>
    <t xml:space="preserve">Chq Dep 8-Feb-18              </t>
  </si>
  <si>
    <t>BD18-73</t>
  </si>
  <si>
    <t>BD18-69</t>
  </si>
  <si>
    <t xml:space="preserve">Cash Dep 7-Feb-18             </t>
  </si>
  <si>
    <t>BD18-70</t>
  </si>
  <si>
    <t xml:space="preserve">Cheq Dep 7-Feb-18             </t>
  </si>
  <si>
    <t>BD18-67</t>
  </si>
  <si>
    <t xml:space="preserve">Cash Dep 6-Feb-18             </t>
  </si>
  <si>
    <t>BD18-68</t>
  </si>
  <si>
    <t xml:space="preserve">Cheq Dep 6-Feb-18             </t>
  </si>
  <si>
    <t>BD18-65</t>
  </si>
  <si>
    <t xml:space="preserve">Cash Dep 5-Feb-18             </t>
  </si>
  <si>
    <t>BD18-66</t>
  </si>
  <si>
    <t xml:space="preserve">Cheq Dep 5-Feb-18             </t>
  </si>
  <si>
    <t>BD18-63</t>
  </si>
  <si>
    <t xml:space="preserve">Cash Dep 4-Feb-18             </t>
  </si>
  <si>
    <t>BD18-64</t>
  </si>
  <si>
    <t xml:space="preserve">Cheq Dep 4-Feb-18             </t>
  </si>
  <si>
    <t>BD18-61</t>
  </si>
  <si>
    <t>BD18-62</t>
  </si>
  <si>
    <t>BP18-178</t>
  </si>
  <si>
    <t>CHQ 1288731 FUND TRANSFER FROM</t>
  </si>
  <si>
    <t>BP18-179</t>
  </si>
  <si>
    <t>CHQ 1288902 FUND TRANSFER FROM</t>
  </si>
  <si>
    <t>BP18-180</t>
  </si>
  <si>
    <t>CHQ 1288915 BAT SHIPMENT CUSTO</t>
  </si>
  <si>
    <t>BP18-181</t>
  </si>
  <si>
    <t>CHQ 1288918 BAT SHIPMENT CUSTO</t>
  </si>
  <si>
    <t>BP18-182</t>
  </si>
  <si>
    <t>CHQ 1288886 BAT SHIPMENT CUSTO</t>
  </si>
  <si>
    <t>BP18-183</t>
  </si>
  <si>
    <t>CHQ 1006572 FUND TRANSFER FROM</t>
  </si>
  <si>
    <t>BP18-184</t>
  </si>
  <si>
    <t>CHQ 1006571 FUND TRANSFER FROM</t>
  </si>
  <si>
    <t>BP18-185</t>
  </si>
  <si>
    <t>CHQ 1006570 FUND TRANSFER FROM</t>
  </si>
  <si>
    <t>BP18-186</t>
  </si>
  <si>
    <t>CHQ 1288959 SALARY FUND TRANSF</t>
  </si>
  <si>
    <t>BP18-187</t>
  </si>
  <si>
    <t>CHQ 1288916 BAT SHIPMENT CUSTO</t>
  </si>
  <si>
    <t>BP18-188</t>
  </si>
  <si>
    <t>CHQ 1288936 FUND TRANSFER FROM</t>
  </si>
  <si>
    <t>BP18-189</t>
  </si>
  <si>
    <t>CHQ 1288960 FUND TRNASFER FROM</t>
  </si>
  <si>
    <t>BD18-71</t>
  </si>
  <si>
    <t xml:space="preserve">Cash Dep 8-Feb-18             </t>
  </si>
  <si>
    <t>BD18-89</t>
  </si>
  <si>
    <t xml:space="preserve">Cheq Dep 19-Feb-18            </t>
  </si>
  <si>
    <t>BD18-90</t>
  </si>
  <si>
    <t xml:space="preserve">Cash Dep 20-Feb-18            </t>
  </si>
  <si>
    <t>BD18-91</t>
  </si>
  <si>
    <t xml:space="preserve">Cheq Dep 20-Feb-18            </t>
  </si>
  <si>
    <t>BD18-92</t>
  </si>
  <si>
    <t>BD18-93</t>
  </si>
  <si>
    <t>BD18-94</t>
  </si>
  <si>
    <t xml:space="preserve">Cheq Dep 21-Feb-18            </t>
  </si>
  <si>
    <t>BD18-95</t>
  </si>
  <si>
    <t xml:space="preserve">Cash Dep 22-Feb-18            </t>
  </si>
  <si>
    <t>BD18-96</t>
  </si>
  <si>
    <t xml:space="preserve">Cheq Dep 22-Feb-18            </t>
  </si>
  <si>
    <t>BD18-88</t>
  </si>
  <si>
    <t>BD18-87</t>
  </si>
  <si>
    <t xml:space="preserve">Cash Dep 19-Feb-18            </t>
  </si>
  <si>
    <t>BD18-86</t>
  </si>
  <si>
    <t xml:space="preserve">Cash Dep 18-Feb-18            </t>
  </si>
  <si>
    <t>BD18-85</t>
  </si>
  <si>
    <t xml:space="preserve">Cheq Dep 18-Feb-18            </t>
  </si>
  <si>
    <t>BD18-84</t>
  </si>
  <si>
    <t>BD18-83</t>
  </si>
  <si>
    <t xml:space="preserve">Cheq Dep 15-Feb-18            </t>
  </si>
  <si>
    <t>BD18-82</t>
  </si>
  <si>
    <t>BD18-81</t>
  </si>
  <si>
    <t xml:space="preserve">Cash Dep 15-Feb-18            </t>
  </si>
  <si>
    <t>BD18-80</t>
  </si>
  <si>
    <t xml:space="preserve">Cash Dep 14-Feb-18            </t>
  </si>
  <si>
    <t>BD18-74</t>
  </si>
  <si>
    <t>BD18-79</t>
  </si>
  <si>
    <t xml:space="preserve">Cheq Dep 12-Feb-18            </t>
  </si>
  <si>
    <t>BD18-78</t>
  </si>
  <si>
    <t>BD18-77</t>
  </si>
  <si>
    <t xml:space="preserve">Cash Dep 12-Feb-18            </t>
  </si>
  <si>
    <t>BD18-103</t>
  </si>
  <si>
    <t xml:space="preserve">Cheq Dep 26-Feb-18            </t>
  </si>
  <si>
    <t>BD18-102</t>
  </si>
  <si>
    <t>BD18-99</t>
  </si>
  <si>
    <t xml:space="preserve">Cash Dep 25-Feb-18            </t>
  </si>
  <si>
    <t>BD18-100</t>
  </si>
  <si>
    <t xml:space="preserve">Cheq Dep 25-Feb-18            </t>
  </si>
  <si>
    <t>BD18-97</t>
  </si>
  <si>
    <t>BD18-98</t>
  </si>
  <si>
    <t>BD18-104</t>
  </si>
  <si>
    <t xml:space="preserve">Cash Dep 27-Feb-18            </t>
  </si>
  <si>
    <t>BD18-105</t>
  </si>
  <si>
    <t xml:space="preserve">Cheq Dep 27-Feb-18            </t>
  </si>
  <si>
    <t>BD18-109</t>
  </si>
  <si>
    <t xml:space="preserve">Cheq Dep 28-Feb-18            </t>
  </si>
  <si>
    <t>BD18-108</t>
  </si>
  <si>
    <t xml:space="preserve">Cash Dep 28-Feb-18            </t>
  </si>
  <si>
    <t>BD18-107</t>
  </si>
  <si>
    <t xml:space="preserve">Chq Dep 28-Feb-18             </t>
  </si>
  <si>
    <t>BD18-106</t>
  </si>
  <si>
    <t>BD18-101</t>
  </si>
  <si>
    <t xml:space="preserve">Cash Dep 26-Feb-18            </t>
  </si>
  <si>
    <t>BD18-110</t>
  </si>
  <si>
    <t xml:space="preserve">REV BD18-91                   </t>
  </si>
  <si>
    <t>SP18-220 - - BP18-147</t>
  </si>
  <si>
    <t xml:space="preserve"> CHQ 1288924 JUMBO REAL ESTATE</t>
  </si>
  <si>
    <t>SP18-221 - - BP18-148</t>
  </si>
  <si>
    <t>CHQ 1288859 ARAB AIR CONDITION</t>
  </si>
  <si>
    <t>SP18-222 - - BP18-149</t>
  </si>
  <si>
    <t xml:space="preserve">CHQ 1288965 DYARCO SHIPPING   </t>
  </si>
  <si>
    <t>SP18-223 - - BP18-151</t>
  </si>
  <si>
    <t>CHQ 1288858 CITY CENTER ELECTR</t>
  </si>
  <si>
    <t>SP18-224 - - BP18-152</t>
  </si>
  <si>
    <t xml:space="preserve">CHQ 1288923 ACONGULF WLL      </t>
  </si>
  <si>
    <t>SP18-225 - - BP18-153</t>
  </si>
  <si>
    <t>CHQ 1288949 AL QAMRA FACILITIE</t>
  </si>
  <si>
    <t>SP18-226 - - BP18-154</t>
  </si>
  <si>
    <t>CHQ 1288860 JOINT POWER AUTOMO</t>
  </si>
  <si>
    <t>SP18-227 - - BP18-157</t>
  </si>
  <si>
    <t xml:space="preserve">CHQ 1288919 ARABIA INSURANCE  </t>
  </si>
  <si>
    <t>SP18-228 - - BP18-158</t>
  </si>
  <si>
    <t xml:space="preserve">CHQ 1288932 EXCEL TRADING     </t>
  </si>
  <si>
    <t>SP18-229 - - BP18-160</t>
  </si>
  <si>
    <t>CHQ 1288921 AVF ALFUTTAIM VEHI</t>
  </si>
  <si>
    <t>SP18-230 - - BP18-161</t>
  </si>
  <si>
    <t xml:space="preserve">CHQ 1288907 G4S QATAR         </t>
  </si>
  <si>
    <t>SP18-231 - - BP18-163</t>
  </si>
  <si>
    <t xml:space="preserve">CHQ 1288900 AL MANHAL WATER   </t>
  </si>
  <si>
    <t>SP18-232 - - BP18-164</t>
  </si>
  <si>
    <t xml:space="preserve">CHQ 1288947 QATAR LOGISTICS   </t>
  </si>
  <si>
    <t>SP18-233 - - BP18-168</t>
  </si>
  <si>
    <t xml:space="preserve">CHQ 1288948 COPTHORNE HOTEL   </t>
  </si>
  <si>
    <t>SP18-236 - - BP18-171</t>
  </si>
  <si>
    <t xml:space="preserve">CHQ 1288925 BIN THAMER GARAGE </t>
  </si>
  <si>
    <t>SP18-235 - - BP18-170</t>
  </si>
  <si>
    <t>CHQ 1288789 MOHAMED HUSSAIN TR</t>
  </si>
  <si>
    <t>SP18-234 - - BP18-169</t>
  </si>
  <si>
    <t xml:space="preserve">CHQ 1288920 FOUR COLOUR       </t>
  </si>
  <si>
    <t>SP18-238 - - BP18-193</t>
  </si>
  <si>
    <t xml:space="preserve">CHQ 1288967 NANCY EXPS CLAIM  </t>
  </si>
  <si>
    <t>SP18-219 - - BP18-145</t>
  </si>
  <si>
    <t xml:space="preserve">CHQ 1288849 JUMBO REAL ESTATE </t>
  </si>
  <si>
    <t>BP18-177</t>
  </si>
  <si>
    <t>CHQ 1288657 FUND TRANSFER FROM</t>
  </si>
  <si>
    <t>SP18-256 - - BP18-143</t>
  </si>
  <si>
    <t xml:space="preserve">SCB-DrO-C0000516              </t>
  </si>
  <si>
    <t>SP18-259 - - BP18-142</t>
  </si>
  <si>
    <t xml:space="preserve">SCB-MF-C0000517               </t>
  </si>
  <si>
    <t>SP18-260 - - BP18-144</t>
  </si>
  <si>
    <t xml:space="preserve">SCB-BAR-C0000515              </t>
  </si>
  <si>
    <t xml:space="preserve">CR18-680 - - </t>
  </si>
  <si>
    <t xml:space="preserve">CR#3477, RV#511631            </t>
  </si>
  <si>
    <t xml:space="preserve">CR18-679 - - </t>
  </si>
  <si>
    <t xml:space="preserve">CR18-681 - - </t>
  </si>
  <si>
    <t xml:space="preserve">BT 25-Feb-18                  </t>
  </si>
  <si>
    <t>BP18-242</t>
  </si>
  <si>
    <t xml:space="preserve">IA GEN/31/18                  </t>
  </si>
  <si>
    <t>BP18-239</t>
  </si>
  <si>
    <t>SCB ONLINE 27/01/2018-26/02/20</t>
  </si>
  <si>
    <t>BP18-270</t>
  </si>
  <si>
    <t xml:space="preserve">CHQ 1288974 ABA PROPERTIES    </t>
  </si>
  <si>
    <t>BP18-269</t>
  </si>
  <si>
    <t xml:space="preserve">CHQ 1288968 RENEW IA TAX CARD </t>
  </si>
  <si>
    <t>BP18-263</t>
  </si>
  <si>
    <t>CHQ 1288946 OOREDOO COMPANY IN</t>
  </si>
  <si>
    <t>BP18-264</t>
  </si>
  <si>
    <t>CHQ 1288945 OOREDOO PABX TEL B</t>
  </si>
  <si>
    <t>SP18-302 - - BP18-265</t>
  </si>
  <si>
    <t>CHQ 1264403 LEO HOUSE RENT FEB</t>
  </si>
  <si>
    <t>SP18-307 - - BP18-268</t>
  </si>
  <si>
    <t xml:space="preserve">CHQ 1288866 PRESTIGE CARS     </t>
  </si>
  <si>
    <t xml:space="preserve">CP18-56 - - </t>
  </si>
  <si>
    <t xml:space="preserve">CHQ 1288981 ABA ERP           </t>
  </si>
  <si>
    <t>BP18-275</t>
  </si>
  <si>
    <t>CHQ 1288954 SPONSORSHIP TRANSF</t>
  </si>
  <si>
    <t>BP18-274</t>
  </si>
  <si>
    <t xml:space="preserve">CHQ 1288951 STAFF IMMIGRATION </t>
  </si>
  <si>
    <t>BP18-276</t>
  </si>
  <si>
    <t xml:space="preserve">10 SCB CHQ BOOK REQUEST       </t>
  </si>
  <si>
    <t>RVRS BP18 194 ABA TRAVEL</t>
  </si>
  <si>
    <t xml:space="preserve">CR18-683 - - </t>
  </si>
  <si>
    <t xml:space="preserve">BT 12-FEB-18                  </t>
  </si>
  <si>
    <t xml:space="preserve">CR18-682 - - </t>
  </si>
  <si>
    <t xml:space="preserve">BT 01-Feb-18                  </t>
  </si>
  <si>
    <t xml:space="preserve">CR18-684 - - </t>
  </si>
  <si>
    <t xml:space="preserve">BT 21-FEB-18                  </t>
  </si>
  <si>
    <t>DB TO SCB MIN DIFF</t>
  </si>
  <si>
    <t>CHQ DEP 5-MAR-18</t>
  </si>
  <si>
    <t>RCTFY BD18-112</t>
  </si>
  <si>
    <t xml:space="preserve">CR18-1001 - - </t>
  </si>
  <si>
    <t xml:space="preserve">BT 07-MAR-18                  </t>
  </si>
  <si>
    <t>PD18-48</t>
  </si>
  <si>
    <t xml:space="preserve">CR#3506, RV#510748            </t>
  </si>
  <si>
    <t xml:space="preserve">CR#3506, RV#510749            </t>
  </si>
  <si>
    <t xml:space="preserve">CR#3506, RV#510750            </t>
  </si>
  <si>
    <t>PD18-49</t>
  </si>
  <si>
    <t xml:space="preserve">CR#3552, RV#512483            </t>
  </si>
  <si>
    <t xml:space="preserve">CR#3552, RV#512484            </t>
  </si>
  <si>
    <t xml:space="preserve">CR#3552, RV#512485            </t>
  </si>
  <si>
    <t xml:space="preserve">CR#3552, RV#512486            </t>
  </si>
  <si>
    <t xml:space="preserve">CR#3552, RV#512487            </t>
  </si>
  <si>
    <t xml:space="preserve">CR#3553, RV#512554            </t>
  </si>
  <si>
    <t xml:space="preserve">CR#3437, RV#511282            </t>
  </si>
  <si>
    <t>PD18-50</t>
  </si>
  <si>
    <t xml:space="preserve">CR#3584, RV#509235            </t>
  </si>
  <si>
    <t xml:space="preserve">CR#3585, RV#511219            </t>
  </si>
  <si>
    <t xml:space="preserve">CR#3585, RV#511220            </t>
  </si>
  <si>
    <t xml:space="preserve">CR#3585, RV#511221            </t>
  </si>
  <si>
    <t xml:space="preserve">CR#3586, RV#510450            </t>
  </si>
  <si>
    <t xml:space="preserve">CR#3587, RV#512316            </t>
  </si>
  <si>
    <t xml:space="preserve">CR#3587, RV#512317            </t>
  </si>
  <si>
    <t xml:space="preserve">CR#3588, RV#512426            </t>
  </si>
  <si>
    <t xml:space="preserve">CR#3589, RV#509234            </t>
  </si>
  <si>
    <t xml:space="preserve">CR#3590, RV#512555            </t>
  </si>
  <si>
    <t xml:space="preserve">CR#3591, RV#511284            </t>
  </si>
  <si>
    <t xml:space="preserve">CR#3591, RV#511285            </t>
  </si>
  <si>
    <t xml:space="preserve">CR#3592, RV#512711            </t>
  </si>
  <si>
    <t xml:space="preserve">CR#3593, RV#512801            </t>
  </si>
  <si>
    <t xml:space="preserve">CR#3593, RV#512802            </t>
  </si>
  <si>
    <t xml:space="preserve">CR#3593, RV#512803            </t>
  </si>
  <si>
    <t xml:space="preserve">CR#3593, RV#512804            </t>
  </si>
  <si>
    <t xml:space="preserve">CR#3593, RV#512805            </t>
  </si>
  <si>
    <t xml:space="preserve">CR#3593, RV#512806            </t>
  </si>
  <si>
    <t xml:space="preserve">CR#3593, RV#512807            </t>
  </si>
  <si>
    <t xml:space="preserve">CR#3593, RV#512808            </t>
  </si>
  <si>
    <t xml:space="preserve">CR#3593, RV#512809            </t>
  </si>
  <si>
    <t xml:space="preserve">CR#3593, RV#512810            </t>
  </si>
  <si>
    <t xml:space="preserve">CR#3593, RV#512811            </t>
  </si>
  <si>
    <t xml:space="preserve">CR#3593, RV#512812            </t>
  </si>
  <si>
    <t xml:space="preserve">CR#3593, RV#512813            </t>
  </si>
  <si>
    <t xml:space="preserve">CR#3593, RV#512814            </t>
  </si>
  <si>
    <t xml:space="preserve">CR#3593, RV#512815            </t>
  </si>
  <si>
    <t xml:space="preserve">CR#3593, RV#512816            </t>
  </si>
  <si>
    <t xml:space="preserve">CR#3594, RV#512522            </t>
  </si>
  <si>
    <t xml:space="preserve">CR#3594, RV#512523            </t>
  </si>
  <si>
    <t xml:space="preserve">CR#3594, RV#512524            </t>
  </si>
  <si>
    <t xml:space="preserve">CR#3594, RV#512525            </t>
  </si>
  <si>
    <t xml:space="preserve">CR#3594, RV#512526            </t>
  </si>
  <si>
    <t xml:space="preserve">CR#3594, RV#512527            </t>
  </si>
  <si>
    <t xml:space="preserve">CR#3594, RV#512528            </t>
  </si>
  <si>
    <t xml:space="preserve">CR#3594, RV#512529            </t>
  </si>
  <si>
    <t xml:space="preserve">CR#3594, RV#512530            </t>
  </si>
  <si>
    <t xml:space="preserve">CR#3594, RV#512531            </t>
  </si>
  <si>
    <t xml:space="preserve">CR#3594, RV#512532            </t>
  </si>
  <si>
    <t xml:space="preserve">CR#3594, RV#512533            </t>
  </si>
  <si>
    <t xml:space="preserve">CR#3594, RV#512534            </t>
  </si>
  <si>
    <t xml:space="preserve">CR#3594, RV#512535            </t>
  </si>
  <si>
    <t xml:space="preserve">CR#3594, RV#512536            </t>
  </si>
  <si>
    <t xml:space="preserve">CR#3594, RV#512537            </t>
  </si>
  <si>
    <t xml:space="preserve">CR#3594, RV#512538            </t>
  </si>
  <si>
    <t>PD18-51</t>
  </si>
  <si>
    <t xml:space="preserve">CR#3626, RV#512027            </t>
  </si>
  <si>
    <t xml:space="preserve">CR#3626, RV#512028            </t>
  </si>
  <si>
    <t>BR17-1589</t>
  </si>
  <si>
    <t xml:space="preserve">CR#3591, RV#511286            </t>
  </si>
  <si>
    <t>PD18-52</t>
  </si>
  <si>
    <t xml:space="preserve">CR#3658 AL HABARI FOOD STUFF  </t>
  </si>
  <si>
    <t xml:space="preserve">CR#3659, RV#512094            </t>
  </si>
  <si>
    <t xml:space="preserve">CR#3659, RV#512095            </t>
  </si>
  <si>
    <t xml:space="preserve">CR#3660, RV#511515            </t>
  </si>
  <si>
    <t xml:space="preserve">CR#3660, RV#511516            </t>
  </si>
  <si>
    <t xml:space="preserve">CR#3661, RV#512715            </t>
  </si>
  <si>
    <t xml:space="preserve">CR#3661, RV#512716            </t>
  </si>
  <si>
    <t xml:space="preserve">CR#3661, RV#512717            </t>
  </si>
  <si>
    <t xml:space="preserve">CR#3663, RV#512637            </t>
  </si>
  <si>
    <t xml:space="preserve">CR#3663, RV#512638            </t>
  </si>
  <si>
    <t xml:space="preserve">CR#3663, RV#512639            </t>
  </si>
  <si>
    <t xml:space="preserve">CR#3663, RV#512640            </t>
  </si>
  <si>
    <t xml:space="preserve">CR#3663, RV#512641            </t>
  </si>
  <si>
    <t xml:space="preserve">CR#3663, RV#512642            </t>
  </si>
  <si>
    <t xml:space="preserve">CR#3663, RV#512643            </t>
  </si>
  <si>
    <t xml:space="preserve">CR#3663, RV#512644            </t>
  </si>
  <si>
    <t xml:space="preserve">CR#3663, RV#512645            </t>
  </si>
  <si>
    <t xml:space="preserve">CR#3663, RV#512646            </t>
  </si>
  <si>
    <t>BR16-9592</t>
  </si>
  <si>
    <t xml:space="preserve">CR#3499, RV#512633            </t>
  </si>
  <si>
    <t xml:space="preserve">CR#3499, RV#512634            </t>
  </si>
  <si>
    <t xml:space="preserve">CR#3500, RV#512708            </t>
  </si>
  <si>
    <t xml:space="preserve">CR#3502, RV#512424            </t>
  </si>
  <si>
    <t xml:space="preserve">CR#3506, RV#510747            </t>
  </si>
  <si>
    <t>BR16-9510</t>
  </si>
  <si>
    <t>PD18-53</t>
  </si>
  <si>
    <t xml:space="preserve">CR#3695, RV#512852            </t>
  </si>
  <si>
    <t xml:space="preserve">CR#3696, RV#512029            </t>
  </si>
  <si>
    <t xml:space="preserve">CR#3696, RV#512030            </t>
  </si>
  <si>
    <t xml:space="preserve">CR#3697, RV#512648            </t>
  </si>
  <si>
    <t xml:space="preserve">CR#3697, RV#512649            </t>
  </si>
  <si>
    <t xml:space="preserve">CR#3697, RV#512650            </t>
  </si>
  <si>
    <t>PD18-55</t>
  </si>
  <si>
    <t xml:space="preserve">CR#3790, RV#512433            </t>
  </si>
  <si>
    <t xml:space="preserve">CR#3790, RV#512434            </t>
  </si>
  <si>
    <t xml:space="preserve">CR#3792, RV#512720            </t>
  </si>
  <si>
    <t xml:space="preserve">CR#3792, RV#512722            </t>
  </si>
  <si>
    <t xml:space="preserve">CR#3793, RV#512905            </t>
  </si>
  <si>
    <t xml:space="preserve">CR#3794, RV#512318            </t>
  </si>
  <si>
    <t xml:space="preserve">CR#3794, RV#512319            </t>
  </si>
  <si>
    <t>PD18-54</t>
  </si>
  <si>
    <t xml:space="preserve">CR#3754, RV#512430            </t>
  </si>
  <si>
    <t xml:space="preserve">CR#3754, RV#512431            </t>
  </si>
  <si>
    <t xml:space="preserve">CR#3755, RV#512097            </t>
  </si>
  <si>
    <t xml:space="preserve">CR#3755, RV#512098            </t>
  </si>
  <si>
    <t xml:space="preserve">CR#3756, RV#512853            </t>
  </si>
  <si>
    <t xml:space="preserve">CR#3756, RV#512854            </t>
  </si>
  <si>
    <t xml:space="preserve">CR#3756, RV#512855            </t>
  </si>
  <si>
    <t xml:space="preserve">CR#3757, RV#512902            </t>
  </si>
  <si>
    <t xml:space="preserve">CR#3757, RV#512903            </t>
  </si>
  <si>
    <t xml:space="preserve">CR#3757, RV#512904            </t>
  </si>
  <si>
    <t xml:space="preserve">CR#3758, RV#512540            </t>
  </si>
  <si>
    <t xml:space="preserve">CR#3758, RV#512542            </t>
  </si>
  <si>
    <t xml:space="preserve">CR#3692, RV#511633            </t>
  </si>
  <si>
    <t>BR16-9189</t>
  </si>
  <si>
    <t>BR17-1599</t>
  </si>
  <si>
    <t>BR16-9622</t>
  </si>
  <si>
    <t>BR16-9643</t>
  </si>
  <si>
    <t xml:space="preserve">CR#3693, RV#512429            </t>
  </si>
  <si>
    <t xml:space="preserve">CR#3693, RV#512428            </t>
  </si>
  <si>
    <t xml:space="preserve">CR#3694, RV#512718            </t>
  </si>
  <si>
    <t xml:space="preserve">CR#3695, RV#512851            </t>
  </si>
  <si>
    <t>SCB-WJT-3682</t>
  </si>
  <si>
    <t>SCB-WJT-3682-</t>
  </si>
  <si>
    <t>SCB-CN-3696</t>
  </si>
  <si>
    <t>SCB-CN-3696-</t>
  </si>
  <si>
    <t>SCB-UH-3683</t>
  </si>
  <si>
    <t>SCB-UH-3683-</t>
  </si>
  <si>
    <t>PD18-57</t>
  </si>
  <si>
    <t xml:space="preserve">DOC#532011756                 </t>
  </si>
  <si>
    <t xml:space="preserve">CR#3591, RV#511283            </t>
  </si>
  <si>
    <t>PD18-56</t>
  </si>
  <si>
    <t xml:space="preserve">CR#3825, RV#512906            </t>
  </si>
  <si>
    <t>PD18-58</t>
  </si>
  <si>
    <t xml:space="preserve">CR#3860, RV#512724            </t>
  </si>
  <si>
    <t>BR17-1619</t>
  </si>
  <si>
    <t xml:space="preserve">CR#3861, RV#512754            </t>
  </si>
  <si>
    <t xml:space="preserve">CR#3860, RV#512723            </t>
  </si>
  <si>
    <t xml:space="preserve">CR#3860, RV#512725            </t>
  </si>
  <si>
    <t xml:space="preserve">CR#3859, RV#512032            </t>
  </si>
  <si>
    <t xml:space="preserve">CR#3860, RV#512726            </t>
  </si>
  <si>
    <t xml:space="preserve">CR#3832, VENDEX               </t>
  </si>
  <si>
    <t xml:space="preserve">CR#3061, RV#512618            </t>
  </si>
  <si>
    <t>BD18-136</t>
  </si>
  <si>
    <t xml:space="preserve">CASH DEP 15-MAR-18            </t>
  </si>
  <si>
    <t>BD18-137</t>
  </si>
  <si>
    <t xml:space="preserve">CHQ DEP 15-MAR-18             </t>
  </si>
  <si>
    <t>BD18-138</t>
  </si>
  <si>
    <t>BD18-112</t>
  </si>
  <si>
    <t xml:space="preserve">Cheq Dep 5-Mar-18             </t>
  </si>
  <si>
    <t>BD18-111</t>
  </si>
  <si>
    <t xml:space="preserve">Cash Dep 5-Mar-18             </t>
  </si>
  <si>
    <t>BD18-113</t>
  </si>
  <si>
    <t>BD18-119</t>
  </si>
  <si>
    <t xml:space="preserve">CHQ DEP 5-MAR-18              </t>
  </si>
  <si>
    <t>BD18-114</t>
  </si>
  <si>
    <t xml:space="preserve">CASH DEP 5-MAR-18             </t>
  </si>
  <si>
    <t>BD18-115</t>
  </si>
  <si>
    <t>BD18-116</t>
  </si>
  <si>
    <t xml:space="preserve">CASH DEP 6-MAR-18             </t>
  </si>
  <si>
    <t>BD18-117</t>
  </si>
  <si>
    <t xml:space="preserve">CHQ DEP 6-MAR-18              </t>
  </si>
  <si>
    <t>BD18-118</t>
  </si>
  <si>
    <t>BD18-120</t>
  </si>
  <si>
    <t xml:space="preserve">CASH DEP 7-MAR-18             </t>
  </si>
  <si>
    <t>BD18-121</t>
  </si>
  <si>
    <t xml:space="preserve">CHQ DEP 7-MAR-18              </t>
  </si>
  <si>
    <t>BD18-122</t>
  </si>
  <si>
    <t xml:space="preserve">CASH DEP 8-MAR-18             </t>
  </si>
  <si>
    <t>BD18-123</t>
  </si>
  <si>
    <t xml:space="preserve">CHQ DEP 8-MAR-18              </t>
  </si>
  <si>
    <t>BD18-124</t>
  </si>
  <si>
    <t xml:space="preserve">CASH DEP 12-MAR-18            </t>
  </si>
  <si>
    <t>BD18-125</t>
  </si>
  <si>
    <t xml:space="preserve">CHQ DEP 12-MAR-18             </t>
  </si>
  <si>
    <t>BD18-126</t>
  </si>
  <si>
    <t>BD18-127</t>
  </si>
  <si>
    <t xml:space="preserve">CASH DEP 11-MAR-18            </t>
  </si>
  <si>
    <t>BD18-128</t>
  </si>
  <si>
    <t xml:space="preserve">CHQ DEP 11-MAR-18             </t>
  </si>
  <si>
    <t>BD18-129</t>
  </si>
  <si>
    <t>BD18-130</t>
  </si>
  <si>
    <t>BD18-131</t>
  </si>
  <si>
    <t xml:space="preserve">CASH DEP 14-MAR-18            </t>
  </si>
  <si>
    <t>BD18-132</t>
  </si>
  <si>
    <t xml:space="preserve">CHQ DEP 14-MAR-18             </t>
  </si>
  <si>
    <t>BD18-133</t>
  </si>
  <si>
    <t xml:space="preserve">CASH DEP 13-MAR-18            </t>
  </si>
  <si>
    <t>BD18-134</t>
  </si>
  <si>
    <t xml:space="preserve">CHQ DEP 13-MAR-18             </t>
  </si>
  <si>
    <t>BD18-135</t>
  </si>
  <si>
    <t>TF404B3500-231</t>
  </si>
  <si>
    <t>TF404B3500-231,$540,423.98 WJT-</t>
  </si>
  <si>
    <t>TF404B3539-188</t>
  </si>
  <si>
    <t>TF404B3539-188,$59,397.76,MF-</t>
  </si>
  <si>
    <t>TF404B3591-110</t>
  </si>
  <si>
    <t>TF404B3591-110,$458,689.26,BEL-</t>
  </si>
  <si>
    <t>TF404B3548-166</t>
  </si>
  <si>
    <t>TF404B3548-166,$60,173.50,UREN-</t>
  </si>
  <si>
    <t>PD18-59</t>
  </si>
  <si>
    <t xml:space="preserve">CR#3896, RV#512435            </t>
  </si>
  <si>
    <t>BR16-9599</t>
  </si>
  <si>
    <t>BR17-1608</t>
  </si>
  <si>
    <t xml:space="preserve">CR#3697, RV#512647            </t>
  </si>
  <si>
    <t xml:space="preserve">CR#3790, RV#512432            </t>
  </si>
  <si>
    <t xml:space="preserve">CR#3791, RV#511287            </t>
  </si>
  <si>
    <t>BR16-9682</t>
  </si>
  <si>
    <t>BR16-9687</t>
  </si>
  <si>
    <t xml:space="preserve">CR#3897, RV#512546            </t>
  </si>
  <si>
    <t xml:space="preserve">CR#3897, RV#512545            </t>
  </si>
  <si>
    <t xml:space="preserve">CR#3897, RV#512544            </t>
  </si>
  <si>
    <t xml:space="preserve">CR#3897, RV#512543            </t>
  </si>
  <si>
    <t xml:space="preserve">CR#3896, RV#512436            </t>
  </si>
  <si>
    <t xml:space="preserve">CR#3862, RV#512909            </t>
  </si>
  <si>
    <t xml:space="preserve">CR#3895, RV#512729            </t>
  </si>
  <si>
    <t xml:space="preserve">CR#3895, RV#512728            </t>
  </si>
  <si>
    <t xml:space="preserve">CR#3895, RV#512727            </t>
  </si>
  <si>
    <t xml:space="preserve">CR#3894, RV#512910            </t>
  </si>
  <si>
    <t xml:space="preserve">CR#3862, RV#512908            </t>
  </si>
  <si>
    <t xml:space="preserve">CR#3862, RV#512907            </t>
  </si>
  <si>
    <t>BD18-139</t>
  </si>
  <si>
    <t xml:space="preserve">CASH DEP 18-MAR-18            </t>
  </si>
  <si>
    <t>BD18-140</t>
  </si>
  <si>
    <t>BD18-141</t>
  </si>
  <si>
    <t xml:space="preserve">CHQ DEP 18-MAR-18             </t>
  </si>
  <si>
    <t>BD18-142</t>
  </si>
  <si>
    <t>PD18-60</t>
  </si>
  <si>
    <t xml:space="preserve">CR#3946, RV#512734            </t>
  </si>
  <si>
    <t xml:space="preserve">CR#3946, RV#512733            </t>
  </si>
  <si>
    <t xml:space="preserve">CR#3946, RV#512732            </t>
  </si>
  <si>
    <t xml:space="preserve">CR#3946, RV#512731            </t>
  </si>
  <si>
    <t xml:space="preserve">CR#3937, RV#511289            </t>
  </si>
  <si>
    <t>BR16-9641</t>
  </si>
  <si>
    <t xml:space="preserve">CR#3946, RV#512736            </t>
  </si>
  <si>
    <t xml:space="preserve">CR#3946, RV#512735            </t>
  </si>
  <si>
    <t>BD18-144</t>
  </si>
  <si>
    <t xml:space="preserve">Cash Dep 20-Mar-18            </t>
  </si>
  <si>
    <t>BD18-145</t>
  </si>
  <si>
    <t>BR17-1604</t>
  </si>
  <si>
    <t>PD18-61</t>
  </si>
  <si>
    <t xml:space="preserve">CR#3982, RV#512320            </t>
  </si>
  <si>
    <t xml:space="preserve">CR#3980, RV#512548            </t>
  </si>
  <si>
    <t xml:space="preserve">CR#3859, RV#512031            </t>
  </si>
  <si>
    <t xml:space="preserve">CR#3980, RV#512547            </t>
  </si>
  <si>
    <t xml:space="preserve">CR#3980, RV#512549            </t>
  </si>
  <si>
    <t xml:space="preserve">CR#3981, RV#30006             </t>
  </si>
  <si>
    <t>BD18-143</t>
  </si>
  <si>
    <t xml:space="preserve">CASH DEP 19-MAR-18            </t>
  </si>
  <si>
    <t>BP18-289</t>
  </si>
  <si>
    <t xml:space="preserve">CHQ#1288874 BAT CUSTOMS PYT   </t>
  </si>
  <si>
    <t>SCB-HZ-3688</t>
  </si>
  <si>
    <t>SCB-HZ-3688-</t>
  </si>
  <si>
    <t>SCB-BAR-3694</t>
  </si>
  <si>
    <t>SCB-BAR-3694-</t>
  </si>
  <si>
    <t>SCB-BEL-3697</t>
  </si>
  <si>
    <t>SCB-BEL-3697-</t>
  </si>
  <si>
    <t>BR17-1621</t>
  </si>
  <si>
    <t>PD18-62</t>
  </si>
  <si>
    <t xml:space="preserve">CR#4015, RV#512437            </t>
  </si>
  <si>
    <t>BR16-9671</t>
  </si>
  <si>
    <t>BD18-146</t>
  </si>
  <si>
    <t xml:space="preserve">CASH DEP 21-MAR-18            </t>
  </si>
  <si>
    <t>BP18-293</t>
  </si>
  <si>
    <t>CHQ1289044 BAT CSTMS PD BYABAP</t>
  </si>
  <si>
    <t>BP18-310</t>
  </si>
  <si>
    <t>CHQ 1288978 FUND TRANSFER FROM</t>
  </si>
  <si>
    <t>BP18-313</t>
  </si>
  <si>
    <t xml:space="preserve">CHQ 1288982 ABA PARTNERS      </t>
  </si>
  <si>
    <t>BP18-295</t>
  </si>
  <si>
    <t>CHQ 1288979 FUND TRANSFER FROM</t>
  </si>
  <si>
    <t>BP18-312</t>
  </si>
  <si>
    <t>BP18-320</t>
  </si>
  <si>
    <t xml:space="preserve">CHQ 1288975 ABATS             </t>
  </si>
  <si>
    <t>BP18-311</t>
  </si>
  <si>
    <t>CHQ 1288988 FUND TRANSFER FROM</t>
  </si>
  <si>
    <t>SP18-329 - - BP18-303</t>
  </si>
  <si>
    <t>CHQ 1288993 ALMANHAL WATER FAC</t>
  </si>
  <si>
    <t>SP18-330 - - BP18-304</t>
  </si>
  <si>
    <t xml:space="preserve">CHQ 1289019 JAIDAH MOTORS INV </t>
  </si>
  <si>
    <t>SP18-331 - - BP18-305</t>
  </si>
  <si>
    <t>CHQ 1288933 ALAMANA ENTREPRISE</t>
  </si>
  <si>
    <t>SP18-332 - - BP18-306</t>
  </si>
  <si>
    <t>CHQ 1289015 ALMANA ENTREPRISES</t>
  </si>
  <si>
    <t>SP18-333 - - BP18-307</t>
  </si>
  <si>
    <t>CHQ 1289003 W DOHA HOTEL &amp; RES</t>
  </si>
  <si>
    <t>SP18-334 - - BP18-308</t>
  </si>
  <si>
    <t xml:space="preserve">CHQ 1289005 FOUR COLOUR       </t>
  </si>
  <si>
    <t>SP18-335 - - BP18-309</t>
  </si>
  <si>
    <t>CHQ 1288935 JOINT POWER AUTOMO</t>
  </si>
  <si>
    <t>SP18-336 - - BP18-314</t>
  </si>
  <si>
    <t xml:space="preserve">CHQ 1289014 BIN THAMER GARAGE </t>
  </si>
  <si>
    <t>SP18-337 - - BP18-315</t>
  </si>
  <si>
    <t>CHQ 1288930 MAX STATIONERY WLL</t>
  </si>
  <si>
    <t>SP18-338 - - BP18-316</t>
  </si>
  <si>
    <t>CHQ 1288931 ROYAL AIR CONDITIO</t>
  </si>
  <si>
    <t>SP18-339 - - BP18-317</t>
  </si>
  <si>
    <t xml:space="preserve">CHQ 1288934 QATAR LOGISTICS   </t>
  </si>
  <si>
    <t>SP18-340 - - BP18-318</t>
  </si>
  <si>
    <t>CHQ 1288997 AL FUTTAIM VEHICLE</t>
  </si>
  <si>
    <t>SP18-341 - - BP18-319</t>
  </si>
  <si>
    <t xml:space="preserve">CHQ 1288963 ALMUFTAH TRADING  </t>
  </si>
  <si>
    <t>SP18-342 - - BP18-321</t>
  </si>
  <si>
    <t>CHQ 1289039 CITY HEART CONTRAC</t>
  </si>
  <si>
    <t>SP18-343 - - BP18-322</t>
  </si>
  <si>
    <t xml:space="preserve">CHQ 1289004 INTEGRAL SERVICES </t>
  </si>
  <si>
    <t>SP18-323 - - BP18-297</t>
  </si>
  <si>
    <t>CHQ 1289000 QATAR FILLING &amp; PA</t>
  </si>
  <si>
    <t>SP18-328 - - BP18-302</t>
  </si>
  <si>
    <t>CHQ 1288998 MANAMA INTERIOR DE</t>
  </si>
  <si>
    <t>SP18-327 - - BP18-301</t>
  </si>
  <si>
    <t xml:space="preserve">CHQ 1288992 QATAR FUEL WOQOOD </t>
  </si>
  <si>
    <t>SP18-326 - - BP18-300</t>
  </si>
  <si>
    <t>CHQ 1288995 SAIF PACKAGING TRA</t>
  </si>
  <si>
    <t>SP18-325 - - BP18-299</t>
  </si>
  <si>
    <t>CHQ 1288999 SAIF PACKAGING TRA</t>
  </si>
  <si>
    <t>SP18-324 - - BP18-298</t>
  </si>
  <si>
    <t>CHQ 1288996 QATAR FILLING &amp; PA</t>
  </si>
  <si>
    <t>SP18-322 - - BP18-294</t>
  </si>
  <si>
    <t xml:space="preserve">CHQ 1288971 DOHA INSURANCE    </t>
  </si>
  <si>
    <t>SP18-344 - - BP18-323</t>
  </si>
  <si>
    <t>CHQ 1289031 ELITE FIRE PROTECT</t>
  </si>
  <si>
    <t xml:space="preserve">CP18-58 - - </t>
  </si>
  <si>
    <t xml:space="preserve">CHQ 1289030 ABA ERP           </t>
  </si>
  <si>
    <t>PD18-66</t>
  </si>
  <si>
    <t xml:space="preserve">DOC#5170004712                </t>
  </si>
  <si>
    <t>BR16-9743</t>
  </si>
  <si>
    <t>BR17-1609</t>
  </si>
  <si>
    <t>BR16-9733</t>
  </si>
  <si>
    <t>PD18-64</t>
  </si>
  <si>
    <t xml:space="preserve">CR#04081,RV#512738            </t>
  </si>
  <si>
    <t>PD18-65</t>
  </si>
  <si>
    <t xml:space="preserve">CR#4131, RV#509237            </t>
  </si>
  <si>
    <t>BR16-9724</t>
  </si>
  <si>
    <t>BR17-1606</t>
  </si>
  <si>
    <t>TF404B3597-106</t>
  </si>
  <si>
    <t>TF404B3597-106,$424,493.61,BEL-</t>
  </si>
  <si>
    <t>TF404B3665-061</t>
  </si>
  <si>
    <t>TF404B3665-061;$335,858.14,HEZ-</t>
  </si>
  <si>
    <t>TF404B3586-120</t>
  </si>
  <si>
    <t>TF404B3586-120,$2680451.95,BAT-</t>
  </si>
  <si>
    <t>TF404B3542-196</t>
  </si>
  <si>
    <t>TF404B3542-196,$1,009,588;WJT-</t>
  </si>
  <si>
    <t>TF404B3525-212</t>
  </si>
  <si>
    <t>TF404B3525-212;$415,846,WJT-</t>
  </si>
  <si>
    <t>PD18-63</t>
  </si>
  <si>
    <t xml:space="preserve">CR#4046, RV#00051             </t>
  </si>
  <si>
    <t xml:space="preserve">CR#4016 AL DANAH PYT          </t>
  </si>
  <si>
    <t xml:space="preserve">CR#3988, RV#511290            </t>
  </si>
  <si>
    <t>SP18-351 - - BP18-333</t>
  </si>
  <si>
    <t>CHQ 1289034 LEO EXPS CLAIM / C</t>
  </si>
  <si>
    <t>SP18-353 - - BP18-336</t>
  </si>
  <si>
    <t>CHQ 1288987 NANCY OOREDOO BILL</t>
  </si>
  <si>
    <t>SP18-354 - - BP18-337</t>
  </si>
  <si>
    <t xml:space="preserve">CHQ 1289008 NANCY EXPS CLAIM  </t>
  </si>
  <si>
    <t>SP18-352 - - BP18-335</t>
  </si>
  <si>
    <t>CHQ 1289032 CITY HEART INV 211</t>
  </si>
  <si>
    <t>BP18-341</t>
  </si>
  <si>
    <t>CHQ 1288943 FUND TRANSFER FROM</t>
  </si>
  <si>
    <t>BP18-329</t>
  </si>
  <si>
    <t>CHQ 1289001 PETTY CASH REPLENI</t>
  </si>
  <si>
    <t>BP18-340</t>
  </si>
  <si>
    <t xml:space="preserve">CHQ 1288939 FUND TRANSFE FROM </t>
  </si>
  <si>
    <t>BP18-339</t>
  </si>
  <si>
    <t xml:space="preserve">CHQ 1288940 FUND TRANSFR FROM </t>
  </si>
  <si>
    <t>BP18-328</t>
  </si>
  <si>
    <t>CHQ 1289017 PETTY CASH REPLENI</t>
  </si>
  <si>
    <t>BP18-338</t>
  </si>
  <si>
    <t>CHQ 1288989 SALARY FUND TRANSF</t>
  </si>
  <si>
    <t>BP18-334</t>
  </si>
  <si>
    <t>CHQ 1289035 SALARY FUND TRANSF</t>
  </si>
  <si>
    <t>BP18-332</t>
  </si>
  <si>
    <t>CHQ 1289036 PETTY CASH REPLENI</t>
  </si>
  <si>
    <t>BP18-331</t>
  </si>
  <si>
    <t>CHQ 1289037 PETTY CASH REPLENI</t>
  </si>
  <si>
    <t>BP18-326</t>
  </si>
  <si>
    <t>CHQ 1289028 PETTY CASH REPLENI</t>
  </si>
  <si>
    <t>BP18-330</t>
  </si>
  <si>
    <t>CHQ 1288991 PETTY CASH REPLENI</t>
  </si>
  <si>
    <t>BP18-327</t>
  </si>
  <si>
    <t>CHQ 1289016 PETTY CASH REPLENI</t>
  </si>
  <si>
    <t>BP18-342</t>
  </si>
  <si>
    <t>CHQ 1289002 GRANDHARA ART &amp; AD</t>
  </si>
  <si>
    <t>BD18-147</t>
  </si>
  <si>
    <t xml:space="preserve">CASH DEP 22-MAR-18            </t>
  </si>
  <si>
    <t>BD18-148</t>
  </si>
  <si>
    <t xml:space="preserve">CHQ DEP 22-MAR-18             </t>
  </si>
  <si>
    <t>TF404B3551-186</t>
  </si>
  <si>
    <t>TF404B3551-186;$916,420,WJT-</t>
  </si>
  <si>
    <t>BD18-153</t>
  </si>
  <si>
    <t xml:space="preserve">Cash Dep 27-Mar-18            </t>
  </si>
  <si>
    <t>BD18-154</t>
  </si>
  <si>
    <t xml:space="preserve">CHQ DEP 27-MAR-18             </t>
  </si>
  <si>
    <t>BD18-152</t>
  </si>
  <si>
    <t xml:space="preserve">CHQ DEP 26-MAR-18             </t>
  </si>
  <si>
    <t>BD18-149</t>
  </si>
  <si>
    <t xml:space="preserve">Cash Dep 25-Mar-18            </t>
  </si>
  <si>
    <t>BD18-150</t>
  </si>
  <si>
    <t xml:space="preserve">CASH DEP 25-MAR-18            </t>
  </si>
  <si>
    <t>BD18-151</t>
  </si>
  <si>
    <t xml:space="preserve">CASH DEP 26-MAR-18            </t>
  </si>
  <si>
    <t>PD18-67</t>
  </si>
  <si>
    <t xml:space="preserve">CR#4142, RV#512035            </t>
  </si>
  <si>
    <t>BR16-9757</t>
  </si>
  <si>
    <t xml:space="preserve">CR#3826, RV#511288            </t>
  </si>
  <si>
    <t xml:space="preserve">CR#4156, RV#00053             </t>
  </si>
  <si>
    <t xml:space="preserve">CR#4150, RV#512742            </t>
  </si>
  <si>
    <t xml:space="preserve">CR#4150, RV#512743            </t>
  </si>
  <si>
    <t xml:space="preserve">CR#4150, RV#512744            </t>
  </si>
  <si>
    <t xml:space="preserve">CR#4150, RV#512745            </t>
  </si>
  <si>
    <t xml:space="preserve">CR#4156, RV#00054             </t>
  </si>
  <si>
    <t xml:space="preserve">CR#4156, RV#00055             </t>
  </si>
  <si>
    <t xml:space="preserve">CR#4156, RV#00056             </t>
  </si>
  <si>
    <t xml:space="preserve">CR#4160, RV#512438            </t>
  </si>
  <si>
    <t xml:space="preserve">CR#4172, RV#00102             </t>
  </si>
  <si>
    <t xml:space="preserve">CR#4172, RV#00103             </t>
  </si>
  <si>
    <t xml:space="preserve">CR#4172, RV#00104             </t>
  </si>
  <si>
    <t xml:space="preserve">CR#4172, RV#00101             </t>
  </si>
  <si>
    <t>BD18-156</t>
  </si>
  <si>
    <t xml:space="preserve">CHQ DEP 28-MAR-18             </t>
  </si>
  <si>
    <t>BD18-155</t>
  </si>
  <si>
    <t xml:space="preserve">CASH DEP 28-MAR-18            </t>
  </si>
  <si>
    <t xml:space="preserve">CR#3988, RV#511291            </t>
  </si>
  <si>
    <t>PD18-68</t>
  </si>
  <si>
    <t xml:space="preserve">CR#4211, RV#00105             </t>
  </si>
  <si>
    <t xml:space="preserve">CR#4202, RV#511294            </t>
  </si>
  <si>
    <t xml:space="preserve">CR#4211, RV#00108             </t>
  </si>
  <si>
    <t xml:space="preserve">CR#4200, RV#511454            </t>
  </si>
  <si>
    <t xml:space="preserve">CR#4210, RV#00057             </t>
  </si>
  <si>
    <t xml:space="preserve">CR#4211, RV#00110             </t>
  </si>
  <si>
    <t xml:space="preserve">CR#4204, RV#509238            </t>
  </si>
  <si>
    <t xml:space="preserve">CR#4211, RV#00106             </t>
  </si>
  <si>
    <t xml:space="preserve">CR#4209, RV#512746            </t>
  </si>
  <si>
    <t xml:space="preserve">CR#4211, RV#00109             </t>
  </si>
  <si>
    <t xml:space="preserve">CR#4208, RV#511517            </t>
  </si>
  <si>
    <t>SCB-DN-3706</t>
  </si>
  <si>
    <t>SCB-DN-3706-</t>
  </si>
  <si>
    <t>SCB-BEL-3705</t>
  </si>
  <si>
    <t>SCB-BEL-3705-</t>
  </si>
  <si>
    <t>SCB-DN-3695</t>
  </si>
  <si>
    <t>SCB-DN-3695-</t>
  </si>
  <si>
    <t>BD18-157</t>
  </si>
  <si>
    <t xml:space="preserve">CHQ DEP 25-MAR-18             </t>
  </si>
  <si>
    <t>SP18-369 - - BP18-345</t>
  </si>
  <si>
    <t xml:space="preserve">SCB-HZ-C0000521               </t>
  </si>
  <si>
    <t>SP18-368 - - BP18-325</t>
  </si>
  <si>
    <t xml:space="preserve">SCB-OET-C0000519              </t>
  </si>
  <si>
    <t>SP18-370 - - BP18-346</t>
  </si>
  <si>
    <t xml:space="preserve">SCB-DN-C0000520               </t>
  </si>
  <si>
    <t>SP18-374 - - BP18-355</t>
  </si>
  <si>
    <t xml:space="preserve">SCB-UH-C0000523               </t>
  </si>
  <si>
    <t>SP18-373 - - BP18-356</t>
  </si>
  <si>
    <t xml:space="preserve">SCB-DN-C0000522               </t>
  </si>
  <si>
    <t>BD18-159</t>
  </si>
  <si>
    <t xml:space="preserve">CHQ DEP 29-MAR-18             </t>
  </si>
  <si>
    <t>BD18-158</t>
  </si>
  <si>
    <t xml:space="preserve">CASH DEP 29-MAR-18            </t>
  </si>
  <si>
    <t>BR17-1615</t>
  </si>
  <si>
    <t>BR17-1584</t>
  </si>
  <si>
    <t>PD18-69</t>
  </si>
  <si>
    <t xml:space="preserve">CR#4240, RV#509239            </t>
  </si>
  <si>
    <t xml:space="preserve">CR#4203, RV#512489            </t>
  </si>
  <si>
    <t>BP18-361</t>
  </si>
  <si>
    <t>CHQ 1289006 OOREDOO PABX 06/01</t>
  </si>
  <si>
    <t>BP18-369</t>
  </si>
  <si>
    <t>CHQ 1289021 Q2-2018 RP RENEWAL</t>
  </si>
  <si>
    <t>BP18-368</t>
  </si>
  <si>
    <t>CHQ 1288985 OOREDOO MOBILITY T</t>
  </si>
  <si>
    <t>BP18-362</t>
  </si>
  <si>
    <t>CHQ 1289007 OOREDOO COMPANY IN</t>
  </si>
  <si>
    <t>SP18-380 - - BP18-366</t>
  </si>
  <si>
    <t xml:space="preserve">CHQ 1289040 ACONGULF          </t>
  </si>
  <si>
    <t>SP18-378 - - BP18-363</t>
  </si>
  <si>
    <t>CHQ 1264404 LEONIDAS HOUSE REN</t>
  </si>
  <si>
    <t>SP18-379 - - BP18-364</t>
  </si>
  <si>
    <t>CHQ 1288986 NANCY OOREDOO BILL</t>
  </si>
  <si>
    <t xml:space="preserve">CP18-78 - - </t>
  </si>
  <si>
    <t>CHQ 1289022 AEVEZ IQBAL RP REN</t>
  </si>
  <si>
    <t xml:space="preserve">CP18-77 - - </t>
  </si>
  <si>
    <t>CHQ 1288952 NITIN 2 YEARS RP R</t>
  </si>
  <si>
    <t>BR16-9792</t>
  </si>
  <si>
    <t>BR16-9793</t>
  </si>
  <si>
    <t>BR16-9816</t>
  </si>
  <si>
    <t>BR16-9419</t>
  </si>
  <si>
    <t>PD18-70</t>
  </si>
  <si>
    <t xml:space="preserve">CR#4271, RV#00111             </t>
  </si>
  <si>
    <t>BR16-9597</t>
  </si>
  <si>
    <t xml:space="preserve">CR#4273, RV#00060             </t>
  </si>
  <si>
    <t>BR16-9630</t>
  </si>
  <si>
    <t xml:space="preserve">CR#4201, RV#512439            </t>
  </si>
  <si>
    <t xml:space="preserve">CR#4270, RV#511518            </t>
  </si>
  <si>
    <t>BR16-9717</t>
  </si>
  <si>
    <t xml:space="preserve">CR#4202, RV#511295            </t>
  </si>
  <si>
    <t>BR16-9744</t>
  </si>
  <si>
    <t xml:space="preserve">CR#4273, RV#00059             </t>
  </si>
  <si>
    <t xml:space="preserve">CR#4210, RV#00058             </t>
  </si>
  <si>
    <t xml:space="preserve">CR#4046, RV#00052             </t>
  </si>
  <si>
    <t>BD18-160</t>
  </si>
  <si>
    <t xml:space="preserve">CASH DEP 31-MAR-18            </t>
  </si>
  <si>
    <t>BD18-161</t>
  </si>
  <si>
    <t>BD18-162</t>
  </si>
  <si>
    <t xml:space="preserve">CHQ DEP 31-MAR-18             </t>
  </si>
  <si>
    <t>BD18-163</t>
  </si>
  <si>
    <t xml:space="preserve">CR18-1418 - - </t>
  </si>
  <si>
    <t xml:space="preserve">CR#4315, RV#512762            </t>
  </si>
  <si>
    <t xml:space="preserve">CR18-1417 - - </t>
  </si>
  <si>
    <t xml:space="preserve">CR#4315, RV#512761            </t>
  </si>
  <si>
    <t xml:space="preserve">CR18-1416 - - </t>
  </si>
  <si>
    <t xml:space="preserve">CR#4314, RV#511636            </t>
  </si>
  <si>
    <t xml:space="preserve">CR18-1415 - - </t>
  </si>
  <si>
    <t xml:space="preserve">CR18-1414 - - </t>
  </si>
  <si>
    <t xml:space="preserve">CR18-1413 - - </t>
  </si>
  <si>
    <t xml:space="preserve">CR#4314, RV#511635            </t>
  </si>
  <si>
    <t xml:space="preserve">CR18-1412 - - </t>
  </si>
  <si>
    <t xml:space="preserve">CR#4314, RV#511634            </t>
  </si>
  <si>
    <t xml:space="preserve">CR18-1411 - - </t>
  </si>
  <si>
    <t xml:space="preserve">CR18-1409 - - </t>
  </si>
  <si>
    <t xml:space="preserve">CR#4303, RV#512493            </t>
  </si>
  <si>
    <t xml:space="preserve">CR18-1407 - - </t>
  </si>
  <si>
    <t xml:space="preserve">CR#4303, RV#512491            </t>
  </si>
  <si>
    <t xml:space="preserve">CR18-1408 - - </t>
  </si>
  <si>
    <t xml:space="preserve">CR#4303, RV#512492            </t>
  </si>
  <si>
    <t xml:space="preserve">CR18-1419 - - </t>
  </si>
  <si>
    <t xml:space="preserve">CR18-1406 - - </t>
  </si>
  <si>
    <t xml:space="preserve">CR#4303, RV#512490            </t>
  </si>
  <si>
    <t xml:space="preserve">CR18-1405 - - </t>
  </si>
  <si>
    <t xml:space="preserve">CR#4302, RV#512749            </t>
  </si>
  <si>
    <t xml:space="preserve">CR18-1404 - - </t>
  </si>
  <si>
    <t xml:space="preserve">CR#4291, RV#512859            </t>
  </si>
  <si>
    <t xml:space="preserve">CR18-1403 - - </t>
  </si>
  <si>
    <t xml:space="preserve">CR#4291, RV#512858            </t>
  </si>
  <si>
    <t xml:space="preserve">CR18-1402 - - </t>
  </si>
  <si>
    <t xml:space="preserve">CR#4291, RV#512857            </t>
  </si>
  <si>
    <t xml:space="preserve">CR18-1401 - - </t>
  </si>
  <si>
    <t xml:space="preserve">CR#4291, RV#512856            </t>
  </si>
  <si>
    <t xml:space="preserve">CR18-1422 - - </t>
  </si>
  <si>
    <t xml:space="preserve">CR#4315, RV#512764            </t>
  </si>
  <si>
    <t xml:space="preserve">CR18-1421 - - </t>
  </si>
  <si>
    <t xml:space="preserve">CR18-1420 - - </t>
  </si>
  <si>
    <t xml:space="preserve">CR#4315, RV#512763            </t>
  </si>
  <si>
    <t xml:space="preserve">CR18-1424 - - </t>
  </si>
  <si>
    <t xml:space="preserve">BT 20-MAR-18                  </t>
  </si>
  <si>
    <t xml:space="preserve">CR18-1425 - - </t>
  </si>
  <si>
    <t xml:space="preserve">BT 26-MAR-18                  </t>
  </si>
  <si>
    <t xml:space="preserve">CP18-80 - - </t>
  </si>
  <si>
    <t xml:space="preserve">RET CHQ#01001262 WALLMART     </t>
  </si>
  <si>
    <t xml:space="preserve">CP18-79 - - </t>
  </si>
  <si>
    <t>CHQ RET#1009331 MAMURA COMPLEX</t>
  </si>
  <si>
    <t>SP18-381 - - BP18-376</t>
  </si>
  <si>
    <t>CHQ 1289024 ARABIA INSURANCE C</t>
  </si>
  <si>
    <t>BP18-377</t>
  </si>
  <si>
    <t xml:space="preserve">G4S SERVICE CHARGES FEB'18    </t>
  </si>
  <si>
    <t>BP18-378</t>
  </si>
  <si>
    <t xml:space="preserve">G4S SERVICE CHARGES JAN'18    </t>
  </si>
  <si>
    <t>BP18-380</t>
  </si>
  <si>
    <t xml:space="preserve">IA/GEN/73/18,HO STLMNT INTRST </t>
  </si>
  <si>
    <t>BP18-390</t>
  </si>
  <si>
    <t>CHQ 1289070 PETTY CASH REPLENI</t>
  </si>
  <si>
    <t>BP18-392</t>
  </si>
  <si>
    <t>CHQ 1289057 PETTY CASH REPLENI</t>
  </si>
  <si>
    <t>BP18-391</t>
  </si>
  <si>
    <t>CHQ 1289061 PETTY CASH REPLENI</t>
  </si>
  <si>
    <t>BP18-388</t>
  </si>
  <si>
    <t>CHQ 1289060 PETTY CASH REPLENI</t>
  </si>
  <si>
    <t>BP18-389</t>
  </si>
  <si>
    <t>CHQ 1289067 PETTY CASH REPLENI</t>
  </si>
  <si>
    <t>BP18-386</t>
  </si>
  <si>
    <t>CHQ 1289042 FUND TRANSFER FROM</t>
  </si>
  <si>
    <t>BP18-385</t>
  </si>
  <si>
    <t>CHQ 1289041 FUND TRANSFER FROM</t>
  </si>
  <si>
    <t>SP18-400 - - BP18-387</t>
  </si>
  <si>
    <t>CHQ 1289059 ALMANHAL WATER FAC</t>
  </si>
  <si>
    <t>PD18-73</t>
  </si>
  <si>
    <t xml:space="preserve">CR#4290, RV#511455            </t>
  </si>
  <si>
    <t xml:space="preserve">CR#4316, RV#512755            </t>
  </si>
  <si>
    <t xml:space="preserve">CR#4316, RV#512756            </t>
  </si>
  <si>
    <t xml:space="preserve">CR#4316, RV#512757            </t>
  </si>
  <si>
    <t>PD18-78</t>
  </si>
  <si>
    <t xml:space="preserve">CR#4477, RV#63                </t>
  </si>
  <si>
    <t xml:space="preserve">CR#4316, RV#512758            </t>
  </si>
  <si>
    <t xml:space="preserve">CR#4316, RV#512759            </t>
  </si>
  <si>
    <t xml:space="preserve">CR#4316, RV#512760            </t>
  </si>
  <si>
    <t>PD18-75</t>
  </si>
  <si>
    <t xml:space="preserve">CR#4382 METRO MART            </t>
  </si>
  <si>
    <t xml:space="preserve">CR#4390, RV#512495            </t>
  </si>
  <si>
    <t xml:space="preserve">CR#4391, RV#00061             </t>
  </si>
  <si>
    <t xml:space="preserve">CR#4392, RV#511296            </t>
  </si>
  <si>
    <t xml:space="preserve">CR#4393, RV#00153             </t>
  </si>
  <si>
    <t xml:space="preserve">CR#4393, RV#00154             </t>
  </si>
  <si>
    <t>PD18-76</t>
  </si>
  <si>
    <t xml:space="preserve">CR#4422, RV#512496            </t>
  </si>
  <si>
    <t xml:space="preserve">CR#4423, RV#509240            </t>
  </si>
  <si>
    <t xml:space="preserve">CR#4424, RV#512863            </t>
  </si>
  <si>
    <t xml:space="preserve">CR#4425, RV#511297            </t>
  </si>
  <si>
    <t xml:space="preserve">CR#4426, RV#00156             </t>
  </si>
  <si>
    <t xml:space="preserve">CR#4427, RV#511989            </t>
  </si>
  <si>
    <t>PD18-74</t>
  </si>
  <si>
    <t xml:space="preserve">CR#4317, RV#512860            </t>
  </si>
  <si>
    <t xml:space="preserve">CR#4317, RV#512861            </t>
  </si>
  <si>
    <t xml:space="preserve">CR#4317, RV#512862            </t>
  </si>
  <si>
    <t xml:space="preserve">CR#4347, RV#00151             </t>
  </si>
  <si>
    <t xml:space="preserve">CR#4348. RV#512494            </t>
  </si>
  <si>
    <t xml:space="preserve">CR#4477, RV#62                </t>
  </si>
  <si>
    <t xml:space="preserve">CR#4241, RV#512747            </t>
  </si>
  <si>
    <t>BR16-9794</t>
  </si>
  <si>
    <t xml:space="preserve">CR#4159, RV#511293            </t>
  </si>
  <si>
    <t xml:space="preserve">CR#4159, RV#511292            </t>
  </si>
  <si>
    <t xml:space="preserve">CR#3938, RV#509236            </t>
  </si>
  <si>
    <t xml:space="preserve">CR#3827, LOGIC GROUP          </t>
  </si>
  <si>
    <t>PD18-77</t>
  </si>
  <si>
    <t xml:space="preserve">CR#4460, RV#00211             </t>
  </si>
  <si>
    <t xml:space="preserve">CR#4241, RV#512748            </t>
  </si>
  <si>
    <t xml:space="preserve">CR#4270, RV#511519            </t>
  </si>
  <si>
    <t>BR16-9854</t>
  </si>
  <si>
    <t>BR16-9873</t>
  </si>
  <si>
    <t xml:space="preserve">CR#4455, RV#512817            </t>
  </si>
  <si>
    <t xml:space="preserve">CR#4455, RV#512818            </t>
  </si>
  <si>
    <t xml:space="preserve">CR#4455, RV#512819            </t>
  </si>
  <si>
    <t xml:space="preserve">CR#4455, RV#512820            </t>
  </si>
  <si>
    <t xml:space="preserve">CR#4455, RV#512821            </t>
  </si>
  <si>
    <t xml:space="preserve">CR#4455, RV#512822            </t>
  </si>
  <si>
    <t xml:space="preserve">CR#4455, RV#512823            </t>
  </si>
  <si>
    <t xml:space="preserve">CR#4455, RV#512824            </t>
  </si>
  <si>
    <t xml:space="preserve">CR#4455, RV#512825            </t>
  </si>
  <si>
    <t xml:space="preserve">CR#4455, RV#512826            </t>
  </si>
  <si>
    <t xml:space="preserve">CR#4455, RV#512827            </t>
  </si>
  <si>
    <t xml:space="preserve">CR#4455, RV#512828            </t>
  </si>
  <si>
    <t xml:space="preserve">CR#4455, RV#512829            </t>
  </si>
  <si>
    <t xml:space="preserve">CR#4456, RV#512497            </t>
  </si>
  <si>
    <t xml:space="preserve">CR#4457, RV#509241            </t>
  </si>
  <si>
    <t xml:space="preserve">CR#4458, RV#512036            </t>
  </si>
  <si>
    <t xml:space="preserve">CR#4459, RV#00158             </t>
  </si>
  <si>
    <t xml:space="preserve">CR#4459, RV#00159             </t>
  </si>
  <si>
    <t xml:space="preserve">CR#4459, RV#00160             </t>
  </si>
  <si>
    <t xml:space="preserve">CR#4460, RV#00201             </t>
  </si>
  <si>
    <t xml:space="preserve">CR#4460, RV#00202             </t>
  </si>
  <si>
    <t xml:space="preserve">CR#4460, RV#00203             </t>
  </si>
  <si>
    <t xml:space="preserve">CR#4460, RV#00204             </t>
  </si>
  <si>
    <t xml:space="preserve">CR#4460, RV#00205             </t>
  </si>
  <si>
    <t xml:space="preserve">CR#4460, RV#00206             </t>
  </si>
  <si>
    <t xml:space="preserve">CR#4460, RV#00207             </t>
  </si>
  <si>
    <t xml:space="preserve">CR#4460, RV#00208             </t>
  </si>
  <si>
    <t xml:space="preserve">CR#4460, RV#00209             </t>
  </si>
  <si>
    <t xml:space="preserve">CR#4460, RV#00210             </t>
  </si>
  <si>
    <t xml:space="preserve">CR#3943, K-MART               </t>
  </si>
  <si>
    <t>PD18-79</t>
  </si>
  <si>
    <t xml:space="preserve">CR#4508RV#0161                </t>
  </si>
  <si>
    <t xml:space="preserve">CR#4509RV#509242              </t>
  </si>
  <si>
    <t xml:space="preserve">CR#4508RV#0163                </t>
  </si>
  <si>
    <t>BR16-9693</t>
  </si>
  <si>
    <t xml:space="preserve">BT 05-APR-18                  </t>
  </si>
  <si>
    <t>BD18-175</t>
  </si>
  <si>
    <t xml:space="preserve">CHQ DEPOSIT 08.04.18          </t>
  </si>
  <si>
    <t>BD18-176</t>
  </si>
  <si>
    <t xml:space="preserve">CASH DEPOSIT 08.04.18         </t>
  </si>
  <si>
    <t>BD18-177</t>
  </si>
  <si>
    <t xml:space="preserve">CHQ DEPOSIT 09.04.18          </t>
  </si>
  <si>
    <t>BD18-165</t>
  </si>
  <si>
    <t xml:space="preserve">CASH DEPOSIT 01.04.18         </t>
  </si>
  <si>
    <t>BD18-164</t>
  </si>
  <si>
    <t xml:space="preserve">CHQ DEPOSIT 02.04.18          </t>
  </si>
  <si>
    <t>BD18-174</t>
  </si>
  <si>
    <t xml:space="preserve">CASH DEPOSIT 05.04.18         </t>
  </si>
  <si>
    <t>BD18-173</t>
  </si>
  <si>
    <t>BD18-172</t>
  </si>
  <si>
    <t xml:space="preserve">CASH DEPOSIT 07.04.18         </t>
  </si>
  <si>
    <t>BD18-171</t>
  </si>
  <si>
    <t xml:space="preserve">CHQ DEPOSIT 04.04.18          </t>
  </si>
  <si>
    <t>BD18-170</t>
  </si>
  <si>
    <t xml:space="preserve">CASH DEPOSIT 04.04.18         </t>
  </si>
  <si>
    <t>BD18-169</t>
  </si>
  <si>
    <t>BD18-166</t>
  </si>
  <si>
    <t xml:space="preserve">CASH DEPOSIT 02.04.18         </t>
  </si>
  <si>
    <t>BD18-168</t>
  </si>
  <si>
    <t xml:space="preserve">CASH DEPOSIT 03.04.18         </t>
  </si>
  <si>
    <t>PD18-81</t>
  </si>
  <si>
    <t xml:space="preserve">RED RET  HEQ                  </t>
  </si>
  <si>
    <t>SCB-BAT-3730</t>
  </si>
  <si>
    <t>SCB-BAT-3730-</t>
  </si>
  <si>
    <t>SCB-HZ-3733</t>
  </si>
  <si>
    <t>SCB-HZ-3733-</t>
  </si>
  <si>
    <t>SCB-DN-3731</t>
  </si>
  <si>
    <t>SCB-DN-3731-</t>
  </si>
  <si>
    <t>SP18-409 - - BP18-396</t>
  </si>
  <si>
    <t xml:space="preserve">SCB-CN-C0000525               </t>
  </si>
  <si>
    <t>PD18-80</t>
  </si>
  <si>
    <t xml:space="preserve">CR#4534RV#00166               </t>
  </si>
  <si>
    <t xml:space="preserve">CR#4534RV#00167               </t>
  </si>
  <si>
    <t xml:space="preserve">CR#4534RV#00168               </t>
  </si>
  <si>
    <t xml:space="preserve">CR#4534RV#00165               </t>
  </si>
  <si>
    <t xml:space="preserve">CR#4526RV#512327              </t>
  </si>
  <si>
    <t xml:space="preserve">CR#4526RV#512328              </t>
  </si>
  <si>
    <t xml:space="preserve">CR#4526RV#512325              </t>
  </si>
  <si>
    <t xml:space="preserve">CR#4526RV#512324              </t>
  </si>
  <si>
    <t xml:space="preserve">CR#4526RV#512323              </t>
  </si>
  <si>
    <t>BR16-9870</t>
  </si>
  <si>
    <t>BR16-9844</t>
  </si>
  <si>
    <t xml:space="preserve">CR#4526RV#512326              </t>
  </si>
  <si>
    <t>BD18-167</t>
  </si>
  <si>
    <t xml:space="preserve">CHQ DEPOSIT 03.04.18          </t>
  </si>
  <si>
    <t>BD18-179</t>
  </si>
  <si>
    <t xml:space="preserve">che Dep 09-Apr-2018           </t>
  </si>
  <si>
    <t>BD18-178</t>
  </si>
  <si>
    <t xml:space="preserve">cash Dep 09-Apr-2018          </t>
  </si>
  <si>
    <t xml:space="preserve">CR18-1702 - - </t>
  </si>
  <si>
    <t xml:space="preserve">BT 09-APR-2018                </t>
  </si>
  <si>
    <t>BD18-181</t>
  </si>
  <si>
    <t xml:space="preserve">Chq Dep 11-Apr-2018           </t>
  </si>
  <si>
    <t>BD18-180</t>
  </si>
  <si>
    <t xml:space="preserve">Cash Dep 11-Apr-2018          </t>
  </si>
  <si>
    <t>BR16-9852</t>
  </si>
  <si>
    <t>PD18-82</t>
  </si>
  <si>
    <t xml:space="preserve">CR#4570RV#00213               </t>
  </si>
  <si>
    <t xml:space="preserve">CR#4571RV#0064                </t>
  </si>
  <si>
    <t xml:space="preserve">CR#4572RV#0065                </t>
  </si>
  <si>
    <t xml:space="preserve">CR#4570RV#00214               </t>
  </si>
  <si>
    <t xml:space="preserve">CR#4572RV#0067                </t>
  </si>
  <si>
    <t xml:space="preserve">CR#4572RV#0066                </t>
  </si>
  <si>
    <t>TF404B3534 WJT</t>
  </si>
  <si>
    <t>TF404B3534-0238,WJT$448774-</t>
  </si>
  <si>
    <t>TF404B3555 WJT</t>
  </si>
  <si>
    <t>TF404B3555-00196,WJT$1479096-</t>
  </si>
  <si>
    <t>TF404B3590 URNH</t>
  </si>
  <si>
    <t>TF404B3590-00152,URNHOL$61316.-</t>
  </si>
  <si>
    <t>TF404B619-BEL</t>
  </si>
  <si>
    <t>TF404B619-0110$255391.92 BEL-</t>
  </si>
  <si>
    <t>BP18-414</t>
  </si>
  <si>
    <t>CHQ 1006654 FUND TRANSFER FROM</t>
  </si>
  <si>
    <t>BP18-401</t>
  </si>
  <si>
    <t xml:space="preserve">CHQ 1289062 ABA TRAVEL BUREAU </t>
  </si>
  <si>
    <t>BP18-402</t>
  </si>
  <si>
    <t xml:space="preserve">CHQ 1289091 ABA LOGISTICS     </t>
  </si>
  <si>
    <t>BP18-403</t>
  </si>
  <si>
    <t>CHQ 1289045  ABA PRINTING PRES</t>
  </si>
  <si>
    <t>BP18-406</t>
  </si>
  <si>
    <t>CHQ 1289097 PETTY CASH REPLENI</t>
  </si>
  <si>
    <t>BP18-407</t>
  </si>
  <si>
    <t>CHQ 1289051 PETTY CASH REPLENI</t>
  </si>
  <si>
    <t>BP18-408</t>
  </si>
  <si>
    <t>CHQ 1289050 PETTY CASH REPLENI</t>
  </si>
  <si>
    <t>BP18-409</t>
  </si>
  <si>
    <t>CHQ 1289071 PETTY CASH REPLENI</t>
  </si>
  <si>
    <t>BP18-410</t>
  </si>
  <si>
    <t>CHQ 1289095 PETTY CASH REPLENI</t>
  </si>
  <si>
    <t>BP18-411</t>
  </si>
  <si>
    <t>CHQ 1289096 PETTY CASH REPLENI</t>
  </si>
  <si>
    <t>BD18-183</t>
  </si>
  <si>
    <t xml:space="preserve">Chq Dep 12-Apr-2018           </t>
  </si>
  <si>
    <t>BP18-413</t>
  </si>
  <si>
    <t>CHQ 1006652 FUND TRANSFER FROM</t>
  </si>
  <si>
    <t xml:space="preserve">Cash Dep 12-Apr-2018          </t>
  </si>
  <si>
    <t>BD18-182</t>
  </si>
  <si>
    <t>BP18-412</t>
  </si>
  <si>
    <t>CHQ 1289064 FUND TRANSFER FROM</t>
  </si>
  <si>
    <t>BP18-415</t>
  </si>
  <si>
    <t>CHQ 1006655 FUND TRANSFER FROM</t>
  </si>
  <si>
    <t>PD18-83</t>
  </si>
  <si>
    <t xml:space="preserve">CR#4578RV#512039              </t>
  </si>
  <si>
    <t xml:space="preserve">CR#4518RV#511298              </t>
  </si>
  <si>
    <t>BR16-9925</t>
  </si>
  <si>
    <t xml:space="preserve">CR#4578RV#512037              </t>
  </si>
  <si>
    <t xml:space="preserve">CR#4609RV#00173               </t>
  </si>
  <si>
    <t xml:space="preserve">CR#4609RV#00170               </t>
  </si>
  <si>
    <t xml:space="preserve">CR#4609RV#00171               </t>
  </si>
  <si>
    <t xml:space="preserve">CR#4609RV#00172               </t>
  </si>
  <si>
    <t xml:space="preserve">CR#4578RV#512038              </t>
  </si>
  <si>
    <t>SP18-414 - - BP18-405</t>
  </si>
  <si>
    <t xml:space="preserve">CHQ 1289066 NANCY EXPS CLAIM  </t>
  </si>
  <si>
    <t>SP18-408 - - BP18-395</t>
  </si>
  <si>
    <t>CHQ 1289047 SAIF PACKAGING TRA</t>
  </si>
  <si>
    <t>SP18-413 - - BP18-404</t>
  </si>
  <si>
    <t>CHQ 1289073 JAIDAH MOTORS &amp; TR</t>
  </si>
  <si>
    <t>SP18-404 - - BP18-393</t>
  </si>
  <si>
    <t>CHQ 1289076 QATAR FUEL INV 139</t>
  </si>
  <si>
    <t>SP18-405 - - BP18-394</t>
  </si>
  <si>
    <t>CHQ 1289038 JOINT POWER AUTOMO</t>
  </si>
  <si>
    <t>BP18-422</t>
  </si>
  <si>
    <t>CHQ 1289011 FUND TRANSFER FROM</t>
  </si>
  <si>
    <t>BP18-424</t>
  </si>
  <si>
    <t>CHQ 1289013 FUND TRANSFER FROM</t>
  </si>
  <si>
    <t>BP18-416</t>
  </si>
  <si>
    <t>BP18-419</t>
  </si>
  <si>
    <t xml:space="preserve">CHQ 1289063 ABA ITD           </t>
  </si>
  <si>
    <t>BP18-418</t>
  </si>
  <si>
    <t>BP18-417</t>
  </si>
  <si>
    <t>BP18-423</t>
  </si>
  <si>
    <t xml:space="preserve">CHQ 1289012 FUND TRANSFR FROM </t>
  </si>
  <si>
    <t>SP18-430 - - BP18-420</t>
  </si>
  <si>
    <t xml:space="preserve">CHQ 1289025 G4S QATAR         </t>
  </si>
  <si>
    <t xml:space="preserve">CP18-99 - - </t>
  </si>
  <si>
    <t xml:space="preserve">RET CHQ#1002530 LOGIC GROUP   </t>
  </si>
  <si>
    <t>SP18-431 - - BP18-426</t>
  </si>
  <si>
    <t xml:space="preserve">SCB-MARS-C0000528             </t>
  </si>
  <si>
    <t>TF404B3625</t>
  </si>
  <si>
    <t>BD18-184</t>
  </si>
  <si>
    <t>BD18-187</t>
  </si>
  <si>
    <t xml:space="preserve">Cash Dep 14-Apr-2018          </t>
  </si>
  <si>
    <t>BD18-185</t>
  </si>
  <si>
    <t>BD18-186</t>
  </si>
  <si>
    <t>BR16-9869</t>
  </si>
  <si>
    <t>PD18-84</t>
  </si>
  <si>
    <t xml:space="preserve">CR#4640RV#00175               </t>
  </si>
  <si>
    <t xml:space="preserve">CR#4640RV#00184               </t>
  </si>
  <si>
    <t>BR16-9841</t>
  </si>
  <si>
    <t xml:space="preserve">CR#4640RV#00180               </t>
  </si>
  <si>
    <t xml:space="preserve">CR#4639RV#0068                </t>
  </si>
  <si>
    <t>BR18-298</t>
  </si>
  <si>
    <t xml:space="preserve">CR#4640RV#00182               </t>
  </si>
  <si>
    <t xml:space="preserve">CR#3061, RV#512619            </t>
  </si>
  <si>
    <t xml:space="preserve">CR#4615RV#00215               </t>
  </si>
  <si>
    <t>BR17-1656</t>
  </si>
  <si>
    <t xml:space="preserve">CR#4640RV#00181               </t>
  </si>
  <si>
    <t xml:space="preserve">CR#4640RV#00176               </t>
  </si>
  <si>
    <t xml:space="preserve">CR#4640RV#00183               </t>
  </si>
  <si>
    <t>BR17-1596</t>
  </si>
  <si>
    <t xml:space="preserve">CR#4640RV#00178               </t>
  </si>
  <si>
    <t xml:space="preserve">CR#4640RV#00174               </t>
  </si>
  <si>
    <t>SCB-WJT-3742</t>
  </si>
  <si>
    <t>SCB-WJT-3742-</t>
  </si>
  <si>
    <t>SCB-BAR-3741</t>
  </si>
  <si>
    <t>SCB-BAR-3741-</t>
  </si>
  <si>
    <t>SCB-BEL-3732</t>
  </si>
  <si>
    <t>SCB-BEL-3732-</t>
  </si>
  <si>
    <t>SCB-UH-3734</t>
  </si>
  <si>
    <t>SCB-UH-3734-</t>
  </si>
  <si>
    <t>SCB-DN-3737</t>
  </si>
  <si>
    <t>SCB-DN-3737-</t>
  </si>
  <si>
    <t>SCB-LZ-3736</t>
  </si>
  <si>
    <t>SCB-LZ-3736-</t>
  </si>
  <si>
    <t>SCB-BAT-3735</t>
  </si>
  <si>
    <t>SCB-BAT-3735-</t>
  </si>
  <si>
    <t>SP18-438 - - BP18-433</t>
  </si>
  <si>
    <t xml:space="preserve">SCB-BAT-3735                  </t>
  </si>
  <si>
    <t>TF404B3625 BEL $113976.57-</t>
  </si>
  <si>
    <t>BD18-188</t>
  </si>
  <si>
    <t xml:space="preserve">Cash Dep 15-Apr-2018          </t>
  </si>
  <si>
    <t>BD18-189</t>
  </si>
  <si>
    <t xml:space="preserve">Che Dep 15-Apr-2018           </t>
  </si>
  <si>
    <t>BD18-190</t>
  </si>
  <si>
    <t>PD18-85</t>
  </si>
  <si>
    <t xml:space="preserve">CR#4689RV#191                 </t>
  </si>
  <si>
    <t xml:space="preserve">CR#4689RV#197                 </t>
  </si>
  <si>
    <t xml:space="preserve">CR#4689RV#187                 </t>
  </si>
  <si>
    <t xml:space="preserve">CR#4689RV#186                 </t>
  </si>
  <si>
    <t xml:space="preserve">CR#4689RV#185                 </t>
  </si>
  <si>
    <t xml:space="preserve">CR#4689RV#177                 </t>
  </si>
  <si>
    <t xml:space="preserve">CR#4608RV#511299              </t>
  </si>
  <si>
    <t xml:space="preserve">CR#4289, MONOPRIX             </t>
  </si>
  <si>
    <t xml:space="preserve">CR#4689RV#190                 </t>
  </si>
  <si>
    <t xml:space="preserve">CR#4689RV#192                 </t>
  </si>
  <si>
    <t xml:space="preserve">CR#4689RV#193                 </t>
  </si>
  <si>
    <t xml:space="preserve">CR#4689RV#194                 </t>
  </si>
  <si>
    <t xml:space="preserve">CR#4689RV#195                 </t>
  </si>
  <si>
    <t xml:space="preserve">CR#4689RV#196                 </t>
  </si>
  <si>
    <t xml:space="preserve">CR#4689RV#188                 </t>
  </si>
  <si>
    <t>TF404B3695</t>
  </si>
  <si>
    <t>BD18-192</t>
  </si>
  <si>
    <t xml:space="preserve">Cash Dep 16-Apr-2018          </t>
  </si>
  <si>
    <t>BD18-193</t>
  </si>
  <si>
    <t xml:space="preserve">CR#4692 CH#484240             </t>
  </si>
  <si>
    <t>PD18-86</t>
  </si>
  <si>
    <t xml:space="preserve">CR#4727RTV#00118              </t>
  </si>
  <si>
    <t xml:space="preserve">CR#4426, RV#00157             </t>
  </si>
  <si>
    <t xml:space="preserve">CR#4724RV#512329              </t>
  </si>
  <si>
    <t xml:space="preserve">CR#4724RV#512330              </t>
  </si>
  <si>
    <t xml:space="preserve">CR#4725RV#512864              </t>
  </si>
  <si>
    <t xml:space="preserve">CR#4726RV#00198               </t>
  </si>
  <si>
    <t xml:space="preserve">CR#4726RV#00199               </t>
  </si>
  <si>
    <t xml:space="preserve">CR#4727RTV#00113              </t>
  </si>
  <si>
    <t xml:space="preserve">CR#4727RTV#00112              </t>
  </si>
  <si>
    <t xml:space="preserve">CR#4727RTV#00117              </t>
  </si>
  <si>
    <t xml:space="preserve">CR#4727RTV#00116              </t>
  </si>
  <si>
    <t xml:space="preserve">CR#4727RTV#00115              </t>
  </si>
  <si>
    <t xml:space="preserve">CR#4727RTV#00114              </t>
  </si>
  <si>
    <t>BP18-436</t>
  </si>
  <si>
    <t xml:space="preserve">G4S MAR;18                    </t>
  </si>
  <si>
    <t>BP18-443</t>
  </si>
  <si>
    <t>CHQ 1289072 PETTY CASH REPLENI</t>
  </si>
  <si>
    <t>BP18-441</t>
  </si>
  <si>
    <t>CHQ 1325814 PETTY CASH REPLENI</t>
  </si>
  <si>
    <t>BP18-442</t>
  </si>
  <si>
    <t>CHQ 1325815 PETTY CASH REPLENI</t>
  </si>
  <si>
    <t>SP18-443 - - BP18-440</t>
  </si>
  <si>
    <t xml:space="preserve">CHQ 1289094 FOUR COLOUR       </t>
  </si>
  <si>
    <t>BP18-444</t>
  </si>
  <si>
    <t>CHQ 1325807 PETTY CASH REPLENI</t>
  </si>
  <si>
    <t>SP18-444 - - BP18-445</t>
  </si>
  <si>
    <t xml:space="preserve">CHQ 1289026 QAFAM FACILITIES  </t>
  </si>
  <si>
    <t>SP18-445 - - BP18-446</t>
  </si>
  <si>
    <t xml:space="preserve">CHQ 1325812 QATAR FUEL WOQOOD </t>
  </si>
  <si>
    <t>BD18-191</t>
  </si>
  <si>
    <t>TF404B3695 EVIAN EUR274303.002-</t>
  </si>
  <si>
    <t>BD18-195</t>
  </si>
  <si>
    <t xml:space="preserve">Chq Dep 17-Apr-2018           </t>
  </si>
  <si>
    <t>BD18-194</t>
  </si>
  <si>
    <t xml:space="preserve">Cash Dep 17-Apr-2018          </t>
  </si>
  <si>
    <t>PD18-87</t>
  </si>
  <si>
    <t xml:space="preserve">CR#$4760RV#00305              </t>
  </si>
  <si>
    <t xml:space="preserve">CR#4759RV#511520              </t>
  </si>
  <si>
    <t xml:space="preserve">CR#4758RV#00070               </t>
  </si>
  <si>
    <t xml:space="preserve">CR#4757RV#509243              </t>
  </si>
  <si>
    <t xml:space="preserve">CR#$4760RV#00309              </t>
  </si>
  <si>
    <t xml:space="preserve">CR#$4760RV#00308              </t>
  </si>
  <si>
    <t xml:space="preserve">CR#$4760RV#00302              </t>
  </si>
  <si>
    <t xml:space="preserve">CR#$4760RV#00304              </t>
  </si>
  <si>
    <t xml:space="preserve">CR#$4760RV#00303              </t>
  </si>
  <si>
    <t xml:space="preserve">CR#$4760RV#00301              </t>
  </si>
  <si>
    <t>BR17-1659</t>
  </si>
  <si>
    <t>BR16-9855</t>
  </si>
  <si>
    <t>BR16-9755</t>
  </si>
  <si>
    <t xml:space="preserve">BT 17-APR-2018                </t>
  </si>
  <si>
    <t>SP18-446 - - BP18-447</t>
  </si>
  <si>
    <t xml:space="preserve">CHQ 1289093 QATAR LOGISTICS   </t>
  </si>
  <si>
    <t>SCB-BEL-3740</t>
  </si>
  <si>
    <t>SCB-BEL-3740-</t>
  </si>
  <si>
    <t>SCB-MF-3738</t>
  </si>
  <si>
    <t>SCB-MF-3738-</t>
  </si>
  <si>
    <t>SCB-MF-3747</t>
  </si>
  <si>
    <t>SCB-MF-3747-</t>
  </si>
  <si>
    <t>SP18-459 - - BP18-452</t>
  </si>
  <si>
    <t xml:space="preserve">SCB-BEL-C0000527              </t>
  </si>
  <si>
    <t>SP18-458 - - BP18-451</t>
  </si>
  <si>
    <t xml:space="preserve">SCB-Oet-C0000526              </t>
  </si>
  <si>
    <t>BD18-196</t>
  </si>
  <si>
    <t xml:space="preserve">Cash Dep 18-Apr-2018          </t>
  </si>
  <si>
    <t>BD18-197</t>
  </si>
  <si>
    <t xml:space="preserve">Chq Dep 19-Apr-2018           </t>
  </si>
  <si>
    <t>PD18-88</t>
  </si>
  <si>
    <t xml:space="preserve">CR#4789RV#00217               </t>
  </si>
  <si>
    <t>BR16-9865</t>
  </si>
  <si>
    <t>BR17-1657</t>
  </si>
  <si>
    <t xml:space="preserve">CR#4688RV#2216                </t>
  </si>
  <si>
    <t xml:space="preserve">CR#4791RV#512041              </t>
  </si>
  <si>
    <t xml:space="preserve">CR#4793RV#00310               </t>
  </si>
  <si>
    <t xml:space="preserve">CR#4793RV#00311               </t>
  </si>
  <si>
    <t xml:space="preserve">CR#4793RV#00312               </t>
  </si>
  <si>
    <t xml:space="preserve">CR#4793RV#00313               </t>
  </si>
  <si>
    <t>BP18-467</t>
  </si>
  <si>
    <t>CHQ 1325832 PETTY CASH REPLENI</t>
  </si>
  <si>
    <t>BP18-459</t>
  </si>
  <si>
    <t xml:space="preserve">CHQ 1325824 ABA DIGITEK       </t>
  </si>
  <si>
    <t>BP18-468</t>
  </si>
  <si>
    <t>CHQ 1289049 ABA PARTNERS BAT S</t>
  </si>
  <si>
    <t>BP18-460</t>
  </si>
  <si>
    <t>CHQ 1288937 FUND TRANSFER FROM</t>
  </si>
  <si>
    <t>BP18-461</t>
  </si>
  <si>
    <t>CHQ 1288961 FUND TRANSFER FROM</t>
  </si>
  <si>
    <t>BP18-466</t>
  </si>
  <si>
    <t>CHQ 1325834 PETTY CASH REPLENI</t>
  </si>
  <si>
    <t>SP18-467 - - BP18-463</t>
  </si>
  <si>
    <t>CHQ 1325827 JUMBOR REAL ESTATE</t>
  </si>
  <si>
    <t>SP18-468 - - BP18-464</t>
  </si>
  <si>
    <t>CHQ 1289023 ALMUFTAH TRADING &amp;</t>
  </si>
  <si>
    <t>SP18-469 - - BP18-465</t>
  </si>
  <si>
    <t>CHQ 1325833 JOINT POWER AUTOMO</t>
  </si>
  <si>
    <t>SP18-465 - - BP18-458</t>
  </si>
  <si>
    <t xml:space="preserve">CHQ 1289092 BIN THAMER GARAGE </t>
  </si>
  <si>
    <t>SP18-466 - - BP18-462</t>
  </si>
  <si>
    <t xml:space="preserve">CHQ 1325821 JUMBO REAL ESTATE </t>
  </si>
  <si>
    <t>SP18-460 - - BP18-453</t>
  </si>
  <si>
    <t xml:space="preserve">CHQ 1325826 50 % ADVC PAYMENT </t>
  </si>
  <si>
    <t>SP18-461 - - BP18-454</t>
  </si>
  <si>
    <t xml:space="preserve">CHQ 1289018 MAX STATIONERY    </t>
  </si>
  <si>
    <t>SP18-462 - - BP18-455</t>
  </si>
  <si>
    <t>CHQ 1325813 MAX STATIONERY W.L</t>
  </si>
  <si>
    <t>SP18-463 - - BP18-456</t>
  </si>
  <si>
    <t>CHQ 1325820 CITY HEART INV 212</t>
  </si>
  <si>
    <t>SP18-470 - - BP18-469</t>
  </si>
  <si>
    <t xml:space="preserve">CHQ 1325819 KEUHNE NAGEL      </t>
  </si>
  <si>
    <t>SP18-464 - - BP18-457</t>
  </si>
  <si>
    <t>CHQ 1289027 COMPUTER ARABIA W.</t>
  </si>
  <si>
    <t>BD18-201</t>
  </si>
  <si>
    <t xml:space="preserve">Che Dep 19-Apr-2018           </t>
  </si>
  <si>
    <t>BD18-200</t>
  </si>
  <si>
    <t xml:space="preserve">Che Dep 22-Apr-2018           </t>
  </si>
  <si>
    <t>BD18-198</t>
  </si>
  <si>
    <t xml:space="preserve">Cash dep 22-Apr-2018          </t>
  </si>
  <si>
    <t>BD18-199</t>
  </si>
  <si>
    <t>BR17-1667</t>
  </si>
  <si>
    <t>PD18-89</t>
  </si>
  <si>
    <t xml:space="preserve">CR#4801RV#00071               </t>
  </si>
  <si>
    <t xml:space="preserve">CR#4792RV#0251                </t>
  </si>
  <si>
    <t xml:space="preserve">CR#4790RV#511456              </t>
  </si>
  <si>
    <t xml:space="preserve">CR#4689RV#189                 </t>
  </si>
  <si>
    <t>BR16-9984</t>
  </si>
  <si>
    <t>BR16-9983</t>
  </si>
  <si>
    <t>BR17-1658</t>
  </si>
  <si>
    <t>BR17-1662</t>
  </si>
  <si>
    <t>PD18-72</t>
  </si>
  <si>
    <t xml:space="preserve">OVERPYT - FAIZAL 24MAR18      </t>
  </si>
  <si>
    <t>BR16-9773</t>
  </si>
  <si>
    <t xml:space="preserve">CR#4801RV#00073               </t>
  </si>
  <si>
    <t xml:space="preserve">CR#4801RV#00074               </t>
  </si>
  <si>
    <t xml:space="preserve">CR#4801RV#00075               </t>
  </si>
  <si>
    <t xml:space="preserve">CR#4801RV#00076               </t>
  </si>
  <si>
    <t xml:space="preserve">CR#4803RV#511637              </t>
  </si>
  <si>
    <t xml:space="preserve">CR#4805RV#511521              </t>
  </si>
  <si>
    <t xml:space="preserve">CR#4824RV#00314               </t>
  </si>
  <si>
    <t xml:space="preserve">CR#4801RV#00072               </t>
  </si>
  <si>
    <t>BD18-203</t>
  </si>
  <si>
    <t xml:space="preserve">Che Dep 23-Apr-2018           </t>
  </si>
  <si>
    <t>BD18-202</t>
  </si>
  <si>
    <t xml:space="preserve">Cash Dep 23-Apr-2018          </t>
  </si>
  <si>
    <t>PD18-90</t>
  </si>
  <si>
    <t xml:space="preserve">CR#4880RV#00317               </t>
  </si>
  <si>
    <t>BR17-1648</t>
  </si>
  <si>
    <t xml:space="preserve">CR#4880RV#00318               </t>
  </si>
  <si>
    <t xml:space="preserve">CR#4880RV#00319               </t>
  </si>
  <si>
    <t xml:space="preserve">CR#4880RV#00315               </t>
  </si>
  <si>
    <t>SP18-471 - - BP18-472</t>
  </si>
  <si>
    <t xml:space="preserve">CHQ 1288994 DOHA INSURANCE    </t>
  </si>
  <si>
    <t>SP18-472 - - BP18-473</t>
  </si>
  <si>
    <t xml:space="preserve">CHQ 1289033 EXCEL TRADING     </t>
  </si>
  <si>
    <t>BP18-475</t>
  </si>
  <si>
    <t>CHQ 1325838 APSS HO COST ALLOC</t>
  </si>
  <si>
    <t>BP18-476</t>
  </si>
  <si>
    <t xml:space="preserve">CHQ 1325844 ABA LOGISTICS     </t>
  </si>
  <si>
    <t>BP18-474</t>
  </si>
  <si>
    <t>CHQ 1325837 ARSS HO ALLOCATION</t>
  </si>
  <si>
    <t>BP18-471</t>
  </si>
  <si>
    <t>CHQ 1289065 FUND TRANSFER FROM</t>
  </si>
  <si>
    <t>SCB-BAT-3748</t>
  </si>
  <si>
    <t>SCB-BAT-3748-</t>
  </si>
  <si>
    <t>SCB-BEL-3749</t>
  </si>
  <si>
    <t>SCB-BEL-3749-</t>
  </si>
  <si>
    <t>BD18-205</t>
  </si>
  <si>
    <t xml:space="preserve">Chek Dep 23-04-2018           </t>
  </si>
  <si>
    <t>BD18-204</t>
  </si>
  <si>
    <t xml:space="preserve">Cash Dep 23-APR-2018          </t>
  </si>
  <si>
    <t>BP18-470</t>
  </si>
  <si>
    <t>DN/87/18 HO LOAN INTREST APRIL</t>
  </si>
  <si>
    <t>BP18-477</t>
  </si>
  <si>
    <t>CHQ 1325839 PETTY CASH REPLENI</t>
  </si>
  <si>
    <t>BP18-478</t>
  </si>
  <si>
    <t>CHQ 1325840 PETTY CASH REPLENI</t>
  </si>
  <si>
    <t>PD18-91</t>
  </si>
  <si>
    <t xml:space="preserve">CR#4889RV#512442              </t>
  </si>
  <si>
    <t>BR17-1632</t>
  </si>
  <si>
    <t xml:space="preserve">CR#3833, VENDEX               </t>
  </si>
  <si>
    <t xml:space="preserve">CR#4910RV#00253               </t>
  </si>
  <si>
    <t xml:space="preserve">CR#4911RV#321                 </t>
  </si>
  <si>
    <t xml:space="preserve">CR#4912RV#512331              </t>
  </si>
  <si>
    <t xml:space="preserve">CR#4912RV#512332              </t>
  </si>
  <si>
    <t>TF404B3672</t>
  </si>
  <si>
    <t>BD18-206</t>
  </si>
  <si>
    <t xml:space="preserve">CASH DEP 25-APR-18            </t>
  </si>
  <si>
    <t>BR16-9923</t>
  </si>
  <si>
    <t>BD18-207</t>
  </si>
  <si>
    <t xml:space="preserve">CHQ DEP 25-APR-18             </t>
  </si>
  <si>
    <t>BD18-209</t>
  </si>
  <si>
    <t xml:space="preserve">CHQ DEP 26-APR-18             </t>
  </si>
  <si>
    <t>BD18-208</t>
  </si>
  <si>
    <t xml:space="preserve">CASH DEP 26-APR-18            </t>
  </si>
  <si>
    <t>PD18-92</t>
  </si>
  <si>
    <t xml:space="preserve">CR#4978, RV#00322             </t>
  </si>
  <si>
    <t xml:space="preserve">CR#4946, RV#512443            </t>
  </si>
  <si>
    <t xml:space="preserve">CR#4977, RV#509244            </t>
  </si>
  <si>
    <t>BR18-392</t>
  </si>
  <si>
    <t xml:space="preserve">CR#4977, RV#509245            </t>
  </si>
  <si>
    <t xml:space="preserve">CR#4608RV#511300              </t>
  </si>
  <si>
    <t xml:space="preserve">CR#4946, RV#512444            </t>
  </si>
  <si>
    <t>BR16-9822</t>
  </si>
  <si>
    <t xml:space="preserve">CR18-2110 - - </t>
  </si>
  <si>
    <t xml:space="preserve">BT 26-APR-18                  </t>
  </si>
  <si>
    <t xml:space="preserve">CR18-2127 - - </t>
  </si>
  <si>
    <t xml:space="preserve">BT 29-APR-18                  </t>
  </si>
  <si>
    <t>BP18-527</t>
  </si>
  <si>
    <t>SCB onlin Chrges 27/3-26/04 7*</t>
  </si>
  <si>
    <t>TF404B3672-00091,BATQR3069127-</t>
  </si>
  <si>
    <t>SP18-499 - - BP18-531</t>
  </si>
  <si>
    <t xml:space="preserve">SCB-ITAL-C0000529             </t>
  </si>
  <si>
    <t>PD18-95</t>
  </si>
  <si>
    <t xml:space="preserve">CR#5060, RV#511639            </t>
  </si>
  <si>
    <t>PD18-93</t>
  </si>
  <si>
    <t xml:space="preserve">CR#5009, RV#512044            </t>
  </si>
  <si>
    <t>BR17-1642</t>
  </si>
  <si>
    <t xml:space="preserve">CR#5008, RV#323               </t>
  </si>
  <si>
    <t xml:space="preserve">CR#5061, RV#00082             </t>
  </si>
  <si>
    <t xml:space="preserve">CR#4986, RV#122               </t>
  </si>
  <si>
    <t xml:space="preserve">CR#4986, RV#121               </t>
  </si>
  <si>
    <t xml:space="preserve">CR#5060, RV#511638            </t>
  </si>
  <si>
    <t xml:space="preserve">CR#4986, RV#120               </t>
  </si>
  <si>
    <t>PD18-71</t>
  </si>
  <si>
    <t xml:space="preserve">DOC#569007488                 </t>
  </si>
  <si>
    <t xml:space="preserve">CR#4792RV#02525               </t>
  </si>
  <si>
    <t>BR17-1661</t>
  </si>
  <si>
    <t>BR16-9821</t>
  </si>
  <si>
    <t>BR16-9934</t>
  </si>
  <si>
    <t xml:space="preserve">CR#5034, RV#511522            </t>
  </si>
  <si>
    <t>BR16-9625</t>
  </si>
  <si>
    <t>PD18-94</t>
  </si>
  <si>
    <t xml:space="preserve">CR#5025, RV#80                </t>
  </si>
  <si>
    <t xml:space="preserve">CR#5025, RV#79                </t>
  </si>
  <si>
    <t>BR16-9917</t>
  </si>
  <si>
    <t xml:space="preserve">CR#5061, RV#00081             </t>
  </si>
  <si>
    <t>BR17-1633</t>
  </si>
  <si>
    <t>BP18-538</t>
  </si>
  <si>
    <t>CHQ 1325816 OOREDOO PABX TEL B</t>
  </si>
  <si>
    <t>BP18-537</t>
  </si>
  <si>
    <t>CHQ 1325831 FUND TRANSFER FROM</t>
  </si>
  <si>
    <t>BP18-487</t>
  </si>
  <si>
    <t xml:space="preserve">CHQ1289099 FUND TRANSFER      </t>
  </si>
  <si>
    <t>BP18-489</t>
  </si>
  <si>
    <t xml:space="preserve">CHQ1325846 ABA TRAVEL         </t>
  </si>
  <si>
    <t>BP18-492</t>
  </si>
  <si>
    <t xml:space="preserve">CHQ1325817 INTERNET OOREDOO   </t>
  </si>
  <si>
    <t>BP18-536</t>
  </si>
  <si>
    <t>CHQ 1289098 FUND TRANSFER FROM</t>
  </si>
  <si>
    <t>BP18-541</t>
  </si>
  <si>
    <t>CHQ 1325852 PETTY CASH REPLENI</t>
  </si>
  <si>
    <t>BP18-542</t>
  </si>
  <si>
    <t>CHQ 1325851 PETTY CASH REPLENI</t>
  </si>
  <si>
    <t>SP18-501 - - BP18-490</t>
  </si>
  <si>
    <t xml:space="preserve">CHQ1289048 QATAR FILLING      </t>
  </si>
  <si>
    <t>SP18-503 - - BP18-535</t>
  </si>
  <si>
    <t xml:space="preserve">CHQ 1325822 ACONGULF W.L.L    </t>
  </si>
  <si>
    <t>SP18-502 - - BP18-491</t>
  </si>
  <si>
    <t xml:space="preserve">CHQ1325849 NAJMAT ALJAZIRA    </t>
  </si>
  <si>
    <t xml:space="preserve">CP18-106 - - </t>
  </si>
  <si>
    <t xml:space="preserve">CHQ 1325842 ABA ERP           </t>
  </si>
  <si>
    <t>BD18-214</t>
  </si>
  <si>
    <t xml:space="preserve">CHQ DEP 30-APR-18             </t>
  </si>
  <si>
    <t>BD18-212</t>
  </si>
  <si>
    <t xml:space="preserve">CASH DEP 29-APR-18            </t>
  </si>
  <si>
    <t>BD18-210</t>
  </si>
  <si>
    <t>BD18-213</t>
  </si>
  <si>
    <t xml:space="preserve">CASH DEP 30-APR-18            </t>
  </si>
  <si>
    <t>BD18-211</t>
  </si>
  <si>
    <t xml:space="preserve">CHQ DEP 29-APR-18             </t>
  </si>
  <si>
    <t xml:space="preserve">CR18-2142 - - </t>
  </si>
  <si>
    <t xml:space="preserve">BT 30-APR-18                  </t>
  </si>
  <si>
    <t>SCB-BAT-3762</t>
  </si>
  <si>
    <t>SCB-BAT-3762-</t>
  </si>
  <si>
    <t>RVRS CHQ 1325844 ABA LOGIST</t>
  </si>
  <si>
    <t>SCB-HZ-3757</t>
  </si>
  <si>
    <t>SCB-HZ-3757-</t>
  </si>
  <si>
    <t>SCB-IST-3758</t>
  </si>
  <si>
    <t>SCB-IST-3758-</t>
  </si>
  <si>
    <t>PD18-96</t>
  </si>
  <si>
    <t xml:space="preserve">CR#5093, RV#00223             </t>
  </si>
  <si>
    <t xml:space="preserve">CR#5067, RV#511994            </t>
  </si>
  <si>
    <t xml:space="preserve">CR#5065, RV#511457            </t>
  </si>
  <si>
    <t xml:space="preserve">CR#5066, RV#511523            </t>
  </si>
  <si>
    <t xml:space="preserve">CR#5067, RV#511990            </t>
  </si>
  <si>
    <t xml:space="preserve">CR#5067, RV#511991            </t>
  </si>
  <si>
    <t xml:space="preserve">CR#5067, RV#511992            </t>
  </si>
  <si>
    <t xml:space="preserve">CR#5067, RV#511993            </t>
  </si>
  <si>
    <t xml:space="preserve">CR#5092, RV#00324             </t>
  </si>
  <si>
    <t xml:space="preserve">CR#5093, RV#00222             </t>
  </si>
  <si>
    <t xml:space="preserve">CR#5093, RV#00221             </t>
  </si>
  <si>
    <t xml:space="preserve">CR#5093, RV#00220             </t>
  </si>
  <si>
    <t xml:space="preserve">CR#5092, RV#00325             </t>
  </si>
  <si>
    <t xml:space="preserve">CC18-8400 - - </t>
  </si>
  <si>
    <t>CHQ 1325842 RTRND CHQ</t>
  </si>
  <si>
    <t>BD18-216</t>
  </si>
  <si>
    <t>BD18-215</t>
  </si>
  <si>
    <t xml:space="preserve">CR18-2163 - - </t>
  </si>
  <si>
    <t xml:space="preserve">CR#5128, RV#512766            </t>
  </si>
  <si>
    <t xml:space="preserve">CR18-2165 - - </t>
  </si>
  <si>
    <t xml:space="preserve">CR#5128, RV#512767            </t>
  </si>
  <si>
    <t xml:space="preserve">CR18-2166 - - </t>
  </si>
  <si>
    <t xml:space="preserve">CR#5128, RV#512768            </t>
  </si>
  <si>
    <t xml:space="preserve">CR18-2167 - - </t>
  </si>
  <si>
    <t xml:space="preserve">CR#5128, RV#512769            </t>
  </si>
  <si>
    <t xml:space="preserve">CR18-2168 - - </t>
  </si>
  <si>
    <t xml:space="preserve">CR18-2169 - - </t>
  </si>
  <si>
    <t xml:space="preserve">CR#5128, RV#512770            </t>
  </si>
  <si>
    <t xml:space="preserve">CR18-2170 - - </t>
  </si>
  <si>
    <t xml:space="preserve">CR18-2171 - - </t>
  </si>
  <si>
    <t xml:space="preserve">CR#5128, RV#512771            </t>
  </si>
  <si>
    <t xml:space="preserve">CR18-2172 - - </t>
  </si>
  <si>
    <t xml:space="preserve">CR18-2173 - - </t>
  </si>
  <si>
    <t xml:space="preserve">CR#5128, RV#512772            </t>
  </si>
  <si>
    <t xml:space="preserve">CR18-2156 - - </t>
  </si>
  <si>
    <t xml:space="preserve">CR#5106, RV#511640            </t>
  </si>
  <si>
    <t xml:space="preserve">CR18-2164 - - </t>
  </si>
  <si>
    <t xml:space="preserve">CR18-2174 - - </t>
  </si>
  <si>
    <t xml:space="preserve">CR18-2157 - - </t>
  </si>
  <si>
    <t xml:space="preserve">CR18-2158 - - </t>
  </si>
  <si>
    <t xml:space="preserve">CR#5126, RV#00123             </t>
  </si>
  <si>
    <t xml:space="preserve">CR18-2159 - - </t>
  </si>
  <si>
    <t xml:space="preserve">CR#5126, RV#00124             </t>
  </si>
  <si>
    <t xml:space="preserve">CR18-2160 - - </t>
  </si>
  <si>
    <t xml:space="preserve">CR#5126, RV#00125             </t>
  </si>
  <si>
    <t xml:space="preserve">CR18-2161 - - </t>
  </si>
  <si>
    <t xml:space="preserve">CR#5128, RV#512765            </t>
  </si>
  <si>
    <t xml:space="preserve">CR18-2162 - - </t>
  </si>
  <si>
    <t>TF404B3671</t>
  </si>
  <si>
    <t>TF404B3612</t>
  </si>
  <si>
    <t>TF404B3611</t>
  </si>
  <si>
    <t xml:space="preserve">CR18-2308 - - </t>
  </si>
  <si>
    <t xml:space="preserve">BT 01-MAY-18                  </t>
  </si>
  <si>
    <t xml:space="preserve">CR18-2305 - - </t>
  </si>
  <si>
    <t xml:space="preserve">BT 2-MAY-18                   </t>
  </si>
  <si>
    <t>BR16-9986</t>
  </si>
  <si>
    <t xml:space="preserve">CR#4850RV#512441              </t>
  </si>
  <si>
    <t xml:space="preserve">CR#5061, RV#00084             </t>
  </si>
  <si>
    <t>BR18-526</t>
  </si>
  <si>
    <t>PD18-99</t>
  </si>
  <si>
    <t xml:space="preserve">CR#5169, RV#512866            </t>
  </si>
  <si>
    <t xml:space="preserve">CR#5195, RV#509246            </t>
  </si>
  <si>
    <t>PD18-100</t>
  </si>
  <si>
    <t xml:space="preserve">CR#5213, RV#512830            </t>
  </si>
  <si>
    <t xml:space="preserve">CR#5213, RV#512831            </t>
  </si>
  <si>
    <t xml:space="preserve">CR#5213, RV#512832            </t>
  </si>
  <si>
    <t xml:space="preserve">CR#5213, RV#512833            </t>
  </si>
  <si>
    <t xml:space="preserve">CR#5213, RV#512834            </t>
  </si>
  <si>
    <t xml:space="preserve">CR#5213, RV#512835            </t>
  </si>
  <si>
    <t xml:space="preserve">CR#5213, RV#512836            </t>
  </si>
  <si>
    <t xml:space="preserve">CR#5213, RV#512837            </t>
  </si>
  <si>
    <t xml:space="preserve">CR#5213, RV#512838            </t>
  </si>
  <si>
    <t xml:space="preserve">CR#5213, RV#512839            </t>
  </si>
  <si>
    <t xml:space="preserve">CR#5213, RV#512840            </t>
  </si>
  <si>
    <t xml:space="preserve">CR#5213, RV#512841            </t>
  </si>
  <si>
    <t xml:space="preserve">CR#5213, RV#512842            </t>
  </si>
  <si>
    <t xml:space="preserve">CR#5217, RV#00127             </t>
  </si>
  <si>
    <t xml:space="preserve">CR#5217, RV#00128             </t>
  </si>
  <si>
    <t xml:space="preserve">CR#5217, RV#00129             </t>
  </si>
  <si>
    <t xml:space="preserve">CR#5217, RV#00130             </t>
  </si>
  <si>
    <t xml:space="preserve">CR#5217, RV#00131             </t>
  </si>
  <si>
    <t xml:space="preserve">CR#5217, RV#00132             </t>
  </si>
  <si>
    <t xml:space="preserve">CR#5217, RV#00133             </t>
  </si>
  <si>
    <t xml:space="preserve">CR#5217, RV#00134             </t>
  </si>
  <si>
    <t xml:space="preserve">CR#5217, RV#00135             </t>
  </si>
  <si>
    <t xml:space="preserve">CR#5217, RV#00136             </t>
  </si>
  <si>
    <t xml:space="preserve">CR#5217, RV#00137             </t>
  </si>
  <si>
    <t xml:space="preserve">CR#5217, RV#00138             </t>
  </si>
  <si>
    <t xml:space="preserve">CR#5217, RV#00139             </t>
  </si>
  <si>
    <t xml:space="preserve">CR#5217, RV#00140             </t>
  </si>
  <si>
    <t xml:space="preserve">CR#5217, RV#00141             </t>
  </si>
  <si>
    <t xml:space="preserve">CR#5217, RV#00142             </t>
  </si>
  <si>
    <t xml:space="preserve">CR#5217, RV#00143             </t>
  </si>
  <si>
    <t xml:space="preserve">CR#5217, RV#00144             </t>
  </si>
  <si>
    <t xml:space="preserve">CR#5217, RV#00145             </t>
  </si>
  <si>
    <t xml:space="preserve">CR#5217, RV#00146             </t>
  </si>
  <si>
    <t xml:space="preserve">CR#5217, RV#00147             </t>
  </si>
  <si>
    <t xml:space="preserve">CR#5217, RV#00148             </t>
  </si>
  <si>
    <t xml:space="preserve">CR#5217, RV#00149             </t>
  </si>
  <si>
    <t>PD18-101</t>
  </si>
  <si>
    <t xml:space="preserve">CR#5258, RV#00353             </t>
  </si>
  <si>
    <t xml:space="preserve">CR#5258, RV#00354             </t>
  </si>
  <si>
    <t xml:space="preserve">CR#5259, RV#00401             </t>
  </si>
  <si>
    <t xml:space="preserve">CR#5259, RV#00402             </t>
  </si>
  <si>
    <t xml:space="preserve">CR#5260, RV#00328             </t>
  </si>
  <si>
    <t xml:space="preserve">CR#5260, RV#00329             </t>
  </si>
  <si>
    <t xml:space="preserve">CR#5260, RV#00330             </t>
  </si>
  <si>
    <t xml:space="preserve">CR#5260, RV#00331             </t>
  </si>
  <si>
    <t>BR18-379</t>
  </si>
  <si>
    <t>PD18-97</t>
  </si>
  <si>
    <t xml:space="preserve">CR#5104, RV#512446            </t>
  </si>
  <si>
    <t xml:space="preserve">CR#5104, RV#512447            </t>
  </si>
  <si>
    <t xml:space="preserve">CR#5104, RV#512448            </t>
  </si>
  <si>
    <t xml:space="preserve">CR#5127, RV#00224             </t>
  </si>
  <si>
    <t xml:space="preserve">CR#5127, RV#00225             </t>
  </si>
  <si>
    <t xml:space="preserve">CR#5127, RV#00226             </t>
  </si>
  <si>
    <t xml:space="preserve">CR#5127, RV#00227             </t>
  </si>
  <si>
    <t>BR17-1634</t>
  </si>
  <si>
    <t xml:space="preserve">CR#5217, RV#00150             </t>
  </si>
  <si>
    <t xml:space="preserve">CR#5218, RV#512867            </t>
  </si>
  <si>
    <t xml:space="preserve">CR#5218, RV#512868            </t>
  </si>
  <si>
    <t xml:space="preserve">CR#5218, RV#512869            </t>
  </si>
  <si>
    <t xml:space="preserve">CR#5218, RV#512870            </t>
  </si>
  <si>
    <t xml:space="preserve">CR#5257, RV#00257             </t>
  </si>
  <si>
    <t xml:space="preserve">CR#4825RV#00218               </t>
  </si>
  <si>
    <t>BR18-420</t>
  </si>
  <si>
    <t xml:space="preserve">CR#4987, RV#77                </t>
  </si>
  <si>
    <t>BR18-485</t>
  </si>
  <si>
    <t>BR18-459</t>
  </si>
  <si>
    <t xml:space="preserve">CR#4987, RV#78                </t>
  </si>
  <si>
    <t xml:space="preserve">CR#5061, RV#00083             </t>
  </si>
  <si>
    <t>PD18-98</t>
  </si>
  <si>
    <t xml:space="preserve">CR#5131, RV#000126            </t>
  </si>
  <si>
    <t xml:space="preserve">CR#5139, RV#512450            </t>
  </si>
  <si>
    <t xml:space="preserve">CR#5152, AL HABARI F/S        </t>
  </si>
  <si>
    <t xml:space="preserve">CR#5158, RV#00326             </t>
  </si>
  <si>
    <t xml:space="preserve">CR#5162, RV#512865            </t>
  </si>
  <si>
    <t xml:space="preserve">CR#5163, RV#512333            </t>
  </si>
  <si>
    <t xml:space="preserve">CR#5163, RV#512334            </t>
  </si>
  <si>
    <t xml:space="preserve">CR#5164, RV#512773            </t>
  </si>
  <si>
    <t xml:space="preserve">CR#5164, RV#512774            </t>
  </si>
  <si>
    <t xml:space="preserve">CR#5164, RV#512775            </t>
  </si>
  <si>
    <t>BP18-557</t>
  </si>
  <si>
    <t>CHQ 1288887 BAT SHIPMENT CUSTO</t>
  </si>
  <si>
    <t>BP18-552</t>
  </si>
  <si>
    <t>CHQ 1325867 PETTY CASH REPLENI</t>
  </si>
  <si>
    <t>BP18-563</t>
  </si>
  <si>
    <t>CHQ 1325860 SALARY FUND TRANSF</t>
  </si>
  <si>
    <t>BP18-561</t>
  </si>
  <si>
    <t>CHQ 1288888 BAT SHIPMENT CUSTO</t>
  </si>
  <si>
    <t>BP18-556</t>
  </si>
  <si>
    <t>CHQ 1288875 BAT SHIPMENT CUSTO</t>
  </si>
  <si>
    <t>BP18-554</t>
  </si>
  <si>
    <t xml:space="preserve">CHQ 1325866 ABA LOGISTICS     </t>
  </si>
  <si>
    <t>BP18-551</t>
  </si>
  <si>
    <t>CHQ 1325865 PETTY CASH REPLENI</t>
  </si>
  <si>
    <t>BP18-550</t>
  </si>
  <si>
    <t>CHQ 1325862 PETTY CASH REPLENI</t>
  </si>
  <si>
    <t>TF404B3675</t>
  </si>
  <si>
    <t>TF404B3697</t>
  </si>
  <si>
    <t>TF404B3737</t>
  </si>
  <si>
    <t>TF404B3627</t>
  </si>
  <si>
    <t>PD18-103</t>
  </si>
  <si>
    <t xml:space="preserve">CR#5297, RV#512336            </t>
  </si>
  <si>
    <t xml:space="preserve">CR#5334, RV#00356             </t>
  </si>
  <si>
    <t xml:space="preserve">CR#5334, RV#00355             </t>
  </si>
  <si>
    <t xml:space="preserve">CR#5297, RV#512335            </t>
  </si>
  <si>
    <t xml:space="preserve">CR#4976, RV#00254             </t>
  </si>
  <si>
    <t>BD18-223</t>
  </si>
  <si>
    <t xml:space="preserve">Chq Dep 6-May-2018            </t>
  </si>
  <si>
    <t>BD18-222</t>
  </si>
  <si>
    <t xml:space="preserve">Cash Dep 6-May-2018           </t>
  </si>
  <si>
    <t>BD18-221</t>
  </si>
  <si>
    <t xml:space="preserve">Chq Dep 3-May-2018            </t>
  </si>
  <si>
    <t>BD18-220</t>
  </si>
  <si>
    <t xml:space="preserve">Cash Dep 3-May-2018           </t>
  </si>
  <si>
    <t>BD18-219</t>
  </si>
  <si>
    <t xml:space="preserve">Cheq Dep 2-May-2018           </t>
  </si>
  <si>
    <t>BD18-218</t>
  </si>
  <si>
    <t>BD18-217</t>
  </si>
  <si>
    <t xml:space="preserve">Cash Dep 2-May-2018           </t>
  </si>
  <si>
    <t>BD18-232</t>
  </si>
  <si>
    <t xml:space="preserve">Chq Dep 9-May-2018            </t>
  </si>
  <si>
    <t>BD18-231</t>
  </si>
  <si>
    <t>BD18-230</t>
  </si>
  <si>
    <t xml:space="preserve">Cash Dep 9-May-2018           </t>
  </si>
  <si>
    <t>BD18-229</t>
  </si>
  <si>
    <t xml:space="preserve">Chq Dep 8-May-2018            </t>
  </si>
  <si>
    <t>BD18-228</t>
  </si>
  <si>
    <t xml:space="preserve">Cash Dep 8-May-2018           </t>
  </si>
  <si>
    <t>BD18-227</t>
  </si>
  <si>
    <t xml:space="preserve">Chq Dep 7-May-2018            </t>
  </si>
  <si>
    <t>BD18-225</t>
  </si>
  <si>
    <t>BD18-226</t>
  </si>
  <si>
    <t xml:space="preserve">Cash Dep 7-May-2018           </t>
  </si>
  <si>
    <t>BD18-224</t>
  </si>
  <si>
    <t>SCB-DN-3765</t>
  </si>
  <si>
    <t>SCB-DN-3765-</t>
  </si>
  <si>
    <t>SCB-BEL-3763</t>
  </si>
  <si>
    <t>SCB-BEL-3763-</t>
  </si>
  <si>
    <t>SCB-CN-3766</t>
  </si>
  <si>
    <t>SCB-CN-3766-</t>
  </si>
  <si>
    <t>BR18-561</t>
  </si>
  <si>
    <t>PD18-102</t>
  </si>
  <si>
    <t xml:space="preserve">CR#5293, RV#00333             </t>
  </si>
  <si>
    <t xml:space="preserve">CR#5293, RV#00332             </t>
  </si>
  <si>
    <t xml:space="preserve">CR#5294, RV#00403             </t>
  </si>
  <si>
    <t xml:space="preserve">CR#5295, RV#512556            </t>
  </si>
  <si>
    <t>SP18-599 - - BP18-564</t>
  </si>
  <si>
    <t xml:space="preserve">SCB-ITAL-C0000530             </t>
  </si>
  <si>
    <t>BP18-574</t>
  </si>
  <si>
    <t>CHQ 1325874 APSS COST ALLOCATI</t>
  </si>
  <si>
    <t>BP18-572</t>
  </si>
  <si>
    <t>CHQ 1325835 FUND TRANSFER FROM</t>
  </si>
  <si>
    <t>BP18-573</t>
  </si>
  <si>
    <t>CHQ 1325845 ABA PROPERTIES REN</t>
  </si>
  <si>
    <t>SP18-595 - - BP18-558</t>
  </si>
  <si>
    <t xml:space="preserve">CHQ 1325848 G4S QATAR         </t>
  </si>
  <si>
    <t>SP18-594 - - BP18-555</t>
  </si>
  <si>
    <t xml:space="preserve">CHQ 1325869 BIN THAMER GARAGE </t>
  </si>
  <si>
    <t>SP18-593 - - BP18-553</t>
  </si>
  <si>
    <t xml:space="preserve">CHQ 1325861 QATAR FUEL WOQOOD </t>
  </si>
  <si>
    <t>SP18-606 - - BP18-571</t>
  </si>
  <si>
    <t>CHQ 1325811 AL JAZIRA MOTORS A</t>
  </si>
  <si>
    <t>SP18-597 - - BP18-560</t>
  </si>
  <si>
    <t>CHQ 1325871 AVR FUTTAIM VEHICL</t>
  </si>
  <si>
    <t>SP18-598 - - BP18-562</t>
  </si>
  <si>
    <t xml:space="preserve">CHQ 1325868 FOUR COLOUR       </t>
  </si>
  <si>
    <t>SP18-607 - - BP18-575</t>
  </si>
  <si>
    <t xml:space="preserve">CHQ 1325850 LOOP MEDIA        </t>
  </si>
  <si>
    <t>SP18-596 - - BP18-559</t>
  </si>
  <si>
    <t>CHQ 1325808 MOHAMED HUSSAIN TR</t>
  </si>
  <si>
    <t>SCB-BEL-3771</t>
  </si>
  <si>
    <t>SCB-BEL-3771-</t>
  </si>
  <si>
    <t>SCB-UB-3776</t>
  </si>
  <si>
    <t>SCB-UB-3776-</t>
  </si>
  <si>
    <t>SCB-MRS-3772</t>
  </si>
  <si>
    <t>SCB-MRS-3772-</t>
  </si>
  <si>
    <t>SCB-WJT-3773</t>
  </si>
  <si>
    <t>SCB-WJT-3773-</t>
  </si>
  <si>
    <t>PD18-104</t>
  </si>
  <si>
    <t xml:space="preserve">CR#5367, RV#00336             </t>
  </si>
  <si>
    <t xml:space="preserve">CR#5335, RV#00357             </t>
  </si>
  <si>
    <t xml:space="preserve">CR#5367, RV#00339             </t>
  </si>
  <si>
    <t xml:space="preserve">CR#5367, RV#00335             </t>
  </si>
  <si>
    <t>BR18-499</t>
  </si>
  <si>
    <t xml:space="preserve">CR#5367, RV#00338             </t>
  </si>
  <si>
    <t>BD18-235</t>
  </si>
  <si>
    <t xml:space="preserve">CHQ DEP 10-MAY-18             </t>
  </si>
  <si>
    <t>BD18-233</t>
  </si>
  <si>
    <t xml:space="preserve">CASH DEP 10-MAY-18            </t>
  </si>
  <si>
    <t>BD18-234</t>
  </si>
  <si>
    <t>BD18-236</t>
  </si>
  <si>
    <t xml:space="preserve">CHQ DEP 3-MAY-18              </t>
  </si>
  <si>
    <t>BP18-581</t>
  </si>
  <si>
    <t xml:space="preserve"> Digi Cheq Ret 909919         </t>
  </si>
  <si>
    <t>BP18-583</t>
  </si>
  <si>
    <t xml:space="preserve">Che ret ABA Dig-909924        </t>
  </si>
  <si>
    <t>BP18-582</t>
  </si>
  <si>
    <t xml:space="preserve"> Digi Cheq Ret 909921         </t>
  </si>
  <si>
    <t>BP18-580</t>
  </si>
  <si>
    <t xml:space="preserve"> Digi Cheq Ret 909918         </t>
  </si>
  <si>
    <t>TF4043706</t>
  </si>
  <si>
    <t>TF4043706-060 EVIAN,EUR416374-</t>
  </si>
  <si>
    <t>TF404B3611-00160,BAT892817.30-</t>
  </si>
  <si>
    <t>TF404B3612-16,BAT66059.90-</t>
  </si>
  <si>
    <t>TF404B3671-108BEL$73549.16-</t>
  </si>
  <si>
    <t>TF404B3559-</t>
  </si>
  <si>
    <t>TF404B3559-0216,WJT$1953964.96-</t>
  </si>
  <si>
    <t>TF404B3627-156,BAT UK1688632.1-</t>
  </si>
  <si>
    <t>TF404B3737-40,EVIAN282023.92-</t>
  </si>
  <si>
    <t>TF404B3635-</t>
  </si>
  <si>
    <t>TF404B3635-136,URN$85209.50-</t>
  </si>
  <si>
    <t>TF404B3675-01 BARI $54835.39-</t>
  </si>
  <si>
    <t>TF404B3697- BEL$133895.85-</t>
  </si>
  <si>
    <t>TF404B3588-</t>
  </si>
  <si>
    <t>TF404B3588-198.WJT $2048072-</t>
  </si>
  <si>
    <t>SCB-UB-3775</t>
  </si>
  <si>
    <t>SCB-UB-3775-</t>
  </si>
  <si>
    <t>SCB-DN-3774</t>
  </si>
  <si>
    <t>SCB-DN-3774-</t>
  </si>
  <si>
    <t>SP18-612 - - BP18-584</t>
  </si>
  <si>
    <t xml:space="preserve">SCB-HZ-C0000531               </t>
  </si>
  <si>
    <t xml:space="preserve">BT 09-May-18                  </t>
  </si>
  <si>
    <t>BP18-593</t>
  </si>
  <si>
    <t>CHQ 1325878 PETTY CASH REPLENI</t>
  </si>
  <si>
    <t>BP18-595</t>
  </si>
  <si>
    <t>CHQ 1325882 PETTY CASH REPLENI</t>
  </si>
  <si>
    <t>SP18-616 - - BP18-590</t>
  </si>
  <si>
    <t>CHQ 1289078 DEPOSIT CHQ LEO HO</t>
  </si>
  <si>
    <t>SP18-617 - - BP18-591</t>
  </si>
  <si>
    <t>CHQ 1289077 LEO APRIL 18 HOUSI</t>
  </si>
  <si>
    <t>SP18-618 - - BP18-592</t>
  </si>
  <si>
    <t>CHQ 1289078 LEO MAY-2018 HOUSI</t>
  </si>
  <si>
    <t>SP18-619 - - BP18-594</t>
  </si>
  <si>
    <t>CHQ 1325880 CITY HEART INV 212</t>
  </si>
  <si>
    <t xml:space="preserve">CP18-122 - - </t>
  </si>
  <si>
    <t>CHQ 1325853 CASH ADVANCE FOR B</t>
  </si>
  <si>
    <t xml:space="preserve">CR18-2515 - - </t>
  </si>
  <si>
    <t xml:space="preserve">BT 09-MAY-2018                </t>
  </si>
  <si>
    <t xml:space="preserve">CP18-123 - - </t>
  </si>
  <si>
    <t xml:space="preserve">REV BR18-676                  </t>
  </si>
  <si>
    <t>BD18-238</t>
  </si>
  <si>
    <t xml:space="preserve">CHQ DEP 13-MAY-18             </t>
  </si>
  <si>
    <t>BD18-237</t>
  </si>
  <si>
    <t xml:space="preserve">CASH DEP 13-MAY-18            </t>
  </si>
  <si>
    <t>BD18-240</t>
  </si>
  <si>
    <t>BD18-239</t>
  </si>
  <si>
    <t>PD18-106</t>
  </si>
  <si>
    <t xml:space="preserve">CR#5401, RV#404               </t>
  </si>
  <si>
    <t xml:space="preserve">CR#5398, RV#00087             </t>
  </si>
  <si>
    <t>BR18-515</t>
  </si>
  <si>
    <t xml:space="preserve">CR#5398, RV#00091             </t>
  </si>
  <si>
    <t xml:space="preserve">CR#5397, RV#00344             </t>
  </si>
  <si>
    <t xml:space="preserve">CR#5035, RV#512550            </t>
  </si>
  <si>
    <t xml:space="preserve">CR#5398, RV#00089             </t>
  </si>
  <si>
    <t xml:space="preserve">CR#4911RV#320                 </t>
  </si>
  <si>
    <t xml:space="preserve">CR#5397, RV#00343             </t>
  </si>
  <si>
    <t xml:space="preserve">CR#4479                       </t>
  </si>
  <si>
    <t xml:space="preserve">CR#5399, RV#00359             </t>
  </si>
  <si>
    <t xml:space="preserve">CR#5398, RV#00090             </t>
  </si>
  <si>
    <t xml:space="preserve">CR#5333, RV#00258             </t>
  </si>
  <si>
    <t xml:space="preserve">CR#5398, RV#00088             </t>
  </si>
  <si>
    <t xml:space="preserve">CR#5397, RV#00341             </t>
  </si>
  <si>
    <t>PD18-105</t>
  </si>
  <si>
    <t xml:space="preserve">CR#5419, RV#00092             </t>
  </si>
  <si>
    <t xml:space="preserve">CR#5397, RV#00342             </t>
  </si>
  <si>
    <t>BR18-603</t>
  </si>
  <si>
    <t>PD18-107</t>
  </si>
  <si>
    <t xml:space="preserve">CR#5454, RV#00364             </t>
  </si>
  <si>
    <t xml:space="preserve">CR#5422, RV#00345             </t>
  </si>
  <si>
    <t xml:space="preserve">CR#5453, RV#511458            </t>
  </si>
  <si>
    <t xml:space="preserve">CR#5454, RV#00362             </t>
  </si>
  <si>
    <t xml:space="preserve">CR#5454, RV#00363             </t>
  </si>
  <si>
    <t xml:space="preserve">CR#5454, RV#00360             </t>
  </si>
  <si>
    <t xml:space="preserve">BT 14-MAY-18                  </t>
  </si>
  <si>
    <t>BD18-243</t>
  </si>
  <si>
    <t xml:space="preserve">CHQ DEP 14-MAY-18             </t>
  </si>
  <si>
    <t>BD18-242</t>
  </si>
  <si>
    <t>BD18-241</t>
  </si>
  <si>
    <t xml:space="preserve">CASH DEP 14-MAY-18            </t>
  </si>
  <si>
    <t>BD18-245</t>
  </si>
  <si>
    <t xml:space="preserve">Chq Dep 15-May-18             </t>
  </si>
  <si>
    <t>BD18-244</t>
  </si>
  <si>
    <t xml:space="preserve">Cash Dep 15-May-18            </t>
  </si>
  <si>
    <t>PD18-108</t>
  </si>
  <si>
    <t xml:space="preserve">CR#5489, RV#509247            </t>
  </si>
  <si>
    <t>BR18-466</t>
  </si>
  <si>
    <t xml:space="preserve">CR#4976, RV#00255             </t>
  </si>
  <si>
    <t xml:space="preserve">CR#5462, RV#00501             </t>
  </si>
  <si>
    <t xml:space="preserve">CR#5490, RV#00348             </t>
  </si>
  <si>
    <t xml:space="preserve">CR#5367, RV#00337             </t>
  </si>
  <si>
    <t>BR18-597</t>
  </si>
  <si>
    <t xml:space="preserve">CR#5491, RV#512337            </t>
  </si>
  <si>
    <t xml:space="preserve">CR#5491, RV#512338            </t>
  </si>
  <si>
    <t>BD18-247</t>
  </si>
  <si>
    <t>BD18-246</t>
  </si>
  <si>
    <t>PD18-109</t>
  </si>
  <si>
    <t xml:space="preserve">CR#05527, RV#00407            </t>
  </si>
  <si>
    <t xml:space="preserve">CR#05494, RV#00369            </t>
  </si>
  <si>
    <t xml:space="preserve">CR#05494, RV#00366            </t>
  </si>
  <si>
    <t xml:space="preserve">CR#05527, RV#00406            </t>
  </si>
  <si>
    <t xml:space="preserve">CR#05494, RV#00367            </t>
  </si>
  <si>
    <t xml:space="preserve">CR#05526, RV#00502            </t>
  </si>
  <si>
    <t xml:space="preserve">CR#05494, RV#00368            </t>
  </si>
  <si>
    <t xml:space="preserve">CR#5454, RV#00361             </t>
  </si>
  <si>
    <t>BP18-613</t>
  </si>
  <si>
    <t>CHQ 1325818 OOREDOO MOBILITY T</t>
  </si>
  <si>
    <t>BP18-607</t>
  </si>
  <si>
    <t>CHQ 1325883 ADVANCE HO DIVIDEN</t>
  </si>
  <si>
    <t>BP18-615</t>
  </si>
  <si>
    <t>CHQ 1325902 PETTY CASH REPLENI</t>
  </si>
  <si>
    <t>SP18-651 - - BP18-614</t>
  </si>
  <si>
    <t>CHQ 1325872 LEO EXPS CLAIM C/R</t>
  </si>
  <si>
    <t>SP18-650 - - BP18-609</t>
  </si>
  <si>
    <t>CHQ 1325898 NANCY TEL BILLS FE</t>
  </si>
  <si>
    <t>SP18-649 - - BP18-608</t>
  </si>
  <si>
    <t>CHQ 1325897 DYARCO SHIPPING SE</t>
  </si>
  <si>
    <t>SP18-652 - - BP18-616</t>
  </si>
  <si>
    <t xml:space="preserve">CHQ 1325900 QATAR FUEL WOQOOD </t>
  </si>
  <si>
    <t>SP18-648 - - BP18-606</t>
  </si>
  <si>
    <t>CHQ 1289075 SUPPLYCO TRADING &amp;</t>
  </si>
  <si>
    <t xml:space="preserve">CP18-134 - - </t>
  </si>
  <si>
    <t>CHQ 1325841 DIL BAHADUR IAG/13</t>
  </si>
  <si>
    <t xml:space="preserve">CP18-136 - - </t>
  </si>
  <si>
    <t>CHQ 1325879 SHAFEEK ALI IAG/13</t>
  </si>
  <si>
    <t xml:space="preserve">CP18-135 - - </t>
  </si>
  <si>
    <t>CHQ 1325886 NIFRAS NASRI IAG/1</t>
  </si>
  <si>
    <t>BD18-248</t>
  </si>
  <si>
    <t xml:space="preserve">Cash Dep 16-May-2018          </t>
  </si>
  <si>
    <t>BD18-249</t>
  </si>
  <si>
    <t>PD18-110</t>
  </si>
  <si>
    <t xml:space="preserve">CR#5532RV#512048              </t>
  </si>
  <si>
    <t xml:space="preserve">CR#5529RV#512050              </t>
  </si>
  <si>
    <t xml:space="preserve">CR#5530RV#00349               </t>
  </si>
  <si>
    <t xml:space="preserve">CR#5530RV#00350               </t>
  </si>
  <si>
    <t xml:space="preserve">CR#5530RV#00601               </t>
  </si>
  <si>
    <t xml:space="preserve">CR#5530RV#00602               </t>
  </si>
  <si>
    <t xml:space="preserve">CR#5530RV#00603               </t>
  </si>
  <si>
    <t xml:space="preserve">CR#5532RV#512049              </t>
  </si>
  <si>
    <t xml:space="preserve">CR#5563RV#00371               </t>
  </si>
  <si>
    <t xml:space="preserve">CR#5563RV#00372               </t>
  </si>
  <si>
    <t xml:space="preserve">CR#5563RV#00373               </t>
  </si>
  <si>
    <t xml:space="preserve">CR#5563RV#00375               </t>
  </si>
  <si>
    <t xml:space="preserve">CR#5563RV#00374               </t>
  </si>
  <si>
    <t>TF404B3678-</t>
  </si>
  <si>
    <t>TF404B3678-098 BEL122755.42-</t>
  </si>
  <si>
    <t xml:space="preserve">CP18-138 - - </t>
  </si>
  <si>
    <t xml:space="preserve">CHQ RET#1002495 WALLMART      </t>
  </si>
  <si>
    <t xml:space="preserve">CP18-137 - - </t>
  </si>
  <si>
    <t xml:space="preserve">CHQ RET#1002496 WALLMART      </t>
  </si>
  <si>
    <t>BD18-251</t>
  </si>
  <si>
    <t xml:space="preserve">Cash Dep17-May-2018           </t>
  </si>
  <si>
    <t>BD18-250</t>
  </si>
  <si>
    <t xml:space="preserve">Cash Dep 17-May-2018          </t>
  </si>
  <si>
    <t>BD18-253</t>
  </si>
  <si>
    <t xml:space="preserve">Cash Dep 19-May-2018          </t>
  </si>
  <si>
    <t>BD18-252</t>
  </si>
  <si>
    <t>BR18-775</t>
  </si>
  <si>
    <t xml:space="preserve">CR#5569RV#00411               </t>
  </si>
  <si>
    <t xml:space="preserve">CR#005597RV#0604              </t>
  </si>
  <si>
    <t xml:space="preserve">CR#005597RV#0612              </t>
  </si>
  <si>
    <t xml:space="preserve">CR#005597RV#0607              </t>
  </si>
  <si>
    <t xml:space="preserve">CR#5568RV#00378               </t>
  </si>
  <si>
    <t>BR18-598</t>
  </si>
  <si>
    <t xml:space="preserve">CR#005597RV#0611              </t>
  </si>
  <si>
    <t>BR18-536</t>
  </si>
  <si>
    <t xml:space="preserve">CR#5569RV#00409               </t>
  </si>
  <si>
    <t xml:space="preserve">CR#005597RV#0610              </t>
  </si>
  <si>
    <t xml:space="preserve">CR#5568RV#00377               </t>
  </si>
  <si>
    <t xml:space="preserve">CR#005597RV#0609              </t>
  </si>
  <si>
    <t>BR18-525</t>
  </si>
  <si>
    <t xml:space="preserve">CR#5569RV#00410               </t>
  </si>
  <si>
    <t xml:space="preserve">CR#4976, RV#00256             </t>
  </si>
  <si>
    <t xml:space="preserve">CR#005597RV#0608              </t>
  </si>
  <si>
    <t xml:space="preserve">CR#005597RV#0605              </t>
  </si>
  <si>
    <t xml:space="preserve">CR#005597RV#0613              </t>
  </si>
  <si>
    <t xml:space="preserve">CR#005597RV#0606              </t>
  </si>
  <si>
    <t xml:space="preserve">CR#5569RV#00408               </t>
  </si>
  <si>
    <t xml:space="preserve">CR#5568RV#00376               </t>
  </si>
  <si>
    <t xml:space="preserve">CR#5452, RV#00346             </t>
  </si>
  <si>
    <t>BD18-255</t>
  </si>
  <si>
    <t xml:space="preserve">Cash Dep 21-May-2018          </t>
  </si>
  <si>
    <t>BP18-619</t>
  </si>
  <si>
    <t>CHQ 1325904 PETTY CASH REPLENI</t>
  </si>
  <si>
    <t>BD18-254</t>
  </si>
  <si>
    <t>BP18-621</t>
  </si>
  <si>
    <t>CHQ 1325905 PETTY CASH REPLENI</t>
  </si>
  <si>
    <t>BP18-622</t>
  </si>
  <si>
    <t>CHQ 1325906 PETTY CASH REPLENI</t>
  </si>
  <si>
    <t>BP18-623</t>
  </si>
  <si>
    <t>CHQ 1325836 FUND TRANSFER FROM</t>
  </si>
  <si>
    <t>BP18-620</t>
  </si>
  <si>
    <t>CHQ 1325907 PETTY CASH REPLENI</t>
  </si>
  <si>
    <t>PD18-111</t>
  </si>
  <si>
    <t xml:space="preserve">CR#5617                       </t>
  </si>
  <si>
    <t xml:space="preserve">CR#5620RV#0096                </t>
  </si>
  <si>
    <t xml:space="preserve">CR#5626RV#509248              </t>
  </si>
  <si>
    <t>BR18-750</t>
  </si>
  <si>
    <t xml:space="preserve">CR#5645RV#230                 </t>
  </si>
  <si>
    <t xml:space="preserve">CR#5627511524                 </t>
  </si>
  <si>
    <t xml:space="preserve">CR#5645RV#233                 </t>
  </si>
  <si>
    <t xml:space="preserve">CR#5635RV#379                 </t>
  </si>
  <si>
    <t xml:space="preserve">CR#5619RV#551                 </t>
  </si>
  <si>
    <t xml:space="preserve">CR#5645RV#234                 </t>
  </si>
  <si>
    <t xml:space="preserve">CR#5645RV#228                 </t>
  </si>
  <si>
    <t xml:space="preserve">CR#5619RV#553                 </t>
  </si>
  <si>
    <t xml:space="preserve">CR#5645RV#231                 </t>
  </si>
  <si>
    <t>BP18-632</t>
  </si>
  <si>
    <t>CHQ 1325877 OOREDOO COMPANY IN</t>
  </si>
  <si>
    <t>BP18-633</t>
  </si>
  <si>
    <t>CHQ 1325876 OOREDOO PABX TEL B</t>
  </si>
  <si>
    <t>SP18-654 - - BP18-624</t>
  </si>
  <si>
    <t xml:space="preserve">CHQ 1325901  SAIF PACKAGING   </t>
  </si>
  <si>
    <t>SP18-656 - - BP18-626</t>
  </si>
  <si>
    <t xml:space="preserve">CHQ 1325910 PRESTIGE CARS     </t>
  </si>
  <si>
    <t>SP18-659 - - BP18-629</t>
  </si>
  <si>
    <t xml:space="preserve">CHQ 1325909 NOQOOSH TRADING   </t>
  </si>
  <si>
    <t>SP18-661 - - BP18-631</t>
  </si>
  <si>
    <t>CHQ 1325895 NANCY EXPENSES CLA</t>
  </si>
  <si>
    <t>SP18-655 - - BP18-625</t>
  </si>
  <si>
    <t xml:space="preserve">CHQ 1325912 QN ELEVATOR       </t>
  </si>
  <si>
    <t>SP18-660 - - BP18-630</t>
  </si>
  <si>
    <t>CHQ 1325854 ALMANHAL WATER FAC</t>
  </si>
  <si>
    <t>SP18-657 - - BP18-627</t>
  </si>
  <si>
    <t>CHQ 1325911 RED APPLE EVENTS A</t>
  </si>
  <si>
    <t>SP18-658 - - BP18-628</t>
  </si>
  <si>
    <t xml:space="preserve">CHQ 1325913 TARGET SOURCE     </t>
  </si>
  <si>
    <t>SR18-35 - - BR18--813</t>
  </si>
  <si>
    <t xml:space="preserve"> 08 MAY-18SAINT BEL INSU      </t>
  </si>
  <si>
    <t>BD18-257</t>
  </si>
  <si>
    <t xml:space="preserve">Chq Dep 22-May-2018           </t>
  </si>
  <si>
    <t>BD18-258</t>
  </si>
  <si>
    <t xml:space="preserve">Che Dep 22-05-2018            </t>
  </si>
  <si>
    <t>BD18-256</t>
  </si>
  <si>
    <t xml:space="preserve">Cash Dep 22-May-2018          </t>
  </si>
  <si>
    <t xml:space="preserve">CR#5645RV#229                 </t>
  </si>
  <si>
    <t xml:space="preserve">CR#5645RV#232                 </t>
  </si>
  <si>
    <t>PD18-113</t>
  </si>
  <si>
    <t xml:space="preserve">CR#5666RV#380                 </t>
  </si>
  <si>
    <t xml:space="preserve">CR#5666RV#381                 </t>
  </si>
  <si>
    <t xml:space="preserve">CR#5666RV#382                 </t>
  </si>
  <si>
    <t xml:space="preserve">CR#5674RV#512339              </t>
  </si>
  <si>
    <t xml:space="preserve">CR#5674RV#512340              </t>
  </si>
  <si>
    <t xml:space="preserve">CR#5688RV#259                 </t>
  </si>
  <si>
    <t xml:space="preserve">CR#5688RV#260                 </t>
  </si>
  <si>
    <t xml:space="preserve">CR#5666RV#384                 </t>
  </si>
  <si>
    <t>PD18-115</t>
  </si>
  <si>
    <t xml:space="preserve">CR#5688RV#261                 </t>
  </si>
  <si>
    <t>SCB-UB-3795</t>
  </si>
  <si>
    <t>SCB-UB-3795-</t>
  </si>
  <si>
    <t>SCB-HZ-3794</t>
  </si>
  <si>
    <t>SCB-HZ-3794-</t>
  </si>
  <si>
    <t>SCB-BAR-3786</t>
  </si>
  <si>
    <t>SCB-BAR-3786-</t>
  </si>
  <si>
    <t>SCB-BAT-3791</t>
  </si>
  <si>
    <t>SCB-BAT-3791-</t>
  </si>
  <si>
    <t>SCB-BEL-3785</t>
  </si>
  <si>
    <t>SCB-BEL-3785-</t>
  </si>
  <si>
    <t>BD18-260</t>
  </si>
  <si>
    <t xml:space="preserve">CHe Dep 22-may-2018           </t>
  </si>
  <si>
    <t>BD18-259</t>
  </si>
  <si>
    <t>BR18-636</t>
  </si>
  <si>
    <t>PD18-114</t>
  </si>
  <si>
    <t xml:space="preserve">CR#5728RV#512499              </t>
  </si>
  <si>
    <t xml:space="preserve">CR#5719RV#614                 </t>
  </si>
  <si>
    <t xml:space="preserve">CR#5708RV#556                 </t>
  </si>
  <si>
    <t xml:space="preserve">CR#5709RV#504                 </t>
  </si>
  <si>
    <t xml:space="preserve">CR#5719RV#615                 </t>
  </si>
  <si>
    <t>BP18-645</t>
  </si>
  <si>
    <t>CHQ 1289054 BAT SHIPMENT CUSTO</t>
  </si>
  <si>
    <t>BP18-644</t>
  </si>
  <si>
    <t>CHQ 1289009 BAT SHIPMENT CUSTO</t>
  </si>
  <si>
    <t>BP18-643</t>
  </si>
  <si>
    <t>CHQ 1288917 BAT SHIPMENT CUSTO</t>
  </si>
  <si>
    <t>BD18-262</t>
  </si>
  <si>
    <t xml:space="preserve">Cash Dep 23-May-2018          </t>
  </si>
  <si>
    <t>BD18-261</t>
  </si>
  <si>
    <t xml:space="preserve">Cash Dep 24-May-2018          </t>
  </si>
  <si>
    <t>PD18-116</t>
  </si>
  <si>
    <t xml:space="preserve">CR#5765RV#512776              </t>
  </si>
  <si>
    <t xml:space="preserve">CR#5735RV#0388                </t>
  </si>
  <si>
    <t xml:space="preserve">CR#5400, RV#512045            </t>
  </si>
  <si>
    <t>BR18-811</t>
  </si>
  <si>
    <t xml:space="preserve">CR#5735RV#0389                </t>
  </si>
  <si>
    <t xml:space="preserve">CR#5752RV#0262                </t>
  </si>
  <si>
    <t>BR18-762</t>
  </si>
  <si>
    <t xml:space="preserve">BT 27-MAY-2018                </t>
  </si>
  <si>
    <t>SCB-BEL-3796</t>
  </si>
  <si>
    <t>SCB-BEL-3796-</t>
  </si>
  <si>
    <t xml:space="preserve">CP18-146 - - </t>
  </si>
  <si>
    <t>CHQ RET#1006731 NAJMAH FIRDOUS</t>
  </si>
  <si>
    <t>BD18-264</t>
  </si>
  <si>
    <t>BD18-263</t>
  </si>
  <si>
    <t xml:space="preserve">Cash Dep 26-May-2018          </t>
  </si>
  <si>
    <t>BD18-266</t>
  </si>
  <si>
    <t xml:space="preserve">Che Dep 27-May-2018           </t>
  </si>
  <si>
    <t>BD18-265</t>
  </si>
  <si>
    <t>PD18-112</t>
  </si>
  <si>
    <t xml:space="preserve">CR#5618                       </t>
  </si>
  <si>
    <t>BR18-464</t>
  </si>
  <si>
    <t>BR18-532</t>
  </si>
  <si>
    <t>BR18-861</t>
  </si>
  <si>
    <t xml:space="preserve">CR#5799RV#0616                </t>
  </si>
  <si>
    <t xml:space="preserve">CR#5799RV#0618                </t>
  </si>
  <si>
    <t xml:space="preserve">CR#5799RV#0617                </t>
  </si>
  <si>
    <t>SCB-DN-3799</t>
  </si>
  <si>
    <t>SCB-DN-3799-</t>
  </si>
  <si>
    <t>SP18-684 - - BP18-682</t>
  </si>
  <si>
    <t xml:space="preserve">SCB-CN-C0000532               </t>
  </si>
  <si>
    <t>BD18-268</t>
  </si>
  <si>
    <t xml:space="preserve">Cash Dep 28-May-2018          </t>
  </si>
  <si>
    <t>BD18-269</t>
  </si>
  <si>
    <t xml:space="preserve">Che Dep 28-May-2018           </t>
  </si>
  <si>
    <t xml:space="preserve">Cash Dep 27-May-2018          </t>
  </si>
  <si>
    <t>PD18-118</t>
  </si>
  <si>
    <t xml:space="preserve">CR#5857RV#00263               </t>
  </si>
  <si>
    <t xml:space="preserve">CR#5835RV#509249              </t>
  </si>
  <si>
    <t xml:space="preserve">CR#5834RV#0393                </t>
  </si>
  <si>
    <t>BR18-583</t>
  </si>
  <si>
    <t xml:space="preserve">CR#5820RV#0236                </t>
  </si>
  <si>
    <t>BR18-672</t>
  </si>
  <si>
    <t xml:space="preserve">repalcemnt cheq# 984052       </t>
  </si>
  <si>
    <t>BR18-641</t>
  </si>
  <si>
    <t xml:space="preserve">CR#5835RV#509250              </t>
  </si>
  <si>
    <t>BR18-884</t>
  </si>
  <si>
    <t xml:space="preserve">Rev BD18-267                  </t>
  </si>
  <si>
    <t>SP18-694 - - BP18-683</t>
  </si>
  <si>
    <t xml:space="preserve">SCB-OET-C0000533              </t>
  </si>
  <si>
    <t>SP18-693 - - BP18-684</t>
  </si>
  <si>
    <t xml:space="preserve">SCB-OET-C0000534              </t>
  </si>
  <si>
    <t xml:space="preserve">CP18-176 - - </t>
  </si>
  <si>
    <t xml:space="preserve">CHQ RET#1002493 WALL MART     </t>
  </si>
  <si>
    <t>PD18-119</t>
  </si>
  <si>
    <t xml:space="preserve">CR#5865RV#00412               </t>
  </si>
  <si>
    <t xml:space="preserve">CR#5865RV#00418               </t>
  </si>
  <si>
    <t xml:space="preserve">CR#5865RV#00414               </t>
  </si>
  <si>
    <t xml:space="preserve">CR#5864RV#512341              </t>
  </si>
  <si>
    <t xml:space="preserve">CR#5865RV#00415               </t>
  </si>
  <si>
    <t xml:space="preserve">CR#5865RV#00413               </t>
  </si>
  <si>
    <t xml:space="preserve">CR#5865RV#00419               </t>
  </si>
  <si>
    <t xml:space="preserve">CR#5864RV#512342              </t>
  </si>
  <si>
    <t>BD18-272</t>
  </si>
  <si>
    <t xml:space="preserve">CHQ DEP 29-MAY-18             </t>
  </si>
  <si>
    <t>BD18-271</t>
  </si>
  <si>
    <t>BD18-270</t>
  </si>
  <si>
    <t xml:space="preserve">CASH DEP 29-MAY-18            </t>
  </si>
  <si>
    <t>BD18-274</t>
  </si>
  <si>
    <t>BP18-688</t>
  </si>
  <si>
    <t>CHQ 1325925 PETTY CASH REPLENI</t>
  </si>
  <si>
    <t>BD18-273</t>
  </si>
  <si>
    <t xml:space="preserve">Cash Dep 29-May-2018          </t>
  </si>
  <si>
    <t>BP18-687</t>
  </si>
  <si>
    <t>CHQ 1325919 PETTY CASH REPLENI</t>
  </si>
  <si>
    <t>BR18-555</t>
  </si>
  <si>
    <t>BR18-703</t>
  </si>
  <si>
    <t>BR18-742</t>
  </si>
  <si>
    <t>BR18-820</t>
  </si>
  <si>
    <t>PD18-121</t>
  </si>
  <si>
    <t xml:space="preserve">CR#05915, RV#00558            </t>
  </si>
  <si>
    <t xml:space="preserve">CR#05916, RV#00619            </t>
  </si>
  <si>
    <t xml:space="preserve">CR#05916, RV#00620            </t>
  </si>
  <si>
    <t xml:space="preserve">CR#05916, RV#00621            </t>
  </si>
  <si>
    <t xml:space="preserve">CR#05918, RV#00622            </t>
  </si>
  <si>
    <t>BR18-783</t>
  </si>
  <si>
    <t>BP18-689</t>
  </si>
  <si>
    <t>CHQ 1325926 PETTY CASH REPLENI</t>
  </si>
  <si>
    <t>BP18-691</t>
  </si>
  <si>
    <t>CHQ 1325859 FUND TRANSFER FROM</t>
  </si>
  <si>
    <t>BP18-694</t>
  </si>
  <si>
    <t>CHQ 1325887 FUND TRANSFER FROM</t>
  </si>
  <si>
    <t>SP18-699 - - BP18-695</t>
  </si>
  <si>
    <t>CHQ 1325914 NANCY EXPENSES CLA</t>
  </si>
  <si>
    <t>SP18-696 - - BP18-690</t>
  </si>
  <si>
    <t>CHQ 1325809 ALAMAN ENTREPRISES</t>
  </si>
  <si>
    <t>SP18-697 - - BP18-692</t>
  </si>
  <si>
    <t xml:space="preserve">CHQ 1325896 EXCEL TRADING     </t>
  </si>
  <si>
    <t>SP18-698 - - BP18-693</t>
  </si>
  <si>
    <t xml:space="preserve">CHQ 1325915 SAIF PACKAGING    </t>
  </si>
  <si>
    <t>BP18-686</t>
  </si>
  <si>
    <t>SCB onlie 27Apr18-26MAY18.3X25</t>
  </si>
  <si>
    <t>BR18-785</t>
  </si>
  <si>
    <t xml:space="preserve">CR#5865RV#00416               </t>
  </si>
  <si>
    <t>BR18-805</t>
  </si>
  <si>
    <t xml:space="preserve">CR#5740RV#505                 </t>
  </si>
  <si>
    <t xml:space="preserve">CR#5865RV#00417               </t>
  </si>
  <si>
    <t xml:space="preserve">CR#05914, RV#511525           </t>
  </si>
  <si>
    <t>BR18-910</t>
  </si>
  <si>
    <t xml:space="preserve">CR#5941RV#00624               </t>
  </si>
  <si>
    <t xml:space="preserve">CR#5941RV#00625               </t>
  </si>
  <si>
    <t xml:space="preserve">CR#5942RV#511641              </t>
  </si>
  <si>
    <t xml:space="preserve">CR#5942RV#511642              </t>
  </si>
  <si>
    <t xml:space="preserve">CP18-180 - - </t>
  </si>
  <si>
    <t xml:space="preserve">CHQ RET#01059 PEREGRINE       </t>
  </si>
  <si>
    <t>BD18-275</t>
  </si>
  <si>
    <t xml:space="preserve">CASH DEP 31-MAY-18            </t>
  </si>
  <si>
    <t>BD18-276</t>
  </si>
  <si>
    <t xml:space="preserve">CHQ DEP 31-MAY-18             </t>
  </si>
  <si>
    <t xml:space="preserve">CR#5735RV#0390                </t>
  </si>
  <si>
    <t>BP18-711</t>
  </si>
  <si>
    <t xml:space="preserve">G4S APRL'18                   </t>
  </si>
  <si>
    <t>PD18-122</t>
  </si>
  <si>
    <t xml:space="preserve">CR#05964, RV#511643           </t>
  </si>
  <si>
    <t xml:space="preserve">CR#05966, RV#00420            </t>
  </si>
  <si>
    <t xml:space="preserve">CR#05965, RV#512871           </t>
  </si>
  <si>
    <t xml:space="preserve">CR#05965, RV#512872           </t>
  </si>
  <si>
    <t xml:space="preserve">CR#05965, RV#512873           </t>
  </si>
  <si>
    <t xml:space="preserve">CR#05966, RV#00421            </t>
  </si>
  <si>
    <t xml:space="preserve">CR#05985, RV#00237            </t>
  </si>
  <si>
    <t xml:space="preserve">CR#05985, RV#00238            </t>
  </si>
  <si>
    <t xml:space="preserve">CR#05985, RV#00240            </t>
  </si>
  <si>
    <t xml:space="preserve">CR#05985, RV#00241            </t>
  </si>
  <si>
    <t xml:space="preserve">CR#05985, RV#00242            </t>
  </si>
  <si>
    <t xml:space="preserve">CR18-2986 - - </t>
  </si>
  <si>
    <t xml:space="preserve">CR#6018, RV#512874            </t>
  </si>
  <si>
    <t xml:space="preserve">CR18-2982 - - </t>
  </si>
  <si>
    <t xml:space="preserve">CR#6015, RV#512781            </t>
  </si>
  <si>
    <t xml:space="preserve">CR18-2988 - - </t>
  </si>
  <si>
    <t xml:space="preserve">CR#6033, RV#00244             </t>
  </si>
  <si>
    <t xml:space="preserve">CR18-2973 - - </t>
  </si>
  <si>
    <t xml:space="preserve">CR#6015, RV#512777            </t>
  </si>
  <si>
    <t xml:space="preserve">CR18-2987 - - </t>
  </si>
  <si>
    <t xml:space="preserve">CR#6033, RV#00243             </t>
  </si>
  <si>
    <t xml:space="preserve">CR18-2989 - - </t>
  </si>
  <si>
    <t xml:space="preserve">CR#6033, RV#00245             </t>
  </si>
  <si>
    <t xml:space="preserve">CR18-2974 - - </t>
  </si>
  <si>
    <t xml:space="preserve">CR18-2975 - - </t>
  </si>
  <si>
    <t xml:space="preserve">CR#6015, RV#512778            </t>
  </si>
  <si>
    <t xml:space="preserve">CR18-2985 - - </t>
  </si>
  <si>
    <t xml:space="preserve">CR#6015, RV#512783            </t>
  </si>
  <si>
    <t xml:space="preserve">CR18-2984 - - </t>
  </si>
  <si>
    <t xml:space="preserve">CR#6015, RV#512782            </t>
  </si>
  <si>
    <t xml:space="preserve">CR18-2983 - - </t>
  </si>
  <si>
    <t xml:space="preserve">CR18-2981 - - </t>
  </si>
  <si>
    <t xml:space="preserve">CR18-2980 - - </t>
  </si>
  <si>
    <t xml:space="preserve">CR#6015, RV#512780            </t>
  </si>
  <si>
    <t xml:space="preserve">CR18-2979 - - </t>
  </si>
  <si>
    <t xml:space="preserve">CR18-2978 - - </t>
  </si>
  <si>
    <t xml:space="preserve">CR#6015, RV#512779            </t>
  </si>
  <si>
    <t xml:space="preserve">CR18-2977 - - </t>
  </si>
  <si>
    <t xml:space="preserve">CR18-2976 - - </t>
  </si>
  <si>
    <t>BD18-277</t>
  </si>
  <si>
    <t xml:space="preserve">Cash Dep 31-May-2018          </t>
  </si>
  <si>
    <t>BD18-278</t>
  </si>
  <si>
    <t>SCB-WJT-3804</t>
  </si>
  <si>
    <t>SCB-WJT-3804-</t>
  </si>
  <si>
    <t>BP18-736</t>
  </si>
  <si>
    <t>CHQ 1325921 SPONSORSHIP TRANSF</t>
  </si>
  <si>
    <t>BP18-735</t>
  </si>
  <si>
    <t>CHQ 1325930 ADVANCE F HO DIVID</t>
  </si>
  <si>
    <t>SP18-750 - - BP18-733</t>
  </si>
  <si>
    <t xml:space="preserve">CHQ 1325927 NANCY EXPS CLAIM  </t>
  </si>
  <si>
    <t xml:space="preserve">CP18-184 - - </t>
  </si>
  <si>
    <t>CHQ 1325918 RP RENEWAL FOR ANW</t>
  </si>
  <si>
    <t>SP18-751 - - BP18-734</t>
  </si>
  <si>
    <t xml:space="preserve">SCB-HZ-3809                   </t>
  </si>
  <si>
    <t>SCB-HZ-3809</t>
  </si>
  <si>
    <t>SCB-HZ-3809-</t>
  </si>
  <si>
    <t>SCB-HZ-3802</t>
  </si>
  <si>
    <t>SCB-HZ-3802-</t>
  </si>
  <si>
    <t>TF404B3733</t>
  </si>
  <si>
    <t>TF404B3730</t>
  </si>
  <si>
    <t>TF404B3694</t>
  </si>
  <si>
    <t>TF404B3613</t>
  </si>
  <si>
    <t>TF404B3705</t>
  </si>
  <si>
    <t>TF404B3732</t>
  </si>
  <si>
    <t>TF404B3762</t>
  </si>
  <si>
    <t>TF404B3733-0082 HEINZ$519831.1-</t>
  </si>
  <si>
    <t>TF404B3730-BAT QR3197711.80-</t>
  </si>
  <si>
    <t>TF404B3688-0</t>
  </si>
  <si>
    <t>TF404B3688-01 HEINZ$466280.84-</t>
  </si>
  <si>
    <t>TF404B3613WJT$1269166-</t>
  </si>
  <si>
    <t>TF404B3735-0</t>
  </si>
  <si>
    <t>TF404B3735-0 BAT QR 1748579.70-</t>
  </si>
  <si>
    <t>TF404B3694-0127 BARIL$64797.69-</t>
  </si>
  <si>
    <t>TF404B3705-BEL$409399.35-</t>
  </si>
  <si>
    <t>TF404B3748-01</t>
  </si>
  <si>
    <t>TF404B3748.BAT QR2544097.80-</t>
  </si>
  <si>
    <t>TF404B3762-0 BAT QR2017288.40-</t>
  </si>
  <si>
    <t>TF404B3732-084 BEL$128965.89-</t>
  </si>
  <si>
    <t>BP18-741</t>
  </si>
  <si>
    <t>CHQ 1325946 PETTY CASH REPLENI</t>
  </si>
  <si>
    <t>BP18-742</t>
  </si>
  <si>
    <t>CHQ 1325941 PETTY CASH REPLENI</t>
  </si>
  <si>
    <t>BP18-743</t>
  </si>
  <si>
    <t>CHQ 1325950 PETTY CASH REPLENI</t>
  </si>
  <si>
    <t>BP18-744</t>
  </si>
  <si>
    <t xml:space="preserve">CHQ 1325924 ABA TRAVEL BUREAU </t>
  </si>
  <si>
    <t>BP18-751</t>
  </si>
  <si>
    <t xml:space="preserve">CHQ 1325920 ABA LOGISTICS     </t>
  </si>
  <si>
    <t>BD18-282</t>
  </si>
  <si>
    <t xml:space="preserve">Cash Dep 03-Jun-2018          </t>
  </si>
  <si>
    <t>BD18-281</t>
  </si>
  <si>
    <t>BD18-280</t>
  </si>
  <si>
    <t>BD18-279</t>
  </si>
  <si>
    <t>BD18-289</t>
  </si>
  <si>
    <t xml:space="preserve">Cash Dep 05-Jun-2018          </t>
  </si>
  <si>
    <t>BD18-284</t>
  </si>
  <si>
    <t xml:space="preserve">Cash Dep 04-Jun-2018          </t>
  </si>
  <si>
    <t>BD18-283</t>
  </si>
  <si>
    <t>BD18-286</t>
  </si>
  <si>
    <t xml:space="preserve">Cash Dep 06-Jun-2018          </t>
  </si>
  <si>
    <t>BD18-287</t>
  </si>
  <si>
    <t>BD18-288</t>
  </si>
  <si>
    <t>PD18-127</t>
  </si>
  <si>
    <t xml:space="preserve">CR#6093RV#512878              </t>
  </si>
  <si>
    <t xml:space="preserve">CR#6094RV#512557              </t>
  </si>
  <si>
    <t xml:space="preserve">CR#6095RV#651                 </t>
  </si>
  <si>
    <t xml:space="preserve">CR#6096RV#0422                </t>
  </si>
  <si>
    <t xml:space="preserve">CR#6097RV#628                 </t>
  </si>
  <si>
    <t xml:space="preserve">CR#6097RV#629                 </t>
  </si>
  <si>
    <t xml:space="preserve">CR#6097RV#630                 </t>
  </si>
  <si>
    <t xml:space="preserve">CR#6097RV#631                 </t>
  </si>
  <si>
    <t xml:space="preserve">CR#6097RV#632                 </t>
  </si>
  <si>
    <t xml:space="preserve">CR#6097RV#633                 </t>
  </si>
  <si>
    <t xml:space="preserve">CR#6097RV#634                 </t>
  </si>
  <si>
    <t xml:space="preserve">CR#6106                       </t>
  </si>
  <si>
    <t xml:space="preserve">CR#6122RV#246                 </t>
  </si>
  <si>
    <t xml:space="preserve">CR#6122RV#247                 </t>
  </si>
  <si>
    <t xml:space="preserve">CR#6122RV#248                 </t>
  </si>
  <si>
    <t xml:space="preserve">CR#6122RV#249                 </t>
  </si>
  <si>
    <t xml:space="preserve">CR#6122RV#250                 </t>
  </si>
  <si>
    <t xml:space="preserve">CR#6123RV#00751               </t>
  </si>
  <si>
    <t xml:space="preserve">CR#6123RV#00752               </t>
  </si>
  <si>
    <t xml:space="preserve">CR#6123RV#00753               </t>
  </si>
  <si>
    <t xml:space="preserve">CR#6123RV#00754               </t>
  </si>
  <si>
    <t xml:space="preserve">CR#6124RV#511222              </t>
  </si>
  <si>
    <t xml:space="preserve">CR#6124RV#511223              </t>
  </si>
  <si>
    <t xml:space="preserve">CR#6124RV#511224              </t>
  </si>
  <si>
    <t xml:space="preserve">CR#6124RV#511225              </t>
  </si>
  <si>
    <t xml:space="preserve">CR#6124RV#511226              </t>
  </si>
  <si>
    <t xml:space="preserve">CR#6124RV#511227              </t>
  </si>
  <si>
    <t xml:space="preserve">CR#6124RV#511228              </t>
  </si>
  <si>
    <t xml:space="preserve">CR#6124RV#511229              </t>
  </si>
  <si>
    <t xml:space="preserve">CR#6124RV#511230              </t>
  </si>
  <si>
    <t xml:space="preserve">CR#6124RV#511231              </t>
  </si>
  <si>
    <t xml:space="preserve">CR#6124RV#511232              </t>
  </si>
  <si>
    <t xml:space="preserve">CR#6124RV#511233              </t>
  </si>
  <si>
    <t xml:space="preserve">CR#6124RV#511234              </t>
  </si>
  <si>
    <t>BR18-634</t>
  </si>
  <si>
    <t xml:space="preserve">CR#5366, RV#512498            </t>
  </si>
  <si>
    <t>BR18-819</t>
  </si>
  <si>
    <t xml:space="preserve">CR5680                        </t>
  </si>
  <si>
    <t xml:space="preserve">CR#5857RV#00264               </t>
  </si>
  <si>
    <t>PD18-120</t>
  </si>
  <si>
    <t xml:space="preserve">CR#5893RV#0098                </t>
  </si>
  <si>
    <t xml:space="preserve">CR#05985, RV#00239            </t>
  </si>
  <si>
    <t>PD18-126</t>
  </si>
  <si>
    <t xml:space="preserve">CR#6016                       </t>
  </si>
  <si>
    <t xml:space="preserve">CR#6053RV#00561               </t>
  </si>
  <si>
    <t xml:space="preserve">CR#6053RV#00562               </t>
  </si>
  <si>
    <t xml:space="preserve">CR#6053RV#00563               </t>
  </si>
  <si>
    <t xml:space="preserve">CR#6054RV#512343              </t>
  </si>
  <si>
    <t xml:space="preserve">CR#6054RV#512344              </t>
  </si>
  <si>
    <t xml:space="preserve">CR#6058RV#00508               </t>
  </si>
  <si>
    <t>PD18-124</t>
  </si>
  <si>
    <t xml:space="preserve">CR#6017RV#00626               </t>
  </si>
  <si>
    <t xml:space="preserve">CR#6017RV#00627               </t>
  </si>
  <si>
    <t xml:space="preserve">CR#6034RV#0399                </t>
  </si>
  <si>
    <t xml:space="preserve">CR#6035RV#0265                </t>
  </si>
  <si>
    <t xml:space="preserve">CR#6036RV#512875              </t>
  </si>
  <si>
    <t xml:space="preserve">CR#6036RV#512876              </t>
  </si>
  <si>
    <t>PD18-123</t>
  </si>
  <si>
    <t xml:space="preserve">CR#6012RV#397                 </t>
  </si>
  <si>
    <t>BR18-659</t>
  </si>
  <si>
    <t>BR18-941</t>
  </si>
  <si>
    <t>BR18-954</t>
  </si>
  <si>
    <t>PD18-125</t>
  </si>
  <si>
    <t xml:space="preserve">CR#6128RV#559                 </t>
  </si>
  <si>
    <t xml:space="preserve">CR#6129RV#512784              </t>
  </si>
  <si>
    <t xml:space="preserve">CR#6129RV#512785              </t>
  </si>
  <si>
    <t xml:space="preserve">CR#6129RV#512786              </t>
  </si>
  <si>
    <t xml:space="preserve">CR#6129RV#512787              </t>
  </si>
  <si>
    <t xml:space="preserve">CR#61645RV#512879             </t>
  </si>
  <si>
    <t xml:space="preserve">CR#61645RV#512880             </t>
  </si>
  <si>
    <t xml:space="preserve">CR#6166RV#635                 </t>
  </si>
  <si>
    <t xml:space="preserve">CR#6166RV#636                 </t>
  </si>
  <si>
    <t xml:space="preserve">CR#6166RV#637                 </t>
  </si>
  <si>
    <t xml:space="preserve">CR#6166RV#638                 </t>
  </si>
  <si>
    <t xml:space="preserve">CR#6058RV#00509               </t>
  </si>
  <si>
    <t xml:space="preserve">CR#6093RV#512877              </t>
  </si>
  <si>
    <t>SCB-IST-3819</t>
  </si>
  <si>
    <t>SCB-IST-3819-</t>
  </si>
  <si>
    <t>SCB-BEL-3821</t>
  </si>
  <si>
    <t>SCB-BEL-3821-</t>
  </si>
  <si>
    <t>SCB-DN-3822</t>
  </si>
  <si>
    <t>SCB-DN-3822-</t>
  </si>
  <si>
    <t>SP18-766 - - BP18-748</t>
  </si>
  <si>
    <t>CHQ 1325948 JOINT POWER AUTOMO</t>
  </si>
  <si>
    <t>SP18-765 - - BP18-747</t>
  </si>
  <si>
    <t>CHQ 1325934 ABDULLAH ABDELGHAN</t>
  </si>
  <si>
    <t>SP18-768 - - BP18-750</t>
  </si>
  <si>
    <t>CHQ 1325937 CITY HEART TRANSPO</t>
  </si>
  <si>
    <t>SP18-764 - - BP18-746</t>
  </si>
  <si>
    <t xml:space="preserve">CHQ 1325944 ALMUFTAH TRADING  </t>
  </si>
  <si>
    <t>SP18-763 - - BP18-745</t>
  </si>
  <si>
    <t xml:space="preserve">CHQ 1325933 ACONGULF          </t>
  </si>
  <si>
    <t>SP18-767 - - BP18-749</t>
  </si>
  <si>
    <t>CHQ 1325939 FOUR COLOUR COMPAN</t>
  </si>
  <si>
    <t>SP18-772 - - BP18-755</t>
  </si>
  <si>
    <t xml:space="preserve">SCB-MF-C0000535               </t>
  </si>
  <si>
    <t xml:space="preserve">BT 10-JUN-18                  </t>
  </si>
  <si>
    <t xml:space="preserve">CR18-3207 - - </t>
  </si>
  <si>
    <t xml:space="preserve">BT 06-JUN-2018                </t>
  </si>
  <si>
    <t>SCB-CN-3823</t>
  </si>
  <si>
    <t>SCB-CN-3823-</t>
  </si>
  <si>
    <t>SCB-UH-3820</t>
  </si>
  <si>
    <t>SCB-UH-3820-</t>
  </si>
  <si>
    <t>PD18-128</t>
  </si>
  <si>
    <t xml:space="preserve">CR#6191RV#00510               </t>
  </si>
  <si>
    <t>BR18-792</t>
  </si>
  <si>
    <t>BR18-878</t>
  </si>
  <si>
    <t>BR18-937</t>
  </si>
  <si>
    <t>PD18-129</t>
  </si>
  <si>
    <t xml:space="preserve">CR#6228RV#00425               </t>
  </si>
  <si>
    <t xml:space="preserve">CR#6228RV#00424               </t>
  </si>
  <si>
    <t xml:space="preserve">CR#6228RV#00423               </t>
  </si>
  <si>
    <t xml:space="preserve">CR#6192RV#511459              </t>
  </si>
  <si>
    <t xml:space="preserve">CR#6184                       </t>
  </si>
  <si>
    <t>BD18-292</t>
  </si>
  <si>
    <t xml:space="preserve">CHQ DEP 10-JUN-18             </t>
  </si>
  <si>
    <t>BD18-291</t>
  </si>
  <si>
    <t>BD18-293</t>
  </si>
  <si>
    <t xml:space="preserve">CASH DEP 10-JUN-18            </t>
  </si>
  <si>
    <t>BD18-294</t>
  </si>
  <si>
    <t>BD18-290</t>
  </si>
  <si>
    <t>BP18-790</t>
  </si>
  <si>
    <t>CHQ 1288983 ABA PARTNERS BAT S</t>
  </si>
  <si>
    <t>BP18-788</t>
  </si>
  <si>
    <t>CHQ 1325932 SALARY FUND TRANSF</t>
  </si>
  <si>
    <t>SP18-782 - - BP18-786</t>
  </si>
  <si>
    <t>CHQ 1325928 AVR ALFUTTAIM VEHI</t>
  </si>
  <si>
    <t>SP18-783 - - BP18-787</t>
  </si>
  <si>
    <t>CHQ 1289079 LEO HOUSE RENT JUN</t>
  </si>
  <si>
    <t>SP18-784 - - BP18-789</t>
  </si>
  <si>
    <t xml:space="preserve">CHQ 1325935 QATAR FUEL WOQOOD </t>
  </si>
  <si>
    <t>SP18-781 - - BP18-785</t>
  </si>
  <si>
    <t>CHQ 1325881 SEA SPRAY 50 % ADV</t>
  </si>
  <si>
    <t>TF404B3676</t>
  </si>
  <si>
    <t>TF404B3668</t>
  </si>
  <si>
    <t>TF404B3618</t>
  </si>
  <si>
    <t>BD18-295</t>
  </si>
  <si>
    <t xml:space="preserve">CASH DEP 11-JUN-18            </t>
  </si>
  <si>
    <t>BD18-296</t>
  </si>
  <si>
    <t xml:space="preserve">CASH DEP 12-JUN-18            </t>
  </si>
  <si>
    <t>BD18-297</t>
  </si>
  <si>
    <t xml:space="preserve">CHQ DEP 12-JUN-18             </t>
  </si>
  <si>
    <t>PD18-131</t>
  </si>
  <si>
    <t xml:space="preserve">CR#6275, RV#267               </t>
  </si>
  <si>
    <t>PD18-130</t>
  </si>
  <si>
    <t xml:space="preserve">CR#6260, RV#512500            </t>
  </si>
  <si>
    <t xml:space="preserve">CR#6258, RV#100               </t>
  </si>
  <si>
    <t xml:space="preserve">CR#6260, RV#511995            </t>
  </si>
  <si>
    <t xml:space="preserve">CR#6259, RV#755               </t>
  </si>
  <si>
    <t xml:space="preserve">BT 12-JUN-18                  </t>
  </si>
  <si>
    <t>BP18-794</t>
  </si>
  <si>
    <t xml:space="preserve">Audit confirm Fee SCB 2017    </t>
  </si>
  <si>
    <t>BP18-795</t>
  </si>
  <si>
    <t xml:space="preserve">G4S CSV CHRGES                </t>
  </si>
  <si>
    <t>BD18-299</t>
  </si>
  <si>
    <t xml:space="preserve">Che dep 12-Jun-2018           </t>
  </si>
  <si>
    <t>BD18-298</t>
  </si>
  <si>
    <t xml:space="preserve">Cash Dep 12-Jun-2018          </t>
  </si>
  <si>
    <t>PD18-132</t>
  </si>
  <si>
    <t xml:space="preserve">CR#6320, RV#00642             </t>
  </si>
  <si>
    <t xml:space="preserve">CR#6320, RV#00641             </t>
  </si>
  <si>
    <t xml:space="preserve">CR#6320, RV#00640             </t>
  </si>
  <si>
    <t xml:space="preserve">CR#6303, RV#00714             </t>
  </si>
  <si>
    <t xml:space="preserve">CR#6303, RV#00713             </t>
  </si>
  <si>
    <t xml:space="preserve">CR#6303, RV#00712             </t>
  </si>
  <si>
    <t xml:space="preserve">CR#6303, RV#00709             </t>
  </si>
  <si>
    <t xml:space="preserve">CR#6303, RV#00710             </t>
  </si>
  <si>
    <t xml:space="preserve">CR#6303, RV#00708             </t>
  </si>
  <si>
    <t xml:space="preserve">CR#6303, RV#00707             </t>
  </si>
  <si>
    <t xml:space="preserve">CR#6303, RV#00706             </t>
  </si>
  <si>
    <t xml:space="preserve">CR#6295, RV#512346            </t>
  </si>
  <si>
    <t xml:space="preserve">CR#6295, RV#512345            </t>
  </si>
  <si>
    <t xml:space="preserve">CR#6294, RV#00705             </t>
  </si>
  <si>
    <t xml:space="preserve">CR#6294, RV#00704             </t>
  </si>
  <si>
    <t xml:space="preserve">CR#6294, RV#00703             </t>
  </si>
  <si>
    <t xml:space="preserve">CR#6293, RV#00513             </t>
  </si>
  <si>
    <t xml:space="preserve">CR#6293, RV#00512             </t>
  </si>
  <si>
    <t xml:space="preserve">CR#6293, RV#00511             </t>
  </si>
  <si>
    <t xml:space="preserve">CR#5740RV#506                 </t>
  </si>
  <si>
    <t xml:space="preserve">CR#6320, RV#00644             </t>
  </si>
  <si>
    <t xml:space="preserve">CR#6329, RV#00426             </t>
  </si>
  <si>
    <t xml:space="preserve">CR#6329, RV#00430             </t>
  </si>
  <si>
    <t xml:space="preserve">CR#6329, RV#00431             </t>
  </si>
  <si>
    <t xml:space="preserve">CR#6303, RV#00711             </t>
  </si>
  <si>
    <t>BD18-300</t>
  </si>
  <si>
    <t xml:space="preserve">Cash Dep 13-Jun-2018          </t>
  </si>
  <si>
    <t>BD18-301</t>
  </si>
  <si>
    <t>PD18-133</t>
  </si>
  <si>
    <t xml:space="preserve">CR#6347RV#00716               </t>
  </si>
  <si>
    <t xml:space="preserve">CR#6363RV#00517               </t>
  </si>
  <si>
    <t xml:space="preserve">CR#6347RV#00715               </t>
  </si>
  <si>
    <t xml:space="preserve">CR#6351RV#00649               </t>
  </si>
  <si>
    <t xml:space="preserve">CR#6330 AGNT STK SHRT         </t>
  </si>
  <si>
    <t xml:space="preserve">CR#6351RV#00802               </t>
  </si>
  <si>
    <t xml:space="preserve">CR#6275, RV#266               </t>
  </si>
  <si>
    <t xml:space="preserve">CR#6351RV#00648               </t>
  </si>
  <si>
    <t xml:space="preserve">CR#6351RV#00645               </t>
  </si>
  <si>
    <t xml:space="preserve">CR#6351RV#00650               </t>
  </si>
  <si>
    <t xml:space="preserve">CR#6349RV#756                 </t>
  </si>
  <si>
    <t xml:space="preserve">CR#6351RV#00803               </t>
  </si>
  <si>
    <t xml:space="preserve">CR#6350RV#00516               </t>
  </si>
  <si>
    <t xml:space="preserve">CR#6351RV#00801               </t>
  </si>
  <si>
    <t xml:space="preserve">CR#6363RV#00518               </t>
  </si>
  <si>
    <t>BR18-955</t>
  </si>
  <si>
    <t>SCB-MARS-3832</t>
  </si>
  <si>
    <t>SCB-MARS-3832-</t>
  </si>
  <si>
    <t>SCB-UH-3831</t>
  </si>
  <si>
    <t>SCB-UH-3831-</t>
  </si>
  <si>
    <t>TF404B3676-00148,$60205.9CAML-</t>
  </si>
  <si>
    <t>TF404B3668-166 $154646.96 MARS-</t>
  </si>
  <si>
    <t>TRF404B3683</t>
  </si>
  <si>
    <t>TRF404B3683-14$104414090 URNLT-</t>
  </si>
  <si>
    <t>TF404B3618-0208,$355511 WJT-</t>
  </si>
  <si>
    <t>SCB-BAT-3827</t>
  </si>
  <si>
    <t>SCB-BAT-3827-</t>
  </si>
  <si>
    <t xml:space="preserve">CR18-3349 - - </t>
  </si>
  <si>
    <t xml:space="preserve">BT 12-JUN-2018                </t>
  </si>
  <si>
    <t xml:space="preserve">CR18-3350 - - </t>
  </si>
  <si>
    <t xml:space="preserve">BT 14-JUN-2018                </t>
  </si>
  <si>
    <t>CHQ 1325954--</t>
  </si>
  <si>
    <t>CHQ 1325954 KAHRAMA DUE MAY-18-</t>
  </si>
  <si>
    <t>BP18-809</t>
  </si>
  <si>
    <t>CHQ 1289056 ABA PARTNERS BAT S</t>
  </si>
  <si>
    <t>BD18-304</t>
  </si>
  <si>
    <t xml:space="preserve">Chek Dep 19-Jun-2018          </t>
  </si>
  <si>
    <t>BP18-805</t>
  </si>
  <si>
    <t xml:space="preserve">CHQ 1325931 ABA PSD           </t>
  </si>
  <si>
    <t>BD18-306</t>
  </si>
  <si>
    <t xml:space="preserve">Cash Dep 20-Jun-2018          </t>
  </si>
  <si>
    <t>BD18-307</t>
  </si>
  <si>
    <t>BP18-811</t>
  </si>
  <si>
    <t>CHQ 1325916 FUND TRANSFER FROM</t>
  </si>
  <si>
    <t>BP18-813</t>
  </si>
  <si>
    <t>CHQ 1325955 PETTY CASH REPLENI</t>
  </si>
  <si>
    <t>BP18-810</t>
  </si>
  <si>
    <t>CHQ 1288984 ABA PARTNERS BAT S</t>
  </si>
  <si>
    <t>BD18-303</t>
  </si>
  <si>
    <t xml:space="preserve">Cash Dep 18-Jun-18            </t>
  </si>
  <si>
    <t>BP18-814</t>
  </si>
  <si>
    <t>CHQ 1325956 Q3-2018 RP RENEWAL</t>
  </si>
  <si>
    <t>BD18-302</t>
  </si>
  <si>
    <t>BD18-305</t>
  </si>
  <si>
    <t>BP18-808</t>
  </si>
  <si>
    <t>CHQ 1325873 ABA PARTNERS BAT S</t>
  </si>
  <si>
    <t>SP18-823 - - BP18-806</t>
  </si>
  <si>
    <t xml:space="preserve">CHQ 1325947 AL JAZIRA MOTORS  </t>
  </si>
  <si>
    <t>SP18-825 - - BP18-812</t>
  </si>
  <si>
    <t>CHQ 1325945 AL MANHAL WATER FA</t>
  </si>
  <si>
    <t>SP18-824 - - BP18-807</t>
  </si>
  <si>
    <t>CHQ 1325963 LEONIDAS EXPS CLAI</t>
  </si>
  <si>
    <t>SP18-826 - - BP18-815</t>
  </si>
  <si>
    <t xml:space="preserve">CHQ 1325942 MAX STATIONERY    </t>
  </si>
  <si>
    <t>SP18-822 - - BP18-804</t>
  </si>
  <si>
    <t>CHQ 1325957 TARGET SOURCE MAIN</t>
  </si>
  <si>
    <t>SP18-821 - - BP18-803</t>
  </si>
  <si>
    <t xml:space="preserve">CHQ 1325936 BIN THAMER GARAGE </t>
  </si>
  <si>
    <t xml:space="preserve">CP18-196 - - </t>
  </si>
  <si>
    <t>CHQ 1325940 JOEL CATIPON RP RE</t>
  </si>
  <si>
    <t xml:space="preserve">CP18-195 - - </t>
  </si>
  <si>
    <t>CHQ 1325949 CHUAMANI  S RP  RE</t>
  </si>
  <si>
    <t>BD18-309</t>
  </si>
  <si>
    <t xml:space="preserve">Che Dep 20-Jun-2018           </t>
  </si>
  <si>
    <t>BD18-308</t>
  </si>
  <si>
    <t>PD18-136</t>
  </si>
  <si>
    <t xml:space="preserve">CR#6472RV#757                 </t>
  </si>
  <si>
    <t xml:space="preserve">CR#6472RV#758                 </t>
  </si>
  <si>
    <t xml:space="preserve">CR#6473RV#0720                </t>
  </si>
  <si>
    <t xml:space="preserve">CR#6473RV#0721                </t>
  </si>
  <si>
    <t xml:space="preserve">CR#6473RV#0722                </t>
  </si>
  <si>
    <t xml:space="preserve">CR#6474RV#00812               </t>
  </si>
  <si>
    <t xml:space="preserve">CR#6474RV#00813               </t>
  </si>
  <si>
    <t xml:space="preserve">CR#6474RV#00815               </t>
  </si>
  <si>
    <t xml:space="preserve">CR#6474RV#00816               </t>
  </si>
  <si>
    <t xml:space="preserve">CR#6474RV#00817               </t>
  </si>
  <si>
    <t xml:space="preserve">CR#6474RV#00818               </t>
  </si>
  <si>
    <t xml:space="preserve">CR#6474RV#00819               </t>
  </si>
  <si>
    <t xml:space="preserve">CR#6474RV#00820               </t>
  </si>
  <si>
    <t xml:space="preserve">CR#6474RV#00821               </t>
  </si>
  <si>
    <t xml:space="preserve">CR#6474RV#00824               </t>
  </si>
  <si>
    <t xml:space="preserve">CR#6474RV#00825               </t>
  </si>
  <si>
    <t>BR18-826</t>
  </si>
  <si>
    <t xml:space="preserve">CR#5740RV#507                 </t>
  </si>
  <si>
    <t>BR18-851</t>
  </si>
  <si>
    <t>BR18-871</t>
  </si>
  <si>
    <t>BR18-971</t>
  </si>
  <si>
    <t>BR18-997</t>
  </si>
  <si>
    <t xml:space="preserve">CR#6293, RV#00514             </t>
  </si>
  <si>
    <t xml:space="preserve">CR#6329, RV#00427             </t>
  </si>
  <si>
    <t xml:space="preserve">CR#6329, RV#00428             </t>
  </si>
  <si>
    <t xml:space="preserve">CR#6329, RV#00429             </t>
  </si>
  <si>
    <t>BR18-1113</t>
  </si>
  <si>
    <t xml:space="preserve">CR#6407RV#523                 </t>
  </si>
  <si>
    <t>PD18-135</t>
  </si>
  <si>
    <t xml:space="preserve">CR#6440RV#00717               </t>
  </si>
  <si>
    <t xml:space="preserve">CR#6441RV#570                 </t>
  </si>
  <si>
    <t>PD18-134</t>
  </si>
  <si>
    <t xml:space="preserve">CR#6366                       </t>
  </si>
  <si>
    <t xml:space="preserve">CR#6397RV#00647               </t>
  </si>
  <si>
    <t xml:space="preserve">CR#6398RV#00520               </t>
  </si>
  <si>
    <t xml:space="preserve">CR#6398RV#00521               </t>
  </si>
  <si>
    <t xml:space="preserve">CR#6398RV#00522               </t>
  </si>
  <si>
    <t xml:space="preserve">CR#6399RV#00804               </t>
  </si>
  <si>
    <t xml:space="preserve">CR#6399RV#00805               </t>
  </si>
  <si>
    <t xml:space="preserve">CR#6399RV#00806               </t>
  </si>
  <si>
    <t xml:space="preserve">CR#6399RV#00807               </t>
  </si>
  <si>
    <t xml:space="preserve">CR#6399RV#00808               </t>
  </si>
  <si>
    <t xml:space="preserve">CR#6399RV#00809               </t>
  </si>
  <si>
    <t>ABA IA KWN 1915</t>
  </si>
  <si>
    <t>ABA IA KWN 1915-</t>
  </si>
  <si>
    <t>SCB-BAT-3845</t>
  </si>
  <si>
    <t>SCB-BAT-3845-</t>
  </si>
  <si>
    <t>SCB-LZ-3846</t>
  </si>
  <si>
    <t>SCB-LZ-3846-</t>
  </si>
  <si>
    <t>SCB-BEL-3843</t>
  </si>
  <si>
    <t>SCB-BEL-3843-</t>
  </si>
  <si>
    <t>BD18-311</t>
  </si>
  <si>
    <t xml:space="preserve">Cash Dep 24-Jun-18            </t>
  </si>
  <si>
    <t>BD18-313</t>
  </si>
  <si>
    <t xml:space="preserve">Cash dep 24-Jun-2018          </t>
  </si>
  <si>
    <t xml:space="preserve">Chq Dep 24-Jun-18             </t>
  </si>
  <si>
    <t>BD18-312</t>
  </si>
  <si>
    <t xml:space="preserve">Chq dep 24-Jun-2018           </t>
  </si>
  <si>
    <t>BD18-310</t>
  </si>
  <si>
    <t xml:space="preserve">Che# 000049Retn               </t>
  </si>
  <si>
    <t>BP18-819</t>
  </si>
  <si>
    <t xml:space="preserve">Che ret 10-jun-2018           </t>
  </si>
  <si>
    <t>SP18-827 - - BP18-820</t>
  </si>
  <si>
    <t xml:space="preserve">ABA IA KWN 1915               </t>
  </si>
  <si>
    <t>ABA IA RC 1924</t>
  </si>
  <si>
    <t>BD18-315</t>
  </si>
  <si>
    <t xml:space="preserve">Cash Dep 24-Jun-2018          </t>
  </si>
  <si>
    <t>BD18-314</t>
  </si>
  <si>
    <t>PD18-137</t>
  </si>
  <si>
    <t xml:space="preserve">CR#6510RV#833                 </t>
  </si>
  <si>
    <t xml:space="preserve">CR#6508RV#653                 </t>
  </si>
  <si>
    <t>PD18-138</t>
  </si>
  <si>
    <t xml:space="preserve">CR#6573RV#572                 </t>
  </si>
  <si>
    <t xml:space="preserve">CR#6508RV#652                 </t>
  </si>
  <si>
    <t xml:space="preserve">CR#6510RV#831                 </t>
  </si>
  <si>
    <t xml:space="preserve">CR#6399RV#00811               </t>
  </si>
  <si>
    <t xml:space="preserve">CR#6573RV#576                 </t>
  </si>
  <si>
    <t xml:space="preserve">CR#6510RV#830                 </t>
  </si>
  <si>
    <t xml:space="preserve">CR#6573RV#571                 </t>
  </si>
  <si>
    <t xml:space="preserve">CR#6510RV#834                 </t>
  </si>
  <si>
    <t xml:space="preserve">CR#6572RV#0440                </t>
  </si>
  <si>
    <t xml:space="preserve">CR#6510RV#829                 </t>
  </si>
  <si>
    <t xml:space="preserve">CR#6570RV#00725               </t>
  </si>
  <si>
    <t xml:space="preserve">CR#6573RV#575                 </t>
  </si>
  <si>
    <t xml:space="preserve">CR#6511RV#433                 </t>
  </si>
  <si>
    <t xml:space="preserve">CR#6573RV#573                 </t>
  </si>
  <si>
    <t xml:space="preserve">CR#6532RV#00724               </t>
  </si>
  <si>
    <t xml:space="preserve">CR#6508RV#654                 </t>
  </si>
  <si>
    <t xml:space="preserve">CR#6508RV#655                 </t>
  </si>
  <si>
    <t xml:space="preserve">CR#6511RV#434                 </t>
  </si>
  <si>
    <t xml:space="preserve">CR#6511RV#432                 </t>
  </si>
  <si>
    <t xml:space="preserve">CR#6511RV#435                 </t>
  </si>
  <si>
    <t xml:space="preserve">CR#6510RV#828                 </t>
  </si>
  <si>
    <t xml:space="preserve">CR#6511RV#439                 </t>
  </si>
  <si>
    <t xml:space="preserve">CR#6510RV#832                 </t>
  </si>
  <si>
    <t xml:space="preserve">CR#6511RV#438                 </t>
  </si>
  <si>
    <t xml:space="preserve">CR#6510RV#827                 </t>
  </si>
  <si>
    <t xml:space="preserve">CR#6511RV#437                 </t>
  </si>
  <si>
    <t xml:space="preserve">CR#6573RV#574                 </t>
  </si>
  <si>
    <t xml:space="preserve">CR#6511RV#436                 </t>
  </si>
  <si>
    <t xml:space="preserve">CR#6509RV#00723               </t>
  </si>
  <si>
    <t>BP18-831</t>
  </si>
  <si>
    <t>CHQ 1289043 ABA PARTNERS BAT S</t>
  </si>
  <si>
    <t>BP18-829</t>
  </si>
  <si>
    <t>CHQ 1325968 PETTY CASH REPLENI</t>
  </si>
  <si>
    <t>BP18-830</t>
  </si>
  <si>
    <t>CHQ 1289010 ABA PARTNERS BAT S</t>
  </si>
  <si>
    <t>SP18-832 - - BP18-828</t>
  </si>
  <si>
    <t xml:space="preserve">CHQ 1325960  PURCHASE SAMSUNG </t>
  </si>
  <si>
    <t>SP18-833 - - BP18-832</t>
  </si>
  <si>
    <t>CHQ 1289020 ROYAL AIR CONDITIO</t>
  </si>
  <si>
    <t>SP18-831 - - BP18-827</t>
  </si>
  <si>
    <t>CHQ 1325943 ALMANA ENTREPRISES</t>
  </si>
  <si>
    <t>ABA IA RC 1924-</t>
  </si>
  <si>
    <t>BD18-316</t>
  </si>
  <si>
    <t xml:space="preserve">CHQ DEP 26-JUN-18             </t>
  </si>
  <si>
    <t>BD18-317</t>
  </si>
  <si>
    <t xml:space="preserve">CASH DEP 26-JUN-18            </t>
  </si>
  <si>
    <t>SP18-847 - - BP18-841</t>
  </si>
  <si>
    <t xml:space="preserve">ABA IA RC 1924                </t>
  </si>
  <si>
    <t>BP18-846</t>
  </si>
  <si>
    <t>CHQ 1325958 HO ARSS ALLOCATION</t>
  </si>
  <si>
    <t>BP18-844</t>
  </si>
  <si>
    <t>CHQ 1325961 SALARY FUND TRANSF</t>
  </si>
  <si>
    <t>BP18-843</t>
  </si>
  <si>
    <t>CHQ 1325885 BAT SHIPMENT CUSTO</t>
  </si>
  <si>
    <t>BP18-845</t>
  </si>
  <si>
    <t>CHQ 1325959 APSS COST ALLOCCAT</t>
  </si>
  <si>
    <t>SP18-848 - - BP18-842</t>
  </si>
  <si>
    <t xml:space="preserve">CHQ 1325979 TABLETTE PURCHASE </t>
  </si>
  <si>
    <t xml:space="preserve">CR18-3553 - - </t>
  </si>
  <si>
    <t xml:space="preserve">BT 24-JUN-18                  </t>
  </si>
  <si>
    <t xml:space="preserve">CR18-3556 - - </t>
  </si>
  <si>
    <t xml:space="preserve">CR18-3554 - - </t>
  </si>
  <si>
    <t xml:space="preserve">CR18-3555 - - </t>
  </si>
  <si>
    <t>ABA IA SAF 1928</t>
  </si>
  <si>
    <t>ABA IA 4 1923</t>
  </si>
  <si>
    <t>BD18-319</t>
  </si>
  <si>
    <t xml:space="preserve">CHQ DEP 27-JUN-18             </t>
  </si>
  <si>
    <t>BD18-318</t>
  </si>
  <si>
    <t xml:space="preserve">CASH DEP 27-JUN-18            </t>
  </si>
  <si>
    <t>PD18-139</t>
  </si>
  <si>
    <t xml:space="preserve">CR#6606RV#512387              </t>
  </si>
  <si>
    <t xml:space="preserve">CR#6605RV#527                 </t>
  </si>
  <si>
    <t xml:space="preserve">CR#6604RV#00759               </t>
  </si>
  <si>
    <t xml:space="preserve">CR#6533RV#526                 </t>
  </si>
  <si>
    <t>BR18-1036</t>
  </si>
  <si>
    <t>PD18-140</t>
  </si>
  <si>
    <t xml:space="preserve">CR#6636, RV#577               </t>
  </si>
  <si>
    <t xml:space="preserve">CR#6606RV#512384              </t>
  </si>
  <si>
    <t>BR18-682</t>
  </si>
  <si>
    <t xml:space="preserve">CR#6637, RV#836               </t>
  </si>
  <si>
    <t xml:space="preserve">CR#6637, RV#837               </t>
  </si>
  <si>
    <t xml:space="preserve">CR#6638, RV#512881            </t>
  </si>
  <si>
    <t xml:space="preserve">BT 27-JUN-18                  </t>
  </si>
  <si>
    <t>SCB-BEL-3849</t>
  </si>
  <si>
    <t>SCB-BEL-3849-</t>
  </si>
  <si>
    <t>SCB-BAR-3844</t>
  </si>
  <si>
    <t>SCB-BAR-3844-</t>
  </si>
  <si>
    <t>SCB-BEL-3856</t>
  </si>
  <si>
    <t>SCB-BEL-3856-</t>
  </si>
  <si>
    <t>SCB-LZ-3857</t>
  </si>
  <si>
    <t>SCB-LZ-3857-</t>
  </si>
  <si>
    <t>SCB-DN-3848</t>
  </si>
  <si>
    <t>SCB-DN-3848-</t>
  </si>
  <si>
    <t>ABA IA SAF 1928-</t>
  </si>
  <si>
    <t>ABA FELI 1921</t>
  </si>
  <si>
    <t>ABA IA FELI 1921-</t>
  </si>
  <si>
    <t>ABA IA 4 1923-</t>
  </si>
  <si>
    <t>SP18-891 - - BP18-863</t>
  </si>
  <si>
    <t xml:space="preserve">ABA IA 4 1923                 </t>
  </si>
  <si>
    <t>SP18-892 - - BP18-864</t>
  </si>
  <si>
    <t xml:space="preserve">ABA IA FELI 1921              </t>
  </si>
  <si>
    <t>SP18-890 - - BP18-862</t>
  </si>
  <si>
    <t xml:space="preserve">ABA IA SAF 1928               </t>
  </si>
  <si>
    <t>SP18-894 - - BP18-865</t>
  </si>
  <si>
    <t xml:space="preserve">SCB-HZ-C0000537               </t>
  </si>
  <si>
    <t>SP18-893 - - BP18-866</t>
  </si>
  <si>
    <t xml:space="preserve">SCB-OET-C0000536              </t>
  </si>
  <si>
    <t>BD18-321</t>
  </si>
  <si>
    <t xml:space="preserve">CHQ DEP 28-JUN-18             </t>
  </si>
  <si>
    <t>BD18-320</t>
  </si>
  <si>
    <t xml:space="preserve">CASH DEP 28-JUN-18            </t>
  </si>
  <si>
    <t>BD18-322</t>
  </si>
  <si>
    <t xml:space="preserve">CR#6507RV#00524               </t>
  </si>
  <si>
    <t xml:space="preserve">CR#6571RV#00268               </t>
  </si>
  <si>
    <t>BR18-1208</t>
  </si>
  <si>
    <t>CHQ 1325962 VISHNU KUMAR RP RE</t>
  </si>
  <si>
    <t>BP18-871</t>
  </si>
  <si>
    <t>CHQ 1325995 PETTY CASH REPLENI</t>
  </si>
  <si>
    <t>BP18-870</t>
  </si>
  <si>
    <t>CHQ 1325990 PETTY CASH REPLENI</t>
  </si>
  <si>
    <t>BP18-874</t>
  </si>
  <si>
    <t xml:space="preserve">CHQ 1325908 ABA PEPSI         </t>
  </si>
  <si>
    <t>BP18-877</t>
  </si>
  <si>
    <t>CHQ 1326002 HO DIVIDEND PARTIA</t>
  </si>
  <si>
    <t>BP18-878</t>
  </si>
  <si>
    <t>CHQ 1325996 CASH SALARY ELOISA</t>
  </si>
  <si>
    <t>BP18-873</t>
  </si>
  <si>
    <t>CHQ 1325993 PETTY CASH REPLENI</t>
  </si>
  <si>
    <t>BP18-872</t>
  </si>
  <si>
    <t>CHQ 1325994 PETTY CASH REPLENI</t>
  </si>
  <si>
    <t>SP18-899 - - BP18-876</t>
  </si>
  <si>
    <t>CHQ 1325987 AVR ALFUTTAIM VEHI</t>
  </si>
  <si>
    <t>SP18-898 - - BP18-875</t>
  </si>
  <si>
    <t xml:space="preserve">CHQ 1325983 JUMBO REAL ESTATE </t>
  </si>
  <si>
    <t>PD18-141</t>
  </si>
  <si>
    <t xml:space="preserve">CR#6669, RV#726               </t>
  </si>
  <si>
    <t>BR18-1174</t>
  </si>
  <si>
    <t>PD18-142</t>
  </si>
  <si>
    <t xml:space="preserve">CR#6701, RV#840               </t>
  </si>
  <si>
    <t xml:space="preserve">CR#6701, RV#838               </t>
  </si>
  <si>
    <t xml:space="preserve">CR#6701, RV#839               </t>
  </si>
  <si>
    <t xml:space="preserve">CR#6701, RV#841               </t>
  </si>
  <si>
    <t xml:space="preserve">CR#6344RV#00515               </t>
  </si>
  <si>
    <t>BR18-1008</t>
  </si>
  <si>
    <t xml:space="preserve">CR#6704, RV#270               </t>
  </si>
  <si>
    <t xml:space="preserve">CR#6703, RV#512558            </t>
  </si>
  <si>
    <t xml:space="preserve">CR#6702, RV#729               </t>
  </si>
  <si>
    <t xml:space="preserve">CR#6702, RV#728               </t>
  </si>
  <si>
    <t>BD18-324</t>
  </si>
  <si>
    <t xml:space="preserve">CHQ DEP 30-JUN-18             </t>
  </si>
  <si>
    <t>BD18-323</t>
  </si>
  <si>
    <t xml:space="preserve">CASH DEP 30-JUN-18            </t>
  </si>
  <si>
    <t>BD18-325</t>
  </si>
  <si>
    <t>BD18-326</t>
  </si>
  <si>
    <t>SCB-HZ-3852</t>
  </si>
  <si>
    <t>SCB-HZ-3852-</t>
  </si>
  <si>
    <t>SCB-MF-3874</t>
  </si>
  <si>
    <t>SCB-MF-3874-</t>
  </si>
  <si>
    <t xml:space="preserve">CR18-3644 - - </t>
  </si>
  <si>
    <t xml:space="preserve">CR#6752, RV#512796            </t>
  </si>
  <si>
    <t xml:space="preserve">CR18-3645 - - </t>
  </si>
  <si>
    <t xml:space="preserve">CR18-3619 - - </t>
  </si>
  <si>
    <t xml:space="preserve">CR#6750, RV#760               </t>
  </si>
  <si>
    <t xml:space="preserve">CR18-3618 - - </t>
  </si>
  <si>
    <t xml:space="preserve">CR#6749, RV#512882            </t>
  </si>
  <si>
    <t xml:space="preserve">CR18-3617 - - </t>
  </si>
  <si>
    <t xml:space="preserve">CR#6748, RV#953               </t>
  </si>
  <si>
    <t xml:space="preserve">CR18-3624 - - </t>
  </si>
  <si>
    <t xml:space="preserve">CR#6750, RV#765               </t>
  </si>
  <si>
    <t xml:space="preserve">CR18-3615 - - </t>
  </si>
  <si>
    <t xml:space="preserve">CR#6748, RV#951               </t>
  </si>
  <si>
    <t xml:space="preserve">CR18-3620 - - </t>
  </si>
  <si>
    <t xml:space="preserve">CR#6750, RV#761               </t>
  </si>
  <si>
    <t xml:space="preserve">CR18-3621 - - </t>
  </si>
  <si>
    <t xml:space="preserve">CR#6750, RV#762               </t>
  </si>
  <si>
    <t xml:space="preserve">CR18-3622 - - </t>
  </si>
  <si>
    <t xml:space="preserve">CR#6750, RV#763               </t>
  </si>
  <si>
    <t xml:space="preserve">CR18-3623 - - </t>
  </si>
  <si>
    <t xml:space="preserve">CR#6750, RV#764               </t>
  </si>
  <si>
    <t xml:space="preserve">CR18-3626 - - </t>
  </si>
  <si>
    <t>CR#6750, SM ISSUED PCP RCT RV#</t>
  </si>
  <si>
    <t xml:space="preserve">CR18-3627 - - </t>
  </si>
  <si>
    <t xml:space="preserve">CR#6751, RV#511644            </t>
  </si>
  <si>
    <t xml:space="preserve">CR18-3628 - - </t>
  </si>
  <si>
    <t xml:space="preserve">CR18-3629 - - </t>
  </si>
  <si>
    <t xml:space="preserve">CR#6752, RV#512788            </t>
  </si>
  <si>
    <t xml:space="preserve">CR18-3625 - - </t>
  </si>
  <si>
    <t xml:space="preserve">CR#6750, RV#766               </t>
  </si>
  <si>
    <t xml:space="preserve">CR18-3630 - - </t>
  </si>
  <si>
    <t xml:space="preserve">CR#6752, RV#512789            </t>
  </si>
  <si>
    <t xml:space="preserve">CR18-3631 - - </t>
  </si>
  <si>
    <t xml:space="preserve">CR18-3632 - - </t>
  </si>
  <si>
    <t xml:space="preserve">CR#6752, RV#512790            </t>
  </si>
  <si>
    <t xml:space="preserve">CR18-3633 - - </t>
  </si>
  <si>
    <t xml:space="preserve">CR18-3634 - - </t>
  </si>
  <si>
    <t xml:space="preserve">CR#6752, RV#512791            </t>
  </si>
  <si>
    <t xml:space="preserve">CR18-3636 - - </t>
  </si>
  <si>
    <t xml:space="preserve">CR#6752, RV#512792            </t>
  </si>
  <si>
    <t xml:space="preserve">CR18-3637 - - </t>
  </si>
  <si>
    <t xml:space="preserve">CR18-3638 - - </t>
  </si>
  <si>
    <t xml:space="preserve">CR#6752, RV#512793            </t>
  </si>
  <si>
    <t xml:space="preserve">CR18-3639 - - </t>
  </si>
  <si>
    <t xml:space="preserve">CR#6752, RV#512794            </t>
  </si>
  <si>
    <t xml:space="preserve">CR18-3635 - - </t>
  </si>
  <si>
    <t xml:space="preserve">CR18-3640 - - </t>
  </si>
  <si>
    <t xml:space="preserve">CR18-3641 - - </t>
  </si>
  <si>
    <t xml:space="preserve">CR#6752, RV#512795            </t>
  </si>
  <si>
    <t xml:space="preserve">CR18-3642 - - </t>
  </si>
  <si>
    <t xml:space="preserve">CR18-3643 - - </t>
  </si>
  <si>
    <t>BP18-913</t>
  </si>
  <si>
    <t xml:space="preserve">SCB ONLNE  27/06-26/06 3*75   </t>
  </si>
  <si>
    <t>ABA IA SAF 1929</t>
  </si>
  <si>
    <t>TF404B3670</t>
  </si>
  <si>
    <t>TF404B3765</t>
  </si>
  <si>
    <t>TF404B3791</t>
  </si>
  <si>
    <t>TF404B3786</t>
  </si>
  <si>
    <t>TF404B3763</t>
  </si>
  <si>
    <t>TF404B3771</t>
  </si>
  <si>
    <t>TF404B3757</t>
  </si>
  <si>
    <t>TF404B3758</t>
  </si>
  <si>
    <t>TF404B3796</t>
  </si>
  <si>
    <t xml:space="preserve">CR18-3794 - - </t>
  </si>
  <si>
    <t xml:space="preserve">BT 04-JUL-18                  </t>
  </si>
  <si>
    <t xml:space="preserve">CR18-3795 - - </t>
  </si>
  <si>
    <t xml:space="preserve">CR18-3796 - - </t>
  </si>
  <si>
    <t xml:space="preserve">BT 2-JUL-18                   </t>
  </si>
  <si>
    <t>PD18-146</t>
  </si>
  <si>
    <t xml:space="preserve">CR#6852, RV#00969             </t>
  </si>
  <si>
    <t xml:space="preserve">CR#6569RV#511996              </t>
  </si>
  <si>
    <t>PD18-147</t>
  </si>
  <si>
    <t xml:space="preserve">CR#6888, RV#849               </t>
  </si>
  <si>
    <t xml:space="preserve">CR#6889, RV#273               </t>
  </si>
  <si>
    <t xml:space="preserve">CR#6890, RV#578               </t>
  </si>
  <si>
    <t xml:space="preserve">CR#6891, RV#512559            </t>
  </si>
  <si>
    <t xml:space="preserve">CR#6892, RV#01001             </t>
  </si>
  <si>
    <t xml:space="preserve">CR#6892, RV#01002             </t>
  </si>
  <si>
    <t xml:space="preserve">CR#6894, RV#656               </t>
  </si>
  <si>
    <t xml:space="preserve">CR#6895 AL HABARI PYT         </t>
  </si>
  <si>
    <t xml:space="preserve">CR#6896, RV#1051              </t>
  </si>
  <si>
    <t xml:space="preserve">CR#6896, RV#512798            </t>
  </si>
  <si>
    <t xml:space="preserve">CR#6896, RV#512799            </t>
  </si>
  <si>
    <t xml:space="preserve">CR#6896, RV#512800            </t>
  </si>
  <si>
    <t xml:space="preserve">CR#6897, RV#511235            </t>
  </si>
  <si>
    <t xml:space="preserve">CR#6897, RV#511236            </t>
  </si>
  <si>
    <t xml:space="preserve">CR#6897, RV#511237            </t>
  </si>
  <si>
    <t xml:space="preserve">CR#6897, RV#511238            </t>
  </si>
  <si>
    <t xml:space="preserve">CR#6897, RV#511239            </t>
  </si>
  <si>
    <t xml:space="preserve">CR#6897, RV#511240            </t>
  </si>
  <si>
    <t xml:space="preserve">CR#6897, RV#511241            </t>
  </si>
  <si>
    <t xml:space="preserve">CR#6897, RV#511242            </t>
  </si>
  <si>
    <t xml:space="preserve">CR#6897, RV#511243            </t>
  </si>
  <si>
    <t xml:space="preserve">CR#6897, RV#511244            </t>
  </si>
  <si>
    <t xml:space="preserve">CR#6897, RV#511245            </t>
  </si>
  <si>
    <t xml:space="preserve">CR#6897, RV#511246            </t>
  </si>
  <si>
    <t xml:space="preserve">CR#6897, RV#511247            </t>
  </si>
  <si>
    <t xml:space="preserve">CR#6897, RV#511248            </t>
  </si>
  <si>
    <t xml:space="preserve">CR#6897, RV#511249            </t>
  </si>
  <si>
    <t xml:space="preserve">CR#6897, RV#511250            </t>
  </si>
  <si>
    <t>PD18-145</t>
  </si>
  <si>
    <t xml:space="preserve">CR#6795, RV#769               </t>
  </si>
  <si>
    <t xml:space="preserve">CR#6819, RV#00846             </t>
  </si>
  <si>
    <t>PD18-148</t>
  </si>
  <si>
    <t xml:space="preserve">CR#6918, RV#530               </t>
  </si>
  <si>
    <t>BR18-1281</t>
  </si>
  <si>
    <t xml:space="preserve">CR#6748, RV#952               </t>
  </si>
  <si>
    <t>BR18-1336</t>
  </si>
  <si>
    <t>BR18-1352</t>
  </si>
  <si>
    <t>PD18-144</t>
  </si>
  <si>
    <t xml:space="preserve">CR#6779, RV#842               </t>
  </si>
  <si>
    <t xml:space="preserve">CR#6779, RV#843               </t>
  </si>
  <si>
    <t xml:space="preserve">CR#6779, RV#844               </t>
  </si>
  <si>
    <t xml:space="preserve">CR#6780, RV#737               </t>
  </si>
  <si>
    <t xml:space="preserve">CR#6783, RV#512349            </t>
  </si>
  <si>
    <t xml:space="preserve">CR#6783, RV#512350            </t>
  </si>
  <si>
    <t xml:space="preserve">CR#6784, RV#512883            </t>
  </si>
  <si>
    <t xml:space="preserve">CR#6784, RV#512884            </t>
  </si>
  <si>
    <t xml:space="preserve">CR#6781, RV#511997            </t>
  </si>
  <si>
    <t xml:space="preserve">CR#6794, RV#739               </t>
  </si>
  <si>
    <t xml:space="preserve">CR#6817, RV#00954             </t>
  </si>
  <si>
    <t xml:space="preserve">CR#6817, RV#00956             </t>
  </si>
  <si>
    <t xml:space="preserve">CR#6817, RV#00957             </t>
  </si>
  <si>
    <t xml:space="preserve">CR#6817, RV#00958             </t>
  </si>
  <si>
    <t xml:space="preserve">CR#6817, RV#00959             </t>
  </si>
  <si>
    <t xml:space="preserve">CR#6820, RV#512885            </t>
  </si>
  <si>
    <t xml:space="preserve">CR#6820, RV#512886            </t>
  </si>
  <si>
    <t xml:space="preserve">CR#6059RV#0099                </t>
  </si>
  <si>
    <t>BR18-1205</t>
  </si>
  <si>
    <t xml:space="preserve">CR#6782, RV#271               </t>
  </si>
  <si>
    <t xml:space="preserve">CR#6818, RV#00528             </t>
  </si>
  <si>
    <t xml:space="preserve">CR#6850, RV#00529             </t>
  </si>
  <si>
    <t xml:space="preserve">CR#6851, RV#00847             </t>
  </si>
  <si>
    <t xml:space="preserve">CR#6851, RV#00848             </t>
  </si>
  <si>
    <t xml:space="preserve">CR#6852, RV#00960             </t>
  </si>
  <si>
    <t xml:space="preserve">CR#6852, RV#00961             </t>
  </si>
  <si>
    <t xml:space="preserve">CR#6852, RV#00962             </t>
  </si>
  <si>
    <t xml:space="preserve">CR#6852, RV#00963             </t>
  </si>
  <si>
    <t xml:space="preserve">CR#6852, RV#00964             </t>
  </si>
  <si>
    <t xml:space="preserve">CR#6852, RV#00965             </t>
  </si>
  <si>
    <t xml:space="preserve">CR#6852, RV#00966             </t>
  </si>
  <si>
    <t xml:space="preserve">CR#6852, RV#00967             </t>
  </si>
  <si>
    <t xml:space="preserve">CR#6852, RV#00968             </t>
  </si>
  <si>
    <t>BP18-927</t>
  </si>
  <si>
    <t>CHQ 1325884 ABA PARTNERS BAT S</t>
  </si>
  <si>
    <t>BP18-916</t>
  </si>
  <si>
    <t xml:space="preserve">CHQ 1326032 ABA TRAVEL BUREAU </t>
  </si>
  <si>
    <t>SP18-960 - - BP18-920</t>
  </si>
  <si>
    <t>CHQ 1326016 MOHAMED HUSSAIN TR</t>
  </si>
  <si>
    <t>SP18-961 - - BP18-921</t>
  </si>
  <si>
    <t>CHQ 1325929 QAFAM AL QAMRA FAC</t>
  </si>
  <si>
    <t>SP18-967 - - BP18-928</t>
  </si>
  <si>
    <t xml:space="preserve">CHQ 1325985 FOUR COLOUR WLL   </t>
  </si>
  <si>
    <t>SP18-964 - - BP18-924</t>
  </si>
  <si>
    <t xml:space="preserve">CHQ 1326015 ARABIA INSURANCE  </t>
  </si>
  <si>
    <t>SP18-965 - - BP18-925</t>
  </si>
  <si>
    <t xml:space="preserve">CHQ 1326030 BIN THAMER GARAGE </t>
  </si>
  <si>
    <t>SP18-966 - - BP18-926</t>
  </si>
  <si>
    <t>CHQ 1326013 ALMANA ENTREPRISES</t>
  </si>
  <si>
    <t>SP18-962 - - BP18-922</t>
  </si>
  <si>
    <t xml:space="preserve">CHQ 1326001 EXCEL TRADING     </t>
  </si>
  <si>
    <t>SP18-959 - - BP18-919</t>
  </si>
  <si>
    <t>CHQ 1326012 JOINT POWER AUTOMO</t>
  </si>
  <si>
    <t>SP18-958 - - BP18-917</t>
  </si>
  <si>
    <t>CHQ 1325980 QATAR FILLING &amp; PA</t>
  </si>
  <si>
    <t>SP18-963 - - BP18-923</t>
  </si>
  <si>
    <t xml:space="preserve">CHQ 1325998 RADISSON BLU      </t>
  </si>
  <si>
    <t>ABA IA 4 1937</t>
  </si>
  <si>
    <t>TF404B3741</t>
  </si>
  <si>
    <t>TF404B3696</t>
  </si>
  <si>
    <t>TF404B3682</t>
  </si>
  <si>
    <t>PD18-149</t>
  </si>
  <si>
    <t xml:space="preserve">CR#6948, RV#531               </t>
  </si>
  <si>
    <t xml:space="preserve">CR#6949, RV#771               </t>
  </si>
  <si>
    <t xml:space="preserve">CR#6949, RV#770               </t>
  </si>
  <si>
    <t>BD18-339</t>
  </si>
  <si>
    <t xml:space="preserve">CASH DEP 8-JUL-18             </t>
  </si>
  <si>
    <t>BD18-340</t>
  </si>
  <si>
    <t xml:space="preserve">CHQ DEP 8-JUL-18              </t>
  </si>
  <si>
    <t>BD18-341</t>
  </si>
  <si>
    <t>BD18-342</t>
  </si>
  <si>
    <t xml:space="preserve">CHQ DEP 9-JUL-18              </t>
  </si>
  <si>
    <t>BD18-331</t>
  </si>
  <si>
    <t xml:space="preserve">CHQ DEP 3-JUL-18              </t>
  </si>
  <si>
    <t>BD18-330</t>
  </si>
  <si>
    <t>BD18-329</t>
  </si>
  <si>
    <t xml:space="preserve">CASH DEP 3-JUL-18             </t>
  </si>
  <si>
    <t>BD18-328</t>
  </si>
  <si>
    <t xml:space="preserve">CHQ DEP 2-JUL-18              </t>
  </si>
  <si>
    <t>BD18-327</t>
  </si>
  <si>
    <t xml:space="preserve">CASH DEP 2-JUL-18             </t>
  </si>
  <si>
    <t>BD18-338</t>
  </si>
  <si>
    <t>BD18-337</t>
  </si>
  <si>
    <t>BD18-336</t>
  </si>
  <si>
    <t>BD18-335</t>
  </si>
  <si>
    <t xml:space="preserve">CHQ DEP 5-JUL-18              </t>
  </si>
  <si>
    <t>BD18-334</t>
  </si>
  <si>
    <t xml:space="preserve">CASH DEP 5-JUL-18             </t>
  </si>
  <si>
    <t>BD18-333</t>
  </si>
  <si>
    <t xml:space="preserve">CHQ DEP 4-JUL-18              </t>
  </si>
  <si>
    <t>BD18-332</t>
  </si>
  <si>
    <t xml:space="preserve">CASH DEP 4-JUL-18             </t>
  </si>
  <si>
    <t>SCB-WJT-3873</t>
  </si>
  <si>
    <t>SCB-WJT-3873-</t>
  </si>
  <si>
    <t>ABA IA SAF 1929-</t>
  </si>
  <si>
    <t>ABA IA 4 1937-</t>
  </si>
  <si>
    <t>BD18-344</t>
  </si>
  <si>
    <t xml:space="preserve">CHQ DEP 10-JUL-18             </t>
  </si>
  <si>
    <t>BD18-343</t>
  </si>
  <si>
    <t xml:space="preserve">CASH DEP 10-JUL-18            </t>
  </si>
  <si>
    <t xml:space="preserve">CR#6817, RV#00955             </t>
  </si>
  <si>
    <t>PD18-150</t>
  </si>
  <si>
    <t xml:space="preserve">CR#6980, RV#579               </t>
  </si>
  <si>
    <t xml:space="preserve">CR#6983, RV#1004              </t>
  </si>
  <si>
    <t xml:space="preserve">CR#6983, RV#1003              </t>
  </si>
  <si>
    <t>BP18-938</t>
  </si>
  <si>
    <t xml:space="preserve">CHQ 1326024 ABA ITD           </t>
  </si>
  <si>
    <t>BP18-929</t>
  </si>
  <si>
    <t>CHQ 1326003 SALARY FUND TRANSF</t>
  </si>
  <si>
    <t>BP18-936</t>
  </si>
  <si>
    <t xml:space="preserve">CHQ 1326004 ABA LOGISTICS     </t>
  </si>
  <si>
    <t>SP18-968 - - BP18-930</t>
  </si>
  <si>
    <t>CHQ 1326000 W DOHA HOTEL &amp; RES</t>
  </si>
  <si>
    <t>SP18-970 - - BP18-935</t>
  </si>
  <si>
    <t>CHQ 1326008 TARGET SOURCE MAIN</t>
  </si>
  <si>
    <t>SP18-971 - - BP18-937</t>
  </si>
  <si>
    <t>CHQ 1326009 SEA SPRAY  ENGENIR</t>
  </si>
  <si>
    <t>SP18-973 - - BP18-940</t>
  </si>
  <si>
    <t xml:space="preserve">CHQ 1325997 WOQOOD QATAR      </t>
  </si>
  <si>
    <t>SP18-972 - - BP18-939</t>
  </si>
  <si>
    <t xml:space="preserve">CHQ 1325984 G4S QATAR         </t>
  </si>
  <si>
    <t>SP18-974 - - BP18-941</t>
  </si>
  <si>
    <t xml:space="preserve">CHQ 1326007 QATAR FUEL WOQOOD </t>
  </si>
  <si>
    <t>BP18-944</t>
  </si>
  <si>
    <t>CHQ 1326028 PETTY CASH REPLENI</t>
  </si>
  <si>
    <t>BP18-943</t>
  </si>
  <si>
    <t>CHQ 1326029 PETTY CASH REPLENI</t>
  </si>
  <si>
    <t>BP18-945</t>
  </si>
  <si>
    <t>CHQ 1326027 PETTY CASH REPLENI</t>
  </si>
  <si>
    <t>BP18-946</t>
  </si>
  <si>
    <t>CHQ 1326005 CASH SALARY JUNE 2</t>
  </si>
  <si>
    <t>TF404B3740-BEL</t>
  </si>
  <si>
    <t>TF404B3740-BEL, USD268877.76-</t>
  </si>
  <si>
    <t>TF404B3734-</t>
  </si>
  <si>
    <t>TF404B3734-URNHOLT $160765.25-</t>
  </si>
  <si>
    <t>TF404B3682-0WJT $1400788.09-</t>
  </si>
  <si>
    <t>TF404B3741-BARIL $42157.82-</t>
  </si>
  <si>
    <t>TF404B3696-CML$73825.30-</t>
  </si>
  <si>
    <t>TF404B3670-WJT $2960517.40-</t>
  </si>
  <si>
    <t>TF404B3765 EVIAN EUR75151.14-</t>
  </si>
  <si>
    <t>TF404B3791 BAT QR970432.10-</t>
  </si>
  <si>
    <t>TF4043731</t>
  </si>
  <si>
    <t>TF404B3731-EVIAN, EUR 109413-</t>
  </si>
  <si>
    <t>TF404B3771-BEL $156973.58-</t>
  </si>
  <si>
    <t>TF404B3757 HEINZ  $203954.83-</t>
  </si>
  <si>
    <t>TF404B3786- BARILLA $98238.13-</t>
  </si>
  <si>
    <t>TF404B3758-0 ISB GID $276940.3-</t>
  </si>
  <si>
    <t>TF404B3763-08 BEL $139934.54-</t>
  </si>
  <si>
    <t>TF404B3796-BEL$693848.74-</t>
  </si>
  <si>
    <t>SP18-977 - - BP18-934</t>
  </si>
  <si>
    <t xml:space="preserve">SCB-BEL-C0000538              </t>
  </si>
  <si>
    <t>SP18-976 - - BP18-933</t>
  </si>
  <si>
    <t xml:space="preserve">ABA IA 4 1937                 </t>
  </si>
  <si>
    <t>SP18-975 - - BP18-932</t>
  </si>
  <si>
    <t xml:space="preserve">ABA IA SAF 1929               </t>
  </si>
  <si>
    <t>BP18-948</t>
  </si>
  <si>
    <t>CHQ 1326036 PETTY CASH REPLENI</t>
  </si>
  <si>
    <t>BP18-947</t>
  </si>
  <si>
    <t>CHQ 1326037 PETTY CASH REPLENI</t>
  </si>
  <si>
    <t>BD18-347</t>
  </si>
  <si>
    <t xml:space="preserve">CHQ DEP 11-JUL-18             </t>
  </si>
  <si>
    <t>BD18-345</t>
  </si>
  <si>
    <t xml:space="preserve">CASH DEP 11-JUL-18            </t>
  </si>
  <si>
    <t>BD18-346</t>
  </si>
  <si>
    <t>PD18-151</t>
  </si>
  <si>
    <t xml:space="preserve">CR#7013, RV#1112              </t>
  </si>
  <si>
    <t xml:space="preserve">CR#7013, RV#1109              </t>
  </si>
  <si>
    <t xml:space="preserve">CR#7013, RV#1113              </t>
  </si>
  <si>
    <t xml:space="preserve">CR#7013, RV#1108              </t>
  </si>
  <si>
    <t xml:space="preserve">CR#6981, RV#532               </t>
  </si>
  <si>
    <t xml:space="preserve">CR#7013, RV#1107              </t>
  </si>
  <si>
    <t xml:space="preserve">CR#7012, RV#442               </t>
  </si>
  <si>
    <t xml:space="preserve">CR#7013, RV#1106              </t>
  </si>
  <si>
    <t xml:space="preserve">CR#7013, RV#1110              </t>
  </si>
  <si>
    <t xml:space="preserve">CR#7013, RV#1111              </t>
  </si>
  <si>
    <t xml:space="preserve">BT 11-JUL-18                  </t>
  </si>
  <si>
    <t>BD18-348</t>
  </si>
  <si>
    <t xml:space="preserve">Che Dep 09-Jul-2018           </t>
  </si>
  <si>
    <t xml:space="preserve">CP18-215 - - </t>
  </si>
  <si>
    <t xml:space="preserve">CHE RET CHQ #1020126          </t>
  </si>
  <si>
    <t>BD18-351</t>
  </si>
  <si>
    <t xml:space="preserve">CHQ DEP 12-JUL-18             </t>
  </si>
  <si>
    <t>BD18-349</t>
  </si>
  <si>
    <t xml:space="preserve">CASH DEP 12-JUL-18            </t>
  </si>
  <si>
    <t>BD18-350</t>
  </si>
  <si>
    <t>PD18-152</t>
  </si>
  <si>
    <t xml:space="preserve">CR#7044, RV#1114              </t>
  </si>
  <si>
    <t xml:space="preserve">CR#7044, RV#1116              </t>
  </si>
  <si>
    <t xml:space="preserve">CR#7044, RV#1118              </t>
  </si>
  <si>
    <t xml:space="preserve">CR#7044, RV#1120              </t>
  </si>
  <si>
    <t xml:space="preserve">CR#7044, RV#1121              </t>
  </si>
  <si>
    <t xml:space="preserve">CR#7044, RV#1117              </t>
  </si>
  <si>
    <t xml:space="preserve">CR#7044, RV#1123              </t>
  </si>
  <si>
    <t xml:space="preserve">CR#6670, RV#269               </t>
  </si>
  <si>
    <t>BR18-1422</t>
  </si>
  <si>
    <t xml:space="preserve">CR#7043, RV#971               </t>
  </si>
  <si>
    <t xml:space="preserve">CR#7044, RV#1122              </t>
  </si>
  <si>
    <t>BD18-353</t>
  </si>
  <si>
    <t xml:space="preserve">CHQ DEP 15-JUL-18             </t>
  </si>
  <si>
    <t>BD18-354</t>
  </si>
  <si>
    <t xml:space="preserve">CASH DEP 14-JUL-18            </t>
  </si>
  <si>
    <t>BD18-352</t>
  </si>
  <si>
    <t xml:space="preserve">CASH DEP 15-JUL-18            </t>
  </si>
  <si>
    <t xml:space="preserve">CR#7044, RV#1115              </t>
  </si>
  <si>
    <t>PD18-154</t>
  </si>
  <si>
    <t xml:space="preserve">CR#7077, RV#535               </t>
  </si>
  <si>
    <t>PD18-155</t>
  </si>
  <si>
    <t xml:space="preserve">CR#7091, RV#537               </t>
  </si>
  <si>
    <t>BR18-978</t>
  </si>
  <si>
    <t xml:space="preserve">CR#7091, RV#536               </t>
  </si>
  <si>
    <t>PD18-143</t>
  </si>
  <si>
    <t xml:space="preserve">CR#7091, RV#538               </t>
  </si>
  <si>
    <t xml:space="preserve">CR#6893, RV#00970             </t>
  </si>
  <si>
    <t>BP18-955</t>
  </si>
  <si>
    <t>CHQ 1325964 OOREDOO COMPANY IN</t>
  </si>
  <si>
    <t>BP18-956</t>
  </si>
  <si>
    <t>CHQ 1325965 PABX OFFICE TEL BI</t>
  </si>
  <si>
    <t>BP18-954</t>
  </si>
  <si>
    <t>CHQ 1326040 PETTY CASH REPLENI</t>
  </si>
  <si>
    <t>SP18-982 - - BP18-952</t>
  </si>
  <si>
    <t>CHQ 1326031 AL MANHAL WATER FA</t>
  </si>
  <si>
    <t>SP18-983 - - BP18-953</t>
  </si>
  <si>
    <t xml:space="preserve">CHQ 1326033 PRESTIGE CARS     </t>
  </si>
  <si>
    <t>SP18-981 - - BP18-951</t>
  </si>
  <si>
    <t>CHQ 1326041 SAIF PACKAGING TRA</t>
  </si>
  <si>
    <t>SP18-980 - - BP18-950</t>
  </si>
  <si>
    <t xml:space="preserve">SCB-MARS-C0000539             </t>
  </si>
  <si>
    <t>BD18-356</t>
  </si>
  <si>
    <t xml:space="preserve">CHQ DEP 16-JUL-18             </t>
  </si>
  <si>
    <t>BD18-355</t>
  </si>
  <si>
    <t xml:space="preserve">Cash Dep 16-JUL-18            </t>
  </si>
  <si>
    <t>PD18-156</t>
  </si>
  <si>
    <t xml:space="preserve">CR#7129, RV#1136              </t>
  </si>
  <si>
    <t xml:space="preserve">CR#7129, RV#1135              </t>
  </si>
  <si>
    <t xml:space="preserve">CR#7129, RV#1132              </t>
  </si>
  <si>
    <t xml:space="preserve">CR#7129, RV#1133              </t>
  </si>
  <si>
    <t xml:space="preserve">CR#7129, RV#1131              </t>
  </si>
  <si>
    <t xml:space="preserve">CR#7129, RV#1130              </t>
  </si>
  <si>
    <t xml:space="preserve">CR#7129, RV#1129              </t>
  </si>
  <si>
    <t xml:space="preserve">CR#7129, RV#1128              </t>
  </si>
  <si>
    <t xml:space="preserve">CR#7129, RV#1127              </t>
  </si>
  <si>
    <t xml:space="preserve">CR#7129, RV#1125              </t>
  </si>
  <si>
    <t xml:space="preserve">CR#7096, RV#580               </t>
  </si>
  <si>
    <t xml:space="preserve">CR#7093 AFT STLMNT MAR18 INV  </t>
  </si>
  <si>
    <t xml:space="preserve">CR#7129, RV#1137              </t>
  </si>
  <si>
    <t xml:space="preserve">CR#7129, RV#1138              </t>
  </si>
  <si>
    <t xml:space="preserve">CR#7129, RV#1139              </t>
  </si>
  <si>
    <t xml:space="preserve">CR#7129, RV#1140              </t>
  </si>
  <si>
    <t xml:space="preserve">CR#7129, RV#1134              </t>
  </si>
  <si>
    <t>SCB-BAR-3897</t>
  </si>
  <si>
    <t>SCB-BAR-3897-</t>
  </si>
  <si>
    <t>CIL-BAR-3905</t>
  </si>
  <si>
    <t>CIL-BAR-3905-</t>
  </si>
  <si>
    <t>CIL-DN-3900</t>
  </si>
  <si>
    <t>CIL-DN-3900-</t>
  </si>
  <si>
    <t>CIL-UH-3898</t>
  </si>
  <si>
    <t>CIL-UH-3898-</t>
  </si>
  <si>
    <t>SP18-985 - - BP18-958</t>
  </si>
  <si>
    <t xml:space="preserve">SCB-BAR-3897-TT               </t>
  </si>
  <si>
    <t>BD18-357</t>
  </si>
  <si>
    <t xml:space="preserve">CASH DEP 17-JUL-18            </t>
  </si>
  <si>
    <t>BD18-358</t>
  </si>
  <si>
    <t xml:space="preserve">CHQ DEP 17-JUL-18             </t>
  </si>
  <si>
    <t>PD18-157</t>
  </si>
  <si>
    <t xml:space="preserve">CR#7159, RV#541               </t>
  </si>
  <si>
    <t xml:space="preserve">CR#7149, RV#583               </t>
  </si>
  <si>
    <t xml:space="preserve">CR#7159, RV#542               </t>
  </si>
  <si>
    <t xml:space="preserve">CR#7158, RV#277               </t>
  </si>
  <si>
    <t xml:space="preserve">CR#7159, RV#540               </t>
  </si>
  <si>
    <t xml:space="preserve">CR#7159, RV#539               </t>
  </si>
  <si>
    <t xml:space="preserve">BT 09-JUL-2018                </t>
  </si>
  <si>
    <t xml:space="preserve">BT 12-JUL-2018                </t>
  </si>
  <si>
    <t>BP18-964</t>
  </si>
  <si>
    <t>CHQ 1006657 FUND TRANSFER FROM</t>
  </si>
  <si>
    <t>BP18-963</t>
  </si>
  <si>
    <t>CHQ 1006848 FUND TRANSFER FROM</t>
  </si>
  <si>
    <t>BP18-965</t>
  </si>
  <si>
    <t>CHQ 1006653 FUND TRANSFER FROM</t>
  </si>
  <si>
    <t>BP18-967</t>
  </si>
  <si>
    <t xml:space="preserve">10 CHEQUE BOOK CHARGE SCB     </t>
  </si>
  <si>
    <t>SP18-989 - - BP18-966</t>
  </si>
  <si>
    <t>CHQ 1289080 BAT LEO HOUSE RENT</t>
  </si>
  <si>
    <t>SP18-990 - - BP18-918</t>
  </si>
  <si>
    <t xml:space="preserve">CHQ 1325988 SUPPLYCO          </t>
  </si>
  <si>
    <t>TF4043749-</t>
  </si>
  <si>
    <t>TF4043749-104 BEL$386101.82-</t>
  </si>
  <si>
    <t>CINEMAS LLC</t>
  </si>
  <si>
    <t>TF404B3736-125LOREN-</t>
  </si>
  <si>
    <t>ABA IA 4 1938</t>
  </si>
  <si>
    <t>BD18-360</t>
  </si>
  <si>
    <t xml:space="preserve">CHQ DEP 18-JUL-18             </t>
  </si>
  <si>
    <t>BD18-359</t>
  </si>
  <si>
    <t xml:space="preserve">CASH DEP 18-JUL-18            </t>
  </si>
  <si>
    <t>PD18-158</t>
  </si>
  <si>
    <t xml:space="preserve">CR#7193, RV#1143              </t>
  </si>
  <si>
    <t xml:space="preserve">CR#7193, RV#1141              </t>
  </si>
  <si>
    <t xml:space="preserve">CR#7193, RV#1146              </t>
  </si>
  <si>
    <t xml:space="preserve">CR#7193, RV#1142              </t>
  </si>
  <si>
    <t xml:space="preserve">CR#7191, RV#456               </t>
  </si>
  <si>
    <t xml:space="preserve">CR#7193, RV#1144              </t>
  </si>
  <si>
    <t xml:space="preserve">CP18-216 - - </t>
  </si>
  <si>
    <t xml:space="preserve">Check Ret 014004969           </t>
  </si>
  <si>
    <t>BD18-362</t>
  </si>
  <si>
    <t xml:space="preserve">CHQ DEP 19-JUL-18             </t>
  </si>
  <si>
    <t>BD18-361</t>
  </si>
  <si>
    <t xml:space="preserve">CASH DEP 19-JUL-18            </t>
  </si>
  <si>
    <t xml:space="preserve">CR#7193, RV#1145              </t>
  </si>
  <si>
    <t xml:space="preserve">CR#7192, RV#772               </t>
  </si>
  <si>
    <t xml:space="preserve">BT 19-JUL-18                  </t>
  </si>
  <si>
    <t>SP18-997 - - BP18-990</t>
  </si>
  <si>
    <t xml:space="preserve">CHQ 1325992 ACONGULF W.L.L    </t>
  </si>
  <si>
    <t xml:space="preserve">CP18-219 - - </t>
  </si>
  <si>
    <t xml:space="preserve">CHQ 1326023 ABA ERP           </t>
  </si>
  <si>
    <t>BP18-993</t>
  </si>
  <si>
    <t>CHQ 1325967 OOREDOO MOBILITY T</t>
  </si>
  <si>
    <t>BD18-363</t>
  </si>
  <si>
    <t xml:space="preserve">CASH DEP 22-JUL-18            </t>
  </si>
  <si>
    <t>BD18-365</t>
  </si>
  <si>
    <t>BD18-364</t>
  </si>
  <si>
    <t xml:space="preserve">CHQ DEP 22-JUL-18             </t>
  </si>
  <si>
    <t>PD18-159</t>
  </si>
  <si>
    <t xml:space="preserve">CR#7256, RV#1148              </t>
  </si>
  <si>
    <t>BR18-1377</t>
  </si>
  <si>
    <t>BR18-1366</t>
  </si>
  <si>
    <t>BR18-1260</t>
  </si>
  <si>
    <t xml:space="preserve">CR#7257, RV#1006              </t>
  </si>
  <si>
    <t xml:space="preserve">CR#7257, RV#1005              </t>
  </si>
  <si>
    <t xml:space="preserve">CR#7256, RV#1151              </t>
  </si>
  <si>
    <t xml:space="preserve">CR#7256, RV#1147              </t>
  </si>
  <si>
    <t xml:space="preserve">CR#6981, RV#533               </t>
  </si>
  <si>
    <t>BR18-1433</t>
  </si>
  <si>
    <t>BR16-10012</t>
  </si>
  <si>
    <t>BD18-366</t>
  </si>
  <si>
    <t xml:space="preserve">CASH DEP 23-JUL-18            </t>
  </si>
  <si>
    <t>BD18-367</t>
  </si>
  <si>
    <t xml:space="preserve">CHQ DEP 23-JUL-18             </t>
  </si>
  <si>
    <t>PD18-160</t>
  </si>
  <si>
    <t xml:space="preserve">CR#7300, RV#1164              </t>
  </si>
  <si>
    <t xml:space="preserve">CR#7300, RV#1166              </t>
  </si>
  <si>
    <t xml:space="preserve">CR#7300, RV#1163              </t>
  </si>
  <si>
    <t xml:space="preserve">CR#7300, RV#1161              </t>
  </si>
  <si>
    <t xml:space="preserve">CR#7299, RV#443               </t>
  </si>
  <si>
    <t>BR16-10013</t>
  </si>
  <si>
    <t xml:space="preserve">CR#7300, RV#1162              </t>
  </si>
  <si>
    <t xml:space="preserve">BT 23-JUL-18                  </t>
  </si>
  <si>
    <t>BD18-369</t>
  </si>
  <si>
    <t xml:space="preserve">Cash Dep 23-Jul-2018          </t>
  </si>
  <si>
    <t>BD18-368</t>
  </si>
  <si>
    <t>PD18-161</t>
  </si>
  <si>
    <t xml:space="preserve">CR#7331, RV#1158              </t>
  </si>
  <si>
    <t xml:space="preserve">BT 24-JUL-2018                </t>
  </si>
  <si>
    <t>SP18-1008 - - BP18-997</t>
  </si>
  <si>
    <t xml:space="preserve">SCB-CN-C0000541               </t>
  </si>
  <si>
    <t>SP18-1007 - - BP18-998</t>
  </si>
  <si>
    <t xml:space="preserve">ABA IA 4 1938                 </t>
  </si>
  <si>
    <t>ABA IA 4 1938-</t>
  </si>
  <si>
    <t>BP18-995</t>
  </si>
  <si>
    <t xml:space="preserve">IA GEN/221/18                 </t>
  </si>
  <si>
    <t>SP18-1020 - - BP18-999</t>
  </si>
  <si>
    <t xml:space="preserve">SCB-BEL-C0000540              </t>
  </si>
  <si>
    <t>BD18-371</t>
  </si>
  <si>
    <t xml:space="preserve">Chq Dep 24-Jul-2018           </t>
  </si>
  <si>
    <t>BD18-370</t>
  </si>
  <si>
    <t xml:space="preserve">Cah Dep 24-Jul-2018           </t>
  </si>
  <si>
    <t>PD18-162</t>
  </si>
  <si>
    <t xml:space="preserve">CR#7362RV#1171                </t>
  </si>
  <si>
    <t xml:space="preserve">CR#7362RV#1170                </t>
  </si>
  <si>
    <t xml:space="preserve">CR#7362RV#1169                </t>
  </si>
  <si>
    <t xml:space="preserve">CR#7362RV#1167                </t>
  </si>
  <si>
    <t xml:space="preserve">CR#7300, RV#1156              </t>
  </si>
  <si>
    <t xml:space="preserve">CR#7362RV#1172                </t>
  </si>
  <si>
    <t>BR18-1412</t>
  </si>
  <si>
    <t>BR18-1284</t>
  </si>
  <si>
    <t xml:space="preserve">CR#7362RV#1168                </t>
  </si>
  <si>
    <t xml:space="preserve">CR#7362RV#1173                </t>
  </si>
  <si>
    <t>BR18-1521</t>
  </si>
  <si>
    <t>SCB-DN-3914</t>
  </si>
  <si>
    <t>SCB-DN-3914-</t>
  </si>
  <si>
    <t xml:space="preserve">CR#7300, RV#1157              </t>
  </si>
  <si>
    <t>BR18-1371</t>
  </si>
  <si>
    <t>BR18-1387</t>
  </si>
  <si>
    <t>BR18-1636</t>
  </si>
  <si>
    <t xml:space="preserve">CR#7389RV#11175               </t>
  </si>
  <si>
    <t xml:space="preserve">CR#7389RV#11174               </t>
  </si>
  <si>
    <t>BD18-373</t>
  </si>
  <si>
    <t xml:space="preserve">Cash Dep 25-Jul-2018          </t>
  </si>
  <si>
    <t>BD18-372</t>
  </si>
  <si>
    <t xml:space="preserve">Chq Dep 25-Jul-2018           </t>
  </si>
  <si>
    <t>BP18-1002</t>
  </si>
  <si>
    <t>CHQ#1326039 HO-DN/123 STAFF ME</t>
  </si>
  <si>
    <t>SP18-1025 - - BP18-1001</t>
  </si>
  <si>
    <t>CHQ#1326014 RECON AS ON 20-JUN</t>
  </si>
  <si>
    <t>BP18-1009</t>
  </si>
  <si>
    <t>SCB OBLINE 6*25 FOR  27/06-26/</t>
  </si>
  <si>
    <t>BD18-375</t>
  </si>
  <si>
    <t xml:space="preserve">Cash  Dep 29-Jul-2018         </t>
  </si>
  <si>
    <t>BD18-374</t>
  </si>
  <si>
    <t>BD18-376</t>
  </si>
  <si>
    <t>BD18-377</t>
  </si>
  <si>
    <t xml:space="preserve">Cash Dep 29-Jul-2018          </t>
  </si>
  <si>
    <t>PD18-165</t>
  </si>
  <si>
    <t xml:space="preserve">CR#7466RV#1182                </t>
  </si>
  <si>
    <t>BR18-1577</t>
  </si>
  <si>
    <t>PD18-164</t>
  </si>
  <si>
    <t xml:space="preserve">CR#7416RV#1178                </t>
  </si>
  <si>
    <t xml:space="preserve">CR#7158, RV#276               </t>
  </si>
  <si>
    <t>BR18-1217</t>
  </si>
  <si>
    <t xml:space="preserve">CR#7416RV#1179                </t>
  </si>
  <si>
    <t xml:space="preserve">CR#7298, RV#544               </t>
  </si>
  <si>
    <t>BR18-1358</t>
  </si>
  <si>
    <t xml:space="preserve">CR#7466RV#1184                </t>
  </si>
  <si>
    <t xml:space="preserve">CR#7416RV#1180                </t>
  </si>
  <si>
    <t xml:space="preserve">CR#7416RV#1177                </t>
  </si>
  <si>
    <t>BR18-1291</t>
  </si>
  <si>
    <t xml:space="preserve">CR#7465RV#00657               </t>
  </si>
  <si>
    <t xml:space="preserve">CR#7416RV#1176                </t>
  </si>
  <si>
    <t xml:space="preserve">CR#7466RV#1183                </t>
  </si>
  <si>
    <t xml:space="preserve">CR#7415RV#00773               </t>
  </si>
  <si>
    <t>BR18-1237</t>
  </si>
  <si>
    <t xml:space="preserve">BT 25-JUL-2018                </t>
  </si>
  <si>
    <t>SP18-1068 - - BP18-1008</t>
  </si>
  <si>
    <t xml:space="preserve">CHQ1326026 GALAXY J7/DOHATNA  </t>
  </si>
  <si>
    <t>SP18-1067 - - BP18-1005</t>
  </si>
  <si>
    <t>CHQ1326043 ABUZAID CONTRACTING</t>
  </si>
  <si>
    <t>BP18-1018</t>
  </si>
  <si>
    <t xml:space="preserve">G4S CASH SERV JUN'18          </t>
  </si>
  <si>
    <t>BD18-379</t>
  </si>
  <si>
    <t xml:space="preserve">Che Dep 30-Jul-2018           </t>
  </si>
  <si>
    <t>BP18-1007</t>
  </si>
  <si>
    <t>CHQ1326018 FUND TRF SCB TO HSB</t>
  </si>
  <si>
    <t>BD18-378</t>
  </si>
  <si>
    <t xml:space="preserve">Cash Dep 30-Jul-2018          </t>
  </si>
  <si>
    <t>BP18-1006</t>
  </si>
  <si>
    <t>CHQ1325971 FUND TRF SCB TO HSB</t>
  </si>
  <si>
    <t>BR18-1604</t>
  </si>
  <si>
    <t xml:space="preserve">CR#7128, RV#508484            </t>
  </si>
  <si>
    <t>BR18-1294</t>
  </si>
  <si>
    <t>SP18-1065 - - BP18-1015</t>
  </si>
  <si>
    <t xml:space="preserve">SCB-ITAL-C0000542             </t>
  </si>
  <si>
    <t>SP18-1066 - - BP18-1014</t>
  </si>
  <si>
    <t xml:space="preserve">SCB-UH-C0000544               </t>
  </si>
  <si>
    <t>BP18-1011</t>
  </si>
  <si>
    <t>CHQ#1326045 PETTY CASH RPLNSHM</t>
  </si>
  <si>
    <t>BP18-1012</t>
  </si>
  <si>
    <t>CHQ#1326049 PETTY CASH RPLNSHM</t>
  </si>
  <si>
    <t xml:space="preserve">CP18-237 - - </t>
  </si>
  <si>
    <t xml:space="preserve">IA/GEN/240 RP RNWAL CHUDAMANI </t>
  </si>
  <si>
    <t>SP18-1071 - - BP18-1019</t>
  </si>
  <si>
    <t xml:space="preserve">ABA IA 3 1942                 </t>
  </si>
  <si>
    <t>ABA IA 3 1942-</t>
  </si>
  <si>
    <t xml:space="preserve">REV BR18-1711                 </t>
  </si>
  <si>
    <t>PD18-167</t>
  </si>
  <si>
    <t xml:space="preserve">CR#7501RV#512888              </t>
  </si>
  <si>
    <t xml:space="preserve">CR#7523RV#1190                </t>
  </si>
  <si>
    <t xml:space="preserve">CR#07522RV#1007               </t>
  </si>
  <si>
    <t xml:space="preserve">CR#07522RV#1008               </t>
  </si>
  <si>
    <t xml:space="preserve">CR#7524RV#547                 </t>
  </si>
  <si>
    <t xml:space="preserve">CR#07522RV#1009               </t>
  </si>
  <si>
    <t xml:space="preserve">CR#7526RV#00776               </t>
  </si>
  <si>
    <t xml:space="preserve">CR#07522RV#1010               </t>
  </si>
  <si>
    <t xml:space="preserve">CR#7525RV#511645              </t>
  </si>
  <si>
    <t xml:space="preserve">CR#7501RV#512887              </t>
  </si>
  <si>
    <t xml:space="preserve">CR#7526RV#00775               </t>
  </si>
  <si>
    <t>BR18-1711</t>
  </si>
  <si>
    <t xml:space="preserve">CR#7488                       </t>
  </si>
  <si>
    <t xml:space="preserve">CR#7526RV#00777               </t>
  </si>
  <si>
    <t xml:space="preserve">CR#7526RV#00774               </t>
  </si>
  <si>
    <t>BD18-381</t>
  </si>
  <si>
    <t xml:space="preserve">Cash Dep 31-Jul-2018          </t>
  </si>
  <si>
    <t>BD18-380</t>
  </si>
  <si>
    <t xml:space="preserve">CR#7556RV#511647              </t>
  </si>
  <si>
    <t xml:space="preserve">CR#7563RV#0778                </t>
  </si>
  <si>
    <t xml:space="preserve">CR#7537RV#512896              </t>
  </si>
  <si>
    <t xml:space="preserve">CR#7537RV#512897              </t>
  </si>
  <si>
    <t xml:space="preserve">CR#7563RV#0779                </t>
  </si>
  <si>
    <t xml:space="preserve">CR#7563RV#0780                </t>
  </si>
  <si>
    <t xml:space="preserve">CR#7564RV#00444               </t>
  </si>
  <si>
    <t xml:space="preserve">CR#7564RV#00445               </t>
  </si>
  <si>
    <t xml:space="preserve">CR#7534RV#1056                </t>
  </si>
  <si>
    <t xml:space="preserve">CR#7533RV#511646              </t>
  </si>
  <si>
    <t xml:space="preserve">CR#7534RV#1052                </t>
  </si>
  <si>
    <t xml:space="preserve">CR#7534RV#1053                </t>
  </si>
  <si>
    <t xml:space="preserve">CR#7534RV#1054                </t>
  </si>
  <si>
    <t xml:space="preserve">CR#7534RV#1055                </t>
  </si>
  <si>
    <t xml:space="preserve">CR#7534RV#1057                </t>
  </si>
  <si>
    <t xml:space="preserve">CR#7534RV#1058                </t>
  </si>
  <si>
    <t xml:space="preserve">CR#7537RV#512890              </t>
  </si>
  <si>
    <t xml:space="preserve">CR#7537RV#512891              </t>
  </si>
  <si>
    <t xml:space="preserve">CR#7537RV#512892              </t>
  </si>
  <si>
    <t xml:space="preserve">CR#7537RV#512894              </t>
  </si>
  <si>
    <t xml:space="preserve">CR#7537RV#512895              </t>
  </si>
  <si>
    <t xml:space="preserve">CR18-4364 - - </t>
  </si>
  <si>
    <t xml:space="preserve">CR18-4365 - - </t>
  </si>
  <si>
    <t xml:space="preserve">CR18-4366 - - </t>
  </si>
  <si>
    <t xml:space="preserve">CR18-4361 - - </t>
  </si>
  <si>
    <t xml:space="preserve">CR18-4362 - - </t>
  </si>
  <si>
    <t xml:space="preserve">CR18-4363 - - </t>
  </si>
  <si>
    <t xml:space="preserve">CR18-4367 - - </t>
  </si>
  <si>
    <t xml:space="preserve">CR18-4368 - - </t>
  </si>
  <si>
    <t xml:space="preserve">CR18-4369 - - </t>
  </si>
  <si>
    <t xml:space="preserve">CR18-4370 - - </t>
  </si>
  <si>
    <t xml:space="preserve">CR18-4349 - - </t>
  </si>
  <si>
    <t xml:space="preserve">CR18-4350 - - </t>
  </si>
  <si>
    <t xml:space="preserve">CR18-4341 - - </t>
  </si>
  <si>
    <t xml:space="preserve">CR18-4342 - - </t>
  </si>
  <si>
    <t xml:space="preserve">CR18-4343 - - </t>
  </si>
  <si>
    <t xml:space="preserve">CR18-4344 - - </t>
  </si>
  <si>
    <t xml:space="preserve">CR18-4345 - - </t>
  </si>
  <si>
    <t xml:space="preserve">CR18-4346 - - </t>
  </si>
  <si>
    <t xml:space="preserve">CR18-4347 - - </t>
  </si>
  <si>
    <t xml:space="preserve">CR18-4348 - - </t>
  </si>
  <si>
    <t xml:space="preserve">CR18-4351 - - </t>
  </si>
  <si>
    <t xml:space="preserve">CR18-4352 - - </t>
  </si>
  <si>
    <t xml:space="preserve">CR18-4353 - - </t>
  </si>
  <si>
    <t xml:space="preserve">CR18-4354 - - </t>
  </si>
  <si>
    <t xml:space="preserve">CR18-4355 - - </t>
  </si>
  <si>
    <t xml:space="preserve">CR18-4356 - - </t>
  </si>
  <si>
    <t xml:space="preserve">CR18-4357 - - </t>
  </si>
  <si>
    <t xml:space="preserve">CR18-4358 - - </t>
  </si>
  <si>
    <t xml:space="preserve">CR18-4359 - - </t>
  </si>
  <si>
    <t xml:space="preserve">CR18-4360 - - </t>
  </si>
  <si>
    <t>JUL'18,MIN DIFF</t>
  </si>
  <si>
    <t>TF404B3776</t>
  </si>
  <si>
    <t>TF404B3827</t>
  </si>
  <si>
    <t>TF404B3794</t>
  </si>
  <si>
    <t>TF404B3742</t>
  </si>
  <si>
    <t>SCB-BAT-3928</t>
  </si>
  <si>
    <t>SCB-BAT-3928-</t>
  </si>
  <si>
    <t>SCB-WJT-3929</t>
  </si>
  <si>
    <t>SCB-WJT-3929-</t>
  </si>
  <si>
    <t>SCB-MF-3920</t>
  </si>
  <si>
    <t>SCB-MF-3920-</t>
  </si>
  <si>
    <t>SCB-BEL-3921</t>
  </si>
  <si>
    <t>SCB-BEL-3921-</t>
  </si>
  <si>
    <t>SCB-BEL-3922</t>
  </si>
  <si>
    <t>SCB-BEL-3922-</t>
  </si>
  <si>
    <t>SP18-1112 - - BP18-1037</t>
  </si>
  <si>
    <t xml:space="preserve">SCB-UH-C0000545               </t>
  </si>
  <si>
    <t>SP18-1107 - - BP18-1031</t>
  </si>
  <si>
    <t xml:space="preserve">SCB-BEL-C0000543              </t>
  </si>
  <si>
    <t>SP18-1109 - - BP18-1036</t>
  </si>
  <si>
    <t xml:space="preserve">SCB-MARS-C0000546             </t>
  </si>
  <si>
    <t xml:space="preserve">CR18-4508 - - </t>
  </si>
  <si>
    <t xml:space="preserve">BT                            </t>
  </si>
  <si>
    <t xml:space="preserve">CR18-4509 - - </t>
  </si>
  <si>
    <t xml:space="preserve">CR18-4510 - - </t>
  </si>
  <si>
    <t xml:space="preserve">CR18-4511 - - </t>
  </si>
  <si>
    <t xml:space="preserve">CP18-242 - - </t>
  </si>
  <si>
    <t xml:space="preserve">chq#1000435 RET               </t>
  </si>
  <si>
    <t xml:space="preserve">CP18-243 - - </t>
  </si>
  <si>
    <t xml:space="preserve">CHQ#1007088 RET               </t>
  </si>
  <si>
    <t xml:space="preserve">CP18-245 - - </t>
  </si>
  <si>
    <t xml:space="preserve">CHQ RET #1002175              </t>
  </si>
  <si>
    <t xml:space="preserve">CP18-244 - - </t>
  </si>
  <si>
    <t xml:space="preserve">CHQ#1007089 RET               </t>
  </si>
  <si>
    <t>TF404B3785 BEL</t>
  </si>
  <si>
    <t>TF404B3785- 00106 BEL 506536.6-</t>
  </si>
  <si>
    <t>TF404B3821 BEL</t>
  </si>
  <si>
    <t>TF404B3821-078 BEL 555.136.31-</t>
  </si>
  <si>
    <t>TF404B3827-0075 BATQR146877070-</t>
  </si>
  <si>
    <t>TF404B3794-10 HEINZ 1782053.25-</t>
  </si>
  <si>
    <t>TF404B3776-120 ISTA 484702.73-</t>
  </si>
  <si>
    <t>TF404B3775 IS G</t>
  </si>
  <si>
    <t>TF404B3775-GIDA QR 730181.28-</t>
  </si>
  <si>
    <t>TF404B3822 EVIA</t>
  </si>
  <si>
    <t>TF404B3822-080 EVIAN319233.27-</t>
  </si>
  <si>
    <t>TF404B3802 BEL</t>
  </si>
  <si>
    <t>TF404B3802-086 BEL1327988.99-</t>
  </si>
  <si>
    <t>TF404B3774EVIAN</t>
  </si>
  <si>
    <t>TF404B3774-00124 EVIN360249.19-</t>
  </si>
  <si>
    <t>TF404B3799 EVIA</t>
  </si>
  <si>
    <t>TF404B3799-094 EVIAN 813502.38-</t>
  </si>
  <si>
    <t>TF404B3738-0156</t>
  </si>
  <si>
    <t>TF404B3738-0156 MARS 119444.68-</t>
  </si>
  <si>
    <t>TF404B3742-0158 WJT$2363975.75-</t>
  </si>
  <si>
    <t>BD18-382</t>
  </si>
  <si>
    <t xml:space="preserve">Cash Dep 01-Aug-2018          </t>
  </si>
  <si>
    <t>BD18-387</t>
  </si>
  <si>
    <t xml:space="preserve">Cash Dep 05-Aug-2018          </t>
  </si>
  <si>
    <t>BD18-383</t>
  </si>
  <si>
    <t xml:space="preserve">Chq Dep 01-Aug-2018           </t>
  </si>
  <si>
    <t>BD18-384</t>
  </si>
  <si>
    <t xml:space="preserve">Cash Coll 04-Aug-2018         </t>
  </si>
  <si>
    <t>BD18-385</t>
  </si>
  <si>
    <t>BD18-386</t>
  </si>
  <si>
    <t xml:space="preserve">Cash Dep04-Aug-2018           </t>
  </si>
  <si>
    <t xml:space="preserve">Che Dep 02-Aug-2018           </t>
  </si>
  <si>
    <t>BD18-393</t>
  </si>
  <si>
    <t xml:space="preserve">cash Dep 07-Aug-2018          </t>
  </si>
  <si>
    <t>BD18-391</t>
  </si>
  <si>
    <t xml:space="preserve">Cash Dep 06-Aug-2018          </t>
  </si>
  <si>
    <t>BD18-392</t>
  </si>
  <si>
    <t>BD18-390</t>
  </si>
  <si>
    <t>PD18-169</t>
  </si>
  <si>
    <t xml:space="preserve">CR#7598RV#280                 </t>
  </si>
  <si>
    <t xml:space="preserve">CR#7599RV#1194                </t>
  </si>
  <si>
    <t xml:space="preserve">CR#7600RV#512898              </t>
  </si>
  <si>
    <t>PD18-170</t>
  </si>
  <si>
    <t xml:space="preserve">CR#7633RV#508485              </t>
  </si>
  <si>
    <t xml:space="preserve">CR#7633RV#508486              </t>
  </si>
  <si>
    <t xml:space="preserve">CR#7645RV#00658               </t>
  </si>
  <si>
    <t xml:space="preserve">CR#7646RV#512899              </t>
  </si>
  <si>
    <t xml:space="preserve">CR#7646RV#512900              </t>
  </si>
  <si>
    <t xml:space="preserve">CR#7646RV#512901              </t>
  </si>
  <si>
    <t xml:space="preserve">CR#7646RV#512902              </t>
  </si>
  <si>
    <t xml:space="preserve">CR#7646RV#512903              </t>
  </si>
  <si>
    <t xml:space="preserve">CR#7648RV#512843              </t>
  </si>
  <si>
    <t xml:space="preserve">CR#7648RV#512844              </t>
  </si>
  <si>
    <t xml:space="preserve">CR#7648RV#512845              </t>
  </si>
  <si>
    <t xml:space="preserve">CR#7648RV#512846              </t>
  </si>
  <si>
    <t xml:space="preserve">CR#7648RV#512847              </t>
  </si>
  <si>
    <t xml:space="preserve">CR#7648RV#512848              </t>
  </si>
  <si>
    <t xml:space="preserve">CR#7648RV#512849              </t>
  </si>
  <si>
    <t xml:space="preserve">CR#7648RV#512850              </t>
  </si>
  <si>
    <t xml:space="preserve">CR#7648RV#512915              </t>
  </si>
  <si>
    <t xml:space="preserve">CR#7648RV#512916              </t>
  </si>
  <si>
    <t xml:space="preserve">CR#7648RV#512917              </t>
  </si>
  <si>
    <t xml:space="preserve">CR#7648RV#512918              </t>
  </si>
  <si>
    <t xml:space="preserve">CR#7648RV#512919              </t>
  </si>
  <si>
    <t xml:space="preserve">CR#7648RV#512920              </t>
  </si>
  <si>
    <t>PD18-171</t>
  </si>
  <si>
    <t xml:space="preserve">CR#07698RV#00792              </t>
  </si>
  <si>
    <t xml:space="preserve">CR#07698RV#00793              </t>
  </si>
  <si>
    <t xml:space="preserve">CR#7649RV#00781               </t>
  </si>
  <si>
    <t xml:space="preserve">CR#7649RV#00782               </t>
  </si>
  <si>
    <t xml:space="preserve">CR#7649RV#00783               </t>
  </si>
  <si>
    <t xml:space="preserve">CR#7649RV#00784               </t>
  </si>
  <si>
    <t xml:space="preserve">CR#7649RV#00785               </t>
  </si>
  <si>
    <t xml:space="preserve">CR#7649RV#00786               </t>
  </si>
  <si>
    <t xml:space="preserve">CR#7649RV#00787               </t>
  </si>
  <si>
    <t xml:space="preserve">CR#7649RV#00788               </t>
  </si>
  <si>
    <t xml:space="preserve">CR#7649RV#00789               </t>
  </si>
  <si>
    <t xml:space="preserve">CR#7649RV#00790               </t>
  </si>
  <si>
    <t xml:space="preserve">CR#7649RV#00791               </t>
  </si>
  <si>
    <t xml:space="preserve">CR#7663RV#00281               </t>
  </si>
  <si>
    <t xml:space="preserve">CR#7665RV#590                 </t>
  </si>
  <si>
    <t xml:space="preserve">CR#7665RV#591                 </t>
  </si>
  <si>
    <t xml:space="preserve">CR#7665RV#592                 </t>
  </si>
  <si>
    <t xml:space="preserve">CR#7696RV#512561              </t>
  </si>
  <si>
    <t xml:space="preserve">CR#7697RV#00748               </t>
  </si>
  <si>
    <t xml:space="preserve">CR#7699RV#00448               </t>
  </si>
  <si>
    <t xml:space="preserve">CR#7700RV#1204                </t>
  </si>
  <si>
    <t xml:space="preserve">CR#7700RV#1205                </t>
  </si>
  <si>
    <t xml:space="preserve">CR#7700RV#1206                </t>
  </si>
  <si>
    <t xml:space="preserve">CR#7700RV#1207                </t>
  </si>
  <si>
    <t>BR18-1719</t>
  </si>
  <si>
    <t xml:space="preserve">CR#7555RV#00742               </t>
  </si>
  <si>
    <t xml:space="preserve">CR#7557RV#00548               </t>
  </si>
  <si>
    <t>BR18-842</t>
  </si>
  <si>
    <t>CR#5766 AGNT CHQ#1002529/10025</t>
  </si>
  <si>
    <t>BR18-1675</t>
  </si>
  <si>
    <t xml:space="preserve">CR#7467RV#00546               </t>
  </si>
  <si>
    <t xml:space="preserve">CR#7523RV#1189                </t>
  </si>
  <si>
    <t>PD18-172</t>
  </si>
  <si>
    <t xml:space="preserve">CR#7729RV#1209                </t>
  </si>
  <si>
    <t xml:space="preserve">CR#7730RV#01011               </t>
  </si>
  <si>
    <t xml:space="preserve">CR#7730RV#01012               </t>
  </si>
  <si>
    <t xml:space="preserve">CR#7731RV#00749               </t>
  </si>
  <si>
    <t xml:space="preserve">CR#7732RV#1195                </t>
  </si>
  <si>
    <t xml:space="preserve">CR#7732RV#1196                </t>
  </si>
  <si>
    <t xml:space="preserve">CR#7732RV#1197                </t>
  </si>
  <si>
    <t>BR18-1825</t>
  </si>
  <si>
    <t>CR#7565RV#00447 BP18-1042/BR18</t>
  </si>
  <si>
    <t>BR18-1376</t>
  </si>
  <si>
    <t>BR18-1406</t>
  </si>
  <si>
    <t>BR18-1522</t>
  </si>
  <si>
    <t>BR18-1668</t>
  </si>
  <si>
    <t>PD18-168</t>
  </si>
  <si>
    <t xml:space="preserve">CR#7564RV#15878               </t>
  </si>
  <si>
    <t>BR18-1773</t>
  </si>
  <si>
    <t xml:space="preserve">CR#7581RV#1059                </t>
  </si>
  <si>
    <t xml:space="preserve">CR#7581RV#1060                </t>
  </si>
  <si>
    <t xml:space="preserve">CR#7581RV#1061                </t>
  </si>
  <si>
    <t xml:space="preserve">CR#7581RV#1062                </t>
  </si>
  <si>
    <t xml:space="preserve">CR#7596RV#00549               </t>
  </si>
  <si>
    <t xml:space="preserve">CR#7596RV#00550               </t>
  </si>
  <si>
    <t xml:space="preserve">CR#7597RV#00746               </t>
  </si>
  <si>
    <t>BD18-389</t>
  </si>
  <si>
    <t>BR18-1827</t>
  </si>
  <si>
    <t xml:space="preserve">CR#7765RV#1211                </t>
  </si>
  <si>
    <t xml:space="preserve">CR#7736                       </t>
  </si>
  <si>
    <t xml:space="preserve">CR#7764RV#511998              </t>
  </si>
  <si>
    <t>BP18-1053</t>
  </si>
  <si>
    <t>CHQ#1326060 LOGISTICS RECON JU</t>
  </si>
  <si>
    <t>BP18-1046</t>
  </si>
  <si>
    <t xml:space="preserve">CHQ#1007108 FT DBL TO SCB     </t>
  </si>
  <si>
    <t>BP18-1050</t>
  </si>
  <si>
    <t>CHQ#1326071 PETTY CASH RPLNSHM</t>
  </si>
  <si>
    <t>BP18-1049</t>
  </si>
  <si>
    <t>CHQ#1326074 PETTY CASH REPLNSH</t>
  </si>
  <si>
    <t>BP18-1048</t>
  </si>
  <si>
    <t xml:space="preserve">CHQ#1326075 SLY FT SCB TO MRY </t>
  </si>
  <si>
    <t>BP18-1047</t>
  </si>
  <si>
    <t xml:space="preserve">CHQ#1326017  FT SCB TO HSBC   </t>
  </si>
  <si>
    <t>BP18-1044</t>
  </si>
  <si>
    <t xml:space="preserve">CHQ#1006847 FT DBL TO SCB     </t>
  </si>
  <si>
    <t>BP18-1045</t>
  </si>
  <si>
    <t>CHQ#1006846 FT FROM DBL TO SCB</t>
  </si>
  <si>
    <t>SP18-1115 - - BP18-1040</t>
  </si>
  <si>
    <t>CHQ#1326052 BIN THAMER RECON 0</t>
  </si>
  <si>
    <t>SP18-1116 - - BP18-1041</t>
  </si>
  <si>
    <t>CHQ#1326047 TOP NOTCH RECON 11</t>
  </si>
  <si>
    <t>SP18-1113 - - BP18-1039</t>
  </si>
  <si>
    <t>CHQ#1326053 FOURCOLOR RECON 04</t>
  </si>
  <si>
    <t>SP18-1114 - - BP18-1038</t>
  </si>
  <si>
    <t>CHQ#1326057 CITY HEART INV2127</t>
  </si>
  <si>
    <t>REV PD18-171 PCP COLLCETION BO</t>
  </si>
  <si>
    <t xml:space="preserve">CHQ#1004593 RET               </t>
  </si>
  <si>
    <t>BD18-400</t>
  </si>
  <si>
    <t xml:space="preserve">Che Dep 09-Aug-2018           </t>
  </si>
  <si>
    <t>BD18-396</t>
  </si>
  <si>
    <t xml:space="preserve">CHQ DEP 9-AUG-18              </t>
  </si>
  <si>
    <t>BD18-394</t>
  </si>
  <si>
    <t xml:space="preserve">CASH DEP 9-AUG-18             </t>
  </si>
  <si>
    <t>BD18-398</t>
  </si>
  <si>
    <t xml:space="preserve">Cash dep 12-Aug-2018          </t>
  </si>
  <si>
    <t>BD18-399</t>
  </si>
  <si>
    <t xml:space="preserve">Chq dep 12-Aug-2018           </t>
  </si>
  <si>
    <t>BD18-395</t>
  </si>
  <si>
    <t>BD18-397</t>
  </si>
  <si>
    <t>BR18-1385</t>
  </si>
  <si>
    <t xml:space="preserve">CR#6982, RV#274               </t>
  </si>
  <si>
    <t xml:space="preserve">CR#6947, RV#741               </t>
  </si>
  <si>
    <t>BR18-1298</t>
  </si>
  <si>
    <t>BR18-1831</t>
  </si>
  <si>
    <t xml:space="preserve">CR#07766,RV#01198             </t>
  </si>
  <si>
    <t>BR18-1871</t>
  </si>
  <si>
    <t xml:space="preserve">RE DEP RET CHEQUE             </t>
  </si>
  <si>
    <t xml:space="preserve">CR#7331, RV#1165              </t>
  </si>
  <si>
    <t>BR18-1707</t>
  </si>
  <si>
    <t xml:space="preserve">CR#7498RV#00278               </t>
  </si>
  <si>
    <t>BR16-10014</t>
  </si>
  <si>
    <t>BR18-1813</t>
  </si>
  <si>
    <t xml:space="preserve">CR#07766,RV#01199             </t>
  </si>
  <si>
    <t xml:space="preserve">CR#07799,RV#511460            </t>
  </si>
  <si>
    <t xml:space="preserve">CR#07800,RV#00750             </t>
  </si>
  <si>
    <t xml:space="preserve">CR#07800,RV#01351             </t>
  </si>
  <si>
    <t xml:space="preserve">CR#07801,RV#01213             </t>
  </si>
  <si>
    <t xml:space="preserve">CR#07801,RV#01214             </t>
  </si>
  <si>
    <t xml:space="preserve">CR#07802,RV#01302             </t>
  </si>
  <si>
    <t>SP18-1117 - - BP18-1060</t>
  </si>
  <si>
    <t xml:space="preserve">SCB-MARS-C0000547             </t>
  </si>
  <si>
    <t>BD18-402</t>
  </si>
  <si>
    <t xml:space="preserve">Che Dep 13-Aug-2018           </t>
  </si>
  <si>
    <t>BD18-401</t>
  </si>
  <si>
    <t xml:space="preserve">Cash Dep 13-Aug-2018          </t>
  </si>
  <si>
    <t>PD18-173</t>
  </si>
  <si>
    <t xml:space="preserve">CR#7852RV#1353                </t>
  </si>
  <si>
    <t xml:space="preserve">CR#7733RV#00282               </t>
  </si>
  <si>
    <t xml:space="preserve">CR#7853RV#000794              </t>
  </si>
  <si>
    <t xml:space="preserve">CR18-4686 - - </t>
  </si>
  <si>
    <t xml:space="preserve">BT 13-AUG-2018                </t>
  </si>
  <si>
    <t xml:space="preserve">CR18-4685 - - </t>
  </si>
  <si>
    <t>BP18-1061</t>
  </si>
  <si>
    <t xml:space="preserve">G4S CASH SERV JUL'18          </t>
  </si>
  <si>
    <t>BD18-404</t>
  </si>
  <si>
    <t xml:space="preserve">Chq Dep 13-Aug-2018           </t>
  </si>
  <si>
    <t>BD18-403</t>
  </si>
  <si>
    <t>PD18-174</t>
  </si>
  <si>
    <t xml:space="preserve">CR#7890RV#1013                </t>
  </si>
  <si>
    <t xml:space="preserve">CR#7889RV#00284               </t>
  </si>
  <si>
    <t xml:space="preserve">CR#7856RV#00594               </t>
  </si>
  <si>
    <t xml:space="preserve">CR#7855RV#1307                </t>
  </si>
  <si>
    <t xml:space="preserve">CR#7855RV#1308                </t>
  </si>
  <si>
    <t xml:space="preserve">CR#7855RV#1306                </t>
  </si>
  <si>
    <t xml:space="preserve">CR#7855RV#1312                </t>
  </si>
  <si>
    <t xml:space="preserve">CR#7855RV#1305                </t>
  </si>
  <si>
    <t xml:space="preserve">CR#78888RV#1355               </t>
  </si>
  <si>
    <t xml:space="preserve">CR#7855RV#1304                </t>
  </si>
  <si>
    <t xml:space="preserve">CR#7855RV#1311                </t>
  </si>
  <si>
    <t xml:space="preserve">CR#7854RV#01215               </t>
  </si>
  <si>
    <t xml:space="preserve">CR#7890RV#1014                </t>
  </si>
  <si>
    <t>BR18-1888</t>
  </si>
  <si>
    <t xml:space="preserve">Re dep ret cheque chq#1000435 </t>
  </si>
  <si>
    <t xml:space="preserve">CR#7855RV#1310                </t>
  </si>
  <si>
    <t xml:space="preserve">CR#7498RV#00279               </t>
  </si>
  <si>
    <t xml:space="preserve">CR#7856RV#00595               </t>
  </si>
  <si>
    <t>BR18-1706</t>
  </si>
  <si>
    <t xml:space="preserve">CR#7855RV#1309                </t>
  </si>
  <si>
    <t>ABA IA 3 1960</t>
  </si>
  <si>
    <t>BD18-406</t>
  </si>
  <si>
    <t xml:space="preserve">Chq Dep 15-Aug-2018           </t>
  </si>
  <si>
    <t>BD18-405</t>
  </si>
  <si>
    <t xml:space="preserve">Cash Dep 15-Aug-2018          </t>
  </si>
  <si>
    <t>PD18-175</t>
  </si>
  <si>
    <t xml:space="preserve">CR#7915RV#1063                </t>
  </si>
  <si>
    <t xml:space="preserve">CR#7925RV#1315                </t>
  </si>
  <si>
    <t xml:space="preserve">CR#7925RV#1314                </t>
  </si>
  <si>
    <t xml:space="preserve">CR#7925RV#1313                </t>
  </si>
  <si>
    <t xml:space="preserve">CR#7893RV#512562              </t>
  </si>
  <si>
    <t xml:space="preserve">CR#7851RV#1303                </t>
  </si>
  <si>
    <t>BR18-1853</t>
  </si>
  <si>
    <t xml:space="preserve">CR#7597RV#00744               </t>
  </si>
  <si>
    <t xml:space="preserve">CR#7597RV#00743               </t>
  </si>
  <si>
    <t>BR18-1519</t>
  </si>
  <si>
    <t xml:space="preserve">CR#7925RV#1318                </t>
  </si>
  <si>
    <t xml:space="preserve">CR#7925RV#1319                </t>
  </si>
  <si>
    <t xml:space="preserve">CR#7925RV#1320                </t>
  </si>
  <si>
    <t xml:space="preserve">CR#7925RV#1321                </t>
  </si>
  <si>
    <t xml:space="preserve">CR#7925RV#1322                </t>
  </si>
  <si>
    <t xml:space="preserve">CR#7926RV#1360                </t>
  </si>
  <si>
    <t xml:space="preserve">CR#7926RV#1361                </t>
  </si>
  <si>
    <t xml:space="preserve">CR#7925RV#1317                </t>
  </si>
  <si>
    <t>BP18-1065</t>
  </si>
  <si>
    <t>CHQ#1326085 PETTY CASH RPLNSMN</t>
  </si>
  <si>
    <t>BP18-1069</t>
  </si>
  <si>
    <t>CHQ#1326062 PETTY CASH RPLNSHM</t>
  </si>
  <si>
    <t>BP18-1064</t>
  </si>
  <si>
    <t>CHQ#1326090 PETTY CASH RPLNSHM</t>
  </si>
  <si>
    <t>BP18-1076</t>
  </si>
  <si>
    <t>CHQ#1326079 PETTY CASH RPLNSHM</t>
  </si>
  <si>
    <t>BP18-1066</t>
  </si>
  <si>
    <t>CHQ#1326086 PETTY CASH RPLNSHM</t>
  </si>
  <si>
    <t>BP18-1078</t>
  </si>
  <si>
    <t xml:space="preserve">CHQ#1326077 RECONC JUN18      </t>
  </si>
  <si>
    <t>SP18-1123 - - BP18-1071</t>
  </si>
  <si>
    <t>CHQ#1326068 G4S IV#499-06-2018</t>
  </si>
  <si>
    <t>SP18-1124 - - BP18-1070</t>
  </si>
  <si>
    <t>CHQ#1326082 NAJMAT AL-JAZIRA I</t>
  </si>
  <si>
    <t>SP18-1125 - - BP18-1068</t>
  </si>
  <si>
    <t xml:space="preserve">CHQ#1326067 RECONC 8-Jul-18   </t>
  </si>
  <si>
    <t>SP18-1126 - - BP18-1077</t>
  </si>
  <si>
    <t>CHQ#1326011 CC ELECTRONICS IV#</t>
  </si>
  <si>
    <t>SP18-1127 - - BP18-1074</t>
  </si>
  <si>
    <t xml:space="preserve">CHQ#1326076 WOQOD INV#1517058 </t>
  </si>
  <si>
    <t>SP18-1121 - - BP18-1073</t>
  </si>
  <si>
    <t>CHQ#1326063 TOP PRINTERS IV#27</t>
  </si>
  <si>
    <t>SP18-1120 - - BP18-1075</t>
  </si>
  <si>
    <t>CHQ#1326058 KUEHNE INV#5032354</t>
  </si>
  <si>
    <t>SP18-1122 - - BP18-1072</t>
  </si>
  <si>
    <t>CHQ#1326064 AL JAZIRA MOTORS R</t>
  </si>
  <si>
    <t>SP18-1118 - - BP18-1067</t>
  </si>
  <si>
    <t xml:space="preserve">CHQ#1326083 NANCY EXP CLAIM   </t>
  </si>
  <si>
    <t>SP18-1128 - - BP18-1063</t>
  </si>
  <si>
    <t xml:space="preserve">CHQ#1326067 JOINT POWER RECON </t>
  </si>
  <si>
    <t>SP18-1119 - - BP18-1062</t>
  </si>
  <si>
    <t>CHQ#1326066 SAIF PACK RECON 29</t>
  </si>
  <si>
    <t>ABA IA 8 1956</t>
  </si>
  <si>
    <t>ABA IA EJ 1955</t>
  </si>
  <si>
    <t>ABA IA 8 1957</t>
  </si>
  <si>
    <t>ABA IA 3 1964</t>
  </si>
  <si>
    <t>BD18-408</t>
  </si>
  <si>
    <t>BD18-407</t>
  </si>
  <si>
    <t>BR18-1806</t>
  </si>
  <si>
    <t>BR18-1386</t>
  </si>
  <si>
    <t xml:space="preserve">CR#7733RV#00283               </t>
  </si>
  <si>
    <t>BR18-1929</t>
  </si>
  <si>
    <t xml:space="preserve">CR#7957RV#1365                </t>
  </si>
  <si>
    <t xml:space="preserve">CR#7729RV#1208                </t>
  </si>
  <si>
    <t xml:space="preserve">CR18-4802 - - </t>
  </si>
  <si>
    <t xml:space="preserve">BT 16-AUG-2018                </t>
  </si>
  <si>
    <t xml:space="preserve">CR18-4800 - - </t>
  </si>
  <si>
    <t xml:space="preserve">CR18-4801 - - </t>
  </si>
  <si>
    <t xml:space="preserve">CR18-4799 - - </t>
  </si>
  <si>
    <t>ABA IA 3 1964-</t>
  </si>
  <si>
    <t>SCB-MF-3938</t>
  </si>
  <si>
    <t>SCB-MF-3938-</t>
  </si>
  <si>
    <t>SCB-WJT-3941</t>
  </si>
  <si>
    <t>SCB-WJT-3941-</t>
  </si>
  <si>
    <t>ABA IA 3 1960-</t>
  </si>
  <si>
    <t>ABA IA 4 1954</t>
  </si>
  <si>
    <t>ABA IA 4 1954-</t>
  </si>
  <si>
    <t>ABA IA 8 1956-</t>
  </si>
  <si>
    <t>ABA IA EJ 1955-</t>
  </si>
  <si>
    <t>SCB-HZ-3934</t>
  </si>
  <si>
    <t>SCB-HZ-3934-</t>
  </si>
  <si>
    <t>ABA IA 8 1957-</t>
  </si>
  <si>
    <t>SP18-1143 - - BP18-1089</t>
  </si>
  <si>
    <t xml:space="preserve">ABA IA 8 1956                 </t>
  </si>
  <si>
    <t>SP18-1141 - - BP18-1087</t>
  </si>
  <si>
    <t xml:space="preserve">ABA IA 8 1957                 </t>
  </si>
  <si>
    <t>SP18-1144 - - BP18-1090</t>
  </si>
  <si>
    <t xml:space="preserve">ABA IA 4 1954                 </t>
  </si>
  <si>
    <t>SP18-1148 - - BP18-1095</t>
  </si>
  <si>
    <t xml:space="preserve">SCB-HZ-3934                   </t>
  </si>
  <si>
    <t>SP18-1142 - - BP18-1088</t>
  </si>
  <si>
    <t xml:space="preserve">ABA IA EJ 1955                </t>
  </si>
  <si>
    <t>SP18-1145 - - BP18-1091</t>
  </si>
  <si>
    <t xml:space="preserve">ABA IA 3 1960                 </t>
  </si>
  <si>
    <t>SP18-1140 - - BP18-1086</t>
  </si>
  <si>
    <t xml:space="preserve">ABA IA 3 1964                 </t>
  </si>
  <si>
    <t>BP18-1079</t>
  </si>
  <si>
    <t>CHQ#1326044 PERFECT INV#PT/ABA</t>
  </si>
  <si>
    <t>BP18-1082</t>
  </si>
  <si>
    <t>CHQ#1326091 PETTY CASH RPLNSHM</t>
  </si>
  <si>
    <t>BP18-1097</t>
  </si>
  <si>
    <t>CHQ#1326017 FT FROM SCB TO HSB</t>
  </si>
  <si>
    <t>SP18-1152 - - BP18-1080</t>
  </si>
  <si>
    <t>CHQ#1326048 WOQOOD REC 09/07/2</t>
  </si>
  <si>
    <t>SP18-1155 - - BP18-1100</t>
  </si>
  <si>
    <t xml:space="preserve">SCB-DN-C0000548               </t>
  </si>
  <si>
    <t>SP18-1154 - - BP18-1099</t>
  </si>
  <si>
    <t xml:space="preserve">SCB-DN-C0000549               </t>
  </si>
  <si>
    <t>SP18-1153 - - BP18-1098</t>
  </si>
  <si>
    <t xml:space="preserve">SCB-BEL-C0000551              </t>
  </si>
  <si>
    <t xml:space="preserve">BT 26-AUG-2018                </t>
  </si>
  <si>
    <t>BD18-409</t>
  </si>
  <si>
    <t xml:space="preserve">Che Dep 26-Aug-2018           </t>
  </si>
  <si>
    <t>BD18-410</t>
  </si>
  <si>
    <t>BD18-412</t>
  </si>
  <si>
    <t xml:space="preserve">Che Dep 19-Aug-2018           </t>
  </si>
  <si>
    <t>BD18-411</t>
  </si>
  <si>
    <t xml:space="preserve">CR#7699RV#00450               </t>
  </si>
  <si>
    <t xml:space="preserve">CR#7699RV#00449               </t>
  </si>
  <si>
    <t>BR18-1811</t>
  </si>
  <si>
    <t>BR18-1817</t>
  </si>
  <si>
    <t>BR18-1818</t>
  </si>
  <si>
    <t>BR18-1849</t>
  </si>
  <si>
    <t xml:space="preserve">CR#7852RV#1352                </t>
  </si>
  <si>
    <t>BR18-1904</t>
  </si>
  <si>
    <t>PD18-176</t>
  </si>
  <si>
    <t xml:space="preserve">CR#7992RV#1362                </t>
  </si>
  <si>
    <t xml:space="preserve">CR#7992RV#1367                </t>
  </si>
  <si>
    <t xml:space="preserve">CR#7993RV#00285               </t>
  </si>
  <si>
    <t xml:space="preserve">CR#7996RV#1325                </t>
  </si>
  <si>
    <t xml:space="preserve">CR#7996RV#1326                </t>
  </si>
  <si>
    <t xml:space="preserve">CR#7996RV#1327                </t>
  </si>
  <si>
    <t xml:space="preserve">CR#7996RV#1328                </t>
  </si>
  <si>
    <t xml:space="preserve">CR#7996RV#1368                </t>
  </si>
  <si>
    <t>PD18-177</t>
  </si>
  <si>
    <t xml:space="preserve">CR#8051RV#1217                </t>
  </si>
  <si>
    <t xml:space="preserve">CR#8052RV#1369                </t>
  </si>
  <si>
    <t xml:space="preserve">CR#8053RV#00596               </t>
  </si>
  <si>
    <t xml:space="preserve">CR#8054RV#1329                </t>
  </si>
  <si>
    <t xml:space="preserve">CR#8054RV#1330                </t>
  </si>
  <si>
    <t xml:space="preserve">CR#8054RV#1331                </t>
  </si>
  <si>
    <t xml:space="preserve">CR#8054RV#1336                </t>
  </si>
  <si>
    <t xml:space="preserve">CR#8055RV#00796               </t>
  </si>
  <si>
    <t xml:space="preserve">CR#8055RV#00797               </t>
  </si>
  <si>
    <t xml:space="preserve">CR#8055RV#00799               </t>
  </si>
  <si>
    <t>PD18-178</t>
  </si>
  <si>
    <t xml:space="preserve">CR#8056RV#1015                </t>
  </si>
  <si>
    <t xml:space="preserve">CR#8056RV#1016                </t>
  </si>
  <si>
    <t xml:space="preserve">CR#8090RV#1017                </t>
  </si>
  <si>
    <t xml:space="preserve">CR#8090RV#1018                </t>
  </si>
  <si>
    <t>PD18-179</t>
  </si>
  <si>
    <t xml:space="preserve">CR#8120RV#1401                </t>
  </si>
  <si>
    <t>BR18-1628</t>
  </si>
  <si>
    <t>BR18-1684</t>
  </si>
  <si>
    <t>PD18-163</t>
  </si>
  <si>
    <t>SC18-2149 - - RVRS BP18-1063</t>
  </si>
  <si>
    <t>RVRS BP18-1063 DOUBLE POSTING</t>
  </si>
  <si>
    <t>ABA IA 4 1967</t>
  </si>
  <si>
    <t>BD18-415</t>
  </si>
  <si>
    <t xml:space="preserve">Cash Dep 20-Aug-2018          </t>
  </si>
  <si>
    <t>BD18-414</t>
  </si>
  <si>
    <t xml:space="preserve">Cash Dep 18-Aug-2018          </t>
  </si>
  <si>
    <t>BD18-413</t>
  </si>
  <si>
    <t xml:space="preserve">Cash Dep 16-Aug-2018          </t>
  </si>
  <si>
    <t xml:space="preserve">BT 27-Aug-2018                </t>
  </si>
  <si>
    <t>SCB-HZ-3939</t>
  </si>
  <si>
    <t>SCB-HZ-3939-</t>
  </si>
  <si>
    <t>ABA IA 4 1967-</t>
  </si>
  <si>
    <t>ABA IA LZ 1979</t>
  </si>
  <si>
    <t>ABA IA LZ 1979-</t>
  </si>
  <si>
    <t>ABA IA LZ 1980</t>
  </si>
  <si>
    <t>ABA IA LZ 1980-</t>
  </si>
  <si>
    <t>ABA IA SAF 1973</t>
  </si>
  <si>
    <t>ABA IA SAF 1973-</t>
  </si>
  <si>
    <t>ABA IA SAF 1974</t>
  </si>
  <si>
    <t>ABA IA SAF 1974-</t>
  </si>
  <si>
    <t>SCB-UB-3940</t>
  </si>
  <si>
    <t>SCB-UB-3940-</t>
  </si>
  <si>
    <t>SP18-1164 - - BP18-1115</t>
  </si>
  <si>
    <t xml:space="preserve">ABA IA LZ 1979                </t>
  </si>
  <si>
    <t>SP18-1169 - - BP18-1120</t>
  </si>
  <si>
    <t xml:space="preserve">SCB-HZ-3939                   </t>
  </si>
  <si>
    <t>SP18-1163 - - BP18-1114</t>
  </si>
  <si>
    <t xml:space="preserve">ABA IA LZ 1980                </t>
  </si>
  <si>
    <t>SP18-1167 - - BP18-1118</t>
  </si>
  <si>
    <t xml:space="preserve">ABA IA 4 1967                 </t>
  </si>
  <si>
    <t>SP18-1162 - - BP18-1113</t>
  </si>
  <si>
    <t xml:space="preserve">ABA IA SAF 1973               </t>
  </si>
  <si>
    <t>SP18-1166 - - BP18-1117</t>
  </si>
  <si>
    <t xml:space="preserve">SCB-OET-C0000552              </t>
  </si>
  <si>
    <t>SP18-1165 - - BP18-1116</t>
  </si>
  <si>
    <t xml:space="preserve">SCB-BEL-C0000550              </t>
  </si>
  <si>
    <t>SP18-1161 - - BP18-1112</t>
  </si>
  <si>
    <t xml:space="preserve">ABA IA SAF 1974               </t>
  </si>
  <si>
    <t>BD18-418</t>
  </si>
  <si>
    <t xml:space="preserve">Cash Dep 27-Aug-2018          </t>
  </si>
  <si>
    <t>BD18-422</t>
  </si>
  <si>
    <t xml:space="preserve">Che Dep 27-Aug-2018           </t>
  </si>
  <si>
    <t>BD18-423</t>
  </si>
  <si>
    <t xml:space="preserve">REV BD18-416                  </t>
  </si>
  <si>
    <t>BD18-417</t>
  </si>
  <si>
    <t>BD18-421</t>
  </si>
  <si>
    <t xml:space="preserve">Cash Coll 27-Aug-2018         </t>
  </si>
  <si>
    <t>BP18-1131</t>
  </si>
  <si>
    <t xml:space="preserve">SCB onlie 27/07-26/08         </t>
  </si>
  <si>
    <t>BD18-419</t>
  </si>
  <si>
    <t xml:space="preserve">Cash Dep 26-Aug-2018          </t>
  </si>
  <si>
    <t>PD18-181</t>
  </si>
  <si>
    <t xml:space="preserve">CR#8200RV#1371                </t>
  </si>
  <si>
    <t xml:space="preserve">CR#8201RV#00600               </t>
  </si>
  <si>
    <t xml:space="preserve">CR#7994RV#1216                </t>
  </si>
  <si>
    <t>BR18-1768</t>
  </si>
  <si>
    <t xml:space="preserve">CR#8201RV#00598               </t>
  </si>
  <si>
    <t xml:space="preserve">CR#8200RV#1370                </t>
  </si>
  <si>
    <t xml:space="preserve">CR#8202RV#01020               </t>
  </si>
  <si>
    <t>PD18-180</t>
  </si>
  <si>
    <t xml:space="preserve">CR#8170RV#1337                </t>
  </si>
  <si>
    <t xml:space="preserve">CR#8200RV#1374                </t>
  </si>
  <si>
    <t xml:space="preserve">CR#8202RV#01019               </t>
  </si>
  <si>
    <t xml:space="preserve">CR#8200RV#1372                </t>
  </si>
  <si>
    <t xml:space="preserve">CR18-4950 - - </t>
  </si>
  <si>
    <t>BT 16-Aug-2018(10/810)BR18-203</t>
  </si>
  <si>
    <t>BP18-1128</t>
  </si>
  <si>
    <t>CHQ#1326093 PETTY CASH RPLNSHM</t>
  </si>
  <si>
    <t>BP18-1130</t>
  </si>
  <si>
    <t>CHQ#1326094 PETTY CASH RPLNSHM</t>
  </si>
  <si>
    <t>SD18-6846 - - RVRS AP/1683</t>
  </si>
  <si>
    <t>RVRS AP/1683 WRONG MODULE</t>
  </si>
  <si>
    <t xml:space="preserve">CR#7957RV#1363                </t>
  </si>
  <si>
    <t xml:space="preserve">CR#8201RV#00599               </t>
  </si>
  <si>
    <t>PD18-182</t>
  </si>
  <si>
    <t xml:space="preserve">CR#8235RV#1452                </t>
  </si>
  <si>
    <t xml:space="preserve">CR#8236RV#1376                </t>
  </si>
  <si>
    <t xml:space="preserve">CR#8239RV#1342                </t>
  </si>
  <si>
    <t xml:space="preserve">CR#8239RV#1341                </t>
  </si>
  <si>
    <t xml:space="preserve">CR#8239RV#1340                </t>
  </si>
  <si>
    <t xml:space="preserve">CR#8239RV#1338                </t>
  </si>
  <si>
    <t xml:space="preserve">CR#8237RV#1252                </t>
  </si>
  <si>
    <t xml:space="preserve">CR#8237RV#1253                </t>
  </si>
  <si>
    <t>BR18-2040</t>
  </si>
  <si>
    <t xml:space="preserve">RED RET CHEQUE-01017118       </t>
  </si>
  <si>
    <t>BD18-424</t>
  </si>
  <si>
    <t xml:space="preserve">Cash Dep 28-Aug-2018          </t>
  </si>
  <si>
    <t>BP18-1145</t>
  </si>
  <si>
    <t>CHQ 1326061 OOREDOO COMPANY IN</t>
  </si>
  <si>
    <t>BD18-425</t>
  </si>
  <si>
    <t xml:space="preserve">Che Dep 28-Aug-2018           </t>
  </si>
  <si>
    <t>BP18-1137</t>
  </si>
  <si>
    <t>CHQ 1326108 PETTY CASH REPLENI</t>
  </si>
  <si>
    <t>BP18-1144</t>
  </si>
  <si>
    <t>CHQ 1326072 OOREDOO COMPANY IN</t>
  </si>
  <si>
    <t>BP18-1143</t>
  </si>
  <si>
    <t xml:space="preserve">CHQ 1326114 ABA LOGISTICS     </t>
  </si>
  <si>
    <t>BP18-1140</t>
  </si>
  <si>
    <t>CHQ 1326095 HO BAI 2018 PARTIA</t>
  </si>
  <si>
    <t>BP18-1139</t>
  </si>
  <si>
    <t>CHQ 1325893 SALARY FUND TRANSF</t>
  </si>
  <si>
    <t xml:space="preserve">CHQ 1326097 LORS FORNITURE    </t>
  </si>
  <si>
    <t>CHQ 1326098 BARGUIN GULF CONTR</t>
  </si>
  <si>
    <t>CHQ 1326084 QATAR FILLING &amp; PA</t>
  </si>
  <si>
    <t>CHQ 1326055 AVR AL FUTTAIM VEH</t>
  </si>
  <si>
    <t>SP18-1205 - - BP18-1146</t>
  </si>
  <si>
    <t>CHQ 1006697 GIT TRIU8801776 MA</t>
  </si>
  <si>
    <t>RECT CM18-1124</t>
  </si>
  <si>
    <t>RECT CM18-1124 WRONG BANK ACCO-</t>
  </si>
  <si>
    <t>173/2/2018/1487</t>
  </si>
  <si>
    <t>EXEC CASE173/2/2018/14875 JULY-</t>
  </si>
  <si>
    <t>CHQ#1326035</t>
  </si>
  <si>
    <t>CHQ#1326035 PYT KAHRAMA JUN18-</t>
  </si>
  <si>
    <t>RVRS BP18-1063</t>
  </si>
  <si>
    <t>RVRS BP18-1063 JPA CHQ#1326067-</t>
  </si>
  <si>
    <t>SP18-1245 - - BP18-1179</t>
  </si>
  <si>
    <t xml:space="preserve">SCB-ITAL-C0000553             </t>
  </si>
  <si>
    <t xml:space="preserve">CP18-283 - - </t>
  </si>
  <si>
    <t xml:space="preserve">CHEQ RET 01017118             </t>
  </si>
  <si>
    <t>BD18-427</t>
  </si>
  <si>
    <t xml:space="preserve">Che Dep 30-Aug-2018           </t>
  </si>
  <si>
    <t>BD18-426</t>
  </si>
  <si>
    <t xml:space="preserve">Cash Dep 30-Aug-2018          </t>
  </si>
  <si>
    <t>PD18-183</t>
  </si>
  <si>
    <t xml:space="preserve">CR#8241RV#1344                </t>
  </si>
  <si>
    <t>BR18-1762</t>
  </si>
  <si>
    <t xml:space="preserve">CR#8242RV#1377                </t>
  </si>
  <si>
    <t xml:space="preserve">CR#8235RV#1451                </t>
  </si>
  <si>
    <t>BR18-1713</t>
  </si>
  <si>
    <t xml:space="preserve">CR#8243RV#1021                </t>
  </si>
  <si>
    <t xml:space="preserve">CR#8055RV#00798               </t>
  </si>
  <si>
    <t>SCB-WJT-3948</t>
  </si>
  <si>
    <t>SCB-WJT-3948-</t>
  </si>
  <si>
    <t>SCB-MARS-3946</t>
  </si>
  <si>
    <t>SCB-MARS-3946-</t>
  </si>
  <si>
    <t>BP18-1207</t>
  </si>
  <si>
    <t>CHQ 1326073 OOREDOO PABX TEL B</t>
  </si>
  <si>
    <t>BP18-1206</t>
  </si>
  <si>
    <t>CHQ 1326059 OOREDOO PABX TEL B</t>
  </si>
  <si>
    <t>SP18-1258 - - BP18-1205</t>
  </si>
  <si>
    <t>CHQ 1289081 LEO HOUSE RENT AUG</t>
  </si>
  <si>
    <t>SP18-1257 - - BP18-1081</t>
  </si>
  <si>
    <t>CHQ#1326042 NANCY OOREDOO BILL</t>
  </si>
  <si>
    <t xml:space="preserve">CP18-284 - - </t>
  </si>
  <si>
    <t>CHQ 1326056 Jerson Chavez # 59</t>
  </si>
  <si>
    <t>BR18-2085</t>
  </si>
  <si>
    <t xml:space="preserve">RED RET CHQ 01017118          </t>
  </si>
  <si>
    <t>RVRS-BP18-1146 CHQ 1006697</t>
  </si>
  <si>
    <t xml:space="preserve">CR18-5017 - - </t>
  </si>
  <si>
    <t xml:space="preserve">CR#8360RV#1069                </t>
  </si>
  <si>
    <t xml:space="preserve">CR18-5018 - - </t>
  </si>
  <si>
    <t xml:space="preserve">CR18-5019 - - </t>
  </si>
  <si>
    <t xml:space="preserve">CR#8360RV#1070                </t>
  </si>
  <si>
    <t xml:space="preserve">CR18-5020 - - </t>
  </si>
  <si>
    <t xml:space="preserve">CR18-5024 - - </t>
  </si>
  <si>
    <t xml:space="preserve">CR#8360RV#1073                </t>
  </si>
  <si>
    <t xml:space="preserve">CR18-5025 - - </t>
  </si>
  <si>
    <t xml:space="preserve">CR18-5026 - - </t>
  </si>
  <si>
    <t xml:space="preserve">CR#8360RV#1074                </t>
  </si>
  <si>
    <t xml:space="preserve">CR18-5027 - - </t>
  </si>
  <si>
    <t xml:space="preserve">CR18-5028 - - </t>
  </si>
  <si>
    <t xml:space="preserve">CR#8360RV#511649              </t>
  </si>
  <si>
    <t xml:space="preserve">CR18-5029 - - </t>
  </si>
  <si>
    <t xml:space="preserve">CR18-5030 - - </t>
  </si>
  <si>
    <t xml:space="preserve">CR18-5031 - - </t>
  </si>
  <si>
    <t xml:space="preserve">CR#8361RV#00001               </t>
  </si>
  <si>
    <t xml:space="preserve">CR18-5023 - - </t>
  </si>
  <si>
    <t xml:space="preserve">CR#8360RV#1072                </t>
  </si>
  <si>
    <t xml:space="preserve">CR18-5016 - - </t>
  </si>
  <si>
    <t xml:space="preserve">CR#8360RV#1068                </t>
  </si>
  <si>
    <t xml:space="preserve">CR18-5015 - - </t>
  </si>
  <si>
    <t xml:space="preserve">CR18-5014 - - </t>
  </si>
  <si>
    <t xml:space="preserve">CR#8360RV#1067                </t>
  </si>
  <si>
    <t xml:space="preserve">CR18-5013 - - </t>
  </si>
  <si>
    <t xml:space="preserve">CR#8360RV#1066                </t>
  </si>
  <si>
    <t xml:space="preserve">CR18-5032 - - </t>
  </si>
  <si>
    <t xml:space="preserve">CR#8361RV#00002               </t>
  </si>
  <si>
    <t xml:space="preserve">CR18-5021 - - </t>
  </si>
  <si>
    <t xml:space="preserve">CR#8360RV#1071                </t>
  </si>
  <si>
    <t xml:space="preserve">CR18-5033 - - </t>
  </si>
  <si>
    <t xml:space="preserve">CR#8361RV#00003               </t>
  </si>
  <si>
    <t xml:space="preserve">CR18-5022 - - </t>
  </si>
  <si>
    <t xml:space="preserve">CR18-5012 - - </t>
  </si>
  <si>
    <t xml:space="preserve">CR#8360RV#1065                </t>
  </si>
  <si>
    <t xml:space="preserve">CR18-5011 - - </t>
  </si>
  <si>
    <t xml:space="preserve">CR#8360RV#1064                </t>
  </si>
  <si>
    <t xml:space="preserve">CR18-5010 - - </t>
  </si>
  <si>
    <t>BD18-429</t>
  </si>
  <si>
    <t>BD18-428</t>
  </si>
  <si>
    <t>BR18-2047</t>
  </si>
  <si>
    <t>BR18-2082</t>
  </si>
  <si>
    <t xml:space="preserve">CR#82820RV#511648             </t>
  </si>
  <si>
    <t xml:space="preserve">CR#8055RV#00800               </t>
  </si>
  <si>
    <t xml:space="preserve">CR#8246RV#00286               </t>
  </si>
  <si>
    <t xml:space="preserve">CR#8278RV#511526              </t>
  </si>
  <si>
    <t xml:space="preserve">CR#7957RV#1364                </t>
  </si>
  <si>
    <t xml:space="preserve">CR#8310RV#1255                </t>
  </si>
  <si>
    <t>BR18-2053</t>
  </si>
  <si>
    <t>BR18-2049</t>
  </si>
  <si>
    <t xml:space="preserve">CR#8310RV#1254                </t>
  </si>
  <si>
    <t>BP18-1216</t>
  </si>
  <si>
    <t>CHQ 1326128 PETTY CASH REPLENI</t>
  </si>
  <si>
    <t>BP18-1221</t>
  </si>
  <si>
    <t>CHQ 1326111 ABA PRINTING PRESS</t>
  </si>
  <si>
    <t>BP18-1217</t>
  </si>
  <si>
    <t>CHQ 1326126 PETTY CASH REPLENI</t>
  </si>
  <si>
    <t>SP18-1262 - - BP18-1220</t>
  </si>
  <si>
    <t xml:space="preserve">CHQ 1326105 AL ABBAS TRADING  </t>
  </si>
  <si>
    <t>SP18-1260 - - BP18-1218</t>
  </si>
  <si>
    <t xml:space="preserve">CHQ 1326116 WOQOOD QATAR FUEL </t>
  </si>
  <si>
    <t>SP18-1261 - - BP18-1219</t>
  </si>
  <si>
    <t xml:space="preserve">CHQ 1326096 AL MANHAL WATER   </t>
  </si>
  <si>
    <t>RVRS BP18-1097 CHQ 1326017</t>
  </si>
  <si>
    <t>ABA IA 4 1985</t>
  </si>
  <si>
    <t>ABA IA 3 1991</t>
  </si>
  <si>
    <t>ABA IA HEZ 1989</t>
  </si>
  <si>
    <t>TF404B3843</t>
  </si>
  <si>
    <t>TF404B3852</t>
  </si>
  <si>
    <t>ABAIA SMEG 1983</t>
  </si>
  <si>
    <t>TF404B3766</t>
  </si>
  <si>
    <t>TF404B3795</t>
  </si>
  <si>
    <t>TF404B3848</t>
  </si>
  <si>
    <t>TF404B3845</t>
  </si>
  <si>
    <t>ABA IA 8 1986</t>
  </si>
  <si>
    <t>TF404B3843-01 BEL QR2599676.80-</t>
  </si>
  <si>
    <t>TF404B3852-HEINZ QR2363769.53-</t>
  </si>
  <si>
    <t>TF404B849</t>
  </si>
  <si>
    <t>TF404B849-0098 BEL QR1411493.7-</t>
  </si>
  <si>
    <t>TF404B3795-ISTA QR953324.95-</t>
  </si>
  <si>
    <t>TF404B3766- CML QAR 258169.87-</t>
  </si>
  <si>
    <t>TF404B3845-BAT QR 2739641.10-</t>
  </si>
  <si>
    <t>TF404B3848- EVIAN QR 1092525.1-</t>
  </si>
  <si>
    <t>SCB-HZ-3953</t>
  </si>
  <si>
    <t>SCB-HZ-3953-</t>
  </si>
  <si>
    <t>SCB-BEL-3956</t>
  </si>
  <si>
    <t>SCB-BEL-3956-</t>
  </si>
  <si>
    <t>SCB-WJT-3955</t>
  </si>
  <si>
    <t>SCB-WJT-3955-</t>
  </si>
  <si>
    <t>SCB-DN-3952</t>
  </si>
  <si>
    <t>SCB-DN-3952-</t>
  </si>
  <si>
    <t>SCB-DN-3950</t>
  </si>
  <si>
    <t>SCB-DN-3950-</t>
  </si>
  <si>
    <t>SCB-DN-3951</t>
  </si>
  <si>
    <t>SCB-DN-3951-</t>
  </si>
  <si>
    <t>ABA IA 4 1985-</t>
  </si>
  <si>
    <t>ABA IA HEZ 1989-</t>
  </si>
  <si>
    <t>ABAIA SMEG 1983-</t>
  </si>
  <si>
    <t>ABA IA 3 1991-</t>
  </si>
  <si>
    <t>SCB-MARS-3958</t>
  </si>
  <si>
    <t>SCB-MARS-3958-</t>
  </si>
  <si>
    <t>BD18-435</t>
  </si>
  <si>
    <t xml:space="preserve">Cash Dep 04-Sep-2018          </t>
  </si>
  <si>
    <t>BD18-434</t>
  </si>
  <si>
    <t xml:space="preserve">Cash Dep 03-Sep-2018          </t>
  </si>
  <si>
    <t>BD18-433</t>
  </si>
  <si>
    <t>BD18-432</t>
  </si>
  <si>
    <t>BD18-431</t>
  </si>
  <si>
    <t xml:space="preserve">Cash Dep 02-Sep-2018          </t>
  </si>
  <si>
    <t>BD18-440</t>
  </si>
  <si>
    <t xml:space="preserve">Cash Dep 08-Sep-2018          </t>
  </si>
  <si>
    <t>BD18-437</t>
  </si>
  <si>
    <t xml:space="preserve">Cash Dep 05-Sep-2018          </t>
  </si>
  <si>
    <t>BD18-439</t>
  </si>
  <si>
    <t xml:space="preserve">Cash Dep 06-Sep-2018          </t>
  </si>
  <si>
    <t>BD18-438</t>
  </si>
  <si>
    <t>BD18-430</t>
  </si>
  <si>
    <t>BD18-436</t>
  </si>
  <si>
    <t>PD18-188</t>
  </si>
  <si>
    <t xml:space="preserve">CR#8432RV#1223                </t>
  </si>
  <si>
    <t>PD18-189</t>
  </si>
  <si>
    <t xml:space="preserve">CR# 8473RV#00662              </t>
  </si>
  <si>
    <t xml:space="preserve">CR#8472RV#1226                </t>
  </si>
  <si>
    <t xml:space="preserve">CR#8474RV#00013               </t>
  </si>
  <si>
    <t xml:space="preserve">CR#8475RV#00984               </t>
  </si>
  <si>
    <t xml:space="preserve">CR#8475RV#00985               </t>
  </si>
  <si>
    <t xml:space="preserve">CR#8475RV#00987               </t>
  </si>
  <si>
    <t xml:space="preserve">CR#8475RV#00988               </t>
  </si>
  <si>
    <t xml:space="preserve">CR#8475RV#00989               </t>
  </si>
  <si>
    <t xml:space="preserve">CR#8475RV#00990               </t>
  </si>
  <si>
    <t xml:space="preserve">CR#8475RV#00991               </t>
  </si>
  <si>
    <t xml:space="preserve">CR#8475RV#00992               </t>
  </si>
  <si>
    <t xml:space="preserve">CR#8475RV#00993               </t>
  </si>
  <si>
    <t xml:space="preserve">CR#8476RV#212922              </t>
  </si>
  <si>
    <t xml:space="preserve">CR#8476RV#212923              </t>
  </si>
  <si>
    <t xml:space="preserve">CR#8476RV#212924              </t>
  </si>
  <si>
    <t xml:space="preserve">CR#8476RV#212925              </t>
  </si>
  <si>
    <t xml:space="preserve">CR#8476RV#212926              </t>
  </si>
  <si>
    <t xml:space="preserve">CR#8476RV#212927              </t>
  </si>
  <si>
    <t xml:space="preserve">CR#8476RV#212928              </t>
  </si>
  <si>
    <t xml:space="preserve">CR#8476RV#212929              </t>
  </si>
  <si>
    <t xml:space="preserve">CR#8476RV#212930              </t>
  </si>
  <si>
    <t xml:space="preserve">CR#8476RV#212931              </t>
  </si>
  <si>
    <t xml:space="preserve">CR#8476RV#212932              </t>
  </si>
  <si>
    <t xml:space="preserve">CR#8476RV#212933              </t>
  </si>
  <si>
    <t xml:space="preserve">CR#8476RV#212934              </t>
  </si>
  <si>
    <t>CR#5767 AGNT CHQ#1002529/10025</t>
  </si>
  <si>
    <t>BR18-1843</t>
  </si>
  <si>
    <t>BR18-2038</t>
  </si>
  <si>
    <t>BR18-2050</t>
  </si>
  <si>
    <t xml:space="preserve">CR#8239RV#1339                </t>
  </si>
  <si>
    <t xml:space="preserve">CR#8277RV#508488              </t>
  </si>
  <si>
    <t xml:space="preserve">CR#8249RV#1454                </t>
  </si>
  <si>
    <t>BR18-2120</t>
  </si>
  <si>
    <t>PD18-184</t>
  </si>
  <si>
    <t xml:space="preserve">CR#8515RV#00997               </t>
  </si>
  <si>
    <t xml:space="preserve">CR#8515RV#00998               </t>
  </si>
  <si>
    <t xml:space="preserve">CR#8516RV#511461              </t>
  </si>
  <si>
    <t xml:space="preserve">CR#8517RV#1022                </t>
  </si>
  <si>
    <t xml:space="preserve">CR#8519RV#00663               </t>
  </si>
  <si>
    <t xml:space="preserve">CR#8520RV#508490              </t>
  </si>
  <si>
    <t xml:space="preserve">CR#8521RV#1228                </t>
  </si>
  <si>
    <t xml:space="preserve">CR#8522RV#1381                </t>
  </si>
  <si>
    <t xml:space="preserve">CR#8522RV#1382                </t>
  </si>
  <si>
    <t xml:space="preserve">CR#8522RV#1383                </t>
  </si>
  <si>
    <t xml:space="preserve">CR8518RV#00101                </t>
  </si>
  <si>
    <t xml:space="preserve">CR8518RV#1349                 </t>
  </si>
  <si>
    <t xml:space="preserve">CR8518RV#1350                 </t>
  </si>
  <si>
    <t>PD18-186</t>
  </si>
  <si>
    <t xml:space="preserve">CR#8394RV#1345                </t>
  </si>
  <si>
    <t xml:space="preserve">CR#8394RV#1346                </t>
  </si>
  <si>
    <t xml:space="preserve">CR#8395RV#00012               </t>
  </si>
  <si>
    <t xml:space="preserve">CR#8396RV#00660               </t>
  </si>
  <si>
    <t xml:space="preserve">CR#8397RV#00287               </t>
  </si>
  <si>
    <t xml:space="preserve">CR#8397RV#00288               </t>
  </si>
  <si>
    <t xml:space="preserve">CR#8398RV#1219                </t>
  </si>
  <si>
    <t xml:space="preserve">CR#8398RV#1220                </t>
  </si>
  <si>
    <t>BR18-2157</t>
  </si>
  <si>
    <t xml:space="preserve">CR#8313RV#00972               </t>
  </si>
  <si>
    <t xml:space="preserve">CR#8313RV#00973               </t>
  </si>
  <si>
    <t xml:space="preserve">CR#8313RV#00974               </t>
  </si>
  <si>
    <t xml:space="preserve">CR#8313RV#00975               </t>
  </si>
  <si>
    <t xml:space="preserve">CR#8313RV#00976               </t>
  </si>
  <si>
    <t xml:space="preserve">CR#8313RV#00977               </t>
  </si>
  <si>
    <t xml:space="preserve">CR#8313RV#00978               </t>
  </si>
  <si>
    <t xml:space="preserve">CR#8323RV#508489              </t>
  </si>
  <si>
    <t>PD18-185</t>
  </si>
  <si>
    <t xml:space="preserve">CR#08356RV#00659              </t>
  </si>
  <si>
    <t xml:space="preserve">CR#08356RV#01218              </t>
  </si>
  <si>
    <t xml:space="preserve">CR#08358RV#01455              </t>
  </si>
  <si>
    <t xml:space="preserve">CR#08358RV#01456              </t>
  </si>
  <si>
    <t xml:space="preserve">CR#08358RV#01458              </t>
  </si>
  <si>
    <t xml:space="preserve">CR#08358RV#01459              </t>
  </si>
  <si>
    <t xml:space="preserve">CR#08361RV#00004              </t>
  </si>
  <si>
    <t xml:space="preserve">CR#08361RV#00005              </t>
  </si>
  <si>
    <t xml:space="preserve">CR#08361RV#00006              </t>
  </si>
  <si>
    <t xml:space="preserve">CR#08361RV#00007              </t>
  </si>
  <si>
    <t xml:space="preserve">CR#08361RV#00008              </t>
  </si>
  <si>
    <t xml:space="preserve">CR#08361RV#00009              </t>
  </si>
  <si>
    <t xml:space="preserve">CR#08361RV#00010              </t>
  </si>
  <si>
    <t xml:space="preserve">CR#08361RV#00011              </t>
  </si>
  <si>
    <t xml:space="preserve">CR#8429RV#00980               </t>
  </si>
  <si>
    <t xml:space="preserve">CR#8429RV#00981               </t>
  </si>
  <si>
    <t xml:space="preserve">CR#8429RV#00982               </t>
  </si>
  <si>
    <t xml:space="preserve">CR#8429RV#00983               </t>
  </si>
  <si>
    <t xml:space="preserve">CR#8430RV#1379                </t>
  </si>
  <si>
    <t xml:space="preserve">CR#8430RV#1380                </t>
  </si>
  <si>
    <t xml:space="preserve">CR#8431RV#00661               </t>
  </si>
  <si>
    <t xml:space="preserve">CR#8432RV#1221                </t>
  </si>
  <si>
    <t xml:space="preserve">CR#8432RV#1222                </t>
  </si>
  <si>
    <t xml:space="preserve">BT 03-Sep-2018                </t>
  </si>
  <si>
    <t xml:space="preserve">BT 10-Sep-2018                </t>
  </si>
  <si>
    <t xml:space="preserve">BT 05-Sep-2018                </t>
  </si>
  <si>
    <t xml:space="preserve">BT 09-Sep-2018                </t>
  </si>
  <si>
    <t>SP18-1342 - - BP18-1233</t>
  </si>
  <si>
    <t xml:space="preserve">ABA IA 3 1991                 </t>
  </si>
  <si>
    <t>SP18-1340 - - BP18-1231</t>
  </si>
  <si>
    <t xml:space="preserve">ABA IA HEZ 1989               </t>
  </si>
  <si>
    <t>SP18-1344 - - BP18-1236</t>
  </si>
  <si>
    <t xml:space="preserve">SCB-MF-C0000554               </t>
  </si>
  <si>
    <t>SP18-1345 - - BP18-1235</t>
  </si>
  <si>
    <t>SP18-1341 - - BP18-1232</t>
  </si>
  <si>
    <t xml:space="preserve">ABA IA 4 1985                 </t>
  </si>
  <si>
    <t>SP18-1339 - - BP18-1230</t>
  </si>
  <si>
    <t xml:space="preserve">ABAIA SMEG 1983               </t>
  </si>
  <si>
    <t>TF404B3897</t>
  </si>
  <si>
    <t>TF404B3844</t>
  </si>
  <si>
    <t>TF404B3809</t>
  </si>
  <si>
    <t>ABAIA SMEG 1984</t>
  </si>
  <si>
    <t>TF404B3819</t>
  </si>
  <si>
    <t>TF404B3773</t>
  </si>
  <si>
    <t>PD18-191</t>
  </si>
  <si>
    <t xml:space="preserve">CR#8647RV#00293               </t>
  </si>
  <si>
    <t xml:space="preserve">CR#8647RV#00294               </t>
  </si>
  <si>
    <t xml:space="preserve">CR#8647RV#00291               </t>
  </si>
  <si>
    <t>BR18-2154</t>
  </si>
  <si>
    <t>BR18-2096</t>
  </si>
  <si>
    <t xml:space="preserve">CR#8647RV#00290               </t>
  </si>
  <si>
    <t>BD18-445</t>
  </si>
  <si>
    <t xml:space="preserve">CHQ DEP 12-SEP-18             </t>
  </si>
  <si>
    <t>BD18-443</t>
  </si>
  <si>
    <t xml:space="preserve">CASH DEP 10-SEP-18            </t>
  </si>
  <si>
    <t>BD18-444</t>
  </si>
  <si>
    <t xml:space="preserve">CASH DEP 12-SEP-18            </t>
  </si>
  <si>
    <t xml:space="preserve">BT 12-SEP-18                  </t>
  </si>
  <si>
    <t>BP18-1265</t>
  </si>
  <si>
    <t>CHQ 1326144 PETTY CASH REPLENI</t>
  </si>
  <si>
    <t>BP18-1268</t>
  </si>
  <si>
    <t>CHQ 1326139 ARSS COST ALLOCATI</t>
  </si>
  <si>
    <t>BP18-1269</t>
  </si>
  <si>
    <t>CHQ 1326140 APSS COST ALLOCATI</t>
  </si>
  <si>
    <t>BP18-1264</t>
  </si>
  <si>
    <t>CHQ 1326143 PETTY CASH REPLENI</t>
  </si>
  <si>
    <t>SP18-1370 - - BP18-1263</t>
  </si>
  <si>
    <t>CHQ 1326081 LEO EXPENSES CLAIM</t>
  </si>
  <si>
    <t>SP18-1372 - - BP18-1267</t>
  </si>
  <si>
    <t>CHQ 1326101 SYNCWISE SOLUTIONS</t>
  </si>
  <si>
    <t>SP18-1371 - - BP18-1266</t>
  </si>
  <si>
    <t>CHQ 1326133 AVR AL FUTTAIM VEH</t>
  </si>
  <si>
    <t xml:space="preserve">BT 05-SEP-2018                </t>
  </si>
  <si>
    <t>BR18-2221</t>
  </si>
  <si>
    <t xml:space="preserve">PDC POSTED AS CASH BR18-2127  </t>
  </si>
  <si>
    <t>BD18-441</t>
  </si>
  <si>
    <t xml:space="preserve">Cash Dep 10-Sep-2018          </t>
  </si>
  <si>
    <t>BD18-442</t>
  </si>
  <si>
    <t xml:space="preserve">Cheq Dep 11-Sep-2018          </t>
  </si>
  <si>
    <t>BP18-1247</t>
  </si>
  <si>
    <t xml:space="preserve">CHQ 1326113 ABA LOGISTICS     </t>
  </si>
  <si>
    <t>BP18-1240</t>
  </si>
  <si>
    <t>CHQ 1326119 PETTY CASH REPLENI</t>
  </si>
  <si>
    <t>BP18-1249</t>
  </si>
  <si>
    <t>CHQ 1326110 FUND TRANSFER FROM</t>
  </si>
  <si>
    <t>BP18-1241</t>
  </si>
  <si>
    <t>CHQ 1326131 PETTY CASH REPLENI</t>
  </si>
  <si>
    <t>BP18-1250</t>
  </si>
  <si>
    <t>CHQ 1326130 PETTY CASH REPLENI</t>
  </si>
  <si>
    <t>BP18-1258</t>
  </si>
  <si>
    <t>CHQ 1326129 SALARY FUND TRANSF</t>
  </si>
  <si>
    <t>BP18-1251</t>
  </si>
  <si>
    <t>CHQ 1326137 PETTY CASH REPLENI</t>
  </si>
  <si>
    <t>BP18-1242</t>
  </si>
  <si>
    <t>CHQ 1326138 HO ALLOCATION CHAR</t>
  </si>
  <si>
    <t>BP18-1256</t>
  </si>
  <si>
    <t xml:space="preserve">CHQ 1326146 ABA ITD           </t>
  </si>
  <si>
    <t>SP18-1355 - - BP18-1253</t>
  </si>
  <si>
    <t xml:space="preserve">CHQ 1326054 MAX STATIONERY    </t>
  </si>
  <si>
    <t>SP18-1347 - - BP18-1238</t>
  </si>
  <si>
    <t>CHQ 1326104 ROYAL AIR CONDITIO</t>
  </si>
  <si>
    <t>SP18-1354 - - BP18-1252</t>
  </si>
  <si>
    <t>CHQ 1326125 ELITE FIRE SYSTEMS</t>
  </si>
  <si>
    <t>SP18-1353 - - BP18-1248</t>
  </si>
  <si>
    <t>CHQ 1326065 CITY CENTER ELECTR</t>
  </si>
  <si>
    <t>SP18-1352 - - BP18-1246</t>
  </si>
  <si>
    <t xml:space="preserve">CHQ 1326121 NAJMAT AL JAZIRA  </t>
  </si>
  <si>
    <t>SP18-1351 - - BP18-1245</t>
  </si>
  <si>
    <t>CHQ 1326099 MOHAMED HUSSAIN TR</t>
  </si>
  <si>
    <t>SP18-1350 - - BP18-1244</t>
  </si>
  <si>
    <t>CHQ 1326122 AL JAZIRA MOTORS &amp;</t>
  </si>
  <si>
    <t>SP18-1349 - - BP18-1243</t>
  </si>
  <si>
    <t xml:space="preserve">CHQ 1326103 ACONGULF W.L.L    </t>
  </si>
  <si>
    <t>SP18-1361 - - BP18-1261</t>
  </si>
  <si>
    <t>CHQ 1326123 AL MANHAL WATER FA</t>
  </si>
  <si>
    <t>SP18-1360 - - BP18-1260</t>
  </si>
  <si>
    <t xml:space="preserve">CHQ 1326118 BIN THAMER GARAGE </t>
  </si>
  <si>
    <t>SP18-1359 - - BP18-1259</t>
  </si>
  <si>
    <t>CHQ 1326134 CITY HEART TRANSPO</t>
  </si>
  <si>
    <t>SP18-1358 - - BP18-1257</t>
  </si>
  <si>
    <t>CHQ 1326132 SEA SPRAY ENGENIRI</t>
  </si>
  <si>
    <t>SP18-1357 - - BP18-1255</t>
  </si>
  <si>
    <t xml:space="preserve">CHQ 1326142 QATAR FUEL        </t>
  </si>
  <si>
    <t>SP18-1346 - - BP18-1237</t>
  </si>
  <si>
    <t xml:space="preserve">CHQ 1326124 FOUR COLOUR       </t>
  </si>
  <si>
    <t>SP18-1362 - - BP18-1262</t>
  </si>
  <si>
    <t>CHQ 1326102 TARGET SOURCE MAIN</t>
  </si>
  <si>
    <t>SP18-1348 - - BP18-1239</t>
  </si>
  <si>
    <t>CHQ 1326136 SAIF PACKAGING TRA</t>
  </si>
  <si>
    <t>SP18-1356 - - BP18-1254</t>
  </si>
  <si>
    <t xml:space="preserve">CHQ 1326106 MAX STATIONERY    </t>
  </si>
  <si>
    <t>PD18-190</t>
  </si>
  <si>
    <t xml:space="preserve">CR#8614RV#0105                </t>
  </si>
  <si>
    <t xml:space="preserve">CR#8613RV#1387                </t>
  </si>
  <si>
    <t xml:space="preserve">CR#8613RV#1386                </t>
  </si>
  <si>
    <t xml:space="preserve">CR#8613RV#1385                </t>
  </si>
  <si>
    <t xml:space="preserve">CR#8612RV#1463                </t>
  </si>
  <si>
    <t>PD18-187</t>
  </si>
  <si>
    <t xml:space="preserve">CR#8575RV#1384                </t>
  </si>
  <si>
    <t xml:space="preserve">CR#8611RV#511650              </t>
  </si>
  <si>
    <t xml:space="preserve">CR#8610                       </t>
  </si>
  <si>
    <t xml:space="preserve">CR#8475RV#00986               </t>
  </si>
  <si>
    <t xml:space="preserve">CR#8574RV#1231                </t>
  </si>
  <si>
    <t>BR18-2127</t>
  </si>
  <si>
    <t>BR18-2051</t>
  </si>
  <si>
    <t xml:space="preserve">CR#8612RV#1462                </t>
  </si>
  <si>
    <t>TF404B3819,GIDA 1145628.55-</t>
  </si>
  <si>
    <t>TF404B3773- WJT 4599081.72-</t>
  </si>
  <si>
    <t>TF404B3897-BARILL QAR 83078.29-</t>
  </si>
  <si>
    <t>TF404B3844-016 BARILL 216166.8-</t>
  </si>
  <si>
    <t>TF404B3856-0014</t>
  </si>
  <si>
    <t>TF404B3856-0014 BEL QR 536471.-</t>
  </si>
  <si>
    <t>TF404B3809-HEINZ QAR 482418.13-</t>
  </si>
  <si>
    <t>TF404B3747</t>
  </si>
  <si>
    <t>ABAIA SMEG 1984-</t>
  </si>
  <si>
    <t>ABA IA 8 1986-</t>
  </si>
  <si>
    <t>SCB-BEL-3949</t>
  </si>
  <si>
    <t>SCB-BEL-3949-</t>
  </si>
  <si>
    <t>BD18-446</t>
  </si>
  <si>
    <t xml:space="preserve">Cash Dep 12-Sep-2018cs        </t>
  </si>
  <si>
    <t>BD18-447</t>
  </si>
  <si>
    <t xml:space="preserve">Cash Dep 12-Sep-2018          </t>
  </si>
  <si>
    <t>BP18-1273</t>
  </si>
  <si>
    <t>G4S CASH SERIVC CHARGES AUG'18</t>
  </si>
  <si>
    <t>SP18-1378 - - BP18-1278</t>
  </si>
  <si>
    <t>CHQ 1326088 DFC MONOPRIX OPENI</t>
  </si>
  <si>
    <t>SP18-1380 - - BP18-1280</t>
  </si>
  <si>
    <t>CHQ 1326089 FIXED REBATES MONO</t>
  </si>
  <si>
    <t>SP18-1377 - - BP18-1277</t>
  </si>
  <si>
    <t xml:space="preserve">CHQ 1326145 NANCY EXPS CLAIM  </t>
  </si>
  <si>
    <t>SP18-1376 - - BP18-1276</t>
  </si>
  <si>
    <t xml:space="preserve">CHQ 1326100 JUMBO REAL ESTATE </t>
  </si>
  <si>
    <t>SP18-1379 - - BP18-1279</t>
  </si>
  <si>
    <t>CHQ 1326087 OPENING FEE TWIN P</t>
  </si>
  <si>
    <t xml:space="preserve">CP18-295 - - </t>
  </si>
  <si>
    <t xml:space="preserve">CHQ RET#1002174 LOGIC GROUP   </t>
  </si>
  <si>
    <t xml:space="preserve">CR#8613RV#1388                </t>
  </si>
  <si>
    <t>SP18-1373 - - BP18-1270</t>
  </si>
  <si>
    <t xml:space="preserve">ABA IA 8 1986                 </t>
  </si>
  <si>
    <t>SP18-1374 - - BP18-1271</t>
  </si>
  <si>
    <t xml:space="preserve">ABAIA SMEG 1984               </t>
  </si>
  <si>
    <t>SCB-BEL-3967</t>
  </si>
  <si>
    <t>SCB-BEL-3967-</t>
  </si>
  <si>
    <t>SCB-LZ-3966</t>
  </si>
  <si>
    <t>SCB-LZ-3966-</t>
  </si>
  <si>
    <t>SCB-UB-3965</t>
  </si>
  <si>
    <t>SCB-UB-3965-</t>
  </si>
  <si>
    <t>SP18-1383 - - BP18-1281</t>
  </si>
  <si>
    <t xml:space="preserve">SCB-CN-C0000555               </t>
  </si>
  <si>
    <t>SP18-1384 - - BP18-1282</t>
  </si>
  <si>
    <t xml:space="preserve">SCB-BEL-C0000556              </t>
  </si>
  <si>
    <t>BD18-449</t>
  </si>
  <si>
    <t xml:space="preserve">Cashe Dep 15-Sep-2018         </t>
  </si>
  <si>
    <t>BD18-448</t>
  </si>
  <si>
    <t>PD18-192</t>
  </si>
  <si>
    <t xml:space="preserve">CR#8715RV#00106               </t>
  </si>
  <si>
    <t xml:space="preserve">CR#8714RV#1467                </t>
  </si>
  <si>
    <t xml:space="preserve">CR#8647RV#00292               </t>
  </si>
  <si>
    <t>BR18-2214</t>
  </si>
  <si>
    <t>BR16-10017</t>
  </si>
  <si>
    <t xml:space="preserve">CR#8715RV#001110              </t>
  </si>
  <si>
    <t>BR18-1944</t>
  </si>
  <si>
    <t xml:space="preserve">CR#8713RV#1232                </t>
  </si>
  <si>
    <t xml:space="preserve">CR#8716RV#1395                </t>
  </si>
  <si>
    <t xml:space="preserve">CR#8716RV#1396                </t>
  </si>
  <si>
    <t xml:space="preserve">CR18-5389 - - </t>
  </si>
  <si>
    <t xml:space="preserve">BT 16-SEP-2018                </t>
  </si>
  <si>
    <t>SP18-1382 - - BP18-1274</t>
  </si>
  <si>
    <t>CHQ 1289082 LEO HOUSE RENT SEP</t>
  </si>
  <si>
    <t>BD18-452</t>
  </si>
  <si>
    <t xml:space="preserve">Cash dep 16-Sep-2018          </t>
  </si>
  <si>
    <t>BD18-450</t>
  </si>
  <si>
    <t>BD18-451</t>
  </si>
  <si>
    <t>PD18-193</t>
  </si>
  <si>
    <t xml:space="preserve">CR#8769RV#00121               </t>
  </si>
  <si>
    <t xml:space="preserve">CR#8769RV#00114               </t>
  </si>
  <si>
    <t xml:space="preserve">CR#8767RV#1398                </t>
  </si>
  <si>
    <t xml:space="preserve">CR#8769RV#00113               </t>
  </si>
  <si>
    <t xml:space="preserve">CR#8769RV#00118               </t>
  </si>
  <si>
    <t xml:space="preserve">CR#8769RV#00112               </t>
  </si>
  <si>
    <t xml:space="preserve">CR#8769RV#00122               </t>
  </si>
  <si>
    <t xml:space="preserve">CR#8769RV#00111               </t>
  </si>
  <si>
    <t xml:space="preserve">CR#8769RV#00117               </t>
  </si>
  <si>
    <t xml:space="preserve">CR#8769RV#00115               </t>
  </si>
  <si>
    <t xml:space="preserve">CR#8769RV#00123               </t>
  </si>
  <si>
    <t xml:space="preserve">CR#8769RV#00116               </t>
  </si>
  <si>
    <t xml:space="preserve">CR#8769RV#00120               </t>
  </si>
  <si>
    <t xml:space="preserve">CR#8769RV#00119               </t>
  </si>
  <si>
    <t>BD18-453</t>
  </si>
  <si>
    <t xml:space="preserve">Cash Dep 17-Sep-2018          </t>
  </si>
  <si>
    <t>BD18-454</t>
  </si>
  <si>
    <t>BR18-2118</t>
  </si>
  <si>
    <t>BR18-2267</t>
  </si>
  <si>
    <t>BR18-2289</t>
  </si>
  <si>
    <t xml:space="preserve">CR#8803RV#00291               </t>
  </si>
  <si>
    <t xml:space="preserve">CR#8804RV#00151               </t>
  </si>
  <si>
    <t xml:space="preserve">CR#8804RV#00153               </t>
  </si>
  <si>
    <t>BR18-2244</t>
  </si>
  <si>
    <t>BP18-1300</t>
  </si>
  <si>
    <t>CHQ 1326157 ABAP PROPERTIES  J</t>
  </si>
  <si>
    <t>BP18-1301</t>
  </si>
  <si>
    <t>CHQ 1326176 PETTY CASH REPLENI</t>
  </si>
  <si>
    <t>BP18-1302</t>
  </si>
  <si>
    <t>CHQ 1326160 PETTY CASH REPLENI</t>
  </si>
  <si>
    <t>BP18-1299</t>
  </si>
  <si>
    <t xml:space="preserve">CHQ 1326158 ABAP PROPERTIES   </t>
  </si>
  <si>
    <t>BP18-1297</t>
  </si>
  <si>
    <t>CHQ 1326078 FUND TRANSFER FROM</t>
  </si>
  <si>
    <t>SP18-1391 - - BP18-1294</t>
  </si>
  <si>
    <t xml:space="preserve">CHQ 1326164 NOQOOSH TRADING &amp; </t>
  </si>
  <si>
    <t>SP18-1393 - - BP18-1298</t>
  </si>
  <si>
    <t xml:space="preserve">CHQ 1326115 G4S QATAR         </t>
  </si>
  <si>
    <t>SP18-1392 - - BP18-1295</t>
  </si>
  <si>
    <t xml:space="preserve">CHQ 1326167 TOP NOTCH GARAGE  </t>
  </si>
  <si>
    <t>TF404B3747-0020,USD388077.10-</t>
  </si>
  <si>
    <t>ABA IA 4 2010</t>
  </si>
  <si>
    <t>ABA IA 4 2014</t>
  </si>
  <si>
    <t>ABA IA RC 2004</t>
  </si>
  <si>
    <t>ABA IA SAF 2007</t>
  </si>
  <si>
    <t>BD18-456</t>
  </si>
  <si>
    <t xml:space="preserve">che Dep 19-Sep-2018           </t>
  </si>
  <si>
    <t>BD18-455</t>
  </si>
  <si>
    <t xml:space="preserve">Cash Dep 19-Sep-2018          </t>
  </si>
  <si>
    <t>PD18-194</t>
  </si>
  <si>
    <t xml:space="preserve">CR#8839RV#511465              </t>
  </si>
  <si>
    <t xml:space="preserve">CR#8839RV#511464              </t>
  </si>
  <si>
    <t xml:space="preserve">CR#8838                       </t>
  </si>
  <si>
    <t xml:space="preserve">CR#8837RV#1468                </t>
  </si>
  <si>
    <t xml:space="preserve">CR#8647RV#00289               </t>
  </si>
  <si>
    <t xml:space="preserve">CR#8839RV#511463              </t>
  </si>
  <si>
    <t>BP18-1305</t>
  </si>
  <si>
    <t>CHQ 1326152 PETTY CASH REPLENI</t>
  </si>
  <si>
    <t>BP18-1303</t>
  </si>
  <si>
    <t xml:space="preserve">CHQ 1326175 ISPOT LOAN        </t>
  </si>
  <si>
    <t>SP18-1396 - - BP18-1307</t>
  </si>
  <si>
    <t>CHQ 1326149 NANCY TEL BILL PAY</t>
  </si>
  <si>
    <t>SP18-1394 - - BP18-1304</t>
  </si>
  <si>
    <t>CHQ 1326127 DOHATNA 3 PCS SUMS</t>
  </si>
  <si>
    <t>SP18-1395 - - BP18-1306</t>
  </si>
  <si>
    <t xml:space="preserve">CHQ 1326148 WOQOOD QATAR FUEL </t>
  </si>
  <si>
    <t>ABA IA 4 2011</t>
  </si>
  <si>
    <t>BD18-458</t>
  </si>
  <si>
    <t>BD18-457</t>
  </si>
  <si>
    <t>PD18-195</t>
  </si>
  <si>
    <t xml:space="preserve">CR#8875RV#1470                </t>
  </si>
  <si>
    <t xml:space="preserve">CR#8875RV#1469                </t>
  </si>
  <si>
    <t xml:space="preserve">CR#8876RV#00126               </t>
  </si>
  <si>
    <t xml:space="preserve">CR#8876RV#00127               </t>
  </si>
  <si>
    <t xml:space="preserve">CR#8876RV#00128               </t>
  </si>
  <si>
    <t xml:space="preserve">CR#8876RV#00129               </t>
  </si>
  <si>
    <t xml:space="preserve">CR#8876RV#00130               </t>
  </si>
  <si>
    <t xml:space="preserve">CR#8876RV#00131               </t>
  </si>
  <si>
    <t xml:space="preserve">CR#8876RV#00132               </t>
  </si>
  <si>
    <t xml:space="preserve">CR#8876RV#00133               </t>
  </si>
  <si>
    <t xml:space="preserve">CR#8874RV#00292               </t>
  </si>
  <si>
    <t xml:space="preserve">CR#8840RV#00157               </t>
  </si>
  <si>
    <t xml:space="preserve">CR#8840RV#00156               </t>
  </si>
  <si>
    <t xml:space="preserve">CR#8876RV#00124               </t>
  </si>
  <si>
    <t xml:space="preserve">CR#8840RV#00154               </t>
  </si>
  <si>
    <t xml:space="preserve">CR#8768RV#0290                </t>
  </si>
  <si>
    <t xml:space="preserve">CR#8716RV#1397                </t>
  </si>
  <si>
    <t xml:space="preserve">BT 20-SEP-2018                </t>
  </si>
  <si>
    <t>BP18-1308</t>
  </si>
  <si>
    <t>CHQ 1326147 KAHRAMA DUE AUGUST</t>
  </si>
  <si>
    <t>BP18-1310</t>
  </si>
  <si>
    <t>CHQ 1326173 RENEW  IA CR COMME</t>
  </si>
  <si>
    <t>BP18-1313</t>
  </si>
  <si>
    <t>CHQ 1326151 OOREDOO PABX OFFIC</t>
  </si>
  <si>
    <t>BP18-1312</t>
  </si>
  <si>
    <t>CHQ 1326150 OOREDOO COMPANY IN</t>
  </si>
  <si>
    <t>BP18-1309</t>
  </si>
  <si>
    <t>CHQ 1326159 Q4 2018 RP RENEWAL</t>
  </si>
  <si>
    <t>SP18-1398 - - BP18-1315</t>
  </si>
  <si>
    <t>CHQ 1326107 JOINT POWER AUTOMO</t>
  </si>
  <si>
    <t>SP18-1397 - - BP18-1314</t>
  </si>
  <si>
    <t>CHQ 1326170 NANCY EXPENSES CLA</t>
  </si>
  <si>
    <t xml:space="preserve">CP18-300 - - </t>
  </si>
  <si>
    <t>CHQ 1326168 BISHNU THAPA RP RE</t>
  </si>
  <si>
    <t>ABA IA SAF 2007-</t>
  </si>
  <si>
    <t>ABA IA 4 2010-</t>
  </si>
  <si>
    <t>SCB-WJT-3971</t>
  </si>
  <si>
    <t>SCB-WJT-3971-</t>
  </si>
  <si>
    <t>SCB-MF-3970</t>
  </si>
  <si>
    <t>SCB-MF-3970-</t>
  </si>
  <si>
    <t>ABA IA RC 2004-</t>
  </si>
  <si>
    <t>ABA IA 4 2014-</t>
  </si>
  <si>
    <t>ABA IA 4 2011-</t>
  </si>
  <si>
    <t>SP18-1402 - - BP18-1319</t>
  </si>
  <si>
    <t>SP18-1404 - - BP18-1321</t>
  </si>
  <si>
    <t>SP18-1405 - - BP18-1322</t>
  </si>
  <si>
    <t xml:space="preserve">ABA IA 4 2011                 </t>
  </si>
  <si>
    <t>SP18-1403 - - BP18-1320</t>
  </si>
  <si>
    <t xml:space="preserve">ABA IA RC 2004                </t>
  </si>
  <si>
    <t>SP18-1401 - - BP18-1318</t>
  </si>
  <si>
    <t xml:space="preserve">ABA IA 4 2010                 </t>
  </si>
  <si>
    <t>PD18-196</t>
  </si>
  <si>
    <t xml:space="preserve">CR#8909RV#00160               </t>
  </si>
  <si>
    <t xml:space="preserve">CR#7995RV#1251                </t>
  </si>
  <si>
    <t xml:space="preserve">CR#8909RV#00158               </t>
  </si>
  <si>
    <t xml:space="preserve">CR#8875RV#1472                </t>
  </si>
  <si>
    <t xml:space="preserve">CR#8908RV#134                 </t>
  </si>
  <si>
    <t xml:space="preserve">CR#8909RV#00159               </t>
  </si>
  <si>
    <t>BD18-460</t>
  </si>
  <si>
    <t xml:space="preserve">Cash Dep 23-Sep-2018          </t>
  </si>
  <si>
    <t>BD18-459</t>
  </si>
  <si>
    <t>BP18-1323</t>
  </si>
  <si>
    <t xml:space="preserve">rev br18-2343                 </t>
  </si>
  <si>
    <t xml:space="preserve">BT 23-SP-18                   </t>
  </si>
  <si>
    <t>ABA IA EJ 2008</t>
  </si>
  <si>
    <t>ABA IA 4 2012</t>
  </si>
  <si>
    <t>SR18-80 - - BR18--2319</t>
  </si>
  <si>
    <t xml:space="preserve">SIACI HONER                   </t>
  </si>
  <si>
    <t>BD18-463</t>
  </si>
  <si>
    <t xml:space="preserve">Che Dep 23-Sep-2018           </t>
  </si>
  <si>
    <t>BD18-461</t>
  </si>
  <si>
    <t>BD18-462</t>
  </si>
  <si>
    <t xml:space="preserve">Cash Dep-23-Sep-2018          </t>
  </si>
  <si>
    <t>BR18-2297</t>
  </si>
  <si>
    <t>PD18-197</t>
  </si>
  <si>
    <t xml:space="preserve">CR#8961RV#1234                </t>
  </si>
  <si>
    <t xml:space="preserve">CR#8963RV#00162               </t>
  </si>
  <si>
    <t xml:space="preserve">CR#8692RV#17474               </t>
  </si>
  <si>
    <t xml:space="preserve">CR#8961RV#1233                </t>
  </si>
  <si>
    <t xml:space="preserve">CR#8963RV#00163               </t>
  </si>
  <si>
    <t xml:space="preserve">CR#8963RV#00161               </t>
  </si>
  <si>
    <t xml:space="preserve">BT 25-SEP-18                  </t>
  </si>
  <si>
    <t xml:space="preserve">Cash                          </t>
  </si>
  <si>
    <t>BD18-465</t>
  </si>
  <si>
    <t xml:space="preserve">Che deposit 25-Sep-2018       </t>
  </si>
  <si>
    <t>BD18-464</t>
  </si>
  <si>
    <t xml:space="preserve">Cash Dep 24-Sep-2018          </t>
  </si>
  <si>
    <t>PD18-198</t>
  </si>
  <si>
    <t xml:space="preserve">CR#8994RV#1477                </t>
  </si>
  <si>
    <t xml:space="preserve">CR#8994RV#1476                </t>
  </si>
  <si>
    <t>BR18-1996</t>
  </si>
  <si>
    <t xml:space="preserve">CR#8994RV#1478                </t>
  </si>
  <si>
    <t>BR18-2088</t>
  </si>
  <si>
    <t>PD18-199</t>
  </si>
  <si>
    <t xml:space="preserve">CR#9030RV#1480                </t>
  </si>
  <si>
    <t xml:space="preserve">CR#9030RV#1479                </t>
  </si>
  <si>
    <t xml:space="preserve">CR#9029RV#1236                </t>
  </si>
  <si>
    <t>BR18-2259</t>
  </si>
  <si>
    <t>BD18-466</t>
  </si>
  <si>
    <t xml:space="preserve">CASH DEP 26-SEP-18            </t>
  </si>
  <si>
    <t>BD18-467</t>
  </si>
  <si>
    <t xml:space="preserve">CHQ DEP 26-SEP-18             </t>
  </si>
  <si>
    <t>BP18-1357</t>
  </si>
  <si>
    <t>CHQ 1325970 FUND TRANSFER FROM</t>
  </si>
  <si>
    <t>BP18-1353</t>
  </si>
  <si>
    <t>CHQ 1326120 FUND TRANSFER FROM</t>
  </si>
  <si>
    <t>BP18-1354</t>
  </si>
  <si>
    <t>CHQ 1326188 PETTY CASH REPLENI</t>
  </si>
  <si>
    <t>BP18-1356</t>
  </si>
  <si>
    <t>CHQ 1326191 ABA HO DIVIDEND PA</t>
  </si>
  <si>
    <t>BP18-1355</t>
  </si>
  <si>
    <t>CHQ 1326180 PETTY CASH REPLENI</t>
  </si>
  <si>
    <t>BP18-1351</t>
  </si>
  <si>
    <t>CHQ 1326185 ALI BIN ALI TRAVEL</t>
  </si>
  <si>
    <t>CHQ 1326179 ROYAL AIR CONDITIO</t>
  </si>
  <si>
    <t>CHQ 1326184 GLOBAL LINK TRADIN</t>
  </si>
  <si>
    <t>CHQ 1326156 SYNCWISE SOLUTIONS</t>
  </si>
  <si>
    <t>BP18-1358</t>
  </si>
  <si>
    <t>CHQ 1326169 OOREDOO MOBILITY T</t>
  </si>
  <si>
    <t>SCB-WJT-3978</t>
  </si>
  <si>
    <t>SCB-WJT-3978-</t>
  </si>
  <si>
    <t>SCB-BEL-3972</t>
  </si>
  <si>
    <t>SCB-BEL-3972-</t>
  </si>
  <si>
    <t>ABA IA EJ 2008-</t>
  </si>
  <si>
    <t>ABA IA 4 2012-</t>
  </si>
  <si>
    <t>SCB-WJT-3974</t>
  </si>
  <si>
    <t>SCB-WJT-3974-</t>
  </si>
  <si>
    <t xml:space="preserve">CR18-5591 - - </t>
  </si>
  <si>
    <t xml:space="preserve">BT 26-SEP-2018                </t>
  </si>
  <si>
    <t xml:space="preserve">CR18-5592 - - </t>
  </si>
  <si>
    <t>BD18-469</t>
  </si>
  <si>
    <t xml:space="preserve">Che Dep 27-Sep-18             </t>
  </si>
  <si>
    <t>BD18-468</t>
  </si>
  <si>
    <t xml:space="preserve">Cash Dep 26-Sep-2018          </t>
  </si>
  <si>
    <t>BR18-2098</t>
  </si>
  <si>
    <t>BR18-2089</t>
  </si>
  <si>
    <t>BR18-2365</t>
  </si>
  <si>
    <t>SP18-1433 - - BP18-1359</t>
  </si>
  <si>
    <t xml:space="preserve">SCB-BEL-C0000557              </t>
  </si>
  <si>
    <t>SP18-1437 - - BP18-1366</t>
  </si>
  <si>
    <t xml:space="preserve">ABA IA EJ 2008                </t>
  </si>
  <si>
    <t>SP18-1438 - - BP18-1367</t>
  </si>
  <si>
    <t xml:space="preserve">ABA IA 4 2012                 </t>
  </si>
  <si>
    <t>BD18-471</t>
  </si>
  <si>
    <t xml:space="preserve">Cash Dep 30-Sep-2018          </t>
  </si>
  <si>
    <t>BD18-472</t>
  </si>
  <si>
    <t>BP18-1369</t>
  </si>
  <si>
    <t xml:space="preserve">ALIB2654                      </t>
  </si>
  <si>
    <t>BD18-470</t>
  </si>
  <si>
    <t xml:space="preserve">Cash Dep 28-Sep-2018          </t>
  </si>
  <si>
    <t xml:space="preserve">Cash Dep 27-Sep-2018          </t>
  </si>
  <si>
    <t>PD18-201</t>
  </si>
  <si>
    <t xml:space="preserve">CR#9095RV#00664               </t>
  </si>
  <si>
    <t xml:space="preserve">CR#8993RV#1235                </t>
  </si>
  <si>
    <t xml:space="preserve">CR#9096RV#00139               </t>
  </si>
  <si>
    <t xml:space="preserve">CR#8907RV#1075                </t>
  </si>
  <si>
    <t>PD18-200</t>
  </si>
  <si>
    <t xml:space="preserve">CR#9063, RV#511468            </t>
  </si>
  <si>
    <t xml:space="preserve">CR#8875RV#1471                </t>
  </si>
  <si>
    <t xml:space="preserve">CR#9096RV#00143               </t>
  </si>
  <si>
    <t>BR18-2229</t>
  </si>
  <si>
    <t xml:space="preserve">CR#9063, RV#511467            </t>
  </si>
  <si>
    <t xml:space="preserve">CR#9096RV#00138               </t>
  </si>
  <si>
    <t>BR18-2387</t>
  </si>
  <si>
    <t>BR18-2373</t>
  </si>
  <si>
    <t xml:space="preserve">CR#9096RV#00141               </t>
  </si>
  <si>
    <t xml:space="preserve">CR#9096RV#00135               </t>
  </si>
  <si>
    <t xml:space="preserve">CR#9096RV#00140               </t>
  </si>
  <si>
    <t>BR18-2066</t>
  </si>
  <si>
    <t>SP18-1463 - - BP18-1348</t>
  </si>
  <si>
    <t>CHQ 1326141 QATAR FILLING &amp; PA</t>
  </si>
  <si>
    <t xml:space="preserve">CR#8475RV#00994               </t>
  </si>
  <si>
    <t xml:space="preserve">CR#8475RV#00995               </t>
  </si>
  <si>
    <t xml:space="preserve">CR#8475RV#00996               </t>
  </si>
  <si>
    <t xml:space="preserve">CR#8476RV#212921              </t>
  </si>
  <si>
    <t xml:space="preserve">CP18-319 - - </t>
  </si>
  <si>
    <t xml:space="preserve">REV PD18-2                    </t>
  </si>
  <si>
    <t>BR18-2433</t>
  </si>
  <si>
    <t xml:space="preserve">PDC-RV-0017-00017             </t>
  </si>
  <si>
    <t xml:space="preserve">PDC-RV-9113-30/9              </t>
  </si>
  <si>
    <t xml:space="preserve">PDC-RV-0015-9153              </t>
  </si>
  <si>
    <t xml:space="preserve">PDC-RV-1259-9151              </t>
  </si>
  <si>
    <t xml:space="preserve">PDC-RV-1258-9151              </t>
  </si>
  <si>
    <t xml:space="preserve">PDCRV-1076-9152               </t>
  </si>
  <si>
    <t xml:space="preserve">PDC-RV-0015-0016              </t>
  </si>
  <si>
    <t xml:space="preserve">PDC-RV-144-9155               </t>
  </si>
  <si>
    <t xml:space="preserve">PDC-RV-1079-9152              </t>
  </si>
  <si>
    <t xml:space="preserve">PDCRV-1404-9154               </t>
  </si>
  <si>
    <t xml:space="preserve">PDC-RV-1078-9152              </t>
  </si>
  <si>
    <t xml:space="preserve">PDC-RV-1405-9154              </t>
  </si>
  <si>
    <t xml:space="preserve">PDCRV-0014-9153               </t>
  </si>
  <si>
    <t xml:space="preserve">PDC-RV-1077-9152              </t>
  </si>
  <si>
    <t xml:space="preserve">PDC-RV-1403-9154              </t>
  </si>
  <si>
    <t xml:space="preserve">PDC-RV-0017-9153              </t>
  </si>
  <si>
    <t xml:space="preserve">CR#9096RV#00142               </t>
  </si>
  <si>
    <t xml:space="preserve">PDC-RV-1260-9151              </t>
  </si>
  <si>
    <t>BP18-1408</t>
  </si>
  <si>
    <t>CHQ 1007108 FUND TRANSFER FROM</t>
  </si>
  <si>
    <t>BP18-1409</t>
  </si>
  <si>
    <t>CHQ 1326202 SALARY FUND TRANSF</t>
  </si>
  <si>
    <t>BP18-1407</t>
  </si>
  <si>
    <t>CHQ 1007107 FUND TRANSFER FROM</t>
  </si>
  <si>
    <t>SP18-1467 - - BP18-1405</t>
  </si>
  <si>
    <t>CHQ 1326051 ALMANA ENTREPRISES</t>
  </si>
  <si>
    <t>SP18-1465 - - BP18-1403</t>
  </si>
  <si>
    <t xml:space="preserve">CHQ 1326117 ALMANA ENTREPRISE </t>
  </si>
  <si>
    <t>SP18-1466 - - BP18-1404</t>
  </si>
  <si>
    <t xml:space="preserve">CHQ 1326162 ALMANA ENTREPRISE </t>
  </si>
  <si>
    <t>SP18-1469 - - BP18-1410</t>
  </si>
  <si>
    <t>CHQ 1326165 AVR AL FUTTAIM REN</t>
  </si>
  <si>
    <t>SP18-1468 - - BP18-1406</t>
  </si>
  <si>
    <t xml:space="preserve">CHQ 1326163 DULSCO QATAR      </t>
  </si>
  <si>
    <t xml:space="preserve">CR18-5675 - - </t>
  </si>
  <si>
    <t xml:space="preserve">CR#09183, RV#00201            </t>
  </si>
  <si>
    <t xml:space="preserve">CR18-5669 - - </t>
  </si>
  <si>
    <t xml:space="preserve">CR#09181, RV#00019            </t>
  </si>
  <si>
    <t xml:space="preserve">CR18-5689 - - </t>
  </si>
  <si>
    <t xml:space="preserve">CR#09184, RV#01086            </t>
  </si>
  <si>
    <t xml:space="preserve">CR18-5671 - - </t>
  </si>
  <si>
    <t xml:space="preserve">CR#09181, RV#00021            </t>
  </si>
  <si>
    <t xml:space="preserve">CR18-5672 - - </t>
  </si>
  <si>
    <t xml:space="preserve">CR#09182, RV#01406            </t>
  </si>
  <si>
    <t xml:space="preserve">CR18-5673 - - </t>
  </si>
  <si>
    <t xml:space="preserve">CR#09182, RV#01407            </t>
  </si>
  <si>
    <t xml:space="preserve">CR18-5674 - - </t>
  </si>
  <si>
    <t xml:space="preserve">CR#09182, RV#01408            </t>
  </si>
  <si>
    <t xml:space="preserve">CR18-5670 - - </t>
  </si>
  <si>
    <t xml:space="preserve">CR#09181, RV#00020            </t>
  </si>
  <si>
    <t xml:space="preserve">CR18-5676 - - </t>
  </si>
  <si>
    <t xml:space="preserve">CR18-5677 - - </t>
  </si>
  <si>
    <t xml:space="preserve">CR#09184, RV#01080            </t>
  </si>
  <si>
    <t xml:space="preserve">CR18-5668 - - </t>
  </si>
  <si>
    <t xml:space="preserve">CR#09181, RV#00018            </t>
  </si>
  <si>
    <t xml:space="preserve">CR18-5680 - - </t>
  </si>
  <si>
    <t xml:space="preserve">CR#09184, RV#01082            </t>
  </si>
  <si>
    <t xml:space="preserve">CR18-5681 - - </t>
  </si>
  <si>
    <t xml:space="preserve">CR18-5682 - - </t>
  </si>
  <si>
    <t xml:space="preserve">CR#09184, RV#01083            </t>
  </si>
  <si>
    <t xml:space="preserve">CR18-5683 - - </t>
  </si>
  <si>
    <t xml:space="preserve">CR18-5684 - - </t>
  </si>
  <si>
    <t xml:space="preserve">CR#09184, RV#01084            </t>
  </si>
  <si>
    <t xml:space="preserve">CR18-5685 - - </t>
  </si>
  <si>
    <t xml:space="preserve">CR18-5686 - - </t>
  </si>
  <si>
    <t xml:space="preserve">CR#09184, RV#01085            </t>
  </si>
  <si>
    <t xml:space="preserve">CR18-5687 - - </t>
  </si>
  <si>
    <t xml:space="preserve">CR18-5678 - - </t>
  </si>
  <si>
    <t xml:space="preserve">CR#09184, RV#01081            </t>
  </si>
  <si>
    <t xml:space="preserve">CR18-5679 - - </t>
  </si>
  <si>
    <t xml:space="preserve">CR18-5688 - - </t>
  </si>
  <si>
    <t>BD18-473</t>
  </si>
  <si>
    <t>SCB-DN-3973</t>
  </si>
  <si>
    <t>SCB-DN-3973-</t>
  </si>
  <si>
    <t>PD18-208</t>
  </si>
  <si>
    <t>BR18-2303</t>
  </si>
  <si>
    <t xml:space="preserve">CR#8805-AGNT IUL 2M lOAN      </t>
  </si>
  <si>
    <t>PD18-215</t>
  </si>
  <si>
    <t>PD18-220</t>
  </si>
  <si>
    <t xml:space="preserve">CR#9615RV#297                 </t>
  </si>
  <si>
    <t>BR18-2868</t>
  </si>
  <si>
    <t>PD18-223</t>
  </si>
  <si>
    <t xml:space="preserve">CR#10038, RV#204              </t>
  </si>
  <si>
    <t>ABA IA VLC 2045</t>
  </si>
  <si>
    <t>TF404B3938</t>
  </si>
  <si>
    <t>TF404B3950</t>
  </si>
  <si>
    <t>TF404B3985</t>
  </si>
  <si>
    <t>TF404B3874</t>
  </si>
  <si>
    <t>TF404B3965</t>
  </si>
  <si>
    <t>TF404B3941</t>
  </si>
  <si>
    <t>TF404B3967</t>
  </si>
  <si>
    <t>TF404B3951</t>
  </si>
  <si>
    <t>TF404B3920</t>
  </si>
  <si>
    <t>TF404B3972</t>
  </si>
  <si>
    <t>TF404B3949</t>
  </si>
  <si>
    <t>TF404B3956</t>
  </si>
  <si>
    <t>TF404B3934</t>
  </si>
  <si>
    <t>TF404B3973</t>
  </si>
  <si>
    <t>ABA IA SAF 2047</t>
  </si>
  <si>
    <t>TF404B3951-0096,EVIAN-</t>
  </si>
  <si>
    <t>TF404B3929-WJT</t>
  </si>
  <si>
    <t>TF404B3929-WJT-</t>
  </si>
  <si>
    <t>TF404B3874-00182,MARS-</t>
  </si>
  <si>
    <t>TF4043952-0096</t>
  </si>
  <si>
    <t>TF4043952-0096 EVAIN 358958.98-</t>
  </si>
  <si>
    <t>TF404B3949-00097,BEL-</t>
  </si>
  <si>
    <t>TF404B3934-0124, HEINZ-</t>
  </si>
  <si>
    <t>TF404B3940-</t>
  </si>
  <si>
    <t>TF404B3940-0104 ISTA GIDA-</t>
  </si>
  <si>
    <t>TF404B3939-0104</t>
  </si>
  <si>
    <t>TF404B3939-0104,HEINZ-</t>
  </si>
  <si>
    <t>TF404B3967-001 BEL-</t>
  </si>
  <si>
    <t>TF404B3941-0 WJT-</t>
  </si>
  <si>
    <t>TF404B3953-095</t>
  </si>
  <si>
    <t>TF404B3953-095,HEINZ 334383.86-</t>
  </si>
  <si>
    <t>TF404B3965-0078,IST GID-</t>
  </si>
  <si>
    <t>TF404B3985-050BEL-</t>
  </si>
  <si>
    <t>TF404B3938-00114.MARS-</t>
  </si>
  <si>
    <t>TF404B3920-00134,MARS-</t>
  </si>
  <si>
    <t>TF404B3956-0 BEL-</t>
  </si>
  <si>
    <t>TF404B3972-0060,BEL-</t>
  </si>
  <si>
    <t>TF404B3950-0096,EVIAN-</t>
  </si>
  <si>
    <t xml:space="preserve">BT 05-NOV-2018                </t>
  </si>
  <si>
    <t xml:space="preserve">BT 12-NOV-2018                </t>
  </si>
  <si>
    <t xml:space="preserve">BT 14-NOV-2018                </t>
  </si>
  <si>
    <t xml:space="preserve">BT 08-NOV-2018                </t>
  </si>
  <si>
    <t xml:space="preserve">BT 11-NOV-2018                </t>
  </si>
  <si>
    <t>TF404B3973-0058,EVIAN-</t>
  </si>
  <si>
    <t>BR18-3063</t>
  </si>
  <si>
    <t xml:space="preserve">che Dep 04-NOv-2018           </t>
  </si>
  <si>
    <t>BR18-3062</t>
  </si>
  <si>
    <t xml:space="preserve">Cash Dep 11-Nov-2018          </t>
  </si>
  <si>
    <t>BP18-1614</t>
  </si>
  <si>
    <t xml:space="preserve">REV BR18-3062                 </t>
  </si>
  <si>
    <t>BD18-529</t>
  </si>
  <si>
    <t xml:space="preserve">Che Dep 01-11-2018            </t>
  </si>
  <si>
    <t>BD18-528</t>
  </si>
  <si>
    <t>BD18-530</t>
  </si>
  <si>
    <t>BD18-531</t>
  </si>
  <si>
    <t xml:space="preserve">Cash Dep 03-Nov-2018          </t>
  </si>
  <si>
    <t xml:space="preserve">Chec colle 04-Nov-2018        </t>
  </si>
  <si>
    <t>BD18-533</t>
  </si>
  <si>
    <t xml:space="preserve">Che Dep 03-Nov-2018           </t>
  </si>
  <si>
    <t>BD18-532</t>
  </si>
  <si>
    <t>BD18-535</t>
  </si>
  <si>
    <t xml:space="preserve">Cash Dep 06-Nov-2018          </t>
  </si>
  <si>
    <t>BD18-534</t>
  </si>
  <si>
    <t>BD18-537</t>
  </si>
  <si>
    <t xml:space="preserve">Che Dep 06-Nov-2018           </t>
  </si>
  <si>
    <t>BD18-536</t>
  </si>
  <si>
    <t xml:space="preserve">Cash Dep 06-NOv-2018          </t>
  </si>
  <si>
    <t>BD18-539</t>
  </si>
  <si>
    <t xml:space="preserve">Cash De[ 07-Nov-2018          </t>
  </si>
  <si>
    <t xml:space="preserve">Che Dep 07-11-2018            </t>
  </si>
  <si>
    <t>BD18-538</t>
  </si>
  <si>
    <t>BD18-545</t>
  </si>
  <si>
    <t xml:space="preserve">Cheq Dep 11-Nov-2018          </t>
  </si>
  <si>
    <t>BD18-544</t>
  </si>
  <si>
    <t xml:space="preserve">Cash De 11-Nov-2018           </t>
  </si>
  <si>
    <t>BD18-542</t>
  </si>
  <si>
    <t xml:space="preserve">Cash Dep 10-Nov-2018          </t>
  </si>
  <si>
    <t>BD18-543</t>
  </si>
  <si>
    <t>BD18-540</t>
  </si>
  <si>
    <t>BD18-546</t>
  </si>
  <si>
    <t xml:space="preserve">Cash Dep 12-Nov-2018          </t>
  </si>
  <si>
    <t>BD18-541</t>
  </si>
  <si>
    <t xml:space="preserve">Che Dep 08-Nov-2018           </t>
  </si>
  <si>
    <t>BD18-547</t>
  </si>
  <si>
    <t xml:space="preserve">Che Dep 12-Nov-2018           </t>
  </si>
  <si>
    <t>BD18-548</t>
  </si>
  <si>
    <t>BD18-549</t>
  </si>
  <si>
    <t xml:space="preserve">Che Dep 13-Nov-2018           </t>
  </si>
  <si>
    <t>BD18-550</t>
  </si>
  <si>
    <t xml:space="preserve">Che De[ 14-Nov-2018           </t>
  </si>
  <si>
    <t>BD18-551</t>
  </si>
  <si>
    <t>BP18-1585</t>
  </si>
  <si>
    <t>CHQ 1326260 PETTY CASH REPLENI</t>
  </si>
  <si>
    <t>BP18-1586</t>
  </si>
  <si>
    <t>CHQ 1326249 PETTY CASH REPLENI</t>
  </si>
  <si>
    <t>BP18-1587</t>
  </si>
  <si>
    <t>CHQ 1326248 PETTY CASH REPLENI</t>
  </si>
  <si>
    <t>BP18-1588</t>
  </si>
  <si>
    <t>CHQ 1326261 PETTY CASH REPLENI</t>
  </si>
  <si>
    <t>BP18-1603</t>
  </si>
  <si>
    <t xml:space="preserve">CHQ 1326266 ABA-P  PROPERTIES </t>
  </si>
  <si>
    <t>BP18-1604</t>
  </si>
  <si>
    <t>CHQ 1326229 ABA PRINTING PRESS</t>
  </si>
  <si>
    <t>BP18-1605</t>
  </si>
  <si>
    <t xml:space="preserve">CHQ 1326238 ABA LOGISTICS     </t>
  </si>
  <si>
    <t>BP18-1606</t>
  </si>
  <si>
    <t xml:space="preserve">CHQ 1326265 ABA ITD           </t>
  </si>
  <si>
    <t>BP18-1607</t>
  </si>
  <si>
    <t>CHQ 1326200 FUND TRANSFER FROM</t>
  </si>
  <si>
    <t>BP18-1608</t>
  </si>
  <si>
    <t>CHQ 1326199 FUND TRANSFER FROM</t>
  </si>
  <si>
    <t>BD18-553</t>
  </si>
  <si>
    <t xml:space="preserve">Cash Dep 17-Nov-2018          </t>
  </si>
  <si>
    <t>BD18-552</t>
  </si>
  <si>
    <t>BD18-555</t>
  </si>
  <si>
    <t xml:space="preserve">Cash Dep 15-Nov-2018          </t>
  </si>
  <si>
    <t>BD18-554</t>
  </si>
  <si>
    <t>BP18-1615</t>
  </si>
  <si>
    <t xml:space="preserve">REV BR18-3063                 </t>
  </si>
  <si>
    <t>PD18-227</t>
  </si>
  <si>
    <t xml:space="preserve">CR#10161RV#00368              </t>
  </si>
  <si>
    <t xml:space="preserve">CR#10161RV#00369              </t>
  </si>
  <si>
    <t xml:space="preserve">CR#10161RV#00370              </t>
  </si>
  <si>
    <t xml:space="preserve">CR#10161RV#00371              </t>
  </si>
  <si>
    <t xml:space="preserve">CR#10161RV#00372              </t>
  </si>
  <si>
    <t xml:space="preserve">CR#10161RV#00373              </t>
  </si>
  <si>
    <t xml:space="preserve">CR#10161RV#00374              </t>
  </si>
  <si>
    <t xml:space="preserve">CR#10161RV#00375              </t>
  </si>
  <si>
    <t xml:space="preserve">CR#10161RV#00376              </t>
  </si>
  <si>
    <t xml:space="preserve">CR#10161RV#00377              </t>
  </si>
  <si>
    <t xml:space="preserve">CR#10162RV#512935             </t>
  </si>
  <si>
    <t xml:space="preserve">CR#10162RV#512936             </t>
  </si>
  <si>
    <t xml:space="preserve">CR#10162RV#512937             </t>
  </si>
  <si>
    <t xml:space="preserve">CR#10162RV#512938             </t>
  </si>
  <si>
    <t xml:space="preserve">CR#10162RV#512939             </t>
  </si>
  <si>
    <t xml:space="preserve">CR#10162RV#512940             </t>
  </si>
  <si>
    <t xml:space="preserve">CR#10162RV#512941             </t>
  </si>
  <si>
    <t xml:space="preserve">CR#10162RV#512942             </t>
  </si>
  <si>
    <t xml:space="preserve">CR#10162RV#512943             </t>
  </si>
  <si>
    <t xml:space="preserve">CR#10162RV#512944             </t>
  </si>
  <si>
    <t xml:space="preserve">CR#10162RV#512945             </t>
  </si>
  <si>
    <t xml:space="preserve">CR#10162RV#512947             </t>
  </si>
  <si>
    <t xml:space="preserve">CR#1060RV#00423               </t>
  </si>
  <si>
    <t xml:space="preserve">CR#1060RV#00424               </t>
  </si>
  <si>
    <t xml:space="preserve">CR#1060RV#00425               </t>
  </si>
  <si>
    <t xml:space="preserve">CR#1060RV#00426               </t>
  </si>
  <si>
    <t xml:space="preserve">CR#1060RV#00428               </t>
  </si>
  <si>
    <t xml:space="preserve">CR#1060RV#00429               </t>
  </si>
  <si>
    <t xml:space="preserve">CR#1060RV#00430               </t>
  </si>
  <si>
    <t>PD18-228</t>
  </si>
  <si>
    <t xml:space="preserve">CR#10196RV#00562              </t>
  </si>
  <si>
    <t xml:space="preserve">CR#10196RV#00563              </t>
  </si>
  <si>
    <t xml:space="preserve">CR#10197RV#0541               </t>
  </si>
  <si>
    <t xml:space="preserve">CR#10198RV#00471              </t>
  </si>
  <si>
    <t>PD18-229</t>
  </si>
  <si>
    <t xml:space="preserve">CR#10201RV#1494               </t>
  </si>
  <si>
    <t xml:space="preserve">CR#10201RV#1495               </t>
  </si>
  <si>
    <t xml:space="preserve">CR#10201RV#1496               </t>
  </si>
  <si>
    <t xml:space="preserve">CR#10245RV#00263              </t>
  </si>
  <si>
    <t xml:space="preserve">CR#10245RV#00264              </t>
  </si>
  <si>
    <t xml:space="preserve">CR#10246RV#1448               </t>
  </si>
  <si>
    <t xml:space="preserve">CR#10247RV#512567             </t>
  </si>
  <si>
    <t xml:space="preserve">CR#10248RV#00564              </t>
  </si>
  <si>
    <t xml:space="preserve">CR#10248RV#00565              </t>
  </si>
  <si>
    <t>BR18-2484</t>
  </si>
  <si>
    <t xml:space="preserve">CR#9455RV#508491              </t>
  </si>
  <si>
    <t>BR18-2755</t>
  </si>
  <si>
    <t xml:space="preserve">CR#9811, RV#1491              </t>
  </si>
  <si>
    <t>BR18-2841</t>
  </si>
  <si>
    <t>BR18-2842</t>
  </si>
  <si>
    <t>BR18-2845</t>
  </si>
  <si>
    <t>BR16-10022</t>
  </si>
  <si>
    <t>BR18-2846</t>
  </si>
  <si>
    <t xml:space="preserve">CR#9966RV#1265                </t>
  </si>
  <si>
    <t>BR18-2875</t>
  </si>
  <si>
    <t>PD18-225</t>
  </si>
  <si>
    <t xml:space="preserve">CR#10061, RV#1441             </t>
  </si>
  <si>
    <t xml:space="preserve">CR#10061, RV#1443             </t>
  </si>
  <si>
    <t xml:space="preserve">CR#10249RV#508493             </t>
  </si>
  <si>
    <t>PD18-230</t>
  </si>
  <si>
    <t xml:space="preserve">CR#10252RV#0542               </t>
  </si>
  <si>
    <t xml:space="preserve">CR#10253RV#1447               </t>
  </si>
  <si>
    <t xml:space="preserve">CR#10283RV#01449              </t>
  </si>
  <si>
    <t xml:space="preserve">CR#10284RV#00472              </t>
  </si>
  <si>
    <t xml:space="preserve">CR#10285RV#00566              </t>
  </si>
  <si>
    <t>PD18-233</t>
  </si>
  <si>
    <t xml:space="preserve">CR#10336RV#00476              </t>
  </si>
  <si>
    <t xml:space="preserve">CR#10336RV#00477              </t>
  </si>
  <si>
    <t xml:space="preserve">CR#10336RV#00544              </t>
  </si>
  <si>
    <t xml:space="preserve">CR#10367RV#00568              </t>
  </si>
  <si>
    <t xml:space="preserve">CR#10368RV#512568             </t>
  </si>
  <si>
    <t>PD18-232</t>
  </si>
  <si>
    <t xml:space="preserve">CR#10334RV#00473              </t>
  </si>
  <si>
    <t xml:space="preserve">CR#10334RV#00474              </t>
  </si>
  <si>
    <t xml:space="preserve">CR#10335RV#00567              </t>
  </si>
  <si>
    <t>BR18-2891</t>
  </si>
  <si>
    <t>BR18-2911</t>
  </si>
  <si>
    <t>BR18-2915</t>
  </si>
  <si>
    <t>BR18-2928</t>
  </si>
  <si>
    <t>BR18-2957</t>
  </si>
  <si>
    <t>BR18-2984</t>
  </si>
  <si>
    <t xml:space="preserve">CR#100063RV#00413             </t>
  </si>
  <si>
    <t xml:space="preserve">CR#100063RV#00414             </t>
  </si>
  <si>
    <t xml:space="preserve">CR#100063RV#00415             </t>
  </si>
  <si>
    <t xml:space="preserve">CR#10062RV#00558              </t>
  </si>
  <si>
    <t>PD18-235</t>
  </si>
  <si>
    <t xml:space="preserve">CR#10369 IUT PYT              </t>
  </si>
  <si>
    <t xml:space="preserve">CR#10373RV#00545              </t>
  </si>
  <si>
    <t xml:space="preserve">CR#10373RV#00546              </t>
  </si>
  <si>
    <t xml:space="preserve">CR#10373RV#00547              </t>
  </si>
  <si>
    <t xml:space="preserve">CR#10374RV#1450               </t>
  </si>
  <si>
    <t xml:space="preserve">CR#10405RV#512570             </t>
  </si>
  <si>
    <t xml:space="preserve">CR#10405RV#512571             </t>
  </si>
  <si>
    <t xml:space="preserve">CR#10405RV#512572             </t>
  </si>
  <si>
    <t xml:space="preserve">CR#10406RV#1269               </t>
  </si>
  <si>
    <t xml:space="preserve">CR#10407RV#00433              </t>
  </si>
  <si>
    <t xml:space="preserve">CR#10407RV#00434              </t>
  </si>
  <si>
    <t>PD18-234</t>
  </si>
  <si>
    <t xml:space="preserve">CR#10435RV#00435              </t>
  </si>
  <si>
    <t xml:space="preserve">CR#10436RV#00478              </t>
  </si>
  <si>
    <t xml:space="preserve">CR#10436RV#00481              </t>
  </si>
  <si>
    <t xml:space="preserve">CR#10436RV#00483              </t>
  </si>
  <si>
    <t>PD18-236</t>
  </si>
  <si>
    <t xml:space="preserve">CR#10467RV#00569              </t>
  </si>
  <si>
    <t xml:space="preserve">CR#10468RV#00548              </t>
  </si>
  <si>
    <t xml:space="preserve">CR#10469RV#00701              </t>
  </si>
  <si>
    <t xml:space="preserve">CR#10470RV#00436              </t>
  </si>
  <si>
    <t xml:space="preserve">CR#10471RV#1270               </t>
  </si>
  <si>
    <t xml:space="preserve">CR#10471RV#1271               </t>
  </si>
  <si>
    <t xml:space="preserve">CR#10064RV#00251              </t>
  </si>
  <si>
    <t xml:space="preserve">CR#10064RV#00252              </t>
  </si>
  <si>
    <t xml:space="preserve">CR#10064RV#00253              </t>
  </si>
  <si>
    <t xml:space="preserve">CR#10064RV#00254              </t>
  </si>
  <si>
    <t xml:space="preserve">CR#10064RV#00255              </t>
  </si>
  <si>
    <t xml:space="preserve">CR#10064RV#00256              </t>
  </si>
  <si>
    <t xml:space="preserve">CR#10064RV#00257              </t>
  </si>
  <si>
    <t xml:space="preserve">CR#10064RV#00258              </t>
  </si>
  <si>
    <t xml:space="preserve">CR#10064RV#00259              </t>
  </si>
  <si>
    <t xml:space="preserve">CR#10064RV#00260              </t>
  </si>
  <si>
    <t>BR18-2986</t>
  </si>
  <si>
    <t xml:space="preserve">CR#10078RV#01444              </t>
  </si>
  <si>
    <t xml:space="preserve">CR#10078RV#01446              </t>
  </si>
  <si>
    <t>PD18-226</t>
  </si>
  <si>
    <t xml:space="preserve">CR#10083RV#00416              </t>
  </si>
  <si>
    <t xml:space="preserve">CR#10083RV#00417              </t>
  </si>
  <si>
    <t xml:space="preserve">CR#10083RV#00418              </t>
  </si>
  <si>
    <t xml:space="preserve">CR#10083RV#00419              </t>
  </si>
  <si>
    <t xml:space="preserve">CR#10083RV#00420              </t>
  </si>
  <si>
    <t xml:space="preserve">CR#10083RV#00421              </t>
  </si>
  <si>
    <t xml:space="preserve">CR#10083RV#00422              </t>
  </si>
  <si>
    <t xml:space="preserve">CR#10115RV#00559              </t>
  </si>
  <si>
    <t xml:space="preserve">CR#10115RV#00560              </t>
  </si>
  <si>
    <t xml:space="preserve">CR#10117RV#00532              </t>
  </si>
  <si>
    <t xml:space="preserve">CR#10117RV#00533              </t>
  </si>
  <si>
    <t xml:space="preserve">CR#10119 IUT PYT              </t>
  </si>
  <si>
    <t xml:space="preserve">CR#10154RV#0535               </t>
  </si>
  <si>
    <t xml:space="preserve">CR#10154RV#0536               </t>
  </si>
  <si>
    <t xml:space="preserve">CR#10155RV#00261              </t>
  </si>
  <si>
    <t xml:space="preserve">CR#10155RV#00262              </t>
  </si>
  <si>
    <t xml:space="preserve">CR#10156RV#00206              </t>
  </si>
  <si>
    <t xml:space="preserve">CR#10157RV#00561              </t>
  </si>
  <si>
    <t xml:space="preserve">CR#10158RV#00470              </t>
  </si>
  <si>
    <t xml:space="preserve">CR#10159RV#00299              </t>
  </si>
  <si>
    <t xml:space="preserve">CR#10159RV#00300              </t>
  </si>
  <si>
    <t xml:space="preserve">CR#10161RV#00364              </t>
  </si>
  <si>
    <t xml:space="preserve">CR#10161RV#00365              </t>
  </si>
  <si>
    <t xml:space="preserve">CR#10161RV#00366              </t>
  </si>
  <si>
    <t xml:space="preserve">CR#10161RV#00367              </t>
  </si>
  <si>
    <t xml:space="preserve">CR#10116RV#1493               </t>
  </si>
  <si>
    <t xml:space="preserve">CR#10117RV#00531              </t>
  </si>
  <si>
    <t>BD18-556</t>
  </si>
  <si>
    <t xml:space="preserve">Cash Dep 19-Nov-2018          </t>
  </si>
  <si>
    <t>BD18-557</t>
  </si>
  <si>
    <t xml:space="preserve">v                             </t>
  </si>
  <si>
    <t>PD18-237</t>
  </si>
  <si>
    <t xml:space="preserve">CR#1050RV#00487               </t>
  </si>
  <si>
    <t xml:space="preserve">CR#1050RV#00489               </t>
  </si>
  <si>
    <t xml:space="preserve">CR#1050RV#00486               </t>
  </si>
  <si>
    <t xml:space="preserve">CR#1050RV#00485               </t>
  </si>
  <si>
    <t>BR18-2982</t>
  </si>
  <si>
    <t>BR18-2649</t>
  </si>
  <si>
    <t xml:space="preserve">CR#1050RV#00490               </t>
  </si>
  <si>
    <t xml:space="preserve">BT 19-NOV-2018                </t>
  </si>
  <si>
    <t>SP18-1680 - - BP18-1602</t>
  </si>
  <si>
    <t>CHQ 1326242 JOINT POWER AUTOMO</t>
  </si>
  <si>
    <t>SP18-1681 - - BP18-1611</t>
  </si>
  <si>
    <t xml:space="preserve">CHQ 1326276 LEO EXPS CLAIM    </t>
  </si>
  <si>
    <t>SP18-1682 - - BP18-1612</t>
  </si>
  <si>
    <t>CHQ 1326234 NANCY TEL BILL 24/</t>
  </si>
  <si>
    <t>SP18-1668 - - BP18-1590</t>
  </si>
  <si>
    <t xml:space="preserve">CHQ 1326258 G4S QATAR         </t>
  </si>
  <si>
    <t>SP18-1679 - - BP18-1601</t>
  </si>
  <si>
    <t xml:space="preserve">CHQ 1326246 ACONGULF WLL      </t>
  </si>
  <si>
    <t>SP18-1678 - - BP18-1600</t>
  </si>
  <si>
    <t>CHQ 1326250 SAIF PACKAGING TRA</t>
  </si>
  <si>
    <t>SP18-1677 - - BP18-1599</t>
  </si>
  <si>
    <t>CHQ 1326245 FOUR COLOUR COMPAN</t>
  </si>
  <si>
    <t>SP18-1676 - - BP18-1598</t>
  </si>
  <si>
    <t>CHQ 1326177 JOINT POWER AUTOMO</t>
  </si>
  <si>
    <t>SP18-1675 - - BP18-1597</t>
  </si>
  <si>
    <t>CHQ 1326252 QATAR FILLING &amp; PA</t>
  </si>
  <si>
    <t>SP18-1674 - - BP18-1596</t>
  </si>
  <si>
    <t>CHQ 1326257 ALMANHAL WATER FAC</t>
  </si>
  <si>
    <t>SP18-1673 - - BP18-1595</t>
  </si>
  <si>
    <t>CHQ 1326281 SAIF PACKAGING TRA</t>
  </si>
  <si>
    <t>SP18-1672 - - BP18-1594</t>
  </si>
  <si>
    <t>CHQ 1326278 GLOBAL LINK TRADIN</t>
  </si>
  <si>
    <t>SP18-1671 - - BP18-1593</t>
  </si>
  <si>
    <t>CHQ 1326277 QAFAM AL QAMRA FAC</t>
  </si>
  <si>
    <t>SP18-1670 - - BP18-1592</t>
  </si>
  <si>
    <t>CHQ 1326244 ROYAL AIR CONDITIO</t>
  </si>
  <si>
    <t>SP18-1669 - - BP18-1591</t>
  </si>
  <si>
    <t xml:space="preserve">CHQ 1326271 PRESTIGE CARS     </t>
  </si>
  <si>
    <t>SP18-1667 - - BP18-1589</t>
  </si>
  <si>
    <t xml:space="preserve">CHQ 1326255 QATAR FUEL WOQOOD </t>
  </si>
  <si>
    <t>SP18-1683 - - BP18-1613</t>
  </si>
  <si>
    <t xml:space="preserve">CHQ 1326259 NANCY EXPS CLAIM  </t>
  </si>
  <si>
    <t>BD18-559</t>
  </si>
  <si>
    <t xml:space="preserve">Cheq Dep 20-nov-2018          </t>
  </si>
  <si>
    <t>BD18-558</t>
  </si>
  <si>
    <t xml:space="preserve">Cash Dep 20-Nov-2018          </t>
  </si>
  <si>
    <t>#4091811050144</t>
  </si>
  <si>
    <t>Mars DN Pmt Rec 5-11-18-</t>
  </si>
  <si>
    <t xml:space="preserve">BT 22-NOV-2018                </t>
  </si>
  <si>
    <t>BD18-561</t>
  </si>
  <si>
    <t xml:space="preserve">Cash Dep 20-NOv-2018          </t>
  </si>
  <si>
    <t>BD18-560</t>
  </si>
  <si>
    <t>PD18-239</t>
  </si>
  <si>
    <t xml:space="preserve">CR#10589RV#00492              </t>
  </si>
  <si>
    <t xml:space="preserve">CR#10589RV#00491              </t>
  </si>
  <si>
    <t xml:space="preserve">CR#10588RV#00753              </t>
  </si>
  <si>
    <t>PD18-238</t>
  </si>
  <si>
    <t xml:space="preserve">CR#10551RV#00752              </t>
  </si>
  <si>
    <t>BR18-3060</t>
  </si>
  <si>
    <t xml:space="preserve">CR#9965RV#00673               </t>
  </si>
  <si>
    <t xml:space="preserve">CR#10552RV#00488              </t>
  </si>
  <si>
    <t>BD18-563</t>
  </si>
  <si>
    <t xml:space="preserve">Cash Dep 22-nov-2018          </t>
  </si>
  <si>
    <t>BD18-562</t>
  </si>
  <si>
    <t xml:space="preserve">Cash Dep 22-NOv-2018          </t>
  </si>
  <si>
    <t>PD18-240</t>
  </si>
  <si>
    <t xml:space="preserve">CR#10620RV#00572              </t>
  </si>
  <si>
    <t xml:space="preserve">CR#10605RV#00498              </t>
  </si>
  <si>
    <t xml:space="preserve">CR#10622RV#00754              </t>
  </si>
  <si>
    <t xml:space="preserve">CR#10605RV#00497              </t>
  </si>
  <si>
    <t xml:space="preserve">CR#10620RV#00571              </t>
  </si>
  <si>
    <t xml:space="preserve">CR#10605RV#00496              </t>
  </si>
  <si>
    <t xml:space="preserve">CR#10623RV#00702              </t>
  </si>
  <si>
    <t xml:space="preserve">CR#10605RV#00495              </t>
  </si>
  <si>
    <t>BR18-2918</t>
  </si>
  <si>
    <t xml:space="preserve">CR#10624RV#437                </t>
  </si>
  <si>
    <t xml:space="preserve">CR#10605RV#00499              </t>
  </si>
  <si>
    <t xml:space="preserve">CR#10605RV#00500              </t>
  </si>
  <si>
    <t xml:space="preserve">CR#10552RV#00484              </t>
  </si>
  <si>
    <t xml:space="preserve">CR#10620RV#00570              </t>
  </si>
  <si>
    <t xml:space="preserve">CR#10605RV#00494              </t>
  </si>
  <si>
    <t xml:space="preserve">CR#10620RV#00574              </t>
  </si>
  <si>
    <t>BP18-1628</t>
  </si>
  <si>
    <t>CHQ 1326284 PETTY CASH REPLENI</t>
  </si>
  <si>
    <t>BP18-1630</t>
  </si>
  <si>
    <t>CHQ 1326273 PETTY CASH REPLENI</t>
  </si>
  <si>
    <t>BP18-1629</t>
  </si>
  <si>
    <t>CHQ 1326280 PETTY CASH REPLENI</t>
  </si>
  <si>
    <t>BP18-1627</t>
  </si>
  <si>
    <t>CHQ 1326279 PETTY CASH REPLENI</t>
  </si>
  <si>
    <t>SP18-1705 - - BP18-1636</t>
  </si>
  <si>
    <t xml:space="preserve">CHQ 1326295 SEA SPRAY QATAR   </t>
  </si>
  <si>
    <t>SP18-1704 - - BP18-1635</t>
  </si>
  <si>
    <t xml:space="preserve">CHQ 1325986 AL JAFFAL CENTRE  </t>
  </si>
  <si>
    <t>SP18-1707 - - BP18-1638</t>
  </si>
  <si>
    <t xml:space="preserve">CHQ 1326285 NAJMAT AL JAZIRA  </t>
  </si>
  <si>
    <t>SP18-1703 - - BP18-1634</t>
  </si>
  <si>
    <t xml:space="preserve">CHQ 1326243 MAX STATIONERY    </t>
  </si>
  <si>
    <t>SP18-1702 - - BP18-1633</t>
  </si>
  <si>
    <t>CHQ 1326197 MOHAMED HUSSAIN TR</t>
  </si>
  <si>
    <t>SP18-1701 - - BP18-1632</t>
  </si>
  <si>
    <t>CHQ 1326272 MOHAMED HUSSAIN TR</t>
  </si>
  <si>
    <t>SP18-1706 - - BP18-1637</t>
  </si>
  <si>
    <t xml:space="preserve">CHQ 1326256 COPTHORNE HOTEL   </t>
  </si>
  <si>
    <t xml:space="preserve">CP18-365 - - </t>
  </si>
  <si>
    <t xml:space="preserve">CHQ 1326267 ABA ERP           </t>
  </si>
  <si>
    <t>SP18-1690 - - BP18-1616</t>
  </si>
  <si>
    <t>SR18-93 - - BR18--3139</t>
  </si>
  <si>
    <t xml:space="preserve">ABA IA RC 2004-rev to CHF     </t>
  </si>
  <si>
    <t>SP18-1694 - - BP18-1620</t>
  </si>
  <si>
    <t xml:space="preserve">ABA IA SAF 2047               </t>
  </si>
  <si>
    <t>SP18-1695 - - BP18-1621</t>
  </si>
  <si>
    <t xml:space="preserve">ABA IA VLC 2045               </t>
  </si>
  <si>
    <t>SP18-1692 - - BP18-1618</t>
  </si>
  <si>
    <t xml:space="preserve">ABA IA 1 2066                 </t>
  </si>
  <si>
    <t>SP18-1693 - - BP18-1619</t>
  </si>
  <si>
    <t xml:space="preserve">SCB-ITAL-C0000563             </t>
  </si>
  <si>
    <t>SP18-1691 - - BP18-1617</t>
  </si>
  <si>
    <t xml:space="preserve">SCB-UH-C0000564               </t>
  </si>
  <si>
    <t>SCB-UB-4083</t>
  </si>
  <si>
    <t>SCB-UB-4083-</t>
  </si>
  <si>
    <t>SCB-BEL-4082</t>
  </si>
  <si>
    <t>SCB-BEL-4082-</t>
  </si>
  <si>
    <t>SCB-MARS-4084</t>
  </si>
  <si>
    <t>SCB-MARS-4084-</t>
  </si>
  <si>
    <t>SCB-DN-4069</t>
  </si>
  <si>
    <t>SCB-DN-4069-</t>
  </si>
  <si>
    <t>SCB-WJT-4076</t>
  </si>
  <si>
    <t>SCB-WJT-4076-</t>
  </si>
  <si>
    <t>ABA IA 1 2066</t>
  </si>
  <si>
    <t>ABA IA 1 2066-</t>
  </si>
  <si>
    <t>ABA IA SAF 2047-</t>
  </si>
  <si>
    <t>ABA IA VLC 2045-</t>
  </si>
  <si>
    <t>SCB-BEL-4102</t>
  </si>
  <si>
    <t>SCB-BEL-4102-</t>
  </si>
  <si>
    <t>SCB-WJT-4114</t>
  </si>
  <si>
    <t>SCB-WJT-4114-</t>
  </si>
  <si>
    <t>BD18-564</t>
  </si>
  <si>
    <t xml:space="preserve">Cash Dep 25-Nov-2018          </t>
  </si>
  <si>
    <t>BD18-565</t>
  </si>
  <si>
    <t xml:space="preserve">Che Dep 25-Nov-2018           </t>
  </si>
  <si>
    <t>PD18-241</t>
  </si>
  <si>
    <t xml:space="preserve">CR#10660RV#1277               </t>
  </si>
  <si>
    <t xml:space="preserve">CR#10660RV#1278               </t>
  </si>
  <si>
    <t xml:space="preserve">CR#10658RV#00803              </t>
  </si>
  <si>
    <t xml:space="preserve">CR#10590                      </t>
  </si>
  <si>
    <t>BR18-3106</t>
  </si>
  <si>
    <t>PD18-231</t>
  </si>
  <si>
    <t xml:space="preserve">CR#10305RV#508494             </t>
  </si>
  <si>
    <t>BR18-2850</t>
  </si>
  <si>
    <t>BR18-2700</t>
  </si>
  <si>
    <t>BR18-2664</t>
  </si>
  <si>
    <t xml:space="preserve">CR#10658RV#00802              </t>
  </si>
  <si>
    <t xml:space="preserve">CR#10659RV#00757              </t>
  </si>
  <si>
    <t xml:space="preserve">CR#10660RV#1276               </t>
  </si>
  <si>
    <t xml:space="preserve">CR18-6968 - - </t>
  </si>
  <si>
    <t xml:space="preserve">BT 25-NOV-2018                </t>
  </si>
  <si>
    <t>BP18-1650</t>
  </si>
  <si>
    <t>CHQ 1326287 PETTY CASH REPLENI</t>
  </si>
  <si>
    <t>BP18-1649</t>
  </si>
  <si>
    <t>CHQ 1326286 PETTY CASH REPLENI</t>
  </si>
  <si>
    <t>BP18-1646</t>
  </si>
  <si>
    <t>CHQ 1326268 PABX OFFICE TEL BI</t>
  </si>
  <si>
    <t>BP18-1647</t>
  </si>
  <si>
    <t>CHQ 1326269 COMPANY INTERNT BI</t>
  </si>
  <si>
    <t>SP18-1708 - - BP18-1639</t>
  </si>
  <si>
    <t>CHQ 1326241  AVR AL FUTTAIM VE</t>
  </si>
  <si>
    <t>SP18-1709 - - BP18-1641</t>
  </si>
  <si>
    <t xml:space="preserve">CHQ 1326247 BIN THAMER GARAGE </t>
  </si>
  <si>
    <t>SP18-1710 - - BP18-1648</t>
  </si>
  <si>
    <t>CHQ 1289084 LEO HOUSE RENTAL N</t>
  </si>
  <si>
    <t>BP18-1642</t>
  </si>
  <si>
    <t>CHQ 1326225 APSS COST ALLOCATI</t>
  </si>
  <si>
    <t>BP18-1643</t>
  </si>
  <si>
    <t>CHQ 1326263 APSS COST ALLOCATI</t>
  </si>
  <si>
    <t>BP18-1644</t>
  </si>
  <si>
    <t>CHQ 1326224 ARSS COST ALLOCATI</t>
  </si>
  <si>
    <t>BP18-1645</t>
  </si>
  <si>
    <t>CHQ 1326264 ARSS COST ALLOCATI</t>
  </si>
  <si>
    <t>BD18-570</t>
  </si>
  <si>
    <t xml:space="preserve">Chq Dep 25-nNov-2018          </t>
  </si>
  <si>
    <t>BD18-566</t>
  </si>
  <si>
    <t xml:space="preserve">Cash Dep 25-nov-2018          </t>
  </si>
  <si>
    <t>BD18-568</t>
  </si>
  <si>
    <t xml:space="preserve">Cash Ded 26-nov-2018          </t>
  </si>
  <si>
    <t>BD18-569</t>
  </si>
  <si>
    <t>BD18-567</t>
  </si>
  <si>
    <t xml:space="preserve">Cash Dep 27-nov-2018          </t>
  </si>
  <si>
    <t>PD18-243</t>
  </si>
  <si>
    <t xml:space="preserve">CR#10749RV#00439              </t>
  </si>
  <si>
    <t>PD18-242</t>
  </si>
  <si>
    <t xml:space="preserve">CR#10710RV#00759              </t>
  </si>
  <si>
    <t>BR16-10024</t>
  </si>
  <si>
    <t xml:space="preserve">CR#10709RV#00652              </t>
  </si>
  <si>
    <t xml:space="preserve">CR#10748RV#00761              </t>
  </si>
  <si>
    <t xml:space="preserve">CR#10708RV#00578              </t>
  </si>
  <si>
    <t>BR18-3085</t>
  </si>
  <si>
    <t xml:space="preserve">CR#10708RV#00577              </t>
  </si>
  <si>
    <t xml:space="preserve">CR#10747RV#00579              </t>
  </si>
  <si>
    <t xml:space="preserve">CR#10746RV#00808              </t>
  </si>
  <si>
    <t xml:space="preserve">CR#10710RV#00760              </t>
  </si>
  <si>
    <t xml:space="preserve">CR#10711RV#00806              </t>
  </si>
  <si>
    <t>BR18-2933</t>
  </si>
  <si>
    <t xml:space="preserve">CR#10711RV#00807              </t>
  </si>
  <si>
    <t xml:space="preserve">CR#10708RV#00576              </t>
  </si>
  <si>
    <t xml:space="preserve">CP18-368 - - </t>
  </si>
  <si>
    <t xml:space="preserve">REV BR18-3158                 </t>
  </si>
  <si>
    <t xml:space="preserve">CR18-7038 - - </t>
  </si>
  <si>
    <t xml:space="preserve">CR18-7040 - - </t>
  </si>
  <si>
    <t xml:space="preserve">BT 26-NOV-2018                </t>
  </si>
  <si>
    <t xml:space="preserve">CR18-7039 - - </t>
  </si>
  <si>
    <t xml:space="preserve">CR18-7037 - - </t>
  </si>
  <si>
    <t xml:space="preserve">BT 11-NOV-18                  </t>
  </si>
  <si>
    <t xml:space="preserve">CR18-7041 - - </t>
  </si>
  <si>
    <t>BR18-3203</t>
  </si>
  <si>
    <t>BD18-571</t>
  </si>
  <si>
    <t xml:space="preserve">Cash Dep 28-nov-2018          </t>
  </si>
  <si>
    <t>BP18-1718</t>
  </si>
  <si>
    <t xml:space="preserve">SCB ONLIE 27OCT-26NOV 5*25    </t>
  </si>
  <si>
    <t>BD18-572</t>
  </si>
  <si>
    <t xml:space="preserve">che dep 28-nov-2018           </t>
  </si>
  <si>
    <t>BR18-3084</t>
  </si>
  <si>
    <t>PD18-244</t>
  </si>
  <si>
    <t xml:space="preserve">CR#10783RV#00581              </t>
  </si>
  <si>
    <t xml:space="preserve">CR#10784RV#512574             </t>
  </si>
  <si>
    <t xml:space="preserve">CR#10551RV#00751              </t>
  </si>
  <si>
    <t>BR18-3197</t>
  </si>
  <si>
    <t xml:space="preserve">REPLACED CHQ#01001524         </t>
  </si>
  <si>
    <t xml:space="preserve">CR#10782RV#809                </t>
  </si>
  <si>
    <t xml:space="preserve">CR18-7046 - - </t>
  </si>
  <si>
    <t xml:space="preserve">BT 28-NOV-2018                </t>
  </si>
  <si>
    <t xml:space="preserve">CR18-7045 - - </t>
  </si>
  <si>
    <t>ABA IA 1 2068</t>
  </si>
  <si>
    <t>ABA IA 1 2068-</t>
  </si>
  <si>
    <t>ABAIA SMEG 2071</t>
  </si>
  <si>
    <t>ABAIA SMEG 2071-</t>
  </si>
  <si>
    <t>BP18-1725</t>
  </si>
  <si>
    <t>CHQ 1342303 SALARY FUND TRANSF</t>
  </si>
  <si>
    <t>BP18-1726</t>
  </si>
  <si>
    <t>CHQ 1326262 SALARY FUND TRANSF</t>
  </si>
  <si>
    <t>BP18-1723</t>
  </si>
  <si>
    <t>CHQ 1326290 OOREDOO INTERNET B</t>
  </si>
  <si>
    <t>BP18-1722</t>
  </si>
  <si>
    <t>CHQ 1326283 KAHRAMA DUE OCT-18</t>
  </si>
  <si>
    <t>BP18-1739</t>
  </si>
  <si>
    <t xml:space="preserve">G4S CSV CHARGES 12-NOV-2018   </t>
  </si>
  <si>
    <t>BP18-1724</t>
  </si>
  <si>
    <t>CHQ 1326291 PABX TEL OFFICE BI</t>
  </si>
  <si>
    <t>BP18-1721</t>
  </si>
  <si>
    <t>CHQ 1326294 OOREDOO MOBILITY T</t>
  </si>
  <si>
    <t xml:space="preserve">CP18-374 - - </t>
  </si>
  <si>
    <t>IAG/411/18 CHQ 1326289 SHEHEEN</t>
  </si>
  <si>
    <t xml:space="preserve">BT 29-NOV-2018                </t>
  </si>
  <si>
    <t>SR18-95 - - BR18--3223</t>
  </si>
  <si>
    <t>BT 05-NOV-18  SCB -DELICIOUS C</t>
  </si>
  <si>
    <t>BD18-573</t>
  </si>
  <si>
    <t xml:space="preserve">Cash Dep 28-Nov-2018          </t>
  </si>
  <si>
    <t>PD18-245</t>
  </si>
  <si>
    <t xml:space="preserve">CR#10790RV#00704              </t>
  </si>
  <si>
    <t xml:space="preserve">CR#10788RV#0582               </t>
  </si>
  <si>
    <t xml:space="preserve">CR#10790RV#00762              </t>
  </si>
  <si>
    <t xml:space="preserve">CR#10790RV#00703              </t>
  </si>
  <si>
    <t xml:space="preserve">CR#10819RV#00810              </t>
  </si>
  <si>
    <t xml:space="preserve">CR#10818RV#511527             </t>
  </si>
  <si>
    <t>BD18-574</t>
  </si>
  <si>
    <t xml:space="preserve">Che Dep 28-Nov-2018           </t>
  </si>
  <si>
    <t xml:space="preserve">CR18-7093 - - </t>
  </si>
  <si>
    <t xml:space="preserve">CR#10891, RV#859              </t>
  </si>
  <si>
    <t xml:space="preserve">CR18-7092 - - </t>
  </si>
  <si>
    <t xml:space="preserve">CR18-7077 - - </t>
  </si>
  <si>
    <t xml:space="preserve">CR#10891, RV#851              </t>
  </si>
  <si>
    <t xml:space="preserve">CR18-7086 - - </t>
  </si>
  <si>
    <t xml:space="preserve">CR#10891, RV#856              </t>
  </si>
  <si>
    <t xml:space="preserve">CR18-7078 - - </t>
  </si>
  <si>
    <t xml:space="preserve">CR18-7079 - - </t>
  </si>
  <si>
    <t xml:space="preserve">CR#10891, RV#852              </t>
  </si>
  <si>
    <t xml:space="preserve">CR18-7080 - - </t>
  </si>
  <si>
    <t xml:space="preserve">CR18-7081 - - </t>
  </si>
  <si>
    <t xml:space="preserve">CR#10891, RV#853              </t>
  </si>
  <si>
    <t xml:space="preserve">CR18-7082 - - </t>
  </si>
  <si>
    <t xml:space="preserve">CR#10891, RV#854              </t>
  </si>
  <si>
    <t xml:space="preserve">CR18-7083 - - </t>
  </si>
  <si>
    <t xml:space="preserve">CR18-7094 - - </t>
  </si>
  <si>
    <t xml:space="preserve">CR#10891, RV#860              </t>
  </si>
  <si>
    <t xml:space="preserve">CR18-7085 - - </t>
  </si>
  <si>
    <t xml:space="preserve">CR#10891, RV#855              </t>
  </si>
  <si>
    <t xml:space="preserve">CR18-7084 - - </t>
  </si>
  <si>
    <t xml:space="preserve">CR18-7091 - - </t>
  </si>
  <si>
    <t xml:space="preserve">CR#10891, RV#858              </t>
  </si>
  <si>
    <t xml:space="preserve">CR18-7087 - - </t>
  </si>
  <si>
    <t xml:space="preserve">CR18-7088 - - </t>
  </si>
  <si>
    <t xml:space="preserve">CR#10891, RV#857              </t>
  </si>
  <si>
    <t xml:space="preserve">CR18-7089 - - </t>
  </si>
  <si>
    <t xml:space="preserve">CR18-7090 - - </t>
  </si>
  <si>
    <t>SP18-1879 - - BP18-1761</t>
  </si>
  <si>
    <t xml:space="preserve">ABAIA SMEG 2071               </t>
  </si>
  <si>
    <t>SP18-1880 - - BP18-1762</t>
  </si>
  <si>
    <t xml:space="preserve">ABA IA 1 2068                 </t>
  </si>
  <si>
    <t>SP18-1762 - - BP18-1719</t>
  </si>
  <si>
    <t xml:space="preserve">SCB-DrOet-C0000565            </t>
  </si>
  <si>
    <t>DB to SCB- BANK RECON</t>
  </si>
  <si>
    <t>BD18-577</t>
  </si>
  <si>
    <t xml:space="preserve">Cash Coll 30-NOV-2018         </t>
  </si>
  <si>
    <t>SCB-MARS-4119</t>
  </si>
  <si>
    <t>SCB-MARS-4119-</t>
  </si>
  <si>
    <t>BD18-575</t>
  </si>
  <si>
    <t xml:space="preserve">Cash Dec 29-Nov-2018          </t>
  </si>
  <si>
    <t>BD18-576</t>
  </si>
  <si>
    <t>BR18-2601</t>
  </si>
  <si>
    <t>BR18-2831</t>
  </si>
  <si>
    <t xml:space="preserve">CR#10624RV#438                </t>
  </si>
  <si>
    <t xml:space="preserve">CR#10820RV#00705              </t>
  </si>
  <si>
    <t>PD18-246</t>
  </si>
  <si>
    <t xml:space="preserve">CR#10852, RV#584              </t>
  </si>
  <si>
    <t xml:space="preserve">CR#10853, RV#512575           </t>
  </si>
  <si>
    <t xml:space="preserve">CR#10853, RV#512576           </t>
  </si>
  <si>
    <t xml:space="preserve">CR#10854, RV#265              </t>
  </si>
  <si>
    <t>BR18-3182</t>
  </si>
  <si>
    <t xml:space="preserve">CR#10781RV#1098               </t>
  </si>
  <si>
    <t xml:space="preserve">CR18-7104 - - </t>
  </si>
  <si>
    <t xml:space="preserve">CLG CHQ DEP-CBQ-0001000569    </t>
  </si>
  <si>
    <t>BP18-1765</t>
  </si>
  <si>
    <t>CHQ 1342301 PETTY CASH REPLENI</t>
  </si>
  <si>
    <t>BP18-1764</t>
  </si>
  <si>
    <t>CHQ 1326292 PETTY CASH REPLENI</t>
  </si>
  <si>
    <t>BP18-1763</t>
  </si>
  <si>
    <t>CHQ 1326293 PETTY CASH REPLENI</t>
  </si>
  <si>
    <t>BP18-1766</t>
  </si>
  <si>
    <t>CHQ 1007587 GIT APRU5824766 CA</t>
  </si>
  <si>
    <t xml:space="preserve">CP18-390 - - </t>
  </si>
  <si>
    <t xml:space="preserve">CHE #002935 RET OVER          </t>
  </si>
  <si>
    <t>RVRS BP18-1766 CHQ 1007587</t>
  </si>
  <si>
    <t>Account Transactions Drill Down Extraction Report</t>
  </si>
  <si>
    <t>Account From:</t>
  </si>
  <si>
    <t>008.....210112002....</t>
  </si>
  <si>
    <t>Account To:</t>
  </si>
  <si>
    <t>Period From:</t>
  </si>
  <si>
    <t>Period To:</t>
  </si>
  <si>
    <t>Journal Batch Name</t>
  </si>
  <si>
    <t xml:space="preserve">Entered Currency Code </t>
  </si>
  <si>
    <t>Accounted Dr.</t>
  </si>
  <si>
    <t>Accounted Cr.</t>
  </si>
  <si>
    <t>Transaction Number</t>
  </si>
  <si>
    <t>Transaction AP Invoice Number</t>
  </si>
  <si>
    <t>Receivables A 3036363 8092063</t>
  </si>
  <si>
    <t>QAR</t>
  </si>
  <si>
    <t>‭BT 24-Dec-2018‬</t>
  </si>
  <si>
    <t>‭‬</t>
  </si>
  <si>
    <t>‭BT 03-Dec-2018‬</t>
  </si>
  <si>
    <t>‭BT 04-Dec-2018‬</t>
  </si>
  <si>
    <t>‭BT 06-Dec-2018‬</t>
  </si>
  <si>
    <t>‭BT 09-Dec-2018‬</t>
  </si>
  <si>
    <t>‭BT 12-Dec-2018‬</t>
  </si>
  <si>
    <t>Payables A 3037361 8092627</t>
  </si>
  <si>
    <t>‭11472‬</t>
  </si>
  <si>
    <t>‭612532‬</t>
  </si>
  <si>
    <t>‭11474‬</t>
  </si>
  <si>
    <t>‭SI001570‬</t>
  </si>
  <si>
    <t>‭11480‬</t>
  </si>
  <si>
    <t>‭TRIMAX/AI/01/5411‬</t>
  </si>
  <si>
    <t>‭11481‬</t>
  </si>
  <si>
    <t>‭PT18-D14‬</t>
  </si>
  <si>
    <t>‭11482‬</t>
  </si>
  <si>
    <t>‭GWC-1140103724‬</t>
  </si>
  <si>
    <t>‭11483‬</t>
  </si>
  <si>
    <t>‭1597308‬</t>
  </si>
  <si>
    <t>‭11484‬</t>
  </si>
  <si>
    <t>‭25296‬</t>
  </si>
  <si>
    <t>‭11485‬</t>
  </si>
  <si>
    <t>‭5035998‬</t>
  </si>
  <si>
    <t>‭11514‬</t>
  </si>
  <si>
    <t>‭INV-16118‬</t>
  </si>
  <si>
    <t>‭11523‬</t>
  </si>
  <si>
    <t>‭ST-AT-1034‬</t>
  </si>
  <si>
    <t>‭11525‬</t>
  </si>
  <si>
    <t>‭31-AUG-2018‬</t>
  </si>
  <si>
    <t>‭11526‬</t>
  </si>
  <si>
    <t>‭CSRO006322‬</t>
  </si>
  <si>
    <t>‭11527‬</t>
  </si>
  <si>
    <t>‭5374‬</t>
  </si>
  <si>
    <t>‭11531‬</t>
  </si>
  <si>
    <t>‭2699192‬</t>
  </si>
  <si>
    <t>‭11532‬</t>
  </si>
  <si>
    <t>‭2-43106-18‬</t>
  </si>
  <si>
    <t>‭11477‬</t>
  </si>
  <si>
    <t>‭CSRO006782‬</t>
  </si>
  <si>
    <t>‭11478‬</t>
  </si>
  <si>
    <t>‭LORDS-27001‬</t>
  </si>
  <si>
    <t>‭11524‬</t>
  </si>
  <si>
    <t>‭AGC/201/736‬</t>
  </si>
  <si>
    <t>‭11528‬</t>
  </si>
  <si>
    <t>‭2132/2018‬</t>
  </si>
  <si>
    <t>‭11530‬</t>
  </si>
  <si>
    <t>‭SP-2-42265-18‬</t>
  </si>
  <si>
    <t>Receivables A 3037363 8092687</t>
  </si>
  <si>
    <t>‭BT 13-DEC-2018‬</t>
  </si>
  <si>
    <t>‭BT 16-DEC-2018‬</t>
  </si>
  <si>
    <t>‭BT 17-DEC-2018‬</t>
  </si>
  <si>
    <t>‭BT 19-DEC-2018‬</t>
  </si>
  <si>
    <t>‭BT 23-Dec-2018‬</t>
  </si>
  <si>
    <t>Cash Management A 3118361 8138402</t>
  </si>
  <si>
    <t>‭10873‬</t>
  </si>
  <si>
    <t>‭10868‬</t>
  </si>
  <si>
    <t>‭10872‬</t>
  </si>
  <si>
    <t>‭10877‬</t>
  </si>
  <si>
    <t>‭10874‬</t>
  </si>
  <si>
    <t>‭10875‬</t>
  </si>
  <si>
    <t>‭10876‬</t>
  </si>
  <si>
    <t>DEC'18,BANK CHARGES 03-JAN-2019 18:17:51</t>
  </si>
  <si>
    <t>‭DEC'18,BANK CHARGES‬</t>
  </si>
  <si>
    <t>Payables A 3164363 8199759</t>
  </si>
  <si>
    <t>‭11981‬</t>
  </si>
  <si>
    <t>‭UH98 CL22525‬</t>
  </si>
  <si>
    <t>‭11983‬</t>
  </si>
  <si>
    <t>‭FC32 CL22912‬</t>
  </si>
  <si>
    <t>‭11984‬</t>
  </si>
  <si>
    <t>‭PO6119 CL22440‬</t>
  </si>
  <si>
    <t>‭11985‬</t>
  </si>
  <si>
    <t>‭38876‬</t>
  </si>
  <si>
    <t>‭11986‬</t>
  </si>
  <si>
    <t>‭DN/17/569/8-113‬</t>
  </si>
  <si>
    <t>‭11987‬</t>
  </si>
  <si>
    <t>‭PO6089 CL22389‬</t>
  </si>
  <si>
    <t>‭11989‬</t>
  </si>
  <si>
    <t>‭PO6444 CL22897‬</t>
  </si>
  <si>
    <t>‭11992‬</t>
  </si>
  <si>
    <t>‭CN114 CL22743‬</t>
  </si>
  <si>
    <t>‭11994‬</t>
  </si>
  <si>
    <t>‭BR180 CL22688‬</t>
  </si>
  <si>
    <t>‭11995‬</t>
  </si>
  <si>
    <t>‭PO6270 CL22652‬</t>
  </si>
  <si>
    <t>‭12004‬</t>
  </si>
  <si>
    <t>‭PO6195 CL22533‬</t>
  </si>
  <si>
    <t>‭12009‬</t>
  </si>
  <si>
    <t>‭PO6381 CL22820‬</t>
  </si>
  <si>
    <t>‭12010‬</t>
  </si>
  <si>
    <t>‭PO6219 CL22571‬</t>
  </si>
  <si>
    <t>IA-DEC18-GL014 MANATEQ PAYMENT 09-JAN-2019 10:51:27</t>
  </si>
  <si>
    <t>‭IA-DEC18-GL014 MANATEQ PAYMENT‬</t>
  </si>
  <si>
    <t>Receivables A 3300847 8368294</t>
  </si>
  <si>
    <t>‭15025‬</t>
  </si>
  <si>
    <t>Receivables A 3300849 8368405</t>
  </si>
  <si>
    <t>‭1002129‬</t>
  </si>
  <si>
    <t>Cash Management A 3319361 8369642</t>
  </si>
  <si>
    <t>‭11407‬</t>
  </si>
  <si>
    <t>‭11406‬</t>
  </si>
  <si>
    <t>‭11409‬</t>
  </si>
  <si>
    <t>‭11420‬</t>
  </si>
  <si>
    <t>‭11426‬</t>
  </si>
  <si>
    <t>‭11434‬</t>
  </si>
  <si>
    <t>‭11220‬</t>
  </si>
  <si>
    <t>‭11165‬</t>
  </si>
  <si>
    <t>‭11164‬</t>
  </si>
  <si>
    <t>‭11166‬</t>
  </si>
  <si>
    <t>‭11162‬</t>
  </si>
  <si>
    <t>‭11163‬</t>
  </si>
  <si>
    <t>‭11213‬</t>
  </si>
  <si>
    <t>‭11159‬</t>
  </si>
  <si>
    <t>‭11160‬</t>
  </si>
  <si>
    <t>‭11157‬</t>
  </si>
  <si>
    <t>‭11156‬</t>
  </si>
  <si>
    <t>‭11155‬</t>
  </si>
  <si>
    <t>‭11158‬</t>
  </si>
  <si>
    <t>‭11153‬</t>
  </si>
  <si>
    <t>‭11154‬</t>
  </si>
  <si>
    <t>‭11161‬</t>
  </si>
  <si>
    <t>‭11215‬</t>
  </si>
  <si>
    <t>‭11152‬</t>
  </si>
  <si>
    <t>‭11216‬</t>
  </si>
  <si>
    <t>‭11218‬</t>
  </si>
  <si>
    <t>‭11219‬</t>
  </si>
  <si>
    <t>‭11145‬</t>
  </si>
  <si>
    <t>‭11144‬</t>
  </si>
  <si>
    <t>‭11146‬</t>
  </si>
  <si>
    <t>‭11147‬</t>
  </si>
  <si>
    <t>‭11148‬</t>
  </si>
  <si>
    <t>‭11149‬</t>
  </si>
  <si>
    <t>‭11150‬</t>
  </si>
  <si>
    <t>‭11151‬</t>
  </si>
  <si>
    <t>‭11240‬</t>
  </si>
  <si>
    <t>‭11241‬</t>
  </si>
  <si>
    <t>‭11242‬</t>
  </si>
  <si>
    <t>‭11271‬</t>
  </si>
  <si>
    <t>‭11140‬</t>
  </si>
  <si>
    <t>‭11141‬</t>
  </si>
  <si>
    <t>‭11143‬</t>
  </si>
  <si>
    <t>‭11279‬</t>
  </si>
  <si>
    <t>‭11280‬</t>
  </si>
  <si>
    <t>‭11281‬</t>
  </si>
  <si>
    <t>‭11246‬</t>
  </si>
  <si>
    <t>‭11266‬</t>
  </si>
  <si>
    <t>‭11267‬</t>
  </si>
  <si>
    <t>‭11268‬</t>
  </si>
  <si>
    <t>‭11269‬</t>
  </si>
  <si>
    <t>‭11285‬</t>
  </si>
  <si>
    <t>‭11239‬</t>
  </si>
  <si>
    <t>‭11223‬</t>
  </si>
  <si>
    <t>‭11232‬</t>
  </si>
  <si>
    <t>‭11272‬</t>
  </si>
  <si>
    <t>‭11273‬</t>
  </si>
  <si>
    <t>‭11276‬</t>
  </si>
  <si>
    <t>‭11277‬</t>
  </si>
  <si>
    <t>‭11278‬</t>
  </si>
  <si>
    <t>‭11400‬</t>
  </si>
  <si>
    <t>‭11399‬</t>
  </si>
  <si>
    <t>‭11398‬</t>
  </si>
  <si>
    <t>‭11397‬</t>
  </si>
  <si>
    <t>‭11396‬</t>
  </si>
  <si>
    <t>‭11395‬</t>
  </si>
  <si>
    <t>‭11221‬</t>
  </si>
  <si>
    <t>‭11403‬</t>
  </si>
  <si>
    <t>‭11402‬</t>
  </si>
  <si>
    <t>‭11401‬</t>
  </si>
  <si>
    <t>‭10954‬</t>
  </si>
  <si>
    <t>‭10961‬</t>
  </si>
  <si>
    <t>‭10952‬</t>
  </si>
  <si>
    <t>‭10953‬</t>
  </si>
  <si>
    <t>Payables A 3319365 8369767</t>
  </si>
  <si>
    <t>‭11824‬</t>
  </si>
  <si>
    <t>‭5375‬</t>
  </si>
  <si>
    <t>‭11830‬</t>
  </si>
  <si>
    <t>‭QF-DSG-09-132‬</t>
  </si>
  <si>
    <t>‭11832‬</t>
  </si>
  <si>
    <t>‭OB-Emis-IUT1600‬</t>
  </si>
  <si>
    <t>‭11835‬</t>
  </si>
  <si>
    <t>‭OB-Emis-IUT2100‬</t>
  </si>
  <si>
    <t>‭11836‬</t>
  </si>
  <si>
    <t>‭ARSS/APSS ALLOCATION DEC18‬</t>
  </si>
  <si>
    <t>‭11837‬</t>
  </si>
  <si>
    <t>‭11838‬</t>
  </si>
  <si>
    <t>‭HO-OH ALLOCATION DEC18‬</t>
  </si>
  <si>
    <t>‭11840‬</t>
  </si>
  <si>
    <t>‭OB-Emis-IUT4000‬</t>
  </si>
  <si>
    <t>‭11841‬</t>
  </si>
  <si>
    <t>‭INV-18/4055‬</t>
  </si>
  <si>
    <t>‭12185‬</t>
  </si>
  <si>
    <t>‭EXPS CLAIM NANC‬</t>
  </si>
  <si>
    <t>‭12186‬</t>
  </si>
  <si>
    <t>‭QR 2831 NANCY EXPS‬</t>
  </si>
  <si>
    <t>‭12187‬</t>
  </si>
  <si>
    <t>‭QR 15000 GRAND MALL‬</t>
  </si>
  <si>
    <t>‭12188‬</t>
  </si>
  <si>
    <t>‭QR 12500 HOUSE RENT‬</t>
  </si>
  <si>
    <t>‭12189‬</t>
  </si>
  <si>
    <t>‭QR 56000 LULU SHOPPER‬</t>
  </si>
  <si>
    <t>Receivables A 3332361 8383501</t>
  </si>
  <si>
    <t>‭000000114‬</t>
  </si>
  <si>
    <t>‭222‬</t>
  </si>
  <si>
    <t>‭226‬</t>
  </si>
  <si>
    <t>‭374‬</t>
  </si>
  <si>
    <t>‭00000473‬</t>
  </si>
  <si>
    <t>‭00000497‬</t>
  </si>
  <si>
    <t>‭00000498‬</t>
  </si>
  <si>
    <t>‭600‬</t>
  </si>
  <si>
    <t>‭643‬</t>
  </si>
  <si>
    <t>‭654‬</t>
  </si>
  <si>
    <t>‭692‬</t>
  </si>
  <si>
    <t>‭00000697‬</t>
  </si>
  <si>
    <t>‭00000724‬</t>
  </si>
  <si>
    <t>‭746‬</t>
  </si>
  <si>
    <t>‭829‬</t>
  </si>
  <si>
    <t>‭953‬</t>
  </si>
  <si>
    <t>‭00000993‬</t>
  </si>
  <si>
    <t>‭00000995‬</t>
  </si>
  <si>
    <t>‭00000999‬</t>
  </si>
  <si>
    <t>‭1173‬</t>
  </si>
  <si>
    <t>‭00001349‬</t>
  </si>
  <si>
    <t>‭1387‬</t>
  </si>
  <si>
    <t>‭1391‬</t>
  </si>
  <si>
    <t>‭1477‬</t>
  </si>
  <si>
    <t>‭01555‬</t>
  </si>
  <si>
    <t>‭00001560‬</t>
  </si>
  <si>
    <t>‭1567‬</t>
  </si>
  <si>
    <t>‭00001580‬</t>
  </si>
  <si>
    <t>‭00001608‬</t>
  </si>
  <si>
    <t>‭00001622‬</t>
  </si>
  <si>
    <t>‭1640‬</t>
  </si>
  <si>
    <t>‭1641‬</t>
  </si>
  <si>
    <t>‭1961‬</t>
  </si>
  <si>
    <t>‭00002316‬</t>
  </si>
  <si>
    <t>‭2514‬</t>
  </si>
  <si>
    <t>‭2576‬</t>
  </si>
  <si>
    <t>‭2772‬</t>
  </si>
  <si>
    <t>‭2827‬</t>
  </si>
  <si>
    <t>‭00002944‬</t>
  </si>
  <si>
    <t>‭2995‬</t>
  </si>
  <si>
    <t>‭3008‬</t>
  </si>
  <si>
    <t>‭00003029‬</t>
  </si>
  <si>
    <t>‭00003040‬</t>
  </si>
  <si>
    <t>‭3836‬</t>
  </si>
  <si>
    <t>‭00003909‬</t>
  </si>
  <si>
    <t>‭00003910‬</t>
  </si>
  <si>
    <t>‭00003914‬</t>
  </si>
  <si>
    <t>‭4147‬</t>
  </si>
  <si>
    <t>‭00004224‬</t>
  </si>
  <si>
    <t>‭00004229‬</t>
  </si>
  <si>
    <t>‭4400‬</t>
  </si>
  <si>
    <t>‭5133‬</t>
  </si>
  <si>
    <t>‭0005153‬</t>
  </si>
  <si>
    <t>‭00005173‬</t>
  </si>
  <si>
    <t>‭00005340‬</t>
  </si>
  <si>
    <t>‭00005423‬</t>
  </si>
  <si>
    <t>‭5514‬</t>
  </si>
  <si>
    <t>‭00005536‬</t>
  </si>
  <si>
    <t>‭5591‬</t>
  </si>
  <si>
    <t>‭00005631‬</t>
  </si>
  <si>
    <t>‭6984‬</t>
  </si>
  <si>
    <t>‭7693‬</t>
  </si>
  <si>
    <t>‭7809‬</t>
  </si>
  <si>
    <t>‭7813‬</t>
  </si>
  <si>
    <t>‭7875‬</t>
  </si>
  <si>
    <t>‭9502‬</t>
  </si>
  <si>
    <t>‭9505‬</t>
  </si>
  <si>
    <t>‭9548‬</t>
  </si>
  <si>
    <t>‭000010927‬</t>
  </si>
  <si>
    <t>‭11118‬</t>
  </si>
  <si>
    <t>‭11937‬</t>
  </si>
  <si>
    <t>‭013000‬</t>
  </si>
  <si>
    <t>‭17463‬</t>
  </si>
  <si>
    <t>‭46749‬</t>
  </si>
  <si>
    <t>‭46750‬</t>
  </si>
  <si>
    <t>‭46751‬</t>
  </si>
  <si>
    <t>‭47184‬</t>
  </si>
  <si>
    <t>‭47185‬</t>
  </si>
  <si>
    <t>‭57697‬</t>
  </si>
  <si>
    <t>‭59918‬</t>
  </si>
  <si>
    <t>‭59942‬</t>
  </si>
  <si>
    <t>‭60288‬</t>
  </si>
  <si>
    <t>‭62963‬</t>
  </si>
  <si>
    <t>‭62964‬</t>
  </si>
  <si>
    <t>‭62965‬</t>
  </si>
  <si>
    <t>‭101720‬</t>
  </si>
  <si>
    <t>‭101875‬</t>
  </si>
  <si>
    <t>‭107724‬</t>
  </si>
  <si>
    <t>‭109977‬</t>
  </si>
  <si>
    <t>‭772280‬</t>
  </si>
  <si>
    <t>‭776473‬</t>
  </si>
  <si>
    <t>‭898156‬</t>
  </si>
  <si>
    <t>‭898234‬</t>
  </si>
  <si>
    <t>‭00984394‬</t>
  </si>
  <si>
    <t>‭1000189‬</t>
  </si>
  <si>
    <t>‭01000270‬</t>
  </si>
  <si>
    <t>‭01000346‬</t>
  </si>
  <si>
    <t>‭1000357‬</t>
  </si>
  <si>
    <t>‭1000358‬</t>
  </si>
  <si>
    <t>‭01000559‬</t>
  </si>
  <si>
    <t>‭1000564‬</t>
  </si>
  <si>
    <t>‭1000576‬</t>
  </si>
  <si>
    <t>‭1000647‬</t>
  </si>
  <si>
    <t>‭1000683‬</t>
  </si>
  <si>
    <t>‭1000700‬</t>
  </si>
  <si>
    <t>‭1000736‬</t>
  </si>
  <si>
    <t>‭1000754‬</t>
  </si>
  <si>
    <t>‭01000791‬</t>
  </si>
  <si>
    <t>‭1000800‬</t>
  </si>
  <si>
    <t>‭1000802‬</t>
  </si>
  <si>
    <t>‭1000812‬</t>
  </si>
  <si>
    <t>‭1000816‬</t>
  </si>
  <si>
    <t>‭1000870‬</t>
  </si>
  <si>
    <t>‭1000871‬</t>
  </si>
  <si>
    <t>‭01000878‬</t>
  </si>
  <si>
    <t>‭01001059‬</t>
  </si>
  <si>
    <t>‭1001498‬</t>
  </si>
  <si>
    <t>‭01001566‬</t>
  </si>
  <si>
    <t>‭1001762‬</t>
  </si>
  <si>
    <t>‭1001973‬</t>
  </si>
  <si>
    <t>‭1001990‬</t>
  </si>
  <si>
    <t>‭1001991‬</t>
  </si>
  <si>
    <t>‭1002002‬</t>
  </si>
  <si>
    <t>‭1002016‬</t>
  </si>
  <si>
    <t>‭1002083‬</t>
  </si>
  <si>
    <t>‭1002162‬</t>
  </si>
  <si>
    <t>‭1002163‬</t>
  </si>
  <si>
    <t>‭1002176‬</t>
  </si>
  <si>
    <t>‭01002571‬</t>
  </si>
  <si>
    <t>‭01002653‬</t>
  </si>
  <si>
    <t>‭1002736‬</t>
  </si>
  <si>
    <t>‭01002760‬</t>
  </si>
  <si>
    <t>‭1002778‬</t>
  </si>
  <si>
    <t>‭1002859‬</t>
  </si>
  <si>
    <t>‭1002872‬</t>
  </si>
  <si>
    <t>‭1003435‬</t>
  </si>
  <si>
    <t>‭01003748‬</t>
  </si>
  <si>
    <t>‭1003956‬</t>
  </si>
  <si>
    <t>‭1003957‬</t>
  </si>
  <si>
    <t>‭1004754‬</t>
  </si>
  <si>
    <t>‭1004954‬</t>
  </si>
  <si>
    <t>‭1004997‬</t>
  </si>
  <si>
    <t>‭1005169‬</t>
  </si>
  <si>
    <t>‭1005170‬</t>
  </si>
  <si>
    <t>‭1005200‬</t>
  </si>
  <si>
    <t>‭1005202‬</t>
  </si>
  <si>
    <t>‭1005231‬</t>
  </si>
  <si>
    <t>‭01005322‬</t>
  </si>
  <si>
    <t>‭01005448‬</t>
  </si>
  <si>
    <t>‭1005795‬</t>
  </si>
  <si>
    <t>‭1005951‬</t>
  </si>
  <si>
    <t>‭1006010‬</t>
  </si>
  <si>
    <t>‭1006011‬</t>
  </si>
  <si>
    <t>‭1006596‬</t>
  </si>
  <si>
    <t>‭1006653‬</t>
  </si>
  <si>
    <t>‭1006688‬</t>
  </si>
  <si>
    <t>‭1006930‬</t>
  </si>
  <si>
    <t>‭1007095‬</t>
  </si>
  <si>
    <t>‭1007177‬</t>
  </si>
  <si>
    <t>‭1007204‬</t>
  </si>
  <si>
    <t>‭1007211‬</t>
  </si>
  <si>
    <t>‭1007231‬</t>
  </si>
  <si>
    <t>‭1007237‬</t>
  </si>
  <si>
    <t>‭1007238‬</t>
  </si>
  <si>
    <t>‭1007539‬</t>
  </si>
  <si>
    <t>‭1007725‬</t>
  </si>
  <si>
    <t>‭1007906‬</t>
  </si>
  <si>
    <t>‭01008009‬</t>
  </si>
  <si>
    <t>‭1008097‬</t>
  </si>
  <si>
    <t>‭1008138‬</t>
  </si>
  <si>
    <t>‭1008309‬</t>
  </si>
  <si>
    <t>‭1008569‬</t>
  </si>
  <si>
    <t>‭1008570‬</t>
  </si>
  <si>
    <t>‭01008650‬</t>
  </si>
  <si>
    <t>‭1008704‬</t>
  </si>
  <si>
    <t>‭01010055‬</t>
  </si>
  <si>
    <t>‭01010061‬</t>
  </si>
  <si>
    <t>‭01010062‬</t>
  </si>
  <si>
    <t>‭01010064‬</t>
  </si>
  <si>
    <t>‭1011183‬</t>
  </si>
  <si>
    <t>‭1011320‬</t>
  </si>
  <si>
    <t>‭1011698‬</t>
  </si>
  <si>
    <t>‭1011876‬</t>
  </si>
  <si>
    <t>‭1011995‬</t>
  </si>
  <si>
    <t>‭1011997‬</t>
  </si>
  <si>
    <t>‭1012453‬</t>
  </si>
  <si>
    <t>‭1012454‬</t>
  </si>
  <si>
    <t>‭1012579‬</t>
  </si>
  <si>
    <t>‭01013648‬</t>
  </si>
  <si>
    <t>‭1014027‬</t>
  </si>
  <si>
    <t>‭1014201‬</t>
  </si>
  <si>
    <t>‭1015036‬</t>
  </si>
  <si>
    <t>‭01015037‬</t>
  </si>
  <si>
    <t>‭01015060‬</t>
  </si>
  <si>
    <t>‭1015088‬</t>
  </si>
  <si>
    <t>‭01015156‬</t>
  </si>
  <si>
    <t>‭1015402‬</t>
  </si>
  <si>
    <t>‭1015681‬</t>
  </si>
  <si>
    <t>‭1015763‬</t>
  </si>
  <si>
    <t>‭1015780‬</t>
  </si>
  <si>
    <t>‭1015781‬</t>
  </si>
  <si>
    <t>‭1016788‬</t>
  </si>
  <si>
    <t>‭1016919‬</t>
  </si>
  <si>
    <t>‭1016920‬</t>
  </si>
  <si>
    <t>‭1017043‬</t>
  </si>
  <si>
    <t>‭1017119‬</t>
  </si>
  <si>
    <t>‭1020257‬</t>
  </si>
  <si>
    <t>‭1021102‬</t>
  </si>
  <si>
    <t>‭01021537‬</t>
  </si>
  <si>
    <t>‭01021605‬</t>
  </si>
  <si>
    <t>‭1021794‬</t>
  </si>
  <si>
    <t>‭1022261‬</t>
  </si>
  <si>
    <t>‭1022263‬</t>
  </si>
  <si>
    <t>‭1023498‬</t>
  </si>
  <si>
    <t>‭1023505‬</t>
  </si>
  <si>
    <t>‭1023506‬</t>
  </si>
  <si>
    <t>‭1023507‬</t>
  </si>
  <si>
    <t>‭1028526‬</t>
  </si>
  <si>
    <t>‭1029276‬</t>
  </si>
  <si>
    <t>‭01032955‬</t>
  </si>
  <si>
    <t>‭1035123‬</t>
  </si>
  <si>
    <t>‭1042261‬</t>
  </si>
  <si>
    <t>‭1042399‬</t>
  </si>
  <si>
    <t>‭1042581‬</t>
  </si>
  <si>
    <t>‭3392862‬</t>
  </si>
  <si>
    <t>‭6812991‬</t>
  </si>
  <si>
    <t>‭6945501‬</t>
  </si>
  <si>
    <t>‭07013789‬</t>
  </si>
  <si>
    <t>‭07013902‬</t>
  </si>
  <si>
    <t>‭07114869‬</t>
  </si>
  <si>
    <t>‭07173312‬</t>
  </si>
  <si>
    <t>‭07173313‬</t>
  </si>
  <si>
    <t>‭10008086‬</t>
  </si>
  <si>
    <t>‭10017993‬</t>
  </si>
  <si>
    <t>‭10424000‬</t>
  </si>
  <si>
    <t>‭11001070‬</t>
  </si>
  <si>
    <t>‭BT 19-DEC-18‬</t>
  </si>
  <si>
    <t>‭BT 27-DEC-2018‬</t>
  </si>
  <si>
    <t>‭BT 30-DEC-2018‬</t>
  </si>
  <si>
    <t>‭BT 31-DEC-2018‬</t>
  </si>
  <si>
    <t>SCB CIL INT DEC-18</t>
  </si>
  <si>
    <t>‭SCB CIL INT DEC'18‬</t>
  </si>
  <si>
    <t>SCB ONLINE-26-DEC-18  BANK CHAGES 17-JAN-2019 15:53:10</t>
  </si>
  <si>
    <t>‭SCB ONLINE-26-DEC-18  BANK CHAGES‬</t>
  </si>
  <si>
    <t>Cash Management A 3579361 8625259</t>
  </si>
  <si>
    <t>‭11405‬</t>
  </si>
  <si>
    <t>‭11413‬</t>
  </si>
  <si>
    <t>‭11416‬</t>
  </si>
  <si>
    <t>‭11429‬</t>
  </si>
  <si>
    <t>‭11433‬</t>
  </si>
  <si>
    <t>‭11404‬</t>
  </si>
  <si>
    <t>‭11591‬</t>
  </si>
  <si>
    <t>‭11592‬</t>
  </si>
  <si>
    <t>‭11589‬</t>
  </si>
  <si>
    <t>‭11588‬</t>
  </si>
  <si>
    <t>‭11587‬</t>
  </si>
  <si>
    <t>‭11586‬</t>
  </si>
  <si>
    <t>‭11585‬</t>
  </si>
  <si>
    <t>‭11584‬</t>
  </si>
  <si>
    <t>Payables A 3586361 8626283</t>
  </si>
  <si>
    <t>‭12486‬</t>
  </si>
  <si>
    <t>‭CC18-18852‬</t>
  </si>
  <si>
    <t>‭12487‬</t>
  </si>
  <si>
    <t>‭1585847‬</t>
  </si>
  <si>
    <t>‭12488‬</t>
  </si>
  <si>
    <t>‭1616287‬</t>
  </si>
  <si>
    <t>‭12893‬</t>
  </si>
  <si>
    <t>‭70001‬</t>
  </si>
  <si>
    <t>‭12894‬</t>
  </si>
  <si>
    <t>‭30001‬</t>
  </si>
  <si>
    <t>‭12895‬</t>
  </si>
  <si>
    <t>‭OOREDOOINTERDEC‬</t>
  </si>
  <si>
    <t>‭12896‬</t>
  </si>
  <si>
    <t>‭OOREDOO INTERDEC.‬</t>
  </si>
  <si>
    <t>‭12897‬</t>
  </si>
  <si>
    <t>‭KAHRAMA DUE NOV18‬</t>
  </si>
  <si>
    <t>‭13017‬</t>
  </si>
  <si>
    <t>‭MF5424 CL22930‬</t>
  </si>
  <si>
    <t>‭13027‬</t>
  </si>
  <si>
    <t>‭HO IMMIG EXPS‬</t>
  </si>
  <si>
    <t>‭13247‬</t>
  </si>
  <si>
    <t>‭PO6430 CL22874‬</t>
  </si>
  <si>
    <t>‭13184‬</t>
  </si>
  <si>
    <t>‭86705277‬</t>
  </si>
  <si>
    <t>‭13185‬</t>
  </si>
  <si>
    <t>‭PO6508 CL22996‬</t>
  </si>
  <si>
    <t>Receivables A 3586363 8626285</t>
  </si>
  <si>
    <t>‭BO GOVT OF QATAR REF 120180368‬</t>
  </si>
  <si>
    <t>DEC-18,BANK CHARGES 17-JAN-2019 10:13:20</t>
  </si>
  <si>
    <t>‭DEC-18,BANK CHARGES‬</t>
  </si>
  <si>
    <t>Payables A 3847361 9011449</t>
  </si>
  <si>
    <t>‭13530‬</t>
  </si>
  <si>
    <t>‭86698531‬</t>
  </si>
  <si>
    <t>‭13531‬</t>
  </si>
  <si>
    <t>‭PO6359 CL22799‬</t>
  </si>
  <si>
    <t>‭13716‬</t>
  </si>
  <si>
    <t>‭PO6443 CL22887‬</t>
  </si>
  <si>
    <t>Mars DN BANK CHARGE REVERSAL(JV 4955) 06-FEB-2019 09:08:19</t>
  </si>
  <si>
    <t>‭Mars DN BANK CHARGE REVERSAL(JV 4955)‬</t>
  </si>
  <si>
    <t>Receivables A 3847363 9011462</t>
  </si>
  <si>
    <t>‭IT04091812310024‬</t>
  </si>
  <si>
    <t>‭IT04091812270099‬</t>
  </si>
  <si>
    <t>‭IN04091812270040‬</t>
  </si>
  <si>
    <t>TRAVEL CHEQ# 1342364 DEP 28-DEC-18 03-FEB-2019 17:47:55</t>
  </si>
  <si>
    <t>‭TRAVEL CHEQ# 1342364 DEP 28-DEC-18‬</t>
  </si>
  <si>
    <t>Receivables A 3848361 9012180</t>
  </si>
  <si>
    <t>IA BANK TRANSFERS 14-FEB-2019 17:43:16</t>
  </si>
  <si>
    <t>‭IA BANK TRANSFERS‬</t>
  </si>
  <si>
    <t>IA -GL MIN DIFFERENCES-DEC-18 14-FEB-2019 19:57:31</t>
  </si>
  <si>
    <t>‭IA -GL MIN DIFFERENCES-DEC-18‬</t>
  </si>
  <si>
    <t>ABA IA 4 2100</t>
  </si>
  <si>
    <t>ABA IA 4 2102</t>
  </si>
  <si>
    <t>ABA IA ZDS 2103</t>
  </si>
  <si>
    <t>ABA IA EJ 2119</t>
  </si>
  <si>
    <t>ABA IA CML 2112</t>
  </si>
  <si>
    <t>ABA IA HEZ 2120</t>
  </si>
  <si>
    <t>Journal Name</t>
  </si>
  <si>
    <t>Journal Num.</t>
  </si>
  <si>
    <t>Journal Header Description</t>
  </si>
  <si>
    <t>Journal Line Description</t>
  </si>
  <si>
    <t>Journal Category</t>
  </si>
  <si>
    <t>Source</t>
  </si>
  <si>
    <t>GL Period</t>
  </si>
  <si>
    <t>GL Date</t>
  </si>
  <si>
    <t>Entity</t>
  </si>
  <si>
    <t>Entity Description</t>
  </si>
  <si>
    <t>LOB</t>
  </si>
  <si>
    <t>LOB Description</t>
  </si>
  <si>
    <t>Location</t>
  </si>
  <si>
    <t>Location Description</t>
  </si>
  <si>
    <t xml:space="preserve">Cost Center </t>
  </si>
  <si>
    <t>Cost Center Description</t>
  </si>
  <si>
    <t xml:space="preserve">Agency Brand </t>
  </si>
  <si>
    <t>Agency/Brand Description</t>
  </si>
  <si>
    <t>Account</t>
  </si>
  <si>
    <t>Account Description</t>
  </si>
  <si>
    <t>Project</t>
  </si>
  <si>
    <t>Project Description</t>
  </si>
  <si>
    <t>Intercompany</t>
  </si>
  <si>
    <t>Intercompany Description</t>
  </si>
  <si>
    <t xml:space="preserve">Entered Amount Dr. </t>
  </si>
  <si>
    <t>Entered Amount Cr.</t>
  </si>
  <si>
    <t>Status</t>
  </si>
  <si>
    <t>Accounting Class</t>
  </si>
  <si>
    <t>Transaction Type</t>
  </si>
  <si>
    <t>Transaction Date</t>
  </si>
  <si>
    <t>Transaction Description</t>
  </si>
  <si>
    <t>Vendor/Party Name</t>
  </si>
  <si>
    <t>Vendor/Party Number</t>
  </si>
  <si>
    <t>AR Customer Type</t>
  </si>
  <si>
    <t>AR Transaction Sales Person</t>
  </si>
  <si>
    <t>INV Org Code</t>
  </si>
  <si>
    <t>Sub Inventory</t>
  </si>
  <si>
    <t>Item Code</t>
  </si>
  <si>
    <t>Item Description</t>
  </si>
  <si>
    <t>Primary Quantity</t>
  </si>
  <si>
    <t>Po Number</t>
  </si>
  <si>
    <t>Receipt Number</t>
  </si>
  <si>
    <t>Cost Group</t>
  </si>
  <si>
    <t>Transaction Reference</t>
  </si>
  <si>
    <t>Operation Sequence</t>
  </si>
  <si>
    <t>WIP Entity</t>
  </si>
  <si>
    <t>Department</t>
  </si>
  <si>
    <t>Basis Type</t>
  </si>
  <si>
    <t>Asset Number</t>
  </si>
  <si>
    <t>Period Entered</t>
  </si>
  <si>
    <t>Book Type Code</t>
  </si>
  <si>
    <t>Asset Description</t>
  </si>
  <si>
    <t>JAN-19,BANK CHARGES 24-FEB-2019 11:12:58</t>
  </si>
  <si>
    <t>JAN-19,BANK CHARGES</t>
  </si>
  <si>
    <t>ABA IA 8 2113</t>
  </si>
  <si>
    <t>General</t>
  </si>
  <si>
    <t>Manual</t>
  </si>
  <si>
    <t>‭008‬</t>
  </si>
  <si>
    <t>International Agencies W.L.L</t>
  </si>
  <si>
    <t>‭000000‬</t>
  </si>
  <si>
    <t>Unspecified</t>
  </si>
  <si>
    <t>Unspecified Location</t>
  </si>
  <si>
    <t>‭0000‬</t>
  </si>
  <si>
    <t>UNSPECIFIED</t>
  </si>
  <si>
    <t>‭210112002‬</t>
  </si>
  <si>
    <t>OD SCB 01 2654865 01</t>
  </si>
  <si>
    <t>‭000‬</t>
  </si>
  <si>
    <t>P</t>
  </si>
  <si>
    <t>‭JAN-19,BANK CHARGES‬</t>
  </si>
  <si>
    <t>SCB-BEL-4217</t>
  </si>
  <si>
    <t>JAN-19,BANK CHARGES 04-MAR-2019 11:32:03</t>
  </si>
  <si>
    <t>JAN-19,BANK CHARGES 06-MAR-2019 10:54:16</t>
  </si>
  <si>
    <t>TF404B4206-00001</t>
  </si>
  <si>
    <t>TF404B4215-00001</t>
  </si>
  <si>
    <t>TF404B4229-00001</t>
  </si>
  <si>
    <t>TF404B4233-00001</t>
  </si>
  <si>
    <t>Mars BANK CHARGES AGAINST JAN19 07-MAR-2019 13:51:38</t>
  </si>
  <si>
    <t>Mars BANK CHARGES AGAINST JAN19</t>
  </si>
  <si>
    <t>‭Mars BANK CHARGES AGAINST JAN19‬</t>
  </si>
  <si>
    <t>JAN-19,BANK CHARGES 12-MAR-2019 19:27:12</t>
  </si>
  <si>
    <t>SCB-ABA-4220</t>
  </si>
  <si>
    <t>SCB JAN'19 CIL 13-MAR-2019 09:03:00</t>
  </si>
  <si>
    <t>SCB JAN'19 CIL</t>
  </si>
  <si>
    <t>TFF04B4158-WJT $651305.54</t>
  </si>
  <si>
    <t>‭SCB JAN'19 CIL‬</t>
  </si>
  <si>
    <t>TF404B4114-WJT $905050.62</t>
  </si>
  <si>
    <t>TF404B4016 EVIAN QAR 1042095.23</t>
  </si>
  <si>
    <t>TF404B4082-BEL QAR 531397.33</t>
  </si>
  <si>
    <t>TF404B4069-EVIAN QAR 688988.10</t>
  </si>
  <si>
    <t>TF404B4115-BEL QAR 531692.82</t>
  </si>
  <si>
    <t>TF404B4083-ISAT QAR 1159549.31</t>
  </si>
  <si>
    <t>TF404B3978-WJT QAR 2820347.08</t>
  </si>
  <si>
    <t>TF404B3974-00148 WJT QUAR 4862455.44</t>
  </si>
  <si>
    <t>TF404B3970-MARS QAR 6050830.08</t>
  </si>
  <si>
    <t>TF404B4133.042 BEL QAR 518374.27</t>
  </si>
  <si>
    <t>TF404B4116-EVAIN QAR 333333.81</t>
  </si>
  <si>
    <t>TF404B4015-ISA GID QAR 275205.19</t>
  </si>
  <si>
    <t>TF404B4142-EVIAN QAR 915624.49</t>
  </si>
  <si>
    <t>PCP DUBAI CUST RENEWAL FEE  2019 13-MAR-2019 10:32:46</t>
  </si>
  <si>
    <t>PCP DUBAI CUST RENEWAL FEE  2019</t>
  </si>
  <si>
    <t>‭PCP DUBAI CUST RENEWAL FEE  2019‬</t>
  </si>
  <si>
    <t>SCB ONLIE CHAREGS 27/12/18 - 26/01/19 13-MAR-2019 10:37:34</t>
  </si>
  <si>
    <t>SCB ONLIE CHAREGS 27/12/18 - 26/01/19</t>
  </si>
  <si>
    <t>SCB ONLIE CHAREGS 27/12/18 - 26/01/19(3*25)</t>
  </si>
  <si>
    <t>‭SCB ONLIE CHAREGS 27/12/18 - 26/01/19‬</t>
  </si>
  <si>
    <t>JAN-19,BANK CHARGES 13-MAR-2019 17:38:00</t>
  </si>
  <si>
    <t>ABA IA 1 2101</t>
  </si>
  <si>
    <t>ABA IA SMEG 2094</t>
  </si>
  <si>
    <t>JAN-19,BANK CHARGES 13-MAR-2019 14:17:26</t>
  </si>
  <si>
    <t>SCB-HZ-4234</t>
  </si>
  <si>
    <t>SCB-UB-4222</t>
  </si>
  <si>
    <t>Payables A 4469365 9720595</t>
  </si>
  <si>
    <t>Jan-19 Reconciled Payments QAR</t>
  </si>
  <si>
    <t>Journal Import 9720595:</t>
  </si>
  <si>
    <t>Journal Import Created</t>
  </si>
  <si>
    <t>Reconciled Payments</t>
  </si>
  <si>
    <t>Payables</t>
  </si>
  <si>
    <t>Cash</t>
  </si>
  <si>
    <t>‭14524‬</t>
  </si>
  <si>
    <t>‭IA-MARS-32‬</t>
  </si>
  <si>
    <t>SEP'18,TRANSPORTATION CHARGES</t>
  </si>
  <si>
    <t>NOQOOSH TRADING &amp; CONTRACTING</t>
  </si>
  <si>
    <t>‭14502‬</t>
  </si>
  <si>
    <t>‭2018-10-499‬</t>
  </si>
  <si>
    <t>OCT'18,Security Services</t>
  </si>
  <si>
    <t>G4S SECURITY SERVICES (QATAR) WLL</t>
  </si>
  <si>
    <t>‭15101‬</t>
  </si>
  <si>
    <t>‭1342402‬</t>
  </si>
  <si>
    <t>WOQOOD ISF SHELF RENTAL 2018</t>
  </si>
  <si>
    <t>BAT - ROTHMANS</t>
  </si>
  <si>
    <t>‭15254‬</t>
  </si>
  <si>
    <t>‭SHH/ABA/5477/115‬</t>
  </si>
  <si>
    <t>GRN246 PO152</t>
  </si>
  <si>
    <t>SENG HUA HNG F/S (ICAMEL NUTS)</t>
  </si>
  <si>
    <t>‭14512‬</t>
  </si>
  <si>
    <t>‭86709027‬</t>
  </si>
  <si>
    <t>GRN250 PO36</t>
  </si>
  <si>
    <t>DANONE FINANCE INTERNATIONAL</t>
  </si>
  <si>
    <t>‭13697‬</t>
  </si>
  <si>
    <t>‭6523/2018‬</t>
  </si>
  <si>
    <t>NOV'18,STATIONERY CHARGES</t>
  </si>
  <si>
    <t>FOUR COLOUR COMPANY WLL</t>
  </si>
  <si>
    <t>‭13807‬</t>
  </si>
  <si>
    <t>‭BR181 CL22980‬</t>
  </si>
  <si>
    <t>INV/407360,BR181 CL22980</t>
  </si>
  <si>
    <t>BARILLA ALIMENTARE S.P.A.</t>
  </si>
  <si>
    <t>‭13810‬</t>
  </si>
  <si>
    <t>‭PO6418 CL22857‬</t>
  </si>
  <si>
    <t>INV/5446900013,PO6418 CL22857</t>
  </si>
  <si>
    <t>ZYDUS WELLNESS LIMITED</t>
  </si>
  <si>
    <t>‭13826‬</t>
  </si>
  <si>
    <t>‭559‬</t>
  </si>
  <si>
    <t>OCT'18,REFRIGERATION CHRG</t>
  </si>
  <si>
    <t>ROYAL AIR CONDITIONING REFRIGERATION</t>
  </si>
  <si>
    <t>‭13827‬</t>
  </si>
  <si>
    <t>‭2730871‬</t>
  </si>
  <si>
    <t>NOV'18,WATER SUPPLY</t>
  </si>
  <si>
    <t>AL MANHAL WATER FACTORY</t>
  </si>
  <si>
    <t>‭13828‬</t>
  </si>
  <si>
    <t>‭WS/08628/18‬</t>
  </si>
  <si>
    <t>VEH#250242,JUL'18,VEHICLE MAIN</t>
  </si>
  <si>
    <t>TOP NOTCH GARAGE WLL</t>
  </si>
  <si>
    <t>‭13829‬</t>
  </si>
  <si>
    <t>‭QF/INV/10/414‬</t>
  </si>
  <si>
    <t>OCT'18,NON ABA STAFF SALARY</t>
  </si>
  <si>
    <t>AL QAMRA FACILITIES MANAGEMENT</t>
  </si>
  <si>
    <t>‭13830‬</t>
  </si>
  <si>
    <t>‭18/1639‬</t>
  </si>
  <si>
    <t>SEP'18,STATIONERY CHARGES</t>
  </si>
  <si>
    <t>MAX STATIONERY</t>
  </si>
  <si>
    <t>‭13831‬</t>
  </si>
  <si>
    <t>‭421684112‬</t>
  </si>
  <si>
    <t>Purchase of TOYOTA HIACE</t>
  </si>
  <si>
    <t>ABDULLAH ABDULGHANI &amp; BROS.CO</t>
  </si>
  <si>
    <t>‭14501‬</t>
  </si>
  <si>
    <t>‭1630642‬</t>
  </si>
  <si>
    <t>DEC-18,VEHICLE FUEL</t>
  </si>
  <si>
    <t>QATAR FUEL (WOQOD)</t>
  </si>
  <si>
    <t>‭14506‬</t>
  </si>
  <si>
    <t>‭EFPS-I-1846‬</t>
  </si>
  <si>
    <t>JUL'18,FIRE PROTECTION CALLS</t>
  </si>
  <si>
    <t>ELITE FIRE PROTECTION SYSTEMS</t>
  </si>
  <si>
    <t>‭14507‬</t>
  </si>
  <si>
    <t>‭2133/2018‬</t>
  </si>
  <si>
    <t>NOV-18,TRANSPORTATION CHARGES</t>
  </si>
  <si>
    <t>CITY HEART CONT,TRDG&amp;TRANSPORT</t>
  </si>
  <si>
    <t>‭14508‬</t>
  </si>
  <si>
    <t>‭PO6379 CL22816‬</t>
  </si>
  <si>
    <t>INV/86692187,PO6379 CL22816</t>
  </si>
  <si>
    <t>EVIAN</t>
  </si>
  <si>
    <t>‭14509‬</t>
  </si>
  <si>
    <t>‭CRWBE1801536‬</t>
  </si>
  <si>
    <t>OCT'18,STATIONERY CHARGES</t>
  </si>
  <si>
    <t>AL MUFTAH TRADING &amp; CONTG.</t>
  </si>
  <si>
    <t>‭14510‬</t>
  </si>
  <si>
    <t>‭2018007231‬</t>
  </si>
  <si>
    <t>OCT'18,PURCHASE OF SANITARY ITEMS</t>
  </si>
  <si>
    <t>INTERCARE</t>
  </si>
  <si>
    <t>‭14511‬</t>
  </si>
  <si>
    <t>‭PO6522 CL23012‬</t>
  </si>
  <si>
    <t>INV/86711179,PO6522 CL23012</t>
  </si>
  <si>
    <t>‭14513‬</t>
  </si>
  <si>
    <t>‭PO6304 CL22713‬</t>
  </si>
  <si>
    <t>INV/20410606 CL22713</t>
  </si>
  <si>
    <t>FROMAGEREIS BEL S.A.</t>
  </si>
  <si>
    <t>‭14525‬</t>
  </si>
  <si>
    <t>‭OB-Emis-IUT3000‬</t>
  </si>
  <si>
    <t>Nov-18-Closing to ERP</t>
  </si>
  <si>
    <t>ABAP- PROPERTIES</t>
  </si>
  <si>
    <t>‭14527‬</t>
  </si>
  <si>
    <t>‭OB-Emis-IUT2900‬</t>
  </si>
  <si>
    <t>PREMIUM SERVICES</t>
  </si>
  <si>
    <t>‭14555‬</t>
  </si>
  <si>
    <t>‭HO/DN-18-1826‬</t>
  </si>
  <si>
    <t>ALI BIN ALI HEAD OFFICE</t>
  </si>
  <si>
    <t>‭14984‬</t>
  </si>
  <si>
    <t>‭Deduction on pending Credit Notes‬</t>
  </si>
  <si>
    <t>Deduction on pending Credit Notes from Arabia Insurance</t>
  </si>
  <si>
    <t>ARABIA INSURANCE CO.</t>
  </si>
  <si>
    <t>‭15045‬</t>
  </si>
  <si>
    <t>‭MUNICIPAL LICENCE IA‬</t>
  </si>
  <si>
    <t>IA MUNICIPALITY LICENCE</t>
  </si>
  <si>
    <t>Mr. ISLAM MOHAMED MOHAMED</t>
  </si>
  <si>
    <t>‭15046‬</t>
  </si>
  <si>
    <t>‭RP RENEWAL ALI AKBAR‬</t>
  </si>
  <si>
    <t>RP RENEWAL ALI AKBAR</t>
  </si>
  <si>
    <t>ABA - HEAD OFFICE- IMMIGRATION</t>
  </si>
  <si>
    <t>‭15047‬</t>
  </si>
  <si>
    <t>‭RP RENEWAL ARUN‬</t>
  </si>
  <si>
    <t>RP RENWAL ARUN VG + SUBODH KUMAR + RAFEEKH MAPPATTA</t>
  </si>
  <si>
    <t>‭15048‬</t>
  </si>
  <si>
    <t>‭NANCY EXPS CLAIM‬</t>
  </si>
  <si>
    <t>NANCY EXPS CLAIM / SCHOOLING</t>
  </si>
  <si>
    <t>MARS (EFFEMEX)</t>
  </si>
  <si>
    <t>‭15049‬</t>
  </si>
  <si>
    <t>‭LEONIDAS EXPS CLAIM‬</t>
  </si>
  <si>
    <t>LEONIDAS EXPS CLAIM / C/R BAT</t>
  </si>
  <si>
    <t>‭15050‬</t>
  </si>
  <si>
    <t>‭KAHRAMA DUE DEC18‬</t>
  </si>
  <si>
    <t>KAHRAMA DUE DEC18</t>
  </si>
  <si>
    <t>Mr. ZOUHAIER SOLTANI</t>
  </si>
  <si>
    <t>‭15104‬</t>
  </si>
  <si>
    <t>‭1342368‬</t>
  </si>
  <si>
    <t>NANCY TEL BILL 24/09-23/12/18</t>
  </si>
  <si>
    <t>‭15105‬</t>
  </si>
  <si>
    <t>‭1342398‬</t>
  </si>
  <si>
    <t>RP RENEWAL SRIHARI + RAHUL + VISHNU+ MOHANAN+ MOHAMAD AKRAM</t>
  </si>
  <si>
    <t>‭15106‬</t>
  </si>
  <si>
    <t>‭1342369 ooredoo‬</t>
  </si>
  <si>
    <t>OOREDOO MOBILITY TAB FOR OCT-18</t>
  </si>
  <si>
    <t>‭15107‬</t>
  </si>
  <si>
    <t>‭IAG-012-19.‬</t>
  </si>
  <si>
    <t>OOREDOO MOBILITY TAB DEC-18</t>
  </si>
  <si>
    <t>‭15108‬</t>
  </si>
  <si>
    <t>‭1342403‬</t>
  </si>
  <si>
    <t>GRAND MALL DISPLAY RENT 15/12-14/01/19</t>
  </si>
  <si>
    <t>‭15258‬</t>
  </si>
  <si>
    <t>‭59223‬</t>
  </si>
  <si>
    <t>GRN687 PO133</t>
  </si>
  <si>
    <t>ITAL FOOD SA (FICOSOTA)</t>
  </si>
  <si>
    <t>‭15402‬</t>
  </si>
  <si>
    <t>‭UH-004316‬</t>
  </si>
  <si>
    <t>ANP JUN-JUL-2018</t>
  </si>
  <si>
    <t>UHRENHOLT A/S</t>
  </si>
  <si>
    <t>‭15300‬</t>
  </si>
  <si>
    <t>‭PO6507 CL22993‬</t>
  </si>
  <si>
    <t>SI/192679,PO6507 CL22993</t>
  </si>
  <si>
    <t>HEINZ COMPANY LIMITED UK</t>
  </si>
  <si>
    <t>‭15403‬</t>
  </si>
  <si>
    <t>‭H0003681‬</t>
  </si>
  <si>
    <t>H0003681-Partial as of Jan-19</t>
  </si>
  <si>
    <t>E.J. PAPADOPOULOS S.A.</t>
  </si>
  <si>
    <t>‭15404‬</t>
  </si>
  <si>
    <t>‭SI/193000‬</t>
  </si>
  <si>
    <t>SI/193000-Partial as of Jan-19</t>
  </si>
  <si>
    <t>‭15464‬</t>
  </si>
  <si>
    <t>‭1217277844‬</t>
  </si>
  <si>
    <t>GRN230/375/279/259/242/265 PO167</t>
  </si>
  <si>
    <t>BRITISH AMERICAN TOBACCO Q LLC</t>
  </si>
  <si>
    <t>‭15466‬</t>
  </si>
  <si>
    <t>‭A&amp;P SUPPORT TO BE NETTED OFF WITH NEXT PAYMENT‬</t>
  </si>
  <si>
    <t>A&amp;P SUPPORT TO BE NETTED OFF WITH NEXT PAYMENT</t>
  </si>
  <si>
    <t>SMEG DISTRIBUTION LLC</t>
  </si>
  <si>
    <t>Receivables A 4470365 9720939</t>
  </si>
  <si>
    <t>Jan-19 Receipts QAR</t>
  </si>
  <si>
    <t>Journal Import 9720939:</t>
  </si>
  <si>
    <t>Receipts</t>
  </si>
  <si>
    <t>Receivables</t>
  </si>
  <si>
    <t>Receipt</t>
  </si>
  <si>
    <t>‭1008057‬</t>
  </si>
  <si>
    <t xml:space="preserve">Receipt Number - 1008057 Document Number - 337 Receipt Method Name - IA-Cheque Receipt Date - 08-JAN-19 Bank Name - SCB Bank Account Name - OD SCB 01 2654865 01 </t>
  </si>
  <si>
    <t>AL MAJID JAWAD W.L.L</t>
  </si>
  <si>
    <t>Credit Customer</t>
  </si>
  <si>
    <t xml:space="preserve">CRV#11770 RV#836 </t>
  </si>
  <si>
    <t>‭00005908‬</t>
  </si>
  <si>
    <t xml:space="preserve">Receipt Number - 00005908 Document Number - 94 Receipt Method Name - IA-Cheque-Mobility Receipt Date - 08-JAN-19 Bank Name - SCB Bank Account Name - OD SCB 01 2654865 01 </t>
  </si>
  <si>
    <t>DANA HYPERMARKET</t>
  </si>
  <si>
    <t>‭Mr. MOHAMED NIFAL NIFAL MOHAMED MAHROOF‬</t>
  </si>
  <si>
    <t xml:space="preserve">Mobility - Collection Interface - Header ID 510022000625 Customer Bank Name - Â STANDARD CHARTED BANK </t>
  </si>
  <si>
    <t>‭15339‬</t>
  </si>
  <si>
    <t xml:space="preserve">Receipt Number - 15339 Document Number - 340 Receipt Method Name - IA-Cheque Receipt Date - 08-JAN-19 Bank Name - SCB Bank Account Name - OD SCB 01 2654865 01 </t>
  </si>
  <si>
    <t>MARRIOTT MARQUIS CITY CENTER D</t>
  </si>
  <si>
    <t xml:space="preserve">CRV#11778 RV#1014 </t>
  </si>
  <si>
    <t>‭01015‬</t>
  </si>
  <si>
    <t xml:space="preserve">Receipt Number - 01015 Document Number - 304 Receipt Method Name - IA-Cheque Receipt Date - 07-JAN-19 Bank Name - SCB Bank Account Name - OD SCB 01 2654865 01 </t>
  </si>
  <si>
    <t>DAY &amp; NIGHT SHOPPING CENTRE</t>
  </si>
  <si>
    <t>‭Mr. MOHAMED INSHAF ABDUL CADER‬</t>
  </si>
  <si>
    <t xml:space="preserve">CR#11748, RV#01053 </t>
  </si>
  <si>
    <t>‭IN0491901090081‬</t>
  </si>
  <si>
    <t xml:space="preserve">Receipt Number - IN0491901090081 Document Number - 84 Receipt Method Name - IA-Bank Transfer Receipt Date - 09-JAN-19 Bank Name - SCB Bank Account Name - OD SCB 01 2654865 01 </t>
  </si>
  <si>
    <t>QATAR DUTY FREE L.L.C.</t>
  </si>
  <si>
    <t xml:space="preserve">IN0491901090081 </t>
  </si>
  <si>
    <t>‭07173385‬</t>
  </si>
  <si>
    <t xml:space="preserve">Receipt Number - 07173385 Document Number - 302 Receipt Method Name - IA-Cheque Receipt Date - 07-JAN-19 Bank Name - SCB Bank Account Name - OD SCB 01 2654865 01 </t>
  </si>
  <si>
    <t>TWENTY FOUR SEVEN</t>
  </si>
  <si>
    <t xml:space="preserve">CR#11748, RV#01051 </t>
  </si>
  <si>
    <t>‭07173384‬</t>
  </si>
  <si>
    <t xml:space="preserve">Receipt Number - 07173384 Document Number - 303 Receipt Method Name - IA-Cheque Receipt Date - 07-JAN-19 Bank Name - SCB Bank Account Name - OD SCB 01 2654865 01 </t>
  </si>
  <si>
    <t xml:space="preserve">CR#11748, RV#01052 </t>
  </si>
  <si>
    <t>‭0425‬</t>
  </si>
  <si>
    <t xml:space="preserve">Receipt Number - 0425 Document Number - 305 Receipt Method Name - IA-Cheque Receipt Date - 07-JAN-19 Bank Name - SCB Bank Account Name - OD SCB 01 2654865 01 </t>
  </si>
  <si>
    <t>SEVEN DAYS HYPERMARKET</t>
  </si>
  <si>
    <t xml:space="preserve">CR#11748, RV#01054 </t>
  </si>
  <si>
    <t>‭1020079‬</t>
  </si>
  <si>
    <t xml:space="preserve">Receipt Number - 1020079 Document Number - 296 Receipt Method Name - IA-Cheque Receipt Date - 07-JAN-19 Bank Name - SCB Bank Account Name - OD SCB 01 2654865 01 </t>
  </si>
  <si>
    <t>FAMILY SHOPPING COMPLEX</t>
  </si>
  <si>
    <t>‭Mr. KAZI MOSTAFA JONAYED‬</t>
  </si>
  <si>
    <t xml:space="preserve">CR#11744 RV#0922 </t>
  </si>
  <si>
    <t>‭01006142‬</t>
  </si>
  <si>
    <t xml:space="preserve">Receipt Number - 01006142 Document Number - 299 Receipt Method Name - IA-Cheque Receipt Date - 07-JAN-19 Bank Name - SCB Bank Account Name - OD SCB 01 2654865 01 </t>
  </si>
  <si>
    <t>THE WESTIN DOHA HOTEL &amp; SPA</t>
  </si>
  <si>
    <t>‭Mr. NARAYAN GHIMIRE‬</t>
  </si>
  <si>
    <t xml:space="preserve">CR#11746, RV#01010 </t>
  </si>
  <si>
    <t>‭00001142‬</t>
  </si>
  <si>
    <t xml:space="preserve">Receipt Number - 00001142 Document Number - 298 Receipt Method Name - IA-Cheque Receipt Date - 07-JAN-19 Bank Name - SCB Bank Account Name - OD SCB 01 2654865 01 </t>
  </si>
  <si>
    <t>SPAR RETAIL WLL</t>
  </si>
  <si>
    <t>‭Mr. NOUFAL THATTANTAVIDA‬</t>
  </si>
  <si>
    <t xml:space="preserve">CR#11745, RV#00397 </t>
  </si>
  <si>
    <t>‭01002795‬</t>
  </si>
  <si>
    <t xml:space="preserve">Receipt Number - 01002795 Document Number - 84 Receipt Method Name - IA-Cheque-Mobility Receipt Date - 06-JAN-19 Bank Name - SCB Bank Account Name - OD SCB 01 2654865 01 </t>
  </si>
  <si>
    <t>SAIDA BAKERY &amp; STORES</t>
  </si>
  <si>
    <t>‭Mr. SHAHEED AMBALATHUL KANDY‬</t>
  </si>
  <si>
    <t xml:space="preserve">Mobility - Collection Interface - Header ID 510033000337 Customer Bank Name - Qatar International Islamic Bank </t>
  </si>
  <si>
    <t>‭01003799‬</t>
  </si>
  <si>
    <t xml:space="preserve">Receipt Number - 01003799 Document Number - 75 Receipt Method Name - IA-Cheque-Mobility Receipt Date - 01-JAN-19 Bank Name - SCB Bank Account Name - OD SCB 01 2654865 01 </t>
  </si>
  <si>
    <t>KABAYAN STORE</t>
  </si>
  <si>
    <t>‭Mr. ABOBACAR BANOG HAMSA‬</t>
  </si>
  <si>
    <t xml:space="preserve">Mobility - Collection Interface - Header ID 510074000082 Customer Bank Name - Â STANDARD CHARTED BANK </t>
  </si>
  <si>
    <t>‭01003800‬</t>
  </si>
  <si>
    <t xml:space="preserve">Receipt Number - 01003800 Document Number - 74 Receipt Method Name - IA-Cheque-Mobility Receipt Date - 01-JAN-19 Bank Name - SCB Bank Account Name - OD SCB 01 2654865 01 </t>
  </si>
  <si>
    <t xml:space="preserve">Mobility - Collection Interface - Header ID 510074000081 Customer Bank Name - Â STANDARD CHARTED BANK </t>
  </si>
  <si>
    <t>‭01003867‬</t>
  </si>
  <si>
    <t xml:space="preserve">Receipt Number - 01003867 Document Number - 76 Receipt Method Name - IA-Cheque-Mobility Receipt Date - 01-JAN-19 Bank Name - SCB Bank Account Name - OD SCB 01 2654865 01 </t>
  </si>
  <si>
    <t xml:space="preserve">Mobility - Collection Interface - Header ID 510074000083 Customer Bank Name - Â STANDARD CHARTED BANK </t>
  </si>
  <si>
    <t>‭01003873‬</t>
  </si>
  <si>
    <t xml:space="preserve">Receipt Number - 01003873 Document Number - 77 Receipt Method Name - IA-Cheque-Mobility Receipt Date - 01-JAN-19 Bank Name - SCB Bank Account Name - OD SCB 01 2654865 01 </t>
  </si>
  <si>
    <t xml:space="preserve">Mobility - Collection Interface - Header ID 510074000084 Customer Bank Name - Â STANDARD CHARTED BANK </t>
  </si>
  <si>
    <t>‭01003990‬</t>
  </si>
  <si>
    <t xml:space="preserve">Receipt Number - 01003990 Document Number - 123 Receipt Method Name - IA-Cheque-Mobility Receipt Date - 29-JAN-19 Bank Name - SCB Bank Account Name - OD SCB 01 2654865 01 </t>
  </si>
  <si>
    <t xml:space="preserve">Mobility - Collection Interface - Header ID 510074000152 Customer Bank Name - Â STANDARD CHARTED BANK </t>
  </si>
  <si>
    <t>‭1005171‬</t>
  </si>
  <si>
    <t xml:space="preserve">Receipt Number - 1005171 Document Number - 37 Receipt Method Name - IA-Cheque-Mobility Receipt Date - 23-DEC-18 Bank Name - SCB Bank Account Name - OD SCB 01 2654865 01 </t>
  </si>
  <si>
    <t>AL-HABARI FOOD STUFF</t>
  </si>
  <si>
    <t>‭Mr. KALLINKAL NALUNNIL ASRAF‬</t>
  </si>
  <si>
    <t xml:space="preserve">Mobility - Collection Interface - Header ID 510005000260 Customer Bank Name - Â STANDARD CHARTED BANK </t>
  </si>
  <si>
    <t>‭1005293‬</t>
  </si>
  <si>
    <t xml:space="preserve">Receipt Number - 1005293 Document Number - 71 Receipt Method Name - IA-Cheque-Mobility Receipt Date - 26-DEC-18 Bank Name - SCB Bank Account Name - OD SCB 01 2654865 01 </t>
  </si>
  <si>
    <t>PLUS SHOPPING CENTRE</t>
  </si>
  <si>
    <t>‭Mr. JOSHIN RAVI‬</t>
  </si>
  <si>
    <t xml:space="preserve">Mobility - Collection Interface - Header ID 510069000136 Customer Bank Name - DOHA BANK </t>
  </si>
  <si>
    <t>‭1007271‬</t>
  </si>
  <si>
    <t xml:space="preserve">Receipt Number - 1007271 Document Number - 99 Receipt Method Name - IA-Cheque-Mobility Receipt Date - 10-JAN-19 Bank Name - SCB Bank Account Name - OD SCB 01 2654865 01 </t>
  </si>
  <si>
    <t>FOOD CENTRE AL MAMOURA</t>
  </si>
  <si>
    <t>‭Mr. NEEL PATHMASIRI TITHTHALA PITIGE‬</t>
  </si>
  <si>
    <t xml:space="preserve">Mobility - Collection Interface - Header ID 510030000070 Customer Bank Name - DOHA BANK LTD </t>
  </si>
  <si>
    <t>‭1008155‬</t>
  </si>
  <si>
    <t xml:space="preserve">Receipt Number - 1008155 Document Number - 78 Receipt Method Name - IA-Cheque-Mobility Receipt Date - 02-JAN-19 Bank Name - SCB Bank Account Name - OD SCB 01 2654865 01 </t>
  </si>
  <si>
    <t>INDIAN HYPER MARKET</t>
  </si>
  <si>
    <t xml:space="preserve">Mobility - Collection Interface - Header ID 510033000297 Customer Bank Name - DOHA BANK </t>
  </si>
  <si>
    <t>‭1004628‬</t>
  </si>
  <si>
    <t xml:space="preserve">Receipt Number - 1004628 Document Number - 308 Receipt Method Name - IA-Cheque Receipt Date - 06-JAN-19 Bank Name - SCB Bank Account Name - OD SCB 01 2654865 01 </t>
  </si>
  <si>
    <t>FIVE GROUP CO. FOR TRD &amp; CONT.</t>
  </si>
  <si>
    <t xml:space="preserve">CR#11679,RV#00741 </t>
  </si>
  <si>
    <t>‭01003417‬</t>
  </si>
  <si>
    <t xml:space="preserve">Receipt Number - 01003417 Document Number - 62 Receipt Method Name - IA-Cheque-Mobility Receipt Date - 29-DEC-18 Bank Name - SCB Bank Account Name - OD SCB 01 2654865 01 </t>
  </si>
  <si>
    <t>JABEL ARAFA SUPER MARKET # 2</t>
  </si>
  <si>
    <t>‭Mr. FAISAL THONIYARAYIL‬</t>
  </si>
  <si>
    <t xml:space="preserve">Mobility - Collection Interface - Header ID 510039000204 Customer Bank Name - Â STANDARD CHARTED BANK </t>
  </si>
  <si>
    <t>‭1000875‬</t>
  </si>
  <si>
    <t xml:space="preserve">Receipt Number - 1000875 Document Number - 432 Receipt Method Name - IA-Cheque Receipt Date - 22-JAN-19 Bank Name - SCB Bank Account Name - OD SCB 01 2654865 01 </t>
  </si>
  <si>
    <t>METRO MART - EZDAN TOWER</t>
  </si>
  <si>
    <t xml:space="preserve">510075000400-DT 22-JAN-2019 </t>
  </si>
  <si>
    <t>‭00011266‬</t>
  </si>
  <si>
    <t xml:space="preserve">Receipt Number - 00011266 Document Number - 400 Receipt Method Name - IA-Cheque Receipt Date - 20-JAN-19 Bank Name - SCB Bank Account Name - OD SCB 01 2654865 01 </t>
  </si>
  <si>
    <t>APPAREL QATAR</t>
  </si>
  <si>
    <t xml:space="preserve">CR#12075RV#00971 </t>
  </si>
  <si>
    <t>‭01023943‬</t>
  </si>
  <si>
    <t xml:space="preserve">Receipt Number - 01023943 Document Number - 223 Receipt Method Name - IA-Cheque Receipt Date - 31-DEC-18 Bank Name - SCB Bank Account Name - OD SCB 01 2654865 01 </t>
  </si>
  <si>
    <t>GRAND MALL WLL</t>
  </si>
  <si>
    <t xml:space="preserve">CR#11578RV#00382 </t>
  </si>
  <si>
    <t>‭1043403‬</t>
  </si>
  <si>
    <t xml:space="preserve">Receipt Number - 1043403 Document Number - 425 Receipt Method Name - IA-Cheque Receipt Date - 24-JAN-19 Bank Name - SCB Bank Account Name - OD SCB 01 2654865 01 </t>
  </si>
  <si>
    <t>NASSER BIN KHALED &amp; SONS TRADING.</t>
  </si>
  <si>
    <t xml:space="preserve">CR#12206RV#512588 </t>
  </si>
  <si>
    <t>‭1001838‬</t>
  </si>
  <si>
    <t xml:space="preserve">Receipt Number - 1001838 Document Number - 79 Receipt Method Name - IA-Cheque-Mobility Receipt Date - 02-JAN-19 Bank Name - SCB Bank Account Name - OD SCB 01 2654865 01 </t>
  </si>
  <si>
    <t>HUSSAIN ABDUL AZIZ F/S EST.</t>
  </si>
  <si>
    <t>‭Mr. SUBODH KUMAR BHAGAT‬</t>
  </si>
  <si>
    <t xml:space="preserve">Mobility - Collection Interface - Header ID 510101000022 Customer Bank Name - Doha Bank </t>
  </si>
  <si>
    <t>‭1001626‬</t>
  </si>
  <si>
    <t xml:space="preserve">Receipt Number - 1001626 Document Number - 342 Receipt Method Name - IA-Cheque Receipt Date - 09-JAN-19 Bank Name - SCB Bank Account Name - OD SCB 01 2654865 01 </t>
  </si>
  <si>
    <t>DUHAIL FOOD CENTRE</t>
  </si>
  <si>
    <t xml:space="preserve">CRV#11808 RV#923 </t>
  </si>
  <si>
    <t>‭00004278‬</t>
  </si>
  <si>
    <t xml:space="preserve">Receipt Number - 00004278 Document Number - 86 Receipt Method Name - IA-Cheque-Mobility Receipt Date - 06-JAN-19 Bank Name - SCB Bank Account Name - OD SCB 01 2654865 01 </t>
  </si>
  <si>
    <t>DIAMOND SHOPPING CENTER</t>
  </si>
  <si>
    <t>‭Mr. BINOD BASNET‬</t>
  </si>
  <si>
    <t xml:space="preserve">Mobility - Collection Interface - Header ID 510043000495 Customer Bank Name - Â STANDARD CHARTED BANK </t>
  </si>
  <si>
    <t>‭1002128‬</t>
  </si>
  <si>
    <t xml:space="preserve">Receipt Number - 1002128 Document Number - 321 Receipt Method Name - IA-Cheque Receipt Date - 06-JAN-19 Bank Name - SCB Bank Account Name - OD SCB 01 2654865 01 </t>
  </si>
  <si>
    <t>SAUDIA HYPERMARKET W.L.L.</t>
  </si>
  <si>
    <t>‭Mr. MOHAMED RAIZDEEN ATHAMBAWA‬</t>
  </si>
  <si>
    <t xml:space="preserve">CR#11680,RV#00619 </t>
  </si>
  <si>
    <t>‭1004545‬</t>
  </si>
  <si>
    <t xml:space="preserve">Receipt Number - 1004545 Document Number - 30 Receipt Method Name - IA-Cheque-Mobility Receipt Date - 11-DEC-18 Bank Name - SCB Bank Account Name - OD SCB 01 2654865 01 </t>
  </si>
  <si>
    <t>GOLDEN FALCON GROCERY</t>
  </si>
  <si>
    <t xml:space="preserve">Mobility - Collection Interface - Header ID 510005000076 Customer Bank Name - Â STANDARD CHARTED BANK </t>
  </si>
  <si>
    <t>‭6894‬</t>
  </si>
  <si>
    <t xml:space="preserve">Receipt Number - 6894 Document Number - 373 Receipt Method Name - IA-Cheque Receipt Date - 15-JAN-19 Bank Name - SCB Bank Account Name - OD SCB 01 2654865 01 </t>
  </si>
  <si>
    <t>AL RAYYAN HOSPITALITY</t>
  </si>
  <si>
    <t xml:space="preserve">CRV#11961 RV#1031 </t>
  </si>
  <si>
    <t>‭1020930‬</t>
  </si>
  <si>
    <t xml:space="preserve">Receipt Number - 1020930 Document Number - 376 Receipt Method Name - IA-Cheque Receipt Date - 16-JAN-19 Bank Name - SCB Bank Account Name - OD SCB 01 2654865 01 </t>
  </si>
  <si>
    <t>FOOD WORLD W.L.L.</t>
  </si>
  <si>
    <t xml:space="preserve">CRV#11993 RV#925 </t>
  </si>
  <si>
    <t>‭01010149‬</t>
  </si>
  <si>
    <t xml:space="preserve">Receipt Number - 01010149 Document Number - 211 Receipt Method Name - IA-Cheque Receipt Date - 31-DEC-18 Bank Name - SCB Bank Account Name - OD SCB 01 2654865 01 </t>
  </si>
  <si>
    <t>KABAYAN SUPER MARKET</t>
  </si>
  <si>
    <t xml:space="preserve">CR#1150RV#00726 </t>
  </si>
  <si>
    <t>‭00007825‬</t>
  </si>
  <si>
    <t xml:space="preserve">Receipt Number - 00007825 Document Number - 281 Receipt Method Name - IA-Cheque Receipt Date - 03-JAN-19 Bank Name - SCB Bank Account Name - OD SCB 01 2654865 01 </t>
  </si>
  <si>
    <t>RAWABI HYPERMARKET</t>
  </si>
  <si>
    <t xml:space="preserve">CR#11624,RV#00734 </t>
  </si>
  <si>
    <t>‭01014679‬</t>
  </si>
  <si>
    <t xml:space="preserve">Receipt Number - 01014679 Document Number - 87 Receipt Method Name - IA-Cheque-Mobility Receipt Date - 07-JAN-19 Bank Name - SCB Bank Account Name - OD SCB 01 2654865 01 </t>
  </si>
  <si>
    <t>FOOD PLUS HYPER MARKET</t>
  </si>
  <si>
    <t>‭Mr. SHER RAZA KHAN WALI‬</t>
  </si>
  <si>
    <t xml:space="preserve">Mobility - Collection Interface - Header ID 510003000232 Customer Bank Name - Â STANDARD CHARTED BANK </t>
  </si>
  <si>
    <t>‭2697‬</t>
  </si>
  <si>
    <t xml:space="preserve">Receipt Number - 2697 Document Number - 427 Receipt Method Name - IA-Cheque Receipt Date - 24-JAN-19 Bank Name - SCB Bank Account Name - OD SCB 01 2654865 01 </t>
  </si>
  <si>
    <t>RAMEZ  SHOPPING</t>
  </si>
  <si>
    <t xml:space="preserve">CR#12207RV#00931 </t>
  </si>
  <si>
    <t>‭IN04091901140163‬</t>
  </si>
  <si>
    <t xml:space="preserve">Receipt Number - IN04091901140163 Document Number - 91 Receipt Method Name - IA-Bank Transfer Receipt Date - 14-JAN-19 Bank Name - SCB Bank Account Name - OD SCB 01 2654865 01 </t>
  </si>
  <si>
    <t>NEW DOHA HOTELS CO(HILTON)</t>
  </si>
  <si>
    <t xml:space="preserve">IN04091901140163 </t>
  </si>
  <si>
    <t>‭BT 31-DEC-18‬</t>
  </si>
  <si>
    <t xml:space="preserve">Receipt Number - BT 31-DEC-18 Document Number - 121 Receipt Method Name - IA-Bank Transfer Receipt Date - 30-JAN-19 Bank Name - SCB Bank Account Name - OD SCB 01 2654865 01 </t>
  </si>
  <si>
    <t>DIPLOMATIC CLUB</t>
  </si>
  <si>
    <t>‭1007398‬</t>
  </si>
  <si>
    <t xml:space="preserve">Receipt Number - 1007398 Document Number - 102 Receipt Method Name - IA-Cheque-Mobility Receipt Date - 13-JAN-19 Bank Name - SCB Bank Account Name - OD SCB 01 2654865 01 </t>
  </si>
  <si>
    <t>HIGH LAND HYPER MARKET W.L.L</t>
  </si>
  <si>
    <t xml:space="preserve">Mobility - Collection Interface - Header ID 510005000552 Customer Bank Name - Â STANDARD CHARTED BANK </t>
  </si>
  <si>
    <t>‭1009117‬</t>
  </si>
  <si>
    <t xml:space="preserve">Receipt Number - 1009117 Document Number - 243 Receipt Method Name - IA-Cheque Receipt Date - 31-DEC-18 Bank Name - SCB Bank Account Name - OD SCB 01 2654865 01 </t>
  </si>
  <si>
    <t>LULU HYPERMARKET TRADING CO.W.L.L.</t>
  </si>
  <si>
    <t xml:space="preserve">CR#11597RV#00862 </t>
  </si>
  <si>
    <t>‭1006236‬</t>
  </si>
  <si>
    <t xml:space="preserve">Receipt Number - 1006236 Document Number - 228 Receipt Method Name - IA-Cheque Receipt Date - 31-DEC-18 Bank Name - SCB Bank Account Name - OD SCB 01 2654865 01 </t>
  </si>
  <si>
    <t>GRAND EXPRESS</t>
  </si>
  <si>
    <t xml:space="preserve">CR#11578RV#00387 </t>
  </si>
  <si>
    <t>‭01012426‬</t>
  </si>
  <si>
    <t xml:space="preserve">Receipt Number - 01012426 Document Number - 445 Receipt Method Name - IA-Cheque Receipt Date - 28-JAN-19 Bank Name - SCB Bank Account Name - OD SCB 01 2654865 01 </t>
  </si>
  <si>
    <t>ANSAR GALLERY CENTRE</t>
  </si>
  <si>
    <t xml:space="preserve">CR#12302RV#01060 </t>
  </si>
  <si>
    <t>‭1042926‬</t>
  </si>
  <si>
    <t xml:space="preserve">Receipt Number - 1042926 Document Number - 392 Receipt Method Name - IA-Cheque Receipt Date - 17-JAN-19 Bank Name - SCB Bank Account Name - OD SCB 01 2654865 01 </t>
  </si>
  <si>
    <t xml:space="preserve">CRV#12027 RV#512587 </t>
  </si>
  <si>
    <t>‭1042728‬</t>
  </si>
  <si>
    <t xml:space="preserve">Receipt Number - 1042728 Document Number - 271 Receipt Method Name - IA-Cheque Receipt Date - 01-JAN-19 Bank Name - SCB Bank Account Name - OD SCB 01 2654865 01 </t>
  </si>
  <si>
    <t>‭Mr. NIBIN CHANDRA PALORAN KURUVAIKKANNDY‬</t>
  </si>
  <si>
    <t xml:space="preserve">CR#11601,RV#31822.67 </t>
  </si>
  <si>
    <t>‭1012‬</t>
  </si>
  <si>
    <t xml:space="preserve">Receipt Number - 1012 Document Number - 278 Receipt Method Name - IA-Cheque Receipt Date - 02-JAN-19 Bank Name - SCB Bank Account Name - OD SCB 01 2654865 01 </t>
  </si>
  <si>
    <t>PLAY CINEMA WLL</t>
  </si>
  <si>
    <t xml:space="preserve">CR#11622,RV#01002 </t>
  </si>
  <si>
    <t>‭00000940‬</t>
  </si>
  <si>
    <t xml:space="preserve">Receipt Number - 00000940 Document Number - 126 Receipt Method Name - IA-Cheque-Mobility Receipt Date - 30-JAN-19 Bank Name - SCB Bank Account Name - OD SCB 01 2654865 01 </t>
  </si>
  <si>
    <t>ABDUL HUSSEIN RAH. KHOURY &amp; CO</t>
  </si>
  <si>
    <t xml:space="preserve">Mobility - Collection Interface - Header ID 510043000804 Customer Bank Name - Â STANDARD CHARTED BANK </t>
  </si>
  <si>
    <t>‭1006537‬</t>
  </si>
  <si>
    <t xml:space="preserve">Receipt Number - 1006537 Document Number - 328 Receipt Method Name - IA-Cheque Receipt Date - 06-JAN-19 Bank Name - SCB Bank Account Name - OD SCB 01 2654865 01 </t>
  </si>
  <si>
    <t>FAMILY FOOD LAND</t>
  </si>
  <si>
    <t xml:space="preserve">CR#11711,RV#00921 </t>
  </si>
  <si>
    <t>‭1000648‬</t>
  </si>
  <si>
    <t xml:space="preserve">Receipt Number - 1000648 Document Number - 131 Receipt Method Name - IA-Cheque Receipt Date - 16-DEC-18 Bank Name - SCB Bank Account Name - OD SCB 01 2654865 01 </t>
  </si>
  <si>
    <t>NAJMAH FIRDOUS TRDG CO.W.L.L.</t>
  </si>
  <si>
    <t xml:space="preserve">CR#11202 RV#659 </t>
  </si>
  <si>
    <t>‭00017688‬</t>
  </si>
  <si>
    <t xml:space="preserve">Receipt Number - 00017688 Document Number - 291 Receipt Method Name - IA-Cheque Receipt Date - 03-JAN-19 Bank Name - SCB Bank Account Name - OD SCB 01 2654865 01 </t>
  </si>
  <si>
    <t>REGENCY HYPER MARKET</t>
  </si>
  <si>
    <t>‭Mr. SALEEM BAPPATTA MEETHAL‬</t>
  </si>
  <si>
    <t xml:space="preserve">CR#11648,RV#49651 </t>
  </si>
  <si>
    <t>‭01014675‬</t>
  </si>
  <si>
    <t xml:space="preserve">Receipt Number - 01014675 Document Number - 108 Receipt Method Name - IA-Cheque-Mobility Receipt Date - 17-JAN-19 Bank Name - SCB Bank Account Name - OD SCB 01 2654865 01 </t>
  </si>
  <si>
    <t xml:space="preserve">Mobility - Collection Interface - Header ID 510074000124 Customer Bank Name - Â STANDARD CHARTED BANK </t>
  </si>
  <si>
    <t>‭1017276‬</t>
  </si>
  <si>
    <t xml:space="preserve">Receipt Number - 1017276 Document Number - 326 Receipt Method Name - IA-Cheque Receipt Date - 06-JAN-19 Bank Name - SCB Bank Account Name - OD SCB 01 2654865 01 </t>
  </si>
  <si>
    <t xml:space="preserve">CR#11680,RV#00624 </t>
  </si>
  <si>
    <t>‭1014481‬</t>
  </si>
  <si>
    <t xml:space="preserve">Receipt Number - 1014481 Document Number - 236 Receipt Method Name - IA-Cheque Receipt Date - 31-DEC-18 Bank Name - SCB Bank Account Name - OD SCB 01 2654865 01 </t>
  </si>
  <si>
    <t>QATAR CONSUMPTION COMPLEX - DC</t>
  </si>
  <si>
    <t xml:space="preserve">CR#11596RV#00868 </t>
  </si>
  <si>
    <t>‭1010934‬</t>
  </si>
  <si>
    <t xml:space="preserve">Receipt Number - 1010934 Document Number - 240 Receipt Method Name - IA-Cheque Receipt Date - 31-DEC-18 Bank Name - SCB Bank Account Name - OD SCB 01 2654865 01 </t>
  </si>
  <si>
    <t xml:space="preserve">CR#11596RV#00871 </t>
  </si>
  <si>
    <t>‭1008836‬</t>
  </si>
  <si>
    <t xml:space="preserve">Receipt Number - 1008836 Document Number - 250 Receipt Method Name - IA-Cheque Receipt Date - 31-DEC-18 Bank Name - SCB Bank Account Name - OD SCB 01 2654865 01 </t>
  </si>
  <si>
    <t xml:space="preserve">CR#11597RV#00865 </t>
  </si>
  <si>
    <t>‭1043402‬</t>
  </si>
  <si>
    <t xml:space="preserve">Receipt Number - 1043402 Document Number - 426 Receipt Method Name - IA-Cheque Receipt Date - 24-JAN-19 Bank Name - SCB Bank Account Name - OD SCB 01 2654865 01 </t>
  </si>
  <si>
    <t xml:space="preserve">CR#12206RV#512589 </t>
  </si>
  <si>
    <t>‭1033956‬</t>
  </si>
  <si>
    <t xml:space="preserve">Receipt Number - 1033956 Document Number - 241 Receipt Method Name - IA-Cheque Receipt Date - 31-DEC-18 Bank Name - SCB Bank Account Name - OD SCB 01 2654865 01 </t>
  </si>
  <si>
    <t xml:space="preserve">CR#11597RV#00861 </t>
  </si>
  <si>
    <t>‭1002485‬</t>
  </si>
  <si>
    <t xml:space="preserve">Receipt Number - 1002485 Document Number - 444 Receipt Method Name - IA-Cheque Receipt Date - 28-JAN-19 Bank Name - SCB Bank Account Name - OD SCB 01 2654865 01 </t>
  </si>
  <si>
    <t xml:space="preserve">CR#12302RV#01059 </t>
  </si>
  <si>
    <t>‭580‬</t>
  </si>
  <si>
    <t xml:space="preserve">Receipt Number - 580 Document Number - 372 Receipt Method Name - IA-Cheque Receipt Date - 15-JAN-19 Bank Name - SCB Bank Account Name - OD SCB 01 2654865 01 </t>
  </si>
  <si>
    <t>MONDRIAN DOHA HOTEL</t>
  </si>
  <si>
    <t xml:space="preserve">CRV#11960 RV#843 </t>
  </si>
  <si>
    <t>‭23467‬</t>
  </si>
  <si>
    <t xml:space="preserve">Receipt Number - 23467 Document Number - 219 Receipt Method Name - IA-Cheque Receipt Date - 31-DEC-18 Bank Name - SCB Bank Account Name - OD SCB 01 2654865 01 </t>
  </si>
  <si>
    <t>MASSKAR HYPERMARKET</t>
  </si>
  <si>
    <t xml:space="preserve">CR#11577RV#1296 </t>
  </si>
  <si>
    <t>‭BT 30-JAN-2019‬</t>
  </si>
  <si>
    <t xml:space="preserve">Receipt Number - BT 30-JAN-2019 Document Number - 119 Receipt Method Name - IA-Bank Transfer Receipt Date - 30-JAN-19 Bank Name - SCB Bank Account Name - OD SCB 01 2654865 01 </t>
  </si>
  <si>
    <t xml:space="preserve">BT 30-JAN-2019 </t>
  </si>
  <si>
    <t>‭63461‬</t>
  </si>
  <si>
    <t xml:space="preserve">Receipt Number - 63461 Document Number - 233 Receipt Method Name - IA-Cheque Receipt Date - 31-DEC-18 Bank Name - SCB Bank Account Name - OD SCB 01 2654865 01 </t>
  </si>
  <si>
    <t>AL-MEERA CONSUMER GOODS CO.</t>
  </si>
  <si>
    <t xml:space="preserve">CR#11595RV#00212 </t>
  </si>
  <si>
    <t>‭63938‬</t>
  </si>
  <si>
    <t xml:space="preserve">Receipt Number - 63938 Document Number - 450 Receipt Method Name - IA-Cheque Receipt Date - 30-JAN-19 Bank Name - SCB Bank Account Name - OD SCB 01 2654865 01 </t>
  </si>
  <si>
    <t xml:space="preserve">CRV#12343 RV#215 </t>
  </si>
  <si>
    <t>‭IN0491901060015‬</t>
  </si>
  <si>
    <t xml:space="preserve">Receipt Number - IN0491901060015 Document Number - 79 Receipt Method Name - IA-Bank Transfer Receipt Date - 06-JAN-19 Bank Name - SCB Bank Account Name - OD SCB 01 2654865 01 </t>
  </si>
  <si>
    <t xml:space="preserve">IN0491901060015 </t>
  </si>
  <si>
    <t>‭IN0491901060009‬</t>
  </si>
  <si>
    <t xml:space="preserve">Receipt Number - IN0491901060009 Document Number - 80 Receipt Method Name - IA-Bank Transfer Receipt Date - 06-JAN-19 Bank Name - SCB Bank Account Name - OD SCB 01 2654865 01 </t>
  </si>
  <si>
    <t xml:space="preserve">IN0491901060009 </t>
  </si>
  <si>
    <t>‭30856‬</t>
  </si>
  <si>
    <t xml:space="preserve">Receipt Number - 30856 Document Number - 257 Receipt Method Name - IA-Cheque Receipt Date - 31-DEC-18 Bank Name - SCB Bank Account Name - OD SCB 01 2654865 01 </t>
  </si>
  <si>
    <t>LAGOON PLAZA WLL</t>
  </si>
  <si>
    <t xml:space="preserve">CR#11602RV#000732 </t>
  </si>
  <si>
    <t>‭IN04091901230146‬</t>
  </si>
  <si>
    <t xml:space="preserve">Receipt Number - IN04091901230146 Document Number - 99 Receipt Method Name - IA-Bank Transfer Receipt Date - 23-JAN-19 Bank Name - SCB Bank Account Name - OD SCB 01 2654865 01 </t>
  </si>
  <si>
    <t>QATAR AIRWAYS</t>
  </si>
  <si>
    <t xml:space="preserve">IN04091901230146 </t>
  </si>
  <si>
    <t>‭7053871‬</t>
  </si>
  <si>
    <t xml:space="preserve">Receipt Number - 7053871 Document Number - 408 Receipt Method Name - IA-Cheque Receipt Date - 22-JAN-19 Bank Name - SCB Bank Account Name - OD SCB 01 2654865 01 </t>
  </si>
  <si>
    <t>MONOPRIX</t>
  </si>
  <si>
    <t>Affiliated Customer</t>
  </si>
  <si>
    <t xml:space="preserve">CR#12107 </t>
  </si>
  <si>
    <t>‭3051‬</t>
  </si>
  <si>
    <t xml:space="preserve">Receipt Number - 3051 Document Number - 406 Receipt Method Name - IA-Cheque Receipt Date - 21-JAN-19 Bank Name - SCB Bank Account Name - OD SCB 01 2654865 01 </t>
  </si>
  <si>
    <t xml:space="preserve">CR#12105RV#1038 </t>
  </si>
  <si>
    <t>‭0600‬</t>
  </si>
  <si>
    <t xml:space="preserve">Receipt Number - 0600 Document Number - 301 Receipt Method Name - IA-Cheque Receipt Date - 07-JAN-19 Bank Name - SCB Bank Account Name - OD SCB 01 2654865 01 </t>
  </si>
  <si>
    <t>Q PLAZA FOOD  MART</t>
  </si>
  <si>
    <t>Cash Customer</t>
  </si>
  <si>
    <t xml:space="preserve">CR#11748, RV#00749 </t>
  </si>
  <si>
    <t>‭00002774‬</t>
  </si>
  <si>
    <t xml:space="preserve">Receipt Number - 00002774 Document Number - 404 Receipt Method Name - IA-Cheque Receipt Date - 20-JAN-19 Bank Name - SCB Bank Account Name - OD SCB 01 2654865 01 </t>
  </si>
  <si>
    <t>EAU DE ROSE RESTAURANT</t>
  </si>
  <si>
    <t xml:space="preserve">CR#12077RV#1106 </t>
  </si>
  <si>
    <t>‭3483‬</t>
  </si>
  <si>
    <t xml:space="preserve">Receipt Number - 3483 Document Number - 405 Receipt Method Name - IA-Cheque Receipt Date - 20-JAN-19 Bank Name - SCB Bank Account Name - OD SCB 01 2654865 01 </t>
  </si>
  <si>
    <t>HOSPITALITY DEVELOPMENT CO</t>
  </si>
  <si>
    <t xml:space="preserve">CR#12077RV#1107 </t>
  </si>
  <si>
    <t>‭00001727‬</t>
  </si>
  <si>
    <t xml:space="preserve">Receipt Number - 00001727 Document Number - 111 Receipt Method Name - IA-Cheque-Mobility Receipt Date - 20-JAN-19 Bank Name - SCB Bank Account Name - OD SCB 01 2654865 01 </t>
  </si>
  <si>
    <t xml:space="preserve">Mobility - Collection Interface - Header ID 510030000085 Customer Bank Name - QNB </t>
  </si>
  <si>
    <t>‭17077‬</t>
  </si>
  <si>
    <t xml:space="preserve">Receipt Number - 17077 Document Number - 402 Receipt Method Name - IA-Cheque Receipt Date - 20-JAN-19 Bank Name - SCB Bank Account Name - OD SCB 01 2654865 01 </t>
  </si>
  <si>
    <t xml:space="preserve">CR#12076RV#00927 </t>
  </si>
  <si>
    <t>‭1259‬</t>
  </si>
  <si>
    <t xml:space="preserve">Receipt Number - 1259 Document Number - 393 Receipt Method Name - IA-Cheque Receipt Date - 17-JAN-19 Bank Name - SCB Bank Account Name - OD SCB 01 2654865 01 </t>
  </si>
  <si>
    <t>BAIZ CAFE &amp; RESTAURANT</t>
  </si>
  <si>
    <t xml:space="preserve">CRV#12028 RV#1101 </t>
  </si>
  <si>
    <t>‭IN04091901170183‬</t>
  </si>
  <si>
    <t xml:space="preserve">Receipt Number - IN04091901170183 Document Number - 94 Receipt Method Name - IA-Bank Transfer Receipt Date - 20-JAN-19 Bank Name - SCB Bank Account Name - OD SCB 01 2654865 01 </t>
  </si>
  <si>
    <t>LUXURY FOOD RESTAURANTS</t>
  </si>
  <si>
    <t xml:space="preserve">IN04091901170183 </t>
  </si>
  <si>
    <t>‭1241‬</t>
  </si>
  <si>
    <t xml:space="preserve">Receipt Number - 1241 Document Number - 394 Receipt Method Name - IA-Cheque Receipt Date - 17-JAN-19 Bank Name - SCB Bank Account Name - OD SCB 01 2654865 01 </t>
  </si>
  <si>
    <t xml:space="preserve">CRV#12028 RV#1102 </t>
  </si>
  <si>
    <t>‭6051‬</t>
  </si>
  <si>
    <t xml:space="preserve">Receipt Number - 6051 Document Number - 397 Receipt Method Name - IA-Cheque Receipt Date - 19-JAN-19 Bank Name - SCB Bank Account Name - OD SCB 01 2654865 01 </t>
  </si>
  <si>
    <t>AL RAYYAN TOURISM INVESTMNT COMPANY</t>
  </si>
  <si>
    <t xml:space="preserve">CRV#12039 RV#1036 </t>
  </si>
  <si>
    <t>‭1000599‬</t>
  </si>
  <si>
    <t xml:space="preserve">Receipt Number - 1000599 Document Number - 395 Receipt Method Name - IA-Cheque Receipt Date - 17-JAN-19 Bank Name - SCB Bank Account Name - OD SCB 01 2654865 01 </t>
  </si>
  <si>
    <t>BOUNCE SPORTS CENTRE</t>
  </si>
  <si>
    <t xml:space="preserve">CRV#12028 RV#1103 </t>
  </si>
  <si>
    <t>‭000001643‬</t>
  </si>
  <si>
    <t xml:space="preserve">Receipt Number - 000001643 Document Number - 101 Receipt Method Name - IA-Cheque-Mobility Receipt Date - 10-JAN-19 Bank Name - SCB Bank Account Name - OD SCB 01 2654865 01 </t>
  </si>
  <si>
    <t xml:space="preserve">Mobility - Collection Interface - Header ID 510005000535 Customer Bank Name - Â STANDARD CHARTED BANK </t>
  </si>
  <si>
    <t>‭1000909‬</t>
  </si>
  <si>
    <t xml:space="preserve">Receipt Number - 1000909 Document Number - 369 Receipt Method Name - IA-Cheque Receipt Date - 17-JAN-19 Bank Name - SCB Bank Account Name - OD SCB 01 2654865 01 </t>
  </si>
  <si>
    <t>AL MEHDIA TRADING EST</t>
  </si>
  <si>
    <t xml:space="preserve">RE-PALCEMENT CHQ FOR RTN CHQ </t>
  </si>
  <si>
    <t>‭695775‬</t>
  </si>
  <si>
    <t xml:space="preserve">Receipt Number - 695775 Document Number - 359 Receipt Method Name - IA-Cheque Receipt Date - 13-JAN-19 Bank Name - SCB Bank Account Name - OD SCB 01 2654865 01 </t>
  </si>
  <si>
    <t>CINECO - VILLAGIO CINEMA</t>
  </si>
  <si>
    <t xml:space="preserve">CRV#11863 RV#963 </t>
  </si>
  <si>
    <t>‭1000278‬</t>
  </si>
  <si>
    <t xml:space="preserve">Receipt Number - 1000278 Document Number - 352 Receipt Method Name - IA-Cheque Receipt Date - 10-JAN-19 Bank Name - SCB Bank Account Name - OD SCB 01 2654865 01 </t>
  </si>
  <si>
    <t>CHOCOLATE COFFEE LOUNGE</t>
  </si>
  <si>
    <t xml:space="preserve">CRV#11844 RV#837 </t>
  </si>
  <si>
    <t>‭11255‬</t>
  </si>
  <si>
    <t xml:space="preserve">Receipt Number - 11255 Document Number - 353 Receipt Method Name - IA-Cheque Receipt Date - 10-JAN-19 Bank Name - SCB Bank Account Name - OD SCB 01 2654865 01 </t>
  </si>
  <si>
    <t xml:space="preserve">CRV#11845 RV#924 </t>
  </si>
  <si>
    <t>‭IN04091901130018‬</t>
  </si>
  <si>
    <t xml:space="preserve">Receipt Number - IN04091901130018 Document Number - 86 Receipt Method Name - IA-Bank Transfer Receipt Date - 13-JAN-19 Bank Name - SCB Bank Account Name - OD SCB 01 2654865 01 </t>
  </si>
  <si>
    <t>GOAL SUPERMARKET</t>
  </si>
  <si>
    <t xml:space="preserve">IN04091901130018 </t>
  </si>
  <si>
    <t>‭1000808‬</t>
  </si>
  <si>
    <t xml:space="preserve">Receipt Number - 1000808 Document Number - 100 Receipt Method Name - IA-Cheque-Mobility Receipt Date - 10-JAN-19 Bank Name - SCB Bank Account Name - OD SCB 01 2654865 01 </t>
  </si>
  <si>
    <t xml:space="preserve">Mobility - Collection Interface - Header ID 510005000534 Customer Bank Name - Â STANDARD CHARTED BANK </t>
  </si>
  <si>
    <t>‭4563‬</t>
  </si>
  <si>
    <t xml:space="preserve">Receipt Number - 4563 Document Number - 348 Receipt Method Name - IA-Cheque Receipt Date - 10-JAN-19 Bank Name - SCB Bank Account Name - OD SCB 01 2654865 01 </t>
  </si>
  <si>
    <t xml:space="preserve">CRV#11841 RV#512584 </t>
  </si>
  <si>
    <t>‭7128‬</t>
  </si>
  <si>
    <t xml:space="preserve">Receipt Number - 7128 Document Number - 349 Receipt Method Name - IA-Cheque Receipt Date - 10-JAN-19 Bank Name - SCB Bank Account Name - OD SCB 01 2654865 01 </t>
  </si>
  <si>
    <t>PARK N SHOP HYPERMARKET</t>
  </si>
  <si>
    <t xml:space="preserve">CRV#11842 RV#683 </t>
  </si>
  <si>
    <t>‭1000588‬</t>
  </si>
  <si>
    <t xml:space="preserve">Receipt Number - 1000588 Document Number - 132 Receipt Method Name - IA-Cheque Receipt Date - 16-DEC-18 Bank Name - SCB Bank Account Name - OD SCB 01 2654865 01 </t>
  </si>
  <si>
    <t>‭1017132‬</t>
  </si>
  <si>
    <t xml:space="preserve">Receipt Number - 1017132 Document Number - 351 Receipt Method Name - IA-Cheque Receipt Date - 10-JAN-19 Bank Name - SCB Bank Account Name - OD SCB 01 2654865 01 </t>
  </si>
  <si>
    <t>COMPASS CATERING SERVICES WLL</t>
  </si>
  <si>
    <t xml:space="preserve">CRV#11843 RV#962 </t>
  </si>
  <si>
    <t>‭1033220‬</t>
  </si>
  <si>
    <t xml:space="preserve">Receipt Number - 1033220 Document Number - 350 Receipt Method Name - IA-Cheque Receipt Date - 10-JAN-19 Bank Name - SCB Bank Account Name - OD SCB 01 2654865 01 </t>
  </si>
  <si>
    <t>STERLING RESTAURANT</t>
  </si>
  <si>
    <t xml:space="preserve">CRV#11843 RV#961 </t>
  </si>
  <si>
    <t>‭4282‬</t>
  </si>
  <si>
    <t xml:space="preserve">Receipt Number - 4282 Document Number - 345 Receipt Method Name - IA-Cheque Receipt Date - 09-JAN-19 Bank Name - SCB Bank Account Name - OD SCB 01 2654865 01 </t>
  </si>
  <si>
    <t>MOVENPICK HOTEL DOHA</t>
  </si>
  <si>
    <t xml:space="preserve">CRV#11810 RV#1019 </t>
  </si>
  <si>
    <t>‭2074‬</t>
  </si>
  <si>
    <t xml:space="preserve">Receipt Number - 2074 Document Number - 344 Receipt Method Name - IA-Cheque Receipt Date - 09-JAN-19 Bank Name - SCB Bank Account Name - OD SCB 01 2654865 01 </t>
  </si>
  <si>
    <t>SIMAISMA RESORT</t>
  </si>
  <si>
    <t xml:space="preserve">CRV#11810 RV#1015 </t>
  </si>
  <si>
    <t>‭1005077‬</t>
  </si>
  <si>
    <t xml:space="preserve">Receipt Number - 1005077 Document Number - 95 Receipt Method Name - IA-Cheque-Mobility Receipt Date - 09-JAN-19 Bank Name - SCB Bank Account Name - OD SCB 01 2654865 01 </t>
  </si>
  <si>
    <t xml:space="preserve">Mobility - Collection Interface - Header ID 510003000248 Customer Bank Name - Â STANDARD CHARTED BANK </t>
  </si>
  <si>
    <t>‭1007345‬</t>
  </si>
  <si>
    <t xml:space="preserve">Receipt Number - 1007345 Document Number - 96 Receipt Method Name - IA-Cheque-Mobility Receipt Date - 09-JAN-19 Bank Name - SCB Bank Account Name - OD SCB 01 2654865 01 </t>
  </si>
  <si>
    <t>‭Mr. ARUN VEGASSERY‬</t>
  </si>
  <si>
    <t xml:space="preserve">Mobility - Collection Interface - Header ID 510010000433 Customer Bank Name - Â STANDARD CHARTED BANK </t>
  </si>
  <si>
    <t>‭00000919‬</t>
  </si>
  <si>
    <t xml:space="preserve">Receipt Number - 00000919 Document Number - 81 Receipt Method Name - IA-Cheque-Mobility Receipt Date - 05-JAN-19 Bank Name - SCB Bank Account Name - OD SCB 01 2654865 01 </t>
  </si>
  <si>
    <t xml:space="preserve">Mobility - Collection Interface - Header ID 510033000324 Customer Bank Name - UNITED BANK LTD. </t>
  </si>
  <si>
    <t>‭00000921‬</t>
  </si>
  <si>
    <t xml:space="preserve">Receipt Number - 00000921 Document Number - 82 Receipt Method Name - IA-Cheque-Mobility Receipt Date - 05-JAN-19 Bank Name - SCB Bank Account Name - OD SCB 01 2654865 01 </t>
  </si>
  <si>
    <t>‭Mr. PIWO NOOR KHAN‬</t>
  </si>
  <si>
    <t xml:space="preserve">Mobility - Collection Interface - Header ID 510036000382 Customer Bank Name - Â STANDARD CHARTED BANK </t>
  </si>
  <si>
    <t>‭00001668‬</t>
  </si>
  <si>
    <t xml:space="preserve">Receipt Number - 00001668 Document Number - 112 Receipt Method Name - IA-Cheque-Mobility Receipt Date - 20-JAN-19 Bank Name - SCB Bank Account Name - OD SCB 01 2654865 01 </t>
  </si>
  <si>
    <t>QATAR BOWLING CENTRE</t>
  </si>
  <si>
    <t xml:space="preserve">Mobility - Collection Interface - Header ID 510003000350 Customer Bank Name - Â STANDARD CHARTED BANK </t>
  </si>
  <si>
    <t>‭00003642‬</t>
  </si>
  <si>
    <t xml:space="preserve">Receipt Number - 00003642 Document Number - 56 Receipt Method Name - IA-Cheque-Mobility Receipt Date - 19-DEC-18 Bank Name - SCB Bank Account Name - OD SCB 01 2654865 01 </t>
  </si>
  <si>
    <t>ABLE MART W.L.L.</t>
  </si>
  <si>
    <t>‭Mr. MONIRUL ISLAM‬</t>
  </si>
  <si>
    <t xml:space="preserve">Mobility - Collection Interface - Header ID 510049000280 Customer Bank Name - Â STANDARD CHARTED BANK </t>
  </si>
  <si>
    <t>‭00004153‬</t>
  </si>
  <si>
    <t xml:space="preserve">Receipt Number - 00004153 Document Number - 113 Receipt Method Name - IA-Cheque-Mobility Receipt Date - 21-JAN-19 Bank Name - SCB Bank Account Name - OD SCB 01 2654865 01 </t>
  </si>
  <si>
    <t>DOHA TRADING &amp; FOOD STUFF</t>
  </si>
  <si>
    <t xml:space="preserve">Mobility - Collection Interface - Header ID 510043000680 Customer Bank Name - Â STANDARD CHARTED BANK </t>
  </si>
  <si>
    <t>‭00005724‬</t>
  </si>
  <si>
    <t xml:space="preserve">Receipt Number - 00005724 Document Number - 121 Receipt Method Name - IA-Cheque-Mobility Receipt Date - 29-JAN-19 Bank Name - SCB Bank Account Name - OD SCB 01 2654865 01 </t>
  </si>
  <si>
    <t xml:space="preserve">Mobility - Collection Interface - Header ID 510022001036 Customer Bank Name - Â STANDARD CHARTED BANK </t>
  </si>
  <si>
    <t>‭00005996‬</t>
  </si>
  <si>
    <t xml:space="preserve">Receipt Number - 00005996 Document Number - 114 Receipt Method Name - IA-Cheque-Mobility Receipt Date - 22-JAN-19 Bank Name - SCB Bank Account Name - OD SCB 01 2654865 01 </t>
  </si>
  <si>
    <t xml:space="preserve">Mobility - Collection Interface - Header ID 510022000877 Customer Bank Name - Â STANDARD CHARTED BANK </t>
  </si>
  <si>
    <t>‭721889‬</t>
  </si>
  <si>
    <t xml:space="preserve">Receipt Number - 721889 Document Number - 91 Receipt Method Name - IA-Cheque-Mobility Receipt Date - 08-JAN-19 Bank Name - SCB Bank Account Name - OD SCB 01 2654865 01 </t>
  </si>
  <si>
    <t>ARWA SHOPPING CENTER</t>
  </si>
  <si>
    <t xml:space="preserve">Mobility - Collection Interface - Header ID 510005000482 Customer Bank Name - AHLI BANK </t>
  </si>
  <si>
    <t>‭750171‬</t>
  </si>
  <si>
    <t xml:space="preserve">Receipt Number - 750171 Document Number - 92 Receipt Method Name - IA-Cheque-Mobility Receipt Date - 08-JAN-19 Bank Name - SCB Bank Account Name - OD SCB 01 2654865 01 </t>
  </si>
  <si>
    <t xml:space="preserve">Mobility - Collection Interface - Header ID 510005000483 Customer Bank Name - AHLI BANK </t>
  </si>
  <si>
    <t>‭00990051‬</t>
  </si>
  <si>
    <t xml:space="preserve">Receipt Number - 00990051 Document Number - 40 Receipt Method Name - IA-Cheque-Mobility Receipt Date - 17-DEC-18 Bank Name - SCB Bank Account Name - OD SCB 01 2654865 01 </t>
  </si>
  <si>
    <t>AL FUJAIRAH FOOD STUFF-2</t>
  </si>
  <si>
    <t>‭Mr. FRANKLIN ATUP REAMBONANZA‬</t>
  </si>
  <si>
    <t xml:space="preserve">Mobility - Collection Interface - Header ID 510015000109 Customer Bank Name - Qatar International Islamic Bank </t>
  </si>
  <si>
    <t>‭01000452‬</t>
  </si>
  <si>
    <t xml:space="preserve">Receipt Number - 01000452 Document Number - 90 Receipt Method Name - IA-Cheque-Mobility Receipt Date - 07-JAN-19 Bank Name - SCB Bank Account Name - OD SCB 01 2654865 01 </t>
  </si>
  <si>
    <t xml:space="preserve">Mobility - Collection Interface - Header ID 510005000457 Customer Bank Name - AHLI BANK </t>
  </si>
  <si>
    <t>‭1000603‬</t>
  </si>
  <si>
    <t xml:space="preserve">Receipt Number - 1000603 Document Number - 80 Receipt Method Name - IA-Cheque-Mobility Receipt Date - 05-JAN-19 Bank Name - SCB Bank Account Name - OD SCB 01 2654865 01 </t>
  </si>
  <si>
    <t>RADAR SUPER MARKET</t>
  </si>
  <si>
    <t xml:space="preserve">Mobility - Collection Interface - Header ID 510010000372 Customer Bank Name - Â STANDARD CHARTED BANK </t>
  </si>
  <si>
    <t>‭01000885‬</t>
  </si>
  <si>
    <t xml:space="preserve">Receipt Number - 01000885 Document Number - 89 Receipt Method Name - IA-Cheque-Mobility Receipt Date - 08-JAN-19 Bank Name - SCB Bank Account Name - OD SCB 01 2654865 01 </t>
  </si>
  <si>
    <t xml:space="preserve">Mobility - Collection Interface - Header ID 510003000239 Customer Bank Name - Â STANDARD CHARTED BANK </t>
  </si>
  <si>
    <t>‭1001860‬</t>
  </si>
  <si>
    <t xml:space="preserve">Receipt Number - 1001860 Document Number - 83 Receipt Method Name - IA-Cheque-Mobility Receipt Date - 05-JAN-19 Bank Name - SCB Bank Account Name - OD SCB 01 2654865 01 </t>
  </si>
  <si>
    <t xml:space="preserve">Mobility - Collection Interface - Header ID 510101000026 Customer Bank Name - DOHA BANK </t>
  </si>
  <si>
    <t>‭1002752‬</t>
  </si>
  <si>
    <t xml:space="preserve">Receipt Number - 1002752 Document Number - 97 Receipt Method Name - IA-Cheque-Mobility Receipt Date - 09-JAN-19 Bank Name - SCB Bank Account Name - OD SCB 01 2654865 01 </t>
  </si>
  <si>
    <t xml:space="preserve">Mobility - Collection Interface - Header ID 510010000434 Customer Bank Name - Â STANDARD CHARTED BANK </t>
  </si>
  <si>
    <t>‭682‬</t>
  </si>
  <si>
    <t xml:space="preserve">Receipt Number - 682 Document Number - 333 Receipt Method Name - IA-Cheque Receipt Date - 06-JAN-19 Bank Name - SCB Bank Account Name - OD SCB 01 2654865 01 </t>
  </si>
  <si>
    <t>QATAR FRUIT ZONE</t>
  </si>
  <si>
    <t xml:space="preserve">CR#11714,RV#01006 </t>
  </si>
  <si>
    <t>‭1042650‬</t>
  </si>
  <si>
    <t xml:space="preserve">Receipt Number - 1042650 Document Number - 268 Receipt Method Name - IA-Cheque Receipt Date - 01-JAN-19 Bank Name - SCB Bank Account Name - OD SCB 01 2654865 01 </t>
  </si>
  <si>
    <t xml:space="preserve">CR#11601,RV#511476 </t>
  </si>
  <si>
    <t>‭IN04091901230138‬</t>
  </si>
  <si>
    <t xml:space="preserve">Receipt Number - IN04091901230138 Document Number - 97 Receipt Method Name - IA-Bank Transfer Receipt Date - 23-JAN-19 Bank Name - SCB Bank Account Name - OD SCB 01 2654865 01 </t>
  </si>
  <si>
    <t>MANNAI TRADING COMPANY</t>
  </si>
  <si>
    <t xml:space="preserve">IN04091901230138 </t>
  </si>
  <si>
    <t>‭138‬</t>
  </si>
  <si>
    <t xml:space="preserve">Receipt Number - 138 Document Number - 422 Receipt Method Name - IA-Cheque Receipt Date - 24-JAN-19 Bank Name - SCB Bank Account Name - OD SCB 01 2654865 01 </t>
  </si>
  <si>
    <t>EZDAN PALACE HOTEL</t>
  </si>
  <si>
    <t xml:space="preserve">CR#12204RV#01047 </t>
  </si>
  <si>
    <t>‭00485465‬</t>
  </si>
  <si>
    <t xml:space="preserve">Receipt Number - 00485465 Document Number - 272 Receipt Method Name - IA-Cheque Receipt Date - 01-JAN-19 Bank Name - SCB Bank Account Name - OD SCB 01 2654865 01 </t>
  </si>
  <si>
    <t>PRIME FOOD SERVICES DOHA</t>
  </si>
  <si>
    <t>‭Mr. NAVEED NARAAN CHIRAKKAL‬</t>
  </si>
  <si>
    <t xml:space="preserve">CR#11603,RV#00833 </t>
  </si>
  <si>
    <t>‭3050‬</t>
  </si>
  <si>
    <t xml:space="preserve">Receipt Number - 3050 Document Number - 407 Receipt Method Name - IA-Cheque Receipt Date - 21-JAN-19 Bank Name - SCB Bank Account Name - OD SCB 01 2654865 01 </t>
  </si>
  <si>
    <t xml:space="preserve">CR#12105RV#1039 </t>
  </si>
  <si>
    <t>‭1001540‬</t>
  </si>
  <si>
    <t xml:space="preserve">Receipt Number - 1001540 Document Number - 381 Receipt Method Name - IA-Cheque Receipt Date - 16-JAN-19 Bank Name - SCB Bank Account Name - OD SCB 01 2654865 01 </t>
  </si>
  <si>
    <t>MAISON DE SUSHI</t>
  </si>
  <si>
    <t xml:space="preserve">CRV#11995 RV#1033 </t>
  </si>
  <si>
    <t>‭BT 27-JAN-2019‬</t>
  </si>
  <si>
    <t xml:space="preserve">Receipt Number - BT 27-JAN-2019 Document Number - 107 Receipt Method Name - IA-Bank Transfer Receipt Date - 29-JAN-19 Bank Name - SCB Bank Account Name - OD SCB 01 2654865 01 </t>
  </si>
  <si>
    <t>ADABISC FUTURE QATAR</t>
  </si>
  <si>
    <t xml:space="preserve">BT 27-JAN-2019 </t>
  </si>
  <si>
    <t>‭00001518‬</t>
  </si>
  <si>
    <t xml:space="preserve">Receipt Number - 00001518 Document Number - 399 Receipt Method Name - IA-Cheque Receipt Date - 20-JAN-19 Bank Name - SCB Bank Account Name - OD SCB 01 2654865 01 </t>
  </si>
  <si>
    <t>AL ABDULLA TRADING &amp; CONTRACTING</t>
  </si>
  <si>
    <t xml:space="preserve">CR#12075RV#00969 </t>
  </si>
  <si>
    <t>‭01022211‬</t>
  </si>
  <si>
    <t xml:space="preserve">Receipt Number - 01022211 Document Number - 300 Receipt Method Name - IA-Cheque Receipt Date - 07-JAN-19 Bank Name - SCB Bank Account Name - OD SCB 01 2654865 01 </t>
  </si>
  <si>
    <t>INTERCONTINENTAL DOHA</t>
  </si>
  <si>
    <t xml:space="preserve">CR#11746, RV#01011 </t>
  </si>
  <si>
    <t>‭1017554‬</t>
  </si>
  <si>
    <t xml:space="preserve">Receipt Number - 1017554 Document Number - 398 Receipt Method Name - IA-Cheque Receipt Date - 06-JAN-19 Bank Name - SCB Bank Account Name - OD SCB 01 2654865 01 </t>
  </si>
  <si>
    <t xml:space="preserve">CRV#11680 RV#618 </t>
  </si>
  <si>
    <t>‭00001141‬</t>
  </si>
  <si>
    <t xml:space="preserve">Receipt Number - 00001141 Document Number - 297 Receipt Method Name - IA-Cheque Receipt Date - 07-JAN-19 Bank Name - SCB Bank Account Name - OD SCB 01 2654865 01 </t>
  </si>
  <si>
    <t xml:space="preserve">CR#11745, RV#00396 </t>
  </si>
  <si>
    <t>‭1015947‬</t>
  </si>
  <si>
    <t xml:space="preserve">Receipt Number - 1015947 Document Number - 335 Receipt Method Name - IA-Cheque Receipt Date - 06-JAN-19 Bank Name - SCB Bank Account Name - OD SCB 01 2654865 01 </t>
  </si>
  <si>
    <t>AL-MIRQAB HOSPITALITY SERVICES</t>
  </si>
  <si>
    <t xml:space="preserve">CR#11714,RV#01009 </t>
  </si>
  <si>
    <t>‭09809‬</t>
  </si>
  <si>
    <t xml:space="preserve">Receipt Number - 09809 Document Number - 307 Receipt Method Name - IA-Cheque Receipt Date - 06-JAN-19 Bank Name - SCB Bank Account Name - OD SCB 01 2654865 01 </t>
  </si>
  <si>
    <t xml:space="preserve">CR#11679,RV#00740 </t>
  </si>
  <si>
    <t>‭611‬</t>
  </si>
  <si>
    <t xml:space="preserve">Receipt Number - 611 Document Number - 334 Receipt Method Name - IA-Cheque Receipt Date - 06-JAN-19 Bank Name - SCB Bank Account Name - OD SCB 01 2654865 01 </t>
  </si>
  <si>
    <t>FLEURS ET CAFE</t>
  </si>
  <si>
    <t>‭0000080‬</t>
  </si>
  <si>
    <t xml:space="preserve">Receipt Number - 0000080 Document Number - 329 Receipt Method Name - IA-Cheque Receipt Date - 06-JAN-19 Bank Name - SCB Bank Account Name - OD SCB 01 2654865 01 </t>
  </si>
  <si>
    <t>Q BUILD TRADING &amp; SERVICE</t>
  </si>
  <si>
    <t>‭Mr. JAMES JOSEPH ABEY‬</t>
  </si>
  <si>
    <t xml:space="preserve">CR#11712,RV#00957 </t>
  </si>
  <si>
    <t>‭09805‬</t>
  </si>
  <si>
    <t xml:space="preserve">Receipt Number - 09805 Document Number - 316 Receipt Method Name - IA-Cheque Receipt Date - 06-JAN-19 Bank Name - SCB Bank Account Name - OD SCB 01 2654865 01 </t>
  </si>
  <si>
    <t xml:space="preserve">CR#11679,RV#00748 </t>
  </si>
  <si>
    <t>‭1015682‬</t>
  </si>
  <si>
    <t xml:space="preserve">Receipt Number - 1015682 Document Number - 309 Receipt Method Name - IA-Cheque Receipt Date - 06-JAN-19 Bank Name - SCB Bank Account Name - OD SCB 01 2654865 01 </t>
  </si>
  <si>
    <t xml:space="preserve">CR#11679,RV#00742 </t>
  </si>
  <si>
    <t>‭08300‬</t>
  </si>
  <si>
    <t xml:space="preserve">Receipt Number - 08300 Document Number - 315 Receipt Method Name - IA-Cheque Receipt Date - 06-JAN-19 Bank Name - SCB Bank Account Name - OD SCB 01 2654865 01 </t>
  </si>
  <si>
    <t xml:space="preserve">CR#11679,RV#00747 </t>
  </si>
  <si>
    <t>‭08305‬</t>
  </si>
  <si>
    <t xml:space="preserve">Receipt Number - 08305 Document Number - 313 Receipt Method Name - IA-Cheque Receipt Date - 06-JAN-19 Bank Name - SCB Bank Account Name - OD SCB 01 2654865 01 </t>
  </si>
  <si>
    <t xml:space="preserve">CR#11679,RV#00745 </t>
  </si>
  <si>
    <t>‭1022615‬</t>
  </si>
  <si>
    <t xml:space="preserve">Receipt Number - 1022615 Document Number - 312 Receipt Method Name - IA-Cheque Receipt Date - 06-JAN-19 Bank Name - SCB Bank Account Name - OD SCB 01 2654865 01 </t>
  </si>
  <si>
    <t>AL RAWABI FOOD CENTRE</t>
  </si>
  <si>
    <t xml:space="preserve">CR#11679,RV#00744 </t>
  </si>
  <si>
    <t>‭695663‬</t>
  </si>
  <si>
    <t xml:space="preserve">Receipt Number - 695663 Document Number - 330 Receipt Method Name - IA-Cheque Receipt Date - 06-JAN-19 Bank Name - SCB Bank Account Name - OD SCB 01 2654865 01 </t>
  </si>
  <si>
    <t>QATAR BAHRAIN CINEMA CO.</t>
  </si>
  <si>
    <t xml:space="preserve">CR#11712,RV#00959 </t>
  </si>
  <si>
    <t>‭1005295‬</t>
  </si>
  <si>
    <t xml:space="preserve">Receipt Number - 1005295 Document Number - 336 Receipt Method Name - IA-Cheque Receipt Date - 06-JAN-19 Bank Name - SCB Bank Account Name - OD SCB 01 2654865 01 </t>
  </si>
  <si>
    <t xml:space="preserve">CR#11680,RV#00617 </t>
  </si>
  <si>
    <t>‭1007678‬</t>
  </si>
  <si>
    <t xml:space="preserve">Receipt Number - 1007678 Document Number - 237 Receipt Method Name - IA-Cheque Receipt Date - 31-DEC-18 Bank Name - SCB Bank Account Name - OD SCB 01 2654865 01 </t>
  </si>
  <si>
    <t xml:space="preserve">CR#11596RV#00869 </t>
  </si>
  <si>
    <t>‭1008893‬</t>
  </si>
  <si>
    <t xml:space="preserve">Receipt Number - 1008893 Document Number - 225 Receipt Method Name - IA-Cheque Receipt Date - 31-DEC-18 Bank Name - SCB Bank Account Name - OD SCB 01 2654865 01 </t>
  </si>
  <si>
    <t xml:space="preserve">CR#11578RV#00384 </t>
  </si>
  <si>
    <t>‭1017434‬</t>
  </si>
  <si>
    <t xml:space="preserve">Receipt Number - 1017434 Document Number - 248 Receipt Method Name - IA-Cheque Receipt Date - 31-DEC-18 Bank Name - SCB Bank Account Name - OD SCB 01 2654865 01 </t>
  </si>
  <si>
    <t xml:space="preserve">CR#11597RV#00864 </t>
  </si>
  <si>
    <t>‭01005357‬</t>
  </si>
  <si>
    <t xml:space="preserve">Receipt Number - 01005357 Document Number - 226 Receipt Method Name - IA-Cheque Receipt Date - 31-DEC-18 Bank Name - SCB Bank Account Name - OD SCB 01 2654865 01 </t>
  </si>
  <si>
    <t xml:space="preserve">CR#11578RV#00385 </t>
  </si>
  <si>
    <t>‭1013171‬</t>
  </si>
  <si>
    <t xml:space="preserve">Receipt Number - 1013171 Document Number - 214 Receipt Method Name - IA-Cheque Receipt Date - 31-DEC-18 Bank Name - SCB Bank Account Name - OD SCB 01 2654865 01 </t>
  </si>
  <si>
    <t>KABAYAN INT'L HYPERMARKET</t>
  </si>
  <si>
    <t xml:space="preserve">CR#1150RV#00729 </t>
  </si>
  <si>
    <t>‭01008667‬</t>
  </si>
  <si>
    <t xml:space="preserve">Receipt Number - 01008667 Document Number - 258 Receipt Method Name - IA-Cheque Receipt Date - 31-DEC-18 Bank Name - SCB Bank Account Name - OD SCB 01 2654865 01 </t>
  </si>
  <si>
    <t>WEST BAY COMPLEX</t>
  </si>
  <si>
    <t xml:space="preserve">CR#11602RV#00733 </t>
  </si>
  <si>
    <t>‭1008840‬</t>
  </si>
  <si>
    <t xml:space="preserve">Receipt Number - 1008840 Document Number - 249 Receipt Method Name - IA-Cheque Receipt Date - 31-DEC-18 Bank Name - SCB Bank Account Name - OD SCB 01 2654865 01 </t>
  </si>
  <si>
    <t>‭1042880‬</t>
  </si>
  <si>
    <t xml:space="preserve">Receipt Number - 1042880 Document Number - 270 Receipt Method Name - IA-Cheque Receipt Date - 01-JAN-19 Bank Name - SCB Bank Account Name - OD SCB 01 2654865 01 </t>
  </si>
  <si>
    <t xml:space="preserve">CR#11601,RV#511479 </t>
  </si>
  <si>
    <t>‭1014480‬</t>
  </si>
  <si>
    <t xml:space="preserve">Receipt Number - 1014480 Document Number - 235 Receipt Method Name - IA-Cheque Receipt Date - 31-DEC-18 Bank Name - SCB Bank Account Name - OD SCB 01 2654865 01 </t>
  </si>
  <si>
    <t>‭1017432‬</t>
  </si>
  <si>
    <t xml:space="preserve">Receipt Number - 1017432 Document Number - 247 Receipt Method Name - IA-Cheque Receipt Date - 31-DEC-18 Bank Name - SCB Bank Account Name - OD SCB 01 2654865 01 </t>
  </si>
  <si>
    <t>‭01014122‬</t>
  </si>
  <si>
    <t xml:space="preserve">Receipt Number - 01014122 Document Number - 210 Receipt Method Name - IA-Cheque Receipt Date - 31-DEC-18 Bank Name - SCB Bank Account Name - OD SCB 01 2654865 01 </t>
  </si>
  <si>
    <t>RETAIL MART</t>
  </si>
  <si>
    <t xml:space="preserve">CR#1150RV#00725 </t>
  </si>
  <si>
    <t>‭1002894‬</t>
  </si>
  <si>
    <t xml:space="preserve">Receipt Number - 1002894 Document Number - 227 Receipt Method Name - IA-Cheque Receipt Date - 31-DEC-18 Bank Name - SCB Bank Account Name - OD SCB 01 2654865 01 </t>
  </si>
  <si>
    <t xml:space="preserve">CR#11578RV#00386 </t>
  </si>
  <si>
    <t>‭1009118‬</t>
  </si>
  <si>
    <t xml:space="preserve">Receipt Number - 1009118 Document Number - 244 Receipt Method Name - IA-Cheque Receipt Date - 31-DEC-18 Bank Name - SCB Bank Account Name - OD SCB 01 2654865 01 </t>
  </si>
  <si>
    <t>‭10168107‬</t>
  </si>
  <si>
    <t xml:space="preserve">Receipt Number - 10168107 Document Number - 253 Receipt Method Name - IA-Cheque Receipt Date - 31-DEC-18 Bank Name - SCB Bank Account Name - OD SCB 01 2654865 01 </t>
  </si>
  <si>
    <t xml:space="preserve">CR#11597RV#00867 </t>
  </si>
  <si>
    <t>‭1008892‬</t>
  </si>
  <si>
    <t xml:space="preserve">Receipt Number - 1008892 Document Number - 224 Receipt Method Name - IA-Cheque Receipt Date - 31-DEC-18 Bank Name - SCB Bank Account Name - OD SCB 01 2654865 01 </t>
  </si>
  <si>
    <t xml:space="preserve">CR#11578RV#00383 </t>
  </si>
  <si>
    <t>‭4266‬</t>
  </si>
  <si>
    <t xml:space="preserve">Receipt Number - 4266 Document Number - 274 Receipt Method Name - IA-Cheque Receipt Date - 01-JAN-19 Bank Name - SCB Bank Account Name - OD SCB 01 2654865 01 </t>
  </si>
  <si>
    <t>‭Mr. RAFIQ AHMED NAZIR AHMED‬</t>
  </si>
  <si>
    <t xml:space="preserve">CR#11604,RV#00916 </t>
  </si>
  <si>
    <t>‭5527‬</t>
  </si>
  <si>
    <t xml:space="preserve">Receipt Number - 5527 Document Number - 220 Receipt Method Name - IA-Cheque Receipt Date - 31-DEC-18 Bank Name - SCB Bank Account Name - OD SCB 01 2654865 01 </t>
  </si>
  <si>
    <t xml:space="preserve">CR#11577RV#1297 </t>
  </si>
  <si>
    <t>‭1005387‬</t>
  </si>
  <si>
    <t xml:space="preserve">Receipt Number - 1005387 Document Number - 239 Receipt Method Name - IA-Cheque Receipt Date - 31-DEC-18 Bank Name - SCB Bank Account Name - OD SCB 01 2654865 01 </t>
  </si>
  <si>
    <t xml:space="preserve">CR#11596RV#00870 </t>
  </si>
  <si>
    <t>‭00499‬</t>
  </si>
  <si>
    <t xml:space="preserve">Receipt Number - 00499 Document Number - 266 Receipt Method Name - IA-Cheque Receipt Date - 01-JAN-19 Bank Name - SCB Bank Account Name - OD SCB 01 2654865 01 </t>
  </si>
  <si>
    <t>HORIZON FOOD TRADING CO.</t>
  </si>
  <si>
    <t>‭Mr. DANIEL ARUN D SOUZA‬</t>
  </si>
  <si>
    <t xml:space="preserve">CRV#11600,RV#00661 </t>
  </si>
  <si>
    <t>‭10343040‬</t>
  </si>
  <si>
    <t xml:space="preserve">Receipt Number - 10343040 Document Number - 246 Receipt Method Name - IA-Cheque Receipt Date - 31-DEC-18 Bank Name - SCB Bank Account Name - OD SCB 01 2654865 01 </t>
  </si>
  <si>
    <t xml:space="preserve">CR#11597RV#00863 </t>
  </si>
  <si>
    <t xml:space="preserve">Receipt Number - 1042880 Document Number - 269 Receipt Method Name - IA-Cheque Receipt Date - 01-JAN-19 Bank Name - SCB Bank Account Name - OD SCB 01 2654865 01 </t>
  </si>
  <si>
    <t xml:space="preserve">CR#11601,RV#511478 </t>
  </si>
  <si>
    <t>‭1042839‬</t>
  </si>
  <si>
    <t xml:space="preserve">Receipt Number - 1042839 Document Number - 267 Receipt Method Name - IA-Cheque Receipt Date - 01-JAN-19 Bank Name - SCB Bank Account Name - OD SCB 01 2654865 01 </t>
  </si>
  <si>
    <t xml:space="preserve">CR#11601,RV#511475 </t>
  </si>
  <si>
    <t>‭07181722‬</t>
  </si>
  <si>
    <t xml:space="preserve">Receipt Number - 07181722 Document Number - 209 Receipt Method Name - IA-Cheque Receipt Date - 31-DEC-18 Bank Name - SCB Bank Account Name - OD SCB 01 2654865 01 </t>
  </si>
  <si>
    <t xml:space="preserve">CR#1150RV#00724 </t>
  </si>
  <si>
    <t>‭6945420‬</t>
  </si>
  <si>
    <t xml:space="preserve">Receipt Number - 6945420 Document Number - 273 Receipt Method Name - IA-Cheque Receipt Date - 01-JAN-19 Bank Name - SCB Bank Account Name - OD SCB 01 2654865 01 </t>
  </si>
  <si>
    <t>NEW INDIAN SUPER MARKET</t>
  </si>
  <si>
    <t xml:space="preserve">CR#11604,RV#00915 </t>
  </si>
  <si>
    <t>‭1016120‬</t>
  </si>
  <si>
    <t xml:space="preserve">Receipt Number - 1016120 Document Number - 438 Receipt Method Name - IA-Cheque Receipt Date - 28-JAN-19 Bank Name - SCB Bank Account Name - OD SCB 01 2654865 01 </t>
  </si>
  <si>
    <t xml:space="preserve">CR#12278RV#01050 </t>
  </si>
  <si>
    <t>‭3084‬</t>
  </si>
  <si>
    <t xml:space="preserve">Receipt Number - 3084 Document Number - 439 Receipt Method Name - IA-Cheque Receipt Date - 28-JAN-19 Bank Name - SCB Bank Account Name - OD SCB 01 2654865 01 </t>
  </si>
  <si>
    <t xml:space="preserve">CR#12278RV#01052 </t>
  </si>
  <si>
    <t>‭3197‬</t>
  </si>
  <si>
    <t xml:space="preserve">Receipt Number - 3197 Document Number - 440 Receipt Method Name - IA-Cheque Receipt Date - 28-JAN-19 Bank Name - SCB Bank Account Name - OD SCB 01 2654865 01 </t>
  </si>
  <si>
    <t>RELLATO</t>
  </si>
  <si>
    <t xml:space="preserve">CR#12278RV#01053 </t>
  </si>
  <si>
    <t>‭1002760‬</t>
  </si>
  <si>
    <t xml:space="preserve">Receipt Number - 1002760 Document Number - 446 Receipt Method Name - IA-Cheque Receipt Date - 28-JAN-19 Bank Name - SCB Bank Account Name - OD SCB 01 2654865 01 </t>
  </si>
  <si>
    <t>‭BT 29-JAN-2019‬</t>
  </si>
  <si>
    <t xml:space="preserve">Receipt Number - BT 29-JAN-2019 Document Number - 122 Receipt Method Name - IA-Bank Transfer Receipt Date - 30-JAN-19 Bank Name - SCB Bank Account Name - OD SCB 01 2654865 01 </t>
  </si>
  <si>
    <t>VOX CINEMA</t>
  </si>
  <si>
    <t xml:space="preserve">BT 29-JAN-2019 </t>
  </si>
  <si>
    <t>‭1010297‬</t>
  </si>
  <si>
    <t xml:space="preserve">Receipt Number - 1010297 Document Number - 442 Receipt Method Name - IA-Cheque Receipt Date - 28-JAN-19 Bank Name - SCB Bank Account Name - OD SCB 01 2654865 01 </t>
  </si>
  <si>
    <t xml:space="preserve">CR#12301RV#00684 </t>
  </si>
  <si>
    <t>‭01012234‬</t>
  </si>
  <si>
    <t xml:space="preserve">Receipt Number - 01012234 Document Number - 443 Receipt Method Name - IA-Cheque Receipt Date - 28-JAN-19 Bank Name - SCB Bank Account Name - OD SCB 01 2654865 01 </t>
  </si>
  <si>
    <t xml:space="preserve">CR#12302RV#01058 </t>
  </si>
  <si>
    <t>‭01004912‬</t>
  </si>
  <si>
    <t xml:space="preserve">Receipt Number - 01004912 Document Number - 435 Receipt Method Name - IA-Cheque Receipt Date - 27-JAN-19 Bank Name - SCB Bank Account Name - OD SCB 01 2654865 01 </t>
  </si>
  <si>
    <t>NAIRA INT'L GROUP</t>
  </si>
  <si>
    <t xml:space="preserve">CR#1244RV#0111 </t>
  </si>
  <si>
    <t>‭11000179‬</t>
  </si>
  <si>
    <t xml:space="preserve">Receipt Number - 11000179 Document Number - 434 Receipt Method Name - IA-Cheque Receipt Date - 27-JAN-19 Bank Name - SCB Bank Account Name - OD SCB 01 2654865 01 </t>
  </si>
  <si>
    <t>TIGER COOKIES COFFEE SHOP</t>
  </si>
  <si>
    <t xml:space="preserve">CR#12243RV#01049 </t>
  </si>
  <si>
    <t>‭0101487‬</t>
  </si>
  <si>
    <t xml:space="preserve">Receipt Number - 0101487 Document Number - 437 Receipt Method Name - IA-Cheque Receipt Date - 27-JAN-19 Bank Name - SCB Bank Account Name - OD SCB 01 2654865 01 </t>
  </si>
  <si>
    <t xml:space="preserve">CR#12271RV#01057 </t>
  </si>
  <si>
    <t>‭01001307‬</t>
  </si>
  <si>
    <t xml:space="preserve">Receipt Number - 01001307 Document Number - 423 Receipt Method Name - IA-Cheque Receipt Date - 24-JAN-19 Bank Name - SCB Bank Account Name - OD SCB 01 2654865 01 </t>
  </si>
  <si>
    <t>LAKERS FOOD &amp; REST SERVIC</t>
  </si>
  <si>
    <t xml:space="preserve">CR#12205RV#1109 </t>
  </si>
  <si>
    <t>‭1203‬</t>
  </si>
  <si>
    <t xml:space="preserve">Receipt Number - 1203 Document Number - 354 Receipt Method Name - IA-Cheque Receipt Date - 10-JAN-19 Bank Name - SCB Bank Account Name - OD SCB 01 2654865 01 </t>
  </si>
  <si>
    <t>THE BAGEL BAR COFFEE HOUSE</t>
  </si>
  <si>
    <t xml:space="preserve">CRV#11846 RV#1024 </t>
  </si>
  <si>
    <t>‭00001680‬</t>
  </si>
  <si>
    <t xml:space="preserve">Receipt Number - 00001680 Document Number - 433 Receipt Method Name - IA-Cheque Receipt Date - 22-JAN-19 Bank Name - SCB Bank Account Name - OD SCB 01 2654865 01 </t>
  </si>
  <si>
    <t>‭1001260‬</t>
  </si>
  <si>
    <t xml:space="preserve">Receipt Number - 1001260 Document Number - 424 Receipt Method Name - IA-Cheque Receipt Date - 24-JAN-19 Bank Name - SCB Bank Account Name - OD SCB 01 2654865 01 </t>
  </si>
  <si>
    <t>INTERNATIONAL FOOD CONCEPT</t>
  </si>
  <si>
    <t xml:space="preserve">CR#12205RV#1110 </t>
  </si>
  <si>
    <t>‭773‬</t>
  </si>
  <si>
    <t xml:space="preserve">Receipt Number - 773 Document Number - 389 Receipt Method Name - IA-Cheque Receipt Date - 16-JAN-19 Bank Name - SCB Bank Account Name - OD SCB 01 2654865 01 </t>
  </si>
  <si>
    <t>AL RAYYAN RESTAURANT MANA</t>
  </si>
  <si>
    <t xml:space="preserve">CRV#11996 RV#850 </t>
  </si>
  <si>
    <t>‭621‬</t>
  </si>
  <si>
    <t xml:space="preserve">Receipt Number - 621 Document Number - 382 Receipt Method Name - IA-Cheque Receipt Date - 16-JAN-19 Bank Name - SCB Bank Account Name - OD SCB 01 2654865 01 </t>
  </si>
  <si>
    <t xml:space="preserve">CRV#11995 RV#1034 </t>
  </si>
  <si>
    <t xml:space="preserve">Receipt Number - 1002752 Document Number - 377 Receipt Method Name - IA-Cheque Receipt Date - 16-JAN-19 Bank Name - SCB Bank Account Name - OD SCB 01 2654865 01 </t>
  </si>
  <si>
    <t>WORLD WIDE GROUP</t>
  </si>
  <si>
    <t xml:space="preserve">CRV#11994 RV#965 </t>
  </si>
  <si>
    <t>‭1002786‬</t>
  </si>
  <si>
    <t xml:space="preserve">Receipt Number - 1002786 Document Number - 378 Receipt Method Name - IA-Cheque Receipt Date - 16-JAN-19 Bank Name - SCB Bank Account Name - OD SCB 01 2654865 01 </t>
  </si>
  <si>
    <t xml:space="preserve">CRV#11994 RV#966 </t>
  </si>
  <si>
    <t>‭10002861‬</t>
  </si>
  <si>
    <t xml:space="preserve">Receipt Number - 10002861 Document Number - 380 Receipt Method Name - IA-Cheque Receipt Date - 16-JAN-19 Bank Name - SCB Bank Account Name - OD SCB 01 2654865 01 </t>
  </si>
  <si>
    <t xml:space="preserve">CRV#11994 RV#968 </t>
  </si>
  <si>
    <t>‭2844‬</t>
  </si>
  <si>
    <t xml:space="preserve">Receipt Number - 2844 Document Number - 386 Receipt Method Name - IA-Cheque Receipt Date - 16-JAN-19 Bank Name - SCB Bank Account Name - OD SCB 01 2654865 01 </t>
  </si>
  <si>
    <t>LAYALI RESTAURANT COMPANY</t>
  </si>
  <si>
    <t xml:space="preserve">CRV#11996 RV#847 </t>
  </si>
  <si>
    <t>‭01023945‬</t>
  </si>
  <si>
    <t xml:space="preserve">Receipt Number - 01023945 Document Number - 221 Receipt Method Name - IA-Cheque Receipt Date - 31-DEC-18 Bank Name - SCB Bank Account Name - OD SCB 01 2654865 01 </t>
  </si>
  <si>
    <t xml:space="preserve">CR#11578RV#00380 </t>
  </si>
  <si>
    <t>‭9150‬</t>
  </si>
  <si>
    <t xml:space="preserve">Receipt Number - 9150 Document Number - 252 Receipt Method Name - IA-Cheque Receipt Date - 31-DEC-18 Bank Name - SCB Bank Account Name - OD SCB 01 2654865 01 </t>
  </si>
  <si>
    <t xml:space="preserve">CR#11597RV#00866 </t>
  </si>
  <si>
    <t>‭1028601‬</t>
  </si>
  <si>
    <t xml:space="preserve">Receipt Number - 1028601 Document Number - 256 Receipt Method Name - IA-Cheque Receipt Date - 31-DEC-18 Bank Name - SCB Bank Account Name - OD SCB 01 2654865 01 </t>
  </si>
  <si>
    <t>FOOD PALACE W.L.L.</t>
  </si>
  <si>
    <t xml:space="preserve">CR#11602RV#000731 </t>
  </si>
  <si>
    <t>‭00001512‬</t>
  </si>
  <si>
    <t xml:space="preserve">Receipt Number - 00001512 Document Number - 230 Receipt Method Name - IA-Cheque Receipt Date - 31-DEC-18 Bank Name - SCB Bank Account Name - OD SCB 01 2654865 01 </t>
  </si>
  <si>
    <t>SAFARI HYPERMARKET</t>
  </si>
  <si>
    <t xml:space="preserve">CR#11578RV#00389 </t>
  </si>
  <si>
    <t>‭9114‬</t>
  </si>
  <si>
    <t xml:space="preserve">Receipt Number - 9114 Document Number - 251 Receipt Method Name - IA-Cheque Receipt Date - 31-DEC-18 Bank Name - SCB Bank Account Name - OD SCB 01 2654865 01 </t>
  </si>
  <si>
    <t xml:space="preserve">CR#11596RV#00866 </t>
  </si>
  <si>
    <t>‭00001508‬</t>
  </si>
  <si>
    <t xml:space="preserve">Receipt Number - 00001508 Document Number - 231 Receipt Method Name - IA-Cheque Receipt Date - 31-DEC-18 Bank Name - SCB Bank Account Name - OD SCB 01 2654865 01 </t>
  </si>
  <si>
    <t xml:space="preserve">CR#11578RV#00390 </t>
  </si>
  <si>
    <t>‭60653‬</t>
  </si>
  <si>
    <t xml:space="preserve">Receipt Number - 60653 Document Number - 218 Receipt Method Name - IA-Cheque Receipt Date - 31-DEC-18 Bank Name - SCB Bank Account Name - OD SCB 01 2654865 01 </t>
  </si>
  <si>
    <t>MAJID AL FUTTAIM HYPERMARKETS W.L.L.</t>
  </si>
  <si>
    <t xml:space="preserve">CR#11576RV#00211 </t>
  </si>
  <si>
    <t>‭01001174‬</t>
  </si>
  <si>
    <t xml:space="preserve">Receipt Number - 01001174 Document Number - 287 Receipt Method Name - IA-Cheque Receipt Date - 03-JAN-19 Bank Name - SCB Bank Account Name - OD SCB 01 2654865 01 </t>
  </si>
  <si>
    <t>JUNKO RESTAURANT</t>
  </si>
  <si>
    <t xml:space="preserve">CR#11647,RV#01004 </t>
  </si>
  <si>
    <t>‭01007114‬</t>
  </si>
  <si>
    <t xml:space="preserve">Receipt Number - 01007114 Document Number - 282 Receipt Method Name - IA-Cheque Receipt Date - 03-JAN-19 Bank Name - SCB Bank Account Name - OD SCB 01 2654865 01 </t>
  </si>
  <si>
    <t>AJMAL FOOD CENTRE</t>
  </si>
  <si>
    <t xml:space="preserve">CR#11624CR#00735 </t>
  </si>
  <si>
    <t>‭01002110‬</t>
  </si>
  <si>
    <t xml:space="preserve">Receipt Number - 01002110 Document Number - 289 Receipt Method Name - IA-Cheque Receipt Date - 03-JAN-19 Bank Name - SCB Bank Account Name - OD SCB 01 2654865 01 </t>
  </si>
  <si>
    <t xml:space="preserve">CR#11648RV#00678 </t>
  </si>
  <si>
    <t>‭01007113‬</t>
  </si>
  <si>
    <t xml:space="preserve">Receipt Number - 01007113 Document Number - 283 Receipt Method Name - IA-Cheque Receipt Date - 03-JAN-19 Bank Name - SCB Bank Account Name - OD SCB 01 2654865 01 </t>
  </si>
  <si>
    <t xml:space="preserve">CR#11624,RV#00736 </t>
  </si>
  <si>
    <t>‭1007820‬</t>
  </si>
  <si>
    <t xml:space="preserve">Receipt Number - 1007820 Document Number - 275 Receipt Method Name - IA-Cheque Receipt Date - 02-JAN-19 Bank Name - SCB Bank Account Name - OD SCB 01 2654865 01 </t>
  </si>
  <si>
    <t>AL WUSAYL MODERN SUPERMARKET</t>
  </si>
  <si>
    <t xml:space="preserve">CR#11620,RV#00918 </t>
  </si>
  <si>
    <t>‭1015393‬</t>
  </si>
  <si>
    <t xml:space="preserve">Receipt Number - 1015393 Document Number - 284 Receipt Method Name - IA-Cheque Receipt Date - 03-JAN-19 Bank Name - SCB Bank Account Name - OD SCB 01 2654865 01 </t>
  </si>
  <si>
    <t xml:space="preserve">CR#11624,RV#00737 </t>
  </si>
  <si>
    <t>‭0051577‬</t>
  </si>
  <si>
    <t xml:space="preserve">Receipt Number - 0051577 Document Number - 286 Receipt Method Name - IA-Cheque Receipt Date - 03-JAN-19 Bank Name - SCB Bank Account Name - OD SCB 01 2654865 01 </t>
  </si>
  <si>
    <t>QATAR STAR SERVICES LLC</t>
  </si>
  <si>
    <t xml:space="preserve">CR#11642 RV#00956 </t>
  </si>
  <si>
    <t>‭01021902‬</t>
  </si>
  <si>
    <t xml:space="preserve">Receipt Number - 01021902 Document Number - 295 Receipt Method Name - IA-Cheque Receipt Date - 05-JAN-19 Bank Name - SCB Bank Account Name - OD SCB 01 2654865 01 </t>
  </si>
  <si>
    <t xml:space="preserve">CR#11670,RV# 00395 </t>
  </si>
  <si>
    <t>‭01021834‬</t>
  </si>
  <si>
    <t xml:space="preserve">Receipt Number - 01021834 Document Number - 293 Receipt Method Name - IA-Cheque Receipt Date - 05-JAN-19 Bank Name - SCB Bank Account Name - OD SCB 01 2654865 01 </t>
  </si>
  <si>
    <t xml:space="preserve">CR#11670,RV#00394 </t>
  </si>
  <si>
    <t>‭00001519‬</t>
  </si>
  <si>
    <t xml:space="preserve">Receipt Number - 00001519 Document Number - 229 Receipt Method Name - IA-Cheque Receipt Date - 31-DEC-18 Bank Name - SCB Bank Account Name - OD SCB 01 2654865 01 </t>
  </si>
  <si>
    <t xml:space="preserve">CR#11578RV#00388 </t>
  </si>
  <si>
    <t>‭01021166‬</t>
  </si>
  <si>
    <t xml:space="preserve">Receipt Number - 01021166 Document Number - 265 Receipt Method Name - IA-Cheque Receipt Date - 01-JAN-19 Bank Name - SCB Bank Account Name - OD SCB 01 2654865 01 </t>
  </si>
  <si>
    <t>FAMILY FOOD CENTRE W.L.L.</t>
  </si>
  <si>
    <t xml:space="preserve">CR#11599,RV#00391 </t>
  </si>
  <si>
    <t>‭60600‬</t>
  </si>
  <si>
    <t xml:space="preserve">Receipt Number - 60600 Document Number - 216 Receipt Method Name - IA-Cheque Receipt Date - 31-DEC-18 Bank Name - SCB Bank Account Name - OD SCB 01 2654865 01 </t>
  </si>
  <si>
    <t xml:space="preserve">Receipt Number - 60653 Document Number - 217 Receipt Method Name - IA-Cheque Receipt Date - 31-DEC-18 Bank Name - SCB Bank Account Name - OD SCB 01 2654865 01 </t>
  </si>
  <si>
    <t>‭63460‬</t>
  </si>
  <si>
    <t xml:space="preserve">Receipt Number - 63460 Document Number - 232 Receipt Method Name - IA-Cheque Receipt Date - 31-DEC-18 Bank Name - SCB Bank Account Name - OD SCB 01 2654865 01 </t>
  </si>
  <si>
    <t>‭01003129‬</t>
  </si>
  <si>
    <t xml:space="preserve">Receipt Number - 01003129 Document Number - 280 Receipt Method Name - IA-Cheque Receipt Date - 02-JAN-19 Bank Name - SCB Bank Account Name - OD SCB 01 2654865 01 </t>
  </si>
  <si>
    <t>PAPER MOON RESTAURANT</t>
  </si>
  <si>
    <t xml:space="preserve">CR#11623,RV#00835 </t>
  </si>
  <si>
    <t>‭01003179‬</t>
  </si>
  <si>
    <t xml:space="preserve">Receipt Number - 01003179 Document Number - 279 Receipt Method Name - IA-Cheque Receipt Date - 02-JAN-19 Bank Name - SCB Bank Account Name - OD SCB 01 2654865 01 </t>
  </si>
  <si>
    <t>‭Mr. MOHAMMED FAHEEM‬</t>
  </si>
  <si>
    <t xml:space="preserve">CR#11623,RV#00834 </t>
  </si>
  <si>
    <t>‭0102835‬</t>
  </si>
  <si>
    <t xml:space="preserve">Receipt Number - 0102835 Document Number - 419 Receipt Method Name - IA-Cheque Receipt Date - 24-JAN-19 Bank Name - SCB Bank Account Name - OD SCB 01 2654865 01 </t>
  </si>
  <si>
    <t xml:space="preserve">CR#12202RV#511480 </t>
  </si>
  <si>
    <t>‭01000244‬</t>
  </si>
  <si>
    <t xml:space="preserve">Receipt Number - 01000244 Document Number - 416 Receipt Method Name - IA-Cheque Receipt Date - 23-JAN-19 Bank Name - SCB Bank Account Name - OD SCB 01 2654865 01 </t>
  </si>
  <si>
    <t>PANINI BAKERY</t>
  </si>
  <si>
    <t xml:space="preserve">CR#12170RV#010143 </t>
  </si>
  <si>
    <t>‭07150057‬</t>
  </si>
  <si>
    <t xml:space="preserve">Receipt Number - 07150057 Document Number - 417 Receipt Method Name - IA-Cheque Receipt Date - 23-JAN-19 Bank Name - SCB Bank Account Name - OD SCB 01 2654865 01 </t>
  </si>
  <si>
    <t>HOLIDAY VILLA HOTEL &amp; RESTAURENT</t>
  </si>
  <si>
    <t xml:space="preserve">CR#12170RV#010144 </t>
  </si>
  <si>
    <t>‭BT 24-JAN-2019‬</t>
  </si>
  <si>
    <t xml:space="preserve">Receipt Number - BT 24-JAN-2019 Document Number - 103 Receipt Method Name - IA-Bank Transfer Receipt Date - 29-JAN-19 Bank Name - SCB Bank Account Name - OD SCB 01 2654865 01 </t>
  </si>
  <si>
    <t>AL NAWARAS WEDDING SERVICES</t>
  </si>
  <si>
    <t xml:space="preserve">BT 24-JAN-2019 </t>
  </si>
  <si>
    <t>‭00002098‬</t>
  </si>
  <si>
    <t xml:space="preserve">Receipt Number - 00002098 Document Number - 415 Receipt Method Name - IA-Cheque Receipt Date - 23-JAN-19 Bank Name - SCB Bank Account Name - OD SCB 01 2654865 01 </t>
  </si>
  <si>
    <t>MEZEN INTERNATIONAL</t>
  </si>
  <si>
    <t xml:space="preserve">CR#12169RV#00974 </t>
  </si>
  <si>
    <t>‭81686‬</t>
  </si>
  <si>
    <t xml:space="preserve">Receipt Number - 81686 Document Number - 418 Receipt Method Name - IA-Cheque Receipt Date - 23-JAN-19 Bank Name - SCB Bank Account Name - OD SCB 01 2654865 01 </t>
  </si>
  <si>
    <t>W DOHA HOTELS &amp; RESIDENCES</t>
  </si>
  <si>
    <t xml:space="preserve">CR#12170RV#010145 </t>
  </si>
  <si>
    <t>‭IN04091901230118‬</t>
  </si>
  <si>
    <t xml:space="preserve">Receipt Number - IN04091901230118 Document Number - 98 Receipt Method Name - IA-Bank Transfer Receipt Date - 20-JAN-19 Bank Name - SCB Bank Account Name - OD SCB 01 2654865 01 </t>
  </si>
  <si>
    <t>DAREEN INTERNATIONAL CO</t>
  </si>
  <si>
    <t xml:space="preserve">IN04091901230118 </t>
  </si>
  <si>
    <t>‭153042‬</t>
  </si>
  <si>
    <t xml:space="preserve">Receipt Number - 153042 Document Number - 413 Receipt Method Name - IA-Cheque Receipt Date - 22-JAN-19 Bank Name - SCB Bank Account Name - OD SCB 01 2654865 01 </t>
  </si>
  <si>
    <t xml:space="preserve">CR#12138RV#00930 </t>
  </si>
  <si>
    <t>‭00001677‬</t>
  </si>
  <si>
    <t xml:space="preserve">Receipt Number - 00001677 Document Number - 430 Receipt Method Name - IA-Cheque Receipt Date - 22-JAN-19 Bank Name - SCB Bank Account Name - OD SCB 01 2654865 01 </t>
  </si>
  <si>
    <t>‭57819‬</t>
  </si>
  <si>
    <t xml:space="preserve">Receipt Number - 57819 Document Number - 410 Receipt Method Name - IA-Cheque Receipt Date - 22-JAN-19 Bank Name - SCB Bank Account Name - OD SCB 01 2654865 01 </t>
  </si>
  <si>
    <t>LA CIGALE HOTEL</t>
  </si>
  <si>
    <t xml:space="preserve">CR#12137RV#1042 </t>
  </si>
  <si>
    <t>‭761451‬</t>
  </si>
  <si>
    <t xml:space="preserve">Receipt Number - 761451 Document Number - 412 Receipt Method Name - IA-Cheque Receipt Date - 22-JAN-19 Bank Name - SCB Bank Account Name - OD SCB 01 2654865 01 </t>
  </si>
  <si>
    <t xml:space="preserve">CR#12138RV#00929 </t>
  </si>
  <si>
    <t>‭9709‬</t>
  </si>
  <si>
    <t xml:space="preserve">Receipt Number - 9709 Document Number - 409 Receipt Method Name - IA-Cheque Receipt Date - 22-JAN-19 Bank Name - SCB Bank Account Name - OD SCB 01 2654865 01 </t>
  </si>
  <si>
    <t>BANANA ISLAND RESORT DOHA</t>
  </si>
  <si>
    <t xml:space="preserve">CR#12137RV#1041 </t>
  </si>
  <si>
    <t>‭761449‬</t>
  </si>
  <si>
    <t xml:space="preserve">Receipt Number - 761449 Document Number - 411 Receipt Method Name - IA-Cheque Receipt Date - 22-JAN-19 Bank Name - SCB Bank Account Name - OD SCB 01 2654865 01 </t>
  </si>
  <si>
    <t xml:space="preserve">CR#12138RV#00928 </t>
  </si>
  <si>
    <t>‭IN04091901160132‬</t>
  </si>
  <si>
    <t xml:space="preserve">Receipt Number - IN04091901160132 Document Number - 92 Receipt Method Name - IA-Bank Transfer Receipt Date - 16-JAN-19 Bank Name - SCB Bank Account Name - OD SCB 01 2654865 01 </t>
  </si>
  <si>
    <t>ANGELINA - PARIS</t>
  </si>
  <si>
    <t xml:space="preserve">IN04091901160132 </t>
  </si>
  <si>
    <t>‭1035220‬</t>
  </si>
  <si>
    <t xml:space="preserve">Receipt Number - 1035220 Document Number - 375 Receipt Method Name - IA-Cheque Receipt Date - 15-JAN-19 Bank Name - SCB Bank Account Name - OD SCB 01 2654865 01 </t>
  </si>
  <si>
    <t>FOOD SERVICES CO</t>
  </si>
  <si>
    <t xml:space="preserve">CRV#11963 RV#964 </t>
  </si>
  <si>
    <t>‭1011443‬</t>
  </si>
  <si>
    <t xml:space="preserve">Receipt Number - 1011443 Document Number - 374 Receipt Method Name - IA-Cheque Receipt Date - 15-JAN-19 Bank Name - SCB Bank Account Name - OD SCB 01 2654865 01 </t>
  </si>
  <si>
    <t>CROWNE PLAZA(THE BUSINESS PARK)</t>
  </si>
  <si>
    <t xml:space="preserve">CRV#11961 RV#1032 </t>
  </si>
  <si>
    <t>‭1001194‬</t>
  </si>
  <si>
    <t xml:space="preserve">Receipt Number - 1001194 Document Number - 367 Receipt Method Name - IA-Cheque Receipt Date - 14-JAN-19 Bank Name - SCB Bank Account Name - OD SCB 01 2654865 01 </t>
  </si>
  <si>
    <t>IMC CATERING (LENOTRE)</t>
  </si>
  <si>
    <t xml:space="preserve">CRV#11932 RV#841 </t>
  </si>
  <si>
    <t>‭1004849‬</t>
  </si>
  <si>
    <t xml:space="preserve">Receipt Number - 1004849 Document Number - 368 Receipt Method Name - IA-Cheque Receipt Date - 14-JAN-19 Bank Name - SCB Bank Account Name - OD SCB 01 2654865 01 </t>
  </si>
  <si>
    <t xml:space="preserve">CRV#11932 RV#842 </t>
  </si>
  <si>
    <t>‭47186‬</t>
  </si>
  <si>
    <t xml:space="preserve">Receipt Number - 47186 Document Number - 205 Receipt Method Name - IA-Cheque Receipt Date - 30-DEC-18 Bank Name - SCB Bank Account Name - OD SCB 01 2654865 01 </t>
  </si>
  <si>
    <t>QATAR MARKETS CO. (GEANT)</t>
  </si>
  <si>
    <t xml:space="preserve">CR#11518RV#00210 </t>
  </si>
  <si>
    <t>‭IN04091901140172‬</t>
  </si>
  <si>
    <t xml:space="preserve">Receipt Number - IN04091901140172 Document Number - 88 Receipt Method Name - IA-Bank Transfer Receipt Date - 15-JAN-19 Bank Name - SCB Bank Account Name - OD SCB 01 2654865 01 </t>
  </si>
  <si>
    <t>SHARQ  VILLAGE  &amp; SPA</t>
  </si>
  <si>
    <t xml:space="preserve">IN04091901140172 </t>
  </si>
  <si>
    <t>‭63462‬</t>
  </si>
  <si>
    <t xml:space="preserve">Receipt Number - 63462 Document Number - 234 Receipt Method Name - IA-Cheque Receipt Date - 31-DEC-18 Bank Name - SCB Bank Account Name - OD SCB 01 2654865 01 </t>
  </si>
  <si>
    <t>‭IN04091901150274‬</t>
  </si>
  <si>
    <t xml:space="preserve">Receipt Number - IN04091901150274 Document Number - 89 Receipt Method Name - IA-Bank Transfer Receipt Date - 15-JAN-19 Bank Name - SCB Bank Account Name - OD SCB 01 2654865 01 </t>
  </si>
  <si>
    <t xml:space="preserve">IN04091901150274 </t>
  </si>
  <si>
    <t>‭144‬</t>
  </si>
  <si>
    <t xml:space="preserve">Receipt Number - 144 Document Number - 356 Receipt Method Name - IA-Cheque Receipt Date - 13-JAN-19 Bank Name - SCB Bank Account Name - OD SCB 01 2654865 01 </t>
  </si>
  <si>
    <t>LEAU DE CAFE</t>
  </si>
  <si>
    <t xml:space="preserve">CRV#11862 RV#838 </t>
  </si>
  <si>
    <t>‭4614‬</t>
  </si>
  <si>
    <t xml:space="preserve">Receipt Number - 4614 Document Number - 362 Receipt Method Name - IA-Cheque Receipt Date - 13-JAN-19 Bank Name - SCB Bank Account Name - OD SCB 01 2654865 01 </t>
  </si>
  <si>
    <t>MALL OF QATAR HOSPITALITY</t>
  </si>
  <si>
    <t xml:space="preserve">CRV#11892 RV#1028 </t>
  </si>
  <si>
    <t>‭71‬</t>
  </si>
  <si>
    <t xml:space="preserve">Receipt Number - 71 Document Number - 358 Receipt Method Name - IA-Cheque Receipt Date - 13-JAN-19 Bank Name - SCB Bank Account Name - OD SCB 01 2654865 01 </t>
  </si>
  <si>
    <t>CRAVIA Q LIMITED SERVICES</t>
  </si>
  <si>
    <t xml:space="preserve">CRV#11862 RV#840 </t>
  </si>
  <si>
    <t>‭IN04091901140013‬</t>
  </si>
  <si>
    <t xml:space="preserve">Receipt Number - IN04091901140013 Document Number - 90 Receipt Method Name - IA-Bank Transfer Receipt Date - 14-JAN-19 Bank Name - SCB Bank Account Name - OD SCB 01 2654865 01 </t>
  </si>
  <si>
    <t>LUXURY RESTAURANTS CO</t>
  </si>
  <si>
    <t xml:space="preserve">IN04091901140013 </t>
  </si>
  <si>
    <t>‭08306‬</t>
  </si>
  <si>
    <t xml:space="preserve">Receipt Number - 08306 Document Number - 314 Receipt Method Name - IA-Cheque Receipt Date - 06-JAN-19 Bank Name - SCB Bank Account Name - OD SCB 01 2654865 01 </t>
  </si>
  <si>
    <t xml:space="preserve">CR#11679,RV#00746 </t>
  </si>
  <si>
    <t>‭1014224‬</t>
  </si>
  <si>
    <t xml:space="preserve">Receipt Number - 1014224 Document Number - 327 Receipt Method Name - IA-Cheque Receipt Date - 06-JAN-19 Bank Name - SCB Bank Account Name - OD SCB 01 2654865 01 </t>
  </si>
  <si>
    <t xml:space="preserve">CR#11680RV#00625 </t>
  </si>
  <si>
    <t>‭1015685‬</t>
  </si>
  <si>
    <t xml:space="preserve">Receipt Number - 1015685 Document Number - 306 Receipt Method Name - IA-Cheque Receipt Date - 06-JAN-19 Bank Name - SCB Bank Account Name - OD SCB 01 2654865 01 </t>
  </si>
  <si>
    <t xml:space="preserve">CR#11679,RV#00739 </t>
  </si>
  <si>
    <t>‭1022620‬</t>
  </si>
  <si>
    <t xml:space="preserve">Receipt Number - 1022620 Document Number - 311 Receipt Method Name - IA-Cheque Receipt Date - 06-JAN-19 Bank Name - SCB Bank Account Name - OD SCB 01 2654865 01 </t>
  </si>
  <si>
    <t xml:space="preserve">CR#11679,RV#00743 </t>
  </si>
  <si>
    <t>‭1010107‬</t>
  </si>
  <si>
    <t xml:space="preserve">Receipt Number - 1010107 Document Number - 332 Receipt Method Name - IA-Cheque Receipt Date - 06-JAN-19 Bank Name - SCB Bank Account Name - OD SCB 01 2654865 01 </t>
  </si>
  <si>
    <t xml:space="preserve">CR#11713,RV#00682 </t>
  </si>
  <si>
    <t>‭01023664‬</t>
  </si>
  <si>
    <t xml:space="preserve">Receipt Number - 01023664 Document Number - 331 Receipt Method Name - IA-Cheque Receipt Date - 06-JAN-19 Bank Name - SCB Bank Account Name - OD SCB 01 2654865 01 </t>
  </si>
  <si>
    <t xml:space="preserve">CR#11713,RV#00681 </t>
  </si>
  <si>
    <t>‭1014223‬</t>
  </si>
  <si>
    <t xml:space="preserve">Receipt Number - 1014223 Document Number - 319 Receipt Method Name - IA-Cheque Receipt Date - 06-JAN-19 Bank Name - SCB Bank Account Name - OD SCB 01 2654865 01 </t>
  </si>
  <si>
    <t xml:space="preserve">CR#11680,RV#00616 </t>
  </si>
  <si>
    <t>‭1016133‬</t>
  </si>
  <si>
    <t xml:space="preserve">Receipt Number - 1016133 Document Number - 324 Receipt Method Name - IA-Cheque Receipt Date - 06-JAN-19 Bank Name - SCB Bank Account Name - OD SCB 01 2654865 01 </t>
  </si>
  <si>
    <t xml:space="preserve">CR#11680,RV#00622 </t>
  </si>
  <si>
    <t>‭1017555‬</t>
  </si>
  <si>
    <t xml:space="preserve">Receipt Number - 1017555 Document Number - 323 Receipt Method Name - IA-Cheque Receipt Date - 06-JAN-19 Bank Name - SCB Bank Account Name - OD SCB 01 2654865 01 </t>
  </si>
  <si>
    <t xml:space="preserve">CR#11680,RV# 00621 </t>
  </si>
  <si>
    <t>‭1017277‬</t>
  </si>
  <si>
    <t xml:space="preserve">Receipt Number - 1017277 Document Number - 318 Receipt Method Name - IA-Cheque Receipt Date - 06-JAN-19 Bank Name - SCB Bank Account Name - OD SCB 01 2654865 01 </t>
  </si>
  <si>
    <t xml:space="preserve">CR#11680,RV#00615 </t>
  </si>
  <si>
    <t>‭1003180‬</t>
  </si>
  <si>
    <t xml:space="preserve">Receipt Number - 1003180 Document Number - 325 Receipt Method Name - IA-Cheque Receipt Date - 06-JAN-19 Bank Name - SCB Bank Account Name - OD SCB 01 2654865 01 </t>
  </si>
  <si>
    <t>SOUQ AL BALADI</t>
  </si>
  <si>
    <t xml:space="preserve">CR#11680,RV#00623 </t>
  </si>
  <si>
    <t>‭1016132‬</t>
  </si>
  <si>
    <t xml:space="preserve">Receipt Number - 1016132 Document Number - 322 Receipt Method Name - IA-Cheque Receipt Date - 06-JAN-19 Bank Name - SCB Bank Account Name - OD SCB 01 2654865 01 </t>
  </si>
  <si>
    <t xml:space="preserve">CR#11680,RV#00620 </t>
  </si>
  <si>
    <t>‭1003179‬</t>
  </si>
  <si>
    <t xml:space="preserve">Receipt Number - 1003179 Document Number - 317 Receipt Method Name - IA-Cheque Receipt Date - 06-JAN-19 Bank Name - SCB Bank Account Name - OD SCB 01 2654865 01 </t>
  </si>
  <si>
    <t xml:space="preserve">CR#11680RV#00614 </t>
  </si>
  <si>
    <t>‭01007122‬</t>
  </si>
  <si>
    <t xml:space="preserve">Receipt Number - 01007122 Document Number - 85 Receipt Method Name - IA-Cheque-Mobility Receipt Date - 06-JAN-19 Bank Name - SCB Bank Account Name - OD SCB 01 2654865 01 </t>
  </si>
  <si>
    <t>SALWA SUPER MARKET</t>
  </si>
  <si>
    <t xml:space="preserve">Mobility - Collection Interface - Header ID 510036000409 Customer Bank Name - Â STANDARD CHARTED BANK </t>
  </si>
  <si>
    <t>‭00000017‬</t>
  </si>
  <si>
    <t xml:space="preserve">Receipt Number - 00000017 Document Number - 55 Receipt Method Name - IA-Cheque-Mobility Receipt Date - 22-DEC-18 Bank Name - SCB Bank Account Name - OD SCB 01 2654865 01 </t>
  </si>
  <si>
    <t>MUSHEIREB SUPERMARKET</t>
  </si>
  <si>
    <t xml:space="preserve">Mobility - Collection Interface - Header ID 510033000160 Customer Bank Name - QNB </t>
  </si>
  <si>
    <t>‭000065‬</t>
  </si>
  <si>
    <t xml:space="preserve">Receipt Number - 000065 Document Number - 70 Receipt Method Name - IA-Cheque-Mobility Receipt Date - 30-DEC-18 Bank Name - SCB Bank Account Name - OD SCB 01 2654865 01 </t>
  </si>
  <si>
    <t>AL HADWAN SUPERMARKET</t>
  </si>
  <si>
    <t xml:space="preserve">Mobility - Collection Interface - Header ID 510039000208 Customer Bank Name - Â STANDARD CHARTED BANK </t>
  </si>
  <si>
    <t>‭00003059‬</t>
  </si>
  <si>
    <t xml:space="preserve">Receipt Number - 00003059 Document Number - 277 Receipt Method Name - IA-Cheque Receipt Date - 02-JAN-19 Bank Name - SCB Bank Account Name - OD SCB 01 2654865 01 </t>
  </si>
  <si>
    <t>SUNKEY MILLS L.L.C</t>
  </si>
  <si>
    <t xml:space="preserve">CR#11621,RV#00955 </t>
  </si>
  <si>
    <t>‭IN0491901030070‬</t>
  </si>
  <si>
    <t xml:space="preserve">Receipt Number - IN0491901030070 Document Number - 78 Receipt Method Name - IA-Bank Transfer Receipt Date - 03-JAN-19 Bank Name - SCB Bank Account Name - OD SCB 01 2654865 01 </t>
  </si>
  <si>
    <t>QATAR AIRWAYS SSP LLC</t>
  </si>
  <si>
    <t xml:space="preserve">IN0491901030070 </t>
  </si>
  <si>
    <t>‭00957461‬</t>
  </si>
  <si>
    <t xml:space="preserve">Receipt Number - 00957461 Document Number - 288 Receipt Method Name - IA-Cheque Receipt Date - 03-JAN-19 Bank Name - SCB Bank Account Name - OD SCB 01 2654865 01 </t>
  </si>
  <si>
    <t>ZUBARAH HOTELS &amp; RESORTS</t>
  </si>
  <si>
    <t xml:space="preserve">CR#11647,RV#01005 </t>
  </si>
  <si>
    <t>‭5903‬</t>
  </si>
  <si>
    <t xml:space="preserve">Receipt Number - 5903 Document Number - 276 Receipt Method Name - IA-Cheque Receipt Date - 02-JAN-19 Bank Name - SCB Bank Account Name - OD SCB 01 2654865 01 </t>
  </si>
  <si>
    <t>‭IN0491901060013‬</t>
  </si>
  <si>
    <t xml:space="preserve">Receipt Number - IN0491901060013 Document Number - 82 Receipt Method Name - IA-Bank Transfer Receipt Date - 06-JAN-19 Bank Name - SCB Bank Account Name - OD SCB 01 2654865 01 </t>
  </si>
  <si>
    <t xml:space="preserve">IN0491901060013 </t>
  </si>
  <si>
    <t>‭SB99991901060390‬</t>
  </si>
  <si>
    <t xml:space="preserve">Receipt Number - SB99991901060390 Document Number - 83 Receipt Method Name - IA-Bank Transfer Receipt Date - 06-JAN-19 Bank Name - SCB Bank Account Name - OD SCB 01 2654865 01 </t>
  </si>
  <si>
    <t>AL SAFEER CENTRE</t>
  </si>
  <si>
    <t xml:space="preserve">SB99991901060390 </t>
  </si>
  <si>
    <t>‭00007112‬</t>
  </si>
  <si>
    <t xml:space="preserve">Receipt Number - 00007112 Document Number - 197 Receipt Method Name - IA-Cheque Receipt Date - 26-DEC-18 Bank Name - SCB Bank Account Name - OD SCB 01 2654865 01 </t>
  </si>
  <si>
    <t xml:space="preserve">CR#11459RV#00723 </t>
  </si>
  <si>
    <t xml:space="preserve">Receipt Number - BT 31-DEC-18 Document Number - 120 Receipt Method Name - IA-Bank Transfer Receipt Date - 30-JAN-19 Bank Name - SCB Bank Account Name - OD SCB 01 2654865 01 </t>
  </si>
  <si>
    <t>LADERACH CHOCOLATIER SUIS</t>
  </si>
  <si>
    <t xml:space="preserve">BT 31-JAN-2019 </t>
  </si>
  <si>
    <t>‭1008227‬</t>
  </si>
  <si>
    <t xml:space="preserve">Receipt Number - 1008227 Document Number - 104 Receipt Method Name - IA-Cheque-Mobility Receipt Date - 16-JAN-19 Bank Name - SCB Bank Account Name - OD SCB 01 2654865 01 </t>
  </si>
  <si>
    <t xml:space="preserve">Mobility - Collection Interface - Header ID 510101000043 Customer Bank Name - DOHA BANK </t>
  </si>
  <si>
    <t>‭01004566‬</t>
  </si>
  <si>
    <t xml:space="preserve">Receipt Number - 01004566 Document Number - 403 Receipt Method Name - IA-Cheque Receipt Date - 20-JAN-19 Bank Name - SCB Bank Account Name - OD SCB 01 2654865 01 </t>
  </si>
  <si>
    <t xml:space="preserve">CR#12077RV#1105 </t>
  </si>
  <si>
    <t>‭1007294‬</t>
  </si>
  <si>
    <t xml:space="preserve">Receipt Number - 1007294 Document Number - 401 Receipt Method Name - IA-Cheque Receipt Date - 20-JAN-19 Bank Name - SCB Bank Account Name - OD SCB 01 2654865 01 </t>
  </si>
  <si>
    <t xml:space="preserve">CR#12076RV#00926 </t>
  </si>
  <si>
    <t>‭3186‬</t>
  </si>
  <si>
    <t xml:space="preserve">Receipt Number - 3186 Document Number - 452 Receipt Method Name - IA-Cheque Receipt Date - 30-JAN-19 Bank Name - SCB Bank Account Name - OD SCB 01 2654865 01 </t>
  </si>
  <si>
    <t xml:space="preserve">CRV#12365 RV#985 </t>
  </si>
  <si>
    <t>‭21346‬</t>
  </si>
  <si>
    <t xml:space="preserve">Receipt Number - 21346 Document Number - 448 Receipt Method Name - IA-Cheque Receipt Date - 30-JAN-19 Bank Name - SCB Bank Account Name - OD SCB 01 2654865 01 </t>
  </si>
  <si>
    <t xml:space="preserve">CRV#12343 RV#214 </t>
  </si>
  <si>
    <t>‭4022‬</t>
  </si>
  <si>
    <t xml:space="preserve">Receipt Number - 4022 Document Number - 453 Receipt Method Name - IA-Cheque Receipt Date - 30-JAN-19 Bank Name - SCB Bank Account Name - OD SCB 01 2654865 01 </t>
  </si>
  <si>
    <t>AURA HOSPITALITY SERVICE</t>
  </si>
  <si>
    <t xml:space="preserve">CRV#12366 RV#1114 </t>
  </si>
  <si>
    <t>‭21345‬</t>
  </si>
  <si>
    <t xml:space="preserve">Receipt Number - 21345 Document Number - 447 Receipt Method Name - IA-Cheque Receipt Date - 30-JAN-19 Bank Name - SCB Bank Account Name - OD SCB 01 2654865 01 </t>
  </si>
  <si>
    <t>‭63939‬</t>
  </si>
  <si>
    <t xml:space="preserve">Receipt Number - 63939 Document Number - 454 Receipt Method Name - IA-Cheque Receipt Date - 30-JAN-19 Bank Name - SCB Bank Account Name - OD SCB 01 2654865 01 </t>
  </si>
  <si>
    <t>‭787‬</t>
  </si>
  <si>
    <t xml:space="preserve">Receipt Number - 787 Document Number - 361 Receipt Method Name - IA-Cheque Receipt Date - 13-JAN-19 Bank Name - SCB Bank Account Name - OD SCB 01 2654865 01 </t>
  </si>
  <si>
    <t xml:space="preserve">CRV#11892 RV#1027 </t>
  </si>
  <si>
    <t>‭0100472‬</t>
  </si>
  <si>
    <t xml:space="preserve">Receipt Number - 0100472 Document Number - 436 Receipt Method Name - IA-Cheque Receipt Date - 27-JAN-19 Bank Name - SCB Bank Account Name - OD SCB 01 2654865 01 </t>
  </si>
  <si>
    <t>FATBURGER NORTH AMERICA</t>
  </si>
  <si>
    <t xml:space="preserve">CR#12270RV#00978 </t>
  </si>
  <si>
    <t>‭01000328‬</t>
  </si>
  <si>
    <t xml:space="preserve">Receipt Number - 01000328 Document Number - 480 Receipt Method Name - IA-Cheque Receipt Date - 29-JAN-19 Bank Name - SCB Bank Account Name - OD SCB 01 2654865 01 </t>
  </si>
  <si>
    <t>AL HAIDER FOODS</t>
  </si>
  <si>
    <t xml:space="preserve">CR#00979RV#00983 </t>
  </si>
  <si>
    <t>‭00000665‬</t>
  </si>
  <si>
    <t xml:space="preserve">Receipt Number - 00000665 Document Number - 476 Receipt Method Name - IA-Cheque Receipt Date - 29-JAN-19 Bank Name - SCB Bank Account Name - OD SCB 01 2654865 01 </t>
  </si>
  <si>
    <t>BELGRAVIA RESTAURANT</t>
  </si>
  <si>
    <t xml:space="preserve">CR#12310RV#01113 </t>
  </si>
  <si>
    <t>‭01000308‬</t>
  </si>
  <si>
    <t xml:space="preserve">Receipt Number - 01000308 Document Number - 479 Receipt Method Name - IA-Cheque Receipt Date - 29-JAN-19 Bank Name - SCB Bank Account Name - OD SCB 01 2654865 01 </t>
  </si>
  <si>
    <t xml:space="preserve">CR#00979RV#00982 </t>
  </si>
  <si>
    <t>‭00286569‬</t>
  </si>
  <si>
    <t xml:space="preserve">Receipt Number - 00286569 Document Number - 481 Receipt Method Name - IA-Cheque Receipt Date - 29-JAN-19 Bank Name - SCB Bank Account Name - OD SCB 01 2654865 01 </t>
  </si>
  <si>
    <t>TEYSEER SERVICES COMPANY</t>
  </si>
  <si>
    <t xml:space="preserve">CR#00979RV#00988 </t>
  </si>
  <si>
    <t xml:space="preserve">Receipt Number - BT 30-JAN-2019 Document Number - 118 Receipt Method Name - IA-Bank Transfer Receipt Date - 30-JAN-19 Bank Name - SCB Bank Account Name - OD SCB 01 2654865 01 </t>
  </si>
  <si>
    <t>‭01021349‬</t>
  </si>
  <si>
    <t xml:space="preserve">Receipt Number - 01021349 Document Number - 414 Receipt Method Name - IA-Cheque Receipt Date - 23-JAN-19 Bank Name - SCB Bank Account Name - OD SCB 01 2654865 01 </t>
  </si>
  <si>
    <t>GALAXY FOOD CENTRE</t>
  </si>
  <si>
    <t xml:space="preserve">CR#12169RV#00973 </t>
  </si>
  <si>
    <t xml:space="preserve">Receipt Number - 1000736 Document Number - 441 Receipt Method Name - IA-Cheque Receipt Date - 28-JAN-19 Bank Name - SCB Bank Account Name - OD SCB 01 2654865 01 </t>
  </si>
  <si>
    <t>CUCINA TRAD. RESTAURENT MANAGEMENT</t>
  </si>
  <si>
    <t xml:space="preserve">CR#12300RV#01112 </t>
  </si>
  <si>
    <t>‭779‬</t>
  </si>
  <si>
    <t xml:space="preserve">Receipt Number - 779 Document Number - 396 Receipt Method Name - IA-Cheque Receipt Date - 19-JAN-19 Bank Name - SCB Bank Account Name - OD SCB 01 2654865 01 </t>
  </si>
  <si>
    <t>AL SERDAL CAFE</t>
  </si>
  <si>
    <t xml:space="preserve">CRV#12039 RV#1035 </t>
  </si>
  <si>
    <t>‭IN04091901200038‬</t>
  </si>
  <si>
    <t xml:space="preserve">Receipt Number - IN04091901200038 Document Number - 95 Receipt Method Name - IA-Bank Transfer Receipt Date - 20-JAN-19 Bank Name - SCB Bank Account Name - OD SCB 01 2654865 01 </t>
  </si>
  <si>
    <t>WH SMITH QATAR LLC</t>
  </si>
  <si>
    <t xml:space="preserve">IN04091901200038 </t>
  </si>
  <si>
    <t>‭1042923‬</t>
  </si>
  <si>
    <t xml:space="preserve">Receipt Number - 1042923 Document Number - 391 Receipt Method Name - IA-Cheque Receipt Date - 17-JAN-19 Bank Name - SCB Bank Account Name - OD SCB 01 2654865 01 </t>
  </si>
  <si>
    <t xml:space="preserve">CRV#12027 RV#512586 </t>
  </si>
  <si>
    <t>‭00000371‬</t>
  </si>
  <si>
    <t xml:space="preserve">Receipt Number - 00000371 Document Number - 110 Receipt Method Name - IA-Cheque-Mobility Receipt Date - 19-JAN-19 Bank Name - SCB Bank Account Name - OD SCB 01 2654865 01 </t>
  </si>
  <si>
    <t>ORGANIC LAND TRADING</t>
  </si>
  <si>
    <t xml:space="preserve">Mobility - Collection Interface - Header ID 510003000341 Customer Bank Name - Â STANDARD CHARTED BANK </t>
  </si>
  <si>
    <t>‭01015232‬</t>
  </si>
  <si>
    <t xml:space="preserve">Receipt Number - 01015232 Document Number - 109 Receipt Method Name - IA-Cheque-Mobility Receipt Date - 17-JAN-19 Bank Name - SCB Bank Account Name - OD SCB 01 2654865 01 </t>
  </si>
  <si>
    <t xml:space="preserve">Mobility - Collection Interface - Header ID 510074000125 Customer Bank Name - Â STANDARD CHARTED BANK </t>
  </si>
  <si>
    <t>‭00000250‬</t>
  </si>
  <si>
    <t xml:space="preserve">Receipt Number - 00000250 Document Number - 107 Receipt Method Name - IA-Cheque-Mobility Receipt Date - 17-JAN-19 Bank Name - SCB Bank Account Name - OD SCB 01 2654865 01 </t>
  </si>
  <si>
    <t>EXCELLENT FOOD STUFF TRADING</t>
  </si>
  <si>
    <t xml:space="preserve">Mobility - Collection Interface - Header ID 510043000642 Customer Bank Name - Â STANDARD CHARTED BANK </t>
  </si>
  <si>
    <t>‭1011182‬</t>
  </si>
  <si>
    <t xml:space="preserve">Receipt Number - 1011182 Document Number - 338 Receipt Method Name - IA-Cheque Receipt Date - 08-JAN-19 Bank Name - SCB Bank Account Name - OD SCB 01 2654865 01 </t>
  </si>
  <si>
    <t>RADISSON BLU HOTEL DOHA</t>
  </si>
  <si>
    <t xml:space="preserve">CRV#11778 RV#1012 </t>
  </si>
  <si>
    <t>‭1043210‬</t>
  </si>
  <si>
    <t xml:space="preserve">Receipt Number - 1043210 Document Number - 390 Receipt Method Name - IA-Cheque Receipt Date - 17-JAN-19 Bank Name - SCB Bank Account Name - OD SCB 01 2654865 01 </t>
  </si>
  <si>
    <t xml:space="preserve">CRV#12027 RV#512585 </t>
  </si>
  <si>
    <t>‭IN04091901200010‬</t>
  </si>
  <si>
    <t xml:space="preserve">Receipt Number - IN04091901200010 Document Number - 96 Receipt Method Name - IA-Bank Transfer Receipt Date - 20-JAN-19 Bank Name - SCB Bank Account Name - OD SCB 01 2654865 01 </t>
  </si>
  <si>
    <t>SHAQAB ABELA CATERING &amp; SER.CO</t>
  </si>
  <si>
    <t xml:space="preserve">IN04091901200010 </t>
  </si>
  <si>
    <t>‭1000852‬</t>
  </si>
  <si>
    <t xml:space="preserve">Receipt Number - 1000852 Document Number - 385 Receipt Method Name - IA-Cheque Receipt Date - 16-JAN-19 Bank Name - SCB Bank Account Name - OD SCB 01 2654865 01 </t>
  </si>
  <si>
    <t xml:space="preserve">CRV#11996 RV#846 </t>
  </si>
  <si>
    <t>‭1008146‬</t>
  </si>
  <si>
    <t xml:space="preserve">Receipt Number - 1008146 Document Number - 387 Receipt Method Name - IA-Cheque Receipt Date - 16-JAN-19 Bank Name - SCB Bank Account Name - OD SCB 01 2654865 01 </t>
  </si>
  <si>
    <t xml:space="preserve">CRV#11996 RV#848 </t>
  </si>
  <si>
    <t>‭1006708‬</t>
  </si>
  <si>
    <t xml:space="preserve">Receipt Number - 1006708 Document Number - 383 Receipt Method Name - IA-Cheque Receipt Date - 16-JAN-19 Bank Name - SCB Bank Account Name - OD SCB 01 2654865 01 </t>
  </si>
  <si>
    <t xml:space="preserve">CRV#11996 RV#844 </t>
  </si>
  <si>
    <t xml:space="preserve">Receipt Number - 1000870 Document Number - 379 Receipt Method Name - IA-Cheque Receipt Date - 16-JAN-19 Bank Name - SCB Bank Account Name - OD SCB 01 2654865 01 </t>
  </si>
  <si>
    <t xml:space="preserve">CRV#11994 RV#967 </t>
  </si>
  <si>
    <t>‭00003101‬</t>
  </si>
  <si>
    <t xml:space="preserve">Receipt Number - 00003101 Document Number - 343 Receipt Method Name - IA-Cheque Receipt Date - 09-JAN-19 Bank Name - SCB Bank Account Name - OD SCB 01 2654865 01 </t>
  </si>
  <si>
    <t xml:space="preserve">CRV#11809 RV#960 </t>
  </si>
  <si>
    <t>‭1000649‬</t>
  </si>
  <si>
    <t xml:space="preserve">Receipt Number - 1000649 Document Number - 130 Receipt Method Name - IA-Cheque Receipt Date - 16-DEC-18 Bank Name - SCB Bank Account Name - OD SCB 01 2654865 01 </t>
  </si>
  <si>
    <t>‭6630‬</t>
  </si>
  <si>
    <t xml:space="preserve">Receipt Number - 6630 Document Number - 339 Receipt Method Name - IA-Cheque Receipt Date - 08-JAN-19 Bank Name - SCB Bank Account Name - OD SCB 01 2654865 01 </t>
  </si>
  <si>
    <t>QATAR STOCK EXCHANGE</t>
  </si>
  <si>
    <t xml:space="preserve">CRV#11778 RV#1013 </t>
  </si>
  <si>
    <t>‭1000440‬</t>
  </si>
  <si>
    <t xml:space="preserve">Receipt Number - 1000440 Document Number - 388 Receipt Method Name - IA-Cheque Receipt Date - 16-JAN-19 Bank Name - SCB Bank Account Name - OD SCB 01 2654865 01 </t>
  </si>
  <si>
    <t>CHOCOGLAZE CHOCOLATE CAFE</t>
  </si>
  <si>
    <t xml:space="preserve">CRV#11996 RV#849 </t>
  </si>
  <si>
    <t>‭7894‬</t>
  </si>
  <si>
    <t xml:space="preserve">Receipt Number - 7894 Document Number - 355 Receipt Method Name - IA-Cheque Receipt Date - 10-JAN-19 Bank Name - SCB Bank Account Name - OD SCB 01 2654865 01 </t>
  </si>
  <si>
    <t>AL MOURJON RESTAURANT</t>
  </si>
  <si>
    <t xml:space="preserve">CRV#11846 RV#1025 </t>
  </si>
  <si>
    <t>‭1000796‬</t>
  </si>
  <si>
    <t xml:space="preserve">Receipt Number - 1000796 Document Number - 365 Receipt Method Name - IA-Cheque Receipt Date - 14-JAN-19 Bank Name - SCB Bank Account Name - OD SCB 01 2654865 01 </t>
  </si>
  <si>
    <t xml:space="preserve">CRV#11931 RV#664 </t>
  </si>
  <si>
    <t>‭1004999‬</t>
  </si>
  <si>
    <t xml:space="preserve">Receipt Number - 1004999 Document Number - 370 Receipt Method Name - IA-Cheque Receipt Date - 17-JAN-19 Bank Name - SCB Bank Account Name - OD SCB 01 2654865 01 </t>
  </si>
  <si>
    <t xml:space="preserve">REPACEMENT CHQ FOR RTN CHQ </t>
  </si>
  <si>
    <t xml:space="preserve">Receipt Number - 1005169 Document Number - 206 Receipt Method Name - IA-Cheque Receipt Date - 30-DEC-18 Bank Name - SCB Bank Account Name - OD SCB 01 2654865 01 </t>
  </si>
  <si>
    <t xml:space="preserve">CR#11548 </t>
  </si>
  <si>
    <t>‭7776‬</t>
  </si>
  <si>
    <t xml:space="preserve">Receipt Number - 7776 Document Number - 384 Receipt Method Name - IA-Cheque Receipt Date - 16-JAN-19 Bank Name - SCB Bank Account Name - OD SCB 01 2654865 01 </t>
  </si>
  <si>
    <t xml:space="preserve">CRV#11996 RV#845 </t>
  </si>
  <si>
    <t>‭242‬</t>
  </si>
  <si>
    <t xml:space="preserve">Receipt Number - 242 Document Number - 363 Receipt Method Name - IA-Cheque Receipt Date - 14-JAN-19 Bank Name - SCB Bank Account Name - OD SCB 01 2654865 01 </t>
  </si>
  <si>
    <t>AL KHOR &amp; DAKIRA  S &amp; S. CO.</t>
  </si>
  <si>
    <t xml:space="preserve">CRV#11931 RV#663 </t>
  </si>
  <si>
    <t>‭IN04091901170008‬</t>
  </si>
  <si>
    <t xml:space="preserve">Receipt Number - IN04091901170008 Document Number - 93 Receipt Method Name - IA-Bank Transfer Receipt Date - 17-JAN-19 Bank Name - SCB Bank Account Name - OD SCB 01 2654865 01 </t>
  </si>
  <si>
    <t xml:space="preserve">IN04091901170008 </t>
  </si>
  <si>
    <t>‭1000487‬</t>
  </si>
  <si>
    <t xml:space="preserve">Receipt Number - 1000487 Document Number - 371 Receipt Method Name - IA-Cheque Receipt Date - 15-JAN-19 Bank Name - SCB Bank Account Name - OD SCB 01 2654865 01 </t>
  </si>
  <si>
    <t xml:space="preserve">CRV#11959 RV#1056 </t>
  </si>
  <si>
    <t>‭1033955‬</t>
  </si>
  <si>
    <t xml:space="preserve">Receipt Number - 1033955 Document Number - 242 Receipt Method Name - IA-Cheque Receipt Date - 31-DEC-18 Bank Name - SCB Bank Account Name - OD SCB 01 2654865 01 </t>
  </si>
  <si>
    <t>‭1034341‬</t>
  </si>
  <si>
    <t xml:space="preserve">Receipt Number - 1034341 Document Number - 245 Receipt Method Name - IA-Cheque Receipt Date - 31-DEC-18 Bank Name - SCB Bank Account Name - OD SCB 01 2654865 01 </t>
  </si>
  <si>
    <t>‭01023944‬</t>
  </si>
  <si>
    <t xml:space="preserve">Receipt Number - 01023944 Document Number - 222 Receipt Method Name - IA-Cheque Receipt Date - 31-DEC-18 Bank Name - SCB Bank Account Name - OD SCB 01 2654865 01 </t>
  </si>
  <si>
    <t xml:space="preserve">CR#11578RV#00381 </t>
  </si>
  <si>
    <t>‭1000806‬</t>
  </si>
  <si>
    <t xml:space="preserve">Receipt Number - 1000806 Document Number - 117 Receipt Method Name - IA-Cheque-Mobility Receipt Date - 24-JAN-19 Bank Name - SCB Bank Account Name - OD SCB 01 2654865 01 </t>
  </si>
  <si>
    <t xml:space="preserve">Mobility - Collection Interface - Header ID 510003000392 Customer Bank Name - Â STANDARD CHARTED BANK </t>
  </si>
  <si>
    <t>‭468‬</t>
  </si>
  <si>
    <t xml:space="preserve">Receipt Number - 468 Document Number - 360 Receipt Method Name - IA-Cheque Receipt Date - 13-JAN-19 Bank Name - SCB Bank Account Name - OD SCB 01 2654865 01 </t>
  </si>
  <si>
    <t>GREEN VILLAGE SHOPPING CENTER</t>
  </si>
  <si>
    <t xml:space="preserve">CRV#11866 RV#1055 </t>
  </si>
  <si>
    <t>‭1134‬</t>
  </si>
  <si>
    <t xml:space="preserve">Receipt Number - 1134 Document Number - 346 Receipt Method Name - IA-Cheque Receipt Date - 09-JAN-19 Bank Name - SCB Bank Account Name - OD SCB 01 2654865 01 </t>
  </si>
  <si>
    <t>ROMEO &amp; JULIET RESTAURANT</t>
  </si>
  <si>
    <t xml:space="preserve">CRV#11810 RV#1021 </t>
  </si>
  <si>
    <t xml:space="preserve">Receipt Number - 1000871 Document Number - 120 Receipt Method Name - IA-Cheque-Mobility Receipt Date - 24-JAN-19 Bank Name - SCB Bank Account Name - OD SCB 01 2654865 01 </t>
  </si>
  <si>
    <t xml:space="preserve">Mobility - Collection Interface - Header ID 510005000757 Customer Bank Name - Â STANDARD CHARTED BANK </t>
  </si>
  <si>
    <t>‭2952‬</t>
  </si>
  <si>
    <t xml:space="preserve">Receipt Number - 2952 Document Number - 429 Receipt Method Name - IA-Cheque Receipt Date - 24-JAN-19 Bank Name - SCB Bank Account Name - OD SCB 01 2654865 01 </t>
  </si>
  <si>
    <t xml:space="preserve">CR#12207RV#00933 </t>
  </si>
  <si>
    <t>‭00000009‬</t>
  </si>
  <si>
    <t xml:space="preserve">Receipt Number - 00000009 Document Number - 478 Receipt Method Name - IA-Cheque Receipt Date - 29-JAN-19 Bank Name - SCB Bank Account Name - OD SCB 01 2654865 01 </t>
  </si>
  <si>
    <t>ZAHR EL LAYMOUN</t>
  </si>
  <si>
    <t xml:space="preserve">CR#00979RV#00981 </t>
  </si>
  <si>
    <t>‭IN0491901020112‬</t>
  </si>
  <si>
    <t xml:space="preserve">Receipt Number - IN0491901020112 Document Number - 85 Receipt Method Name - IA-Bank Transfer Receipt Date - 02-JAN-19 Bank Name - SCB Bank Account Name - OD SCB 01 2654865 01 </t>
  </si>
  <si>
    <t>VOLUME CAFE</t>
  </si>
  <si>
    <t xml:space="preserve">IN0491901020112 </t>
  </si>
  <si>
    <t>‭34854‬</t>
  </si>
  <si>
    <t xml:space="preserve">Receipt Number - 34854 Document Number - 254 Receipt Method Name - IA-Cheque Receipt Date - 31-DEC-18 Bank Name - SCB Bank Account Name - OD SCB 01 2654865 01 </t>
  </si>
  <si>
    <t>BIN YOUSEF GROUP OF COMPANY</t>
  </si>
  <si>
    <t xml:space="preserve">CR#11598RV#00799 </t>
  </si>
  <si>
    <t>‭01010153‬</t>
  </si>
  <si>
    <t xml:space="preserve">Receipt Number - 01010153 Document Number - 213 Receipt Method Name - IA-Cheque Receipt Date - 31-DEC-18 Bank Name - SCB Bank Account Name - OD SCB 01 2654865 01 </t>
  </si>
  <si>
    <t xml:space="preserve">CR#1150RV#00728 </t>
  </si>
  <si>
    <t>‭010101152‬</t>
  </si>
  <si>
    <t xml:space="preserve">Receipt Number - 010101152 Document Number - 212 Receipt Method Name - IA-Cheque Receipt Date - 31-DEC-18 Bank Name - SCB Bank Account Name - OD SCB 01 2654865 01 </t>
  </si>
  <si>
    <t xml:space="preserve">CR#1150RV#00727 </t>
  </si>
  <si>
    <t>‭50‬</t>
  </si>
  <si>
    <t xml:space="preserve">Receipt Number - 50 Document Number - 357 Receipt Method Name - IA-Cheque Receipt Date - 13-JAN-19 Bank Name - SCB Bank Account Name - OD SCB 01 2654865 01 </t>
  </si>
  <si>
    <t>AL RABIA INVESTMENT &amp; MANAGEMENT</t>
  </si>
  <si>
    <t xml:space="preserve">CRV#11862 RV#839 </t>
  </si>
  <si>
    <t>‭01003854‬</t>
  </si>
  <si>
    <t xml:space="preserve">Receipt Number - 01003854 Document Number - 215 Receipt Method Name - IA-Cheque Receipt Date - 31-DEC-18 Bank Name - SCB Bank Account Name - OD SCB 01 2654865 01 </t>
  </si>
  <si>
    <t xml:space="preserve">CR#1150RV#00730 </t>
  </si>
  <si>
    <t>‭1373‬</t>
  </si>
  <si>
    <t xml:space="preserve">Receipt Number - 1373 Document Number - 208 Receipt Method Name - IA-Cheque Receipt Date - 30-DEC-18 Bank Name - SCB Bank Account Name - OD SCB 01 2654865 01 </t>
  </si>
  <si>
    <t>IRANIAN DRY FRUITS &amp; SWEETS</t>
  </si>
  <si>
    <t xml:space="preserve">CR#11549RV#1295 </t>
  </si>
  <si>
    <t>‭101004375‬</t>
  </si>
  <si>
    <t xml:space="preserve">Receipt Number - 101004375 Document Number - 255 Receipt Method Name - IA-Cheque Receipt Date - 31-DEC-18 Bank Name - SCB Bank Account Name - OD SCB 01 2654865 01 </t>
  </si>
  <si>
    <t xml:space="preserve">CR#11598RV#00800 </t>
  </si>
  <si>
    <t>‭1007682‬</t>
  </si>
  <si>
    <t xml:space="preserve">Receipt Number - 1007682 Document Number - 238 Receipt Method Name - IA-Cheque Receipt Date - 31-DEC-18 Bank Name - SCB Bank Account Name - OD SCB 01 2654865 01 </t>
  </si>
  <si>
    <t>‭IN0491901060008‬</t>
  </si>
  <si>
    <t xml:space="preserve">Receipt Number - IN0491901060008 Document Number - 81 Receipt Method Name - IA-Bank Transfer Receipt Date - 06-JAN-19 Bank Name - SCB Bank Account Name - OD SCB 01 2654865 01 </t>
  </si>
  <si>
    <t xml:space="preserve">IN0491901060008 </t>
  </si>
  <si>
    <t>‭0009817‬</t>
  </si>
  <si>
    <t xml:space="preserve">Receipt Number - 0009817 Document Number - 285 Receipt Method Name - IA-Cheque Receipt Date - 03-JAN-19 Bank Name - SCB Bank Account Name - OD SCB 01 2654865 01 </t>
  </si>
  <si>
    <t xml:space="preserve">CR#11624RV#00738 </t>
  </si>
  <si>
    <t>‭1003436‬</t>
  </si>
  <si>
    <t xml:space="preserve">Receipt Number - 1003436 Document Number - 294 Receipt Method Name - IA-Cheque Receipt Date - 05-JAN-19 Bank Name - SCB Bank Account Name - OD SCB 01 2654865 01 </t>
  </si>
  <si>
    <t xml:space="preserve">CR#11670,RV#00393 </t>
  </si>
  <si>
    <t>‭01021898‬</t>
  </si>
  <si>
    <t xml:space="preserve">Receipt Number - 01021898 Document Number - 292 Receipt Method Name - IA-Cheque Receipt Date - 05-JAN-19 Bank Name - SCB Bank Account Name - OD SCB 01 2654865 01 </t>
  </si>
  <si>
    <t xml:space="preserve">CR#11670RV#00392 </t>
  </si>
  <si>
    <t>‭01005982‬</t>
  </si>
  <si>
    <t xml:space="preserve">Receipt Number - 01005982 Document Number - 290 Receipt Method Name - IA-Cheque Receipt Date - 03-JAN-19 Bank Name - SCB Bank Account Name - OD SCB 01 2654865 01 </t>
  </si>
  <si>
    <t xml:space="preserve">CR#11648,RV#00679 </t>
  </si>
  <si>
    <t>‭2673‬</t>
  </si>
  <si>
    <t xml:space="preserve">Receipt Number - 2673 Document Number - 428 Receipt Method Name - IA-Cheque Receipt Date - 24-JAN-19 Bank Name - SCB Bank Account Name - OD SCB 01 2654865 01 </t>
  </si>
  <si>
    <t xml:space="preserve">CR#12207RV#00932 </t>
  </si>
  <si>
    <t>‭00001679‬</t>
  </si>
  <si>
    <t xml:space="preserve">Receipt Number - 00001679 Document Number - 119 Receipt Method Name - IA-Cheque-Mobility Receipt Date - 24-JAN-19 Bank Name - SCB Bank Account Name - OD SCB 01 2654865 01 </t>
  </si>
  <si>
    <t xml:space="preserve">Mobility - Collection Interface - Header ID 510005000756 Customer Bank Name - Â STANDARD CHARTED BANK </t>
  </si>
  <si>
    <t>‭1015138‬</t>
  </si>
  <si>
    <t xml:space="preserve">Receipt Number - 1015138 Document Number - 421 Receipt Method Name - IA-Cheque Receipt Date - 24-JAN-19 Bank Name - SCB Bank Account Name - OD SCB 01 2654865 01 </t>
  </si>
  <si>
    <t>SALAM HOSPITALITY</t>
  </si>
  <si>
    <t xml:space="preserve">CR#12203RV#00977 </t>
  </si>
  <si>
    <t xml:space="preserve">Receipt Number - BT 27-JAN-2019 Document Number - 104 Receipt Method Name - IA-Bank Transfer Receipt Date - 29-JAN-19 Bank Name - SCB Bank Account Name - OD SCB 01 2654865 01 </t>
  </si>
  <si>
    <t>‭01005393‬</t>
  </si>
  <si>
    <t xml:space="preserve">Receipt Number - 01005393 Document Number - 420 Receipt Method Name - IA-Cheque Receipt Date - 24-JAN-19 Bank Name - SCB Bank Account Name - OD SCB 01 2654865 01 </t>
  </si>
  <si>
    <t xml:space="preserve">CR#12203RV#00976 </t>
  </si>
  <si>
    <t xml:space="preserve">Receipt Number - BT 27-JAN-2019 Document Number - 105 Receipt Method Name - IA-Bank Transfer Receipt Date - 29-JAN-19 Bank Name - SCB Bank Account Name - OD SCB 01 2654865 01 </t>
  </si>
  <si>
    <t>QATAR CATERERS &amp; CONTRACTORS</t>
  </si>
  <si>
    <t xml:space="preserve">Receipt Number - BT 27-JAN-2019 Document Number - 106 Receipt Method Name - IA-Bank Transfer Receipt Date - 29-JAN-19 Bank Name - SCB Bank Account Name - OD SCB 01 2654865 01 </t>
  </si>
  <si>
    <t>ADV.TOURISM INV.CO(4 SEASONS)</t>
  </si>
  <si>
    <t>JAN-19,BANK CHARGES 19-MAR-2019 14:30:24</t>
  </si>
  <si>
    <t>Cash Management A 4463367 9716939</t>
  </si>
  <si>
    <t>Jan-19 Bank Transfers(1) QAR</t>
  </si>
  <si>
    <t>Journal Import 9716939:</t>
  </si>
  <si>
    <t>Bank Transfers(1)</t>
  </si>
  <si>
    <t>Cash Management</t>
  </si>
  <si>
    <t>Bank Account Transfer</t>
  </si>
  <si>
    <t>‭12965‬</t>
  </si>
  <si>
    <t>Chq# 1342374 02-JAN-19</t>
  </si>
  <si>
    <t>‭12966‬</t>
  </si>
  <si>
    <t>CASH COLL 01-JAN-2019</t>
  </si>
  <si>
    <t>‭12964‬</t>
  </si>
  <si>
    <t>Cash Dep 02-Jan-2019</t>
  </si>
  <si>
    <t>‭12967‬</t>
  </si>
  <si>
    <t>Cash Coll 02-Jan-2019</t>
  </si>
  <si>
    <t>‭12969‬</t>
  </si>
  <si>
    <t>Cheq # 00003550</t>
  </si>
  <si>
    <t>‭12985‬</t>
  </si>
  <si>
    <t>CHQ#01017629</t>
  </si>
  <si>
    <t>‭12968‬</t>
  </si>
  <si>
    <t>Dep 05-Jan-2019</t>
  </si>
  <si>
    <t>‭12984‬</t>
  </si>
  <si>
    <t>CHQ#1017564</t>
  </si>
  <si>
    <t>‭12970‬</t>
  </si>
  <si>
    <t>Cash Dep 06-Jan-2019</t>
  </si>
  <si>
    <t>‭13106‬</t>
  </si>
  <si>
    <t>‭13102‬</t>
  </si>
  <si>
    <t>‭13101‬</t>
  </si>
  <si>
    <t>‭13105‬</t>
  </si>
  <si>
    <t>‭13103‬</t>
  </si>
  <si>
    <t>‭13104‬</t>
  </si>
  <si>
    <t>‭13100‬</t>
  </si>
  <si>
    <t>Cash Dep 30-Jan-2019</t>
  </si>
  <si>
    <t>‭13091‬</t>
  </si>
  <si>
    <t>‭13092‬</t>
  </si>
  <si>
    <t>‭13090‬</t>
  </si>
  <si>
    <t>‭13093‬</t>
  </si>
  <si>
    <t>‭13089‬</t>
  </si>
  <si>
    <t>cash Dep 29-Jan-19</t>
  </si>
  <si>
    <t>‭13088‬</t>
  </si>
  <si>
    <t>cash dep 28-jan-19</t>
  </si>
  <si>
    <t>‭13087‬</t>
  </si>
  <si>
    <t>Cash Dep 28-jan-19</t>
  </si>
  <si>
    <t>‭13082‬</t>
  </si>
  <si>
    <t>‭13084‬</t>
  </si>
  <si>
    <t>‭13083‬</t>
  </si>
  <si>
    <t>‭13086‬</t>
  </si>
  <si>
    <t>‭13085‬</t>
  </si>
  <si>
    <t>cash dep 27-jan-19</t>
  </si>
  <si>
    <t>‭13081‬</t>
  </si>
  <si>
    <t>Cash Dep27-Jan-19</t>
  </si>
  <si>
    <t>‭13080‬</t>
  </si>
  <si>
    <t>‭13078‬</t>
  </si>
  <si>
    <t>‭13076‬</t>
  </si>
  <si>
    <t>‭13074‬</t>
  </si>
  <si>
    <t>Cash Dep-23-jan-19</t>
  </si>
  <si>
    <t>‭13072‬</t>
  </si>
  <si>
    <t>Cash Dep 23-Jan-2019</t>
  </si>
  <si>
    <t>‭13071‬</t>
  </si>
  <si>
    <t>‭13070‬</t>
  </si>
  <si>
    <t>Cash DEp 22-Jan-2019</t>
  </si>
  <si>
    <t>‭13069‬</t>
  </si>
  <si>
    <t>Cash Dep 20-Jan-19</t>
  </si>
  <si>
    <t>‭13065‬</t>
  </si>
  <si>
    <t>‭13066‬</t>
  </si>
  <si>
    <t>‭13067‬</t>
  </si>
  <si>
    <t>cash dep 20-Jan-2019</t>
  </si>
  <si>
    <t>‭13064‬</t>
  </si>
  <si>
    <t>‭13037‬</t>
  </si>
  <si>
    <t>‭13038‬</t>
  </si>
  <si>
    <t>‭13035‬</t>
  </si>
  <si>
    <t>‭13036‬</t>
  </si>
  <si>
    <t>‭13034‬</t>
  </si>
  <si>
    <t>Cash Dep 16-Jan-19</t>
  </si>
  <si>
    <t>‭13033‬</t>
  </si>
  <si>
    <t>‭13032‬</t>
  </si>
  <si>
    <t>‭13031‬</t>
  </si>
  <si>
    <t>‭13029‬</t>
  </si>
  <si>
    <t>‭13030‬</t>
  </si>
  <si>
    <t>‭13028‬</t>
  </si>
  <si>
    <t>cash dep 14-jan-19</t>
  </si>
  <si>
    <t>‭13026‬</t>
  </si>
  <si>
    <t>CASH Dep 14-jan-19</t>
  </si>
  <si>
    <t>‭13025‬</t>
  </si>
  <si>
    <t>CASH DEP 13-JAN-19</t>
  </si>
  <si>
    <t>‭13024‬</t>
  </si>
  <si>
    <t>‭13009‬</t>
  </si>
  <si>
    <t>‭13007‬</t>
  </si>
  <si>
    <t>‭13008‬</t>
  </si>
  <si>
    <t>‭13006‬</t>
  </si>
  <si>
    <t>‭13005‬</t>
  </si>
  <si>
    <t>Cash Dep 10-Jan-2019</t>
  </si>
  <si>
    <t>‭13004‬</t>
  </si>
  <si>
    <t>Cash Coll  08-Jan-19</t>
  </si>
  <si>
    <t>‭12992‬</t>
  </si>
  <si>
    <t>‭12990‬</t>
  </si>
  <si>
    <t>‭12991‬</t>
  </si>
  <si>
    <t>‭12989‬</t>
  </si>
  <si>
    <t>‭12988‬</t>
  </si>
  <si>
    <t>‭12987‬</t>
  </si>
  <si>
    <t>cash dep 08-Jan-19</t>
  </si>
  <si>
    <t>‭12986‬</t>
  </si>
  <si>
    <t>Cash Dep 07-Jan-2019</t>
  </si>
  <si>
    <t>‭12650‬</t>
  </si>
  <si>
    <t>CHQ 1342376 PETTY CASH REPLENISHMENT</t>
  </si>
  <si>
    <t>‭12651‬</t>
  </si>
  <si>
    <t>CHQ 1342377, PETTY CASH REPLENISHMENT</t>
  </si>
  <si>
    <t>‭12664‬</t>
  </si>
  <si>
    <t>CHQ 1342396, SALARY FUND TRANSFER FROM SCB TO HSBC</t>
  </si>
  <si>
    <t>‭14748‬</t>
  </si>
  <si>
    <t>CHQ 1342417 PETTY CASH REPLENISHMENT</t>
  </si>
  <si>
    <t>‭14755‬</t>
  </si>
  <si>
    <t>CHQ 1342401 PETTY CASH REPLENISHMENT</t>
  </si>
  <si>
    <t>‭14757‬</t>
  </si>
  <si>
    <t>CHQ 1342397 PETTY CASH REPLENISHMENT</t>
  </si>
  <si>
    <t>‭14759‬</t>
  </si>
  <si>
    <t>CHQ 1342406 PETTY CASH REPLENISHMENT</t>
  </si>
  <si>
    <t>‭14732‬</t>
  </si>
  <si>
    <t>CHQ 1342412 SALARY FUND TRANSFER FROM SCB TO MASRAF AL RAYAN</t>
  </si>
  <si>
    <t>‭14733‬</t>
  </si>
  <si>
    <t>CHQ 1326171 FUND TRANSFER FROM SCB TO HSBC</t>
  </si>
  <si>
    <t>‭14734‬</t>
  </si>
  <si>
    <t>CHQ 1326254 FUND TRANSFER FROM SCB TO HSBC</t>
  </si>
  <si>
    <t>‭14736‬</t>
  </si>
  <si>
    <t>CHQ 1342331 FUND TRANSFER FROM SCB TO HSBC</t>
  </si>
  <si>
    <t>Cash Management A 4478369 9728451</t>
  </si>
  <si>
    <t>Journal Import 9728451:</t>
  </si>
  <si>
    <t>‭15124‬</t>
  </si>
  <si>
    <t>TF404B4142 EVIAN</t>
  </si>
  <si>
    <t>‭15125‬</t>
  </si>
  <si>
    <t>TF404B4015-ISAT GIDA</t>
  </si>
  <si>
    <t>‭15126‬</t>
  </si>
  <si>
    <t>TF404B4116 DANON</t>
  </si>
  <si>
    <t>‭15127‬</t>
  </si>
  <si>
    <t>TF404B4133-BEL</t>
  </si>
  <si>
    <t>‭15128‬</t>
  </si>
  <si>
    <t xml:space="preserve">Bank Account Transfer Cleared , Direction: PAYMENT , Number: 18211 , Date: 31-JAN-19 </t>
  </si>
  <si>
    <t>‭15129‬</t>
  </si>
  <si>
    <t>TF404B3974-01 WJT</t>
  </si>
  <si>
    <t>‭15137‬</t>
  </si>
  <si>
    <t>TF404B4158-WJT</t>
  </si>
  <si>
    <t>‭15131‬</t>
  </si>
  <si>
    <t>TF404B4083 ISAT GIDA</t>
  </si>
  <si>
    <t>‭15132‬</t>
  </si>
  <si>
    <t>TF404B4115-BEL</t>
  </si>
  <si>
    <t>‭15133‬</t>
  </si>
  <si>
    <t>TF404B4069-DANON</t>
  </si>
  <si>
    <t>‭15134‬</t>
  </si>
  <si>
    <t>TF404B4082-BEL</t>
  </si>
  <si>
    <t>‭15135‬</t>
  </si>
  <si>
    <t>TF404B4016-DANONE</t>
  </si>
  <si>
    <t>‭15136‬</t>
  </si>
  <si>
    <t>TF404B4114-WJT</t>
  </si>
  <si>
    <t>‭15130‬</t>
  </si>
  <si>
    <t>TF404B3978-01 WJT</t>
  </si>
  <si>
    <t>PCP DUBAI CUSTOMS</t>
  </si>
  <si>
    <t>AutoCopy</t>
  </si>
  <si>
    <t>Reverses "PCP DUBAI CUST RENEWAL FEE  2019"20-MAR-19 15:37:49 - 9724896</t>
  </si>
  <si>
    <t>Reverses "PCP DUBAI CUST RENEWAL FEE  2019"20-MAR-2019 15:37:49</t>
  </si>
  <si>
    <t>Reverses "PCP DUBAI CUST RENEWAL FEE  2019" journal entry of "PCP DUBAI CUST RENEWAL FEE  2019 13-MAR-2019 10:32:46" batch from "Jan-19".</t>
  </si>
  <si>
    <t>‭Reverses "PCP DUBAI CUST RENEWAL FEE  2019"20-MAR-2019 15:37:49‬</t>
  </si>
  <si>
    <t>Reverses "SCB ONLIE CHAREGS 27/12/18 - 26/01/19"20-MAR-19 15:36:14 - 9724857</t>
  </si>
  <si>
    <t>Reverses "SCB ONLIE CHAREGS 27/12/18 - 26/01/19"20-MAR-2019 15:36:14</t>
  </si>
  <si>
    <t>Reverses "SCB ONLIE CHAREGS 27/12/18 - 26/01/19" journal entry of "SCB ONLIE CHAREGS 27/12/18 - 26/01/19 13-MAR-2019 10:37:34" batch from "Jan-19".</t>
  </si>
  <si>
    <t>‭Reverses "SCB ONLIE CHAREGS 27/12/18 - 26/01/19"20-MAR-2019 15:36:14‬</t>
  </si>
  <si>
    <t>Receivables A 4582365 9868371</t>
  </si>
  <si>
    <t>Journal Import 9868371:</t>
  </si>
  <si>
    <t>Receivables A 4482367 9738294</t>
  </si>
  <si>
    <t>Journal Import 9738294:</t>
  </si>
  <si>
    <t>‭BT 03-JAN-2019‬</t>
  </si>
  <si>
    <t xml:space="preserve">Receipt Number - BT 03-JAN-2019 Document Number - 206 Receipt Method Name - IA-Bank Transfer Receipt Date - 03-JAN-19 Bank Name - SCB Bank Account Name - OD SCB 01 2654865 01 </t>
  </si>
  <si>
    <t>QATAR ARMED FORCES</t>
  </si>
  <si>
    <t xml:space="preserve">BT 03-JAN-2019 </t>
  </si>
  <si>
    <t>‭IT04091901300214‬</t>
  </si>
  <si>
    <t xml:space="preserve">Receipt Number - IT04091901300214 Document Number - 170 Receipt Method Name - IA-Bank Transfer Receipt Date - 31-JAN-19 Bank Name - SCB Bank Account Name - OD SCB 01 2654865 01 </t>
  </si>
  <si>
    <t>Debit Note</t>
  </si>
  <si>
    <t>‭01006946‬</t>
  </si>
  <si>
    <t xml:space="preserve">Receipt Number - 01006946 Document Number - 105 Receipt Method Name - IA-Cheque-Mobility Receipt Date - 17-JAN-19 Bank Name - SCB Bank Account Name - OD SCB 01 2654865 01 </t>
  </si>
  <si>
    <t xml:space="preserve">Mobility - Collection Interface - Header ID 510005000638 Customer Bank Name - Â STANDARD CHARTED BANK </t>
  </si>
  <si>
    <t>‭BT 16-JAN-2019‬</t>
  </si>
  <si>
    <t xml:space="preserve">Receipt Number - BT 16-JAN-2019 Document Number - 207 Receipt Method Name - IA-Bank Transfer Receipt Date - 31-JAN-19 Bank Name - SCB Bank Account Name - OD SCB 01 2654865 01 </t>
  </si>
  <si>
    <t>SEALINE BEACH RESORT</t>
  </si>
  <si>
    <t xml:space="preserve">BT-16-JAN-2019 </t>
  </si>
  <si>
    <t xml:space="preserve">Receipt Number - BT 16-JAN-2019 Document Number - 208 Receipt Method Name - IA-Bank Transfer Receipt Date - 31-JAN-19 Bank Name - SCB Bank Account Name - OD SCB 01 2654865 01 </t>
  </si>
  <si>
    <t>THE TORCH - DOHA</t>
  </si>
  <si>
    <t>‭IN040919010090005‬</t>
  </si>
  <si>
    <t xml:space="preserve">Receipt Number - IN040919010090005 Document Number - 169 Receipt Method Name - IA-Bank Transfer Receipt Date - 31-JAN-19 Bank Name - SCB Bank Account Name - OD SCB 01 2654865 01 </t>
  </si>
  <si>
    <t>Jan-19 Receipts USD</t>
  </si>
  <si>
    <t>USD</t>
  </si>
  <si>
    <t>‭BEL DN SET 140119‬</t>
  </si>
  <si>
    <t xml:space="preserve">Receipt Number - BEL DN SET 140119 Document Number - 214 Receipt Method Name - IA-Bank Transfer Receipt Date - 14-JAN-19 Bank Name - SCB Bank Account Name - OD SCB 01 2654865 01 </t>
  </si>
  <si>
    <t xml:space="preserve">BEL DN Settlement 140119 </t>
  </si>
  <si>
    <t>‭DN/18/279; DN/18/371‬</t>
  </si>
  <si>
    <t xml:space="preserve">Receipt Number - DN/18/279; DN/18/371 Document Number - 209 Receipt Method Name - IA-Bank Transfer Receipt Date - 31-JAN-19 Bank Name - SCB Bank Account Name - OD SCB 01 2654865 01 </t>
  </si>
  <si>
    <t xml:space="preserve">Barilla DN Settlement: DN/18/279; DN/18/371 </t>
  </si>
  <si>
    <t>Jan-19 Receipts EUR</t>
  </si>
  <si>
    <t>EUR</t>
  </si>
  <si>
    <t>‭DAN DN Settlement 150119‬</t>
  </si>
  <si>
    <t xml:space="preserve">Receipt Number - DAN DN Settlement 150119 Document Number - 212 Receipt Method Name - IA-Bank Transfer Receipt Date - 15-JAN-19 Bank Name - SCB Bank Account Name - OD SCB 01 2654865 01 </t>
  </si>
  <si>
    <t xml:space="preserve">EVI DN Settlement 150119 </t>
  </si>
  <si>
    <t>Payables A 4616365 9919895</t>
  </si>
  <si>
    <t>Journal Import 9919895:</t>
  </si>
  <si>
    <t>‭16369‬</t>
  </si>
  <si>
    <t>ALI BIN ALI LOGISTICS WLL.</t>
  </si>
  <si>
    <t>‭16370‬</t>
  </si>
  <si>
    <t>‭HO/DN-18-1790‬</t>
  </si>
  <si>
    <t>‭16372‬</t>
  </si>
  <si>
    <t>‭1342374‬</t>
  </si>
  <si>
    <t>ANNE MARIE SALARY DEC-18</t>
  </si>
  <si>
    <t>Ms. ANNE MARIE VASQUEZ SUMALPONG</t>
  </si>
  <si>
    <t>‭16373‬</t>
  </si>
  <si>
    <t>‭1289086‬</t>
  </si>
  <si>
    <t>JAN-19 LEO HOUSE RENTAL</t>
  </si>
  <si>
    <t>ABA IA OAK 2130</t>
  </si>
  <si>
    <t>ABA IA OPL 2131</t>
  </si>
  <si>
    <t>ABA IA 8 2137</t>
  </si>
  <si>
    <t>ABA IA LZ 2136</t>
  </si>
  <si>
    <t>ABA IA LZ 2135</t>
  </si>
  <si>
    <t>ABA IA ULK 2141</t>
  </si>
  <si>
    <t>ABA IA MOF 2150</t>
  </si>
  <si>
    <t>ABA IA HEZ 2150</t>
  </si>
  <si>
    <t>RICOLA AG</t>
  </si>
  <si>
    <t>ABA IA EJ 2153</t>
  </si>
  <si>
    <t>Payables A 5265367 10315303</t>
  </si>
  <si>
    <t>Feb-19 Reconciled Payments QAR</t>
  </si>
  <si>
    <t>Journal Import 10315303:</t>
  </si>
  <si>
    <t>‭16818‬</t>
  </si>
  <si>
    <t>‭561‬</t>
  </si>
  <si>
    <t>OCT-18,CHILLER</t>
  </si>
  <si>
    <t>‭16824‬</t>
  </si>
  <si>
    <t>‭2-43793-18‬</t>
  </si>
  <si>
    <t>OCT-18,TRANSPORTATION CHARGES</t>
  </si>
  <si>
    <t>SAIF PACKAGING TRADING SERVICE</t>
  </si>
  <si>
    <t>‭17252‬</t>
  </si>
  <si>
    <t>‭1342458‬</t>
  </si>
  <si>
    <t>RP RENEWAL AJAY KUMAR SAH</t>
  </si>
  <si>
    <t>‭17255‬</t>
  </si>
  <si>
    <t>‭1342429‬</t>
  </si>
  <si>
    <t>RP RENWAL NAWAB + RIYAZUDDIN</t>
  </si>
  <si>
    <t>‭17353‬</t>
  </si>
  <si>
    <t>‭1342462‬</t>
  </si>
  <si>
    <t>CHQ 1342462</t>
  </si>
  <si>
    <t>‭17260‬</t>
  </si>
  <si>
    <t>‭LG/DN-A19-12 WAREHOUSE CHARGES JAN19‬</t>
  </si>
  <si>
    <t>LG/DN-A19-12 WAREHOUSE CHARGES JAN19</t>
  </si>
  <si>
    <t>‭17249‬</t>
  </si>
  <si>
    <t>‭1342433‬</t>
  </si>
  <si>
    <t>NANCY EZZAT EXPENSES CLAIM</t>
  </si>
  <si>
    <t>‭16813‬</t>
  </si>
  <si>
    <t>‭PC00005419‬</t>
  </si>
  <si>
    <t>Purchase of DELL MONITOR</t>
  </si>
  <si>
    <t>ADVANCED BUSINESS COMPUTING</t>
  </si>
  <si>
    <t>‭16821‬</t>
  </si>
  <si>
    <t>‭11001‬</t>
  </si>
  <si>
    <t>VEH#223054,NOV'18,VEHICLE MAINTENANCE</t>
  </si>
  <si>
    <t>BIN THAMER GARAGE</t>
  </si>
  <si>
    <t>STANDARD</t>
  </si>
  <si>
    <t>‭16809‬</t>
  </si>
  <si>
    <t>‭ERP ALLOCATION DEC18‬</t>
  </si>
  <si>
    <t>ERP ALLOCATION DEC18</t>
  </si>
  <si>
    <t>‭17500‬</t>
  </si>
  <si>
    <t>‭1217700053‬</t>
  </si>
  <si>
    <t>GRN565/588 PO283</t>
  </si>
  <si>
    <t>‭16591‬</t>
  </si>
  <si>
    <t>‭86708623‬</t>
  </si>
  <si>
    <t>GRN32 PO123</t>
  </si>
  <si>
    <t>‭16592‬</t>
  </si>
  <si>
    <t>‭39299..‬</t>
  </si>
  <si>
    <t>BL/770754082-LNZ FREIGHT CHARGES</t>
  </si>
  <si>
    <t>OPAL SHIPPING SERVICES LL</t>
  </si>
  <si>
    <t>‭16593‬</t>
  </si>
  <si>
    <t>‭1217668917‬</t>
  </si>
  <si>
    <t>GRN677/688/703 PO458</t>
  </si>
  <si>
    <t>‭16594‬</t>
  </si>
  <si>
    <t>‭407458‬</t>
  </si>
  <si>
    <t>GRN23 PO43</t>
  </si>
  <si>
    <t>‭16608‬</t>
  </si>
  <si>
    <t>‭9012148482‬</t>
  </si>
  <si>
    <t>GRN1209 PO87</t>
  </si>
  <si>
    <t>DR. OETKER</t>
  </si>
  <si>
    <t>‭16617‬</t>
  </si>
  <si>
    <t>‭SPCN/192833‬</t>
  </si>
  <si>
    <t>SPCN/192833</t>
  </si>
  <si>
    <t>‭16619‬</t>
  </si>
  <si>
    <t>‭PO6351 CL22787‬</t>
  </si>
  <si>
    <t>INV/199005566,PO6351 CL22787</t>
  </si>
  <si>
    <t>THE LORENZ BAHLSEN SNACK WORLD</t>
  </si>
  <si>
    <t>‭16799‬</t>
  </si>
  <si>
    <t>‭DN#261/18‬</t>
  </si>
  <si>
    <t>DN#261/18 NORTH OCEAN GWC OCT18</t>
  </si>
  <si>
    <t>ALI BIN ALI AND PARTNERS</t>
  </si>
  <si>
    <t>‭16802‬</t>
  </si>
  <si>
    <t>‭DN#341/18‬</t>
  </si>
  <si>
    <t>DN#341/18 NORTH OCEAN CHRGS INV#81224200126</t>
  </si>
  <si>
    <t>‭16803‬</t>
  </si>
  <si>
    <t>‭DN#336/18‬</t>
  </si>
  <si>
    <t>DN#336/18 MILAHA CHRGS AUG-DEC18</t>
  </si>
  <si>
    <t>‭16804‬</t>
  </si>
  <si>
    <t>‭20007395‬</t>
  </si>
  <si>
    <t>JAN-18,VEHICLE FUEL</t>
  </si>
  <si>
    <t>‭16805‬</t>
  </si>
  <si>
    <t>‭20012963‬</t>
  </si>
  <si>
    <t>JAN-19,VEHICLE FUEL</t>
  </si>
  <si>
    <t>‭17610‬</t>
  </si>
  <si>
    <t>‭CN/72789724‬</t>
  </si>
  <si>
    <t>CN for PD INV/72767662</t>
  </si>
  <si>
    <t>‭17615‬</t>
  </si>
  <si>
    <t>‭UH-004206‬</t>
  </si>
  <si>
    <t>JUL-OCT,LEGALIZATION CHARGES</t>
  </si>
  <si>
    <t>‭17679‬</t>
  </si>
  <si>
    <t>‭1217980457‬</t>
  </si>
  <si>
    <t>GRN868 PO557</t>
  </si>
  <si>
    <t>‭17780‬</t>
  </si>
  <si>
    <t>‭1218244080‬</t>
  </si>
  <si>
    <t>1218244080-Pre</t>
  </si>
  <si>
    <t>‭17784‬</t>
  </si>
  <si>
    <t>‭UB610 CL22853‬</t>
  </si>
  <si>
    <t>823179/93652216,UB610 CL22853</t>
  </si>
  <si>
    <t>ISTANBUL GIDA DIS. TIC. A.S.</t>
  </si>
  <si>
    <t>‭17507‬</t>
  </si>
  <si>
    <t>‭H0003738‬</t>
  </si>
  <si>
    <t>GRN3335/3360 PO474</t>
  </si>
  <si>
    <t>‭17509‬</t>
  </si>
  <si>
    <t>‭50415‬</t>
  </si>
  <si>
    <t>GRN216/349 PO82</t>
  </si>
  <si>
    <t>OAKBRIDGE B.V.</t>
  </si>
  <si>
    <t>‭17505‬</t>
  </si>
  <si>
    <t>‭90302404‬</t>
  </si>
  <si>
    <t>GRN3721 PO242</t>
  </si>
  <si>
    <t>‭17247‬</t>
  </si>
  <si>
    <t>‭1342420‬</t>
  </si>
  <si>
    <t>NANCY TEL BILL 24/12/18-23/01/2019 C/R MARS</t>
  </si>
  <si>
    <t>‭17245‬</t>
  </si>
  <si>
    <t>‭1342421‬</t>
  </si>
  <si>
    <t>OOREDOO COMPANY INTERNET BILL 06/12-05/01/19</t>
  </si>
  <si>
    <t>‭17248‬</t>
  </si>
  <si>
    <t>‭1342413‬</t>
  </si>
  <si>
    <t>OOREDOO MOBILITY TAB PAYMENT DEC-18</t>
  </si>
  <si>
    <t>‭16812‬</t>
  </si>
  <si>
    <t>‭198-18‬</t>
  </si>
  <si>
    <t>NOV'18,BUILDING MAINTENANCE</t>
  </si>
  <si>
    <t>GLOBAL LINK TRADING CONTRACTING AND SERVICE WLL</t>
  </si>
  <si>
    <t>‭17259‬</t>
  </si>
  <si>
    <t>‭LG/DN-L18-560 WAREHOUSE CHARGES DEC18‬</t>
  </si>
  <si>
    <t>LG/DN-L18-560 WAREHOUSE CHARGES DEC18</t>
  </si>
  <si>
    <t>‭17250‬</t>
  </si>
  <si>
    <t>‭1342425‬</t>
  </si>
  <si>
    <t>‭17257‬</t>
  </si>
  <si>
    <t>‭1289087‬</t>
  </si>
  <si>
    <t>FEB-19 LEONIDAS HOUSE RENT</t>
  </si>
  <si>
    <t>‭16823‬</t>
  </si>
  <si>
    <t>‭AGC/2018/755‬</t>
  </si>
  <si>
    <t>OCT-18,NON ABA STAFF SALARY</t>
  </si>
  <si>
    <t>ACON GULF CONTG &amp; SERVICES WL</t>
  </si>
  <si>
    <t>‭16822‬</t>
  </si>
  <si>
    <t>‭INV-18-4065‬</t>
  </si>
  <si>
    <t>SUPPLY AND INSTALLATION OF LED LIGHTS</t>
  </si>
  <si>
    <t>SEA SPRAY ENGINEERING SERVICES</t>
  </si>
  <si>
    <t>‭16820‬</t>
  </si>
  <si>
    <t>‭2018-11-499‬</t>
  </si>
  <si>
    <t>NOV-18,SERCURITY GUARDING SERVICES</t>
  </si>
  <si>
    <t>‭17251‬</t>
  </si>
  <si>
    <t>‭1342430‬</t>
  </si>
  <si>
    <t>WH TAX PAYMENT FEB-19</t>
  </si>
  <si>
    <t>‭16811‬</t>
  </si>
  <si>
    <t>‭30007943‬</t>
  </si>
  <si>
    <t>NOV-18,COLLECTION &amp; DESTRUCTION OF CHARGES</t>
  </si>
  <si>
    <t>DULSCO QATAR</t>
  </si>
  <si>
    <t>‭16816‬</t>
  </si>
  <si>
    <t>‭2730928‬</t>
  </si>
  <si>
    <t>DEC-18,WATER SUPPLY</t>
  </si>
  <si>
    <t>‭16814‬</t>
  </si>
  <si>
    <t>‭18/2063‬</t>
  </si>
  <si>
    <t>‭16819‬</t>
  </si>
  <si>
    <t>‭2134/2018‬</t>
  </si>
  <si>
    <t>DEC-18,TRANSPORTATION CHARGES</t>
  </si>
  <si>
    <t>‭16810‬</t>
  </si>
  <si>
    <t>‭1000013008‬</t>
  </si>
  <si>
    <t>JAN-19,VEHICLE RENTALS</t>
  </si>
  <si>
    <t>AL FUTTAIM VEHICLE RENTAL</t>
  </si>
  <si>
    <t>‭16817‬</t>
  </si>
  <si>
    <t>‭6743/2018‬</t>
  </si>
  <si>
    <t>DEC-18,STATIONERY CHARGES</t>
  </si>
  <si>
    <t>‭16815‬</t>
  </si>
  <si>
    <t>‭SI-2018-190432-R1‬</t>
  </si>
  <si>
    <t>NOV-18,PURCHASE OF UNDERGROUND WATER LEAK PIPE</t>
  </si>
  <si>
    <t>ALMENBER TRAD. CO. FOODSTUFF WLL</t>
  </si>
  <si>
    <t>Receivables A 4564367 9847901</t>
  </si>
  <si>
    <t>Feb-19 Receipts QAR</t>
  </si>
  <si>
    <t>Journal Import 9847901:</t>
  </si>
  <si>
    <t>‭00000567‬</t>
  </si>
  <si>
    <t xml:space="preserve">Receipt Number - 00000567 Document Number - 162 Receipt Method Name - IA-Cheque-Mobility Receipt Date - 17-FEB-19 Bank Name - SCB Bank Account Name - OD SCB 01 2654865 01 </t>
  </si>
  <si>
    <t xml:space="preserve">Mobility - Collection Interface - Header ID 510074000214 Customer Bank Name - Â STANDARD CHARTED BANK </t>
  </si>
  <si>
    <t>Receivables A 4613369 9910357</t>
  </si>
  <si>
    <t>Journal Import 9910357:</t>
  </si>
  <si>
    <t>Receivables A 5279367 10319042</t>
  </si>
  <si>
    <t>Journal Import 10319042:</t>
  </si>
  <si>
    <t>‭1650‬</t>
  </si>
  <si>
    <t xml:space="preserve">Receipt Number - 1650 Document Number - 469 Receipt Method Name - IA-Cheque Receipt Date - 31-JAN-19 Bank Name - SCB Bank Account Name - OD SCB 01 2654865 01 </t>
  </si>
  <si>
    <t xml:space="preserve">CRV#12378 RV#31 </t>
  </si>
  <si>
    <t>‭1653‬</t>
  </si>
  <si>
    <t xml:space="preserve">Receipt Number - 1653 Document Number - 470 Receipt Method Name - IA-Cheque Receipt Date - 31-JAN-19 Bank Name - SCB Bank Account Name - OD SCB 01 2654865 01 </t>
  </si>
  <si>
    <t xml:space="preserve">CRV#12378 RV#32 </t>
  </si>
  <si>
    <t>‭00001678‬</t>
  </si>
  <si>
    <t xml:space="preserve">Receipt Number - 00001678 Document Number - 118 Receipt Method Name - IA-Cheque-Mobility Receipt Date - 24-JAN-19 Bank Name - SCB Bank Account Name - OD SCB 01 2654865 01 </t>
  </si>
  <si>
    <t xml:space="preserve">Mobility - Collection Interface - Header ID 510003000393 Customer Bank Name - Â STANDARD CHARTED BANK </t>
  </si>
  <si>
    <t>‭1745‬</t>
  </si>
  <si>
    <t xml:space="preserve">Receipt Number - 1745 Document Number - 483 Receipt Method Name - IA-Cheque Receipt Date - 02-FEB-19 Bank Name - SCB Bank Account Name - OD SCB 01 2654865 01 </t>
  </si>
  <si>
    <t>NEW FOOD WORLD</t>
  </si>
  <si>
    <t xml:space="preserve">CR#12409RV#00460 </t>
  </si>
  <si>
    <t>‭01746‬</t>
  </si>
  <si>
    <t xml:space="preserve">Receipt Number - 01746 Document Number - 484 Receipt Method Name - IA-Cheque Receipt Date - 02-FEB-19 Bank Name - SCB Bank Account Name - OD SCB 01 2654865 01 </t>
  </si>
  <si>
    <t xml:space="preserve">CR#12409RV#00461 </t>
  </si>
  <si>
    <t>‭1747‬</t>
  </si>
  <si>
    <t xml:space="preserve">Receipt Number - 1747 Document Number - 485 Receipt Method Name - IA-Cheque Receipt Date - 02-FEB-19 Bank Name - SCB Bank Account Name - OD SCB 01 2654865 01 </t>
  </si>
  <si>
    <t xml:space="preserve">CR#12409RV#00462 </t>
  </si>
  <si>
    <t>‭00001752‬</t>
  </si>
  <si>
    <t xml:space="preserve">Receipt Number - 00001752 Document Number - 172 Receipt Method Name - IA-Cheque-Mobility Receipt Date - 21-FEB-19 Bank Name - SCB Bank Account Name - OD SCB 01 2654865 01 </t>
  </si>
  <si>
    <t xml:space="preserve">Mobility - Collection Interface - Header ID 510005001212 Customer Bank Name - Â STANDARD CHARTED BANK </t>
  </si>
  <si>
    <t>‭00002879‬</t>
  </si>
  <si>
    <t xml:space="preserve">Receipt Number - 00002879 Document Number - 604 Receipt Method Name - IA-Cheque Receipt Date - 11-FEB-19 Bank Name - SCB Bank Account Name - OD SCB 01 2654865 01 </t>
  </si>
  <si>
    <t xml:space="preserve">CR#12681RV#01129 </t>
  </si>
  <si>
    <t>‭00003200‬</t>
  </si>
  <si>
    <t xml:space="preserve">Receipt Number - 00003200 Document Number - 562 Receipt Method Name - IA-Cheque Receipt Date - 04-FEB-19 Bank Name - SCB Bank Account Name - OD SCB 01 2654865 01 </t>
  </si>
  <si>
    <t xml:space="preserve">CR#12517RV#00988 </t>
  </si>
  <si>
    <t>‭000003210‬</t>
  </si>
  <si>
    <t xml:space="preserve">Receipt Number - 000003210 Document Number - 616 Receipt Method Name - IA-Cheque Receipt Date - 13-FEB-19 Bank Name - SCB Bank Account Name - OD SCB 01 2654865 01 </t>
  </si>
  <si>
    <t>EIGHTY'S (80'S) CAFE</t>
  </si>
  <si>
    <t xml:space="preserve">CR#12714RV#01136 </t>
  </si>
  <si>
    <t>‭00003222‬</t>
  </si>
  <si>
    <t xml:space="preserve">Receipt Number - 00003222 Document Number - 595 Receipt Method Name - IA-Cheque Receipt Date - 11-FEB-19 Bank Name - SCB Bank Account Name - OD SCB 01 2654865 01 </t>
  </si>
  <si>
    <t xml:space="preserve">CR#12656RV#00992 </t>
  </si>
  <si>
    <t>‭00003294‬</t>
  </si>
  <si>
    <t xml:space="preserve">Receipt Number - 00003294 Document Number - 660 Receipt Method Name - IA-Cheque Receipt Date - 27-FEB-19 Bank Name - SCB Bank Account Name - OD SCB 01 2654865 01 </t>
  </si>
  <si>
    <t xml:space="preserve">CR#13015RV#1304 </t>
  </si>
  <si>
    <t>‭00004045‬</t>
  </si>
  <si>
    <t xml:space="preserve">Receipt Number - 00004045 Document Number - 165 Receipt Method Name - IA-Cheque-Mobility Receipt Date - 18-FEB-19 Bank Name - SCB Bank Account Name - OD SCB 01 2654865 01 </t>
  </si>
  <si>
    <t>‭Mr. FOUZ MOHAMED ABDUL CAFFOOR‬</t>
  </si>
  <si>
    <t xml:space="preserve">Mobility - Collection Interface - Header ID 510004000610 Customer Bank Name - Â STANDARD CHARTED BANK </t>
  </si>
  <si>
    <t>‭00004069‬</t>
  </si>
  <si>
    <t xml:space="preserve">Receipt Number - 00004069 Document Number - 600 Receipt Method Name - IA-Cheque Receipt Date - 11-FEB-19 Bank Name - SCB Bank Account Name - OD SCB 01 2654865 01 </t>
  </si>
  <si>
    <t xml:space="preserve">CR#12678RV#1254 </t>
  </si>
  <si>
    <t>‭00004186‬</t>
  </si>
  <si>
    <t xml:space="preserve">Receipt Number - 00004186 Document Number - 178 Receipt Method Name - IA-Cheque-Mobility Receipt Date - 25-FEB-19 Bank Name - SCB Bank Account Name - OD SCB 01 2654865 01 </t>
  </si>
  <si>
    <t xml:space="preserve">Mobility - Collection Interface - Header ID 510043001157 Customer Bank Name - Â STANDARD CHARTED BANK </t>
  </si>
  <si>
    <t>‭4393‬</t>
  </si>
  <si>
    <t xml:space="preserve">Receipt Number - 4393 Document Number - 482 Receipt Method Name - IA-Cheque Receipt Date - 02-FEB-19 Bank Name - SCB Bank Account Name - OD SCB 01 2654865 01 </t>
  </si>
  <si>
    <t xml:space="preserve">CR#12409RV#00459 </t>
  </si>
  <si>
    <t>‭4617‬</t>
  </si>
  <si>
    <t xml:space="preserve">Receipt Number - 4617 Document Number - 597 Receipt Method Name - IA-Cheque Receipt Date - 11-FEB-19 Bank Name - SCB Bank Account Name - OD SCB 01 2654865 01 </t>
  </si>
  <si>
    <t xml:space="preserve">CR#12677RV#01160 </t>
  </si>
  <si>
    <t>‭5650‬</t>
  </si>
  <si>
    <t xml:space="preserve">Receipt Number - 5650 Document Number - 457 Receipt Method Name - IA-Cheque Receipt Date - 31-JAN-19 Bank Name - SCB Bank Account Name - OD SCB 01 2654865 01 </t>
  </si>
  <si>
    <t xml:space="preserve">CRV#12372 RV#906 </t>
  </si>
  <si>
    <t>‭00005698‬</t>
  </si>
  <si>
    <t xml:space="preserve">Receipt Number - 00005698 Document Number - 583 Receipt Method Name - IA-Cheque Receipt Date - 07-FEB-19 Bank Name - SCB Bank Account Name - OD SCB 01 2654865 01 </t>
  </si>
  <si>
    <t xml:space="preserve">CR#12561RV#00470 </t>
  </si>
  <si>
    <t>‭5904‬</t>
  </si>
  <si>
    <t xml:space="preserve">Receipt Number - 5904 Document Number - 487 Receipt Method Name - IA-Cheque Receipt Date - 03-FEB-19 Bank Name - SCB Bank Account Name - OD SCB 01 2654865 01 </t>
  </si>
  <si>
    <t xml:space="preserve">CR#12446RV#00464 </t>
  </si>
  <si>
    <t>‭00006108‬</t>
  </si>
  <si>
    <t xml:space="preserve">Receipt Number - 00006108 Document Number - 159 Receipt Method Name - IA-Cheque-Mobility Receipt Date - 13-FEB-19 Bank Name - SCB Bank Account Name - OD SCB 01 2654865 01 </t>
  </si>
  <si>
    <t xml:space="preserve">Mobility - Collection Interface - Header ID 510022001306 Customer Bank Name - Â STANDARD CHARTED BANK </t>
  </si>
  <si>
    <t>‭6176‬</t>
  </si>
  <si>
    <t xml:space="preserve">Receipt Number - 6176 Document Number - 638 Receipt Method Name - IA-Cheque Receipt Date - 19-FEB-19 Bank Name - SCB Bank Account Name - OD SCB 01 2654865 01 </t>
  </si>
  <si>
    <t xml:space="preserve">CR#12859RV#00909 </t>
  </si>
  <si>
    <t>‭00006216‬</t>
  </si>
  <si>
    <t xml:space="preserve">Receipt Number - 00006216 Document Number - 179 Receipt Method Name - IA-Cheque-Mobility Receipt Date - 26-FEB-19 Bank Name - SCB Bank Account Name - OD SCB 01 2654865 01 </t>
  </si>
  <si>
    <t xml:space="preserve">Mobility - Collection Interface - Header ID 510022001548 Customer Bank Name - Â STANDARD CHARTED BANK </t>
  </si>
  <si>
    <t>‭6514‬</t>
  </si>
  <si>
    <t xml:space="preserve">Receipt Number - 6514 Document Number - 661 Receipt Method Name - IA-Cheque Receipt Date - 27-FEB-19 Bank Name - SCB Bank Account Name - OD SCB 01 2654865 01 </t>
  </si>
  <si>
    <t>MIA - ALAIN DUCASSE RESTAURANT</t>
  </si>
  <si>
    <t xml:space="preserve">CR#13042RV#01178 </t>
  </si>
  <si>
    <t>‭0007877‬</t>
  </si>
  <si>
    <t xml:space="preserve">Receipt Number - 0007877 Document Number - 572 Receipt Method Name - IA-Cheque Receipt Date - 06-FEB-19 Bank Name - SCB Bank Account Name - OD SCB 01 2654865 01 </t>
  </si>
  <si>
    <t xml:space="preserve">CR#12550RV#1122 </t>
  </si>
  <si>
    <t>‭8828‬</t>
  </si>
  <si>
    <t xml:space="preserve">Receipt Number - 8828 Document Number - 549 Receipt Method Name - IA-Cheque Receipt Date - 04-FEB-19 Bank Name - SCB Bank Account Name - OD SCB 01 2654865 01 </t>
  </si>
  <si>
    <t xml:space="preserve">CR#12513RV#00292 </t>
  </si>
  <si>
    <t>‭8833‬</t>
  </si>
  <si>
    <t xml:space="preserve">Receipt Number - 8833 Document Number - 554 Receipt Method Name - IA-Cheque Receipt Date - 04-FEB-19 Bank Name - SCB Bank Account Name - OD SCB 01 2654865 01 </t>
  </si>
  <si>
    <t xml:space="preserve">CR#12513RV#00297 </t>
  </si>
  <si>
    <t>‭8834‬</t>
  </si>
  <si>
    <t xml:space="preserve">Receipt Number - 8834 Document Number - 553 Receipt Method Name - IA-Cheque Receipt Date - 04-FEB-19 Bank Name - SCB Bank Account Name - OD SCB 01 2654865 01 </t>
  </si>
  <si>
    <t xml:space="preserve">CR#12513RV#00296 </t>
  </si>
  <si>
    <t>‭0008986‬</t>
  </si>
  <si>
    <t xml:space="preserve">Receipt Number - 0008986 Document Number - 648 Receipt Method Name - IA-Cheque Receipt Date - 20-FEB-19 Bank Name - SCB Bank Account Name - OD SCB 01 2654865 01 </t>
  </si>
  <si>
    <t xml:space="preserve">CR#12893RV#01084 </t>
  </si>
  <si>
    <t>‭00009658‬</t>
  </si>
  <si>
    <t xml:space="preserve">Receipt Number - 00009658 Document Number - 500 Receipt Method Name - IA-Cheque Receipt Date - 03-FEB-19 Bank Name - SCB Bank Account Name - OD SCB 01 2654865 01 </t>
  </si>
  <si>
    <t xml:space="preserve">CR#12450RV#00882 </t>
  </si>
  <si>
    <t>‭00009689‬</t>
  </si>
  <si>
    <t xml:space="preserve">Receipt Number - 00009689 Document Number - 501 Receipt Method Name - IA-Cheque Receipt Date - 03-FEB-19 Bank Name - SCB Bank Account Name - OD SCB 01 2654865 01 </t>
  </si>
  <si>
    <t xml:space="preserve">CR#12450RV#00884 </t>
  </si>
  <si>
    <t>‭10069‬</t>
  </si>
  <si>
    <t xml:space="preserve">Receipt Number - 10069 Document Number - 586 Receipt Method Name - IA-Cheque Receipt Date - 07-FEB-19 Bank Name - SCB Bank Account Name - OD SCB 01 2654865 01 </t>
  </si>
  <si>
    <t>RAWABI MINI HYPERMARKET</t>
  </si>
  <si>
    <t xml:space="preserve">CR#12573RV#01075 </t>
  </si>
  <si>
    <t>‭10070‬</t>
  </si>
  <si>
    <t xml:space="preserve">Receipt Number - 10070 Document Number - 587 Receipt Method Name - IA-Cheque Receipt Date - 07-FEB-19 Bank Name - SCB Bank Account Name - OD SCB 01 2654865 01 </t>
  </si>
  <si>
    <t xml:space="preserve">CR#12573RV#01076 </t>
  </si>
  <si>
    <t>‭10071‬</t>
  </si>
  <si>
    <t xml:space="preserve">Receipt Number - 10071 Document Number - 588 Receipt Method Name - IA-Cheque Receipt Date - 07-FEB-19 Bank Name - SCB Bank Account Name - OD SCB 01 2654865 01 </t>
  </si>
  <si>
    <t xml:space="preserve">CR#12573RV#01077 </t>
  </si>
  <si>
    <t>‭00011484‬</t>
  </si>
  <si>
    <t xml:space="preserve">Receipt Number - 00011484 Document Number - 654 Receipt Method Name - IA-Cheque Receipt Date - 26-FEB-19 Bank Name - SCB Bank Account Name - OD SCB 01 2654865 01 </t>
  </si>
  <si>
    <t xml:space="preserve">CR#12982RV#00912 </t>
  </si>
  <si>
    <t>‭01000614‬</t>
  </si>
  <si>
    <t xml:space="preserve">Receipt Number - 01000614 Document Number - 646 Receipt Method Name - IA-Cheque Receipt Date - 20-FEB-19 Bank Name - SCB Bank Account Name - OD SCB 01 2654865 01 </t>
  </si>
  <si>
    <t xml:space="preserve">CR#12893RV#01082 </t>
  </si>
  <si>
    <t>‭00000095‬</t>
  </si>
  <si>
    <t xml:space="preserve">Receipt Number - 00000095 Document Number - 574 Receipt Method Name - IA-Cheque Receipt Date - 06-FEB-19 Bank Name - SCB Bank Account Name - OD SCB 01 2654865 01 </t>
  </si>
  <si>
    <t xml:space="preserve">CR#12550RV#1124 </t>
  </si>
  <si>
    <t>‭0000130‬</t>
  </si>
  <si>
    <t xml:space="preserve">Receipt Number - 0000130 Document Number - 489 Receipt Method Name - IA-Cheque Receipt Date - 03-FEB-19 Bank Name - SCB Bank Account Name - OD SCB 01 2654865 01 </t>
  </si>
  <si>
    <t xml:space="preserve">CRT#12447RV#1201 </t>
  </si>
  <si>
    <t>‭0000157‬</t>
  </si>
  <si>
    <t xml:space="preserve">Receipt Number - 0000157 Document Number - 170 Receipt Method Name - IA-Cheque-Mobility Receipt Date - 19-FEB-19 Bank Name - SCB Bank Account Name - OD SCB 01 2654865 01 </t>
  </si>
  <si>
    <t xml:space="preserve">CR#12858RV#01301 </t>
  </si>
  <si>
    <t>‭000000167‬</t>
  </si>
  <si>
    <t xml:space="preserve">Receipt Number - 000000167 Document Number - 174 Receipt Method Name - IA-Cheque-Mobility Receipt Date - 21-FEB-19 Bank Name - SCB Bank Account Name - OD SCB 01 2654865 01 </t>
  </si>
  <si>
    <t xml:space="preserve">CR#12924RV#01147 </t>
  </si>
  <si>
    <t>‭00000211‬</t>
  </si>
  <si>
    <t xml:space="preserve">Receipt Number - 00000211 Document Number - 576 Receipt Method Name - IA-Cheque Receipt Date - 06-FEB-19 Bank Name - SCB Bank Account Name - OD SCB 01 2654865 01 </t>
  </si>
  <si>
    <t xml:space="preserve">CR#12550RV#1126 </t>
  </si>
  <si>
    <t>‭0000239‬</t>
  </si>
  <si>
    <t xml:space="preserve">Receipt Number - 0000239 Document Number - 605 Receipt Method Name - IA-Cheque Receipt Date - 11-FEB-19 Bank Name - SCB Bank Account Name - OD SCB 01 2654865 01 </t>
  </si>
  <si>
    <t>THE ECLAIR SWEETS &amp; PASTRY</t>
  </si>
  <si>
    <t xml:space="preserve">CR#12681RV#01130 </t>
  </si>
  <si>
    <t>‭15950‬</t>
  </si>
  <si>
    <t xml:space="preserve">Receipt Number - 15950 Document Number - 662 Receipt Method Name - IA-Cheque Receipt Date - 27-FEB-19 Bank Name - SCB Bank Account Name - OD SCB 01 2654865 01 </t>
  </si>
  <si>
    <t xml:space="preserve">CR#13042RV#01177 </t>
  </si>
  <si>
    <t>‭00017934‬</t>
  </si>
  <si>
    <t xml:space="preserve">Receipt Number - 00017934 Document Number - 565 Receipt Method Name - IA-Cheque Receipt Date - 06-FEB-19 Bank Name - SCB Bank Account Name - OD SCB 01 2654865 01 </t>
  </si>
  <si>
    <t xml:space="preserve">CR#12548RV#00687 </t>
  </si>
  <si>
    <t>‭23841‬</t>
  </si>
  <si>
    <t xml:space="preserve">Receipt Number - 23841 Document Number - 472 Receipt Method Name - IA-Cheque Receipt Date - 31-JAN-19 Bank Name - SCB Bank Account Name - OD SCB 01 2654865 01 </t>
  </si>
  <si>
    <t xml:space="preserve">CRV#12379 RV#905 </t>
  </si>
  <si>
    <t>‭57980‬</t>
  </si>
  <si>
    <t xml:space="preserve">Receipt Number - 57980 Document Number - 598 Receipt Method Name - IA-Cheque Receipt Date - 11-FEB-19 Bank Name - SCB Bank Account Name - OD SCB 01 2654865 01 </t>
  </si>
  <si>
    <t xml:space="preserve">CR#12677RV#01161 </t>
  </si>
  <si>
    <t>‭61296‬</t>
  </si>
  <si>
    <t xml:space="preserve">Receipt Number - 61296 Document Number - 506 Receipt Method Name - IA-Cheque Receipt Date - 03-FEB-19 Bank Name - SCB Bank Account Name - OD SCB 01 2654865 01 </t>
  </si>
  <si>
    <t xml:space="preserve">CR#12450RV#00216 </t>
  </si>
  <si>
    <t>‭61328‬</t>
  </si>
  <si>
    <t xml:space="preserve">Receipt Number - 61328 Document Number - 507 Receipt Method Name - IA-Cheque Receipt Date - 03-FEB-19 Bank Name - SCB Bank Account Name - OD SCB 01 2654865 01 </t>
  </si>
  <si>
    <t>‭63940‬</t>
  </si>
  <si>
    <t xml:space="preserve">Receipt Number - 63940 Document Number - 451 Receipt Method Name - IA-Cheque Receipt Date - 30-JAN-19 Bank Name - SCB Bank Account Name - OD SCB 01 2654865 01 </t>
  </si>
  <si>
    <t>‭00082859‬</t>
  </si>
  <si>
    <t xml:space="preserve">Receipt Number - 00082859 Document Number - 585 Receipt Method Name - IA-Cheque Receipt Date - 07-FEB-19 Bank Name - SCB Bank Account Name - OD SCB 01 2654865 01 </t>
  </si>
  <si>
    <t>ORYX ROTANA DOHA</t>
  </si>
  <si>
    <t xml:space="preserve">CR#12572RV#1127 </t>
  </si>
  <si>
    <t>‭0100259‬</t>
  </si>
  <si>
    <t xml:space="preserve">Receipt Number - 0100259 Document Number - 564 Receipt Method Name - IA-Cheque Receipt Date - 06-FEB-19 Bank Name - SCB Bank Account Name - OD SCB 01 2654865 01 </t>
  </si>
  <si>
    <t>REGENCY SHOPPING COMPLEX</t>
  </si>
  <si>
    <t xml:space="preserve">CR#12548RV#00686 </t>
  </si>
  <si>
    <t>‭100632‬</t>
  </si>
  <si>
    <t xml:space="preserve">Receipt Number - 100632 Document Number - 631 Receipt Method Name - IA-Cheque Receipt Date - 17-FEB-19 Bank Name - SCB Bank Account Name - OD SCB 01 2654865 01 </t>
  </si>
  <si>
    <t xml:space="preserve">CR#12794RV#01140 </t>
  </si>
  <si>
    <t>‭00111899‬</t>
  </si>
  <si>
    <t xml:space="preserve">Receipt Number - 00111899 Document Number - 590 Receipt Method Name - IA-Cheque Receipt Date - 09-FEB-19 Bank Name - SCB Bank Account Name - OD SCB 01 2654865 01 </t>
  </si>
  <si>
    <t xml:space="preserve">CR#12620RV#00989 </t>
  </si>
  <si>
    <t>‭00485533‬</t>
  </si>
  <si>
    <t xml:space="preserve">Receipt Number - 00485533 Document Number - 603 Receipt Method Name - IA-Cheque Receipt Date - 11-FEB-19 Bank Name - SCB Bank Account Name - OD SCB 01 2654865 01 </t>
  </si>
  <si>
    <t xml:space="preserve">CR#12681RV#01128 </t>
  </si>
  <si>
    <t>‭695830‬</t>
  </si>
  <si>
    <t xml:space="preserve">Receipt Number - 695830 Document Number - 610 Receipt Method Name - IA-Cheque Receipt Date - 13-FEB-19 Bank Name - SCB Bank Account Name - OD SCB 01 2654865 01 </t>
  </si>
  <si>
    <t xml:space="preserve">CR#12689RV#00995 </t>
  </si>
  <si>
    <t>‭01000211‬</t>
  </si>
  <si>
    <t xml:space="preserve">Receipt Number - 01000211 Document Number - 630 Receipt Method Name - IA-Cheque Receipt Date - 17-FEB-19 Bank Name - SCB Bank Account Name - OD SCB 01 2654865 01 </t>
  </si>
  <si>
    <t>AFTER DARK CAFE</t>
  </si>
  <si>
    <t xml:space="preserve">CR#12794RV#01139 </t>
  </si>
  <si>
    <t>‭01000329‬</t>
  </si>
  <si>
    <t xml:space="preserve">Receipt Number - 01000329 Document Number - 526 Receipt Method Name - IA-Cheque Receipt Date - 04-FEB-19 Bank Name - SCB Bank Account Name - OD SCB 01 2654865 01 </t>
  </si>
  <si>
    <t>QATAR FOOD SERVICES</t>
  </si>
  <si>
    <t xml:space="preserve">CR#12479RV#01116 </t>
  </si>
  <si>
    <t>‭1000444‬</t>
  </si>
  <si>
    <t xml:space="preserve">Receipt Number - 1000444 Document Number - 615 Receipt Method Name - IA-Cheque Receipt Date - 13-FEB-19 Bank Name - SCB Bank Account Name - OD SCB 01 2654865 01 </t>
  </si>
  <si>
    <t xml:space="preserve">CR#12714RV#01135 </t>
  </si>
  <si>
    <t>‭01000480‬</t>
  </si>
  <si>
    <t xml:space="preserve">Receipt Number - 01000480 Document Number - 146 Receipt Method Name - IA-Cheque-Mobility Receipt Date - 07-FEB-19 Bank Name - SCB Bank Account Name - OD SCB 01 2654865 01 </t>
  </si>
  <si>
    <t xml:space="preserve">Mobility - Collection Interface - Header ID 510074000183 Customer Bank Name - Â STANDARD CHARTED BANK </t>
  </si>
  <si>
    <t>‭01000535‬</t>
  </si>
  <si>
    <t xml:space="preserve">Receipt Number - 01000535 Document Number - 129 Receipt Method Name - IA-Cheque-Mobility Receipt Date - 31-JAN-19 Bank Name - SCB Bank Account Name - OD SCB 01 2654865 01 </t>
  </si>
  <si>
    <t>UNITED FOOD TRADING CO</t>
  </si>
  <si>
    <t xml:space="preserve">Mobility - Collection Interface - Header ID 510015000588 Customer Bank Name - CBQ </t>
  </si>
  <si>
    <t xml:space="preserve">Receipt Number - 1000603 Document Number - 176 Receipt Method Name - IA-Cheque-Mobility Receipt Date - 25-FEB-19 Bank Name - SCB Bank Account Name - OD SCB 01 2654865 01 </t>
  </si>
  <si>
    <t>SEVEN DAYS SUPERMARKET</t>
  </si>
  <si>
    <t>‭Mr. JERICO ORCINO BAUTISTA‬</t>
  </si>
  <si>
    <t xml:space="preserve">Mobility - Collection Interface - Header ID 510026001027 Customer Bank Name - Â STANDARD CHARTED BANK </t>
  </si>
  <si>
    <t>‭1000613‬</t>
  </si>
  <si>
    <t xml:space="preserve">Receipt Number - 1000613 Document Number - 144 Receipt Method Name - IA-Cheque-Mobility Receipt Date - 09-FEB-19 Bank Name - SCB Bank Account Name - OD SCB 01 2654865 01 </t>
  </si>
  <si>
    <t xml:space="preserve">Mobility - Collection Interface - Header ID 510010000819 Customer Bank Name - Â STANDARD CHARTED BANK </t>
  </si>
  <si>
    <t>‭01000613‬</t>
  </si>
  <si>
    <t xml:space="preserve">Receipt Number - 01000613 Document Number - 166 Receipt Method Name - IA-Cheque-Mobility Receipt Date - 18-FEB-19 Bank Name - SCB Bank Account Name - OD SCB 01 2654865 01 </t>
  </si>
  <si>
    <t xml:space="preserve">Mobility - Collection Interface - Header ID 510005001130 Customer Bank Name - Â STANDARD CHARTED BANK </t>
  </si>
  <si>
    <t>‭1000839‬</t>
  </si>
  <si>
    <t xml:space="preserve">Receipt Number - 1000839 Document Number - 473 Receipt Method Name - IA-Cheque Receipt Date - 31-JAN-19 Bank Name - SCB Bank Account Name - OD SCB 01 2654865 01 </t>
  </si>
  <si>
    <t>UNCLE ALI MARKET</t>
  </si>
  <si>
    <t xml:space="preserve">CRV#12401 RV#1300 </t>
  </si>
  <si>
    <t>‭1000848‬</t>
  </si>
  <si>
    <t xml:space="preserve">Receipt Number - 1000848 Document Number - 173 Receipt Method Name - IA-Cheque-Mobility Receipt Date - 21-FEB-19 Bank Name - SCB Bank Account Name - OD SCB 01 2654865 01 </t>
  </si>
  <si>
    <t xml:space="preserve">Mobility - Collection Interface - Header ID 510005001213 Customer Bank Name - AHLI BANK </t>
  </si>
  <si>
    <t>‭0100913‬</t>
  </si>
  <si>
    <t xml:space="preserve">Receipt Number - 0100913 Document Number - 570 Receipt Method Name - IA-Cheque Receipt Date - 06-FEB-19 Bank Name - SCB Bank Account Name - OD SCB 01 2654865 01 </t>
  </si>
  <si>
    <t xml:space="preserve">CR#12550RV#1120 </t>
  </si>
  <si>
    <t>‭0000833‬</t>
  </si>
  <si>
    <t xml:space="preserve">Receipt Number - 0000833 Document Number - 627 Receipt Method Name - IA-Cheque Receipt Date - 17-FEB-19 Bank Name - SCB Bank Account Name - OD SCB 01 2654865 01 </t>
  </si>
  <si>
    <t>ROYAL PLAZA</t>
  </si>
  <si>
    <t xml:space="preserve">CR#12765RV#00999 </t>
  </si>
  <si>
    <t>‭2245‬</t>
  </si>
  <si>
    <t xml:space="preserve">Receipt Number - 2245 Document Number - 596 Receipt Method Name - IA-Cheque Receipt Date - 11-FEB-19 Bank Name - SCB Bank Account Name - OD SCB 01 2654865 01 </t>
  </si>
  <si>
    <t xml:space="preserve">CR#12677RV#01157 </t>
  </si>
  <si>
    <t>‭1248‬</t>
  </si>
  <si>
    <t xml:space="preserve">Receipt Number - 1248 Document Number - 607 Receipt Method Name - IA-Cheque Receipt Date - 11-FEB-19 Bank Name - SCB Bank Account Name - OD SCB 01 2654865 01 </t>
  </si>
  <si>
    <t xml:space="preserve">CR#12681RV#01132 </t>
  </si>
  <si>
    <t>‭000067‬</t>
  </si>
  <si>
    <t xml:space="preserve">Receipt Number - 000067 Document Number - 153 Receipt Method Name - IA-Cheque-Mobility Receipt Date - 11-FEB-19 Bank Name - SCB Bank Account Name - OD SCB 01 2654865 01 </t>
  </si>
  <si>
    <t xml:space="preserve">Mobility - Collection Interface - Header ID 510039000287 Customer Bank Name - Â STANDARD CHARTED BANK </t>
  </si>
  <si>
    <t>‭00990065‬</t>
  </si>
  <si>
    <t xml:space="preserve">Receipt Number - 00990065 Document Number - 103 Receipt Method Name - IA-Cheque-Mobility Receipt Date - 15-JAN-19 Bank Name - SCB Bank Account Name - OD SCB 01 2654865 01 </t>
  </si>
  <si>
    <t xml:space="preserve">Mobility - Collection Interface - Header ID 510015000405 Customer Bank Name - Qatar International Islamic Bank </t>
  </si>
  <si>
    <t>‭00000477‬</t>
  </si>
  <si>
    <t xml:space="preserve">Receipt Number - 00000477 Document Number - 613 Receipt Method Name - IA-Cheque Receipt Date - 13-FEB-19 Bank Name - SCB Bank Account Name - OD SCB 01 2654865 01 </t>
  </si>
  <si>
    <t xml:space="preserve">CR#12714RV#01133 </t>
  </si>
  <si>
    <t>‭00000812‬</t>
  </si>
  <si>
    <t xml:space="preserve">Receipt Number - 00000812 Document Number - 659 Receipt Method Name - IA-Cheque Receipt Date - 26-FEB-19 Bank Name - SCB Bank Account Name - OD SCB 01 2654865 01 </t>
  </si>
  <si>
    <t xml:space="preserve">CR#13009RV#1148 </t>
  </si>
  <si>
    <t>‭1748‬</t>
  </si>
  <si>
    <t xml:space="preserve">Receipt Number - 1748 Document Number - 486 Receipt Method Name - IA-Cheque Receipt Date - 02-FEB-19 Bank Name - SCB Bank Account Name - OD SCB 01 2654865 01 </t>
  </si>
  <si>
    <t xml:space="preserve">CR#12409RV#00463 </t>
  </si>
  <si>
    <t>‭15665‬</t>
  </si>
  <si>
    <t xml:space="preserve">Receipt Number - 15665 Document Number - 492 Receipt Method Name - IA-Cheque Receipt Date - 03-FEB-19 Bank Name - SCB Bank Account Name - OD SCB 01 2654865 01 </t>
  </si>
  <si>
    <t xml:space="preserve">CR#12449RV#01155 </t>
  </si>
  <si>
    <t>‭1000797‬</t>
  </si>
  <si>
    <t xml:space="preserve">Receipt Number - 1000797 Document Number - 366 Receipt Method Name - IA-Cheque Receipt Date - 14-JAN-19 Bank Name - SCB Bank Account Name - OD SCB 01 2654865 01 </t>
  </si>
  <si>
    <t xml:space="preserve">CRV#11931 RV#665 </t>
  </si>
  <si>
    <t>‭00004187‬</t>
  </si>
  <si>
    <t xml:space="preserve">Receipt Number - 00004187 Document Number - 177 Receipt Method Name - IA-Cheque-Mobility Receipt Date - 25-FEB-19 Bank Name - SCB Bank Account Name - OD SCB 01 2654865 01 </t>
  </si>
  <si>
    <t xml:space="preserve">Mobility - Collection Interface - Header ID 510043001156 Customer Bank Name - Â STANDARD CHARTED BANK </t>
  </si>
  <si>
    <t>‭8639‬</t>
  </si>
  <si>
    <t xml:space="preserve">Receipt Number - 8639 Document Number - 555 Receipt Method Name - IA-Cheque Receipt Date - 04-FEB-19 Bank Name - SCB Bank Account Name - OD SCB 01 2654865 01 </t>
  </si>
  <si>
    <t xml:space="preserve">CR#12513RV#00298 </t>
  </si>
  <si>
    <t>‭21347‬</t>
  </si>
  <si>
    <t xml:space="preserve">Receipt Number - 21347 Document Number - 449 Receipt Method Name - IA-Cheque Receipt Date - 30-JAN-19 Bank Name - SCB Bank Account Name - OD SCB 01 2654865 01 </t>
  </si>
  <si>
    <t>‭61352‬</t>
  </si>
  <si>
    <t xml:space="preserve">Receipt Number - 61352 Document Number - 508 Receipt Method Name - IA-Cheque Receipt Date - 03-FEB-19 Bank Name - SCB Bank Account Name - OD SCB 01 2654865 01 </t>
  </si>
  <si>
    <t>‭00245‬</t>
  </si>
  <si>
    <t xml:space="preserve">Receipt Number - 00245 Document Number - 632 Receipt Method Name - IA-Cheque Receipt Date - 17-FEB-19 Bank Name - SCB Bank Account Name - OD SCB 01 2654865 01 </t>
  </si>
  <si>
    <t>ELEVATION BURGER</t>
  </si>
  <si>
    <t xml:space="preserve">CR#12794RV#01142 </t>
  </si>
  <si>
    <t>‭0000304‬</t>
  </si>
  <si>
    <t xml:space="preserve">Receipt Number - 0000304 Document Number - 606 Receipt Method Name - IA-Cheque Receipt Date - 11-FEB-19 Bank Name - SCB Bank Account Name - OD SCB 01 2654865 01 </t>
  </si>
  <si>
    <t xml:space="preserve">CR#12681RV#01131 </t>
  </si>
  <si>
    <t>‭00000334‬</t>
  </si>
  <si>
    <t xml:space="preserve">Receipt Number - 00000334 Document Number - 127 Receipt Method Name - IA-Cheque-Mobility Receipt Date - 30-JAN-19 Bank Name - SCB Bank Account Name - OD SCB 01 2654865 01 </t>
  </si>
  <si>
    <t>DOHAR HYPER MARKET</t>
  </si>
  <si>
    <t>‭Mr. NAVAS KALLIL‬</t>
  </si>
  <si>
    <t xml:space="preserve">Mobility - Collection Interface - Header ID 510091000468 Customer Bank Name - QNB </t>
  </si>
  <si>
    <t>‭0000375‬</t>
  </si>
  <si>
    <t xml:space="preserve">Receipt Number - 0000375 Document Number - 180 Receipt Method Name - IA-Cheque-Mobility Receipt Date - 26-FEB-19 Bank Name - SCB Bank Account Name - OD SCB 01 2654865 01 </t>
  </si>
  <si>
    <t xml:space="preserve">Mobility - Collection Interface - Header ID 510091000674 Customer Bank Name - QNB </t>
  </si>
  <si>
    <t>‭00000397‬</t>
  </si>
  <si>
    <t xml:space="preserve">Receipt Number - 00000397 Document Number - 164 Receipt Method Name - IA-Cheque-Mobility Receipt Date - 18-FEB-19 Bank Name - SCB Bank Account Name - OD SCB 01 2654865 01 </t>
  </si>
  <si>
    <t xml:space="preserve">Mobility - Collection Interface - Header ID 510003000589 Customer Bank Name - Â STANDARD CHARTED BANK </t>
  </si>
  <si>
    <t>‭00000554‬</t>
  </si>
  <si>
    <t xml:space="preserve">Receipt Number - 00000554 Document Number - 139 Receipt Method Name - IA-Cheque-Mobility Receipt Date - 06-FEB-19 Bank Name - SCB Bank Account Name - OD SCB 01 2654865 01 </t>
  </si>
  <si>
    <t xml:space="preserve">Mobility - Collection Interface - Header ID 510074000177 Customer Bank Name - Â STANDARD CHARTED BANK </t>
  </si>
  <si>
    <t>‭00000555‬</t>
  </si>
  <si>
    <t xml:space="preserve">Receipt Number - 00000555 Document Number - 141 Receipt Method Name - IA-Cheque-Mobility Receipt Date - 06-FEB-19 Bank Name - SCB Bank Account Name - OD SCB 01 2654865 01 </t>
  </si>
  <si>
    <t xml:space="preserve">Mobility - Collection Interface - Header ID 510074000179 Customer Bank Name - Â STANDARD CHARTED BANK </t>
  </si>
  <si>
    <t>‭00000556‬</t>
  </si>
  <si>
    <t xml:space="preserve">Receipt Number - 00000556 Document Number - 140 Receipt Method Name - IA-Cheque-Mobility Receipt Date - 06-FEB-19 Bank Name - SCB Bank Account Name - OD SCB 01 2654865 01 </t>
  </si>
  <si>
    <t xml:space="preserve">Mobility - Collection Interface - Header ID 510074000178 Customer Bank Name - Â STANDARD CHARTED BANK </t>
  </si>
  <si>
    <t>‭00000565‬</t>
  </si>
  <si>
    <t xml:space="preserve">Receipt Number - 00000565 Document Number - 622 Receipt Method Name - IA-Cheque Receipt Date - 14-FEB-19 Bank Name - SCB Bank Account Name - OD SCB 01 2654865 01 </t>
  </si>
  <si>
    <t>INTEGRAL FOOD SERVICES W.L.L.</t>
  </si>
  <si>
    <t xml:space="preserve">CR#12727RV#00997 </t>
  </si>
  <si>
    <t>‭00000568‬</t>
  </si>
  <si>
    <t xml:space="preserve">Receipt Number - 00000568 Document Number - 163 Receipt Method Name - IA-Cheque-Mobility Receipt Date - 17-FEB-19 Bank Name - SCB Bank Account Name - OD SCB 01 2654865 01 </t>
  </si>
  <si>
    <t xml:space="preserve">Mobility - Collection Interface - Header ID 510074000215 Customer Bank Name - Â STANDARD CHARTED BANK </t>
  </si>
  <si>
    <t>‭696‬</t>
  </si>
  <si>
    <t xml:space="preserve">Receipt Number - 696 Document Number - 621 Receipt Method Name - IA-Cheque Receipt Date - 13-FEB-19 Bank Name - SCB Bank Account Name - OD SCB 01 2654865 01 </t>
  </si>
  <si>
    <t xml:space="preserve">CR#12715RV#01167 </t>
  </si>
  <si>
    <t>‭00000699‬</t>
  </si>
  <si>
    <t xml:space="preserve">Receipt Number - 00000699 Document Number - 664 Receipt Method Name - IA-Cheque Receipt Date - 27-FEB-19 Bank Name - SCB Bank Account Name - OD SCB 01 2654865 01 </t>
  </si>
  <si>
    <t xml:space="preserve">CR#13043RV#1150 </t>
  </si>
  <si>
    <t>‭0816‬</t>
  </si>
  <si>
    <t xml:space="preserve">Receipt Number - 0816 Document Number - 626 Receipt Method Name - IA-Cheque Receipt Date - 17-FEB-19 Bank Name - SCB Bank Account Name - OD SCB 01 2654865 01 </t>
  </si>
  <si>
    <t xml:space="preserve">CR#12764RV#01171 </t>
  </si>
  <si>
    <t>‭827‬</t>
  </si>
  <si>
    <t xml:space="preserve">Receipt Number - 827 Document Number - 456 Receipt Method Name - IA-Cheque Receipt Date - 31-JAN-19 Bank Name - SCB Bank Account Name - OD SCB 01 2654865 01 </t>
  </si>
  <si>
    <t>NEW STOP N SHOP WLL</t>
  </si>
  <si>
    <t xml:space="preserve">CRV#12372 RV#904 </t>
  </si>
  <si>
    <t xml:space="preserve">Receipt Number - 00000919 Document Number - 628 Receipt Method Name - IA-Cheque Receipt Date - 17-FEB-19 Bank Name - SCB Bank Account Name - OD SCB 01 2654865 01 </t>
  </si>
  <si>
    <t xml:space="preserve">CR#12765RV#01000 </t>
  </si>
  <si>
    <t>‭00001001‬</t>
  </si>
  <si>
    <t xml:space="preserve">Receipt Number - 00001001 Document Number - 148 Receipt Method Name - IA-Cheque-Mobility Receipt Date - 10-FEB-19 Bank Name - SCB Bank Account Name - OD SCB 01 2654865 01 </t>
  </si>
  <si>
    <t xml:space="preserve">Mobility - Collection Interface - Header ID 510033000737 Customer Bank Name - UNITED BANK LTD. </t>
  </si>
  <si>
    <t>‭00001002‬</t>
  </si>
  <si>
    <t xml:space="preserve">Receipt Number - 00001002 Document Number - 149 Receipt Method Name - IA-Cheque-Mobility Receipt Date - 10-FEB-19 Bank Name - SCB Bank Account Name - OD SCB 01 2654865 01 </t>
  </si>
  <si>
    <t xml:space="preserve">Mobility - Collection Interface - Header ID 510033000738 Customer Bank Name - UNITED BANK LTD. </t>
  </si>
  <si>
    <t>‭00001007‬</t>
  </si>
  <si>
    <t xml:space="preserve">Receipt Number - 00001007 Document Number - 154 Receipt Method Name - IA-Cheque-Mobility Receipt Date - 11-FEB-19 Bank Name - SCB Bank Account Name - OD SCB 01 2654865 01 </t>
  </si>
  <si>
    <t xml:space="preserve">Mobility - Collection Interface - Header ID 510043000968 Customer Bank Name - Â STANDARD CHARTED BANK </t>
  </si>
  <si>
    <t>‭1051‬</t>
  </si>
  <si>
    <t xml:space="preserve">Receipt Number - 1051 Document Number - 624 Receipt Method Name - IA-Cheque Receipt Date - 14-FEB-19 Bank Name - SCB Bank Account Name - OD SCB 01 2654865 01 </t>
  </si>
  <si>
    <t xml:space="preserve">CR#12728RV#01170 </t>
  </si>
  <si>
    <t>‭1055‬</t>
  </si>
  <si>
    <t xml:space="preserve">Receipt Number - 1055 Document Number - 641 Receipt Method Name - IA-Cheque Receipt Date - 19-FEB-19 Bank Name - SCB Bank Account Name - OD SCB 01 2654865 01 </t>
  </si>
  <si>
    <t>AL SARH REAL ESTATE CO.</t>
  </si>
  <si>
    <t xml:space="preserve">CR#12860RV#01173 </t>
  </si>
  <si>
    <t>‭1135‬</t>
  </si>
  <si>
    <t xml:space="preserve">Receipt Number - 1135 Document Number - 347 Receipt Method Name - IA-Cheque Receipt Date - 09-JAN-19 Bank Name - SCB Bank Account Name - OD SCB 01 2654865 01 </t>
  </si>
  <si>
    <t xml:space="preserve">CRV#11810 RV#1023 </t>
  </si>
  <si>
    <t>‭00001301‬</t>
  </si>
  <si>
    <t xml:space="preserve">Receipt Number - 00001301 Document Number - 490 Receipt Method Name - IA-Cheque Receipt Date - 03-FEB-19 Bank Name - SCB Bank Account Name - OD SCB 01 2654865 01 </t>
  </si>
  <si>
    <t xml:space="preserve">CRT#12447RV#1202 </t>
  </si>
  <si>
    <t>‭1333‬</t>
  </si>
  <si>
    <t xml:space="preserve">Receipt Number - 1333 Document Number - 619 Receipt Method Name - IA-Cheque Receipt Date - 13-FEB-19 Bank Name - SCB Bank Account Name - OD SCB 01 2654865 01 </t>
  </si>
  <si>
    <t>WALEEMA FOOD SERVICES</t>
  </si>
  <si>
    <t xml:space="preserve">CR#12715RV#01165 </t>
  </si>
  <si>
    <t>‭1343‬</t>
  </si>
  <si>
    <t xml:space="preserve">Receipt Number - 1343 Document Number - 623 Receipt Method Name - IA-Cheque Receipt Date - 14-FEB-19 Bank Name - SCB Bank Account Name - OD SCB 01 2654865 01 </t>
  </si>
  <si>
    <t xml:space="preserve">CR#12728RV#01169 </t>
  </si>
  <si>
    <t>‭1379‬</t>
  </si>
  <si>
    <t xml:space="preserve">Receipt Number - 1379 Document Number - 618 Receipt Method Name - IA-Cheque Receipt Date - 13-FEB-19 Bank Name - SCB Bank Account Name - OD SCB 01 2654865 01 </t>
  </si>
  <si>
    <t xml:space="preserve">CR#12715RV#01164 </t>
  </si>
  <si>
    <t>‭1394‬</t>
  </si>
  <si>
    <t xml:space="preserve">Receipt Number - 1394 Document Number - 620 Receipt Method Name - IA-Cheque Receipt Date - 13-FEB-19 Bank Name - SCB Bank Account Name - OD SCB 01 2654865 01 </t>
  </si>
  <si>
    <t xml:space="preserve">CR#12715RV#01166 </t>
  </si>
  <si>
    <t>‭1649‬</t>
  </si>
  <si>
    <t xml:space="preserve">Receipt Number - 1649 Document Number - 471 Receipt Method Name - IA-Cheque Receipt Date - 31-JAN-19 Bank Name - SCB Bank Account Name - OD SCB 01 2654865 01 </t>
  </si>
  <si>
    <t xml:space="preserve">CRV#12378 RV#33 </t>
  </si>
  <si>
    <t>Receivables A 5259367 10313740</t>
  </si>
  <si>
    <t>Journal Import 10313740:</t>
  </si>
  <si>
    <t>‭00000096‬</t>
  </si>
  <si>
    <t xml:space="preserve">Receipt Number - 00000096 Document Number - 575 Receipt Method Name - IA-Cheque Receipt Date - 06-FEB-19 Bank Name - SCB Bank Account Name - OD SCB 01 2654865 01 </t>
  </si>
  <si>
    <t xml:space="preserve">CR#12550RV#1125 </t>
  </si>
  <si>
    <t>Receivables A 5350365 10358983</t>
  </si>
  <si>
    <t>Journal Import 10358983:</t>
  </si>
  <si>
    <t>‭01013776‬</t>
  </si>
  <si>
    <t xml:space="preserve">Receipt Number - 01013776 Document Number - 649 Receipt Method Name - IA-Cheque Receipt Date - 21-FEB-19 Bank Name - SCB Bank Account Name - OD SCB 01 2654865 01 </t>
  </si>
  <si>
    <t>FOOD VEST COMPANY W.L.L.</t>
  </si>
  <si>
    <t xml:space="preserve">CR#12924RV#01145 </t>
  </si>
  <si>
    <t>‭01000998‬</t>
  </si>
  <si>
    <t xml:space="preserve">Receipt Number - 01000998 Document Number - 542 Receipt Method Name - IA-Cheque Receipt Date - 04-FEB-19 Bank Name - SCB Bank Account Name - OD SCB 01 2654865 01 </t>
  </si>
  <si>
    <t xml:space="preserve">CR#12511RV#00667 </t>
  </si>
  <si>
    <t>‭1028834‬</t>
  </si>
  <si>
    <t xml:space="preserve">Receipt Number - 1028834 Document Number - 515 Receipt Method Name - IA-Cheque Receipt Date - 03-FEB-19 Bank Name - SCB Bank Account Name - OD SCB 01 2654865 01 </t>
  </si>
  <si>
    <t xml:space="preserve">CR#12448RV#01067 </t>
  </si>
  <si>
    <t>‭BT 18-FEB-2019‬</t>
  </si>
  <si>
    <t xml:space="preserve">Receipt Number - BT 18-FEB-2019 Document Number - 152 Receipt Method Name - IA-Bank Transfer Receipt Date - 18-FEB-19 Bank Name - SCB Bank Account Name - OD SCB 01 2654865 01 </t>
  </si>
  <si>
    <t>ARAB HOST SERVICES</t>
  </si>
  <si>
    <t xml:space="preserve">BT 18-FEB-2019 </t>
  </si>
  <si>
    <t>‭1006566‬</t>
  </si>
  <si>
    <t xml:space="preserve">Receipt Number - 1006566 Document Number - 561 Receipt Method Name - IA-Cheque Receipt Date - 04-FEB-19 Bank Name - SCB Bank Account Name - OD SCB 01 2654865 01 </t>
  </si>
  <si>
    <t xml:space="preserve">CR#12516RV#00467 </t>
  </si>
  <si>
    <t>‭01009415‬</t>
  </si>
  <si>
    <t xml:space="preserve">Receipt Number - 01009415 Document Number - 477 Receipt Method Name - IA-Cheque Receipt Date - 29-JAN-19 Bank Name - SCB Bank Account Name - OD SCB 01 2654865 01 </t>
  </si>
  <si>
    <t>PRIME RESTAURANT</t>
  </si>
  <si>
    <t xml:space="preserve">CR#12332RV#0079 </t>
  </si>
  <si>
    <t>‭1034463‬</t>
  </si>
  <si>
    <t xml:space="preserve">Receipt Number - 1034463 Document Number - 499 Receipt Method Name - IA-Cheque Receipt Date - 03-FEB-19 Bank Name - SCB Bank Account Name - OD SCB 01 2654865 01 </t>
  </si>
  <si>
    <t xml:space="preserve">CR#12450RV#00881 </t>
  </si>
  <si>
    <t xml:space="preserve">Receipt Number - BT 18-FEB-2019 Document Number - 151 Receipt Method Name - IA-Bank Transfer Receipt Date - 18-FEB-19 Bank Name - SCB Bank Account Name - OD SCB 01 2654865 01 </t>
  </si>
  <si>
    <t>‭01022433‬</t>
  </si>
  <si>
    <t xml:space="preserve">Receipt Number - 01022433 Document Number - 541 Receipt Method Name - IA-Cheque Receipt Date - 04-FEB-19 Bank Name - SCB Bank Account Name - OD SCB 01 2654865 01 </t>
  </si>
  <si>
    <t xml:space="preserve">CR#12510RV#1252 </t>
  </si>
  <si>
    <t>‭BT 17-FEB-2019‬</t>
  </si>
  <si>
    <t xml:space="preserve">Receipt Number - BT 17-FEB-2019 Document Number - 149 Receipt Method Name - IA-Bank Transfer Receipt Date - 17-FEB-19 Bank Name - SCB Bank Account Name - OD SCB 01 2654865 01 </t>
  </si>
  <si>
    <t xml:space="preserve">BT 17-FEB-2019 </t>
  </si>
  <si>
    <t>‭01000909‬</t>
  </si>
  <si>
    <t xml:space="preserve">Receipt Number - 01000909 Document Number - 665 Receipt Method Name - IA-Cheque Receipt Date - 28-FEB-19 Bank Name - SCB Bank Account Name - OD SCB 01 2654865 01 </t>
  </si>
  <si>
    <t xml:space="preserve">CR#13046RV#1085 </t>
  </si>
  <si>
    <t>‭1017189‬</t>
  </si>
  <si>
    <t xml:space="preserve">Receipt Number - 1017189 Document Number - 609 Receipt Method Name - IA-Cheque Receipt Date - 13-FEB-19 Bank Name - SCB Bank Account Name - OD SCB 01 2654865 01 </t>
  </si>
  <si>
    <t>DUNKIN DONUTS</t>
  </si>
  <si>
    <t xml:space="preserve">CR#12689RV#00993 </t>
  </si>
  <si>
    <t>‭CR#12817RV#01256‬</t>
  </si>
  <si>
    <t xml:space="preserve">Receipt Number - CR#12817RV#01256 Document Number - 635 Receipt Method Name - IA-Cheque Receipt Date - 18-FEB-19 Bank Name - SCB Bank Account Name - OD SCB 01 2654865 01 </t>
  </si>
  <si>
    <t xml:space="preserve">CR#12817RV#01256 </t>
  </si>
  <si>
    <t>‭1020457‬</t>
  </si>
  <si>
    <t xml:space="preserve">Receipt Number - 1020457 Document Number - 488 Receipt Method Name - IA-Cheque Receipt Date - 03-FEB-19 Bank Name - SCB Bank Account Name - OD SCB 01 2654865 01 </t>
  </si>
  <si>
    <t xml:space="preserve">CR#12446RV#00465 </t>
  </si>
  <si>
    <t>‭01017798‬</t>
  </si>
  <si>
    <t xml:space="preserve">Receipt Number - 01017798 Document Number - 601 Receipt Method Name - IA-Cheque Receipt Date - 11-FEB-19 Bank Name - SCB Bank Account Name - OD SCB 01 2654865 01 </t>
  </si>
  <si>
    <t>ABDULLAH ALI &amp; SONS FOODSTUFF</t>
  </si>
  <si>
    <t xml:space="preserve">CR#12679RV#00670 </t>
  </si>
  <si>
    <t>‭07143341‬</t>
  </si>
  <si>
    <t xml:space="preserve">Receipt Number - 07143341 Document Number - 612 Receipt Method Name - IA-Cheque Receipt Date - 13-FEB-19 Bank Name - SCB Bank Account Name - OD SCB 01 2654865 01 </t>
  </si>
  <si>
    <t xml:space="preserve">CR#12689RV#00907 </t>
  </si>
  <si>
    <t>‭01017905‬</t>
  </si>
  <si>
    <t xml:space="preserve">Receipt Number - 01017905 Document Number - 602 Receipt Method Name - IA-Cheque Receipt Date - 11-FEB-19 Bank Name - SCB Bank Account Name - OD SCB 01 2654865 01 </t>
  </si>
  <si>
    <t>‭1034795‬</t>
  </si>
  <si>
    <t xml:space="preserve">Receipt Number - 1034795 Document Number - 494 Receipt Method Name - IA-Cheque Receipt Date - 03-FEB-19 Bank Name - SCB Bank Account Name - OD SCB 01 2654865 01 </t>
  </si>
  <si>
    <t xml:space="preserve">CR#12450RV#00876 </t>
  </si>
  <si>
    <t>‭1007342‬</t>
  </si>
  <si>
    <t xml:space="preserve">Receipt Number - 1007342 Document Number - 560 Receipt Method Name - IA-Cheque Receipt Date - 04-FEB-19 Bank Name - SCB Bank Account Name - OD SCB 01 2654865 01 </t>
  </si>
  <si>
    <t xml:space="preserve">CR#12516RV#00446 </t>
  </si>
  <si>
    <t>‭1005143‬</t>
  </si>
  <si>
    <t xml:space="preserve">Receipt Number - 1005143 Document Number - 160 Receipt Method Name - IA-Cheque-Mobility Receipt Date - 14-FEB-19 Bank Name - SCB Bank Account Name - OD SCB 01 2654865 01 </t>
  </si>
  <si>
    <t>K MART</t>
  </si>
  <si>
    <t xml:space="preserve">Mobility - Collection Interface - Header ID 510003000545 Customer Bank Name - Â STANDARD CHARTED BANK </t>
  </si>
  <si>
    <t>‭BT 28-FEB-2019‬</t>
  </si>
  <si>
    <t xml:space="preserve">Receipt Number - BT 28-FEB-2019 Document Number - 175 Receipt Method Name - IA-Bank Transfer Receipt Date - 28-FEB-19 Bank Name - SCB Bank Account Name - OD SCB 01 2654865 01 </t>
  </si>
  <si>
    <t>M.H. AL SHAYA CO.</t>
  </si>
  <si>
    <t xml:space="preserve">BT 28-FEB-2019 </t>
  </si>
  <si>
    <t>‭01004998‬</t>
  </si>
  <si>
    <t xml:space="preserve">Receipt Number - 01004998 Document Number - 614 Receipt Method Name - IA-Cheque Receipt Date - 13-FEB-19 Bank Name - SCB Bank Account Name - OD SCB 01 2654865 01 </t>
  </si>
  <si>
    <t xml:space="preserve">CR#12714RV#01134 </t>
  </si>
  <si>
    <t>‭1024461‬</t>
  </si>
  <si>
    <t xml:space="preserve">Receipt Number - 1024461 Document Number - 463 Receipt Method Name - IA-Cheque Receipt Date - 31-JAN-19 Bank Name - SCB Bank Account Name - OD SCB 01 2654865 01 </t>
  </si>
  <si>
    <t xml:space="preserve">CRV#12378 RV#26 </t>
  </si>
  <si>
    <t>‭BT 10-Feb-18‬</t>
  </si>
  <si>
    <t xml:space="preserve">Receipt Number - BT 10-Feb-18 Document Number - 133 Receipt Method Name - IA-Bank Transfer Receipt Date - 05-FEB-19 Bank Name - SCB Bank Account Name - OD SCB 01 2654865 01 </t>
  </si>
  <si>
    <t xml:space="preserve">BT 10-Feb-18 </t>
  </si>
  <si>
    <t>‭01015339‬</t>
  </si>
  <si>
    <t xml:space="preserve">Receipt Number - 01015339 Document Number - 155 Receipt Method Name - IA-Cheque-Mobility Receipt Date - 11-FEB-19 Bank Name - SCB Bank Account Name - OD SCB 01 2654865 01 </t>
  </si>
  <si>
    <t xml:space="preserve">Mobility - Collection Interface - Header ID 510074000198 Customer Bank Name - Â STANDARD CHARTED BANK </t>
  </si>
  <si>
    <t>‭BT 25-FEB-2019‬</t>
  </si>
  <si>
    <t xml:space="preserve">Receipt Number - BT 25-FEB-2019 Document Number - 158 Receipt Method Name - IA-Bank Transfer Receipt Date - 24-FEB-19 Bank Name - SCB Bank Account Name - OD SCB 01 2654865 01 </t>
  </si>
  <si>
    <t xml:space="preserve">BT 21-FEB-2019 </t>
  </si>
  <si>
    <t>‭01008216‬</t>
  </si>
  <si>
    <t xml:space="preserve">Receipt Number - 01008216 Document Number - 571 Receipt Method Name - IA-Cheque Receipt Date - 06-FEB-19 Bank Name - SCB Bank Account Name - OD SCB 01 2654865 01 </t>
  </si>
  <si>
    <t xml:space="preserve">CR#12550RV#1121 </t>
  </si>
  <si>
    <t>‭01006214‬</t>
  </si>
  <si>
    <t xml:space="preserve">Receipt Number - 01006214 Document Number - 566 Receipt Method Name - IA-Cheque Receipt Date - 06-FEB-19 Bank Name - SCB Bank Account Name - OD SCB 01 2654865 01 </t>
  </si>
  <si>
    <t xml:space="preserve">CR#12548RV#00688 </t>
  </si>
  <si>
    <t>‭01000914‬</t>
  </si>
  <si>
    <t xml:space="preserve">Receipt Number - 01000914 Document Number - 491 Receipt Method Name - IA-Cheque Receipt Date - 03-FEB-19 Bank Name - SCB Bank Account Name - OD SCB 01 2654865 01 </t>
  </si>
  <si>
    <t>GOLDEN TULIP DOHA</t>
  </si>
  <si>
    <t xml:space="preserve">CR#12449RV#01154 </t>
  </si>
  <si>
    <t xml:space="preserve">Receipt Number - BT 25-FEB-2019 Document Number - 163 Receipt Method Name - IA-Bank Transfer Receipt Date - 25-FEB-19 Bank Name - SCB Bank Account Name - OD SCB 01 2654865 01 </t>
  </si>
  <si>
    <t>SALAD BOUTIQUE</t>
  </si>
  <si>
    <t xml:space="preserve">BT 25-FEB-2019 </t>
  </si>
  <si>
    <t>‭01001586‬</t>
  </si>
  <si>
    <t xml:space="preserve">Receipt Number - 01001586 Document Number - 106 Receipt Method Name - IA-Cheque-Mobility Receipt Date - 17-JAN-19 Bank Name - SCB Bank Account Name - OD SCB 01 2654865 01 </t>
  </si>
  <si>
    <t>AL FALAH SUPERMARKET</t>
  </si>
  <si>
    <t>‭Mr. VADAKKEDATH MADHU‬</t>
  </si>
  <si>
    <t xml:space="preserve">Mobility - Collection Interface - Header ID 510014000116 Customer Bank Name - Â STANDARD CHARTED BANK </t>
  </si>
  <si>
    <t>‭1009351‬</t>
  </si>
  <si>
    <t xml:space="preserve">Receipt Number - 1009351 Document Number - 496 Receipt Method Name - IA-Cheque Receipt Date - 03-FEB-19 Bank Name - SCB Bank Account Name - OD SCB 01 2654865 01 </t>
  </si>
  <si>
    <t xml:space="preserve">CR#12450RV#00878 </t>
  </si>
  <si>
    <t>‭1000937‬</t>
  </si>
  <si>
    <t xml:space="preserve">Receipt Number - 1000937 Document Number - 608 Receipt Method Name - IA-Cheque Receipt Date - 11-FEB-19 Bank Name - SCB Bank Account Name - OD SCB 01 2654865 01 </t>
  </si>
  <si>
    <t xml:space="preserve">CR#12682- </t>
  </si>
  <si>
    <t>‭01000890‬</t>
  </si>
  <si>
    <t xml:space="preserve">Receipt Number - 01000890 Document Number - 545 Receipt Method Name - IA-Cheque Receipt Date - 04-FEB-19 Bank Name - SCB Bank Account Name - OD SCB 01 2654865 01 </t>
  </si>
  <si>
    <t xml:space="preserve">CR#12511RV#00668 </t>
  </si>
  <si>
    <t>‭1005376‬</t>
  </si>
  <si>
    <t xml:space="preserve">Receipt Number - 1005376 Document Number - 531 Receipt Method Name - IA-Cheque Receipt Date - 05-FEB-19 Bank Name - SCB Bank Account Name - OD SCB 01 2654865 01 </t>
  </si>
  <si>
    <t xml:space="preserve">CR#12509RV#00630 </t>
  </si>
  <si>
    <t>‭1000886‬</t>
  </si>
  <si>
    <t xml:space="preserve">Receipt Number - 1000886 Document Number - 475 Receipt Method Name - IA-Cheque Receipt Date - 31-JAN-19 Bank Name - SCB Bank Account Name - OD SCB 01 2654865 01 </t>
  </si>
  <si>
    <t>‭01001080‬</t>
  </si>
  <si>
    <t xml:space="preserve">Receipt Number - 01001080 Document Number - 633 Receipt Method Name - IA-Cheque Receipt Date - 18-FEB-19 Bank Name - SCB Bank Account Name - OD SCB 01 2654865 01 </t>
  </si>
  <si>
    <t xml:space="preserve">CR#12816RV#00672 </t>
  </si>
  <si>
    <t>‭1005565‬</t>
  </si>
  <si>
    <t xml:space="preserve">Receipt Number - 1005565 Document Number - 650 Receipt Method Name - IA-Cheque Receipt Date - 23-FEB-19 Bank Name - SCB Bank Account Name - OD SCB 01 2654865 01 </t>
  </si>
  <si>
    <t xml:space="preserve">CR#12940 </t>
  </si>
  <si>
    <t>‭01000996‬</t>
  </si>
  <si>
    <t xml:space="preserve">Receipt Number - 01000996 Document Number - 134 Receipt Method Name - IA-Cheque-Mobility Receipt Date - 05-FEB-19 Bank Name - SCB Bank Account Name - OD SCB 01 2654865 01 </t>
  </si>
  <si>
    <t xml:space="preserve">Mobility - Collection Interface - Header ID 510003000480 Customer Bank Name - Â STANDARD CHARTED BANK </t>
  </si>
  <si>
    <t>‭01010537‬</t>
  </si>
  <si>
    <t xml:space="preserve">Receipt Number - 01010537 Document Number - 658 Receipt Method Name - IA-Cheque Receipt Date - 26-FEB-19 Bank Name - SCB Bank Account Name - OD SCB 01 2654865 01 </t>
  </si>
  <si>
    <t xml:space="preserve">CR#13008RV#00689 </t>
  </si>
  <si>
    <t>‭1000950‬</t>
  </si>
  <si>
    <t xml:space="preserve">Receipt Number - 1000950 Document Number - 511 Receipt Method Name - IA-Cheque Receipt Date - 03-FEB-19 Bank Name - SCB Bank Account Name - OD SCB 01 2654865 01 </t>
  </si>
  <si>
    <t xml:space="preserve">CR#12448RV#01063 </t>
  </si>
  <si>
    <t>‭1024459‬</t>
  </si>
  <si>
    <t xml:space="preserve">Receipt Number - 1024459 Document Number - 462 Receipt Method Name - IA-Cheque Receipt Date - 31-JAN-19 Bank Name - SCB Bank Account Name - OD SCB 01 2654865 01 </t>
  </si>
  <si>
    <t xml:space="preserve">CRV#12378 RV#400 </t>
  </si>
  <si>
    <t>‭1017962‬</t>
  </si>
  <si>
    <t xml:space="preserve">Receipt Number - 1017962 Document Number - 527 Receipt Method Name - IA-Cheque Receipt Date - 05-FEB-19 Bank Name - SCB Bank Account Name - OD SCB 01 2654865 01 </t>
  </si>
  <si>
    <t xml:space="preserve">CR#12509RV#00626 </t>
  </si>
  <si>
    <t>‭1016427‬</t>
  </si>
  <si>
    <t xml:space="preserve">Receipt Number - 1016427 Document Number - 538 Receipt Method Name - IA-Cheque Receipt Date - 05-FEB-19 Bank Name - SCB Bank Account Name - OD SCB 01 2654865 01 </t>
  </si>
  <si>
    <t xml:space="preserve">CR#12509RV#00637 </t>
  </si>
  <si>
    <t>‭01012535‬</t>
  </si>
  <si>
    <t xml:space="preserve">Receipt Number - 01012535 Document Number - 593 Receipt Method Name - IA-Cheque Receipt Date - 09-FEB-19 Bank Name - SCB Bank Account Name - OD SCB 01 2654865 01 </t>
  </si>
  <si>
    <t xml:space="preserve">CR#12621RV#01081 </t>
  </si>
  <si>
    <t>‭1003507‬</t>
  </si>
  <si>
    <t xml:space="preserve">Receipt Number - 1003507 Document Number - 533 Receipt Method Name - IA-Cheque Receipt Date - 05-FEB-19 Bank Name - SCB Bank Account Name - OD SCB 01 2654865 01 </t>
  </si>
  <si>
    <t xml:space="preserve">CR#12509RV#00632 </t>
  </si>
  <si>
    <t>‭1017561‬</t>
  </si>
  <si>
    <t xml:space="preserve">Receipt Number - 1017561 Document Number - 529 Receipt Method Name - IA-Cheque Receipt Date - 05-FEB-19 Bank Name - SCB Bank Account Name - OD SCB 01 2654865 01 </t>
  </si>
  <si>
    <t xml:space="preserve">CR#12509RV#00628 </t>
  </si>
  <si>
    <t>‭1017560‬</t>
  </si>
  <si>
    <t xml:space="preserve">Receipt Number - 1017560 Document Number - 537 Receipt Method Name - IA-Cheque Receipt Date - 05-FEB-19 Bank Name - SCB Bank Account Name - OD SCB 01 2654865 01 </t>
  </si>
  <si>
    <t xml:space="preserve">CR#12509RV#00636 </t>
  </si>
  <si>
    <t>‭01021956‬</t>
  </si>
  <si>
    <t xml:space="preserve">Receipt Number - 01021956 Document Number - 546 Receipt Method Name - IA-Cheque Receipt Date - 04-FEB-19 Bank Name - SCB Bank Account Name - OD SCB 01 2654865 01 </t>
  </si>
  <si>
    <t xml:space="preserve">CR#12512RV#00035 </t>
  </si>
  <si>
    <t>‭BT 05-Feb-18‬</t>
  </si>
  <si>
    <t xml:space="preserve">Receipt Number - BT 05-Feb-18 Document Number - 128 Receipt Method Name - IA-Bank Transfer Receipt Date - 05-FEB-19 Bank Name - SCB Bank Account Name - OD SCB 01 2654865 01 </t>
  </si>
  <si>
    <t xml:space="preserve">IA-Bank Transfer </t>
  </si>
  <si>
    <t>‭01023864‬</t>
  </si>
  <si>
    <t xml:space="preserve">Receipt Number - 01023864 Document Number - 559 Receipt Method Name - IA-Cheque Receipt Date - 04-FEB-19 Bank Name - SCB Bank Account Name - OD SCB 01 2654865 01 </t>
  </si>
  <si>
    <t xml:space="preserve">CR#12515RV#512590 </t>
  </si>
  <si>
    <t>‭BT 19-FEB-2019‬</t>
  </si>
  <si>
    <t xml:space="preserve">Receipt Number - BT 19-FEB-2019 Document Number - 153 Receipt Method Name - IA-Bank Transfer Receipt Date - 19-FEB-19 Bank Name - SCB Bank Account Name - OD SCB 01 2654865 01 </t>
  </si>
  <si>
    <t xml:space="preserve">BT 19-FEB-2019 </t>
  </si>
  <si>
    <t xml:space="preserve">Receipt Number - BT 28-FEB-2019 Document Number - 177 Receipt Method Name - IA-Bank Transfer Receipt Date - 28-FEB-19 Bank Name - SCB Bank Account Name - OD SCB 01 2654865 01 </t>
  </si>
  <si>
    <t>‭1009354‬</t>
  </si>
  <si>
    <t xml:space="preserve">Receipt Number - 1009354 Document Number - 497 Receipt Method Name - IA-Cheque Receipt Date - 03-FEB-19 Bank Name - SCB Bank Account Name - OD SCB 01 2654865 01 </t>
  </si>
  <si>
    <t xml:space="preserve">CR#12450RV#00879 </t>
  </si>
  <si>
    <t>‭7131777‬</t>
  </si>
  <si>
    <t xml:space="preserve">Receipt Number - 7131777 Document Number - 644 Receipt Method Name - IA-Cheque Receipt Date - 20-FEB-19 Bank Name - SCB Bank Account Name - OD SCB 01 2654865 01 </t>
  </si>
  <si>
    <t>IUT Customer</t>
  </si>
  <si>
    <t xml:space="preserve">CR#12863 </t>
  </si>
  <si>
    <t>‭1002047‬</t>
  </si>
  <si>
    <t xml:space="preserve">Receipt Number - 1002047 Document Number - 535 Receipt Method Name - IA-Cheque Receipt Date - 05-FEB-19 Bank Name - SCB Bank Account Name - OD SCB 01 2654865 01 </t>
  </si>
  <si>
    <t xml:space="preserve">CR#12509RV#00634 </t>
  </si>
  <si>
    <t>‭1005147‬</t>
  </si>
  <si>
    <t xml:space="preserve">Receipt Number - 1005147 Document Number - 458 Receipt Method Name - IA-Cheque Receipt Date - 31-JAN-19 Bank Name - SCB Bank Account Name - OD SCB 01 2654865 01 </t>
  </si>
  <si>
    <t xml:space="preserve">CRV#12376 RV#457 </t>
  </si>
  <si>
    <t>‭11001168‬</t>
  </si>
  <si>
    <t xml:space="preserve">Receipt Number - 11001168 Document Number - 637 Receipt Method Name - IA-Cheque Receipt Date - 19-FEB-19 Bank Name - SCB Bank Account Name - OD SCB 01 2654865 01 </t>
  </si>
  <si>
    <t xml:space="preserve">CR#12857RV#01257 </t>
  </si>
  <si>
    <t>‭BT 11-Feb-18‬</t>
  </si>
  <si>
    <t xml:space="preserve">Receipt Number - BT 11-Feb-18 Document Number - 134 Receipt Method Name - IA-Bank Transfer Receipt Date - 11-FEB-19 Bank Name - SCB Bank Account Name - OD SCB 01 2654865 01 </t>
  </si>
  <si>
    <t xml:space="preserve">BT 11-Feb-18 </t>
  </si>
  <si>
    <t>‭01007593‬</t>
  </si>
  <si>
    <t xml:space="preserve">Receipt Number - 01007593 Document Number - 581 Receipt Method Name - IA-Cheque Receipt Date - 07-FEB-19 Bank Name - SCB Bank Account Name - OD SCB 01 2654865 01 </t>
  </si>
  <si>
    <t xml:space="preserve">CR#12561RV#00486 </t>
  </si>
  <si>
    <t>‭01003997‬</t>
  </si>
  <si>
    <t xml:space="preserve">Receipt Number - 01003997 Document Number - 513 Receipt Method Name - IA-Cheque Receipt Date - 03-FEB-19 Bank Name - SCB Bank Account Name - OD SCB 01 2654865 01 </t>
  </si>
  <si>
    <t xml:space="preserve">CR#12448RV#01065 </t>
  </si>
  <si>
    <t>‭10000480‬</t>
  </si>
  <si>
    <t xml:space="preserve">Receipt Number - 10000480 Document Number - 645 Receipt Method Name - IA-Cheque Receipt Date - 20-FEB-19 Bank Name - SCB Bank Account Name - OD SCB 01 2654865 01 </t>
  </si>
  <si>
    <t>GALLERIES LAFAYETTE</t>
  </si>
  <si>
    <t xml:space="preserve">CR#12864CR#0028 </t>
  </si>
  <si>
    <t>‭BT 27-FEB-2019‬</t>
  </si>
  <si>
    <t xml:space="preserve">Receipt Number - BT 27-FEB-2019 Document Number - 166 Receipt Method Name - IA-Bank Transfer Receipt Date - 27-FEB-19 Bank Name - SCB Bank Account Name - OD SCB 01 2654865 01 </t>
  </si>
  <si>
    <t xml:space="preserve">BT 27-FEB-2019 </t>
  </si>
  <si>
    <t>‭1000874‬</t>
  </si>
  <si>
    <t xml:space="preserve">Receipt Number - 1000874 Document Number - 151 Receipt Method Name - IA-Cheque-Mobility Receipt Date - 10-FEB-19 Bank Name - SCB Bank Account Name - OD SCB 01 2654865 01 </t>
  </si>
  <si>
    <t xml:space="preserve">Mobility - Collection Interface - Header ID 510003000518 Customer Bank Name - Â STANDARD CHARTED BANK </t>
  </si>
  <si>
    <t xml:space="preserve">Receipt Number - BT 10-Feb-18 Document Number - 132 Receipt Method Name - IA-Bank Transfer Receipt Date - 05-FEB-19 Bank Name - SCB Bank Account Name - OD SCB 01 2654865 01 </t>
  </si>
  <si>
    <t>CAMEL COOKIES TRADING</t>
  </si>
  <si>
    <t xml:space="preserve">Receipt Number - BT 28-FEB-2019 Document Number - 174 Receipt Method Name - IA-Bank Transfer Receipt Date - 28-FEB-19 Bank Name - SCB Bank Account Name - OD SCB 01 2654865 01 </t>
  </si>
  <si>
    <t>AL DANA CLUB</t>
  </si>
  <si>
    <t>‭01001571‬</t>
  </si>
  <si>
    <t xml:space="preserve">Receipt Number - 01001571 Document Number - 663 Receipt Method Name - IA-Cheque Receipt Date - 27-FEB-19 Bank Name - SCB Bank Account Name - OD SCB 01 2654865 01 </t>
  </si>
  <si>
    <t xml:space="preserve">CR#13043RV#1149 </t>
  </si>
  <si>
    <t>‭11001106‬</t>
  </si>
  <si>
    <t xml:space="preserve">Receipt Number - 11001106 Document Number - 617 Receipt Method Name - IA-Cheque Receipt Date - 13-FEB-19 Bank Name - SCB Bank Account Name - OD SCB 01 2654865 01 </t>
  </si>
  <si>
    <t xml:space="preserve">CR#12715RV#01163 </t>
  </si>
  <si>
    <t>‭01002658‬</t>
  </si>
  <si>
    <t xml:space="preserve">Receipt Number - 01002658 Document Number - 667 Receipt Method Name - IA-Cheque Receipt Date - 28-FEB-19 Bank Name - SCB Bank Account Name - OD SCB 01 2654865 01 </t>
  </si>
  <si>
    <t>KARAK MQANES-SHAMAL</t>
  </si>
  <si>
    <t xml:space="preserve">CR#13047RV1100 </t>
  </si>
  <si>
    <t xml:space="preserve">Receipt Number - BT 18-FEB-2019 Document Number - 150 Receipt Method Name - IA-Bank Transfer Receipt Date - 18-FEB-19 Bank Name - SCB Bank Account Name - OD SCB 01 2654865 01 </t>
  </si>
  <si>
    <t>‭01015360‬</t>
  </si>
  <si>
    <t xml:space="preserve">Receipt Number - 01015360 Document Number - 156 Receipt Method Name - IA-Cheque-Mobility Receipt Date - 11-FEB-19 Bank Name - SCB Bank Account Name - OD SCB 01 2654865 01 </t>
  </si>
  <si>
    <t xml:space="preserve">Mobility - Collection Interface - Header ID 510074000199 Customer Bank Name - Â STANDARD CHARTED BANK </t>
  </si>
  <si>
    <t>‭01001911‬</t>
  </si>
  <si>
    <t xml:space="preserve">Receipt Number - 01001911 Document Number - 68 Receipt Method Name - IA-Cheque-Mobility Receipt Date - 29-DEC-18 Bank Name - SCB Bank Account Name - OD SCB 01 2654865 01 </t>
  </si>
  <si>
    <t>ALJAYYED SUPERMARKET</t>
  </si>
  <si>
    <t xml:space="preserve">Mobility - Collection Interface - Header ID 510026000329 Customer Bank Name - Â STANDARD CHARTED BANK </t>
  </si>
  <si>
    <t>‭1013394‬</t>
  </si>
  <si>
    <t xml:space="preserve">Receipt Number - 1013394 Document Number - 514 Receipt Method Name - IA-Cheque Receipt Date - 03-FEB-19 Bank Name - SCB Bank Account Name - OD SCB 01 2654865 01 </t>
  </si>
  <si>
    <t xml:space="preserve">CR#12448RV#01066 </t>
  </si>
  <si>
    <t>‭1009404‬</t>
  </si>
  <si>
    <t xml:space="preserve">Receipt Number - 1009404 Document Number - 503 Receipt Method Name - IA-Cheque Receipt Date - 03-FEB-19 Bank Name - SCB Bank Account Name - OD SCB 01 2654865 01 </t>
  </si>
  <si>
    <t xml:space="preserve">CR#12450RV#00886 </t>
  </si>
  <si>
    <t>‭1007768‬</t>
  </si>
  <si>
    <t xml:space="preserve">Receipt Number - 1007768 Document Number - 521 Receipt Method Name - IA-Cheque Receipt Date - 04-FEB-19 Bank Name - SCB Bank Account Name - OD SCB 01 2654865 01 </t>
  </si>
  <si>
    <t xml:space="preserve">CR#12460RV#00891 </t>
  </si>
  <si>
    <t>‭1014673‬</t>
  </si>
  <si>
    <t xml:space="preserve">Receipt Number - 1014673 Document Number - 523 Receipt Method Name - IA-Cheque Receipt Date - 04-FEB-19 Bank Name - SCB Bank Account Name - OD SCB 01 2654865 01 </t>
  </si>
  <si>
    <t xml:space="preserve">CR#12460RV#00892 </t>
  </si>
  <si>
    <t xml:space="preserve">Receipt Number - BT 05-Feb-18 Document Number - 127 Receipt Method Name - IA-Bank Transfer Receipt Date - 05-FEB-19 Bank Name - SCB Bank Account Name - OD SCB 01 2654865 01 </t>
  </si>
  <si>
    <t>‭1003201‬</t>
  </si>
  <si>
    <t xml:space="preserve">Receipt Number - 1003201 Document Number - 465 Receipt Method Name - IA-Cheque Receipt Date - 31-JAN-19 Bank Name - SCB Bank Account Name - OD SCB 01 2654865 01 </t>
  </si>
  <si>
    <t xml:space="preserve">CRV#12378 RV#27 </t>
  </si>
  <si>
    <t xml:space="preserve">Receipt Number - BT 27-FEB-2019 Document Number - 164 Receipt Method Name - IA-Bank Transfer Receipt Date - 27-FEB-19 Bank Name - SCB Bank Account Name - OD SCB 01 2654865 01 </t>
  </si>
  <si>
    <t>‭1014674‬</t>
  </si>
  <si>
    <t xml:space="preserve">Receipt Number - 1014674 Document Number - 524 Receipt Method Name - IA-Cheque Receipt Date - 04-FEB-19 Bank Name - SCB Bank Account Name - OD SCB 01 2654865 01 </t>
  </si>
  <si>
    <t>‭1017963‬</t>
  </si>
  <si>
    <t xml:space="preserve">Receipt Number - 1017963 Document Number - 534 Receipt Method Name - IA-Cheque Receipt Date - 05-FEB-19 Bank Name - SCB Bank Account Name - OD SCB 01 2654865 01 </t>
  </si>
  <si>
    <t xml:space="preserve">CR#12509RV#00633 </t>
  </si>
  <si>
    <t>‭01021833‬</t>
  </si>
  <si>
    <t xml:space="preserve">Receipt Number - 01021833 Document Number - 594 Receipt Method Name - IA-Cheque Receipt Date - 11-FEB-19 Bank Name - SCB Bank Account Name - OD SCB 01 2654865 01 </t>
  </si>
  <si>
    <t xml:space="preserve">CR#12656RV#00991 </t>
  </si>
  <si>
    <t xml:space="preserve">Receipt Number - BT 11-Feb-18 Document Number - 135 Receipt Method Name - IA-Bank Transfer Receipt Date - 05-FEB-19 Bank Name - SCB Bank Account Name - OD SCB 01 2654865 01 </t>
  </si>
  <si>
    <t>QATAR FUEL COMPANY (WOQOD)</t>
  </si>
  <si>
    <t>‭01007145‬</t>
  </si>
  <si>
    <t xml:space="preserve">Receipt Number - 01007145 Document Number - 584 Receipt Method Name - IA-Cheque Receipt Date - 07-FEB-19 Bank Name - SCB Bank Account Name - OD SCB 01 2654865 01 </t>
  </si>
  <si>
    <t xml:space="preserve">CR#12571RV#00669 </t>
  </si>
  <si>
    <t>‭01021225‬</t>
  </si>
  <si>
    <t xml:space="preserve">Receipt Number - 01021225 Document Number - 509 Receipt Method Name - IA-Cheque Receipt Date - 03-FEB-19 Bank Name - SCB Bank Account Name - OD SCB 01 2654865 01 </t>
  </si>
  <si>
    <t xml:space="preserve">CR#12413RV#00034 </t>
  </si>
  <si>
    <t xml:space="preserve">Receipt Number - BT 11-Feb-18 Document Number - 136 Receipt Method Name - IA-Bank Transfer Receipt Date - 05-FEB-19 Bank Name - SCB Bank Account Name - OD SCB 01 2654865 01 </t>
  </si>
  <si>
    <t xml:space="preserve">Receipt Number - BT 27-FEB-2019 Document Number - 165 Receipt Method Name - IA-Bank Transfer Receipt Date - 27-FEB-19 Bank Name - SCB Bank Account Name - OD SCB 01 2654865 01 </t>
  </si>
  <si>
    <t>‭BT 06-Feb-18‬</t>
  </si>
  <si>
    <t xml:space="preserve">Receipt Number - BT 06-Feb-18 Document Number - 130 Receipt Method Name - IA-Bank Transfer Receipt Date - 06-FEB-18 Bank Name - SCB Bank Account Name - OD SCB 01 2654865 01 </t>
  </si>
  <si>
    <t xml:space="preserve">BT 06-Feb-18 </t>
  </si>
  <si>
    <t>‭1001667‬</t>
  </si>
  <si>
    <t xml:space="preserve">Receipt Number - 1001667 Document Number - 175 Receipt Method Name - IA-Cheque-Mobility Receipt Date - 24-FEB-19 Bank Name - SCB Bank Account Name - OD SCB 01 2654865 01 </t>
  </si>
  <si>
    <t>UNIWIDE FOOD CENTRE</t>
  </si>
  <si>
    <t xml:space="preserve">Mobility - Collection Interface - Header ID 510069000625 Customer Bank Name - Â STANDARD CHARTED BANK </t>
  </si>
  <si>
    <t xml:space="preserve">Receipt Number - BT 28-FEB-2019 Document Number - 178 Receipt Method Name - IA-Bank Transfer Receipt Date - 28-FEB-19 Bank Name - SCB Bank Account Name - OD SCB 01 2654865 01 </t>
  </si>
  <si>
    <t>‭01006765‬</t>
  </si>
  <si>
    <t xml:space="preserve">Receipt Number - 01006765 Document Number - 568 Receipt Method Name - IA-Cheque Receipt Date - 06-FEB-19 Bank Name - SCB Bank Account Name - OD SCB 01 2654865 01 </t>
  </si>
  <si>
    <t xml:space="preserve">CR#12550RV#1118 </t>
  </si>
  <si>
    <t>‭01004414‬</t>
  </si>
  <si>
    <t xml:space="preserve">Receipt Number - 01004414 Document Number - 569 Receipt Method Name - IA-Cheque Receipt Date - 06-FEB-19 Bank Name - SCB Bank Account Name - OD SCB 01 2654865 01 </t>
  </si>
  <si>
    <t xml:space="preserve">CR#12550RV#1119 </t>
  </si>
  <si>
    <t>‭1017549‬</t>
  </si>
  <si>
    <t xml:space="preserve">Receipt Number - 1017549 Document Number - 611 Receipt Method Name - IA-Cheque Receipt Date - 13-FEB-19 Bank Name - SCB Bank Account Name - OD SCB 01 2654865 01 </t>
  </si>
  <si>
    <t xml:space="preserve">CR#12689RV#00996 </t>
  </si>
  <si>
    <t>‭01006390‬</t>
  </si>
  <si>
    <t xml:space="preserve">Receipt Number - 01006390 Document Number - 540 Receipt Method Name - IA-Cheque Receipt Date - 04-FEB-19 Bank Name - SCB Bank Account Name - OD SCB 01 2654865 01 </t>
  </si>
  <si>
    <t xml:space="preserve">CR#12510RV#1251 </t>
  </si>
  <si>
    <t>‭1000894‬</t>
  </si>
  <si>
    <t xml:space="preserve">Receipt Number - 1000894 Document Number - 573 Receipt Method Name - IA-Cheque Receipt Date - 06-FEB-19 Bank Name - SCB Bank Account Name - OD SCB 01 2654865 01 </t>
  </si>
  <si>
    <t>MISTER PIZZA RESTAURANT-P</t>
  </si>
  <si>
    <t xml:space="preserve">CR#12550RV#1123 </t>
  </si>
  <si>
    <t xml:space="preserve">Receipt Number - BT 19-FEB-2019 Document Number - 172 Receipt Method Name - IA-Bank Transfer Receipt Date - 19-FEB-19 Bank Name - SCB Bank Account Name - OD SCB 01 2654865 01 </t>
  </si>
  <si>
    <t>‭07201740‬</t>
  </si>
  <si>
    <t xml:space="preserve">Receipt Number - 07201740 Document Number - 599 Receipt Method Name - IA-Cheque Receipt Date - 11-FEB-19 Bank Name - SCB Bank Account Name - OD SCB 01 2654865 01 </t>
  </si>
  <si>
    <t>AL SEDRIYAH HOSPITALITY</t>
  </si>
  <si>
    <t xml:space="preserve">CR#12677RV#01162 </t>
  </si>
  <si>
    <t>‭01013652‬</t>
  </si>
  <si>
    <t xml:space="preserve">Receipt Number - 01013652 Document Number - 567 Receipt Method Name - IA-Cheque Receipt Date - 06-FEB-19 Bank Name - SCB Bank Account Name - OD SCB 01 2654865 01 </t>
  </si>
  <si>
    <t xml:space="preserve">CR#12550RV#1117 </t>
  </si>
  <si>
    <t>‭01010214‬</t>
  </si>
  <si>
    <t xml:space="preserve">Receipt Number - 01010214 Document Number - 512 Receipt Method Name - IA-Cheque Receipt Date - 03-FEB-19 Bank Name - SCB Bank Account Name - OD SCB 01 2654865 01 </t>
  </si>
  <si>
    <t xml:space="preserve">CR#12448RV#01064 </t>
  </si>
  <si>
    <t>‭07227828‬</t>
  </si>
  <si>
    <t xml:space="preserve">Receipt Number - 07227828 Document Number - 516 Receipt Method Name - IA-Cheque Receipt Date - 03-FEB-19 Bank Name - SCB Bank Account Name - OD SCB 01 2654865 01 </t>
  </si>
  <si>
    <t xml:space="preserve">CR#12448RV#01068 </t>
  </si>
  <si>
    <t>‭11000139‬</t>
  </si>
  <si>
    <t xml:space="preserve">Receipt Number - 11000139 Document Number - 131 Receipt Method Name - IA-Cheque-Mobility Receipt Date - 04-FEB-19 Bank Name - SCB Bank Account Name - OD SCB 01 2654865 01 </t>
  </si>
  <si>
    <t>AL MANA ENERTAINMENT</t>
  </si>
  <si>
    <t xml:space="preserve">Mobility - Collection Interface - Header ID 510015000617 Customer Bank Name - Al Khaliji </t>
  </si>
  <si>
    <t>‭1002233‬</t>
  </si>
  <si>
    <t xml:space="preserve">Receipt Number - 1002233 Document Number - 532 Receipt Method Name - IA-Cheque Receipt Date - 05-FEB-19 Bank Name - SCB Bank Account Name - OD SCB 01 2654865 01 </t>
  </si>
  <si>
    <t xml:space="preserve">CR#12509RV#00631 </t>
  </si>
  <si>
    <t>‭1043969‬</t>
  </si>
  <si>
    <t xml:space="preserve">Receipt Number - 1043969 Document Number - 579 Receipt Method Name - IA-Cheque Receipt Date - 06-FEB-19 Bank Name - SCB Bank Account Name - OD SCB 01 2654865 01 </t>
  </si>
  <si>
    <t xml:space="preserve">CR#12551RV#512593 </t>
  </si>
  <si>
    <t>‭1017991‬</t>
  </si>
  <si>
    <t xml:space="preserve">Receipt Number - 1017991 Document Number - 518 Receipt Method Name - IA-Cheque Receipt Date - 04-FEB-19 Bank Name - SCB Bank Account Name - OD SCB 01 2654865 01 </t>
  </si>
  <si>
    <t xml:space="preserve">CR#12460RV#00872 </t>
  </si>
  <si>
    <t>‭BT 26-FEB-2019‬</t>
  </si>
  <si>
    <t xml:space="preserve">Receipt Number - BT 26-FEB-2019 Document Number - 167 Receipt Method Name - IA-Bank Transfer Receipt Date - 27-FEB-19 Bank Name - SCB Bank Account Name - OD SCB 01 2654865 01 </t>
  </si>
  <si>
    <t xml:space="preserve">BT 26-FEB-2019 </t>
  </si>
  <si>
    <t>‭1017990‬</t>
  </si>
  <si>
    <t xml:space="preserve">Receipt Number - 1017990 Document Number - 493 Receipt Method Name - IA-Cheque Receipt Date - 03-FEB-19 Bank Name - SCB Bank Account Name - OD SCB 01 2654865 01 </t>
  </si>
  <si>
    <t xml:space="preserve">CR#12450RV#00874 </t>
  </si>
  <si>
    <t>‭01022643‬</t>
  </si>
  <si>
    <t xml:space="preserve">Receipt Number - 01022643 Document Number - 668 Receipt Method Name - IA-Cheque Receipt Date - 28-FEB-19 Bank Name - SCB Bank Account Name - OD SCB 01 2654865 01 </t>
  </si>
  <si>
    <t xml:space="preserve">CR#13074RV#01179 </t>
  </si>
  <si>
    <t>‭10168319‬</t>
  </si>
  <si>
    <t xml:space="preserve">Receipt Number - 10168319 Document Number - 504 Receipt Method Name - IA-Cheque Receipt Date - 03-FEB-19 Bank Name - SCB Bank Account Name - OD SCB 01 2654865 01 </t>
  </si>
  <si>
    <t xml:space="preserve">CR#12450RV#00887 </t>
  </si>
  <si>
    <t>‭1006382‬</t>
  </si>
  <si>
    <t xml:space="preserve">Receipt Number - 1006382 Document Number - 130 Receipt Method Name - IA-Cheque-Mobility Receipt Date - 03-FEB-19 Bank Name - SCB Bank Account Name - OD SCB 01 2654865 01 </t>
  </si>
  <si>
    <t xml:space="preserve">Mobility - Collection Interface - Header ID 510005000891 Customer Bank Name - Â STANDARD CHARTED BANK </t>
  </si>
  <si>
    <t>‭1013737‬</t>
  </si>
  <si>
    <t xml:space="preserve">Receipt Number - 1013737 Document Number - 459 Receipt Method Name - IA-Cheque Receipt Date - 31-JAN-19 Bank Name - SCB Bank Account Name - OD SCB 01 2654865 01 </t>
  </si>
  <si>
    <t xml:space="preserve">CRV#12377 RV#1115 </t>
  </si>
  <si>
    <t>‭1015749‬</t>
  </si>
  <si>
    <t xml:space="preserve">Receipt Number - 1015749 Document Number - 556 Receipt Method Name - IA-Cheque Receipt Date - 04-FEB-19 Bank Name - SCB Bank Account Name - OD SCB 01 2654865 01 </t>
  </si>
  <si>
    <t xml:space="preserve">CR#12513RV#00299 </t>
  </si>
  <si>
    <t>‭7220008‬</t>
  </si>
  <si>
    <t xml:space="preserve">Receipt Number - 7220008 Document Number - 510 Receipt Method Name - IA-Cheque Receipt Date - 03-FEB-19 Bank Name - SCB Bank Account Name - OD SCB 01 2654865 01 </t>
  </si>
  <si>
    <t xml:space="preserve">CR#12448RV#01062 </t>
  </si>
  <si>
    <t>‭1010964‬</t>
  </si>
  <si>
    <t xml:space="preserve">Receipt Number - 1010964 Document Number - 558 Receipt Method Name - IA-Cheque Receipt Date - 04-FEB-19 Bank Name - SCB Bank Account Name - OD SCB 01 2654865 01 </t>
  </si>
  <si>
    <t xml:space="preserve">CR#12514RV#00685 </t>
  </si>
  <si>
    <t>‭1004142‬</t>
  </si>
  <si>
    <t xml:space="preserve">Receipt Number - 1004142 Document Number - 551 Receipt Method Name - IA-Cheque Receipt Date - 04-FEB-19 Bank Name - SCB Bank Account Name - OD SCB 01 2654865 01 </t>
  </si>
  <si>
    <t xml:space="preserve">CR#12513RV#00294 </t>
  </si>
  <si>
    <t>‭1024333‬</t>
  </si>
  <si>
    <t xml:space="preserve">Receipt Number - 1024333 Document Number - 460 Receipt Method Name - IA-Cheque Receipt Date - 31-JAN-19 Bank Name - SCB Bank Account Name - OD SCB 01 2654865 01 </t>
  </si>
  <si>
    <t xml:space="preserve">CRV#12378 RV#398 </t>
  </si>
  <si>
    <t>‭1007771‬</t>
  </si>
  <si>
    <t xml:space="preserve">Receipt Number - 1007771 Document Number - 522 Receipt Method Name - IA-Cheque Receipt Date - 04-FEB-19 Bank Name - SCB Bank Account Name - OD SCB 01 2654865 01 </t>
  </si>
  <si>
    <t>‭01028973‬</t>
  </si>
  <si>
    <t xml:space="preserve">Receipt Number - 01028973 Document Number - 642 Receipt Method Name - IA-Cheque Receipt Date - 19-FEB-19 Bank Name - SCB Bank Account Name - OD SCB 01 2654865 01 </t>
  </si>
  <si>
    <t>MOVENPICK HOTEL WEST BAY DOHA</t>
  </si>
  <si>
    <t xml:space="preserve">CR#12860RV#01174 </t>
  </si>
  <si>
    <t>‭01004595‬</t>
  </si>
  <si>
    <t xml:space="preserve">Receipt Number - 01004595 Document Number - 625 Receipt Method Name - IA-Cheque Receipt Date - 14-FEB-19 Bank Name - SCB Bank Account Name - OD SCB 01 2654865 01 </t>
  </si>
  <si>
    <t>KASHTA RESTAURANT</t>
  </si>
  <si>
    <t xml:space="preserve">CR#12737RV#01138 </t>
  </si>
  <si>
    <t>‭01007591‬</t>
  </si>
  <si>
    <t xml:space="preserve">Receipt Number - 01007591 Document Number - 582 Receipt Method Name - IA-Cheque Receipt Date - 07-FEB-19 Bank Name - SCB Bank Account Name - OD SCB 01 2654865 01 </t>
  </si>
  <si>
    <t xml:space="preserve">CR#12561RV#00489 </t>
  </si>
  <si>
    <t>‭01011458‬</t>
  </si>
  <si>
    <t xml:space="preserve">Receipt Number - 01011458 Document Number - 563 Receipt Method Name - IA-Cheque Receipt Date - 06-FEB-19 Bank Name - SCB Bank Account Name - OD SCB 01 2654865 01 </t>
  </si>
  <si>
    <t xml:space="preserve">CR#12549RV#1253 </t>
  </si>
  <si>
    <t xml:space="preserve">Receipt Number - BT 28-FEB-2019 Document Number - 176 Receipt Method Name - IA-Bank Transfer Receipt Date - 28-FEB-19 Bank Name - SCB Bank Account Name - OD SCB 01 2654865 01 </t>
  </si>
  <si>
    <t>HAMAD AND MOHAMAD AL-FUTTAIM</t>
  </si>
  <si>
    <t xml:space="preserve">Receipt Number - 1000894 Document Number - 474 Receipt Method Name - IA-Cheque Receipt Date - 31-JAN-19 Bank Name - SCB Bank Account Name - OD SCB 01 2654865 01 </t>
  </si>
  <si>
    <t>‭1007928‬</t>
  </si>
  <si>
    <t xml:space="preserve">Receipt Number - 1007928 Document Number - 133 Receipt Method Name - IA-Cheque-Mobility Receipt Date - 31-JAN-19 Bank Name - SCB Bank Account Name - OD SCB 01 2654865 01 </t>
  </si>
  <si>
    <t xml:space="preserve">CRV#12376 RV#458 </t>
  </si>
  <si>
    <t>‭BT 21-FEB-2019‬</t>
  </si>
  <si>
    <t xml:space="preserve">Receipt Number - BT 21-FEB-2019 Document Number - 157 Receipt Method Name - IA-Bank Transfer Receipt Date - 24-FEB-19 Bank Name - SCB Bank Account Name - OD SCB 01 2654865 01 </t>
  </si>
  <si>
    <t>‭1005490‬</t>
  </si>
  <si>
    <t xml:space="preserve">Receipt Number - 1005490 Document Number - 520 Receipt Method Name - IA-Cheque Receipt Date - 04-FEB-19 Bank Name - SCB Bank Account Name - OD SCB 01 2654865 01 </t>
  </si>
  <si>
    <t xml:space="preserve">CR#12460RV#00890 </t>
  </si>
  <si>
    <t>‭1043923‬</t>
  </si>
  <si>
    <t xml:space="preserve">Receipt Number - 1043923 Document Number - 580 Receipt Method Name - IA-Cheque Receipt Date - 06-FEB-19 Bank Name - SCB Bank Account Name - OD SCB 01 2654865 01 </t>
  </si>
  <si>
    <t xml:space="preserve">CR#12551RV#512594 </t>
  </si>
  <si>
    <t>‭1002946‬</t>
  </si>
  <si>
    <t xml:space="preserve">Receipt Number - 1002946 Document Number - 639 Receipt Method Name - IA-Cheque Receipt Date - 19-FEB-19 Bank Name - SCB Bank Account Name - OD SCB 01 2654865 01 </t>
  </si>
  <si>
    <t xml:space="preserve">CR#12859RV#00910 </t>
  </si>
  <si>
    <t>‭11000129‬</t>
  </si>
  <si>
    <t xml:space="preserve">Receipt Number - 11000129 Document Number - 132 Receipt Method Name - IA-Cheque-Mobility Receipt Date - 04-FEB-19 Bank Name - SCB Bank Account Name - OD SCB 01 2654865 01 </t>
  </si>
  <si>
    <t xml:space="preserve">Mobility - Collection Interface - Header ID 510015000618 Customer Bank Name - Al Khaliji </t>
  </si>
  <si>
    <t>‭1008289‬</t>
  </si>
  <si>
    <t xml:space="preserve">Receipt Number - 1008289 Document Number - 137 Receipt Method Name - IA-Cheque-Mobility Receipt Date - 06-FEB-19 Bank Name - SCB Bank Account Name - OD SCB 01 2654865 01 </t>
  </si>
  <si>
    <t xml:space="preserve">Mobility - Collection Interface - Header ID 510033000702 Customer Bank Name - Doha Bank </t>
  </si>
  <si>
    <t>‭01006166‬</t>
  </si>
  <si>
    <t xml:space="preserve">Receipt Number - 01006166 Document Number - 636 Receipt Method Name - IA-Cheque Receipt Date - 19-FEB-19 Bank Name - SCB Bank Account Name - OD SCB 01 2654865 01 </t>
  </si>
  <si>
    <t xml:space="preserve">CR#12856RV#00472 </t>
  </si>
  <si>
    <t>‭1034794‬</t>
  </si>
  <si>
    <t xml:space="preserve">Receipt Number - 1034794 Document Number - 495 Receipt Method Name - IA-Cheque Receipt Date - 03-FEB-19 Bank Name - SCB Bank Account Name - OD SCB 01 2654865 01 </t>
  </si>
  <si>
    <t xml:space="preserve">CR#12450RV#00877 </t>
  </si>
  <si>
    <t>‭01035402‬</t>
  </si>
  <si>
    <t xml:space="preserve">Receipt Number - 01035402 Document Number - 591 Receipt Method Name - IA-Cheque Receipt Date - 09-FEB-19 Bank Name - SCB Bank Account Name - OD SCB 01 2654865 01 </t>
  </si>
  <si>
    <t xml:space="preserve">CR#12620RV#00990 </t>
  </si>
  <si>
    <t xml:space="preserve">Receipt Number - BT 05-Feb-18 Document Number - 124 Receipt Method Name - IA-Bank Transfer Receipt Date - 05-FEB-19 Bank Name - SCB Bank Account Name - OD SCB 01 2654865 01 </t>
  </si>
  <si>
    <t xml:space="preserve">BT 05-FEB-18 </t>
  </si>
  <si>
    <t xml:space="preserve">Receipt Number - BT 05-Feb-18 Document Number - 126 Receipt Method Name - IA-Bank Transfer Receipt Date - 05-FEB-19 Bank Name - SCB Bank Account Name - OD SCB 01 2654865 01 </t>
  </si>
  <si>
    <t xml:space="preserve">Receipt Number - BT 06-Feb-18 Document Number - 131 Receipt Method Name - IA-Bank Transfer Receipt Date - 06-FEB-19 Bank Name - SCB Bank Account Name - OD SCB 01 2654865 01 </t>
  </si>
  <si>
    <t>‭1043580‬</t>
  </si>
  <si>
    <t xml:space="preserve">Receipt Number - 1043580 Document Number - 577 Receipt Method Name - IA-Cheque Receipt Date - 06-FEB-19 Bank Name - SCB Bank Account Name - OD SCB 01 2654865 01 </t>
  </si>
  <si>
    <t xml:space="preserve">CR#12551RV#512591 </t>
  </si>
  <si>
    <t>‭1006419‬</t>
  </si>
  <si>
    <t xml:space="preserve">Receipt Number - 1006419 Document Number - 466 Receipt Method Name - IA-Cheque Receipt Date - 31-JAN-19 Bank Name - SCB Bank Account Name - OD SCB 01 2654865 01 </t>
  </si>
  <si>
    <t xml:space="preserve">CRV#12378 RV#28 </t>
  </si>
  <si>
    <t xml:space="preserve">Receipt Number - BT 05-Feb-18 Document Number - 125 Receipt Method Name - IA-Bank Transfer Receipt Date - 05-FEB-19 Bank Name - SCB Bank Account Name - OD SCB 01 2654865 01 </t>
  </si>
  <si>
    <t>‭1014564‬</t>
  </si>
  <si>
    <t xml:space="preserve">Receipt Number - 1014564 Document Number - 536 Receipt Method Name - IA-Cheque Receipt Date - 05-FEB-19 Bank Name - SCB Bank Account Name - OD SCB 01 2654865 01 </t>
  </si>
  <si>
    <t xml:space="preserve">CR#12509RV#00635 </t>
  </si>
  <si>
    <t>‭1022827‬</t>
  </si>
  <si>
    <t xml:space="preserve">Receipt Number - 1022827 Document Number - 548 Receipt Method Name - IA-Cheque Receipt Date - 04-FEB-19 Bank Name - SCB Bank Account Name - OD SCB 01 2654865 01 </t>
  </si>
  <si>
    <t xml:space="preserve">CR#12513RV#00291 </t>
  </si>
  <si>
    <t>‭01006376‬</t>
  </si>
  <si>
    <t xml:space="preserve">Receipt Number - 01006376 Document Number - 647 Receipt Method Name - IA-Cheque Receipt Date - 20-FEB-19 Bank Name - SCB Bank Account Name - OD SCB 01 2654865 01 </t>
  </si>
  <si>
    <t xml:space="preserve">CR#12893RV#01083 </t>
  </si>
  <si>
    <t>‭1005566‬</t>
  </si>
  <si>
    <t xml:space="preserve">Receipt Number - 1005566 Document Number - 655 Receipt Method Name - IA-Cheque Receipt Date - 26-FEB-19 Bank Name - SCB Bank Account Name - OD SCB 01 2654865 01 </t>
  </si>
  <si>
    <t xml:space="preserve">CR#13006RV#1099 </t>
  </si>
  <si>
    <t>‭01001627‬</t>
  </si>
  <si>
    <t xml:space="preserve">Receipt Number - 01001627 Document Number - 629 Receipt Method Name - IA-Cheque Receipt Date - 17-FEB-19 Bank Name - SCB Bank Account Name - OD SCB 01 2654865 01 </t>
  </si>
  <si>
    <t>WIKI MART SHOPPING</t>
  </si>
  <si>
    <t xml:space="preserve">CR#12793RV#00908 </t>
  </si>
  <si>
    <t>‭01006168‬</t>
  </si>
  <si>
    <t xml:space="preserve">Receipt Number - 01006168 Document Number - 651 Receipt Method Name - IA-Cheque Receipt Date - 24-FEB-19 Bank Name - SCB Bank Account Name - OD SCB 01 2654865 01 </t>
  </si>
  <si>
    <t xml:space="preserve">CR#12974RV#00673 </t>
  </si>
  <si>
    <t>‭1009286‬</t>
  </si>
  <si>
    <t xml:space="preserve">Receipt Number - 1009286 Document Number - 468 Receipt Method Name - IA-Cheque Receipt Date - 31-JAN-19 Bank Name - SCB Bank Account Name - OD SCB 01 2654865 01 </t>
  </si>
  <si>
    <t xml:space="preserve">CRV#12378 RV#30 </t>
  </si>
  <si>
    <t>‭1006284‬</t>
  </si>
  <si>
    <t xml:space="preserve">Receipt Number - 1006284 Document Number - 455 Receipt Method Name - IA-Cheque Receipt Date - 31-JAN-19 Bank Name - SCB Bank Account Name - OD SCB 01 2654865 01 </t>
  </si>
  <si>
    <t xml:space="preserve">CRV#12372 RV#903 </t>
  </si>
  <si>
    <t>‭10009242‬</t>
  </si>
  <si>
    <t xml:space="preserve">Receipt Number - 10009242 Document Number - 517 Receipt Method Name - IA-Cheque Receipt Date - 03-FEB-19 Bank Name - SCB Bank Account Name - OD SCB 01 2654865 01 </t>
  </si>
  <si>
    <t xml:space="preserve">CR#12448RV#01069 </t>
  </si>
  <si>
    <t>‭BT 14-FEB-2019‬</t>
  </si>
  <si>
    <t xml:space="preserve">Receipt Number - BT 14-FEB-2019 Document Number - 148 Receipt Method Name - IA-Bank Transfer Receipt Date - 14-FEB-19 Bank Name - SCB Bank Account Name - OD SCB 01 2654865 01 </t>
  </si>
  <si>
    <t xml:space="preserve">BT 14-FEB-2019 </t>
  </si>
  <si>
    <t>‭1043500‬</t>
  </si>
  <si>
    <t xml:space="preserve">Receipt Number - 1043500 Document Number - 578 Receipt Method Name - IA-Cheque Receipt Date - 06-FEB-19 Bank Name - SCB Bank Account Name - OD SCB 01 2654865 01 </t>
  </si>
  <si>
    <t xml:space="preserve">CR#12551RV#512592 </t>
  </si>
  <si>
    <t>‭1015902‬</t>
  </si>
  <si>
    <t xml:space="preserve">Receipt Number - 1015902 Document Number - 557 Receipt Method Name - IA-Cheque Receipt Date - 04-FEB-19 Bank Name - SCB Bank Account Name - OD SCB 01 2654865 01 </t>
  </si>
  <si>
    <t xml:space="preserve">CR#12513RV#00300 </t>
  </si>
  <si>
    <t>‭1034457‬</t>
  </si>
  <si>
    <t xml:space="preserve">Receipt Number - 1034457 Document Number - 498 Receipt Method Name - IA-Cheque Receipt Date - 03-FEB-19 Bank Name - SCB Bank Account Name - OD SCB 01 2654865 01 </t>
  </si>
  <si>
    <t xml:space="preserve">CR#12450RV#00880 </t>
  </si>
  <si>
    <t>‭1004143‬</t>
  </si>
  <si>
    <t xml:space="preserve">Receipt Number - 1004143 Document Number - 550 Receipt Method Name - IA-Cheque Receipt Date - 04-FEB-19 Bank Name - SCB Bank Account Name - OD SCB 01 2654865 01 </t>
  </si>
  <si>
    <t xml:space="preserve">CR#12513RV#00293 </t>
  </si>
  <si>
    <t>‭1014563‬</t>
  </si>
  <si>
    <t xml:space="preserve">Receipt Number - 1014563 Document Number - 528 Receipt Method Name - IA-Cheque Receipt Date - 05-FEB-19 Bank Name - SCB Bank Account Name - OD SCB 01 2654865 01 </t>
  </si>
  <si>
    <t>‭Mr. MOHAMED RIAZ ABDURAHIMAN‬</t>
  </si>
  <si>
    <t xml:space="preserve">CR#12509RV#00627 </t>
  </si>
  <si>
    <t>‭01012569‬</t>
  </si>
  <si>
    <t xml:space="preserve">Receipt Number - 01012569 Document Number - 640 Receipt Method Name - IA-Cheque Receipt Date - 19-FEB-19 Bank Name - SCB Bank Account Name - OD SCB 01 2654865 01 </t>
  </si>
  <si>
    <t xml:space="preserve">CR#12859RV#00911 </t>
  </si>
  <si>
    <t>‭01033619‬</t>
  </si>
  <si>
    <t xml:space="preserve">Receipt Number - 01033619 Document Number - 525 Receipt Method Name - IA-Cheque Receipt Date - 04-FEB-19 Bank Name - SCB Bank Account Name - OD SCB 01 2654865 01 </t>
  </si>
  <si>
    <t xml:space="preserve">CR#12478RV#00986 </t>
  </si>
  <si>
    <t>‭1009408‬</t>
  </si>
  <si>
    <t xml:space="preserve">Receipt Number - 1009408 Document Number - 502 Receipt Method Name - IA-Cheque Receipt Date - 03-FEB-19 Bank Name - SCB Bank Account Name - OD SCB 01 2654865 01 </t>
  </si>
  <si>
    <t>‭1024460‬</t>
  </si>
  <si>
    <t xml:space="preserve">Receipt Number - 1024460 Document Number - 461 Receipt Method Name - IA-Cheque Receipt Date - 31-JAN-19 Bank Name - SCB Bank Account Name - OD SCB 01 2654865 01 </t>
  </si>
  <si>
    <t xml:space="preserve">CRV#12378 RV#399 </t>
  </si>
  <si>
    <t>‭1009321‬</t>
  </si>
  <si>
    <t xml:space="preserve">Receipt Number - 1009321 Document Number - 467 Receipt Method Name - IA-Cheque Receipt Date - 31-JAN-19 Bank Name - SCB Bank Account Name - OD SCB 01 2654865 01 </t>
  </si>
  <si>
    <t xml:space="preserve">CRV#12378 RV#29 </t>
  </si>
  <si>
    <t>‭01021950‬</t>
  </si>
  <si>
    <t xml:space="preserve">Receipt Number - 01021950 Document Number - 547 Receipt Method Name - IA-Cheque Receipt Date - 04-FEB-19 Bank Name - SCB Bank Account Name - OD SCB 01 2654865 01 </t>
  </si>
  <si>
    <t xml:space="preserve">CR#12512RV#00036 </t>
  </si>
  <si>
    <t>‭1023001‬</t>
  </si>
  <si>
    <t xml:space="preserve">Receipt Number - 1023001 Document Number - 552 Receipt Method Name - IA-Cheque Receipt Date - 04-FEB-19 Bank Name - SCB Bank Account Name - OD SCB 01 2654865 01 </t>
  </si>
  <si>
    <t xml:space="preserve">CR#12513RV#00295 </t>
  </si>
  <si>
    <t>‭1011096‬</t>
  </si>
  <si>
    <t xml:space="preserve">Receipt Number - 1011096 Document Number - 519 Receipt Method Name - IA-Cheque Receipt Date - 04-FEB-19 Bank Name - SCB Bank Account Name - OD SCB 01 2654865 01 </t>
  </si>
  <si>
    <t xml:space="preserve">CR#12460RV#00889 </t>
  </si>
  <si>
    <t xml:space="preserve">Receipt Number - BT 05-Feb-18 Document Number - 129 Receipt Method Name - IA-Bank Transfer Receipt Date - 05-FEB-19 Bank Name - SCB Bank Account Name - OD SCB 01 2654865 01 </t>
  </si>
  <si>
    <t>‭1003506‬</t>
  </si>
  <si>
    <t xml:space="preserve">Receipt Number - 1003506 Document Number - 539 Receipt Method Name - IA-Cheque Receipt Date - 05-FEB-19 Bank Name - SCB Bank Account Name - OD SCB 01 2654865 01 </t>
  </si>
  <si>
    <t xml:space="preserve">CR#12509RV#00638 </t>
  </si>
  <si>
    <t>‭1002888‬</t>
  </si>
  <si>
    <t xml:space="preserve">Receipt Number - 1002888 Document Number - 592 Receipt Method Name - IA-Cheque Receipt Date - 09-FEB-19 Bank Name - SCB Bank Account Name - OD SCB 01 2654865 01 </t>
  </si>
  <si>
    <t xml:space="preserve">CR#12621RV#01080 </t>
  </si>
  <si>
    <t xml:space="preserve">Receipt Number - BT 19-FEB-2019 Document Number - 173 Receipt Method Name - IA-Bank Transfer Receipt Date - 19-FEB-19 Bank Name - SCB Bank Account Name - OD SCB 01 2654865 01 </t>
  </si>
  <si>
    <t>VENDEX INT'L TRADG.CO. W.L.L</t>
  </si>
  <si>
    <t>‭100000192‬</t>
  </si>
  <si>
    <t xml:space="preserve">Receipt Number - 100000192 Document Number - 643 Receipt Method Name - IA-Cheque Receipt Date - 19-FEB-19 Bank Name - SCB Bank Account Name - OD SCB 01 2654865 01 </t>
  </si>
  <si>
    <t xml:space="preserve">CR#12861RV#00671 </t>
  </si>
  <si>
    <t>‭1016428‬</t>
  </si>
  <si>
    <t xml:space="preserve">Receipt Number - 1016428 Document Number - 530 Receipt Method Name - IA-Cheque Receipt Date - 05-FEB-19 Bank Name - SCB Bank Account Name - OD SCB 01 2654865 01 </t>
  </si>
  <si>
    <t xml:space="preserve">CR#12509RV#00629 </t>
  </si>
  <si>
    <t>‭10168321‬</t>
  </si>
  <si>
    <t xml:space="preserve">Receipt Number - 10168321 Document Number - 505 Receipt Method Name - IA-Cheque Receipt Date - 03-FEB-19 Bank Name - SCB Bank Account Name - OD SCB 01 2654865 01 </t>
  </si>
  <si>
    <t xml:space="preserve">CR#12450RV#00888 </t>
  </si>
  <si>
    <t>MARS BANK CHARGE AGAINST DN PMT FEB19 07-MAR-2019 14:06:34</t>
  </si>
  <si>
    <t>MARS BANK CHARGE AGAINST DN PMT FEB19</t>
  </si>
  <si>
    <t>‭MARS BANK CHARGE AGAINST DN PMT FEB19‬</t>
  </si>
  <si>
    <t>FEB-19,BANK CHARGES 31-MAR-2019 10:55:46</t>
  </si>
  <si>
    <t>FEB-19,BANK CHARGES</t>
  </si>
  <si>
    <t>ABA IA 8 2132</t>
  </si>
  <si>
    <t>‭FEB-19,BANK CHARGES‬</t>
  </si>
  <si>
    <t>ABA IA 1 2147</t>
  </si>
  <si>
    <t>ABA-SCB-4285</t>
  </si>
  <si>
    <t>ABA-SCB-4251</t>
  </si>
  <si>
    <t>ABA-SCB-4277</t>
  </si>
  <si>
    <t>ABA-SCB-4261</t>
  </si>
  <si>
    <t>ABA-SCB-4276</t>
  </si>
  <si>
    <t>FEB-19,BANK CHARGES 31-MAR-2019 14:52:42</t>
  </si>
  <si>
    <t>SCB CIL SETTILEMT FEB'19 03-APR-2019 19:13:14</t>
  </si>
  <si>
    <t>SCB CIL SETTILEMT FEB'19</t>
  </si>
  <si>
    <t>TF404B4167-0058 BEL</t>
  </si>
  <si>
    <t>‭SCB CIL SETTILEMT FEB'19‬</t>
  </si>
  <si>
    <t>TF404B4149 -0066 BEL</t>
  </si>
  <si>
    <t>TF404B4004-0015 WJT</t>
  </si>
  <si>
    <t>TF404B4042-0138 MSR</t>
  </si>
  <si>
    <t>TF404B4033-014 WJT</t>
  </si>
  <si>
    <t>TF404B4157-0064 BEL</t>
  </si>
  <si>
    <t>TF404B4206-034 WJT</t>
  </si>
  <si>
    <t>TF404B3981-0178,MARS</t>
  </si>
  <si>
    <t>TF404B4005-0158,MARS</t>
  </si>
  <si>
    <t>FEB-19,BANK CHARGES 10-APR-2019 13:08:21</t>
  </si>
  <si>
    <t>SCB-MARS-4256</t>
  </si>
  <si>
    <t>SCB-MARS-4279</t>
  </si>
  <si>
    <t>SCB-MARS-4278</t>
  </si>
  <si>
    <t>SCB-MARS-4250</t>
  </si>
  <si>
    <t>SCB-WJT-4255</t>
  </si>
  <si>
    <t>SCB-WJT-4273</t>
  </si>
  <si>
    <t>ABA IA RC 2152</t>
  </si>
  <si>
    <t>ABA IA 1 2148</t>
  </si>
  <si>
    <t>ABA IA 1 2125</t>
  </si>
  <si>
    <t>FEB-19,BANK CHARGES 11-APR-2019 12:57:26</t>
  </si>
  <si>
    <t>ABA IA 1 2149</t>
  </si>
  <si>
    <t>SCB-DN-4266</t>
  </si>
  <si>
    <t>SCB-IST-4280</t>
  </si>
  <si>
    <t>SCB-IST-4281</t>
  </si>
  <si>
    <t>FEB-19,BANK ENTRIES 11-APR-2019 11:57:14</t>
  </si>
  <si>
    <t>FEB-19,BANK ENTRIES</t>
  </si>
  <si>
    <t>‭FEB-19,BANK ENTRIES‬</t>
  </si>
  <si>
    <t>Cash Management A 5371365 10366376</t>
  </si>
  <si>
    <t>Feb-19 Bank Transfers(1) QAR</t>
  </si>
  <si>
    <t>Journal Import 10366376:</t>
  </si>
  <si>
    <t>‭18517‬</t>
  </si>
  <si>
    <t>CHQ 1007392 FUND TRANSFER FROM DBL TO SCB</t>
  </si>
  <si>
    <t>‭18514‬</t>
  </si>
  <si>
    <t>CHQ 1007391 FUND TRANSFER FROM DBL TO SCB</t>
  </si>
  <si>
    <t>‭18508‬</t>
  </si>
  <si>
    <t>CHQ 1007388 FUND TRANSFER FROM DBL TO SCB</t>
  </si>
  <si>
    <t>‭18507‬</t>
  </si>
  <si>
    <t>CHQ 1007387 FUND TRANSFER FROM DBL TO SCB</t>
  </si>
  <si>
    <t>‭18515‬</t>
  </si>
  <si>
    <t>CHQ 1007390 FUND TRANSFER FROM DBL TO SCB</t>
  </si>
  <si>
    <t>‭18509‬</t>
  </si>
  <si>
    <t>CHQ 1007389 FUND TRANSFER FROM DBL TO SCB</t>
  </si>
  <si>
    <t>‭13617‬</t>
  </si>
  <si>
    <t>‭13612‬</t>
  </si>
  <si>
    <t>cash dep16-feb2019</t>
  </si>
  <si>
    <t>‭13607‬</t>
  </si>
  <si>
    <t>‭13599‬</t>
  </si>
  <si>
    <t xml:space="preserve">Bank Account Transfer Cleared , Direction: RECEIPT , Number: 16130 , Date: 28-FEB-19 </t>
  </si>
  <si>
    <t>‭13600‬</t>
  </si>
  <si>
    <t>‭13597‬</t>
  </si>
  <si>
    <t>‭13592‬</t>
  </si>
  <si>
    <t>CASH DEP 02-FEB-2019</t>
  </si>
  <si>
    <t>‭13591‬</t>
  </si>
  <si>
    <t>‭13610‬</t>
  </si>
  <si>
    <t>‭13609‬</t>
  </si>
  <si>
    <t>‭13608‬</t>
  </si>
  <si>
    <t>‭13601‬</t>
  </si>
  <si>
    <t>CASH DEP 10-FEB-19</t>
  </si>
  <si>
    <t>‭13691‬</t>
  </si>
  <si>
    <t>‭13694‬</t>
  </si>
  <si>
    <t>‭13695‬</t>
  </si>
  <si>
    <t>‭13692‬</t>
  </si>
  <si>
    <t>‭14207‬</t>
  </si>
  <si>
    <t>CASH DEP 26-FEB-2019</t>
  </si>
  <si>
    <t>‭14763‬</t>
  </si>
  <si>
    <t>Cash Dep 28-feb-2019</t>
  </si>
  <si>
    <t>‭14764‬</t>
  </si>
  <si>
    <t>‭14766‬</t>
  </si>
  <si>
    <t>‭14765‬</t>
  </si>
  <si>
    <t>‭14767‬</t>
  </si>
  <si>
    <t>‭13606‬</t>
  </si>
  <si>
    <t>‭13605‬</t>
  </si>
  <si>
    <t>cash coll 13-feb-2019</t>
  </si>
  <si>
    <t>‭13603‬</t>
  </si>
  <si>
    <t>Cash Dep 11-feb-2019</t>
  </si>
  <si>
    <t>‭13627‬</t>
  </si>
  <si>
    <t>COLL 11-FEB-2019</t>
  </si>
  <si>
    <t>‭13602‬</t>
  </si>
  <si>
    <t>CASH DEP 10-FEB-2019</t>
  </si>
  <si>
    <t>‭13598‬</t>
  </si>
  <si>
    <t>‭13596‬</t>
  </si>
  <si>
    <t>CASH DEP 06-FEB-2019</t>
  </si>
  <si>
    <t>‭13595‬</t>
  </si>
  <si>
    <t>‭13594‬</t>
  </si>
  <si>
    <t>‭13593‬</t>
  </si>
  <si>
    <t>CASH DEP 04-FEB-19</t>
  </si>
  <si>
    <t>‭13590‬</t>
  </si>
  <si>
    <t>CASH DEP 04-FEB-2019</t>
  </si>
  <si>
    <t>‭13589‬</t>
  </si>
  <si>
    <t>‭13588‬</t>
  </si>
  <si>
    <t xml:space="preserve">Bank Account Transfer Cleared , Direction: RECEIPT , Number: 16104 , Date: 28-FEB-19 </t>
  </si>
  <si>
    <t>‭13623‬</t>
  </si>
  <si>
    <t>Coll 20-Feb-2019</t>
  </si>
  <si>
    <t>‭13622‬</t>
  </si>
  <si>
    <t>cash dep 19-feb-2019</t>
  </si>
  <si>
    <t>‭13618‬</t>
  </si>
  <si>
    <t>Cash Coll 18-feb-2019</t>
  </si>
  <si>
    <t>‭13613‬</t>
  </si>
  <si>
    <t>coll 14-feb-2019</t>
  </si>
  <si>
    <t>‭13611‬</t>
  </si>
  <si>
    <t>‭13690‬</t>
  </si>
  <si>
    <t>Cash Dep 21-feb-2019</t>
  </si>
  <si>
    <t>‭13693‬</t>
  </si>
  <si>
    <t>‭13746‬</t>
  </si>
  <si>
    <t>cash Dep 24-feb-2019</t>
  </si>
  <si>
    <t>‭13750‬</t>
  </si>
  <si>
    <t>cash dep 24-feb2019</t>
  </si>
  <si>
    <t>‭13748‬</t>
  </si>
  <si>
    <t>‭13749‬</t>
  </si>
  <si>
    <t>‭13844‬</t>
  </si>
  <si>
    <t>COLL 24-FEB-2019</t>
  </si>
  <si>
    <t>‭14494‬</t>
  </si>
  <si>
    <t>Cash Dep 26-Feb-2019</t>
  </si>
  <si>
    <t>‭14516‬</t>
  </si>
  <si>
    <t>‭14518‬</t>
  </si>
  <si>
    <t xml:space="preserve">Bank Account Transfer Cleared , Direction: RECEIPT , Number: 17120 , Date: 28-FEB-19 </t>
  </si>
  <si>
    <t>‭18519‬</t>
  </si>
  <si>
    <t>CHQ 1342394</t>
  </si>
  <si>
    <t>FUND TRANSFER</t>
  </si>
  <si>
    <t>‭18518‬</t>
  </si>
  <si>
    <t>CHQ 1342332</t>
  </si>
  <si>
    <t>FUND TRANSFR</t>
  </si>
  <si>
    <t>‭17887‬</t>
  </si>
  <si>
    <t>CHQ 1342442 SALARY FUND TRANSFER FROM SCB TO HSBC</t>
  </si>
  <si>
    <t>‭18522‬</t>
  </si>
  <si>
    <t>CHQ 1342466 SALARY FUND TRANSFR FROM SCB TO MASRAF AL RAYYAN</t>
  </si>
  <si>
    <t>‭17952‬</t>
  </si>
  <si>
    <t>TF404B4157-BEL</t>
  </si>
  <si>
    <t>‭17953‬</t>
  </si>
  <si>
    <t>‭17954‬</t>
  </si>
  <si>
    <t>TF404B3981 MARS</t>
  </si>
  <si>
    <t>‭17951‬</t>
  </si>
  <si>
    <t>TF404B033-WJT</t>
  </si>
  <si>
    <t>‭17950‬</t>
  </si>
  <si>
    <t>TF404B4042-0138 MARS</t>
  </si>
  <si>
    <t>‭17955‬</t>
  </si>
  <si>
    <t>TF404B4005-158 MARS</t>
  </si>
  <si>
    <t>‭17947‬</t>
  </si>
  <si>
    <t>TF404B4167-058 BEL</t>
  </si>
  <si>
    <t>‭17948‬</t>
  </si>
  <si>
    <t xml:space="preserve">Bank Account Transfer Cleared , Direction: PAYMENT , Number: 21705 , Date: 28-FEB-19 </t>
  </si>
  <si>
    <t>Receivables A 5377365 10367379</t>
  </si>
  <si>
    <t>Journal Import 10367379:</t>
  </si>
  <si>
    <t>‭1006399‬</t>
  </si>
  <si>
    <t xml:space="preserve">Receipt Number - 1006399 Document Number - 145 Receipt Method Name - IA-Cheque-Mobility Receipt Date - 09-FEB-19 Bank Name - SCB Bank Account Name - OD SCB 01 2654865 01 </t>
  </si>
  <si>
    <t>‭Mr. SULAIMAN SAIFUDHEEN KUMBALA‬</t>
  </si>
  <si>
    <t xml:space="preserve">Mobility - Collection Interface - Header ID 510024000060 Customer Bank Name - CBQ </t>
  </si>
  <si>
    <t>‭01006977‬</t>
  </si>
  <si>
    <t xml:space="preserve">Receipt Number - 01006977 Document Number - 161 Receipt Method Name - IA-Cheque-Mobility Receipt Date - 14-FEB-19 Bank Name - SCB Bank Account Name - OD SCB 01 2654865 01 </t>
  </si>
  <si>
    <t xml:space="preserve">Mobility - Collection Interface - Header ID 510005001098 Customer Bank Name - Â STANDARD CHARTED BANK </t>
  </si>
  <si>
    <t>‭1007399‬</t>
  </si>
  <si>
    <t xml:space="preserve">Receipt Number - 1007399 Document Number - 135 Receipt Method Name - IA-Cheque-Mobility Receipt Date - 06-FEB-19 Bank Name - SCB Bank Account Name - OD SCB 01 2654865 01 </t>
  </si>
  <si>
    <t xml:space="preserve">Mobility - Collection Interface - Header ID 510010000793 Customer Bank Name - Â STANDARD CHARTED BANK </t>
  </si>
  <si>
    <t>‭1005365‬</t>
  </si>
  <si>
    <t xml:space="preserve">Receipt Number - 1005365 Document Number - 122 Receipt Method Name - IA-Cheque-Mobility Receipt Date - 29-JAN-19 Bank Name - SCB Bank Account Name - OD SCB 01 2654865 01 </t>
  </si>
  <si>
    <t xml:space="preserve">Mobility - Collection Interface - Header ID 510069000426 Customer Bank Name - Â STANDARD CHARTED BANK </t>
  </si>
  <si>
    <t>‭01004087‬</t>
  </si>
  <si>
    <t xml:space="preserve">Receipt Number - 01004087 Document Number - 168 Receipt Method Name - IA-Cheque-Mobility Receipt Date - 19-FEB-19 Bank Name - SCB Bank Account Name - OD SCB 01 2654865 01 </t>
  </si>
  <si>
    <t xml:space="preserve">Mobility - Collection Interface - Header ID 510074000219 Customer Bank Name - Â STANDARD CHARTED BANK </t>
  </si>
  <si>
    <t>‭01003420‬</t>
  </si>
  <si>
    <t xml:space="preserve">Receipt Number - 01003420 Document Number - 115 Receipt Method Name - IA-Cheque-Mobility Receipt Date - 22-JAN-19 Bank Name - SCB Bank Account Name - OD SCB 01 2654865 01 </t>
  </si>
  <si>
    <t xml:space="preserve">Mobility - Collection Interface - Header ID 510014000151 Customer Bank Name - Â STANDARD CHARTED BANK </t>
  </si>
  <si>
    <t>‭01007012‬</t>
  </si>
  <si>
    <t xml:space="preserve">Receipt Number - 01007012 Document Number - 171 Receipt Method Name - IA-Cheque-Mobility Receipt Date - 21-FEB-19 Bank Name - SCB Bank Account Name - OD SCB 01 2654865 01 </t>
  </si>
  <si>
    <t xml:space="preserve">Mobility - Collection Interface - Header ID 510005001209 Customer Bank Name - Â STANDARD CHARTED BANK </t>
  </si>
  <si>
    <t>‭01004088‬</t>
  </si>
  <si>
    <t xml:space="preserve">Receipt Number - 01004088 Document Number - 169 Receipt Method Name - IA-Cheque-Mobility Receipt Date - 19-FEB-19 Bank Name - SCB Bank Account Name - OD SCB 01 2654865 01 </t>
  </si>
  <si>
    <t xml:space="preserve">Mobility - Collection Interface - Header ID 510074000220 Customer Bank Name - Â STANDARD CHARTED BANK </t>
  </si>
  <si>
    <t>‭1007365‬</t>
  </si>
  <si>
    <t xml:space="preserve">Receipt Number - 1007365 Document Number - 158 Receipt Method Name - IA-Cheque-Mobility Receipt Date - 13-FEB-19 Bank Name - SCB Bank Account Name - OD SCB 01 2654865 01 </t>
  </si>
  <si>
    <t xml:space="preserve">Mobility - Collection Interface - Header ID 510030000109 Customer Bank Name - DOHA BANK </t>
  </si>
  <si>
    <t>‭01004016‬</t>
  </si>
  <si>
    <t xml:space="preserve">Receipt Number - 01004016 Document Number - 125 Receipt Method Name - IA-Cheque-Mobility Receipt Date - 29-JAN-19 Bank Name - SCB Bank Account Name - OD SCB 01 2654865 01 </t>
  </si>
  <si>
    <t xml:space="preserve">Mobility - Collection Interface - Header ID 510074000154 Customer Bank Name - Â STANDARD CHARTED BANK </t>
  </si>
  <si>
    <t>‭01004015‬</t>
  </si>
  <si>
    <t xml:space="preserve">Receipt Number - 01004015 Document Number - 124 Receipt Method Name - IA-Cheque-Mobility Receipt Date - 29-JAN-19 Bank Name - SCB Bank Account Name - OD SCB 01 2654865 01 </t>
  </si>
  <si>
    <t xml:space="preserve">Mobility - Collection Interface - Header ID 510074000153 Customer Bank Name - Â STANDARD CHARTED BANK </t>
  </si>
  <si>
    <t>‭IT04091902250240‬</t>
  </si>
  <si>
    <t xml:space="preserve">Receipt Number - IT04091902250240 Document Number - 171 Receipt Method Name - IA-Bank Transfer Receipt Date - 28-FEB-19 Bank Name - SCB Bank Account Name - OD SCB 01 2654865 01 </t>
  </si>
  <si>
    <t xml:space="preserve">DN PMT DATED 25-FEB-19 </t>
  </si>
  <si>
    <t>‭1004626‬</t>
  </si>
  <si>
    <t xml:space="preserve">Receipt Number - 1004626 Document Number - 93 Receipt Method Name - IA-Cheque-Mobility Receipt Date - 08-JAN-19 Bank Name - SCB Bank Account Name - OD SCB 01 2654865 01 </t>
  </si>
  <si>
    <t xml:space="preserve">Mobility - Collection Interface - Header ID 510005000494 Customer Bank Name - AHLI BANK </t>
  </si>
  <si>
    <t>‭01006981‬</t>
  </si>
  <si>
    <t xml:space="preserve">Receipt Number - 01006981 Document Number - 143 Receipt Method Name - IA-Cheque-Mobility Receipt Date - 07-FEB-19 Bank Name - SCB Bank Account Name - OD SCB 01 2654865 01 </t>
  </si>
  <si>
    <t xml:space="preserve">Mobility - Collection Interface - Header ID 510005000989 Customer Bank Name - Â STANDARD CHARTED BANK </t>
  </si>
  <si>
    <t>‭01010219‬</t>
  </si>
  <si>
    <t xml:space="preserve">Receipt Number - 01010219 Document Number - 128 Receipt Method Name - IA-Cheque-Mobility Receipt Date - 30-JAN-19 Bank Name - SCB Bank Account Name - OD SCB 01 2654865 01 </t>
  </si>
  <si>
    <t xml:space="preserve">Mobility - Collection Interface - Header ID 510074000159 Customer Bank Name - Â STANDARD CHARTED BANK </t>
  </si>
  <si>
    <t>‭1002796‬</t>
  </si>
  <si>
    <t xml:space="preserve">Receipt Number - 1002796 Document Number - 136 Receipt Method Name - IA-Cheque-Mobility Receipt Date - 06-FEB-19 Bank Name - SCB Bank Account Name - OD SCB 01 2654865 01 </t>
  </si>
  <si>
    <t xml:space="preserve">Mobility - Collection Interface - Header ID 510010000794 Customer Bank Name - Â STANDARD CHARTED BANK </t>
  </si>
  <si>
    <t>‭01001913‬</t>
  </si>
  <si>
    <t xml:space="preserve">Receipt Number - 01001913 Document Number - 69 Receipt Method Name - IA-Cheque-Mobility Receipt Date - 30-DEC-18 Bank Name - SCB Bank Account Name - OD SCB 01 2654865 01 </t>
  </si>
  <si>
    <t xml:space="preserve">Mobility - Collection Interface - Header ID 510026000348 Customer Bank Name - Â STANDARD CHARTED BANK </t>
  </si>
  <si>
    <t>Feb-19 Receipts EUR</t>
  </si>
  <si>
    <t>‭DAN Set (05022019)‬</t>
  </si>
  <si>
    <t xml:space="preserve">Receipt Number - DAN Set (05022019) Document Number - 257 Receipt Method Name - IA-Bank Transfer Receipt Date - 05-FEB-19 Bank Name - SCB Bank Account Name - OD SCB 01 2654865 01 </t>
  </si>
  <si>
    <t xml:space="preserve">Danone DN Settlement </t>
  </si>
  <si>
    <t>Feb-19 Receipts USD</t>
  </si>
  <si>
    <t>‭Bel DN Set (21022019)‬</t>
  </si>
  <si>
    <t xml:space="preserve">Receipt Number - Bel DN Set (21022019) Document Number - 258 Receipt Method Name - IA-Bank Transfer Receipt Date - 21-FEB-19 Bank Name - SCB Bank Account Name - OD SCB 01 2654865 01 </t>
  </si>
  <si>
    <t xml:space="preserve">Bel DN Settlement </t>
  </si>
  <si>
    <t>Payables A 5373365 10366881</t>
  </si>
  <si>
    <t>Journal Import 10366881:</t>
  </si>
  <si>
    <t>‭16807‬</t>
  </si>
  <si>
    <t>‭OB-Emis-IUT5400‬</t>
  </si>
  <si>
    <t>‭16808‬</t>
  </si>
  <si>
    <t>‭IT/DN-18-121-‬</t>
  </si>
  <si>
    <t>‭17290‬</t>
  </si>
  <si>
    <t>‭ATB/CR/795/18‬</t>
  </si>
  <si>
    <t>Ali Bin Ali International Travel and Tourism W.L.L</t>
  </si>
  <si>
    <t>‭17292‬</t>
  </si>
  <si>
    <t>‭ATB/CR/868/18‬</t>
  </si>
  <si>
    <t>Ali Bin Ali Travel Bureau W.L.L</t>
  </si>
  <si>
    <t>ABA IA CML 2154</t>
  </si>
  <si>
    <t>ABA IA 4 2176</t>
  </si>
  <si>
    <t>ABA IA HEZ 2173</t>
  </si>
  <si>
    <t>ABA IA 4 2175</t>
  </si>
  <si>
    <t>Remitted Cash</t>
  </si>
  <si>
    <t>‭1015085‬</t>
  </si>
  <si>
    <t xml:space="preserve">Receipt Number - 1015085 Document Number - 713 Receipt Method Name - IA-Cheque Receipt Date - 28-FEB-19 Bank Name - SCB Bank Account Name - OD SCB 01 2654865 01 </t>
  </si>
  <si>
    <t xml:space="preserve">CR#13123RV#00893 </t>
  </si>
  <si>
    <t>‭1015084‬</t>
  </si>
  <si>
    <t xml:space="preserve">Receipt Number - 1015084 Document Number - 714 Receipt Method Name - IA-Cheque Receipt Date - 28-FEB-19 Bank Name - SCB Bank Account Name - OD SCB 01 2654865 01 </t>
  </si>
  <si>
    <t>‭1005594‬</t>
  </si>
  <si>
    <t xml:space="preserve">Receipt Number - 1005594 Document Number - 715 Receipt Method Name - IA-Cheque Receipt Date - 28-FEB-19 Bank Name - SCB Bank Account Name - OD SCB 01 2654865 01 </t>
  </si>
  <si>
    <t xml:space="preserve">CR#13123RV#00894 </t>
  </si>
  <si>
    <t>‭1007924‬</t>
  </si>
  <si>
    <t xml:space="preserve">Receipt Number - 1007924 Document Number - 716 Receipt Method Name - IA-Cheque Receipt Date - 28-FEB-19 Bank Name - SCB Bank Account Name - OD SCB 01 2654865 01 </t>
  </si>
  <si>
    <t xml:space="preserve">CR#13123RV#00895 </t>
  </si>
  <si>
    <t>‭1007927‬</t>
  </si>
  <si>
    <t xml:space="preserve">Receipt Number - 1007927 Document Number - 717 Receipt Method Name - IA-Cheque Receipt Date - 28-FEB-19 Bank Name - SCB Bank Account Name - OD SCB 01 2654865 01 </t>
  </si>
  <si>
    <t>‭1011300‬</t>
  </si>
  <si>
    <t xml:space="preserve">Receipt Number - 1011300 Document Number - 718 Receipt Method Name - IA-Cheque Receipt Date - 28-FEB-19 Bank Name - SCB Bank Account Name - OD SCB 01 2654865 01 </t>
  </si>
  <si>
    <t xml:space="preserve">CR#13123RV#00896 </t>
  </si>
  <si>
    <t>‭07243705‬</t>
  </si>
  <si>
    <t xml:space="preserve">Receipt Number - 07243705 Document Number - 719 Receipt Method Name - IA-Cheque Receipt Date - 28-FEB-19 Bank Name - SCB Bank Account Name - OD SCB 01 2654865 01 </t>
  </si>
  <si>
    <t xml:space="preserve">CR#13145RV#00037 </t>
  </si>
  <si>
    <t>‭1029690‬</t>
  </si>
  <si>
    <t xml:space="preserve">Receipt Number - 1029690 Document Number - 720 Receipt Method Name - IA-Cheque Receipt Date - 28-FEB-19 Bank Name - SCB Bank Account Name - OD SCB 01 2654865 01 </t>
  </si>
  <si>
    <t xml:space="preserve">CR#13131RV#1090 </t>
  </si>
  <si>
    <t>‭01000546‬</t>
  </si>
  <si>
    <t xml:space="preserve">Receipt Number - 01000546 Document Number - 721 Receipt Method Name - IA-Cheque Receipt Date - 28-FEB-19 Bank Name - SCB Bank Account Name - OD SCB 01 2654865 01 </t>
  </si>
  <si>
    <t xml:space="preserve">CR#13131RV#1091 </t>
  </si>
  <si>
    <t>‭07227889‬</t>
  </si>
  <si>
    <t xml:space="preserve">Receipt Number - 07227889 Document Number - 722 Receipt Method Name - IA-Cheque Receipt Date - 28-FEB-19 Bank Name - SCB Bank Account Name - OD SCB 01 2654865 01 </t>
  </si>
  <si>
    <t xml:space="preserve">CR#13131RV#1092 </t>
  </si>
  <si>
    <t>‭07227890‬</t>
  </si>
  <si>
    <t xml:space="preserve">Receipt Number - 07227890 Document Number - 723 Receipt Method Name - IA-Cheque Receipt Date - 28-FEB-19 Bank Name - SCB Bank Account Name - OD SCB 01 2654865 01 </t>
  </si>
  <si>
    <t xml:space="preserve">CR#13131RV#1093 </t>
  </si>
  <si>
    <t>‭10171‬</t>
  </si>
  <si>
    <t xml:space="preserve">Receipt Number - 10171 Document Number - 693 Receipt Method Name - IA-Cheque Receipt Date - 05-MAR-19 Bank Name - SCB Bank Account Name - OD SCB 01 2654865 01 </t>
  </si>
  <si>
    <t xml:space="preserve">CR#13124RV#00218 </t>
  </si>
  <si>
    <t>‭10170‬</t>
  </si>
  <si>
    <t xml:space="preserve">Receipt Number - 10170 Document Number - 694 Receipt Method Name - IA-Cheque Receipt Date - 05-MAR-19 Bank Name - SCB Bank Account Name - OD SCB 01 2654865 01 </t>
  </si>
  <si>
    <t>‭1018324‬</t>
  </si>
  <si>
    <t xml:space="preserve">Receipt Number - 1018324 Document Number - 695 Receipt Method Name - IA-Cheque Receipt Date - 05-MAR-19 Bank Name - SCB Bank Account Name - OD SCB 01 2654865 01 </t>
  </si>
  <si>
    <t xml:space="preserve">CR#13124RV#00219 </t>
  </si>
  <si>
    <t>‭1005429‬</t>
  </si>
  <si>
    <t xml:space="preserve">Receipt Number - 1005429 Document Number - 767 Receipt Method Name - IA-Cheque Receipt Date - 05-MAR-19 Bank Name - SCB Bank Account Name - OD SCB 01 2654865 01 </t>
  </si>
  <si>
    <t xml:space="preserve">CR#13217RV#1314 </t>
  </si>
  <si>
    <t>‭1016680‬</t>
  </si>
  <si>
    <t xml:space="preserve">Receipt Number - 1016680 Document Number - 768 Receipt Method Name - IA-Cheque Receipt Date - 05-MAR-19 Bank Name - SCB Bank Account Name - OD SCB 01 2654865 01 </t>
  </si>
  <si>
    <t xml:space="preserve">CR#13217RV#1315 </t>
  </si>
  <si>
    <t>‭1014842‬</t>
  </si>
  <si>
    <t xml:space="preserve">Receipt Number - 1014842 Document Number - 769 Receipt Method Name - IA-Cheque Receipt Date - 05-MAR-19 Bank Name - SCB Bank Account Name - OD SCB 01 2654865 01 </t>
  </si>
  <si>
    <t xml:space="preserve">CR#13217RV#1316 </t>
  </si>
  <si>
    <t>‭1018270‬</t>
  </si>
  <si>
    <t xml:space="preserve">Receipt Number - 1018270 Document Number - 770 Receipt Method Name - IA-Cheque Receipt Date - 05-MAR-19 Bank Name - SCB Bank Account Name - OD SCB 01 2654865 01 </t>
  </si>
  <si>
    <t xml:space="preserve">CR#13217RV#1317 </t>
  </si>
  <si>
    <t>‭1017830‬</t>
  </si>
  <si>
    <t xml:space="preserve">Receipt Number - 1017830 Document Number - 771 Receipt Method Name - IA-Cheque Receipt Date - 05-MAR-19 Bank Name - SCB Bank Account Name - OD SCB 01 2654865 01 </t>
  </si>
  <si>
    <t xml:space="preserve">CR#13217RV#1318 </t>
  </si>
  <si>
    <t>‭00006441‬</t>
  </si>
  <si>
    <t xml:space="preserve">Receipt Number - 00006441 Document Number - 199 Receipt Method Name - IA-Cheque-Mobility Receipt Date - 05-MAR-19 Bank Name - SCB Bank Account Name - OD SCB 01 2654865 01 </t>
  </si>
  <si>
    <t>‭Mr. MOHAMED IRSHAD MOHAMED THASLEEN‬</t>
  </si>
  <si>
    <t xml:space="preserve">Mobility - Collection Interface - Header ID 510023000771 Customer Bank Name - Â STANDARD CHARTED BANK </t>
  </si>
  <si>
    <t>‭1003663‬</t>
  </si>
  <si>
    <t xml:space="preserve">Receipt Number - 1003663 Document Number - 734 Receipt Method Name - IA-Cheque Receipt Date - 05-MAR-19 Bank Name - SCB Bank Account Name - OD SCB 01 2654865 01 </t>
  </si>
  <si>
    <t xml:space="preserve">CR#13185RV#00038 </t>
  </si>
  <si>
    <t>‭1003665‬</t>
  </si>
  <si>
    <t xml:space="preserve">Receipt Number - 1003665 Document Number - 735 Receipt Method Name - IA-Cheque Receipt Date - 05-MAR-19 Bank Name - SCB Bank Account Name - OD SCB 01 2654865 01 </t>
  </si>
  <si>
    <t xml:space="preserve">CR#13185RV#00039 </t>
  </si>
  <si>
    <t>‭1011180‬</t>
  </si>
  <si>
    <t xml:space="preserve">Receipt Number - 1011180 Document Number - 737 Receipt Method Name - IA-Cheque Receipt Date - 05-MAR-19 Bank Name - SCB Bank Account Name - OD SCB 01 2654865 01 </t>
  </si>
  <si>
    <t xml:space="preserve">CR#13212RV#00690 </t>
  </si>
  <si>
    <t>‭00001463‬</t>
  </si>
  <si>
    <t xml:space="preserve">Receipt Number - 00001463 Document Number - 738 Receipt Method Name - IA-Cheque Receipt Date - 05-MAR-19 Bank Name - SCB Bank Account Name - OD SCB 01 2654865 01 </t>
  </si>
  <si>
    <t xml:space="preserve">CR#13213RV#01212 </t>
  </si>
  <si>
    <t>‭00001464‬</t>
  </si>
  <si>
    <t xml:space="preserve">Receipt Number - 00001464 Document Number - 739 Receipt Method Name - IA-Cheque Receipt Date - 05-MAR-19 Bank Name - SCB Bank Account Name - OD SCB 01 2654865 01 </t>
  </si>
  <si>
    <t xml:space="preserve">CR#13213RV#01213 </t>
  </si>
  <si>
    <t>‭01001634‬</t>
  </si>
  <si>
    <t xml:space="preserve">Receipt Number - 01001634 Document Number - 740 Receipt Method Name - IA-Cheque Receipt Date - 05-MAR-19 Bank Name - SCB Bank Account Name - OD SCB 01 2654865 01 </t>
  </si>
  <si>
    <t xml:space="preserve">CR#13214RV#00924 </t>
  </si>
  <si>
    <t>‭07143392‬</t>
  </si>
  <si>
    <t xml:space="preserve">Receipt Number - 07143392 Document Number - 741 Receipt Method Name - IA-Cheque Receipt Date - 05-MAR-19 Bank Name - SCB Bank Account Name - OD SCB 01 2654865 01 </t>
  </si>
  <si>
    <t xml:space="preserve">CR#13214RV#00925 </t>
  </si>
  <si>
    <t>‭1005452‬</t>
  </si>
  <si>
    <t xml:space="preserve">Receipt Number - 1005452 Document Number - 742 Receipt Method Name - IA-Cheque Receipt Date - 05-MAR-19 Bank Name - SCB Bank Account Name - OD SCB 01 2654865 01 </t>
  </si>
  <si>
    <t xml:space="preserve">CR#13214RV#00926 </t>
  </si>
  <si>
    <t>‭07220070‬</t>
  </si>
  <si>
    <t xml:space="preserve">Receipt Number - 07220070 Document Number - 743 Receipt Method Name - IA-Cheque Receipt Date - 05-MAR-19 Bank Name - SCB Bank Account Name - OD SCB 01 2654865 01 </t>
  </si>
  <si>
    <t xml:space="preserve">CR#13215RV#01094 </t>
  </si>
  <si>
    <t>‭1009418‬</t>
  </si>
  <si>
    <t xml:space="preserve">Receipt Number - 1009418 Document Number - 744 Receipt Method Name - IA-Cheque Receipt Date - 05-MAR-19 Bank Name - SCB Bank Account Name - OD SCB 01 2654865 01 </t>
  </si>
  <si>
    <t xml:space="preserve">CR#13215RV#01095 </t>
  </si>
  <si>
    <t>‭9375‬</t>
  </si>
  <si>
    <t xml:space="preserve">Receipt Number - 9375 Document Number - 745 Receipt Method Name - IA-Cheque Receipt Date - 05-MAR-19 Bank Name - SCB Bank Account Name - OD SCB 01 2654865 01 </t>
  </si>
  <si>
    <t xml:space="preserve">CR#13215RV#01096 </t>
  </si>
  <si>
    <t>‭1007410‬</t>
  </si>
  <si>
    <t xml:space="preserve">Receipt Number - 1007410 Document Number - 666 Receipt Method Name - IA-Cheque Receipt Date - 28-FEB-19 Bank Name - SCB Bank Account Name - OD SCB 01 2654865 01 </t>
  </si>
  <si>
    <t xml:space="preserve">CR#13046RV#1086 </t>
  </si>
  <si>
    <t>‭750118‬</t>
  </si>
  <si>
    <t xml:space="preserve">Receipt Number - 750118 Document Number - 167 Receipt Method Name - IA-Cheque-Mobility Receipt Date - 19-FEB-19 Bank Name - SCB Bank Account Name - OD SCB 01 2654865 01 </t>
  </si>
  <si>
    <t xml:space="preserve">Mobility - Collection Interface - Header ID 510005001162 Customer Bank Name - Â STANDARD CHARTED BANK </t>
  </si>
  <si>
    <t>‭01000999‬</t>
  </si>
  <si>
    <t xml:space="preserve">Receipt Number - 01000999 Document Number - 543 Receipt Method Name - IA-Cheque Receipt Date - 04-FEB-19 Bank Name - SCB Bank Account Name - OD SCB 01 2654865 01 </t>
  </si>
  <si>
    <t>‭0101263‬</t>
  </si>
  <si>
    <t xml:space="preserve">Receipt Number - 0101263 Document Number - 672 Receipt Method Name - IA-Cheque Receipt Date - 28-FEB-19 Bank Name - SCB Bank Account Name - OD SCB 01 2654865 01 </t>
  </si>
  <si>
    <t xml:space="preserve">CR#13105RV#1087 </t>
  </si>
  <si>
    <t>‭1013557‬</t>
  </si>
  <si>
    <t xml:space="preserve">Receipt Number - 1013557 Document Number - 673 Receipt Method Name - IA-Cheque Receipt Date - 28-FEB-19 Bank Name - SCB Bank Account Name - OD SCB 01 2654865 01 </t>
  </si>
  <si>
    <t xml:space="preserve">CR#13105RV#1088 </t>
  </si>
  <si>
    <t>‭01004104‬</t>
  </si>
  <si>
    <t xml:space="preserve">Receipt Number - 01004104 Document Number - 674 Receipt Method Name - IA-Cheque Receipt Date - 28-FEB-19 Bank Name - SCB Bank Account Name - OD SCB 01 2654865 01 </t>
  </si>
  <si>
    <t xml:space="preserve">CR#13105RV#1089 </t>
  </si>
  <si>
    <t>‭24238‬</t>
  </si>
  <si>
    <t xml:space="preserve">Receipt Number - 24238 Document Number - 675 Receipt Method Name - IA-Cheque Receipt Date - 28-FEB-19 Bank Name - SCB Bank Account Name - OD SCB 01 2654865 01 </t>
  </si>
  <si>
    <t xml:space="preserve">CR#13106RV#00914 </t>
  </si>
  <si>
    <t>‭1043468‬</t>
  </si>
  <si>
    <t xml:space="preserve">Receipt Number - 1043468 Document Number - 677 Receipt Method Name - IA-Cheque Receipt Date - 28-FEB-19 Bank Name - SCB Bank Account Name - OD SCB 01 2654865 01 </t>
  </si>
  <si>
    <t xml:space="preserve">CR#13107RV#512595 </t>
  </si>
  <si>
    <t>‭1044114‬</t>
  </si>
  <si>
    <t xml:space="preserve">Receipt Number - 1044114 Document Number - 678 Receipt Method Name - IA-Cheque Receipt Date - 28-FEB-19 Bank Name - SCB Bank Account Name - OD SCB 01 2654865 01 </t>
  </si>
  <si>
    <t xml:space="preserve">CR#13107RV#512597 </t>
  </si>
  <si>
    <t>‭1044103‬</t>
  </si>
  <si>
    <t xml:space="preserve">Receipt Number - 1044103 Document Number - 679 Receipt Method Name - IA-Cheque Receipt Date - 28-FEB-19 Bank Name - SCB Bank Account Name - OD SCB 01 2654865 01 </t>
  </si>
  <si>
    <t xml:space="preserve">CR#13107RV#512598 </t>
  </si>
  <si>
    <t>‭1044257‬</t>
  </si>
  <si>
    <t xml:space="preserve">Receipt Number - 1044257 Document Number - 680 Receipt Method Name - IA-Cheque Receipt Date - 28-FEB-19 Bank Name - SCB Bank Account Name - OD SCB 01 2654865 01 </t>
  </si>
  <si>
    <t xml:space="preserve">CR#13107RV#512599 </t>
  </si>
  <si>
    <t>‭1044265‬</t>
  </si>
  <si>
    <t xml:space="preserve">Receipt Number - 1044265 Document Number - 681 Receipt Method Name - IA-Cheque Receipt Date - 28-FEB-19 Bank Name - SCB Bank Account Name - OD SCB 01 2654865 01 </t>
  </si>
  <si>
    <t xml:space="preserve">CR#13107RV#512600 </t>
  </si>
  <si>
    <t>‭1009583‬</t>
  </si>
  <si>
    <t xml:space="preserve">Receipt Number - 1009583 Document Number - 682 Receipt Method Name - IA-Cheque Receipt Date - 28-FEB-19 Bank Name - SCB Bank Account Name - OD SCB 01 2654865 01 </t>
  </si>
  <si>
    <t xml:space="preserve">CR#13108RV1203 </t>
  </si>
  <si>
    <t>‭1009582‬</t>
  </si>
  <si>
    <t xml:space="preserve">Receipt Number - 1009582 Document Number - 683 Receipt Method Name - IA-Cheque Receipt Date - 28-FEB-19 Bank Name - SCB Bank Account Name - OD SCB 01 2654865 01 </t>
  </si>
  <si>
    <t xml:space="preserve">CR#13108RV1204 </t>
  </si>
  <si>
    <t>‭01024996‬</t>
  </si>
  <si>
    <t xml:space="preserve">Receipt Number - 01024996 Document Number - 684 Receipt Method Name - IA-Cheque Receipt Date - 28-FEB-19 Bank Name - SCB Bank Account Name - OD SCB 01 2654865 01 </t>
  </si>
  <si>
    <t xml:space="preserve">CR#13108RV1205 </t>
  </si>
  <si>
    <t>‭01024995‬</t>
  </si>
  <si>
    <t xml:space="preserve">Receipt Number - 01024995 Document Number - 685 Receipt Method Name - IA-Cheque Receipt Date - 28-FEB-19 Bank Name - SCB Bank Account Name - OD SCB 01 2654865 01 </t>
  </si>
  <si>
    <t xml:space="preserve">CR#13108RV1206 </t>
  </si>
  <si>
    <t>‭01024998‬</t>
  </si>
  <si>
    <t xml:space="preserve">Receipt Number - 01024998 Document Number - 686 Receipt Method Name - IA-Cheque Receipt Date - 28-FEB-19 Bank Name - SCB Bank Account Name - OD SCB 01 2654865 01 </t>
  </si>
  <si>
    <t xml:space="preserve">CR#13108RV1207 </t>
  </si>
  <si>
    <t>‭01005557‬</t>
  </si>
  <si>
    <t xml:space="preserve">Receipt Number - 01005557 Document Number - 687 Receipt Method Name - IA-Cheque Receipt Date - 28-FEB-19 Bank Name - SCB Bank Account Name - OD SCB 01 2654865 01 </t>
  </si>
  <si>
    <t xml:space="preserve">CR#13108RV1208 </t>
  </si>
  <si>
    <t>‭00001878‬</t>
  </si>
  <si>
    <t xml:space="preserve">Receipt Number - 00001878 Document Number - 688 Receipt Method Name - IA-Cheque Receipt Date - 28-FEB-19 Bank Name - SCB Bank Account Name - OD SCB 01 2654865 01 </t>
  </si>
  <si>
    <t xml:space="preserve">CR#13108RV1209 </t>
  </si>
  <si>
    <t>‭000001872‬</t>
  </si>
  <si>
    <t xml:space="preserve">Receipt Number - 000001872 Document Number - 689 Receipt Method Name - IA-Cheque Receipt Date - 28-FEB-19 Bank Name - SCB Bank Account Name - OD SCB 01 2654865 01 </t>
  </si>
  <si>
    <t xml:space="preserve">CR#13108RV1210 </t>
  </si>
  <si>
    <t>‭00001875‬</t>
  </si>
  <si>
    <t xml:space="preserve">Receipt Number - 00001875 Document Number - 690 Receipt Method Name - IA-Cheque Receipt Date - 28-FEB-19 Bank Name - SCB Bank Account Name - OD SCB 01 2654865 01 </t>
  </si>
  <si>
    <t xml:space="preserve">CR#13108RV1211 </t>
  </si>
  <si>
    <t>‭1043498‬</t>
  </si>
  <si>
    <t xml:space="preserve">Receipt Number - 1043498 Document Number - 691 Receipt Method Name - IA-Cheque Receipt Date - 28-FEB-19 Bank Name - SCB Bank Account Name - OD SCB 01 2654865 01 </t>
  </si>
  <si>
    <t xml:space="preserve">CR#13107RV#512596 </t>
  </si>
  <si>
    <t>‭5771‬</t>
  </si>
  <si>
    <t xml:space="preserve">Receipt Number - 5771 Document Number - 692 Receipt Method Name - IA-Cheque Receipt Date - 28-FEB-19 Bank Name - SCB Bank Account Name - OD SCB 01 2654865 01 </t>
  </si>
  <si>
    <t xml:space="preserve">CR#13106RV#00913 </t>
  </si>
  <si>
    <t>‭21767‬</t>
  </si>
  <si>
    <t xml:space="preserve">Receipt Number - 21767 Document Number - 669 Receipt Method Name - IA-Cheque Receipt Date - 28-FEB-19 Bank Name - SCB Bank Account Name - OD SCB 01 2654865 01 </t>
  </si>
  <si>
    <t xml:space="preserve">CR#13104RV#00217 </t>
  </si>
  <si>
    <t>‭21768‬</t>
  </si>
  <si>
    <t xml:space="preserve">Receipt Number - 21768 Document Number - 670 Receipt Method Name - IA-Cheque Receipt Date - 28-FEB-19 Bank Name - SCB Bank Account Name - OD SCB 01 2654865 01 </t>
  </si>
  <si>
    <t>‭21769‬</t>
  </si>
  <si>
    <t xml:space="preserve">Receipt Number - 21769 Document Number - 671 Receipt Method Name - IA-Cheque Receipt Date - 28-FEB-19 Bank Name - SCB Bank Account Name - OD SCB 01 2654865 01 </t>
  </si>
  <si>
    <t>‭01003089‬</t>
  </si>
  <si>
    <t xml:space="preserve">Receipt Number - 01003089 Document Number - 185 Receipt Method Name - IA-Cheque-Mobility Receipt Date - 28-FEB-19 Bank Name - SCB Bank Account Name - OD SCB 01 2654865 01 </t>
  </si>
  <si>
    <t xml:space="preserve">Mobility - Collection Interface - Header ID 510033000950 Customer Bank Name - QIIB </t>
  </si>
  <si>
    <t>‭01015445‬</t>
  </si>
  <si>
    <t xml:space="preserve">Receipt Number - 01015445 Document Number - 184 Receipt Method Name - IA-Cheque-Mobility Receipt Date - 28-FEB-19 Bank Name - SCB Bank Account Name - OD SCB 01 2654865 01 </t>
  </si>
  <si>
    <t xml:space="preserve">Mobility - Collection Interface - Header ID 510074000249 Customer Bank Name - Â STANDARD CHARTED BANK </t>
  </si>
  <si>
    <t>‭00000277‬</t>
  </si>
  <si>
    <t xml:space="preserve">Receipt Number - 00000277 Document Number - 183 Receipt Method Name - IA-Cheque-Mobility Receipt Date - 28-FEB-19 Bank Name - SCB Bank Account Name - OD SCB 01 2654865 01 </t>
  </si>
  <si>
    <t xml:space="preserve">Mobility - Collection Interface - Header ID 510043001219 Customer Bank Name - Â STANDARD CHARTED BANK </t>
  </si>
  <si>
    <t>‭01007032‬</t>
  </si>
  <si>
    <t xml:space="preserve">Receipt Number - 01007032 Document Number - 182 Receipt Method Name - IA-Cheque-Mobility Receipt Date - 28-FEB-19 Bank Name - SCB Bank Account Name - OD SCB 01 2654865 01 </t>
  </si>
  <si>
    <t xml:space="preserve">Mobility - Collection Interface - Header ID 510005001332 Customer Bank Name - Â STANDARD CHARTED BANK </t>
  </si>
  <si>
    <t>‭01000533‬</t>
  </si>
  <si>
    <t xml:space="preserve">Receipt Number - 01000533 Document Number - 196 Receipt Method Name - IA-Cheque-Mobility Receipt Date - 28-FEB-19 Bank Name - SCB Bank Account Name - OD SCB 01 2654865 01 </t>
  </si>
  <si>
    <t xml:space="preserve">Mobility - Collection Interface - Header ID 510074000243 Customer Bank Name - Â STANDARD CHARTED BANK </t>
  </si>
  <si>
    <t>‭00001042‬</t>
  </si>
  <si>
    <t xml:space="preserve">Receipt Number - 00001042 Document Number - 188 Receipt Method Name - IA-Cheque-Mobility Receipt Date - 03-MAR-19 Bank Name - SCB Bank Account Name - OD SCB 01 2654865 01 </t>
  </si>
  <si>
    <t xml:space="preserve">Mobility - Collection Interface - Header ID 510033000966 Customer Bank Name - UNITED BANK LTD. </t>
  </si>
  <si>
    <t>‭01001025‬</t>
  </si>
  <si>
    <t xml:space="preserve">Receipt Number - 01001025 Document Number - 189 Receipt Method Name - IA-Cheque-Mobility Receipt Date - 03-MAR-19 Bank Name - SCB Bank Account Name - OD SCB 01 2654865 01 </t>
  </si>
  <si>
    <t xml:space="preserve">Mobility - Collection Interface - Header ID 510003000683 Customer Bank Name - Â STANDARD CHARTED BANK </t>
  </si>
  <si>
    <t>‭01015464‬</t>
  </si>
  <si>
    <t xml:space="preserve">Receipt Number - 01015464 Document Number - 190 Receipt Method Name - IA-Cheque-Mobility Receipt Date - 03-MAR-19 Bank Name - SCB Bank Account Name - OD SCB 01 2654865 01 </t>
  </si>
  <si>
    <t xml:space="preserve">Mobility - Collection Interface - Header ID 510003000694 Customer Bank Name - Â STANDARD CHARTED BANK </t>
  </si>
  <si>
    <t>‭01015465‬</t>
  </si>
  <si>
    <t xml:space="preserve">Receipt Number - 01015465 Document Number - 191 Receipt Method Name - IA-Cheque-Mobility Receipt Date - 03-MAR-19 Bank Name - SCB Bank Account Name - OD SCB 01 2654865 01 </t>
  </si>
  <si>
    <t xml:space="preserve">Mobility - Collection Interface - Header ID 510003000695 Customer Bank Name - Â STANDARD CHARTED BANK </t>
  </si>
  <si>
    <t>‭01024083‬</t>
  </si>
  <si>
    <t xml:space="preserve">Receipt Number - 01024083 Document Number - 736 Receipt Method Name - IA-Cheque Receipt Date - 05-MAR-19 Bank Name - SCB Bank Account Name - OD SCB 01 2654865 01 </t>
  </si>
  <si>
    <t xml:space="preserve">CR#13186RV#01351 </t>
  </si>
  <si>
    <t>‭1018323‬</t>
  </si>
  <si>
    <t xml:space="preserve">Receipt Number - 1018323 Document Number - 696 Receipt Method Name - IA-Cheque Receipt Date - 05-MAR-19 Bank Name - SCB Bank Account Name - OD SCB 01 2654865 01 </t>
  </si>
  <si>
    <t>‭10168495‬</t>
  </si>
  <si>
    <t xml:space="preserve">Receipt Number - 10168495 Document Number - 697 Receipt Method Name - IA-Cheque Receipt Date - 05-MAR-19 Bank Name - SCB Bank Account Name - OD SCB 01 2654865 01 </t>
  </si>
  <si>
    <t xml:space="preserve">CR#13124RV#00220 </t>
  </si>
  <si>
    <t>‭10168494‬</t>
  </si>
  <si>
    <t xml:space="preserve">Receipt Number - 10168494 Document Number - 698 Receipt Method Name - IA-Cheque Receipt Date - 05-MAR-19 Bank Name - SCB Bank Account Name - OD SCB 01 2654865 01 </t>
  </si>
  <si>
    <t>‭1035038‬</t>
  </si>
  <si>
    <t xml:space="preserve">Receipt Number - 1035038 Document Number - 699 Receipt Method Name - IA-Cheque Receipt Date - 05-MAR-19 Bank Name - SCB Bank Account Name - OD SCB 01 2654865 01 </t>
  </si>
  <si>
    <t xml:space="preserve">CR#13124RV#00221 </t>
  </si>
  <si>
    <t>‭1035044‬</t>
  </si>
  <si>
    <t xml:space="preserve">Receipt Number - 1035044 Document Number - 700 Receipt Method Name - IA-Cheque Receipt Date - 05-MAR-19 Bank Name - SCB Bank Account Name - OD SCB 01 2654865 01 </t>
  </si>
  <si>
    <t>‭109502‬</t>
  </si>
  <si>
    <t xml:space="preserve">Receipt Number - 109502 Document Number - 701 Receipt Method Name - IA-Cheque Receipt Date - 05-MAR-19 Bank Name - SCB Bank Account Name - OD SCB 01 2654865 01 </t>
  </si>
  <si>
    <t xml:space="preserve">CR#13124RV#00222 </t>
  </si>
  <si>
    <t>‭1009503‬</t>
  </si>
  <si>
    <t xml:space="preserve">Receipt Number - 1009503 Document Number - 702 Receipt Method Name - IA-Cheque Receipt Date - 05-MAR-19 Bank Name - SCB Bank Account Name - OD SCB 01 2654865 01 </t>
  </si>
  <si>
    <t>‭1009815‬</t>
  </si>
  <si>
    <t xml:space="preserve">Receipt Number - 1009815 Document Number - 703 Receipt Method Name - IA-Cheque Receipt Date - 05-MAR-19 Bank Name - SCB Bank Account Name - OD SCB 01 2654865 01 </t>
  </si>
  <si>
    <t xml:space="preserve">CR#13124RV#00223 </t>
  </si>
  <si>
    <t>‭1009817‬</t>
  </si>
  <si>
    <t xml:space="preserve">Receipt Number - 1009817 Document Number - 704 Receipt Method Name - IA-Cheque Receipt Date - 05-MAR-19 Bank Name - SCB Bank Account Name - OD SCB 01 2654865 01 </t>
  </si>
  <si>
    <t>‭1035087‬</t>
  </si>
  <si>
    <t xml:space="preserve">Receipt Number - 1035087 Document Number - 705 Receipt Method Name - IA-Cheque Receipt Date - 05-MAR-19 Bank Name - SCB Bank Account Name - OD SCB 01 2654865 01 </t>
  </si>
  <si>
    <t xml:space="preserve">CR#13124RV#00224 </t>
  </si>
  <si>
    <t>‭1035085‬</t>
  </si>
  <si>
    <t xml:space="preserve">Receipt Number - 1035085 Document Number - 706 Receipt Method Name - IA-Cheque Receipt Date - 05-MAR-19 Bank Name - SCB Bank Account Name - OD SCB 01 2654865 01 </t>
  </si>
  <si>
    <t>‭65314‬</t>
  </si>
  <si>
    <t xml:space="preserve">Receipt Number - 65314 Document Number - 707 Receipt Method Name - IA-Cheque Receipt Date - 05-MAR-19 Bank Name - SCB Bank Account Name - OD SCB 01 2654865 01 </t>
  </si>
  <si>
    <t xml:space="preserve">CR#13148RV#00225 </t>
  </si>
  <si>
    <t>‭65315‬</t>
  </si>
  <si>
    <t xml:space="preserve">Receipt Number - 65315 Document Number - 708 Receipt Method Name - IA-Cheque Receipt Date - 05-MAR-19 Bank Name - SCB Bank Account Name - OD SCB 01 2654865 01 </t>
  </si>
  <si>
    <t>‭61944‬</t>
  </si>
  <si>
    <t xml:space="preserve">Receipt Number - 61944 Document Number - 710 Receipt Method Name - IA-Cheque Receipt Date - 05-MAR-19 Bank Name - SCB Bank Account Name - OD SCB 01 2654865 01 </t>
  </si>
  <si>
    <t xml:space="preserve">CR#13148RV#00226 </t>
  </si>
  <si>
    <t>‭61975‬</t>
  </si>
  <si>
    <t xml:space="preserve">Receipt Number - 61975 Document Number - 711 Receipt Method Name - IA-Cheque Receipt Date - 05-MAR-19 Bank Name - SCB Bank Account Name - OD SCB 01 2654865 01 </t>
  </si>
  <si>
    <t>‭62000‬</t>
  </si>
  <si>
    <t xml:space="preserve">Receipt Number - 62000 Document Number - 712 Receipt Method Name - IA-Cheque Receipt Date - 05-MAR-19 Bank Name - SCB Bank Account Name - OD SCB 01 2654865 01 </t>
  </si>
  <si>
    <t>‭1001906‬</t>
  </si>
  <si>
    <t xml:space="preserve">Receipt Number - 1001906 Document Number - 197 Receipt Method Name - IA-Cheque-Mobility Receipt Date - 04-MAR-19 Bank Name - SCB Bank Account Name - OD SCB 01 2654865 01 </t>
  </si>
  <si>
    <t xml:space="preserve">Mobility - Collection Interface - Header ID 510030000123 Customer Bank Name - DOHA BANK </t>
  </si>
  <si>
    <t>‭9834‬</t>
  </si>
  <si>
    <t xml:space="preserve">Receipt Number - 9834 Document Number - 746 Receipt Method Name - IA-Cheque Receipt Date - 05-MAR-19 Bank Name - SCB Bank Account Name - OD SCB 01 2654865 01 </t>
  </si>
  <si>
    <t xml:space="preserve">CR#13215RV#01097 </t>
  </si>
  <si>
    <t>‭9383‬</t>
  </si>
  <si>
    <t xml:space="preserve">Receipt Number - 9383 Document Number - 747 Receipt Method Name - IA-Cheque Receipt Date - 05-MAR-19 Bank Name - SCB Bank Account Name - OD SCB 01 2654865 01 </t>
  </si>
  <si>
    <t xml:space="preserve">CR#13215RV#01098 </t>
  </si>
  <si>
    <t>‭1004324‬</t>
  </si>
  <si>
    <t xml:space="preserve">Receipt Number - 1004324 Document Number - 748 Receipt Method Name - IA-Cheque Receipt Date - 05-MAR-19 Bank Name - SCB Bank Account Name - OD SCB 01 2654865 01 </t>
  </si>
  <si>
    <t xml:space="preserve">CR#13215RV#01099 </t>
  </si>
  <si>
    <t>‭1004325‬</t>
  </si>
  <si>
    <t xml:space="preserve">Receipt Number - 1004325 Document Number - 749 Receipt Method Name - IA-Cheque Receipt Date - 05-MAR-19 Bank Name - SCB Bank Account Name - OD SCB 01 2654865 01 </t>
  </si>
  <si>
    <t xml:space="preserve">CR#13215RV#01100 </t>
  </si>
  <si>
    <t>‭1023307‬</t>
  </si>
  <si>
    <t xml:space="preserve">Receipt Number - 1023307 Document Number - 750 Receipt Method Name - IA-Cheque Receipt Date - 05-MAR-19 Bank Name - SCB Bank Account Name - OD SCB 01 2654865 01 </t>
  </si>
  <si>
    <t xml:space="preserve">CR#13215RV#01401 </t>
  </si>
  <si>
    <t>‭10262‬</t>
  </si>
  <si>
    <t xml:space="preserve">Receipt Number - 10262 Document Number - 751 Receipt Method Name - IA-Cheque Receipt Date - 05-MAR-19 Bank Name - SCB Bank Account Name - OD SCB 01 2654865 01 </t>
  </si>
  <si>
    <t xml:space="preserve">CR#13216RV#1402 </t>
  </si>
  <si>
    <t>‭1016083‬</t>
  </si>
  <si>
    <t xml:space="preserve">Receipt Number - 1016083 Document Number - 752 Receipt Method Name - IA-Cheque Receipt Date - 05-MAR-19 Bank Name - SCB Bank Account Name - OD SCB 01 2654865 01 </t>
  </si>
  <si>
    <t xml:space="preserve">CR#13216RV#1403 </t>
  </si>
  <si>
    <t>‭1023312‬</t>
  </si>
  <si>
    <t xml:space="preserve">Receipt Number - 1023312 Document Number - 753 Receipt Method Name - IA-Cheque Receipt Date - 05-MAR-19 Bank Name - SCB Bank Account Name - OD SCB 01 2654865 01 </t>
  </si>
  <si>
    <t xml:space="preserve">CR#13216RV#1404 </t>
  </si>
  <si>
    <t>‭1016082‬</t>
  </si>
  <si>
    <t xml:space="preserve">Receipt Number - 1016082 Document Number - 754 Receipt Method Name - IA-Cheque Receipt Date - 05-MAR-19 Bank Name - SCB Bank Account Name - OD SCB 01 2654865 01 </t>
  </si>
  <si>
    <t xml:space="preserve">CR#13216RV#1405 </t>
  </si>
  <si>
    <t>‭1007698‬</t>
  </si>
  <si>
    <t xml:space="preserve">Receipt Number - 1007698 Document Number - 755 Receipt Method Name - IA-Cheque Receipt Date - 05-MAR-19 Bank Name - SCB Bank Account Name - OD SCB 01 2654865 01 </t>
  </si>
  <si>
    <t xml:space="preserve">CR#13216RV#1406 </t>
  </si>
  <si>
    <t>‭1007696‬</t>
  </si>
  <si>
    <t xml:space="preserve">Receipt Number - 1007696 Document Number - 756 Receipt Method Name - IA-Cheque Receipt Date - 05-MAR-19 Bank Name - SCB Bank Account Name - OD SCB 01 2654865 01 </t>
  </si>
  <si>
    <t xml:space="preserve">CR#13216RV#1407 </t>
  </si>
  <si>
    <t>‭10265‬</t>
  </si>
  <si>
    <t xml:space="preserve">Receipt Number - 10265 Document Number - 757 Receipt Method Name - IA-Cheque Receipt Date - 05-MAR-19 Bank Name - SCB Bank Account Name - OD SCB 01 2654865 01 </t>
  </si>
  <si>
    <t xml:space="preserve">CR#13216RV#1408 </t>
  </si>
  <si>
    <t>‭9378‬</t>
  </si>
  <si>
    <t xml:space="preserve">Receipt Number - 9378 Document Number - 758 Receipt Method Name - IA-Cheque Receipt Date - 05-MAR-19 Bank Name - SCB Bank Account Name - OD SCB 01 2654865 01 </t>
  </si>
  <si>
    <t xml:space="preserve">CR#13216RV#1409 </t>
  </si>
  <si>
    <t>‭1017829‬</t>
  </si>
  <si>
    <t xml:space="preserve">Receipt Number - 1017829 Document Number - 759 Receipt Method Name - IA-Cheque Receipt Date - 05-MAR-19 Bank Name - SCB Bank Account Name - OD SCB 01 2654865 01 </t>
  </si>
  <si>
    <t xml:space="preserve">CR#13217RV#1306 </t>
  </si>
  <si>
    <t>‭1018269‬</t>
  </si>
  <si>
    <t xml:space="preserve">Receipt Number - 1018269 Document Number - 760 Receipt Method Name - IA-Cheque Receipt Date - 05-MAR-19 Bank Name - SCB Bank Account Name - OD SCB 01 2654865 01 </t>
  </si>
  <si>
    <t xml:space="preserve">CR#13217RV#1307 </t>
  </si>
  <si>
    <t>‭1002180‬</t>
  </si>
  <si>
    <t xml:space="preserve">Receipt Number - 1002180 Document Number - 761 Receipt Method Name - IA-Cheque Receipt Date - 05-MAR-19 Bank Name - SCB Bank Account Name - OD SCB 01 2654865 01 </t>
  </si>
  <si>
    <t xml:space="preserve">CR#13217RV#1308 </t>
  </si>
  <si>
    <t>‭1016681‬</t>
  </si>
  <si>
    <t xml:space="preserve">Receipt Number - 1016681 Document Number - 762 Receipt Method Name - IA-Cheque Receipt Date - 05-MAR-19 Bank Name - SCB Bank Account Name - OD SCB 01 2654865 01 </t>
  </si>
  <si>
    <t xml:space="preserve">CR#13217RV#1309 </t>
  </si>
  <si>
    <t>‭1014841‬</t>
  </si>
  <si>
    <t xml:space="preserve">Receipt Number - 1014841 Document Number - 763 Receipt Method Name - IA-Cheque Receipt Date - 05-MAR-19 Bank Name - SCB Bank Account Name - OD SCB 01 2654865 01 </t>
  </si>
  <si>
    <t xml:space="preserve">CR#13217RV#1310 </t>
  </si>
  <si>
    <t>‭01000018‬</t>
  </si>
  <si>
    <t xml:space="preserve">Receipt Number - 01000018 Document Number - 764 Receipt Method Name - IA-Cheque Receipt Date - 05-MAR-19 Bank Name - SCB Bank Account Name - OD SCB 01 2654865 01 </t>
  </si>
  <si>
    <t xml:space="preserve">CR#13217RV#1311 </t>
  </si>
  <si>
    <t>‭1002334‬</t>
  </si>
  <si>
    <t xml:space="preserve">Receipt Number - 1002334 Document Number - 765 Receipt Method Name - IA-Cheque Receipt Date - 05-MAR-19 Bank Name - SCB Bank Account Name - OD SCB 01 2654865 01 </t>
  </si>
  <si>
    <t xml:space="preserve">CR#13217RV#1312 </t>
  </si>
  <si>
    <t>‭1000017‬</t>
  </si>
  <si>
    <t xml:space="preserve">Receipt Number - 1000017 Document Number - 766 Receipt Method Name - IA-Cheque Receipt Date - 05-MAR-19 Bank Name - SCB Bank Account Name - OD SCB 01 2654865 01 </t>
  </si>
  <si>
    <t xml:space="preserve">CR#13217RV#1313 </t>
  </si>
  <si>
    <t>‭01003090‬</t>
  </si>
  <si>
    <t xml:space="preserve">Receipt Number - 01003090 Document Number - 198 Receipt Method Name - IA-Cheque-Mobility Receipt Date - 04-MAR-19 Bank Name - SCB Bank Account Name - OD SCB 01 2654865 01 </t>
  </si>
  <si>
    <t xml:space="preserve">Mobility - Collection Interface - Header ID 510030000124 Customer Bank Name - ABC Bank </t>
  </si>
  <si>
    <t>‭01006631‬</t>
  </si>
  <si>
    <t xml:space="preserve">Receipt Number - 01006631 Document Number - 724 Receipt Method Name - IA-Cheque Receipt Date - 04-MAR-19 Bank Name - SCB Bank Account Name - OD SCB 01 2654865 01 </t>
  </si>
  <si>
    <t xml:space="preserve">CR#13179RV#1259 </t>
  </si>
  <si>
    <t>‭00034868‬</t>
  </si>
  <si>
    <t xml:space="preserve">Receipt Number - 00034868 Document Number - 725 Receipt Method Name - IA-Cheque Receipt Date - 04-MAR-19 Bank Name - SCB Bank Account Name - OD SCB 01 2654865 01 </t>
  </si>
  <si>
    <t xml:space="preserve">CR#13179RV#1261 </t>
  </si>
  <si>
    <t>‭01000958‬</t>
  </si>
  <si>
    <t xml:space="preserve">Receipt Number - 01000958 Document Number - 726 Receipt Method Name - IA-Cheque Receipt Date - 04-MAR-19 Bank Name - SCB Bank Account Name - OD SCB 01 2654865 01 </t>
  </si>
  <si>
    <t xml:space="preserve">CR#13180RV#00916 </t>
  </si>
  <si>
    <t>‭01000974‬</t>
  </si>
  <si>
    <t xml:space="preserve">Receipt Number - 01000974 Document Number - 727 Receipt Method Name - IA-Cheque Receipt Date - 04-MAR-19 Bank Name - SCB Bank Account Name - OD SCB 01 2654865 01 </t>
  </si>
  <si>
    <t xml:space="preserve">CR#13180RV#00917 </t>
  </si>
  <si>
    <t>‭01001015‬</t>
  </si>
  <si>
    <t xml:space="preserve">Receipt Number - 01001015 Document Number - 728 Receipt Method Name - IA-Cheque Receipt Date - 04-MAR-19 Bank Name - SCB Bank Account Name - OD SCB 01 2654865 01 </t>
  </si>
  <si>
    <t xml:space="preserve">CR#13180RV#00918 </t>
  </si>
  <si>
    <t>‭00001427‬</t>
  </si>
  <si>
    <t xml:space="preserve">Receipt Number - 00001427 Document Number - 729 Receipt Method Name - IA-Cheque Receipt Date - 04-MAR-19 Bank Name - SCB Bank Account Name - OD SCB 01 2654865 01 </t>
  </si>
  <si>
    <t xml:space="preserve">CR#13180RV#00919 </t>
  </si>
  <si>
    <t xml:space="preserve">Receipt Number - 00002774 Document Number - 730 Receipt Method Name - IA-Cheque Receipt Date - 04-MAR-19 Bank Name - SCB Bank Account Name - OD SCB 01 2654865 01 </t>
  </si>
  <si>
    <t>DOHA DAY MART</t>
  </si>
  <si>
    <t xml:space="preserve">CR#13180RV#00920 </t>
  </si>
  <si>
    <t>‭0000876‬</t>
  </si>
  <si>
    <t xml:space="preserve">Receipt Number - 0000876 Document Number - 731 Receipt Method Name - IA-Cheque Receipt Date - 04-MAR-19 Bank Name - SCB Bank Account Name - OD SCB 01 2654865 01 </t>
  </si>
  <si>
    <t xml:space="preserve">CR#13180RV#00921 </t>
  </si>
  <si>
    <t>‭00006416‬</t>
  </si>
  <si>
    <t xml:space="preserve">Receipt Number - 00006416 Document Number - 732 Receipt Method Name - IA-Cheque Receipt Date - 04-MAR-19 Bank Name - SCB Bank Account Name - OD SCB 01 2654865 01 </t>
  </si>
  <si>
    <t xml:space="preserve">CR#13180RV#00922 </t>
  </si>
  <si>
    <t>‭1008005‬</t>
  </si>
  <si>
    <t xml:space="preserve">Receipt Number - 1008005 Document Number - 733 Receipt Method Name - IA-Cheque Receipt Date - 04-MAR-19 Bank Name - SCB Bank Account Name - OD SCB 01 2654865 01 </t>
  </si>
  <si>
    <t xml:space="preserve">CR#13180RV#00923 </t>
  </si>
  <si>
    <t>‭00001044‬</t>
  </si>
  <si>
    <t xml:space="preserve">Receipt Number - 00001044 Document Number - 201 Receipt Method Name - IA-Cheque-Mobility Receipt Date - 06-MAR-19 Bank Name - SCB Bank Account Name - OD SCB 01 2654865 01 </t>
  </si>
  <si>
    <t xml:space="preserve">Mobility - Collection Interface - Header ID 510043001279 Customer Bank Name - Â STANDARD CHARTED BANK </t>
  </si>
  <si>
    <t>‭01006405‬</t>
  </si>
  <si>
    <t xml:space="preserve">Receipt Number - 01006405 Document Number - 772 Receipt Method Name - IA-Cheque Receipt Date - 06-MAR-19 Bank Name - SCB Bank Account Name - OD SCB 01 2654865 01 </t>
  </si>
  <si>
    <t xml:space="preserve">CR#13246RV#01410 </t>
  </si>
  <si>
    <t>‭00018104‬</t>
  </si>
  <si>
    <t xml:space="preserve">Receipt Number - 00018104 Document Number - 773 Receipt Method Name - IA-Cheque Receipt Date - 06-MAR-19 Bank Name - SCB Bank Account Name - OD SCB 01 2654865 01 </t>
  </si>
  <si>
    <t xml:space="preserve">CR#13246RV#01411 </t>
  </si>
  <si>
    <t>‭01002409‬</t>
  </si>
  <si>
    <t xml:space="preserve">Receipt Number - 01002409 Document Number - 774 Receipt Method Name - IA-Cheque Receipt Date - 06-MAR-19 Bank Name - SCB Bank Account Name - OD SCB 01 2654865 01 </t>
  </si>
  <si>
    <t xml:space="preserve">CR#13246RV#01412 </t>
  </si>
  <si>
    <t>‭01007039‬</t>
  </si>
  <si>
    <t xml:space="preserve">Receipt Number - 01007039 Document Number - 782 Receipt Method Name - IA-Cheque Receipt Date - 10-MAR-19 Bank Name - SCB Bank Account Name - OD SCB 01 2654865 01 </t>
  </si>
  <si>
    <t xml:space="preserve">CR#13277 </t>
  </si>
  <si>
    <t>‭1044360‬</t>
  </si>
  <si>
    <t xml:space="preserve">Receipt Number - 1044360 Document Number - 784 Receipt Method Name - IA-Cheque Receipt Date - 10-MAR-19 Bank Name - SCB Bank Account Name - OD SCB 01 2654865 01 </t>
  </si>
  <si>
    <t xml:space="preserve">CR#13278RV#1353 </t>
  </si>
  <si>
    <t>‭00002912‬</t>
  </si>
  <si>
    <t xml:space="preserve">Receipt Number - 00002912 Document Number - 786 Receipt Method Name - IA-Cheque Receipt Date - 10-MAR-19 Bank Name - SCB Bank Account Name - OD SCB 01 2654865 01 </t>
  </si>
  <si>
    <t xml:space="preserve">CR#13280RV#00927 </t>
  </si>
  <si>
    <t>‭01015496‬</t>
  </si>
  <si>
    <t xml:space="preserve">Receipt Number - 01015496 Document Number - 211 Receipt Method Name - IA-Cheque-Mobility Receipt Date - 07-MAR-19 Bank Name - SCB Bank Account Name - OD SCB 01 2654865 01 </t>
  </si>
  <si>
    <t xml:space="preserve">Mobility - Collection Interface - Header ID 510074000265 Customer Bank Name - Â STANDARD CHARTED BANK </t>
  </si>
  <si>
    <t>‭01002768‬</t>
  </si>
  <si>
    <t xml:space="preserve">Receipt Number - 01002768 Document Number - 208 Receipt Method Name - IA-Cheque-Mobility Receipt Date - 07-MAR-19 Bank Name - SCB Bank Account Name - OD SCB 01 2654865 01 </t>
  </si>
  <si>
    <t>ZAHRA SHOPPING CENTER</t>
  </si>
  <si>
    <t xml:space="preserve">Mobility - Collection Interface - Header ID 510039000465 Customer Bank Name - Â STANDARD CHARTED BANK </t>
  </si>
  <si>
    <t>‭01002657‬</t>
  </si>
  <si>
    <t xml:space="preserve">Receipt Number - 01002657 Document Number - 209 Receipt Method Name - IA-Cheque-Mobility Receipt Date - 07-MAR-19 Bank Name - SCB Bank Account Name - OD SCB 01 2654865 01 </t>
  </si>
  <si>
    <t xml:space="preserve">Mobility - Collection Interface - Header ID 510039000466 Customer Bank Name - Â STANDARD CHARTED BANK </t>
  </si>
  <si>
    <t>‭00004050‬</t>
  </si>
  <si>
    <t xml:space="preserve">Receipt Number - 00004050 Document Number - 789 Receipt Method Name - IA-Cheque Receipt Date - 10-MAR-19 Bank Name - SCB Bank Account Name - OD SCB 01 2654865 01 </t>
  </si>
  <si>
    <t xml:space="preserve">CR#13322RV#00930 </t>
  </si>
  <si>
    <t>‭1017913‬</t>
  </si>
  <si>
    <t xml:space="preserve">Receipt Number - 1017913 Document Number - 791 Receipt Method Name - IA-Cheque Receipt Date - 11-MAR-19 Bank Name - SCB Bank Account Name - OD SCB 01 2654865 01 </t>
  </si>
  <si>
    <t xml:space="preserve">CR#13327RV#1322 </t>
  </si>
  <si>
    <t>‭00001096‬</t>
  </si>
  <si>
    <t xml:space="preserve">Receipt Number - 00001096 Document Number - 792 Receipt Method Name - IA-Cheque Receipt Date - 11-MAR-19 Bank Name - SCB Bank Account Name - OD SCB 01 2654865 01 </t>
  </si>
  <si>
    <t xml:space="preserve">CR#1331RV#01417 </t>
  </si>
  <si>
    <t>‭01007152‬</t>
  </si>
  <si>
    <t xml:space="preserve">Receipt Number - 01007152 Document Number - 794 Receipt Method Name - IA-Cheque Receipt Date - 11-MAR-19 Bank Name - SCB Bank Account Name - OD SCB 01 2654865 01 </t>
  </si>
  <si>
    <t xml:space="preserve">CR#13355RV#00679 </t>
  </si>
  <si>
    <t>‭1000619‬</t>
  </si>
  <si>
    <t xml:space="preserve">Receipt Number - 1000619 Document Number - 205 Receipt Method Name - IA-Cheque-Mobility Receipt Date - 09-MAR-19 Bank Name - SCB Bank Account Name - OD SCB 01 2654865 01 </t>
  </si>
  <si>
    <t xml:space="preserve">Mobility - Collection Interface - Header ID 510010001175 Customer Bank Name - Â STANDARD CHARTED BANK </t>
  </si>
  <si>
    <t>‭1004679‬</t>
  </si>
  <si>
    <t xml:space="preserve">Receipt Number - 1004679 Document Number - 147 Receipt Method Name - IA-Cheque-Mobility Receipt Date - 09-FEB-19 Bank Name - SCB Bank Account Name - OD SCB 01 2654865 01 </t>
  </si>
  <si>
    <t xml:space="preserve">Mobility - Collection Interface - Header ID 510005001010 Customer Bank Name - Â STANDARD CHARTED BANK </t>
  </si>
  <si>
    <t>‭00003677‬</t>
  </si>
  <si>
    <t xml:space="preserve">Receipt Number - 00003677 Document Number - 98 Receipt Method Name - IA-Cheque-Mobility Receipt Date - 09-JAN-19 Bank Name - SCB Bank Account Name - OD SCB 01 2654865 01 </t>
  </si>
  <si>
    <t xml:space="preserve">Mobility - Collection Interface - Header ID 510049000611 Customer Bank Name - Â STANDARD CHARTED BANK </t>
  </si>
  <si>
    <t>‭01000020‬</t>
  </si>
  <si>
    <t xml:space="preserve">Receipt Number - 01000020 Document Number - 150 Receipt Method Name - IA-Cheque-Mobility Receipt Date - 10-FEB-19 Bank Name - SCB Bank Account Name - OD SCB 01 2654865 01 </t>
  </si>
  <si>
    <t>AL WAKRAH AHALI  GROCERY</t>
  </si>
  <si>
    <t xml:space="preserve">Mobility - Collection Interface - Header ID 510039000278 Customer Bank Name - Â STANDARD CHARTED BANK </t>
  </si>
  <si>
    <t>‭01035588‬</t>
  </si>
  <si>
    <t xml:space="preserve">Receipt Number - 01035588 Document Number - 780 Receipt Method Name - IA-Cheque Receipt Date - 10-MAR-19 Bank Name - SCB Bank Account Name - OD SCB 01 2654865 01 </t>
  </si>
  <si>
    <t xml:space="preserve">CR#13248RV#01413 </t>
  </si>
  <si>
    <t>‭00112027‬</t>
  </si>
  <si>
    <t xml:space="preserve">Receipt Number - 00112027 Document Number - 781 Receipt Method Name - IA-Cheque Receipt Date - 10-MAR-19 Bank Name - SCB Bank Account Name - OD SCB 01 2654865 01 </t>
  </si>
  <si>
    <t xml:space="preserve">CR#13248RV#01414 </t>
  </si>
  <si>
    <t>‭1005374‬</t>
  </si>
  <si>
    <t xml:space="preserve">Receipt Number - 1005374 Document Number - 215 Receipt Method Name - IA-Cheque-Mobility Receipt Date - 11-MAR-19 Bank Name - SCB Bank Account Name - OD SCB 01 2654865 01 </t>
  </si>
  <si>
    <t xml:space="preserve">Mobility - Collection Interface - Header ID 510003000762 Customer Bank Name - Â STANDARD CHARTED BANK </t>
  </si>
  <si>
    <t>‭00004202‬</t>
  </si>
  <si>
    <t xml:space="preserve">Receipt Number - 00004202 Document Number - 218 Receipt Method Name - IA-Cheque-Mobility Receipt Date - 11-MAR-19 Bank Name - SCB Bank Account Name - OD SCB 01 2654865 01 </t>
  </si>
  <si>
    <t xml:space="preserve">Mobility - Collection Interface - Header ID 510043001342 Customer Bank Name - Â STANDARD CHARTED BANK </t>
  </si>
  <si>
    <t>‭1000605‬</t>
  </si>
  <si>
    <t xml:space="preserve">Receipt Number - 1000605 Document Number - 217 Receipt Method Name - IA-Cheque-Mobility Receipt Date - 11-MAR-19 Bank Name - SCB Bank Account Name - OD SCB 01 2654865 01 </t>
  </si>
  <si>
    <t xml:space="preserve">Mobility - Collection Interface - Header ID 510026001255 Customer Bank Name - Â STANDARD CHARTED BANK </t>
  </si>
  <si>
    <t>‭010001000‬</t>
  </si>
  <si>
    <t xml:space="preserve">Receipt Number - 010001000 Document Number - 544 Receipt Method Name - IA-Cheque Receipt Date - 04-FEB-19 Bank Name - SCB Bank Account Name - OD SCB 01 2654865 01 </t>
  </si>
  <si>
    <t>‭00990069‬</t>
  </si>
  <si>
    <t xml:space="preserve">Receipt Number - 00990069 Document Number - 157 Receipt Method Name - IA-Cheque-Mobility Receipt Date - 13-FEB-19 Bank Name - SCB Bank Account Name - OD SCB 01 2654865 01 </t>
  </si>
  <si>
    <t xml:space="preserve">Mobility - Collection Interface - Header ID 510015000693 Customer Bank Name - Qatar International Islamic Bank </t>
  </si>
  <si>
    <t>‭1000958‬</t>
  </si>
  <si>
    <t xml:space="preserve">Receipt Number - 1000958 Document Number - 204 Receipt Method Name - IA-Cheque-Mobility Receipt Date - 07-MAR-19 Bank Name - SCB Bank Account Name - OD SCB 01 2654865 01 </t>
  </si>
  <si>
    <t xml:space="preserve">Mobility - Collection Interface - Header ID 510005001439 Customer Bank Name - Â STANDARD CHARTED BANK </t>
  </si>
  <si>
    <t>‭1044356‬</t>
  </si>
  <si>
    <t xml:space="preserve">Receipt Number - 1044356 Document Number - 783 Receipt Method Name - IA-Cheque Receipt Date - 10-MAR-19 Bank Name - SCB Bank Account Name - OD SCB 01 2654865 01 </t>
  </si>
  <si>
    <t xml:space="preserve">CR#13278RV#1352 </t>
  </si>
  <si>
    <t>‭00002869‬</t>
  </si>
  <si>
    <t xml:space="preserve">Receipt Number - 00002869 Document Number - 787 Receipt Method Name - IA-Cheque Receipt Date - 10-MAR-19 Bank Name - SCB Bank Account Name - OD SCB 01 2654865 01 </t>
  </si>
  <si>
    <t xml:space="preserve">CR#13280RV#00928 </t>
  </si>
  <si>
    <t>‭01001081‬</t>
  </si>
  <si>
    <t xml:space="preserve">Receipt Number - 01001081 Document Number - 656 Receipt Method Name - IA-Cheque Receipt Date - 26-FEB-19 Bank Name - SCB Bank Account Name - OD SCB 01 2654865 01 </t>
  </si>
  <si>
    <t xml:space="preserve">CR#13007RV#00674 </t>
  </si>
  <si>
    <t>‭01033840‬</t>
  </si>
  <si>
    <t xml:space="preserve">Receipt Number - 01033840 Document Number - 790 Receipt Method Name - IA-Cheque Receipt Date - 11-MAR-19 Bank Name - SCB Bank Account Name - OD SCB 01 2654865 01 </t>
  </si>
  <si>
    <t xml:space="preserve">CR#13327RV#1320 </t>
  </si>
  <si>
    <t>‭1000943‬</t>
  </si>
  <si>
    <t xml:space="preserve">Receipt Number - 1000943 Document Number - 213 Receipt Method Name - IA-Cheque-Mobility Receipt Date - 10-MAR-19 Bank Name - SCB Bank Account Name - OD SCB 01 2654865 01 </t>
  </si>
  <si>
    <t>‭Mr. MUHAMMAD SIRAJ THAZHE VEETTIL‬</t>
  </si>
  <si>
    <t xml:space="preserve">Mobility - Collection Interface - Header ID 510093000272 Customer Bank Name - Â STANDARD CHARTED BANK </t>
  </si>
  <si>
    <t>‭100938‬</t>
  </si>
  <si>
    <t xml:space="preserve">Receipt Number - 100938 Document Number - 212 Receipt Method Name - IA-Cheque-Mobility Receipt Date - 10-MAR-19 Bank Name - SCB Bank Account Name - OD SCB 01 2654865 01 </t>
  </si>
  <si>
    <t xml:space="preserve">Mobility - Collection Interface - Header ID 510093000271 Customer Bank Name - Â STANDARD CHARTED BANK </t>
  </si>
  <si>
    <t>‭00001767‬</t>
  </si>
  <si>
    <t xml:space="preserve">Receipt Number - 00001767 Document Number - 214 Receipt Method Name - IA-Cheque-Mobility Receipt Date - 10-MAR-19 Bank Name - SCB Bank Account Name - OD SCB 01 2654865 01 </t>
  </si>
  <si>
    <t xml:space="preserve">Mobility - Collection Interface - Header ID 510093000273 Customer Bank Name - Â STANDARD CHARTED BANK </t>
  </si>
  <si>
    <t>‭01001082‬</t>
  </si>
  <si>
    <t xml:space="preserve">Receipt Number - 01001082 Document Number - 634 Receipt Method Name - IA-Cheque Receipt Date - 18-FEB-19 Bank Name - SCB Bank Account Name - OD SCB 01 2654865 01 </t>
  </si>
  <si>
    <t>‭00003283‬</t>
  </si>
  <si>
    <t xml:space="preserve">Receipt Number - 00003283 Document Number - 788 Receipt Method Name - IA-Cheque Receipt Date - 10-MAR-19 Bank Name - SCB Bank Account Name - OD SCB 01 2654865 01 </t>
  </si>
  <si>
    <t xml:space="preserve">CR#13280RV#00929 </t>
  </si>
  <si>
    <t>‭01001629‬</t>
  </si>
  <si>
    <t xml:space="preserve">Receipt Number - 01001629 Document Number - 181 Receipt Method Name - IA-Cheque-Mobility Receipt Date - 27-FEB-19 Bank Name - SCB Bank Account Name - OD SCB 01 2654865 01 </t>
  </si>
  <si>
    <t xml:space="preserve">Mobility - Collection Interface - Header ID 510039000412 Customer Bank Name - Â STANDARD CHARTED BANK </t>
  </si>
  <si>
    <t>‭01001135‬</t>
  </si>
  <si>
    <t xml:space="preserve">Receipt Number - 01001135 Document Number - 775 Receipt Method Name - IA-Cheque Receipt Date - 06-MAR-19 Bank Name - SCB Bank Account Name - OD SCB 01 2654865 01 </t>
  </si>
  <si>
    <t xml:space="preserve">CR#13247RV#00675 </t>
  </si>
  <si>
    <t>‭000000113‬</t>
  </si>
  <si>
    <t xml:space="preserve">Receipt Number - 000000113 Document Number - 795 Receipt Method Name - IA-Cheque Receipt Date - 12-MAR-19 Bank Name - SCB Bank Account Name - OD SCB 01 2654865 01 </t>
  </si>
  <si>
    <t xml:space="preserve">CR#13386RV#01418 </t>
  </si>
  <si>
    <t>‭1002115‬</t>
  </si>
  <si>
    <t xml:space="preserve">Receipt Number - 1002115 Document Number - 796 Receipt Method Name - IA-Cheque Receipt Date - 12-MAR-19 Bank Name - SCB Bank Account Name - OD SCB 01 2654865 01 </t>
  </si>
  <si>
    <t xml:space="preserve">CR#13387RV#1501 </t>
  </si>
  <si>
    <t>‭01004153‬</t>
  </si>
  <si>
    <t xml:space="preserve">Receipt Number - 01004153 Document Number - 220 Receipt Method Name - IA-Cheque-Mobility Receipt Date - 12-MAR-19 Bank Name - SCB Bank Account Name - OD SCB 01 2654865 01 </t>
  </si>
  <si>
    <t xml:space="preserve">Mobility - Collection Interface - Header ID 510074000275 Customer Bank Name - Â STANDARD CHARTED BANK </t>
  </si>
  <si>
    <t>‭01004154‬</t>
  </si>
  <si>
    <t xml:space="preserve">Receipt Number - 01004154 Document Number - 221 Receipt Method Name - IA-Cheque-Mobility Receipt Date - 12-MAR-19 Bank Name - SCB Bank Account Name - OD SCB 01 2654865 01 </t>
  </si>
  <si>
    <t xml:space="preserve">Mobility - Collection Interface - Header ID 510074000276 Customer Bank Name - Â STANDARD CHARTED BANK </t>
  </si>
  <si>
    <t>‭BT 05-MAR-2019‬</t>
  </si>
  <si>
    <t xml:space="preserve">Receipt Number - BT 05-MAR-2019 Document Number - 182 Receipt Method Name - IA-Bank Transfer Receipt Date - 12-MAR-19 Bank Name - SCB Bank Account Name - OD SCB 01 2654865 01 </t>
  </si>
  <si>
    <t xml:space="preserve">BT 05-MAR-2019 </t>
  </si>
  <si>
    <t xml:space="preserve">Receipt Number - BT 05-MAR-2019 Document Number - 183 Receipt Method Name - IA-Bank Transfer Receipt Date - 12-MAR-19 Bank Name - SCB Bank Account Name - OD SCB 01 2654865 01 </t>
  </si>
  <si>
    <t xml:space="preserve">Receipt Number - BT 05-MAR-2019 Document Number - 184 Receipt Method Name - IA-Bank Transfer Receipt Date - 12-MAR-19 Bank Name - SCB Bank Account Name - OD SCB 01 2654865 01 </t>
  </si>
  <si>
    <t xml:space="preserve">Receipt Number - BT 05-MAR-2019 Document Number - 185 Receipt Method Name - IA-Bank Transfer Receipt Date - 12-MAR-19 Bank Name - SCB Bank Account Name - OD SCB 01 2654865 01 </t>
  </si>
  <si>
    <t xml:space="preserve">Receipt Number - BT 05-MAR-2019 Document Number - 186 Receipt Method Name - IA-Bank Transfer Receipt Date - 12-MAR-19 Bank Name - SCB Bank Account Name - OD SCB 01 2654865 01 </t>
  </si>
  <si>
    <t xml:space="preserve">Receipt Number - BT 05-MAR-2019 Document Number - 187 Receipt Method Name - IA-Bank Transfer Receipt Date - 12-MAR-19 Bank Name - SCB Bank Account Name - OD SCB 01 2654865 01 </t>
  </si>
  <si>
    <t>‭BT 06-MAR-2019‬</t>
  </si>
  <si>
    <t xml:space="preserve">Receipt Number - BT 06-MAR-2019 Document Number - 188 Receipt Method Name - IA-Bank Transfer Receipt Date - 12-MAR-19 Bank Name - SCB Bank Account Name - OD SCB 01 2654865 01 </t>
  </si>
  <si>
    <t xml:space="preserve">BT 06-MAR-2019 </t>
  </si>
  <si>
    <t>‭BT 07-MAR-2019‬</t>
  </si>
  <si>
    <t xml:space="preserve">Receipt Number - BT 07-MAR-2019 Document Number - 189 Receipt Method Name - IA-Bank Transfer Receipt Date - 12-MAR-19 Bank Name - SCB Bank Account Name - OD SCB 01 2654865 01 </t>
  </si>
  <si>
    <t xml:space="preserve">BT 07-MAR-2019 </t>
  </si>
  <si>
    <t>‭BT 11 -MAR-2019‬</t>
  </si>
  <si>
    <t xml:space="preserve">Receipt Number - BT 11 -MAR-2019 Document Number - 190 Receipt Method Name - IA-Bank Transfer Receipt Date - 12-MAR-19 Bank Name - SCB Bank Account Name - OD SCB 01 2654865 01 </t>
  </si>
  <si>
    <t xml:space="preserve">BT 11-MAR-2019 </t>
  </si>
  <si>
    <t xml:space="preserve">Receipt Number - BT 11 -MAR-2019 Document Number - 191 Receipt Method Name - IA-Bank Transfer Receipt Date - 12-MAR-19 Bank Name - SCB Bank Account Name - OD SCB 01 2654865 01 </t>
  </si>
  <si>
    <t>‭BT 12 -MAR-2019‬</t>
  </si>
  <si>
    <t xml:space="preserve">Receipt Number - BT 12 -MAR-2019 Document Number - 192 Receipt Method Name - IA-Bank Transfer Receipt Date - 12-MAR-19 Bank Name - SCB Bank Account Name - OD SCB 01 2654865 01 </t>
  </si>
  <si>
    <t>‭BT 13-MAR-2019‬</t>
  </si>
  <si>
    <t xml:space="preserve">Receipt Number - BT 13-MAR-2019 Document Number - 193 Receipt Method Name - IA-Bank Transfer Receipt Date - 16-MAR-19 Bank Name - SCB Bank Account Name - OD SCB 01 2654865 01 </t>
  </si>
  <si>
    <t xml:space="preserve">BT 13-MAR-2019 </t>
  </si>
  <si>
    <t>‭BT 14-MAR-2019‬</t>
  </si>
  <si>
    <t xml:space="preserve">Receipt Number - BT 14-MAR-2019 Document Number - 194 Receipt Method Name - IA-Bank Transfer Receipt Date - 16-MAR-19 Bank Name - SCB Bank Account Name - OD SCB 01 2654865 01 </t>
  </si>
  <si>
    <t xml:space="preserve">BT 14-MAR-2019 </t>
  </si>
  <si>
    <t xml:space="preserve">Receipt Number - BT 14-MAR-2019 Document Number - 195 Receipt Method Name - IA-Bank Transfer Receipt Date - 16-MAR-19 Bank Name - SCB Bank Account Name - OD SCB 01 2654865 01 </t>
  </si>
  <si>
    <t xml:space="preserve">Receipt Number - BT 14-MAR-2019 Document Number - 196 Receipt Method Name - IA-Bank Transfer Receipt Date - 16-MAR-19 Bank Name - SCB Bank Account Name - OD SCB 01 2654865 01 </t>
  </si>
  <si>
    <t>‭0000392‬</t>
  </si>
  <si>
    <t xml:space="preserve">Receipt Number - 0000392 Document Number - 785 Receipt Method Name - IA-Cheque Receipt Date - 10-MAR-19 Bank Name - SCB Bank Account Name - OD SCB 01 2654865 01 </t>
  </si>
  <si>
    <t xml:space="preserve">CR#13279RV#00678 </t>
  </si>
  <si>
    <t>‭0000040‬</t>
  </si>
  <si>
    <t xml:space="preserve">Receipt Number - 0000040 Document Number - 797 Receipt Method Name - IA-Cheque Receipt Date - 13-MAR-19 Bank Name - SCB Bank Account Name - OD SCB 01 2654865 01 </t>
  </si>
  <si>
    <t xml:space="preserve">CR#13425RV#01323 </t>
  </si>
  <si>
    <t>‭01001310‬</t>
  </si>
  <si>
    <t xml:space="preserve">Receipt Number - 01001310 Document Number - 799 Receipt Method Name - IA-Cheque Receipt Date - 13-MAR-19 Bank Name - SCB Bank Account Name - OD SCB 01 2654865 01 </t>
  </si>
  <si>
    <t>DAY &amp; NIGHT SUPER MARKET</t>
  </si>
  <si>
    <t xml:space="preserve">CR#13427RV#01419 </t>
  </si>
  <si>
    <t>‭00004948‬</t>
  </si>
  <si>
    <t xml:space="preserve">Receipt Number - 00004948 Document Number - 800 Receipt Method Name - IA-Cheque Receipt Date - 13-MAR-19 Bank Name - SCB Bank Account Name - OD SCB 01 2654865 01 </t>
  </si>
  <si>
    <t xml:space="preserve">CR#13428RV#1502 </t>
  </si>
  <si>
    <t>‭00000480‬</t>
  </si>
  <si>
    <t xml:space="preserve">Receipt Number - 00000480 Document Number - 227 Receipt Method Name - IA-Cheque-Mobility Receipt Date - 13-MAR-19 Bank Name - SCB Bank Account Name - OD SCB 01 2654865 01 </t>
  </si>
  <si>
    <t xml:space="preserve">Mobility - Collection Interface - Header ID 510003000793 Customer Bank Name - Â STANDARD CHARTED BANK </t>
  </si>
  <si>
    <t>‭00001699‬</t>
  </si>
  <si>
    <t xml:space="preserve">Receipt Number - 00001699 Document Number - 228 Receipt Method Name - IA-Cheque-Mobility Receipt Date - 13-MAR-19 Bank Name - SCB Bank Account Name - OD SCB 01 2654865 01 </t>
  </si>
  <si>
    <t xml:space="preserve">Mobility - Collection Interface - Header ID 510003000795 Customer Bank Name - Â STANDARD CHARTED BANK </t>
  </si>
  <si>
    <t>‭1005936‬</t>
  </si>
  <si>
    <t xml:space="preserve">Receipt Number - 1005936 Document Number - 229 Receipt Method Name - IA-Cheque-Mobility Receipt Date - 13-MAR-19 Bank Name - SCB Bank Account Name - OD SCB 01 2654865 01 </t>
  </si>
  <si>
    <t xml:space="preserve">Mobility - Collection Interface - Header ID 510005001531 Customer Bank Name - Â STANDARD CHARTED BANK </t>
  </si>
  <si>
    <t>‭01001079‬</t>
  </si>
  <si>
    <t xml:space="preserve">Receipt Number - 01001079 Document Number - 657 Receipt Method Name - IA-Cheque Receipt Date - 26-FEB-19 Bank Name - SCB Bank Account Name - OD SCB 01 2654865 01 </t>
  </si>
  <si>
    <t>‭01000326‬</t>
  </si>
  <si>
    <t xml:space="preserve">Receipt Number - 01000326 Document Number - 805 Receipt Method Name - IA-Cheque Receipt Date - 16-MAR-19 Bank Name - SCB Bank Account Name - OD SCB 01 2654865 01 </t>
  </si>
  <si>
    <t xml:space="preserve">CR#13472RV#1504 </t>
  </si>
  <si>
    <t>‭00004204‬</t>
  </si>
  <si>
    <t xml:space="preserve">Receipt Number - 00004204 Document Number - 219 Receipt Method Name - IA-Cheque-Mobility Receipt Date - 11-MAR-19 Bank Name - SCB Bank Account Name - OD SCB 01 2654865 01 </t>
  </si>
  <si>
    <t xml:space="preserve">Mobility - Collection Interface - Header ID 510043001343 Customer Bank Name - Â STANDARD CHARTED BANK </t>
  </si>
  <si>
    <t>‭1006761‬</t>
  </si>
  <si>
    <t xml:space="preserve">Receipt Number - 1006761 Document Number - 809 Receipt Method Name - IA-Cheque Receipt Date - 17-MAR-19 Bank Name - SCB Bank Account Name - OD SCB 01 2654865 01 </t>
  </si>
  <si>
    <t xml:space="preserve">CR#13505RV#00937 </t>
  </si>
  <si>
    <t>‭701040‬</t>
  </si>
  <si>
    <t xml:space="preserve">Receipt Number - 701040 Document Number - 806 Receipt Method Name - IA-Cheque Receipt Date - 16-MAR-19 Bank Name - SCB Bank Account Name - OD SCB 01 2654865 01 </t>
  </si>
  <si>
    <t>KIN EXPRESS</t>
  </si>
  <si>
    <t xml:space="preserve">CR#1347 </t>
  </si>
  <si>
    <t>‭01006469‬</t>
  </si>
  <si>
    <t xml:space="preserve">Receipt Number - 01006469 Document Number - 810 Receipt Method Name - IA-Cheque Receipt Date - 17-MAR-19 Bank Name - SCB Bank Account Name - OD SCB 01 2654865 01 </t>
  </si>
  <si>
    <t xml:space="preserve">CR#13507 </t>
  </si>
  <si>
    <t>‭01001932‬</t>
  </si>
  <si>
    <t xml:space="preserve">Receipt Number - 01001932 Document Number - 152 Receipt Method Name - IA-Cheque-Mobility Receipt Date - 11-FEB-19 Bank Name - SCB Bank Account Name - OD SCB 01 2654865 01 </t>
  </si>
  <si>
    <t xml:space="preserve">Mobility - Collection Interface - Header ID 510026000809 Customer Bank Name - Â STANDARD CHARTED BANK </t>
  </si>
  <si>
    <t>‭01010283‬</t>
  </si>
  <si>
    <t xml:space="preserve">Receipt Number - 01010283 Document Number - 202 Receipt Method Name - IA-Cheque-Mobility Receipt Date - 06-MAR-19 Bank Name - SCB Bank Account Name - OD SCB 01 2654865 01 </t>
  </si>
  <si>
    <t xml:space="preserve">Mobility - Collection Interface - Header ID 510074000259 Customer Bank Name - Â STANDARD CHARTED BANK </t>
  </si>
  <si>
    <t>‭00001057‬</t>
  </si>
  <si>
    <t xml:space="preserve">Receipt Number - 00001057 Document Number - 798 Receipt Method Name - IA-Cheque Receipt Date - 13-MAR-19 Bank Name - SCB Bank Account Name - OD SCB 01 2654865 01 </t>
  </si>
  <si>
    <t>ABDUL HUSSAIN MOHD AL KHORI</t>
  </si>
  <si>
    <t xml:space="preserve">CR#13426RV#00680 </t>
  </si>
  <si>
    <t>‭01007040‬</t>
  </si>
  <si>
    <t xml:space="preserve">Receipt Number - 01007040 Document Number - 232 Receipt Method Name - IA-Cheque-Mobility Receipt Date - 14-MAR-19 Bank Name - SCB Bank Account Name - OD SCB 01 2654865 01 </t>
  </si>
  <si>
    <t xml:space="preserve">Mobility - Collection Interface - Header ID 510005001564 Customer Bank Name - Â STANDARD CHARTED BANK </t>
  </si>
  <si>
    <t>‭00001631‬</t>
  </si>
  <si>
    <t xml:space="preserve">Receipt Number - 00001631 Document Number - 233 Receipt Method Name - IA-Cheque-Mobility Receipt Date - 14-MAR-19 Bank Name - SCB Bank Account Name - OD SCB 01 2654865 01 </t>
  </si>
  <si>
    <t xml:space="preserve">Mobility - Collection Interface - Header ID 510005001568 Customer Bank Name - Â STANDARD CHARTED BANK </t>
  </si>
  <si>
    <t>‭00001561‬</t>
  </si>
  <si>
    <t xml:space="preserve">Receipt Number - 00001561 Document Number - 234 Receipt Method Name - IA-Cheque-Mobility Receipt Date - 14-MAR-19 Bank Name - SCB Bank Account Name - OD SCB 01 2654865 01 </t>
  </si>
  <si>
    <t xml:space="preserve">Mobility - Collection Interface - Header ID 510005001569 Customer Bank Name - Â STANDARD CHARTED BANK </t>
  </si>
  <si>
    <t>‭01000644‬</t>
  </si>
  <si>
    <t xml:space="preserve">Receipt Number - 01000644 Document Number - 801 Receipt Method Name - IA-Cheque Receipt Date - 14-MAR-19 Bank Name - SCB Bank Account Name - OD SCB 01 2654865 01 </t>
  </si>
  <si>
    <t xml:space="preserve">CR#13547RV#00691 </t>
  </si>
  <si>
    <t>‭01001049‬</t>
  </si>
  <si>
    <t xml:space="preserve">Receipt Number - 01001049 Document Number - 802 Receipt Method Name - IA-Cheque Receipt Date - 14-MAR-19 Bank Name - SCB Bank Account Name - OD SCB 01 2654865 01 </t>
  </si>
  <si>
    <t xml:space="preserve">CR#13548RV#00931 </t>
  </si>
  <si>
    <t>‭01001058‬</t>
  </si>
  <si>
    <t xml:space="preserve">Receipt Number - 01001058 Document Number - 803 Receipt Method Name - IA-Cheque Receipt Date - 14-MAR-19 Bank Name - SCB Bank Account Name - OD SCB 01 2654865 01 </t>
  </si>
  <si>
    <t xml:space="preserve">CR#13548RV#00932 </t>
  </si>
  <si>
    <t>‭1002851‬</t>
  </si>
  <si>
    <t xml:space="preserve">Receipt Number - 1002851 Document Number - 224 Receipt Method Name - IA-Cheque-Mobility Receipt Date - 13-MAR-19 Bank Name - SCB Bank Account Name - OD SCB 01 2654865 01 </t>
  </si>
  <si>
    <t xml:space="preserve">Mobility - Collection Interface - Header ID 510010001240 Customer Bank Name - Â STANDARD CHARTED BANK </t>
  </si>
  <si>
    <t>‭1005906‬</t>
  </si>
  <si>
    <t xml:space="preserve">Receipt Number - 1005906 Document Number - 235 Receipt Method Name - IA-Cheque-Mobility Receipt Date - 17-MAR-19 Bank Name - SCB Bank Account Name - OD SCB 01 2654865 01 </t>
  </si>
  <si>
    <t xml:space="preserve">Mobility - Collection Interface - Header ID 510024000169 Customer Bank Name - Â STANDARD CHARTED BANK </t>
  </si>
  <si>
    <t>‭65316‬</t>
  </si>
  <si>
    <t xml:space="preserve">Receipt Number - 65316 Document Number - 709 Receipt Method Name - IA-Cheque Receipt Date - 05-MAR-19 Bank Name - SCB Bank Account Name - OD SCB 01 2654865 01 </t>
  </si>
  <si>
    <t>‭01008746‬</t>
  </si>
  <si>
    <t xml:space="preserve">Receipt Number - 01008746 Document Number - 206 Receipt Method Name - IA-Cheque-Mobility Receipt Date - 09-MAR-19 Bank Name - SCB Bank Account Name - OD SCB 01 2654865 01 </t>
  </si>
  <si>
    <t>MANILA SUPERMARKET</t>
  </si>
  <si>
    <t xml:space="preserve">Mobility - Collection Interface - Header ID 510033001031 Customer Bank Name - COMMERCIAL BANK </t>
  </si>
  <si>
    <t>‭1005905‬</t>
  </si>
  <si>
    <t xml:space="preserve">Receipt Number - 1005905 Document Number - 225 Receipt Method Name - IA-Cheque-Mobility Receipt Date - 13-MAR-19 Bank Name - SCB Bank Account Name - OD SCB 01 2654865 01 </t>
  </si>
  <si>
    <t xml:space="preserve">Mobility - Collection Interface - Header ID 510010001241 Customer Bank Name - Â STANDARD CHARTED BANK </t>
  </si>
  <si>
    <t>‭01004680‬</t>
  </si>
  <si>
    <t xml:space="preserve">Receipt Number - 01004680 Document Number - 804 Receipt Method Name - IA-Cheque Receipt Date - 16-MAR-19 Bank Name - SCB Bank Account Name - OD SCB 01 2654865 01 </t>
  </si>
  <si>
    <t xml:space="preserve">CR#13472RV#1503 </t>
  </si>
  <si>
    <t>‭1000618‬</t>
  </si>
  <si>
    <t xml:space="preserve">Receipt Number - 1000618 Document Number - 237 Receipt Method Name - IA-Cheque-Mobility Receipt Date - 18-MAR-19 Bank Name - SCB Bank Account Name - OD SCB 01 2654865 01 </t>
  </si>
  <si>
    <t xml:space="preserve">Mobility - Collection Interface - Header ID 510026001364 Customer Bank Name - Â STANDARD CHARTED BANK </t>
  </si>
  <si>
    <t>‭01000665‬</t>
  </si>
  <si>
    <t xml:space="preserve">Receipt Number - 01000665 Document Number - 236 Receipt Method Name - IA-Cheque-Mobility Receipt Date - 18-MAR-19 Bank Name - SCB Bank Account Name - OD SCB 01 2654865 01 </t>
  </si>
  <si>
    <t xml:space="preserve">Mobility - Collection Interface - Header ID 510005001606 Customer Bank Name - Â STANDARD CHARTED BANK </t>
  </si>
  <si>
    <t>‭11650‬</t>
  </si>
  <si>
    <t xml:space="preserve">Receipt Number - 11650 Document Number - 811 Receipt Method Name - IA-Cheque Receipt Date - 18-MAR-19 Bank Name - SCB Bank Account Name - OD SCB 01 2654865 01 </t>
  </si>
  <si>
    <t xml:space="preserve">CR#13536RV#00938 </t>
  </si>
  <si>
    <t>‭1000653‬</t>
  </si>
  <si>
    <t xml:space="preserve">Receipt Number - 1000653 Document Number - 812 Receipt Method Name - IA-Cheque Receipt Date - 18-MAR-19 Bank Name - SCB Bank Account Name - OD SCB 01 2654865 01 </t>
  </si>
  <si>
    <t xml:space="preserve">CR#13537RV#01180 </t>
  </si>
  <si>
    <t>‭0000599‬</t>
  </si>
  <si>
    <t xml:space="preserve">Receipt Number - 0000599 Document Number - 813 Receipt Method Name - IA-Cheque Receipt Date - 18-MAR-19 Bank Name - SCB Bank Account Name - OD SCB 01 2654865 01 </t>
  </si>
  <si>
    <t xml:space="preserve">CR#13537RV#01181 </t>
  </si>
  <si>
    <t>‭01010284‬</t>
  </si>
  <si>
    <t xml:space="preserve">Receipt Number - 01010284 Document Number - 203 Receipt Method Name - IA-Cheque-Mobility Receipt Date - 06-MAR-19 Bank Name - SCB Bank Account Name - OD SCB 01 2654865 01 </t>
  </si>
  <si>
    <t xml:space="preserve">Mobility - Collection Interface - Header ID 510074000260 Customer Bank Name - Â STANDARD CHARTED BANK </t>
  </si>
  <si>
    <t>‭00006495‬</t>
  </si>
  <si>
    <t xml:space="preserve">Receipt Number - 00006495 Document Number - 241 Receipt Method Name - IA-Cheque-Mobility Receipt Date - 19-MAR-19 Bank Name - SCB Bank Account Name - OD SCB 01 2654865 01 </t>
  </si>
  <si>
    <t xml:space="preserve">Mobility - Collection Interface - Header ID 510023001021 Customer Bank Name - Â STANDARD CHARTED BANK </t>
  </si>
  <si>
    <t>‭00006531‬</t>
  </si>
  <si>
    <t xml:space="preserve">Receipt Number - 00006531 Document Number - 242 Receipt Method Name - IA-Cheque-Mobility Receipt Date - 19-MAR-19 Bank Name - SCB Bank Account Name - OD SCB 01 2654865 01 </t>
  </si>
  <si>
    <t xml:space="preserve">Mobility - Collection Interface - Header ID 510023001022 Customer Bank Name - Â STANDARD CHARTED BANK </t>
  </si>
  <si>
    <t>‭1005937‬</t>
  </si>
  <si>
    <t xml:space="preserve">Receipt Number - 1005937 Document Number - 230 Receipt Method Name - IA-Cheque-Mobility Receipt Date - 13-MAR-19 Bank Name - SCB Bank Account Name - OD SCB 01 2654865 01 </t>
  </si>
  <si>
    <t xml:space="preserve">Mobility - Collection Interface - Header ID 510005001532 Customer Bank Name - Â STANDARD CHARTED BANK </t>
  </si>
  <si>
    <t>‭1006597‬</t>
  </si>
  <si>
    <t xml:space="preserve">Receipt Number - 1006597 Document Number - 814 Receipt Method Name - IA-Cheque Receipt Date - 18-MAR-19 Bank Name - SCB Bank Account Name - OD SCB 01 2654865 01 </t>
  </si>
  <si>
    <t>AL DANAH-FAUCHON PARIS</t>
  </si>
  <si>
    <t xml:space="preserve">CR#13538 </t>
  </si>
  <si>
    <t>‭1006598‬</t>
  </si>
  <si>
    <t xml:space="preserve">Receipt Number - 1006598 Document Number - 815 Receipt Method Name - IA-Cheque Receipt Date - 18-MAR-19 Bank Name - SCB Bank Account Name - OD SCB 01 2654865 01 </t>
  </si>
  <si>
    <t xml:space="preserve">CR#13539 </t>
  </si>
  <si>
    <t>‭1017343‬</t>
  </si>
  <si>
    <t xml:space="preserve">Receipt Number - 1017343 Document Number - 816 Receipt Method Name - IA-Cheque Receipt Date - 18-MAR-19 Bank Name - SCB Bank Account Name - OD SCB 01 2654865 01 </t>
  </si>
  <si>
    <t xml:space="preserve">CR#13547RV#01182 </t>
  </si>
  <si>
    <t>‭00485592‬</t>
  </si>
  <si>
    <t xml:space="preserve">Receipt Number - 00485592 Document Number - 817 Receipt Method Name - IA-Cheque Receipt Date - 18-MAR-19 Bank Name - SCB Bank Account Name - OD SCB 01 2654865 01 </t>
  </si>
  <si>
    <t xml:space="preserve">CR#13548RV#01506 </t>
  </si>
  <si>
    <t>‭1021417‬</t>
  </si>
  <si>
    <t xml:space="preserve">Receipt Number - 1021417 Document Number - 818 Receipt Method Name - IA-Cheque Receipt Date - 18-MAR-19 Bank Name - SCB Bank Account Name - OD SCB 01 2654865 01 </t>
  </si>
  <si>
    <t xml:space="preserve">CR#13568RV#00939 </t>
  </si>
  <si>
    <t>‭1020631‬</t>
  </si>
  <si>
    <t xml:space="preserve">Receipt Number - 1020631 Document Number - 819 Receipt Method Name - IA-Cheque Receipt Date - 18-MAR-19 Bank Name - SCB Bank Account Name - OD SCB 01 2654865 01 </t>
  </si>
  <si>
    <t xml:space="preserve">CR#13568RV#00941 </t>
  </si>
  <si>
    <t>‭01004162‬</t>
  </si>
  <si>
    <t xml:space="preserve">Receipt Number - 01004162 Document Number - 222 Receipt Method Name - IA-Cheque-Mobility Receipt Date - 12-MAR-19 Bank Name - SCB Bank Account Name - OD SCB 01 2654865 01 </t>
  </si>
  <si>
    <t xml:space="preserve">Mobility - Collection Interface - Header ID 510074000277 Customer Bank Name - Â STANDARD CHARTED BANK </t>
  </si>
  <si>
    <t>‭01003432‬</t>
  </si>
  <si>
    <t xml:space="preserve">Receipt Number - 01003432 Document Number - 138 Receipt Method Name - IA-Cheque-Mobility Receipt Date - 06-FEB-19 Bank Name - SCB Bank Account Name - OD SCB 01 2654865 01 </t>
  </si>
  <si>
    <t xml:space="preserve">Mobility - Collection Interface - Header ID 510039000242 Customer Bank Name - Â STANDARD CHARTED BANK </t>
  </si>
  <si>
    <t>‭1005160‬</t>
  </si>
  <si>
    <t xml:space="preserve">Receipt Number - 1005160 Document Number - 193 Receipt Method Name - IA-Cheque-Mobility Receipt Date - 03-MAR-19 Bank Name - SCB Bank Account Name - OD SCB 01 2654865 01 </t>
  </si>
  <si>
    <t xml:space="preserve">Mobility - Collection Interface - Header ID 510005001348 Customer Bank Name - Â STANDARD CHARTED BANK </t>
  </si>
  <si>
    <t>‭1008442‬</t>
  </si>
  <si>
    <t xml:space="preserve">Receipt Number - 1008442 Document Number - 200 Receipt Method Name - IA-Cheque-Mobility Receipt Date - 06-MAR-19 Bank Name - SCB Bank Account Name - OD SCB 01 2654865 01 </t>
  </si>
  <si>
    <t xml:space="preserve">Mobility - Collection Interface - Header ID 510033001006 Customer Bank Name - Doha Bank </t>
  </si>
  <si>
    <t>‭01008745‬</t>
  </si>
  <si>
    <t xml:space="preserve">Receipt Number - 01008745 Document Number - 207 Receipt Method Name - IA-Cheque-Mobility Receipt Date - 09-MAR-19 Bank Name - SCB Bank Account Name - OD SCB 01 2654865 01 </t>
  </si>
  <si>
    <t xml:space="preserve">Mobility - Collection Interface - Header ID 510033001032 Customer Bank Name - COMMERCIAL BANK </t>
  </si>
  <si>
    <t>‭00001636‬</t>
  </si>
  <si>
    <t xml:space="preserve">Receipt Number - 00001636 Document Number - 824 Receipt Method Name - IA-Cheque Receipt Date - 21-MAR-19 Bank Name - SCB Bank Account Name - OD SCB 01 2654865 01 </t>
  </si>
  <si>
    <t xml:space="preserve">CR#13605RV#01324 </t>
  </si>
  <si>
    <t>‭01000384‬</t>
  </si>
  <si>
    <t xml:space="preserve">Receipt Number - 01000384 Document Number - 825 Receipt Method Name - IA-Cheque Receipt Date - 21-MAR-19 Bank Name - SCB Bank Account Name - OD SCB 01 2654865 01 </t>
  </si>
  <si>
    <t xml:space="preserve">CR#13605RV#01325 </t>
  </si>
  <si>
    <t>‭1010655‬</t>
  </si>
  <si>
    <t xml:space="preserve">Receipt Number - 1010655 Document Number - 826 Receipt Method Name - IA-Cheque Receipt Date - 21-MAR-19 Bank Name - SCB Bank Account Name - OD SCB 01 2654865 01 </t>
  </si>
  <si>
    <t xml:space="preserve">CR#13628RV#00944 </t>
  </si>
  <si>
    <t>‭01010556‬</t>
  </si>
  <si>
    <t xml:space="preserve">Receipt Number - 01010556 Document Number - 827 Receipt Method Name - IA-Cheque Receipt Date - 21-MAR-19 Bank Name - SCB Bank Account Name - OD SCB 01 2654865 01 </t>
  </si>
  <si>
    <t xml:space="preserve">CR#13629RV#1420 </t>
  </si>
  <si>
    <t>‭01005736‬</t>
  </si>
  <si>
    <t xml:space="preserve">Receipt Number - 01005736 Document Number - 828 Receipt Method Name - IA-Cheque Receipt Date - 21-MAR-19 Bank Name - SCB Bank Account Name - OD SCB 01 2654865 01 </t>
  </si>
  <si>
    <t xml:space="preserve">CR#13629RV#1421 </t>
  </si>
  <si>
    <t>‭01001533‬</t>
  </si>
  <si>
    <t xml:space="preserve">Receipt Number - 01001533 Document Number - 829 Receipt Method Name - IA-Cheque Receipt Date - 21-MAR-19 Bank Name - SCB Bank Account Name - OD SCB 01 2654865 01 </t>
  </si>
  <si>
    <t xml:space="preserve">CR#13629RV#1422 </t>
  </si>
  <si>
    <t>‭01014732‬</t>
  </si>
  <si>
    <t xml:space="preserve">Receipt Number - 01014732 Document Number - 252 Receipt Method Name - IA-Cheque-Mobility Receipt Date - 21-MAR-19 Bank Name - SCB Bank Account Name - OD SCB 01 2654865 01 </t>
  </si>
  <si>
    <t xml:space="preserve">Mobility - Collection Interface - Header ID 510074000313 Customer Bank Name - Â STANDARD CHARTED BANK </t>
  </si>
  <si>
    <t>‭01007041‬</t>
  </si>
  <si>
    <t xml:space="preserve">Receipt Number - 01007041 Document Number - 250 Receipt Method Name - IA-Cheque-Mobility Receipt Date - 21-MAR-19 Bank Name - SCB Bank Account Name - OD SCB 01 2654865 01 </t>
  </si>
  <si>
    <t xml:space="preserve">Mobility - Collection Interface - Header ID 510005001702 Customer Bank Name - Â STANDARD CHARTED BANK </t>
  </si>
  <si>
    <t>‭1003354‬</t>
  </si>
  <si>
    <t xml:space="preserve">Receipt Number - 1003354 Document Number - 245 Receipt Method Name - IA-Cheque-Mobility Receipt Date - 20-MAR-19 Bank Name - SCB Bank Account Name - OD SCB 01 2654865 01 </t>
  </si>
  <si>
    <t xml:space="preserve">Mobility - Collection Interface - Header ID 510074000303 Customer Bank Name - Â STANDARD CHARTED BANK </t>
  </si>
  <si>
    <t>‭1006702‬</t>
  </si>
  <si>
    <t xml:space="preserve">Receipt Number - 1006702 Document Number - 246 Receipt Method Name - IA-Cheque-Mobility Receipt Date - 20-MAR-19 Bank Name - SCB Bank Account Name - OD SCB 01 2654865 01 </t>
  </si>
  <si>
    <t xml:space="preserve">Mobility - Collection Interface - Header ID 510074000304 Customer Bank Name - Â STANDARD CHARTED BANK </t>
  </si>
  <si>
    <t>‭01003315‬</t>
  </si>
  <si>
    <t xml:space="preserve">Receipt Number - 01003315 Document Number - 822 Receipt Method Name - IA-Cheque Receipt Date - 20-MAR-19 Bank Name - SCB Bank Account Name - OD SCB 01 2654865 01 </t>
  </si>
  <si>
    <t xml:space="preserve">CR#13578RV#01508 </t>
  </si>
  <si>
    <t>‭00000509‬</t>
  </si>
  <si>
    <t xml:space="preserve">Receipt Number - 00000509 Document Number - 823 Receipt Method Name - IA-Cheque Receipt Date - 20-MAR-19 Bank Name - SCB Bank Account Name - OD SCB 01 2654865 01 </t>
  </si>
  <si>
    <t xml:space="preserve">CR#13578RV#01509 </t>
  </si>
  <si>
    <t>‭10850‬</t>
  </si>
  <si>
    <t xml:space="preserve">Receipt Number - 10850 Document Number - 833 Receipt Method Name - IA-Cheque Receipt Date - 23-MAR-19 Bank Name - SCB Bank Account Name - OD SCB 01 2654865 01 </t>
  </si>
  <si>
    <t xml:space="preserve">CR#13644RV#00945 </t>
  </si>
  <si>
    <t>‭00004530‬</t>
  </si>
  <si>
    <t xml:space="preserve">Receipt Number - 00004530 Document Number - 253 Receipt Method Name - IA-Cheque-Mobility Receipt Date - 24-MAR-19 Bank Name - SCB Bank Account Name - OD SCB 01 2654865 01 </t>
  </si>
  <si>
    <t xml:space="preserve">Mobility - Collection Interface - Header ID 510004001185 Customer Bank Name - Â STANDARD CHARTED BANK </t>
  </si>
  <si>
    <t>‭01009743‬</t>
  </si>
  <si>
    <t xml:space="preserve">Receipt Number - 01009743 Document Number - 834 Receipt Method Name - IA-Cheque Receipt Date - 24-MAR-19 Bank Name - SCB Bank Account Name - OD SCB 01 2654865 01 </t>
  </si>
  <si>
    <t xml:space="preserve">CR#13649RV#1507 </t>
  </si>
  <si>
    <t>‭0100499‬</t>
  </si>
  <si>
    <t xml:space="preserve">Receipt Number - 0100499 Document Number - 835 Receipt Method Name - IA-Cheque Receipt Date - 24-MAR-19 Bank Name - SCB Bank Account Name - OD SCB 01 2654865 01 </t>
  </si>
  <si>
    <t xml:space="preserve">CR#13649RV#1512 </t>
  </si>
  <si>
    <t>‭01029094‬</t>
  </si>
  <si>
    <t xml:space="preserve">Receipt Number - 01029094 Document Number - 836 Receipt Method Name - IA-Cheque Receipt Date - 24-MAR-19 Bank Name - SCB Bank Account Name - OD SCB 01 2654865 01 </t>
  </si>
  <si>
    <t xml:space="preserve">CR#13767RV#01263 </t>
  </si>
  <si>
    <t>‭01016275‬</t>
  </si>
  <si>
    <t xml:space="preserve">Receipt Number - 01016275 Document Number - 837 Receipt Method Name - IA-Cheque Receipt Date - 24-MAR-19 Bank Name - SCB Bank Account Name - OD SCB 01 2654865 01 </t>
  </si>
  <si>
    <t>INTERCONTINENTAL DOHA-THE CITY</t>
  </si>
  <si>
    <t xml:space="preserve">CR#13767RV#01264 </t>
  </si>
  <si>
    <t xml:space="preserve">Receipt Number - 00005423 Document Number - 838 Receipt Method Name - IA-Cheque Receipt Date - 24-MAR-19 Bank Name - SCB Bank Account Name - OD SCB 01 2654865 01 </t>
  </si>
  <si>
    <t xml:space="preserve">CR#13767RV#01265 </t>
  </si>
  <si>
    <t>‭00129534‬</t>
  </si>
  <si>
    <t xml:space="preserve">Receipt Number - 00129534 Document Number - 840 Receipt Method Name - IA-Cheque Receipt Date - 24-MAR-19 Bank Name - SCB Bank Account Name - OD SCB 01 2654865 01 </t>
  </si>
  <si>
    <t xml:space="preserve">CR#13767RV#01267 </t>
  </si>
  <si>
    <t>‭00007086‬</t>
  </si>
  <si>
    <t xml:space="preserve">Receipt Number - 00007086 Document Number - 841 Receipt Method Name - IA-Cheque Receipt Date - 24-MAR-19 Bank Name - SCB Bank Account Name - OD SCB 01 2654865 01 </t>
  </si>
  <si>
    <t xml:space="preserve">CR#13767RV#01268 </t>
  </si>
  <si>
    <t>‭0000814‬</t>
  </si>
  <si>
    <t xml:space="preserve">Receipt Number - 0000814 Document Number - 842 Receipt Method Name - IA-Cheque Receipt Date - 24-MAR-19 Bank Name - SCB Bank Account Name - OD SCB 01 2654865 01 </t>
  </si>
  <si>
    <t xml:space="preserve">CR#13767RV#01269 </t>
  </si>
  <si>
    <t>‭1016318‬</t>
  </si>
  <si>
    <t xml:space="preserve">Receipt Number - 1016318 Document Number - 843 Receipt Method Name - IA-Cheque Receipt Date - 24-MAR-19 Bank Name - SCB Bank Account Name - OD SCB 01 2654865 01 </t>
  </si>
  <si>
    <t xml:space="preserve">CR#13767RV#01270 </t>
  </si>
  <si>
    <t>‭1017064‬</t>
  </si>
  <si>
    <t xml:space="preserve">Receipt Number - 1017064 Document Number - 844 Receipt Method Name - IA-Cheque Receipt Date - 24-MAR-19 Bank Name - SCB Bank Account Name - OD SCB 01 2654865 01 </t>
  </si>
  <si>
    <t xml:space="preserve">CR#13767RV#01271 </t>
  </si>
  <si>
    <t>‭01004174‬</t>
  </si>
  <si>
    <t xml:space="preserve">Receipt Number - 01004174 Document Number - 223 Receipt Method Name - IA-Cheque-Mobility Receipt Date - 12-MAR-19 Bank Name - SCB Bank Account Name - OD SCB 01 2654865 01 </t>
  </si>
  <si>
    <t xml:space="preserve">Mobility - Collection Interface - Header ID 510074000278 Customer Bank Name - Â STANDARD CHARTED BANK </t>
  </si>
  <si>
    <t>‭BT 25-MAR-2019‬</t>
  </si>
  <si>
    <t xml:space="preserve">Receipt Number - BT 25-MAR-2019 Document Number - 215 Receipt Method Name - IA-Bank Transfer Receipt Date - 26-MAR-19 Bank Name - SCB Bank Account Name - OD SCB 01 2654865 01 </t>
  </si>
  <si>
    <t xml:space="preserve">BT 25-MAR-2019 </t>
  </si>
  <si>
    <t xml:space="preserve">Receipt Number - BT 25-MAR-2019 Document Number - 216 Receipt Method Name - IA-Bank Transfer Receipt Date - 26-MAR-19 Bank Name - SCB Bank Account Name - OD SCB 01 2654865 01 </t>
  </si>
  <si>
    <t>‭BT 19-MAR-2019‬</t>
  </si>
  <si>
    <t xml:space="preserve">Receipt Number - BT 19-MAR-2019 Document Number - 217 Receipt Method Name - IA-Bank Transfer Receipt Date - 26-MAR-19 Bank Name - SCB Bank Account Name - OD SCB 01 2654865 01 </t>
  </si>
  <si>
    <t xml:space="preserve">BT 19-MAR-2019 </t>
  </si>
  <si>
    <t xml:space="preserve">Receipt Number - BT 19-MAR-2019 Document Number - 218 Receipt Method Name - IA-Bank Transfer Receipt Date - 26-MAR-19 Bank Name - SCB Bank Account Name - OD SCB 01 2654865 01 </t>
  </si>
  <si>
    <t>‭BT 20-MAR-2019‬</t>
  </si>
  <si>
    <t xml:space="preserve">Receipt Number - BT 20-MAR-2019 Document Number - 219 Receipt Method Name - IA-Bank Transfer Receipt Date - 26-MAR-19 Bank Name - SCB Bank Account Name - OD SCB 01 2654865 01 </t>
  </si>
  <si>
    <t xml:space="preserve">Receipt Number - BT 20-MAR-2019 Document Number - 220 Receipt Method Name - IA-Bank Transfer Receipt Date - 26-MAR-19 Bank Name - SCB Bank Account Name - OD SCB 01 2654865 01 </t>
  </si>
  <si>
    <t xml:space="preserve">BT 20-MAR-2019 </t>
  </si>
  <si>
    <t xml:space="preserve">Receipt Number - BT 20-MAR-2019 Document Number - 221 Receipt Method Name - IA-Bank Transfer Receipt Date - 26-MAR-19 Bank Name - SCB Bank Account Name - OD SCB 01 2654865 01 </t>
  </si>
  <si>
    <t>‭BT 24-MAR-2019‬</t>
  </si>
  <si>
    <t xml:space="preserve">Receipt Number - BT 24-MAR-2019 Document Number - 223 Receipt Method Name - IA-Bank Transfer Receipt Date - 26-MAR-19 Bank Name - SCB Bank Account Name - OD SCB 01 2654865 01 </t>
  </si>
  <si>
    <t xml:space="preserve">BT 24-MAR-2019 </t>
  </si>
  <si>
    <t>‭BT 26-MAR-2019‬</t>
  </si>
  <si>
    <t xml:space="preserve">Receipt Number - BT 26-MAR-2019 Document Number - 229 Receipt Method Name - IA-Bank Transfer Receipt Date - 27-MAR-19 Bank Name - SCB Bank Account Name - OD SCB 01 2654865 01 </t>
  </si>
  <si>
    <t xml:space="preserve">BT 26-MAR-2019 </t>
  </si>
  <si>
    <t xml:space="preserve">Receipt Number - BT 26-MAR-2019 Document Number - 230 Receipt Method Name - IA-Bank Transfer Receipt Date - 27-MAR-19 Bank Name - SCB Bank Account Name - OD SCB 01 2654865 01 </t>
  </si>
  <si>
    <t xml:space="preserve">Receipt Number - BT 26-MAR-2019 Document Number - 231 Receipt Method Name - IA-Bank Transfer Receipt Date - 27-MAR-19 Bank Name - SCB Bank Account Name - OD SCB 01 2654865 01 </t>
  </si>
  <si>
    <t>‭00000615‬</t>
  </si>
  <si>
    <t xml:space="preserve">Receipt Number - 00000615 Document Number - 255 Receipt Method Name - IA-Cheque-Mobility Receipt Date - 25-MAR-19 Bank Name - SCB Bank Account Name - OD SCB 01 2654865 01 </t>
  </si>
  <si>
    <t xml:space="preserve">Mobility - Collection Interface - Header ID 510074000319 Customer Bank Name - Â STANDARD CHARTED BANK </t>
  </si>
  <si>
    <t>‭1292‬</t>
  </si>
  <si>
    <t xml:space="preserve">Receipt Number - 1292 Document Number - 845 Receipt Method Name - IA-Cheque Receipt Date - 25-MAR-19 Bank Name - SCB Bank Account Name - OD SCB 01 2654865 01 </t>
  </si>
  <si>
    <t xml:space="preserve">CR#13705RV#01168 </t>
  </si>
  <si>
    <t>‭01002915‬</t>
  </si>
  <si>
    <t xml:space="preserve">Receipt Number - 01002915 Document Number - 846 Receipt Method Name - IA-Cheque Receipt Date - 25-MAR-19 Bank Name - SCB Bank Account Name - OD SCB 01 2654865 01 </t>
  </si>
  <si>
    <t xml:space="preserve">CR#13706RV#01183 </t>
  </si>
  <si>
    <t>‭696054‬</t>
  </si>
  <si>
    <t xml:space="preserve">Receipt Number - 696054 Document Number - 847 Receipt Method Name - IA-Cheque Receipt Date - 25-MAR-19 Bank Name - SCB Bank Account Name - OD SCB 01 2654865 01 </t>
  </si>
  <si>
    <t xml:space="preserve">CR#13706RV#01184 </t>
  </si>
  <si>
    <t>‭01012791‬</t>
  </si>
  <si>
    <t xml:space="preserve">Receipt Number - 01012791 Document Number - 848 Receipt Method Name - IA-Cheque Receipt Date - 25-MAR-19 Bank Name - SCB Bank Account Name - OD SCB 01 2654865 01 </t>
  </si>
  <si>
    <t xml:space="preserve">CR#13707RV#00936 </t>
  </si>
  <si>
    <t>‭01012792‬</t>
  </si>
  <si>
    <t xml:space="preserve">Receipt Number - 01012792 Document Number - 849 Receipt Method Name - IA-Cheque Receipt Date - 25-MAR-19 Bank Name - SCB Bank Account Name - OD SCB 01 2654865 01 </t>
  </si>
  <si>
    <t xml:space="preserve">CR#13707RV#00937 </t>
  </si>
  <si>
    <t>‭01014548‬</t>
  </si>
  <si>
    <t xml:space="preserve">Receipt Number - 01014548 Document Number - 257 Receipt Method Name - IA-Cheque-Mobility Receipt Date - 26-MAR-19 Bank Name - SCB Bank Account Name - OD SCB 01 2654865 01 </t>
  </si>
  <si>
    <t xml:space="preserve">Mobility - Collection Interface - Header ID 510026001488 Customer Bank Name - Â STANDARD CHARTED BANK </t>
  </si>
  <si>
    <t xml:space="preserve">Receipt Number - BT 26-MAR-2019 Document Number - 228 Receipt Method Name - IA-Bank Transfer Receipt Date - 27-MAR-19 Bank Name - SCB Bank Account Name - OD SCB 01 2654865 01 </t>
  </si>
  <si>
    <t>‭1005161‬</t>
  </si>
  <si>
    <t xml:space="preserve">Receipt Number - 1005161 Document Number - 192 Receipt Method Name - IA-Cheque-Mobility Receipt Date - 03-MAR-19 Bank Name - SCB Bank Account Name - OD SCB 01 2654865 01 </t>
  </si>
  <si>
    <t xml:space="preserve">Mobility - Collection Interface - Header ID 510005001347 Customer Bank Name - Â STANDARD CHARTED BANK </t>
  </si>
  <si>
    <t>‭00006813‬</t>
  </si>
  <si>
    <t xml:space="preserve">Receipt Number - 00006813 Document Number - 256 Receipt Method Name - IA-Cheque-Mobility Receipt Date - 26-MAR-19 Bank Name - SCB Bank Account Name - OD SCB 01 2654865 01 </t>
  </si>
  <si>
    <t xml:space="preserve">Mobility - Collection Interface - Header ID 510023001145 Customer Bank Name - Â STANDARD CHARTED BANK </t>
  </si>
  <si>
    <t>‭0000878‬</t>
  </si>
  <si>
    <t xml:space="preserve">Receipt Number - 0000878 Document Number - 839 Receipt Method Name - IA-Cheque Receipt Date - 24-MAR-19 Bank Name - SCB Bank Account Name - OD SCB 01 2654865 01 </t>
  </si>
  <si>
    <t xml:space="preserve">CR#13767RV#01266 </t>
  </si>
  <si>
    <t>‭BT 28-MAR-2019‬</t>
  </si>
  <si>
    <t xml:space="preserve">Receipt Number - BT 28-MAR-2019 Document Number - 232 Receipt Method Name - IA-Bank Transfer Receipt Date - 28-MAR-19 Bank Name - SCB Bank Account Name - OD SCB 01 2654865 01 </t>
  </si>
  <si>
    <t xml:space="preserve">BT 28-MAR-2019 </t>
  </si>
  <si>
    <t xml:space="preserve">Receipt Number - BT 05-MAR-2019 Document Number - 233 Receipt Method Name - IA-Bank Transfer Receipt Date - 28-MAR-19 Bank Name - SCB Bank Account Name - OD SCB 01 2654865 01 </t>
  </si>
  <si>
    <t>‭1005938‬</t>
  </si>
  <si>
    <t xml:space="preserve">Receipt Number - 1005938 Document Number - 249 Receipt Method Name - IA-Cheque-Mobility Receipt Date - 21-MAR-19 Bank Name - SCB Bank Account Name - OD SCB 01 2654865 01 </t>
  </si>
  <si>
    <t xml:space="preserve">Mobility - Collection Interface - Header ID 510003000873 Customer Bank Name - Â STANDARD CHARTED BANK </t>
  </si>
  <si>
    <t>‭1005162‬</t>
  </si>
  <si>
    <t xml:space="preserve">Receipt Number - 1005162 Document Number - 194 Receipt Method Name - IA-Cheque-Mobility Receipt Date - 03-MAR-19 Bank Name - SCB Bank Account Name - OD SCB 01 2654865 01 </t>
  </si>
  <si>
    <t xml:space="preserve">Mobility - Collection Interface - Header ID 510005001349 Customer Bank Name - Â STANDARD CHARTED BANK </t>
  </si>
  <si>
    <t>‭01001136‬</t>
  </si>
  <si>
    <t xml:space="preserve">Receipt Number - 01001136 Document Number - 776 Receipt Method Name - IA-Cheque Receipt Date - 06-MAR-19 Bank Name - SCB Bank Account Name - OD SCB 01 2654865 01 </t>
  </si>
  <si>
    <t xml:space="preserve">CR#13247RV#00676 </t>
  </si>
  <si>
    <t>‭IT04091903180034‬</t>
  </si>
  <si>
    <t xml:space="preserve">Receipt Number - IT04091903180034 Document Number - 235 Receipt Method Name - IA-Bank Transfer Receipt Date - 18-MAR-19 Bank Name - SCB Bank Account Name - OD SCB 01 2654865 01 </t>
  </si>
  <si>
    <t>‭01003554‬</t>
  </si>
  <si>
    <t xml:space="preserve">Receipt Number - 01003554 Document Number - 142 Receipt Method Name - IA-Cheque-Mobility Receipt Date - 07-FEB-19 Bank Name - SCB Bank Account Name - OD SCB 01 2654865 01 </t>
  </si>
  <si>
    <t xml:space="preserve">Mobility - Collection Interface - Header ID 510039000249 Customer Bank Name - Â STANDARD CHARTED BANK </t>
  </si>
  <si>
    <t>‭029291‬</t>
  </si>
  <si>
    <t xml:space="preserve">Receipt Number - 029291 Document Number - 863 Receipt Method Name - IA-Cheque Receipt Date - 28-MAR-19 Bank Name - SCB Bank Account Name - OD SCB 01 2654865 01 </t>
  </si>
  <si>
    <t xml:space="preserve">CR#13783RV#01515 </t>
  </si>
  <si>
    <t>‭0010012‬</t>
  </si>
  <si>
    <t xml:space="preserve">Receipt Number - 0010012 Document Number - 864 Receipt Method Name - IA-Cheque Receipt Date - 28-MAR-19 Bank Name - SCB Bank Account Name - OD SCB 01 2654865 01 </t>
  </si>
  <si>
    <t xml:space="preserve">CR#13785RV#01272 </t>
  </si>
  <si>
    <t>‭00005554‬</t>
  </si>
  <si>
    <t xml:space="preserve">Receipt Number - 00005554 Document Number - 865 Receipt Method Name - IA-Cheque Receipt Date - 28-MAR-19 Bank Name - SCB Bank Account Name - OD SCB 01 2654865 01 </t>
  </si>
  <si>
    <t xml:space="preserve">CR#13785RV#01273 </t>
  </si>
  <si>
    <t>‭1007462‬</t>
  </si>
  <si>
    <t xml:space="preserve">Receipt Number - 1007462 Document Number - 808 Receipt Method Name - IA-Cheque Receipt Date - 17-MAR-19 Bank Name - SCB Bank Account Name - OD SCB 01 2654865 01 </t>
  </si>
  <si>
    <t xml:space="preserve">CR#13505RV#00936 </t>
  </si>
  <si>
    <t>‭1015197‬</t>
  </si>
  <si>
    <t xml:space="preserve">Receipt Number - 1015197 Document Number - 260 Receipt Method Name - IA-Cheque-Mobility Receipt Date - 27-MAR-19 Bank Name - SCB Bank Account Name - OD SCB 01 2654865 01 </t>
  </si>
  <si>
    <t xml:space="preserve">Mobility - Collection Interface - Header ID 510074000323 Customer Bank Name - Â STANDARD CHARTED BANK </t>
  </si>
  <si>
    <t>‭00004544‬</t>
  </si>
  <si>
    <t xml:space="preserve">Receipt Number - 00004544 Document Number - 258 Receipt Method Name - IA-Cheque-Mobility Receipt Date - 27-MAR-19 Bank Name - SCB Bank Account Name - OD SCB 01 2654865 01 </t>
  </si>
  <si>
    <t xml:space="preserve">Mobility - Collection Interface - Header ID 510024000205 Customer Bank Name - QNB </t>
  </si>
  <si>
    <t>‭01007042‬</t>
  </si>
  <si>
    <t xml:space="preserve">Receipt Number - 01007042 Document Number - 261 Receipt Method Name - IA-Cheque-Mobility Receipt Date - 28-MAR-19 Bank Name - SCB Bank Account Name - OD SCB 01 2654865 01 </t>
  </si>
  <si>
    <t xml:space="preserve">Mobility - Collection Interface - Header ID 510005001822 Customer Bank Name - Â STANDARD CHARTED BANK </t>
  </si>
  <si>
    <t>‭1000981‬</t>
  </si>
  <si>
    <t xml:space="preserve">Receipt Number - 1000981 Document Number - 262 Receipt Method Name - IA-Cheque-Mobility Receipt Date - 28-MAR-19 Bank Name - SCB Bank Account Name - OD SCB 01 2654865 01 </t>
  </si>
  <si>
    <t xml:space="preserve">Mobility - Collection Interface - Header ID 510005001838 Customer Bank Name - Â STANDARD CHARTED BANK </t>
  </si>
  <si>
    <t>‭00004609‬</t>
  </si>
  <si>
    <t xml:space="preserve">Receipt Number - 00004609 Document Number - 267 Receipt Method Name - IA-Cheque-Mobility Receipt Date - 30-MAR-19 Bank Name - SCB Bank Account Name - OD SCB 01 2654865 01 </t>
  </si>
  <si>
    <t xml:space="preserve">Mobility - Collection Interface - Header ID 510004001303 Customer Bank Name - Â STANDARD CHARTED BANK </t>
  </si>
  <si>
    <t>‭01021968‬</t>
  </si>
  <si>
    <t xml:space="preserve">Receipt Number - 01021968 Document Number - 266 Receipt Method Name - IA-Cheque-Mobility Receipt Date - 28-MAR-19 Bank Name - SCB Bank Account Name - OD SCB 01 2654865 01 </t>
  </si>
  <si>
    <t xml:space="preserve">Mobility - Collection Interface - Header ID 510074000335 Customer Bank Name - Â STANDARD CHARTED BANK </t>
  </si>
  <si>
    <t>‭01025427‬</t>
  </si>
  <si>
    <t xml:space="preserve">Receipt Number - 01025427 Document Number - 830 Receipt Method Name - IA-Cheque Receipt Date - 23-MAR-19 Bank Name - SCB Bank Account Name - OD SCB 01 2654865 01 </t>
  </si>
  <si>
    <t xml:space="preserve">CR#13643RV#00933 </t>
  </si>
  <si>
    <t>‭01025430‬</t>
  </si>
  <si>
    <t xml:space="preserve">Receipt Number - 01025430 Document Number - 831 Receipt Method Name - IA-Cheque Receipt Date - 23-MAR-19 Bank Name - SCB Bank Account Name - OD SCB 01 2654865 01 </t>
  </si>
  <si>
    <t xml:space="preserve">CR#13643RV#00934 </t>
  </si>
  <si>
    <t>‭01025428‬</t>
  </si>
  <si>
    <t xml:space="preserve">Receipt Number - 01025428 Document Number - 832 Receipt Method Name - IA-Cheque Receipt Date - 23-MAR-19 Bank Name - SCB Bank Account Name - OD SCB 01 2654865 01 </t>
  </si>
  <si>
    <t xml:space="preserve">CR#13643RV#00935 </t>
  </si>
  <si>
    <t>‭22240‬</t>
  </si>
  <si>
    <t xml:space="preserve">Receipt Number - 22240 Document Number - 851 Receipt Method Name - IA-Cheque Receipt Date - 28-MAR-19 Bank Name - SCB Bank Account Name - OD SCB 01 2654865 01 </t>
  </si>
  <si>
    <t xml:space="preserve">CR#13770RV#00228 </t>
  </si>
  <si>
    <t>‭22241‬</t>
  </si>
  <si>
    <t xml:space="preserve">Receipt Number - 22241 Document Number - 852 Receipt Method Name - IA-Cheque Receipt Date - 28-MAR-19 Bank Name - SCB Bank Account Name - OD SCB 01 2654865 01 </t>
  </si>
  <si>
    <t>‭22242‬</t>
  </si>
  <si>
    <t xml:space="preserve">Receipt Number - 22242 Document Number - 853 Receipt Method Name - IA-Cheque Receipt Date - 28-MAR-19 Bank Name - SCB Bank Account Name - OD SCB 01 2654865 01 </t>
  </si>
  <si>
    <t>‭1044537‬</t>
  </si>
  <si>
    <t xml:space="preserve">Receipt Number - 1044537 Document Number - 854 Receipt Method Name - IA-Cheque Receipt Date - 28-MAR-19 Bank Name - SCB Bank Account Name - OD SCB 01 2654865 01 </t>
  </si>
  <si>
    <t xml:space="preserve">CR#13780RV#1354 </t>
  </si>
  <si>
    <t xml:space="preserve">Receipt Number - 1044537 Document Number - 855 Receipt Method Name - IA-Cheque Receipt Date - 28-MAR-19 Bank Name - SCB Bank Account Name - OD SCB 01 2654865 01 </t>
  </si>
  <si>
    <t xml:space="preserve">CR#13780RV#1355 </t>
  </si>
  <si>
    <t>‭1044619‬</t>
  </si>
  <si>
    <t xml:space="preserve">Receipt Number - 1044619 Document Number - 856 Receipt Method Name - IA-Cheque Receipt Date - 28-MAR-19 Bank Name - SCB Bank Account Name - OD SCB 01 2654865 01 </t>
  </si>
  <si>
    <t xml:space="preserve">CR#13780RV#1356 </t>
  </si>
  <si>
    <t>‭1044633‬</t>
  </si>
  <si>
    <t xml:space="preserve">Receipt Number - 1044633 Document Number - 857 Receipt Method Name - IA-Cheque Receipt Date - 28-MAR-19 Bank Name - SCB Bank Account Name - OD SCB 01 2654865 01 </t>
  </si>
  <si>
    <t xml:space="preserve">CR#13780RV#1357 </t>
  </si>
  <si>
    <t>‭1044842‬</t>
  </si>
  <si>
    <t xml:space="preserve">Receipt Number - 1044842 Document Number - 858 Receipt Method Name - IA-Cheque Receipt Date - 28-MAR-19 Bank Name - SCB Bank Account Name - OD SCB 01 2654865 01 </t>
  </si>
  <si>
    <t xml:space="preserve">CR#13780RV#1358 </t>
  </si>
  <si>
    <t>‭1044854‬</t>
  </si>
  <si>
    <t xml:space="preserve">Receipt Number - 1044854 Document Number - 859 Receipt Method Name - IA-Cheque Receipt Date - 28-MAR-19 Bank Name - SCB Bank Account Name - OD SCB 01 2654865 01 </t>
  </si>
  <si>
    <t xml:space="preserve">CR#13780RV#1359 </t>
  </si>
  <si>
    <t>‭00286852‬</t>
  </si>
  <si>
    <t xml:space="preserve">Receipt Number - 00286852 Document Number - 860 Receipt Method Name - IA-Cheque Receipt Date - 28-MAR-19 Bank Name - SCB Bank Account Name - OD SCB 01 2654865 01 </t>
  </si>
  <si>
    <t xml:space="preserve">CR#13782RV#013287 </t>
  </si>
  <si>
    <t>‭00000239‬</t>
  </si>
  <si>
    <t xml:space="preserve">Receipt Number - 00000239 Document Number - 861 Receipt Method Name - IA-Cheque Receipt Date - 28-MAR-19 Bank Name - SCB Bank Account Name - OD SCB 01 2654865 01 </t>
  </si>
  <si>
    <t xml:space="preserve">CR#13783RV#01513 </t>
  </si>
  <si>
    <t>‭00000264‬</t>
  </si>
  <si>
    <t xml:space="preserve">Receipt Number - 00000264 Document Number - 862 Receipt Method Name - IA-Cheque Receipt Date - 28-MAR-19 Bank Name - SCB Bank Account Name - OD SCB 01 2654865 01 </t>
  </si>
  <si>
    <t>‭BT 20-FEB-2019‬</t>
  </si>
  <si>
    <t xml:space="preserve">Receipt Number - BT 20-FEB-2019 Document Number - 291 Receipt Method Name - IA-Bank Transfer Receipt Date - 30-MAR-19 Bank Name - SCB Bank Account Name - OD SCB 01 2654865 01 </t>
  </si>
  <si>
    <t xml:space="preserve">BT 20-FEB-2019 </t>
  </si>
  <si>
    <t xml:space="preserve">Receipt Number - BT 20-FEB-2019 Document Number - 292 Receipt Method Name - IA-Bank Transfer Receipt Date - 30-MAR-19 Bank Name - SCB Bank Account Name - OD SCB 01 2654865 01 </t>
  </si>
  <si>
    <t>‭00018050‬</t>
  </si>
  <si>
    <t xml:space="preserve">Receipt Number - 00018050 Document Number - 676 Receipt Method Name - IA-Cheque Receipt Date - 28-FEB-19 Bank Name - SCB Bank Account Name - OD SCB 01 2654865 01 </t>
  </si>
  <si>
    <t xml:space="preserve">CR#13106RV#00915 </t>
  </si>
  <si>
    <t>‭1005375‬</t>
  </si>
  <si>
    <t xml:space="preserve">Receipt Number - 1005375 Document Number - 793 Receipt Method Name - IA-Cheque Receipt Date - 11-MAR-19 Bank Name - SCB Bank Account Name - OD SCB 01 2654865 01 </t>
  </si>
  <si>
    <t xml:space="preserve">CR#13334 </t>
  </si>
  <si>
    <t>‭1896‬</t>
  </si>
  <si>
    <t xml:space="preserve">Receipt Number - 1896 Document Number - 807 Receipt Method Name - IA-Cheque Receipt Date - 17-MAR-19 Bank Name - SCB Bank Account Name - OD SCB 01 2654865 01 </t>
  </si>
  <si>
    <t xml:space="preserve">CR#13505RV#00935 </t>
  </si>
  <si>
    <t>‭18224‬</t>
  </si>
  <si>
    <t xml:space="preserve">Receipt Number - 18224 Document Number - 820 Receipt Method Name - IA-Cheque Receipt Date - 20-MAR-19 Bank Name - SCB Bank Account Name - OD SCB 01 2654865 01 </t>
  </si>
  <si>
    <t xml:space="preserve">CR#13575RV#00942 </t>
  </si>
  <si>
    <t>‭1006526‬</t>
  </si>
  <si>
    <t xml:space="preserve">Receipt Number - 1006526 Document Number - 821 Receipt Method Name - IA-Cheque Receipt Date - 20-MAR-19 Bank Name - SCB Bank Account Name - OD SCB 01 2654865 01 </t>
  </si>
  <si>
    <t xml:space="preserve">CR#13575RV#00943 </t>
  </si>
  <si>
    <t>‭1001046‬</t>
  </si>
  <si>
    <t xml:space="preserve">Receipt Number - 1001046 Document Number - 247 Receipt Method Name - IA-Cheque-Mobility Receipt Date - 20-MAR-19 Bank Name - SCB Bank Account Name - OD SCB 01 2654865 01 </t>
  </si>
  <si>
    <t>DIET DELIGHTS WLL</t>
  </si>
  <si>
    <t xml:space="preserve">CR#13578RV#01510 </t>
  </si>
  <si>
    <t>‭00128706‬</t>
  </si>
  <si>
    <t xml:space="preserve">Receipt Number - 00128706 Document Number - 248 Receipt Method Name - IA-Cheque-Mobility Receipt Date - 20-MAR-19 Bank Name - SCB Bank Account Name - OD SCB 01 2654865 01 </t>
  </si>
  <si>
    <t xml:space="preserve">CR#13578RV#01511 </t>
  </si>
  <si>
    <t>‭CR18-7075‬</t>
  </si>
  <si>
    <t xml:space="preserve">Receipt Number - CR18-7075 Document Number - 1 Receipt Method Name - IA-Bank Transfer Receipt Date - 29-NOV-18 Bank Name - SCB Bank Account Name - OD SCB 01 2654865 01 </t>
  </si>
  <si>
    <t xml:space="preserve">BT 29-NOV-2018 </t>
  </si>
  <si>
    <t>‭18459‬</t>
  </si>
  <si>
    <t>‭2018008996‬</t>
  </si>
  <si>
    <t>DEC-18,PURCHASE OF SANITARY PRODUCTS</t>
  </si>
  <si>
    <t>‭18461‬</t>
  </si>
  <si>
    <t>‭1495‬</t>
  </si>
  <si>
    <t>DEC-18,ANNUAL MAINTENANCE CHARGE</t>
  </si>
  <si>
    <t>CITY ELEVATORS &amp; ESCALATORS CO. WLL</t>
  </si>
  <si>
    <t>‭18462‬</t>
  </si>
  <si>
    <t>‭SALES-884/2018‬</t>
  </si>
  <si>
    <t>ANNUAL MAINTENANCE CHARGES</t>
  </si>
  <si>
    <t>GOLDEN STAR BUSINESS SOLUTION</t>
  </si>
  <si>
    <t>‭18464‬</t>
  </si>
  <si>
    <t>‭QF/INV/18/11/456‬</t>
  </si>
  <si>
    <t>NOV-18,CLEANING SERVICES</t>
  </si>
  <si>
    <t>‭18466‬</t>
  </si>
  <si>
    <t>‭20022331‬</t>
  </si>
  <si>
    <t>FEB-19,VEHICLE FUEL</t>
  </si>
  <si>
    <t>‭18468‬</t>
  </si>
  <si>
    <t>‭CSRO006443‬</t>
  </si>
  <si>
    <t>VEH#291631,OCT'18,VEHICLE MAINTENANCE</t>
  </si>
  <si>
    <t>TRANSICOLD (AL MANA ENTERPRISES)</t>
  </si>
  <si>
    <t>‭18469‬</t>
  </si>
  <si>
    <t>‭34517‬</t>
  </si>
  <si>
    <t>VEH#49068,SEP'18,VEHICLE MAIN</t>
  </si>
  <si>
    <t>MOHAMMED HUSSAIN TRADING EST.</t>
  </si>
  <si>
    <t>‭18471‬</t>
  </si>
  <si>
    <t>‭ST-AT-1088‬</t>
  </si>
  <si>
    <t>PURCHASE OF 8GB RAM</t>
  </si>
  <si>
    <t>SHIELD TECH TRADING &amp; CONT WLL</t>
  </si>
  <si>
    <t>‭18473‬</t>
  </si>
  <si>
    <t>‭CR-41531‬</t>
  </si>
  <si>
    <t>VEH#70380,DEC'18,VEHICLE MAINTENANCE</t>
  </si>
  <si>
    <t>JOINT POWER AUTOMATIVE</t>
  </si>
  <si>
    <t>‭18479‬</t>
  </si>
  <si>
    <t>‭DN#027/19‬</t>
  </si>
  <si>
    <t>DN#027/19 MILAHA INV#1114568 JAN2019</t>
  </si>
  <si>
    <t>‭18481‬</t>
  </si>
  <si>
    <t>‭DN#028/19‬</t>
  </si>
  <si>
    <t>DN#028/19 NORTH OCEAM INV#117-90224200016 JAN2019</t>
  </si>
  <si>
    <t>‭18494‬</t>
  </si>
  <si>
    <t>‭CD18-2995‬</t>
  </si>
  <si>
    <t>IAG/387 /18 MANATEQ PAYMENT</t>
  </si>
  <si>
    <t>DOHATNA INNOVATIVE DISTRIBUTION</t>
  </si>
  <si>
    <t>‭18496‬</t>
  </si>
  <si>
    <t>‭CI18-214‬</t>
  </si>
  <si>
    <t>IC18-214 IPONE FOR FOOD VEST EVIAN CUSTOMER</t>
  </si>
  <si>
    <t>PRIME DISTRIBUTION TRADING COMPANY</t>
  </si>
  <si>
    <t>‭18605‬</t>
  </si>
  <si>
    <t>‭9012178194‬</t>
  </si>
  <si>
    <t>GRN3499 PO473</t>
  </si>
  <si>
    <t>‭18606‬</t>
  </si>
  <si>
    <t>‭20428103‬</t>
  </si>
  <si>
    <t>GRN5 PO110</t>
  </si>
  <si>
    <t>‭18607‬</t>
  </si>
  <si>
    <t>‭20438138‬</t>
  </si>
  <si>
    <t>GRN242 PO475</t>
  </si>
  <si>
    <t>‭18609‬</t>
  </si>
  <si>
    <t>‭FDN-000758‬</t>
  </si>
  <si>
    <t>#5428,Legalization Charges</t>
  </si>
  <si>
    <t>‭18610‬</t>
  </si>
  <si>
    <t>‭1218355085‬</t>
  </si>
  <si>
    <t>GRN1176 PO736</t>
  </si>
  <si>
    <t>‭18611‬</t>
  </si>
  <si>
    <t>‭ IA-BAT MSF Payment-‬</t>
  </si>
  <si>
    <t>IA-BAT MSF Payment</t>
  </si>
  <si>
    <t>‭18465‬</t>
  </si>
  <si>
    <t>‭EFPS-I-2256‬</t>
  </si>
  <si>
    <t>NOV-18,MAINTENANCE OF FIRE ALARM</t>
  </si>
  <si>
    <t>‭18472‬</t>
  </si>
  <si>
    <t>‭613287‬</t>
  </si>
  <si>
    <t>VEH#289538,NOV'18,VEHICLE MAINTENANCE</t>
  </si>
  <si>
    <t>AL JAZIRA MOTORS &amp; TRADING CO</t>
  </si>
  <si>
    <t>‭18460‬</t>
  </si>
  <si>
    <t>‭2135/2019‬</t>
  </si>
  <si>
    <t>JAN-19,TRANSPORTATION CHARGES</t>
  </si>
  <si>
    <t>‭18613‬</t>
  </si>
  <si>
    <t>‭1218192454‬</t>
  </si>
  <si>
    <t>GRN1062/1063/1064/1066/1067/1068 PO687</t>
  </si>
  <si>
    <t>‭18614‬</t>
  </si>
  <si>
    <t>‭50354‬</t>
  </si>
  <si>
    <t>GRN3717 PO574</t>
  </si>
  <si>
    <t>‭18615‬</t>
  </si>
  <si>
    <t>‭PO6515 CL23007‬</t>
  </si>
  <si>
    <t>INV/199005657,PO6515 CL23007</t>
  </si>
  <si>
    <t>‭18619‬</t>
  </si>
  <si>
    <t>‭86723839‬</t>
  </si>
  <si>
    <t>GRN277 PO622</t>
  </si>
  <si>
    <t>‭18620‬</t>
  </si>
  <si>
    <t>‭86710562‬</t>
  </si>
  <si>
    <t>GRN253 PO505</t>
  </si>
  <si>
    <t>‭18987‬</t>
  </si>
  <si>
    <t>‭SI/193508‬</t>
  </si>
  <si>
    <t>GRN4269 PO191</t>
  </si>
  <si>
    <t>‭18988‬</t>
  </si>
  <si>
    <t>‭1218526975‬</t>
  </si>
  <si>
    <t>GRN1323/1310/1340 PO790</t>
  </si>
  <si>
    <t>‭19044‬</t>
  </si>
  <si>
    <t>‭DN/18/433‬</t>
  </si>
  <si>
    <t>ABA-Debit Note adjustment</t>
  </si>
  <si>
    <t>‭19217‬</t>
  </si>
  <si>
    <t>‭CRWBE1801660‬</t>
  </si>
  <si>
    <t>‭19229‬</t>
  </si>
  <si>
    <t>‭ IA-BAT MSF Payment‬</t>
  </si>
  <si>
    <t>‭19347‬</t>
  </si>
  <si>
    <t>‭GM816‬</t>
  </si>
  <si>
    <t>Sponsorship for Hrudayaragangal</t>
  </si>
  <si>
    <t>GANDARA ART AND ADVERTISING WLL</t>
  </si>
  <si>
    <t>‭19348‬</t>
  </si>
  <si>
    <t>‭CHQ#1373696‬</t>
  </si>
  <si>
    <t>PAYING O/S OOREDOO MOBILITY TAB UP TO FEB-19 - SWITCHING FROM OOREDOO TO VODAFONE</t>
  </si>
  <si>
    <t>‭19350‬</t>
  </si>
  <si>
    <t>‭CHQ#1373689_‬</t>
  </si>
  <si>
    <t>DN - IA/GEN/0079/19,IA to ABA - HEAD OFFICE- IMMIGRATION</t>
  </si>
  <si>
    <t>‭19454‬</t>
  </si>
  <si>
    <t>‭1342422‬</t>
  </si>
  <si>
    <t>OOREDOO PABX OFFICE BILL JAN-19</t>
  </si>
  <si>
    <t>‭19952‬</t>
  </si>
  <si>
    <t>‭chq#1342411‬</t>
  </si>
  <si>
    <t>DN - IA/GEN/0078/19,IA to PCP-FUND TRANSFER</t>
  </si>
  <si>
    <t xml:space="preserve">PRIME CONSUMER PRODUCTS </t>
  </si>
  <si>
    <t>‭19349‬</t>
  </si>
  <si>
    <t>‭CHQ#1373676‬</t>
  </si>
  <si>
    <t>PAYMENT AGAINST IA/PCP KAHRAMA BILL</t>
  </si>
  <si>
    <t>‭19951‬</t>
  </si>
  <si>
    <t>‭chq#1342410‬</t>
  </si>
  <si>
    <t>DN - IA/GEN/0077/19,IA to PCP-FUND TRANSFER</t>
  </si>
  <si>
    <t>‭BT 31-MAR-2019‬</t>
  </si>
  <si>
    <t xml:space="preserve">Receipt Number - BT 31-MAR-2019 Document Number - 294 Receipt Method Name - IA-Bank Transfer Receipt Date - 31-MAR-19 Bank Name - SCB Bank Account Name - OD SCB 01 2654865 01 </t>
  </si>
  <si>
    <t xml:space="preserve">BT 31-MAR-2019 </t>
  </si>
  <si>
    <t xml:space="preserve">Receipt Number - BT 31-MAR-2019 Document Number - 295 Receipt Method Name - IA-Bank Transfer Receipt Date - 31-MAR-19 Bank Name - SCB Bank Account Name - OD SCB 01 2654865 01 </t>
  </si>
  <si>
    <t xml:space="preserve">Receipt Number - BT 31-MAR-2019 Document Number - 296 Receipt Method Name - IA-Bank Transfer Receipt Date - 31-MAR-19 Bank Name - SCB Bank Account Name - OD SCB 01 2654865 01 </t>
  </si>
  <si>
    <t>‭Bel DN Set (24032019)‬</t>
  </si>
  <si>
    <t xml:space="preserve">Receipt Number - Bel DN Set (24032019) Document Number - 302 Receipt Method Name - IA-Bank Transfer Receipt Date - 24-MAR-19 Bank Name - SCB Bank Account Name - OD SCB 01 2654865 01 </t>
  </si>
  <si>
    <t xml:space="preserve">Bel DN Set (24032019) </t>
  </si>
  <si>
    <t>Mars BANK CHARGES AGAINST MAR19</t>
  </si>
  <si>
    <t>‭Mars BANK CHARGES AGAINST MAR19‬</t>
  </si>
  <si>
    <t>‭MAR-19,BANK CHARGES‬</t>
  </si>
  <si>
    <t>ABA IA OAK 2160</t>
  </si>
  <si>
    <t>ABA IA LZ 2163</t>
  </si>
  <si>
    <t>ABA-SCB-BEL-4288</t>
  </si>
  <si>
    <t>ABA-SCB-DN-4289</t>
  </si>
  <si>
    <t>ABA-SCB-DN-4310</t>
  </si>
  <si>
    <t>ABA IA 1 2158</t>
  </si>
  <si>
    <t>ABA IA 1 2169</t>
  </si>
  <si>
    <t>ABA IA 1 2168</t>
  </si>
  <si>
    <t>ABA IA 1 2157</t>
  </si>
  <si>
    <t>ABA-SCB-MARS-4311</t>
  </si>
  <si>
    <t>ABA-SCB-WJT-4291</t>
  </si>
  <si>
    <t>ABA-SCB-CN-4290</t>
  </si>
  <si>
    <t>ABA-SCB-DN-4307</t>
  </si>
  <si>
    <t>ABA-SCB-BEL-4304</t>
  </si>
  <si>
    <t>ABA IA 1 2162</t>
  </si>
  <si>
    <t>ABA IA SMEG 2174</t>
  </si>
  <si>
    <t>ABA-SCB-MARS-4292</t>
  </si>
  <si>
    <t>ABA IA 1 2161-BAT WINDFALL PAYMENT</t>
  </si>
  <si>
    <t>ABA IA 1 2161-BAT WINDFALL PAYMENT-BANK CHARGES</t>
  </si>
  <si>
    <t>‭ABA IA 1 2161-BAT WINDFALL PAYMENT‬</t>
  </si>
  <si>
    <t>CHQ 473785 PAYMENT FROM PCP TO IA</t>
  </si>
  <si>
    <t>‭CHQ 473785 PAYMENT FROM PCP TO IA‬</t>
  </si>
  <si>
    <t>10 CHEQUE BOOK CHARGES SCB FEB-19</t>
  </si>
  <si>
    <t>‭10 CHEQUE BOOK CHARGES SCB FEB-19‬</t>
  </si>
  <si>
    <t>ZYDUS WELLNES BANK GURANTEE BANK CHARGES FEB-19</t>
  </si>
  <si>
    <t>‭ZYDUS WELLNES BANK GURANTEE BANK CHARGES FEB-19‬</t>
  </si>
  <si>
    <t>‭17196‬</t>
  </si>
  <si>
    <t>‭17198‬</t>
  </si>
  <si>
    <t>‭16729‬</t>
  </si>
  <si>
    <t>CASH DEP[ 24-MAR-2019</t>
  </si>
  <si>
    <t>‭17193‬</t>
  </si>
  <si>
    <t>CASH DEP 25-MAR-2019</t>
  </si>
  <si>
    <t>‭17194‬</t>
  </si>
  <si>
    <t>CASH DEP 27-MAR-2019</t>
  </si>
  <si>
    <t>‭14981‬</t>
  </si>
  <si>
    <t>‭14977‬</t>
  </si>
  <si>
    <t>CASH DEP 02-MAR-2019</t>
  </si>
  <si>
    <t>‭14978‬</t>
  </si>
  <si>
    <t>CASH DEP 04-MAR-2019</t>
  </si>
  <si>
    <t>‭14972‬</t>
  </si>
  <si>
    <t>MOB COLL 04-MAR-2019</t>
  </si>
  <si>
    <t>‭14982‬</t>
  </si>
  <si>
    <t>‭14985‬</t>
  </si>
  <si>
    <t>CASH DEP 05-MAR-2019</t>
  </si>
  <si>
    <t>‭15038‬</t>
  </si>
  <si>
    <t>‭15041‬</t>
  </si>
  <si>
    <t>‭15039‬</t>
  </si>
  <si>
    <t>‭15040‬</t>
  </si>
  <si>
    <t>‭15042‬</t>
  </si>
  <si>
    <t>Cash Dep 06-Mar-2019</t>
  </si>
  <si>
    <t>‭15259‬</t>
  </si>
  <si>
    <t>CASH COLL 09-MAR-2019</t>
  </si>
  <si>
    <t>CASH COLL 07-MAR-2019</t>
  </si>
  <si>
    <t>‭15260‬</t>
  </si>
  <si>
    <t>CASH COLL 10-MAR-2019</t>
  </si>
  <si>
    <t>‭15264‬</t>
  </si>
  <si>
    <t>‭15265‬</t>
  </si>
  <si>
    <t>‭15261‬</t>
  </si>
  <si>
    <t>CASH COLL 11-MAR-2019</t>
  </si>
  <si>
    <t>‭15312‬</t>
  </si>
  <si>
    <t>CASH DEP 12-MAR-2019</t>
  </si>
  <si>
    <t>‭15389‬</t>
  </si>
  <si>
    <t>‭15393‬</t>
  </si>
  <si>
    <t>‭15390‬</t>
  </si>
  <si>
    <t>‭15392‬</t>
  </si>
  <si>
    <t>‭15391‬</t>
  </si>
  <si>
    <t>‭15394‬</t>
  </si>
  <si>
    <t>MOB COLL 13-MAR-2019</t>
  </si>
  <si>
    <t>‭15608‬</t>
  </si>
  <si>
    <t>‭15647‬</t>
  </si>
  <si>
    <t>cash dep 17-mar-19</t>
  </si>
  <si>
    <t>‭15607‬</t>
  </si>
  <si>
    <t>Cash Dep 17-mar-2019</t>
  </si>
  <si>
    <t>‭15872‬</t>
  </si>
  <si>
    <t>Cash Dep 17-Mar-2019</t>
  </si>
  <si>
    <t>‭16146‬</t>
  </si>
  <si>
    <t>Cash Coll 18-Mar-2019</t>
  </si>
  <si>
    <t>‭16149‬</t>
  </si>
  <si>
    <t>cash coll 19-mar-2019</t>
  </si>
  <si>
    <t>‭16690‬</t>
  </si>
  <si>
    <t>‭16688‬</t>
  </si>
  <si>
    <t>‭16689‬</t>
  </si>
  <si>
    <t>‭16687‬</t>
  </si>
  <si>
    <t>Cash Dep 20-Mar-2019</t>
  </si>
  <si>
    <t>‭16709‬</t>
  </si>
  <si>
    <t>cash coll 23-mar-2019</t>
  </si>
  <si>
    <t>‭16710‬</t>
  </si>
  <si>
    <t>Cash Dep 24-mar-2019</t>
  </si>
  <si>
    <t>‭16728‬</t>
  </si>
  <si>
    <t>Cash Dep 28-mar-2019</t>
  </si>
  <si>
    <t>‭17464‬</t>
  </si>
  <si>
    <t>cash dep 30-mar-2019</t>
  </si>
  <si>
    <t>‭17465‬</t>
  </si>
  <si>
    <t>Cash de[ 31-mar-2019</t>
  </si>
  <si>
    <t>‭21132‬</t>
  </si>
  <si>
    <t>chq#1342395</t>
  </si>
  <si>
    <t>‭21133‬</t>
  </si>
  <si>
    <t>chq#1373685, FUND TRANSFER</t>
  </si>
  <si>
    <t>SCB TT online charegs 26-Feb-2019 2*25</t>
  </si>
  <si>
    <t>‭SCB charegs mar'19‬</t>
  </si>
  <si>
    <t>SCB 2018 Audt confirmation fee</t>
  </si>
  <si>
    <t>‭14979‬</t>
  </si>
  <si>
    <t>‭14980‬</t>
  </si>
  <si>
    <t>‭14983‬</t>
  </si>
  <si>
    <t>‭15262‬</t>
  </si>
  <si>
    <t>‭15263‬</t>
  </si>
  <si>
    <t>‭15627‬</t>
  </si>
  <si>
    <t>‭16147‬</t>
  </si>
  <si>
    <t>‭16148‬</t>
  </si>
  <si>
    <t>‭17195‬</t>
  </si>
  <si>
    <t>‭21135‬</t>
  </si>
  <si>
    <t>chq#1373709,Petty Cash Replenishment</t>
  </si>
  <si>
    <t>‭21137‬</t>
  </si>
  <si>
    <t>chq#1373692,Petty Cash Replenishment</t>
  </si>
  <si>
    <t>‭21139‬</t>
  </si>
  <si>
    <t>chq#1373688,Petty Cash Replenishment</t>
  </si>
  <si>
    <t>‭24647‬</t>
  </si>
  <si>
    <t>CHQ 1342466 SALARY FUND TRANSFER FROM SCB TO MASRAF AL RAYAN / RVRS</t>
  </si>
  <si>
    <t>‭21951‬</t>
  </si>
  <si>
    <t>‭GROUND FLR RENT DEC18‬</t>
  </si>
  <si>
    <t>GROUND FLR RENT DEC18</t>
  </si>
  <si>
    <t>Difference btw Total DR and Total CR</t>
  </si>
  <si>
    <t>Book Balance</t>
  </si>
  <si>
    <t>Net Difference</t>
  </si>
  <si>
    <t>‭18532‬</t>
  </si>
  <si>
    <t>‭AGC/2019/003‬</t>
  </si>
  <si>
    <t>JAN-19,BAT,ABA NON STAFF SALARY</t>
  </si>
  <si>
    <t>‭20484‬</t>
  </si>
  <si>
    <t>‭59426.‬</t>
  </si>
  <si>
    <t>GRN3100/3148 PO386</t>
  </si>
  <si>
    <t>‭20187‬</t>
  </si>
  <si>
    <t>‭400474‬</t>
  </si>
  <si>
    <t>GRN4396/4338 PO69</t>
  </si>
  <si>
    <t>‭20489‬</t>
  </si>
  <si>
    <t>‭HA1402 CL22291‬</t>
  </si>
  <si>
    <t>SI/191544,HA1402 CL22291</t>
  </si>
  <si>
    <t>‭20856‬</t>
  </si>
  <si>
    <t>‭1219058558‬</t>
  </si>
  <si>
    <t>GRN1876/1904/1880/1900/1905/1898/1879/2031 PO1105</t>
  </si>
  <si>
    <t>‭21952‬</t>
  </si>
  <si>
    <t>‭OB-Emis-IUT1500‬</t>
  </si>
  <si>
    <t>ALI BIN ALI PRINTING PRESS WLL</t>
  </si>
  <si>
    <t>‭17541‬</t>
  </si>
  <si>
    <t>‭1218932451‬</t>
  </si>
  <si>
    <t>GRN1683/1684/1733/1688/1677/1670 PO977</t>
  </si>
  <si>
    <t>‭18533‬</t>
  </si>
  <si>
    <t>‭5376‬</t>
  </si>
  <si>
    <t>DEC-18,VEH#551359,NANCY'S CAR RENTALS</t>
  </si>
  <si>
    <t>ACCORD REAL ESTATE &amp; RENT A CAR</t>
  </si>
  <si>
    <t>‭18534‬</t>
  </si>
  <si>
    <t>‭INV/0618/0107‬</t>
  </si>
  <si>
    <t>DEC-18,BUILDING MAINTENANCE CHARGES</t>
  </si>
  <si>
    <t>MAISON SERVICE WLL</t>
  </si>
  <si>
    <t>‭18535‬</t>
  </si>
  <si>
    <t>‭084/2019‬</t>
  </si>
  <si>
    <t>JAN-19,STATIONERY CHARGES</t>
  </si>
  <si>
    <t>‭18536‬</t>
  </si>
  <si>
    <t>‭2136/2019‬</t>
  </si>
  <si>
    <t>FEB-19,TRANSPORTATION CHARGES</t>
  </si>
  <si>
    <t>‭18537‬</t>
  </si>
  <si>
    <t>‭2019-01-399‬</t>
  </si>
  <si>
    <t>JAN-19,SECURITY SERVICES</t>
  </si>
  <si>
    <t>‭18539‬</t>
  </si>
  <si>
    <t>‭1000012692‬</t>
  </si>
  <si>
    <t>DEC-18,VEHICLE RENTALS</t>
  </si>
  <si>
    <t>‭18548‬</t>
  </si>
  <si>
    <t>‭LII/19/10202‬</t>
  </si>
  <si>
    <t>JAN-19,#289538,COA,VEHICLE MAINTENANCE</t>
  </si>
  <si>
    <t>‭18549‬</t>
  </si>
  <si>
    <t>‭18/2121‬</t>
  </si>
  <si>
    <t>‭18550‬</t>
  </si>
  <si>
    <t>‭OB-Emis-AFT3500‬</t>
  </si>
  <si>
    <t>CASA FLORA</t>
  </si>
  <si>
    <t>‭18646‬</t>
  </si>
  <si>
    <t>‭20029095‬</t>
  </si>
  <si>
    <t>‭18647‬</t>
  </si>
  <si>
    <t>‭35076‬</t>
  </si>
  <si>
    <t>MF JO 2018 222</t>
  </si>
  <si>
    <t>QATAR FILLING &amp; PACKING EST</t>
  </si>
  <si>
    <t>‭19936‬</t>
  </si>
  <si>
    <t>‭1218898503‬</t>
  </si>
  <si>
    <t>GRN1808/1903/1809/1822/1823/2000 PO1058</t>
  </si>
  <si>
    <t>‭19956‬</t>
  </si>
  <si>
    <t>‭20444842‬</t>
  </si>
  <si>
    <t>GRN274 PO641</t>
  </si>
  <si>
    <t>‭20190‬</t>
  </si>
  <si>
    <t>‭86709687‬</t>
  </si>
  <si>
    <t>GRN28/27 PO117</t>
  </si>
  <si>
    <t>‭20203‬</t>
  </si>
  <si>
    <t>‭IN/2018-2019/16036‬</t>
  </si>
  <si>
    <t>RECRUITMENT CHARGES OF RAHUL UNNIMON</t>
  </si>
  <si>
    <t>JOBTRACK MANAGEMENT SERVICES</t>
  </si>
  <si>
    <t>‭20336‬</t>
  </si>
  <si>
    <t>‭1218635939‬</t>
  </si>
  <si>
    <t>GRN1455/1483/1489/1510 PO678</t>
  </si>
  <si>
    <t>‭20337‬</t>
  </si>
  <si>
    <t>‭1218819570‬</t>
  </si>
  <si>
    <t>GRN1580/1581/1588/1590/1589 PO939</t>
  </si>
  <si>
    <t>‭BT 14-Mar-2019‬</t>
  </si>
  <si>
    <t xml:space="preserve">Receipt Number - BT 14-Mar-2019 Document Number - 305 Receipt Method Name - IA-Bank Transfer Receipt Date - 01-APR-19 Bank Name - SCB Bank Account Name - OD SCB 01 2654865 01 </t>
  </si>
  <si>
    <t xml:space="preserve">BT 21-Mar-2019 </t>
  </si>
  <si>
    <t>‭BT 07-Mar-2019‬</t>
  </si>
  <si>
    <t xml:space="preserve">Receipt Number - BT 07-Mar-2019 Document Number - 303 Receipt Method Name - IA-Bank Transfer Receipt Date - 01-APR-19 Bank Name - SCB Bank Account Name - OD SCB 01 2654865 01 </t>
  </si>
  <si>
    <t xml:space="preserve">BT 07-Mar-2019 </t>
  </si>
  <si>
    <t>‭BT 21-Mar-2019‬</t>
  </si>
  <si>
    <t xml:space="preserve">Receipt Number - BT 21-Mar-2019 Document Number - 304 Receipt Method Name - IA-Bank Transfer Receipt Date - 01-APR-19 Bank Name - SCB Bank Account Name - OD SCB 01 2654865 01 </t>
  </si>
  <si>
    <t>Mars Bank Charge Against DN Payment</t>
  </si>
  <si>
    <t>‭Mars Bank Charge Against DN Payment‬</t>
  </si>
  <si>
    <t>Mars Bank Charge against DN Payment</t>
  </si>
  <si>
    <t>‭New Journal‬</t>
  </si>
  <si>
    <t>ABA IA 7 2189 BANK CHARGE</t>
  </si>
  <si>
    <t>‭ABA IA 7 2189 BANK CHARGE‬</t>
  </si>
  <si>
    <t>ABA BATQ 7270996.50QR BANK CHARGE</t>
  </si>
  <si>
    <t>‭ABA BATQ 7270996.50QR BANK CHARGE‬</t>
  </si>
  <si>
    <t>ABA IA 1 2179 BATQ 6405283.7 BANK CHG</t>
  </si>
  <si>
    <t>‭ABA IA 1 2179 BATQ 6405283.7 BANK CHG‬</t>
  </si>
  <si>
    <t>ABA IA 1 2180 BATQ 8236577.3 BANK CHG</t>
  </si>
  <si>
    <t>‭ABA IA 1 2180 BATQ 8236577.3 BANK CHG‬</t>
  </si>
  <si>
    <t>ABA IA 8 2188 BANK CHARG</t>
  </si>
  <si>
    <t>‭ABA IA 8 2188 BANK CHARG‬</t>
  </si>
  <si>
    <t>ABA IA 4 2183 BANK CHARGE</t>
  </si>
  <si>
    <t>‭ABA IA 4 2183 BANK CHARGE‬</t>
  </si>
  <si>
    <t>ABA IA JOB 2196 BANK CHARGE</t>
  </si>
  <si>
    <t>‭ABA IA JOB 2196 BANK CHARGE‬</t>
  </si>
  <si>
    <t>DOC NO 7057 reversal QR90</t>
  </si>
  <si>
    <t>‭DOC NO 7057 reversal QR90‬</t>
  </si>
  <si>
    <t>ABA IA 7 2191 1052157.53 BANK CHG</t>
  </si>
  <si>
    <t>‭ABA IA 7 2191 1052157.53 BANK CHG‬</t>
  </si>
  <si>
    <t>ABA IA 7 2190 2236244.28 BANK CHG</t>
  </si>
  <si>
    <t>‭ABA IA 7 2190 2236244.28 BANK CHG‬</t>
  </si>
  <si>
    <t>ABA IA 4 2172 556666.83 BANK CHG</t>
  </si>
  <si>
    <t>‭ABA IA 4 2172 556666.83 BANK CHG‬</t>
  </si>
  <si>
    <t>ABA IA ULK 2186 2191736.75 BANK CHG</t>
  </si>
  <si>
    <t>‭ABA IA ULK 2186 2191736.75 BANK CHG‬</t>
  </si>
  <si>
    <t>ABA IA WJL 2184 CIL BANK CHG</t>
  </si>
  <si>
    <t>‭ABA IA WJL 2184 CIL BANK CHG‬</t>
  </si>
  <si>
    <t>ABA IA ITAL 93760.99 BANK CHG</t>
  </si>
  <si>
    <t>‭ABA IA ITAL 93760.99 BANK CHG‬</t>
  </si>
  <si>
    <t>ABA IA HEZ 924678.01 BANK CHG</t>
  </si>
  <si>
    <t>‭ABA IA HEZ 924678.01 BANK CHG‬</t>
  </si>
  <si>
    <t>ABA IA WJL 2182 CIL BANK CHG</t>
  </si>
  <si>
    <t>‭ABA IA WJL 2182 CIL BANK CHG‬</t>
  </si>
  <si>
    <t>ABA IA WJL 2195 CIL BANK CHG</t>
  </si>
  <si>
    <t>‭ABA IA WJL 2195 CIL BANK CHG‬</t>
  </si>
  <si>
    <t>ABA IA 4 2194 71587.85 BANK CHG</t>
  </si>
  <si>
    <t>‭ABA IA 4 2194 71587.85 BANK CHG‬</t>
  </si>
  <si>
    <t>ABA IA 3 2187 CIL BANK CHG</t>
  </si>
  <si>
    <t>‭ABA IA 3 2187 CIL BANK CHG‬</t>
  </si>
  <si>
    <t>‭18167‬</t>
  </si>
  <si>
    <t>cash Dep 01-APr-2019</t>
  </si>
  <si>
    <t>‭18168‬</t>
  </si>
  <si>
    <t>cash dep 01-Apr-2019</t>
  </si>
  <si>
    <t>‭18171‬</t>
  </si>
  <si>
    <t>cash dep 03-apr-2019</t>
  </si>
  <si>
    <t>‭18170‬</t>
  </si>
  <si>
    <t>cash coll 03-apr-2019</t>
  </si>
  <si>
    <t>‭18169‬</t>
  </si>
  <si>
    <t>cash Dep 03-Apr-2019</t>
  </si>
  <si>
    <t>‭19272‬</t>
  </si>
  <si>
    <t>‭19271‬</t>
  </si>
  <si>
    <t>‭19269‬</t>
  </si>
  <si>
    <t>‭19270‬</t>
  </si>
  <si>
    <t>‭19268‬</t>
  </si>
  <si>
    <t>cash dep 04-apr-2019</t>
  </si>
  <si>
    <t>‭19276‬</t>
  </si>
  <si>
    <t>‭19275‬</t>
  </si>
  <si>
    <t>cash dep 04-Apr-2019</t>
  </si>
  <si>
    <t>‭19274‬</t>
  </si>
  <si>
    <t>cash dep 08-apr-2019</t>
  </si>
  <si>
    <t>‭21148‬</t>
  </si>
  <si>
    <t>chq#1373719,Petty Cash Replenishment</t>
  </si>
  <si>
    <t>‭19277‬</t>
  </si>
  <si>
    <t>‭19273‬</t>
  </si>
  <si>
    <t>cash 09-apr-2019</t>
  </si>
  <si>
    <t>‭19508‬</t>
  </si>
  <si>
    <t>‭19507‬</t>
  </si>
  <si>
    <t>‭19509‬</t>
  </si>
  <si>
    <t>‭19510‬</t>
  </si>
  <si>
    <t>CASH Dep 09-Apr-2019</t>
  </si>
  <si>
    <t>‭20855‬</t>
  </si>
  <si>
    <t>‭20850‬</t>
  </si>
  <si>
    <t>‭20852‬</t>
  </si>
  <si>
    <t>‭20854‬</t>
  </si>
  <si>
    <t>‭20848‬</t>
  </si>
  <si>
    <t>Cash Dep 14-APr-2019</t>
  </si>
  <si>
    <t>‭20857‬</t>
  </si>
  <si>
    <t>Cash Dep 13-APr-2019</t>
  </si>
  <si>
    <t>‭21765‬</t>
  </si>
  <si>
    <t>CASH COLL</t>
  </si>
  <si>
    <t>COLL 15-APR-2019</t>
  </si>
  <si>
    <t xml:space="preserve">Bank Account Transfer Cleared , Direction: RECEIPT , Number: 26968 , Date: 30-APR-19 </t>
  </si>
  <si>
    <t>‭21766‬</t>
  </si>
  <si>
    <t>COLL 14-APR-2019</t>
  </si>
  <si>
    <t>‭20870‬</t>
  </si>
  <si>
    <t>‭21770‬</t>
  </si>
  <si>
    <t>‭20869‬</t>
  </si>
  <si>
    <t>Coll 15-Apr-2019</t>
  </si>
  <si>
    <t>‭21746‬</t>
  </si>
  <si>
    <t>‭21749‬</t>
  </si>
  <si>
    <t>‭21753‬</t>
  </si>
  <si>
    <t>‭21751‬</t>
  </si>
  <si>
    <t>‭21748‬</t>
  </si>
  <si>
    <t>‭21750‬</t>
  </si>
  <si>
    <t>‭21764‬</t>
  </si>
  <si>
    <t>‭21752‬</t>
  </si>
  <si>
    <t>‭21747‬</t>
  </si>
  <si>
    <t>COLL 17-APR-2019</t>
  </si>
  <si>
    <t>‭21755‬</t>
  </si>
  <si>
    <t>‭21757‬</t>
  </si>
  <si>
    <t>‭21756‬</t>
  </si>
  <si>
    <t>‭21763‬</t>
  </si>
  <si>
    <t>‭21759‬</t>
  </si>
  <si>
    <t>CASH COLL 20-APR-2019</t>
  </si>
  <si>
    <t>‭21754‬</t>
  </si>
  <si>
    <t>CASH COLL 18-APR-2019</t>
  </si>
  <si>
    <t>‭21760‬</t>
  </si>
  <si>
    <t>CASH COLL 21-APR-2019</t>
  </si>
  <si>
    <t>‭21761‬</t>
  </si>
  <si>
    <t>COLL 22-APR-2019</t>
  </si>
  <si>
    <t>‭21762‬</t>
  </si>
  <si>
    <t>CASH COLL 23-APR-2019</t>
  </si>
  <si>
    <t>‭21991‬</t>
  </si>
  <si>
    <t>‭21987‬</t>
  </si>
  <si>
    <t>‭21990‬</t>
  </si>
  <si>
    <t>‭21988‬</t>
  </si>
  <si>
    <t>‭21989‬</t>
  </si>
  <si>
    <t>‭21967‬</t>
  </si>
  <si>
    <t>coll 24-apr-2019</t>
  </si>
  <si>
    <t>‭22071‬</t>
  </si>
  <si>
    <t>COLL 28-APR-2019</t>
  </si>
  <si>
    <t>‭22072‬</t>
  </si>
  <si>
    <t>‭22073‬</t>
  </si>
  <si>
    <t>‭22193‬</t>
  </si>
  <si>
    <t>coll 27-apr-2019</t>
  </si>
  <si>
    <t>‭22070‬</t>
  </si>
  <si>
    <t>COLL 25-APR-2019</t>
  </si>
  <si>
    <t>‭22192‬</t>
  </si>
  <si>
    <t>coll 29-apr-2019</t>
  </si>
  <si>
    <t>‭22191‬</t>
  </si>
  <si>
    <t>coll 28-Apr-2019</t>
  </si>
  <si>
    <t>‭22629‬</t>
  </si>
  <si>
    <t>‭22630‬</t>
  </si>
  <si>
    <t>‭22460‬</t>
  </si>
  <si>
    <t>‭21218‬</t>
  </si>
  <si>
    <t>CHQ#1373658,Petty Cash Replenishment</t>
  </si>
  <si>
    <t>‭21216‬</t>
  </si>
  <si>
    <t>CHQ#1342440,FUND TRANSFER FROM SCB TO HSBC</t>
  </si>
  <si>
    <t>‭21227‬</t>
  </si>
  <si>
    <t>CHQ#1342469,FUND TRANSFER FROM SCB TO HSBC</t>
  </si>
  <si>
    <t>‭21334‬</t>
  </si>
  <si>
    <t>CHQ#1373721,Petty Cash Replenishment</t>
  </si>
  <si>
    <t>‭21185‬</t>
  </si>
  <si>
    <t>CHQ#1373724,Petty Cash Replenishment</t>
  </si>
  <si>
    <t>‭17949‬</t>
  </si>
  <si>
    <t>TF404B4004-WJT</t>
  </si>
  <si>
    <t>‭21220‬</t>
  </si>
  <si>
    <t>CHQ#1373648,Petty Cash Replenishment</t>
  </si>
  <si>
    <t>‭28107‬</t>
  </si>
  <si>
    <t>CHQ#1007919,FUND TRANSFER DOHA BANK TO SCB</t>
  </si>
  <si>
    <t>‭28088‬</t>
  </si>
  <si>
    <t>CHQ#1007924,FUND TRANSFER DOHA BANK TO SCB</t>
  </si>
  <si>
    <t>‭18544‬</t>
  </si>
  <si>
    <t>‭86721715‬</t>
  </si>
  <si>
    <t>GRN280 PO638</t>
  </si>
  <si>
    <t>‭23895‬</t>
  </si>
  <si>
    <t>‭1373636‬</t>
  </si>
  <si>
    <t>NANCY EZZAT EXPENSE CLAIM/CHARGE BACK TO MARS</t>
  </si>
  <si>
    <t>‭25160‬</t>
  </si>
  <si>
    <t>‭CHQ#1373640‬</t>
  </si>
  <si>
    <t>CHQ#1373640,PAYMENT FOR ABA EST-OUTSTANDING BALANCE AS OF 31DEC18</t>
  </si>
  <si>
    <t>‭23893‬</t>
  </si>
  <si>
    <t>‭1373643‬</t>
  </si>
  <si>
    <t>‭23892‬</t>
  </si>
  <si>
    <t>‭1373642‬</t>
  </si>
  <si>
    <t>‭23503‬</t>
  </si>
  <si>
    <t>‭20046389‬</t>
  </si>
  <si>
    <t>MAR-19,VEHICLE FUEL</t>
  </si>
  <si>
    <t>‭23502‬</t>
  </si>
  <si>
    <t>‭2747099‬</t>
  </si>
  <si>
    <t>JAN-19,WATER SUPPLY</t>
  </si>
  <si>
    <t>‭23907‬</t>
  </si>
  <si>
    <t>‭1373637‬</t>
  </si>
  <si>
    <t>BAT RENTALS FOR FEB-19 (15-02-2019 TO 14-03-2019)</t>
  </si>
  <si>
    <t>‭23909‬</t>
  </si>
  <si>
    <t>‭1373638‬</t>
  </si>
  <si>
    <t>BAT RENTALS FOR MARCH 2019 (15-03-2019 TO 14-04-2019)</t>
  </si>
  <si>
    <t>‭23670‬</t>
  </si>
  <si>
    <t>PEPSI COLA</t>
  </si>
  <si>
    <t>‭23771‬</t>
  </si>
  <si>
    <t>‭DSP/INV/4478‬</t>
  </si>
  <si>
    <t>FEB-19,PURCHASE OF NEW NISSAN URVAN</t>
  </si>
  <si>
    <t>DOHA SANDWICH PANELS FACTORY</t>
  </si>
  <si>
    <t>‭23777‬</t>
  </si>
  <si>
    <t>‭CN-IA-001-19‬</t>
  </si>
  <si>
    <t>CN-IA-001-19 QATAR AIRWAYS PTMNT RECEIVED FOR PEPSI</t>
  </si>
  <si>
    <t>‭23776‬</t>
  </si>
  <si>
    <t>‭LG/DN-B19-22 WAREHOUSE CHARGES FEB19‬</t>
  </si>
  <si>
    <t>LG/DN-B19-22 WAREHOUSE CHARGES FEB19</t>
  </si>
  <si>
    <t>‭23995‬</t>
  </si>
  <si>
    <t>‭CN-IA-006-19‬</t>
  </si>
  <si>
    <t>CN-IA-06-19 MANAGEMENT FEES ON FACILITY JAN19</t>
  </si>
  <si>
    <t>‭23997‬</t>
  </si>
  <si>
    <t>‭CN-IA-005-19‬</t>
  </si>
  <si>
    <t>CN-IA-05-19 MANAGEMENT FEES ON FACILITY JAN19</t>
  </si>
  <si>
    <t>‭23994‬</t>
  </si>
  <si>
    <t>‭HO OH ALLOCATION JAN19‬</t>
  </si>
  <si>
    <t>HO OH ALLOCATION JAN19</t>
  </si>
  <si>
    <t>‭00002219‬</t>
  </si>
  <si>
    <t xml:space="preserve">Receipt Number - 00002219 Document Number - 877 Receipt Method Name - IA-Cheque Receipt Date - 31-MAR-19 Bank Name - SCB Bank Account Name - OD SCB 01 2654865 01 </t>
  </si>
  <si>
    <t xml:space="preserve">CR#13861RV#01219 </t>
  </si>
  <si>
    <t>‭00004255‬</t>
  </si>
  <si>
    <t xml:space="preserve">Receipt Number - 00004255 Document Number - 313 Receipt Method Name - IA-Cheque-Mobility Receipt Date - 22-APR-19 Bank Name - SCB Bank Account Name - OD SCB 01 2654865 01 </t>
  </si>
  <si>
    <t xml:space="preserve">Mobility - Collection Interface - Header ID 510043001948 Customer Bank Name - Â STANDARD CHARTED BANK </t>
  </si>
  <si>
    <t>‭00002160‬</t>
  </si>
  <si>
    <t xml:space="preserve">Receipt Number - 00002160 Document Number - 1038 Receipt Method Name - IA-Cheque Receipt Date - 24-APR-19 Bank Name - SCB Bank Account Name - OD SCB 01 2654865 01 </t>
  </si>
  <si>
    <t xml:space="preserve">CR#14429RV#01544 </t>
  </si>
  <si>
    <t>‭1007183‬</t>
  </si>
  <si>
    <t xml:space="preserve">Receipt Number - 1007183 Document Number - 1043 Receipt Method Name - IA-Cheque Receipt Date - 24-APR-19 Bank Name - SCB Bank Account Name - OD SCB 01 2654865 01 </t>
  </si>
  <si>
    <t xml:space="preserve">CR#14460RV#01446 </t>
  </si>
  <si>
    <t>‭10049‬</t>
  </si>
  <si>
    <t xml:space="preserve">Receipt Number - 10049 Document Number - 1047 Receipt Method Name - IA-Cheque Receipt Date - 24-APR-19 Bank Name - SCB Bank Account Name - OD SCB 01 2654865 01 </t>
  </si>
  <si>
    <t xml:space="preserve">CR#14461RV#01612 </t>
  </si>
  <si>
    <t xml:space="preserve">Receipt Number - 1006688 Document Number - 1044 Receipt Method Name - IA-Cheque Receipt Date - 24-APR-19 Bank Name - SCB Bank Account Name - OD SCB 01 2654865 01 </t>
  </si>
  <si>
    <t>‭01010589‬</t>
  </si>
  <si>
    <t xml:space="preserve">Receipt Number - 01010589 Document Number - 1040 Receipt Method Name - IA-Cheque Receipt Date - 24-APR-19 Bank Name - SCB Bank Account Name - OD SCB 01 2654865 01 </t>
  </si>
  <si>
    <t xml:space="preserve">CR#14430RV#00697 </t>
  </si>
  <si>
    <t>‭BT 28-APR-2019‬</t>
  </si>
  <si>
    <t xml:space="preserve">Receipt Number - BT 28-APR-2019 Document Number - 276 Receipt Method Name - IA-Bank Transfer Receipt Date - 28-APR-19 Bank Name - SCB Bank Account Name - OD SCB 01 2654865 01 </t>
  </si>
  <si>
    <t xml:space="preserve">BT 28-APR-2019 </t>
  </si>
  <si>
    <t>‭1008557‬</t>
  </si>
  <si>
    <t xml:space="preserve">Receipt Number - 1008557 Document Number - 289 Receipt Method Name - IA-Cheque-Mobility Receipt Date - 09-APR-19 Bank Name - SCB Bank Account Name - OD SCB 01 2654865 01 </t>
  </si>
  <si>
    <t xml:space="preserve">Mobility - Collection Interface - Header ID 510101000090 Customer Bank Name - DOHA BANK </t>
  </si>
  <si>
    <t xml:space="preserve">Receipt Number - BT 28-APR-2019 Document Number - 277 Receipt Method Name - IA-Bank Transfer Receipt Date - 28-APR-19 Bank Name - SCB Bank Account Name - OD SCB 01 2654865 01 </t>
  </si>
  <si>
    <t>‭BT 30-APR-2019‬</t>
  </si>
  <si>
    <t xml:space="preserve">Receipt Number - BT 30-APR-2019 Document Number - 298 Receipt Method Name - IA-Bank Transfer Receipt Date - 30-APR-19 Bank Name - SCB Bank Account Name - OD SCB 01 2654865 01 </t>
  </si>
  <si>
    <t xml:space="preserve">BT 30-APR-2019 </t>
  </si>
  <si>
    <t>‭01001016‬</t>
  </si>
  <si>
    <t xml:space="preserve">Receipt Number - 01001016 Document Number - 975 Receipt Method Name - IA-Cheque Receipt Date - 08-APR-19 Bank Name - SCB Bank Account Name - OD SCB 01 2654865 01 </t>
  </si>
  <si>
    <t xml:space="preserve">CR#14044RV#01526 </t>
  </si>
  <si>
    <t>‭01000956‬</t>
  </si>
  <si>
    <t xml:space="preserve">Receipt Number - 01000956 Document Number - 979 Receipt Method Name - IA-Cheque Receipt Date - 08-APR-19 Bank Name - SCB Bank Account Name - OD SCB 01 2654865 01 </t>
  </si>
  <si>
    <t xml:space="preserve">CR#14044RV#01530 </t>
  </si>
  <si>
    <t>‭01004550‬</t>
  </si>
  <si>
    <t xml:space="preserve">Receipt Number - 01004550 Document Number - 976 Receipt Method Name - IA-Cheque Receipt Date - 08-APR-19 Bank Name - SCB Bank Account Name - OD SCB 01 2654865 01 </t>
  </si>
  <si>
    <t xml:space="preserve">CR#14044RV#01527 </t>
  </si>
  <si>
    <t>‭01006832‬</t>
  </si>
  <si>
    <t xml:space="preserve">Receipt Number - 01006832 Document Number - 983 Receipt Method Name - IA-Cheque Receipt Date - 08-APR-19 Bank Name - SCB Bank Account Name - OD SCB 01 2654865 01 </t>
  </si>
  <si>
    <t xml:space="preserve">CR#14044RV#01534 </t>
  </si>
  <si>
    <t>‭01012847‬</t>
  </si>
  <si>
    <t xml:space="preserve">Receipt Number - 01012847 Document Number - 981 Receipt Method Name - IA-Cheque Receipt Date - 08-APR-19 Bank Name - SCB Bank Account Name - OD SCB 01 2654865 01 </t>
  </si>
  <si>
    <t xml:space="preserve">CR#14044RV#01532 </t>
  </si>
  <si>
    <t>‭01012922‬</t>
  </si>
  <si>
    <t xml:space="preserve">Receipt Number - 01012922 Document Number - 977 Receipt Method Name - IA-Cheque Receipt Date - 08-APR-19 Bank Name - SCB Bank Account Name - OD SCB 01 2654865 01 </t>
  </si>
  <si>
    <t xml:space="preserve">CR#14044RV#01528 </t>
  </si>
  <si>
    <t>‭01013952‬</t>
  </si>
  <si>
    <t xml:space="preserve">Receipt Number - 01013952 Document Number - 971 Receipt Method Name - IA-Cheque Receipt Date - 08-APR-19 Bank Name - SCB Bank Account Name - OD SCB 01 2654865 01 </t>
  </si>
  <si>
    <t xml:space="preserve">CR#14044RV#01519 </t>
  </si>
  <si>
    <t>‭1045089‬</t>
  </si>
  <si>
    <t xml:space="preserve">Receipt Number - 1045089 Document Number - 1001 Receipt Method Name - IA-Cheque Receipt Date - 09-APR-19 Bank Name - SCB Bank Account Name - OD SCB 01 2654865 01 </t>
  </si>
  <si>
    <t xml:space="preserve">CR#14100RV#01363 </t>
  </si>
  <si>
    <t>‭1003677‬</t>
  </si>
  <si>
    <t xml:space="preserve">Receipt Number - 1003677 Document Number - 922 Receipt Method Name - IA-Cheque Receipt Date - 04-APR-19 Bank Name - SCB Bank Account Name - OD SCB 01 2654865 01 </t>
  </si>
  <si>
    <t xml:space="preserve">CR#13980RV#00944 </t>
  </si>
  <si>
    <t>‭01010577‬</t>
  </si>
  <si>
    <t xml:space="preserve">Receipt Number - 01010577 Document Number - 997 Receipt Method Name - IA-Cheque Receipt Date - 09-APR-19 Bank Name - SCB Bank Account Name - OD SCB 01 2654865 01 </t>
  </si>
  <si>
    <t xml:space="preserve">CR#14098RV#00693 </t>
  </si>
  <si>
    <t>‭BT 10-APR-2019‬</t>
  </si>
  <si>
    <t xml:space="preserve">Receipt Number - BT 10-APR-2019 Document Number - 249 Receipt Method Name - IA-Bank Transfer Receipt Date - 10-APR-19 Bank Name - SCB Bank Account Name - OD SCB 01 2654865 01 </t>
  </si>
  <si>
    <t xml:space="preserve">BT 09-APR-2019 </t>
  </si>
  <si>
    <t xml:space="preserve">Receipt Number - BT 10-APR-2019 Document Number - 250 Receipt Method Name - IA-Bank Transfer Receipt Date - 10-APR-19 Bank Name - SCB Bank Account Name - OD SCB 01 2654865 01 </t>
  </si>
  <si>
    <t>‭07120439‬</t>
  </si>
  <si>
    <t xml:space="preserve">Receipt Number - 07120439 Document Number - 1004 Receipt Method Name - IA-Cheque Receipt Date - 10-APR-19 Bank Name - SCB Bank Account Name - OD SCB 01 2654865 01 </t>
  </si>
  <si>
    <t>MILLENNIUM HOTEL</t>
  </si>
  <si>
    <t xml:space="preserve">CR#14127RV#01286 </t>
  </si>
  <si>
    <t>‭7120613‬</t>
  </si>
  <si>
    <t xml:space="preserve">Receipt Number - 7120613 Document Number - 1005 Receipt Method Name - IA-Cheque Receipt Date - 10-APR-19 Bank Name - SCB Bank Account Name - OD SCB 01 2654865 01 </t>
  </si>
  <si>
    <t xml:space="preserve">CR#14127RV#01287 </t>
  </si>
  <si>
    <t>‭1005373‬</t>
  </si>
  <si>
    <t xml:space="preserve">Receipt Number - 1005373 Document Number - 1007 Receipt Method Name - IA-Cheque Receipt Date - 10-APR-19 Bank Name - SCB Bank Account Name - OD SCB 01 2654865 01 </t>
  </si>
  <si>
    <t xml:space="preserve">CR#14128RV#00900 </t>
  </si>
  <si>
    <t>‭00001772‬</t>
  </si>
  <si>
    <t xml:space="preserve">Receipt Number - 00001772 Document Number - 292 Receipt Method Name - IA-Cheque-Mobility Receipt Date - 10-APR-19 Bank Name - SCB Bank Account Name - OD SCB 01 2654865 01 </t>
  </si>
  <si>
    <t xml:space="preserve">Mobility - Collection Interface - Header ID 510030000153 Customer Bank Name - QNB </t>
  </si>
  <si>
    <t>‭01000337‬</t>
  </si>
  <si>
    <t xml:space="preserve">Receipt Number - 01000337 Document Number - 1006 Receipt Method Name - IA-Cheque Receipt Date - 10-APR-19 Bank Name - SCB Bank Account Name - OD SCB 01 2654865 01 </t>
  </si>
  <si>
    <t xml:space="preserve">CR#14128RV#00899 </t>
  </si>
  <si>
    <t>‭00003334‬</t>
  </si>
  <si>
    <t xml:space="preserve">Receipt Number - 00003334 Document Number - 1009 Receipt Method Name - IA-Cheque Receipt Date - 11-APR-19 Bank Name - SCB Bank Account Name - OD SCB 01 2654865 01 </t>
  </si>
  <si>
    <t xml:space="preserve">CR#14133RV#01537 </t>
  </si>
  <si>
    <t>‭01011718‬</t>
  </si>
  <si>
    <t xml:space="preserve">Receipt Number - 01011718 Document Number - 968 Receipt Method Name - IA-Cheque Receipt Date - 07-APR-19 Bank Name - SCB Bank Account Name - OD SCB 01 2654865 01 </t>
  </si>
  <si>
    <t xml:space="preserve">CR#14035RV#01280 </t>
  </si>
  <si>
    <t>‭07143521‬</t>
  </si>
  <si>
    <t xml:space="preserve">Receipt Number - 07143521 Document Number - 1008 Receipt Method Name - IA-Cheque Receipt Date - 11-APR-19 Bank Name - SCB Bank Account Name - OD SCB 01 2654865 01 </t>
  </si>
  <si>
    <t xml:space="preserve">CR#14132RV#511481 </t>
  </si>
  <si>
    <t>‭00000127‬</t>
  </si>
  <si>
    <t xml:space="preserve">Receipt Number - 00000127 Document Number - 294 Receipt Method Name - IA-Cheque-Mobility Receipt Date - 11-APR-19 Bank Name - SCB Bank Account Name - OD SCB 01 2654865 01 </t>
  </si>
  <si>
    <t>YARA SHOPPING CENTRE</t>
  </si>
  <si>
    <t xml:space="preserve">Mobility - Collection Interface - Header ID 510033001410 Customer Bank Name - Qatar NationalÂ Bank </t>
  </si>
  <si>
    <t>‭01000690‬</t>
  </si>
  <si>
    <t xml:space="preserve">Receipt Number - 01000690 Document Number - 293 Receipt Method Name - IA-Cheque-Mobility Receipt Date - 11-APR-19 Bank Name - SCB Bank Account Name - OD SCB 01 2654865 01 </t>
  </si>
  <si>
    <t xml:space="preserve">Mobility - Collection Interface - Header ID 510026001787 Customer Bank Name - Â STANDARD CHARTED BANK </t>
  </si>
  <si>
    <t>‭6290‬</t>
  </si>
  <si>
    <t xml:space="preserve">Receipt Number - 6290 Document Number - 1010 Receipt Method Name - IA-Cheque Receipt Date - 11-APR-19 Bank Name - SCB Bank Account Name - OD SCB 01 2654865 01 </t>
  </si>
  <si>
    <t xml:space="preserve">CR#14158RV#1605 </t>
  </si>
  <si>
    <t>‭00004305‬</t>
  </si>
  <si>
    <t xml:space="preserve">Receipt Number - 00004305 Document Number - 298 Receipt Method Name - IA-Cheque-Mobility Receipt Date - 14-APR-19 Bank Name - SCB Bank Account Name - OD SCB 01 2654865 01 </t>
  </si>
  <si>
    <t xml:space="preserve">Mobility - Collection Interface - Header ID 510004001564 Customer Bank Name - Â STANDARD CHARTED BANK </t>
  </si>
  <si>
    <t>‭01001401‬</t>
  </si>
  <si>
    <t xml:space="preserve">Receipt Number - 01001401 Document Number - 987 Receipt Method Name - IA-Cheque Receipt Date - 08-APR-19 Bank Name - SCB Bank Account Name - OD SCB 01 2654865 01 </t>
  </si>
  <si>
    <t xml:space="preserve">CR#14064RV#00686 </t>
  </si>
  <si>
    <t>‭01001139‬</t>
  </si>
  <si>
    <t xml:space="preserve">Receipt Number - 01001139 Document Number - 779 Receipt Method Name - IA-Cheque Receipt Date - 06-MAR-19 Bank Name - SCB Bank Account Name - OD SCB 01 2654865 01 </t>
  </si>
  <si>
    <t xml:space="preserve">CR#13247RV#00677 </t>
  </si>
  <si>
    <t>‭BT 15-APR-2019‬</t>
  </si>
  <si>
    <t xml:space="preserve">Receipt Number - BT 15-APR-2019 Document Number - 288 Receipt Method Name - IA-Bank Transfer Receipt Date - 28-APR-19 Bank Name - SCB Bank Account Name - OD SCB 01 2654865 01 </t>
  </si>
  <si>
    <t xml:space="preserve">BT 16-APR-2019 </t>
  </si>
  <si>
    <t>‭268‬</t>
  </si>
  <si>
    <t xml:space="preserve">Receipt Number - 268 Document Number - 1033 Receipt Method Name - IA-Cheque Receipt Date - 24-APR-19 Bank Name - SCB Bank Account Name - OD SCB 01 2654865 01 </t>
  </si>
  <si>
    <t xml:space="preserve">CR#14428RV#01332 </t>
  </si>
  <si>
    <t>‭01008345‬</t>
  </si>
  <si>
    <t xml:space="preserve">Receipt Number - 01008345 Document Number - 973 Receipt Method Name - IA-Cheque Receipt Date - 08-APR-19 Bank Name - SCB Bank Account Name - OD SCB 01 2654865 01 </t>
  </si>
  <si>
    <t xml:space="preserve">CR#14044RV#01524 </t>
  </si>
  <si>
    <t>‭BT 22-APR-2019‬</t>
  </si>
  <si>
    <t xml:space="preserve">Receipt Number - BT 22-APR-2019 Document Number - 281 Receipt Method Name - IA-Bank Transfer Receipt Date - 28-APR-19 Bank Name - SCB Bank Account Name - OD SCB 01 2654865 01 </t>
  </si>
  <si>
    <t xml:space="preserve">BT 21-APR-2019 </t>
  </si>
  <si>
    <t>‭BT 09-APR-2019‬</t>
  </si>
  <si>
    <t xml:space="preserve">Receipt Number - BT 09-APR-2019 Document Number - 244 Receipt Method Name - IA-Bank Transfer Receipt Date - 10-APR-19 Bank Name - SCB Bank Account Name - OD SCB 01 2654865 01 </t>
  </si>
  <si>
    <t>‭1002351‬</t>
  </si>
  <si>
    <t xml:space="preserve">Receipt Number - 1002351 Document Number - 951 Receipt Method Name - IA-Cheque Receipt Date - 07-APR-19 Bank Name - SCB Bank Account Name - OD SCB 01 2654865 01 </t>
  </si>
  <si>
    <t xml:space="preserve">CR#14034RV#01223 </t>
  </si>
  <si>
    <t>‭00007149‬</t>
  </si>
  <si>
    <t xml:space="preserve">Receipt Number - 00007149 Document Number - 1003 Receipt Method Name - IA-Cheque Receipt Date - 10-APR-19 Bank Name - SCB Bank Account Name - OD SCB 01 2654865 01 </t>
  </si>
  <si>
    <t xml:space="preserve">CR#14127RV#01285 </t>
  </si>
  <si>
    <t>‭00001757‬</t>
  </si>
  <si>
    <t xml:space="preserve">Receipt Number - 00001757 Document Number - 304 Receipt Method Name - IA-Cheque-Mobility Receipt Date - 16-APR-19 Bank Name - SCB Bank Account Name - OD SCB 01 2654865 01 </t>
  </si>
  <si>
    <t xml:space="preserve">Mobility - Collection Interface - Header ID 510003001116 Customer Bank Name - Â STANDARD CHARTED BANK </t>
  </si>
  <si>
    <t>‭00008091‬</t>
  </si>
  <si>
    <t xml:space="preserve">Receipt Number - 00008091 Document Number - 1048 Receipt Method Name - IA-Cheque Receipt Date - 27-APR-19 Bank Name - SCB Bank Account Name - OD SCB 01 2654865 01 </t>
  </si>
  <si>
    <t xml:space="preserve">CR#14490RV#1546 </t>
  </si>
  <si>
    <t>‭01004235‬</t>
  </si>
  <si>
    <t xml:space="preserve">Receipt Number - 01004235 Document Number - 287 Receipt Method Name - IA-Cheque-Mobility Receipt Date - 09-APR-19 Bank Name - SCB Bank Account Name - OD SCB 01 2654865 01 </t>
  </si>
  <si>
    <t xml:space="preserve">Mobility - Collection Interface - Header ID 510074000367 Customer Bank Name - Â STANDARD CHARTED BANK </t>
  </si>
  <si>
    <t>‭0007977‬</t>
  </si>
  <si>
    <t xml:space="preserve">Receipt Number - 0007977 Document Number - 1039 Receipt Method Name - IA-Cheque Receipt Date - 24-APR-19 Bank Name - SCB Bank Account Name - OD SCB 01 2654865 01 </t>
  </si>
  <si>
    <t xml:space="preserve">CR#14429RV#01545 </t>
  </si>
  <si>
    <t>‭BT 11-APR-2019‬</t>
  </si>
  <si>
    <t xml:space="preserve">Receipt Number - BT 11-APR-2019 Document Number - 289 Receipt Method Name - IA-Bank Transfer Receipt Date - 28-APR-19 Bank Name - SCB Bank Account Name - OD SCB 01 2654865 01 </t>
  </si>
  <si>
    <t xml:space="preserve">BT 11-APR-2019 </t>
  </si>
  <si>
    <t xml:space="preserve">Receipt Number - BT 09-APR-2019 Document Number - 245 Receipt Method Name - IA-Bank Transfer Receipt Date - 10-APR-19 Bank Name - SCB Bank Account Name - OD SCB 01 2654865 01 </t>
  </si>
  <si>
    <t>‭1007739‬</t>
  </si>
  <si>
    <t xml:space="preserve">Receipt Number - 1007739 Document Number - 947 Receipt Method Name - IA-Cheque Receipt Date - 07-APR-19 Bank Name - SCB Bank Account Name - OD SCB 01 2654865 01 </t>
  </si>
  <si>
    <t xml:space="preserve">CR#14033RV#01453 </t>
  </si>
  <si>
    <t>‭01000944‬</t>
  </si>
  <si>
    <t xml:space="preserve">Receipt Number - 01000944 Document Number - 295 Receipt Method Name - IA-Cheque-Mobility Receipt Date - 14-APR-19 Bank Name - SCB Bank Account Name - OD SCB 01 2654865 01 </t>
  </si>
  <si>
    <t>THANJA SUPER MARKET</t>
  </si>
  <si>
    <t>‭Mr. ABDUL RASAK PONNAM BATHEL‬</t>
  </si>
  <si>
    <t xml:space="preserve">Mobility - Collection Interface - Header ID 510012002087 Customer Bank Name - Â STANDARD CHARTED BANK </t>
  </si>
  <si>
    <t>‭1001209‬</t>
  </si>
  <si>
    <t xml:space="preserve">Receipt Number - 1001209 Document Number - 993 Receipt Method Name - IA-Cheque Receipt Date - 08-APR-19 Bank Name - SCB Bank Account Name - OD SCB 01 2654865 01 </t>
  </si>
  <si>
    <t xml:space="preserve">CR#14065RV#01443 </t>
  </si>
  <si>
    <t xml:space="preserve">Receipt Number - BT 10-APR-2019 Document Number - 248 Receipt Method Name - IA-Bank Transfer Receipt Date - 10-APR-19 Bank Name - SCB Bank Account Name - OD SCB 01 2654865 01 </t>
  </si>
  <si>
    <t>‭00000830‬</t>
  </si>
  <si>
    <t xml:space="preserve">Receipt Number - 00000830 Document Number - 1015 Receipt Method Name - IA-Cheque Receipt Date - 17-APR-19 Bank Name - SCB Bank Account Name - OD SCB 01 2654865 01 </t>
  </si>
  <si>
    <t xml:space="preserve">CR#14293RV#00694 </t>
  </si>
  <si>
    <t>‭01006840‬</t>
  </si>
  <si>
    <t xml:space="preserve">Receipt Number - 01006840 Document Number - 963 Receipt Method Name - IA-Cheque Receipt Date - 07-APR-19 Bank Name - SCB Bank Account Name - OD SCB 01 2654865 01 </t>
  </si>
  <si>
    <t xml:space="preserve">CR#14035RV#01274 </t>
  </si>
  <si>
    <t>‭00000654‬</t>
  </si>
  <si>
    <t xml:space="preserve">Receipt Number - 00000654 Document Number - 1051 Receipt Method Name - IA-Cheque Receipt Date - 27-APR-19 Bank Name - SCB Bank Account Name - OD SCB 01 2654865 01 </t>
  </si>
  <si>
    <t xml:space="preserve">CR#14492RV#00698 </t>
  </si>
  <si>
    <t>‭1045501‬</t>
  </si>
  <si>
    <t xml:space="preserve">Receipt Number - 1045501 Document Number - 1055 Receipt Method Name - IA-Cheque Receipt Date - 28-APR-19 Bank Name - SCB Bank Account Name - OD SCB 01 2654865 01 </t>
  </si>
  <si>
    <t xml:space="preserve">CR#14551RV#01366 </t>
  </si>
  <si>
    <t>‭0000653‬</t>
  </si>
  <si>
    <t xml:space="preserve">Receipt Number - 0000653 Document Number - 1052 Receipt Method Name - IA-Cheque Receipt Date - 27-APR-19 Bank Name - SCB Bank Account Name - OD SCB 01 2654865 01 </t>
  </si>
  <si>
    <t>‭00000536‬</t>
  </si>
  <si>
    <t xml:space="preserve">Receipt Number - 00000536 Document Number - 297 Receipt Method Name - IA-Cheque-Mobility Receipt Date - 14-APR-19 Bank Name - SCB Bank Account Name - OD SCB 01 2654865 01 </t>
  </si>
  <si>
    <t xml:space="preserve">Mobility - Collection Interface - Header ID 510003001094 Customer Bank Name - Â STANDARD CHARTED BANK </t>
  </si>
  <si>
    <t>‭5929‬</t>
  </si>
  <si>
    <t xml:space="preserve">Receipt Number - 5929 Document Number - 882 Receipt Method Name - IA-Cheque Receipt Date - 31-MAR-19 Bank Name - SCB Bank Account Name - OD SCB 01 2654865 01 </t>
  </si>
  <si>
    <t xml:space="preserve">CR#138889RV#00939 </t>
  </si>
  <si>
    <t>‭1013616‬</t>
  </si>
  <si>
    <t xml:space="preserve">Receipt Number - 1013616 Document Number - 870 Receipt Method Name - IA-Cheque Receipt Date - 31-MAR-19 Bank Name - SCB Bank Account Name - OD SCB 01 2654865 01 </t>
  </si>
  <si>
    <t xml:space="preserve">CR#13860RV#01425 </t>
  </si>
  <si>
    <t>‭010334034‬</t>
  </si>
  <si>
    <t xml:space="preserve">Receipt Number - 010334034 Document Number - 867 Receipt Method Name - IA-Cheque Receipt Date - 31-MAR-19 Bank Name - SCB Bank Account Name - OD SCB 01 2654865 01 </t>
  </si>
  <si>
    <t xml:space="preserve">CR#13859RV#001328 </t>
  </si>
  <si>
    <t>‭240‬</t>
  </si>
  <si>
    <t xml:space="preserve">Receipt Number - 240 Document Number - 928 Receipt Method Name - IA-Cheque Receipt Date - 04-APR-19 Bank Name - SCB Bank Account Name - OD SCB 01 2654865 01 </t>
  </si>
  <si>
    <t xml:space="preserve">CR#13984RV#001440 </t>
  </si>
  <si>
    <t>‭BT 03-APR-2019‬</t>
  </si>
  <si>
    <t xml:space="preserve">Receipt Number - BT 03-APR-2019 Document Number - 237 Receipt Method Name - IA-Bank Transfer Receipt Date - 10-APR-19 Bank Name - SCB Bank Account Name - OD SCB 01 2654865 01 </t>
  </si>
  <si>
    <t xml:space="preserve">BT 03-APR-2019 </t>
  </si>
  <si>
    <t xml:space="preserve">Receipt Number - BT 30-APR-2019 Document Number - 299 Receipt Method Name - IA-Bank Transfer Receipt Date - 30-APR-19 Bank Name - SCB Bank Account Name - OD SCB 01 2654865 01 </t>
  </si>
  <si>
    <t xml:space="preserve">Receipt Number - BT 22-APR-2019 Document Number - 290 Receipt Method Name - IA-Bank Transfer Receipt Date - 28-APR-19 Bank Name - SCB Bank Account Name - OD SCB 01 2654865 01 </t>
  </si>
  <si>
    <t>‭01040500‬</t>
  </si>
  <si>
    <t xml:space="preserve">Receipt Number - 01040500 Document Number - 965 Receipt Method Name - IA-Cheque Receipt Date - 07-APR-19 Bank Name - SCB Bank Account Name - OD SCB 01 2654865 01 </t>
  </si>
  <si>
    <t xml:space="preserve">CR#14035RV#01277 </t>
  </si>
  <si>
    <t>‭1002567‬</t>
  </si>
  <si>
    <t xml:space="preserve">Receipt Number - 1002567 Document Number - 930 Receipt Method Name - IA-Cheque Receipt Date - 04-APR-19 Bank Name - SCB Bank Account Name - OD SCB 01 2654865 01 </t>
  </si>
  <si>
    <t xml:space="preserve">CR#13984RV#001442 </t>
  </si>
  <si>
    <t>‭1009836‬</t>
  </si>
  <si>
    <t xml:space="preserve">Receipt Number - 1009836 Document Number - 876 Receipt Method Name - IA-Cheque Receipt Date - 31-MAR-19 Bank Name - SCB Bank Account Name - OD SCB 01 2654865 01 </t>
  </si>
  <si>
    <t xml:space="preserve">CR#13861RV#01218 </t>
  </si>
  <si>
    <t>‭01024421‬</t>
  </si>
  <si>
    <t xml:space="preserve">Receipt Number - 01024421 Document Number - 943 Receipt Method Name - IA-Cheque Receipt Date - 07-APR-19 Bank Name - SCB Bank Account Name - OD SCB 01 2654865 01 </t>
  </si>
  <si>
    <t xml:space="preserve">CR#14031RV#01360 </t>
  </si>
  <si>
    <t>‭10444985‬</t>
  </si>
  <si>
    <t xml:space="preserve">Receipt Number - 10444985 Document Number - 1002 Receipt Method Name - IA-Cheque Receipt Date - 09-APR-19 Bank Name - SCB Bank Account Name - OD SCB 01 2654865 01 </t>
  </si>
  <si>
    <t xml:space="preserve">CR#14100RV#01366 </t>
  </si>
  <si>
    <t>‭01013084‬</t>
  </si>
  <si>
    <t xml:space="preserve">Receipt Number - 01013084 Document Number - 920 Receipt Method Name - IA-Cheque Receipt Date - 04-APR-19 Bank Name - SCB Bank Account Name - OD SCB 01 2654865 01 </t>
  </si>
  <si>
    <t xml:space="preserve">CR#13980RV#00942 </t>
  </si>
  <si>
    <t>‭1016975‬</t>
  </si>
  <si>
    <t xml:space="preserve">Receipt Number - 1016975 Document Number - 953 Receipt Method Name - IA-Cheque Receipt Date - 07-APR-19 Bank Name - SCB Bank Account Name - OD SCB 01 2654865 01 </t>
  </si>
  <si>
    <t xml:space="preserve">CR#14034RV#01225 </t>
  </si>
  <si>
    <t>‭1010419‬</t>
  </si>
  <si>
    <t xml:space="preserve">Receipt Number - 1010419 Document Number - 894 Receipt Method Name - IA-Cheque Receipt Date - 31-MAR-19 Bank Name - SCB Bank Account Name - OD SCB 01 2654865 01 </t>
  </si>
  <si>
    <t xml:space="preserve">CR#13891RV#01558 </t>
  </si>
  <si>
    <t>‭00014536‬</t>
  </si>
  <si>
    <t xml:space="preserve">Receipt Number - 00014536 Document Number - 264 Receipt Method Name - IA-Cheque-Mobility Receipt Date - 28-MAR-19 Bank Name - SCB Bank Account Name - OD SCB 01 2654865 01 </t>
  </si>
  <si>
    <t xml:space="preserve">Mobility - Collection Interface - Header ID 510043001592 Customer Bank Name - Â STANDARD CHARTED BANK </t>
  </si>
  <si>
    <t>‭1035625‬</t>
  </si>
  <si>
    <t xml:space="preserve">Receipt Number - 1035625 Document Number - 887 Receipt Method Name - IA-Cheque Receipt Date - 31-MAR-19 Bank Name - SCB Bank Account Name - OD SCB 01 2654865 01 </t>
  </si>
  <si>
    <t xml:space="preserve">CR#13891RV#01555 </t>
  </si>
  <si>
    <t>‭1031058‬</t>
  </si>
  <si>
    <t xml:space="preserve">Receipt Number - 1031058 Document Number - 886 Receipt Method Name - IA-Cheque Receipt Date - 31-MAR-19 Bank Name - SCB Bank Account Name - OD SCB 01 2654865 01 </t>
  </si>
  <si>
    <t xml:space="preserve">CR#13890RV#1430 </t>
  </si>
  <si>
    <t>‭22699‬</t>
  </si>
  <si>
    <t xml:space="preserve">Receipt Number - 22699 Document Number - 1063 Receipt Method Name - IA-Cheque Receipt Date - 29-APR-19 Bank Name - SCB Bank Account Name - OD SCB 01 2654865 01 </t>
  </si>
  <si>
    <t xml:space="preserve">CR#14553RV#00231 </t>
  </si>
  <si>
    <t>‭BT 04-APR-2019‬</t>
  </si>
  <si>
    <t xml:space="preserve">Receipt Number - BT 04-APR-2019 Document Number - 239 Receipt Method Name - IA-Bank Transfer Receipt Date - 10-APR-19 Bank Name - SCB Bank Account Name - OD SCB 01 2654865 01 </t>
  </si>
  <si>
    <t xml:space="preserve">BT 05-APR-2019 </t>
  </si>
  <si>
    <t>‭22698‬</t>
  </si>
  <si>
    <t xml:space="preserve">Receipt Number - 22698 Document Number - 1062 Receipt Method Name - IA-Cheque Receipt Date - 29-APR-19 Bank Name - SCB Bank Account Name - OD SCB 01 2654865 01 </t>
  </si>
  <si>
    <t>‭62527‬</t>
  </si>
  <si>
    <t xml:space="preserve">Receipt Number - 62527 Document Number - 907 Receipt Method Name - IA-Cheque Receipt Date - 01-APR-19 Bank Name - SCB Bank Account Name - OD SCB 01 2654865 01 </t>
  </si>
  <si>
    <t xml:space="preserve">CR#13893RV#00229 </t>
  </si>
  <si>
    <t>‭01000589‬</t>
  </si>
  <si>
    <t xml:space="preserve">Receipt Number - 01000589 Document Number - 300 Receipt Method Name - IA-Cheque-Mobility Receipt Date - 15-APR-19 Bank Name - SCB Bank Account Name - OD SCB 01 2654865 01 </t>
  </si>
  <si>
    <t xml:space="preserve">Mobility - Collection Interface - Header ID 510026001790 Customer Bank Name - Â STANDARD CHARTED BANK </t>
  </si>
  <si>
    <t>‭1000622‬</t>
  </si>
  <si>
    <t xml:space="preserve">Receipt Number - 1000622 Document Number - 301 Receipt Method Name - IA-Cheque-Mobility Receipt Date - 15-APR-19 Bank Name - SCB Bank Account Name - OD SCB 01 2654865 01 </t>
  </si>
  <si>
    <t>‭Mr. AITA BAHADUR THAPA‬</t>
  </si>
  <si>
    <t xml:space="preserve">Mobility - Collection Interface - Header ID 510027000995 Customer Bank Name - Â STANDARD CHARTED BANK </t>
  </si>
  <si>
    <t>‭1004207‬</t>
  </si>
  <si>
    <t xml:space="preserve">Receipt Number - 1004207 Document Number - 871 Receipt Method Name - IA-Cheque Receipt Date - 31-MAR-19 Bank Name - SCB Bank Account Name - OD SCB 01 2654865 01 </t>
  </si>
  <si>
    <t xml:space="preserve">CR#13860RV#01426 </t>
  </si>
  <si>
    <t>‭BT 01-APR-2019‬</t>
  </si>
  <si>
    <t xml:space="preserve">Receipt Number - BT 01-APR-2019 Document Number - 236 Receipt Method Name - IA-Bank Transfer Receipt Date - 10-APR-19 Bank Name - SCB Bank Account Name - OD SCB 01 2654865 01 </t>
  </si>
  <si>
    <t xml:space="preserve">BT 01-APR-2019 </t>
  </si>
  <si>
    <t>‭1010344‬</t>
  </si>
  <si>
    <t xml:space="preserve">Receipt Number - 1010344 Document Number - 869 Receipt Method Name - IA-Cheque Receipt Date - 31-MAR-19 Bank Name - SCB Bank Account Name - OD SCB 01 2654865 01 </t>
  </si>
  <si>
    <t xml:space="preserve">CR#13860RV#01424 </t>
  </si>
  <si>
    <t>‭1014568‬</t>
  </si>
  <si>
    <t xml:space="preserve">Receipt Number - 1014568 Document Number - 868 Receipt Method Name - IA-Cheque Receipt Date - 31-MAR-19 Bank Name - SCB Bank Account Name - OD SCB 01 2654865 01 </t>
  </si>
  <si>
    <t xml:space="preserve">CR#13860RV#01423 </t>
  </si>
  <si>
    <t>‭1009906‬</t>
  </si>
  <si>
    <t xml:space="preserve">Receipt Number - 1009906 Document Number - 875 Receipt Method Name - IA-Cheque Receipt Date - 31-MAR-19 Bank Name - SCB Bank Account Name - OD SCB 01 2654865 01 </t>
  </si>
  <si>
    <t xml:space="preserve">CR#13861RV#01217 </t>
  </si>
  <si>
    <t>‭17316‬</t>
  </si>
  <si>
    <t xml:space="preserve">Receipt Number - 17316 Document Number - 872 Receipt Method Name - IA-Cheque Receipt Date - 31-MAR-19 Bank Name - SCB Bank Account Name - OD SCB 01 2654865 01 </t>
  </si>
  <si>
    <t xml:space="preserve">CR#13860RV#01427 </t>
  </si>
  <si>
    <t>‭1006885‬</t>
  </si>
  <si>
    <t xml:space="preserve">Receipt Number - 1006885 Document Number - 874 Receipt Method Name - IA-Cheque Receipt Date - 31-MAR-19 Bank Name - SCB Bank Account Name - OD SCB 01 2654865 01 </t>
  </si>
  <si>
    <t xml:space="preserve">CR#13861RV#01216 </t>
  </si>
  <si>
    <t>‭1003545‬</t>
  </si>
  <si>
    <t xml:space="preserve">Receipt Number - 1003545 Document Number - 873 Receipt Method Name - IA-Cheque Receipt Date - 31-MAR-19 Bank Name - SCB Bank Account Name - OD SCB 01 2654865 01 </t>
  </si>
  <si>
    <t xml:space="preserve">CR#13861RV#01215 </t>
  </si>
  <si>
    <t>‭00002302‬</t>
  </si>
  <si>
    <t xml:space="preserve">Receipt Number - 00002302 Document Number - 878 Receipt Method Name - IA-Cheque Receipt Date - 31-MAR-19 Bank Name - SCB Bank Account Name - OD SCB 01 2654865 01 </t>
  </si>
  <si>
    <t xml:space="preserve">CR#13861RV#01220 </t>
  </si>
  <si>
    <t>‭00002318‬</t>
  </si>
  <si>
    <t xml:space="preserve">Receipt Number - 00002318 Document Number - 941 Receipt Method Name - IA-Cheque Receipt Date - 07-APR-19 Bank Name - SCB Bank Account Name - OD SCB 01 2654865 01 </t>
  </si>
  <si>
    <t xml:space="preserve">CR#14030RV#00044 </t>
  </si>
  <si>
    <t>‭00002301‬</t>
  </si>
  <si>
    <t xml:space="preserve">Receipt Number - 00002301 Document Number - 879 Receipt Method Name - IA-Cheque Receipt Date - 31-MAR-19 Bank Name - SCB Bank Account Name - OD SCB 01 2654865 01 </t>
  </si>
  <si>
    <t>‭7312071‬</t>
  </si>
  <si>
    <t xml:space="preserve">Receipt Number - 7312071 Document Number - 884 Receipt Method Name - IA-Cheque Receipt Date - 31-MAR-19 Bank Name - SCB Bank Account Name - OD SCB 01 2654865 01 </t>
  </si>
  <si>
    <t xml:space="preserve">CR#13890RV#1428 </t>
  </si>
  <si>
    <t>‭01006054‬</t>
  </si>
  <si>
    <t xml:space="preserve">Receipt Number - 01006054 Document Number - 268 Receipt Method Name - IA-Cheque-Mobility Receipt Date - 01-APR-19 Bank Name - SCB Bank Account Name - OD SCB 01 2654865 01 </t>
  </si>
  <si>
    <t xml:space="preserve">Mobility - Collection Interface - Header ID 510043001633 Customer Bank Name - Â STANDARD CHARTED BANK </t>
  </si>
  <si>
    <t>‭7312070‬</t>
  </si>
  <si>
    <t xml:space="preserve">Receipt Number - 7312070 Document Number - 885 Receipt Method Name - IA-Cheque Receipt Date - 31-MAR-19 Bank Name - SCB Bank Account Name - OD SCB 01 2654865 01 </t>
  </si>
  <si>
    <t xml:space="preserve">CR#13890RV#1429 </t>
  </si>
  <si>
    <t>‭957524‬</t>
  </si>
  <si>
    <t xml:space="preserve">Receipt Number - 957524 Document Number - 1020 Receipt Method Name - IA-Cheque Receipt Date - 18-APR-19 Bank Name - SCB Bank Account Name - OD SCB 01 2654865 01 </t>
  </si>
  <si>
    <t xml:space="preserve">CR#14324RV#01288 </t>
  </si>
  <si>
    <t>‭1007737‬</t>
  </si>
  <si>
    <t xml:space="preserve">Receipt Number - 1007737 Document Number - 948 Receipt Method Name - IA-Cheque Receipt Date - 07-APR-19 Bank Name - SCB Bank Account Name - OD SCB 01 2654865 01 </t>
  </si>
  <si>
    <t xml:space="preserve">CR#14033RV#01454 </t>
  </si>
  <si>
    <t>‭00083033‬</t>
  </si>
  <si>
    <t xml:space="preserve">Receipt Number - 00083033 Document Number - 967 Receipt Method Name - IA-Cheque Receipt Date - 07-APR-19 Bank Name - SCB Bank Account Name - OD SCB 01 2654865 01 </t>
  </si>
  <si>
    <t xml:space="preserve">CR#14035RV#01279 </t>
  </si>
  <si>
    <t>‭01001626‬</t>
  </si>
  <si>
    <t xml:space="preserve">Receipt Number - 01001626 Document Number - 964 Receipt Method Name - IA-Cheque Receipt Date - 07-APR-19 Bank Name - SCB Bank Account Name - OD SCB 01 2654865 01 </t>
  </si>
  <si>
    <t xml:space="preserve">CR#14035RV#01276 </t>
  </si>
  <si>
    <t>‭00129708‬</t>
  </si>
  <si>
    <t xml:space="preserve">Receipt Number - 00129708 Document Number - 969 Receipt Method Name - IA-Cheque Receipt Date - 07-APR-19 Bank Name - SCB Bank Account Name - OD SCB 01 2654865 01 </t>
  </si>
  <si>
    <t xml:space="preserve">CR#14035RV#01281 </t>
  </si>
  <si>
    <t>‭01000655‬</t>
  </si>
  <si>
    <t xml:space="preserve">Receipt Number - 01000655 Document Number - 279 Receipt Method Name - IA-Cheque-Mobility Receipt Date - 07-APR-19 Bank Name - SCB Bank Account Name - OD SCB 01 2654865 01 </t>
  </si>
  <si>
    <t xml:space="preserve">Mobility - Collection Interface - Header ID 510003001026 Customer Bank Name - Â STANDARD CHARTED BANK </t>
  </si>
  <si>
    <t>‭1002450‬</t>
  </si>
  <si>
    <t xml:space="preserve">Receipt Number - 1002450 Document Number - 959 Receipt Method Name - IA-Cheque Receipt Date - 07-APR-19 Bank Name - SCB Bank Account Name - OD SCB 01 2654865 01 </t>
  </si>
  <si>
    <t xml:space="preserve">CR#14034RV#01232 </t>
  </si>
  <si>
    <t>‭01024470‬</t>
  </si>
  <si>
    <t xml:space="preserve">Receipt Number - 01024470 Document Number - 942 Receipt Method Name - IA-Cheque Receipt Date - 07-APR-19 Bank Name - SCB Bank Account Name - OD SCB 01 2654865 01 </t>
  </si>
  <si>
    <t>‭BT 08-APR-2019‬</t>
  </si>
  <si>
    <t xml:space="preserve">Receipt Number - BT 08-APR-2019 Document Number - 242 Receipt Method Name - IA-Bank Transfer Receipt Date - 10-APR-19 Bank Name - SCB Bank Account Name - OD SCB 01 2654865 01 </t>
  </si>
  <si>
    <t xml:space="preserve">BT 08-APR-2019 </t>
  </si>
  <si>
    <t>‭1005507‬</t>
  </si>
  <si>
    <t xml:space="preserve">Receipt Number - 1005507 Document Number - 961 Receipt Method Name - IA-Cheque Receipt Date - 07-APR-19 Bank Name - SCB Bank Account Name - OD SCB 01 2654865 01 </t>
  </si>
  <si>
    <t xml:space="preserve">CR#14034RV#01234 </t>
  </si>
  <si>
    <t>‭01000955‬</t>
  </si>
  <si>
    <t xml:space="preserve">Receipt Number - 01000955 Document Number - 278 Receipt Method Name - IA-Cheque-Mobility Receipt Date - 07-APR-19 Bank Name - SCB Bank Account Name - OD SCB 01 2654865 01 </t>
  </si>
  <si>
    <t xml:space="preserve">Mobility - Collection Interface - Header ID 510003001022 Customer Bank Name - Â STANDARD CHARTED BANK </t>
  </si>
  <si>
    <t>‭4704‬</t>
  </si>
  <si>
    <t xml:space="preserve">Receipt Number - 4704 Document Number - 940 Receipt Method Name - IA-Cheque Receipt Date - 07-APR-19 Bank Name - SCB Bank Account Name - OD SCB 01 2654865 01 </t>
  </si>
  <si>
    <t xml:space="preserve">CR#14029RV#1601 </t>
  </si>
  <si>
    <t xml:space="preserve">Receipt Number - BT 08-APR-2019 Document Number - 243 Receipt Method Name - IA-Bank Transfer Receipt Date - 10-APR-19 Bank Name - SCB Bank Account Name - OD SCB 01 2654865 01 </t>
  </si>
  <si>
    <t>‭9577‬</t>
  </si>
  <si>
    <t xml:space="preserve">Receipt Number - 9577 Document Number - 949 Receipt Method Name - IA-Cheque Receipt Date - 07-APR-19 Bank Name - SCB Bank Account Name - OD SCB 01 2654865 01 </t>
  </si>
  <si>
    <t xml:space="preserve">CR#14033RV#01455 </t>
  </si>
  <si>
    <t>‭1023666‬</t>
  </si>
  <si>
    <t xml:space="preserve">Receipt Number - 1023666 Document Number - 946 Receipt Method Name - IA-Cheque Receipt Date - 07-APR-19 Bank Name - SCB Bank Account Name - OD SCB 01 2654865 01 </t>
  </si>
  <si>
    <t xml:space="preserve">CR#14033RV#01452 </t>
  </si>
  <si>
    <t>‭1015115‬</t>
  </si>
  <si>
    <t xml:space="preserve">Receipt Number - 1015115 Document Number - 955 Receipt Method Name - IA-Cheque Receipt Date - 07-APR-19 Bank Name - SCB Bank Account Name - OD SCB 01 2654865 01 </t>
  </si>
  <si>
    <t xml:space="preserve">CR#14034RV#01227 </t>
  </si>
  <si>
    <t>‭1016974‬</t>
  </si>
  <si>
    <t xml:space="preserve">Receipt Number - 1016974 Document Number - 970 Receipt Method Name - IA-Cheque Receipt Date - 07-APR-19 Bank Name - SCB Bank Account Name - OD SCB 01 2654865 01 </t>
  </si>
  <si>
    <t xml:space="preserve">CR#14034RV#01230 </t>
  </si>
  <si>
    <t>‭01021986‬</t>
  </si>
  <si>
    <t xml:space="preserve">Receipt Number - 01021986 Document Number - 944 Receipt Method Name - IA-Cheque Receipt Date - 07-APR-19 Bank Name - SCB Bank Account Name - OD SCB 01 2654865 01 </t>
  </si>
  <si>
    <t xml:space="preserve">CR#14032RV#00043 </t>
  </si>
  <si>
    <t>‭1023657‬</t>
  </si>
  <si>
    <t xml:space="preserve">Receipt Number - 1023657 Document Number - 945 Receipt Method Name - IA-Cheque Receipt Date - 07-APR-19 Bank Name - SCB Bank Account Name - OD SCB 01 2654865 01 </t>
  </si>
  <si>
    <t xml:space="preserve">CR#14033RV#01451 </t>
  </si>
  <si>
    <t>‭1015116‬</t>
  </si>
  <si>
    <t xml:space="preserve">Receipt Number - 1015116 Document Number - 960 Receipt Method Name - IA-Cheque Receipt Date - 07-APR-19 Bank Name - SCB Bank Account Name - OD SCB 01 2654865 01 </t>
  </si>
  <si>
    <t xml:space="preserve">CR#14034RV#01233 </t>
  </si>
  <si>
    <t>‭01014577‬</t>
  </si>
  <si>
    <t xml:space="preserve">Receipt Number - 01014577 Document Number - 281 Receipt Method Name - IA-Cheque-Mobility Receipt Date - 07-APR-19 Bank Name - SCB Bank Account Name - OD SCB 01 2654865 01 </t>
  </si>
  <si>
    <t xml:space="preserve">Mobility - Collection Interface - Header ID 510026001709 Customer Bank Name - Â STANDARD CHARTED BANK </t>
  </si>
  <si>
    <t>‭1018118‬</t>
  </si>
  <si>
    <t xml:space="preserve">Receipt Number - 1018118 Document Number - 954 Receipt Method Name - IA-Cheque Receipt Date - 07-APR-19 Bank Name - SCB Bank Account Name - OD SCB 01 2654865 01 </t>
  </si>
  <si>
    <t xml:space="preserve">CR#14034RV#01226 </t>
  </si>
  <si>
    <t>‭1018598‬</t>
  </si>
  <si>
    <t xml:space="preserve">Receipt Number - 1018598 Document Number - 952 Receipt Method Name - IA-Cheque Receipt Date - 07-APR-19 Bank Name - SCB Bank Account Name - OD SCB 01 2654865 01 </t>
  </si>
  <si>
    <t xml:space="preserve">CR#14034RV#01224 </t>
  </si>
  <si>
    <t>‭1018117‬</t>
  </si>
  <si>
    <t xml:space="preserve">Receipt Number - 1018117 Document Number - 958 Receipt Method Name - IA-Cheque Receipt Date - 07-APR-19 Bank Name - SCB Bank Account Name - OD SCB 01 2654865 01 </t>
  </si>
  <si>
    <t xml:space="preserve">CR#14034RV#01231 </t>
  </si>
  <si>
    <t>‭1004128‬</t>
  </si>
  <si>
    <t xml:space="preserve">Receipt Number - 1004128 Document Number - 956 Receipt Method Name - IA-Cheque Receipt Date - 07-APR-19 Bank Name - SCB Bank Account Name - OD SCB 01 2654865 01 </t>
  </si>
  <si>
    <t xml:space="preserve">CR#14034RV#01228 </t>
  </si>
  <si>
    <t>‭1018600‬</t>
  </si>
  <si>
    <t xml:space="preserve">Receipt Number - 1018600 Document Number - 957 Receipt Method Name - IA-Cheque Receipt Date - 07-APR-19 Bank Name - SCB Bank Account Name - OD SCB 01 2654865 01 </t>
  </si>
  <si>
    <t xml:space="preserve">CR#14034RV#01229 </t>
  </si>
  <si>
    <t>‭1004129‬</t>
  </si>
  <si>
    <t xml:space="preserve">Receipt Number - 1004129 Document Number - 950 Receipt Method Name - IA-Cheque Receipt Date - 07-APR-19 Bank Name - SCB Bank Account Name - OD SCB 01 2654865 01 </t>
  </si>
  <si>
    <t xml:space="preserve">CR#14034RV#01222 </t>
  </si>
  <si>
    <t>‭01008281‬</t>
  </si>
  <si>
    <t xml:space="preserve">Receipt Number - 01008281 Document Number - 980 Receipt Method Name - IA-Cheque Receipt Date - 08-APR-19 Bank Name - SCB Bank Account Name - OD SCB 01 2654865 01 </t>
  </si>
  <si>
    <t xml:space="preserve">CR#14044RV#01531 </t>
  </si>
  <si>
    <t>‭01000625‬</t>
  </si>
  <si>
    <t xml:space="preserve">Receipt Number - 01000625 Document Number - 316 Receipt Method Name - IA-Cheque-Mobility Receipt Date - 25-APR-19 Bank Name - SCB Bank Account Name - OD SCB 01 2654865 01 </t>
  </si>
  <si>
    <t xml:space="preserve">Mobility - Collection Interface - Header ID 510026001827 Customer Bank Name - Â STANDARD CHARTED BANK </t>
  </si>
  <si>
    <t>‭00000656‬</t>
  </si>
  <si>
    <t xml:space="preserve">Receipt Number - 00000656 Document Number - 1050 Receipt Method Name - IA-Cheque Receipt Date - 27-APR-19 Bank Name - SCB Bank Account Name - OD SCB 01 2654865 01 </t>
  </si>
  <si>
    <t>‭01001404‬</t>
  </si>
  <si>
    <t xml:space="preserve">Receipt Number - 01001404 Document Number - 989 Receipt Method Name - IA-Cheque Receipt Date - 08-APR-19 Bank Name - SCB Bank Account Name - OD SCB 01 2654865 01 </t>
  </si>
  <si>
    <t xml:space="preserve">CR#14064RV#00687 </t>
  </si>
  <si>
    <t>‭1024308‬</t>
  </si>
  <si>
    <t xml:space="preserve">Receipt Number - 1024308 Document Number - 1049 Receipt Method Name - IA-Cheque Receipt Date - 27-APR-19 Bank Name - SCB Bank Account Name - OD SCB 01 2654865 01 </t>
  </si>
  <si>
    <t xml:space="preserve">CR#14491RV#01613 </t>
  </si>
  <si>
    <t>‭1007661‬</t>
  </si>
  <si>
    <t xml:space="preserve">Receipt Number - 1007661 Document Number - 280 Receipt Method Name - IA-Cheque-Mobility Receipt Date - 07-APR-19 Bank Name - SCB Bank Account Name - OD SCB 01 2654865 01 </t>
  </si>
  <si>
    <t xml:space="preserve">Mobility - Collection Interface - Header ID 510005001996 Customer Bank Name - Â STANDARD CHARTED BANK </t>
  </si>
  <si>
    <t>‭00002488‬</t>
  </si>
  <si>
    <t xml:space="preserve">Receipt Number - 00002488 Document Number - 1060 Receipt Method Name - IA-Cheque Receipt Date - 28-APR-19 Bank Name - SCB Bank Account Name - OD SCB 01 2654865 01 </t>
  </si>
  <si>
    <t xml:space="preserve">CR#14552RV#01297 </t>
  </si>
  <si>
    <t>‭00002348‬</t>
  </si>
  <si>
    <t xml:space="preserve">Receipt Number - 00002348 Document Number - 1059 Receipt Method Name - IA-Cheque Receipt Date - 28-APR-19 Bank Name - SCB Bank Account Name - OD SCB 01 2654865 01 </t>
  </si>
  <si>
    <t xml:space="preserve">CR#14552RV#01296 </t>
  </si>
  <si>
    <t>‭1045292‬</t>
  </si>
  <si>
    <t xml:space="preserve">Receipt Number - 1045292 Document Number - 1057 Receipt Method Name - IA-Cheque Receipt Date - 28-APR-19 Bank Name - SCB Bank Account Name - OD SCB 01 2654865 01 </t>
  </si>
  <si>
    <t xml:space="preserve">CR#14551RV#01368 </t>
  </si>
  <si>
    <t>‭01011982‬</t>
  </si>
  <si>
    <t xml:space="preserve">Receipt Number - 01011982 Document Number - 1058 Receipt Method Name - IA-Cheque Receipt Date - 28-APR-19 Bank Name - SCB Bank Account Name - OD SCB 01 2654865 01 </t>
  </si>
  <si>
    <t xml:space="preserve">CR#14552RV#01295 </t>
  </si>
  <si>
    <t>‭1006831‬</t>
  </si>
  <si>
    <t xml:space="preserve">Receipt Number - 1006831 Document Number - 1053 Receipt Method Name - IA-Cheque Receipt Date - 28-APR-19 Bank Name - SCB Bank Account Name - OD SCB 01 2654865 01 </t>
  </si>
  <si>
    <t xml:space="preserve">CR#14550RV#01614 </t>
  </si>
  <si>
    <t>‭01022009‬</t>
  </si>
  <si>
    <t xml:space="preserve">Receipt Number - 01022009 Document Number - 318 Receipt Method Name - IA-Cheque-Mobility Receipt Date - 28-APR-19 Bank Name - SCB Bank Account Name - OD SCB 01 2654865 01 </t>
  </si>
  <si>
    <t xml:space="preserve">Mobility - Collection Interface - Header ID 510026001835 Customer Bank Name - Â STANDARD CHARTED BANK </t>
  </si>
  <si>
    <t>‭01007056‬</t>
  </si>
  <si>
    <t xml:space="preserve">Receipt Number - 01007056 Document Number - 1061 Receipt Method Name - IA-Cheque Receipt Date - 28-APR-19 Bank Name - SCB Bank Account Name - OD SCB 01 2654865 01 </t>
  </si>
  <si>
    <t xml:space="preserve">CR#14552RV#01298 </t>
  </si>
  <si>
    <t>‭1045509‬</t>
  </si>
  <si>
    <t xml:space="preserve">Receipt Number - 1045509 Document Number - 1054 Receipt Method Name - IA-Cheque Receipt Date - 28-APR-19 Bank Name - SCB Bank Account Name - OD SCB 01 2654865 01 </t>
  </si>
  <si>
    <t xml:space="preserve">CR#14551RV#01365 </t>
  </si>
  <si>
    <t>‭1045317‬</t>
  </si>
  <si>
    <t xml:space="preserve">Receipt Number - 1045317 Document Number - 1056 Receipt Method Name - IA-Cheque Receipt Date - 28-APR-19 Bank Name - SCB Bank Account Name - OD SCB 01 2654865 01 </t>
  </si>
  <si>
    <t xml:space="preserve">CR#14551RV#01367 </t>
  </si>
  <si>
    <t>‭1007797‬</t>
  </si>
  <si>
    <t xml:space="preserve">Receipt Number - 1007797 Document Number - 1045 Receipt Method Name - IA-Cheque Receipt Date - 24-APR-19 Bank Name - SCB Bank Account Name - OD SCB 01 2654865 01 </t>
  </si>
  <si>
    <t xml:space="preserve">CR#14461RV#01610 </t>
  </si>
  <si>
    <t>‭01001474‬</t>
  </si>
  <si>
    <t xml:space="preserve">Receipt Number - 01001474 Document Number - 1041 Receipt Method Name - IA-Cheque Receipt Date - 24-APR-19 Bank Name - SCB Bank Account Name - OD SCB 01 2654865 01 </t>
  </si>
  <si>
    <t xml:space="preserve">CR#14459RV#00689 </t>
  </si>
  <si>
    <t>‭01004288‬</t>
  </si>
  <si>
    <t xml:space="preserve">Receipt Number - 01004288 Document Number - 286 Receipt Method Name - IA-Cheque-Mobility Receipt Date - 09-APR-19 Bank Name - SCB Bank Account Name - OD SCB 01 2654865 01 </t>
  </si>
  <si>
    <t xml:space="preserve">Mobility - Collection Interface - Header ID 510074000365 Customer Bank Name - Â STANDARD CHARTED BANK </t>
  </si>
  <si>
    <t>‭22700‬</t>
  </si>
  <si>
    <t xml:space="preserve">Receipt Number - 22700 Document Number - 1064 Receipt Method Name - IA-Cheque Receipt Date - 29-APR-19 Bank Name - SCB Bank Account Name - OD SCB 01 2654865 01 </t>
  </si>
  <si>
    <t>‭1007564‬</t>
  </si>
  <si>
    <t xml:space="preserve">Receipt Number - 1007564 Document Number - 1029 Receipt Method Name - IA-Cheque Receipt Date - 22-APR-19 Bank Name - SCB Bank Account Name - OD SCB 01 2654865 01 </t>
  </si>
  <si>
    <t xml:space="preserve">CR#14398RV#1607 </t>
  </si>
  <si>
    <t>‭1007796‬</t>
  </si>
  <si>
    <t xml:space="preserve">Receipt Number - 1007796 Document Number - 1046 Receipt Method Name - IA-Cheque Receipt Date - 24-APR-19 Bank Name - SCB Bank Account Name - OD SCB 01 2654865 01 </t>
  </si>
  <si>
    <t xml:space="preserve">CR#14461RV#01611 </t>
  </si>
  <si>
    <t>‭01013323‬</t>
  </si>
  <si>
    <t xml:space="preserve">Receipt Number - 01013323 Document Number - 1069 Receipt Method Name - IA-Cheque Receipt Date - 29-APR-19 Bank Name - SCB Bank Account Name - OD SCB 01 2654865 01 </t>
  </si>
  <si>
    <t xml:space="preserve">CR#14581RV#00947 </t>
  </si>
  <si>
    <t>‭00000929‬</t>
  </si>
  <si>
    <t xml:space="preserve">Receipt Number - 00000929 Document Number - 1065 Receipt Method Name - IA-Cheque Receipt Date - 29-APR-19 Bank Name - SCB Bank Account Name - OD SCB 01 2654865 01 </t>
  </si>
  <si>
    <t xml:space="preserve">CR#14579RV#01615 </t>
  </si>
  <si>
    <t>‭00004334‬</t>
  </si>
  <si>
    <t xml:space="preserve">Receipt Number - 00004334 Document Number - 319 Receipt Method Name - IA-Cheque-Mobility Receipt Date - 29-APR-19 Bank Name - SCB Bank Account Name - OD SCB 01 2654865 01 </t>
  </si>
  <si>
    <t xml:space="preserve">Mobility - Collection Interface - Header ID 510004001857 Customer Bank Name - Â STANDARD CHARTED BANK </t>
  </si>
  <si>
    <t>‭1011419‬</t>
  </si>
  <si>
    <t xml:space="preserve">Receipt Number - 1011419 Document Number - 1066 Receipt Method Name - IA-Cheque Receipt Date - 29-APR-19 Bank Name - SCB Bank Account Name - OD SCB 01 2654865 01 </t>
  </si>
  <si>
    <t xml:space="preserve">CR#14580RV#00699 </t>
  </si>
  <si>
    <t>‭01013322‬</t>
  </si>
  <si>
    <t xml:space="preserve">Receipt Number - 01013322 Document Number - 1067 Receipt Method Name - IA-Cheque Receipt Date - 29-APR-19 Bank Name - SCB Bank Account Name - OD SCB 01 2654865 01 </t>
  </si>
  <si>
    <t xml:space="preserve">CR#14581RV#00945 </t>
  </si>
  <si>
    <t>‭1004014‬</t>
  </si>
  <si>
    <t xml:space="preserve">Receipt Number - 1004014 Document Number - 1068 Receipt Method Name - IA-Cheque Receipt Date - 29-APR-19 Bank Name - SCB Bank Account Name - OD SCB 01 2654865 01 </t>
  </si>
  <si>
    <t xml:space="preserve">CR#14581RV#00946 </t>
  </si>
  <si>
    <t>‭BT 16-APR-2019‬</t>
  </si>
  <si>
    <t xml:space="preserve">Receipt Number - BT 16-APR-2019 Document Number - 287 Receipt Method Name - IA-Bank Transfer Receipt Date - 28-APR-19 Bank Name - SCB Bank Account Name - OD SCB 01 2654865 01 </t>
  </si>
  <si>
    <t>‭00001723‬</t>
  </si>
  <si>
    <t xml:space="preserve">Receipt Number - 00001723 Document Number - 305 Receipt Method Name - IA-Cheque-Mobility Receipt Date - 16-APR-19 Bank Name - SCB Bank Account Name - OD SCB 01 2654865 01 </t>
  </si>
  <si>
    <t xml:space="preserve">Mobility - Collection Interface - Header ID 510003001117 Customer Bank Name - Â STANDARD CHARTED BANK </t>
  </si>
  <si>
    <t>‭1000959‬</t>
  </si>
  <si>
    <t xml:space="preserve">Receipt Number - 1000959 Document Number - 1013 Receipt Method Name - IA-Cheque Receipt Date - 16-APR-19 Bank Name - SCB Bank Account Name - OD SCB 01 2654865 01 </t>
  </si>
  <si>
    <t xml:space="preserve">CR#14262RV#1538 </t>
  </si>
  <si>
    <t>‭01001402‬</t>
  </si>
  <si>
    <t xml:space="preserve">Receipt Number - 01001402 Document Number - 988 Receipt Method Name - IA-Cheque Receipt Date - 08-APR-19 Bank Name - SCB Bank Account Name - OD SCB 01 2654865 01 </t>
  </si>
  <si>
    <t>‭BT 17-APR-2019‬</t>
  </si>
  <si>
    <t xml:space="preserve">Receipt Number - BT 17-APR-2019 Document Number - 286 Receipt Method Name - IA-Bank Transfer Receipt Date - 28-APR-19 Bank Name - SCB Bank Account Name - OD SCB 01 2654865 01 </t>
  </si>
  <si>
    <t xml:space="preserve">BT 17-APR-2019 </t>
  </si>
  <si>
    <t>‭01001942‬</t>
  </si>
  <si>
    <t xml:space="preserve">Receipt Number - 01001942 Document Number - 195 Receipt Method Name - IA-Cheque-Mobility Receipt Date - 03-MAR-19 Bank Name - SCB Bank Account Name - OD SCB 01 2654865 01 </t>
  </si>
  <si>
    <t xml:space="preserve">Mobility - Collection Interface - Header ID 510026001119 Customer Bank Name - Â STANDARD CHARTED BANK </t>
  </si>
  <si>
    <t>‭BT 18-APR-2019‬</t>
  </si>
  <si>
    <t xml:space="preserve">Receipt Number - BT 18-APR-2019 Document Number - 282 Receipt Method Name - IA-Bank Transfer Receipt Date - 28-APR-19 Bank Name - SCB Bank Account Name - OD SCB 01 2654865 01 </t>
  </si>
  <si>
    <t>MANDARIN ORIENTAL QATAR</t>
  </si>
  <si>
    <t xml:space="preserve">Receipt Number - 11836 Document Number - 1016 Receipt Method Name - IA-Cheque Receipt Date - 17-APR-19 Bank Name - SCB Bank Account Name - OD SCB 01 2654865 01 </t>
  </si>
  <si>
    <t xml:space="preserve">CR#14294RV#1445 </t>
  </si>
  <si>
    <t xml:space="preserve">Receipt Number - BT 18-APR-2019 Document Number - 283 Receipt Method Name - IA-Bank Transfer Receipt Date - 28-APR-19 Bank Name - SCB Bank Account Name - OD SCB 01 2654865 01 </t>
  </si>
  <si>
    <t xml:space="preserve">Receipt Number - BT 18-APR-2019 Document Number - 284 Receipt Method Name - IA-Bank Transfer Receipt Date - 28-APR-19 Bank Name - SCB Bank Account Name - OD SCB 01 2654865 01 </t>
  </si>
  <si>
    <t xml:space="preserve">Receipt Number - BT 18-APR-2019 Document Number - 285 Receipt Method Name - IA-Bank Transfer Receipt Date - 28-APR-19 Bank Name - SCB Bank Account Name - OD SCB 01 2654865 01 </t>
  </si>
  <si>
    <t>‭01000867‬</t>
  </si>
  <si>
    <t xml:space="preserve">Receipt Number - 01000867 Document Number - 1022 Receipt Method Name - IA-Cheque Receipt Date - 18-APR-19 Bank Name - SCB Bank Account Name - OD SCB 01 2654865 01 </t>
  </si>
  <si>
    <t>HOLIDAY INN DOHA</t>
  </si>
  <si>
    <t xml:space="preserve">CR#14324RV#01291 </t>
  </si>
  <si>
    <t>‭01003569‬</t>
  </si>
  <si>
    <t xml:space="preserve">Receipt Number - 01003569 Document Number - 210 Receipt Method Name - IA-Cheque-Mobility Receipt Date - 09-MAR-19 Bank Name - SCB Bank Account Name - OD SCB 01 2654865 01 </t>
  </si>
  <si>
    <t xml:space="preserve">Mobility - Collection Interface - Header ID 510039000483 Customer Bank Name - Â STANDARD CHARTED BANK </t>
  </si>
  <si>
    <t>‭071503521‬</t>
  </si>
  <si>
    <t xml:space="preserve">Receipt Number - 071503521 Document Number - 1021 Receipt Method Name - IA-Cheque Receipt Date - 18-APR-19 Bank Name - SCB Bank Account Name - OD SCB 01 2654865 01 </t>
  </si>
  <si>
    <t xml:space="preserve">CR#14324RV#01289 </t>
  </si>
  <si>
    <t>‭01004254‬</t>
  </si>
  <si>
    <t xml:space="preserve">Receipt Number - 01004254 Document Number - 288 Receipt Method Name - IA-Cheque-Mobility Receipt Date - 09-APR-19 Bank Name - SCB Bank Account Name - OD SCB 01 2654865 01 </t>
  </si>
  <si>
    <t xml:space="preserve">Mobility - Collection Interface - Header ID 510074000369 Customer Bank Name - Â STANDARD CHARTED BANK </t>
  </si>
  <si>
    <t>‭01029251‬</t>
  </si>
  <si>
    <t xml:space="preserve">Receipt Number - 01029251 Document Number - 1023 Receipt Method Name - IA-Cheque Receipt Date - 18-APR-19 Bank Name - SCB Bank Account Name - OD SCB 01 2654865 01 </t>
  </si>
  <si>
    <t xml:space="preserve">CR#14324RV#01292 </t>
  </si>
  <si>
    <t>‭1000790‬</t>
  </si>
  <si>
    <t xml:space="preserve">Receipt Number - 1000790 Document Number - 307 Receipt Method Name - IA-Cheque-Mobility Receipt Date - 18-APR-19 Bank Name - SCB Bank Account Name - OD SCB 01 2654865 01 </t>
  </si>
  <si>
    <t xml:space="preserve">Mobility - Collection Interface - Header ID 510003001138 Customer Bank Name - Â STANDARD CHARTED BANK </t>
  </si>
  <si>
    <t>‭00001522‬</t>
  </si>
  <si>
    <t xml:space="preserve">Receipt Number - 00001522 Document Number - 1019 Receipt Method Name - IA-Cheque Receipt Date - 18-APR-19 Bank Name - SCB Bank Account Name - OD SCB 01 2654865 01 </t>
  </si>
  <si>
    <t>COFFEE SHOP COMPANY</t>
  </si>
  <si>
    <t xml:space="preserve">CR#14323RV#01539 </t>
  </si>
  <si>
    <t>‭00216238‬</t>
  </si>
  <si>
    <t xml:space="preserve">Receipt Number - 00216238 Document Number - 1024 Receipt Method Name - IA-Cheque Receipt Date - 18-APR-19 Bank Name - SCB Bank Account Name - OD SCB 01 2654865 01 </t>
  </si>
  <si>
    <t xml:space="preserve">CR#14324RV#1293 </t>
  </si>
  <si>
    <t>‭00001824‬</t>
  </si>
  <si>
    <t xml:space="preserve">Receipt Number - 00001824 Document Number - 309 Receipt Method Name - IA-Cheque-Mobility Receipt Date - 18-APR-19 Bank Name - SCB Bank Account Name - OD SCB 01 2654865 01 </t>
  </si>
  <si>
    <t xml:space="preserve">Mobility - Collection Interface - Header ID 510005002251 Customer Bank Name - Â STANDARD CHARTED BANK </t>
  </si>
  <si>
    <t>‭00001832‬</t>
  </si>
  <si>
    <t xml:space="preserve">Receipt Number - 00001832 Document Number - 306 Receipt Method Name - IA-Cheque-Mobility Receipt Date - 18-APR-19 Bank Name - SCB Bank Account Name - OD SCB 01 2654865 01 </t>
  </si>
  <si>
    <t xml:space="preserve">Mobility - Collection Interface - Header ID 510003001137 Customer Bank Name - Â STANDARD CHARTED BANK </t>
  </si>
  <si>
    <t>‭01018141‬</t>
  </si>
  <si>
    <t xml:space="preserve">Receipt Number - 01018141 Document Number - 1018 Receipt Method Name - IA-Cheque Receipt Date - 18-APR-19 Bank Name - SCB Bank Account Name - OD SCB 01 2654865 01 </t>
  </si>
  <si>
    <t xml:space="preserve">CR#14321RV#00688 </t>
  </si>
  <si>
    <t>‭159229‬</t>
  </si>
  <si>
    <t xml:space="preserve">Receipt Number - 159229 Document Number - 1025 Receipt Method Name - IA-Cheque Receipt Date - 20-APR-19 Bank Name - SCB Bank Account Name - OD SCB 01 2654865 01 </t>
  </si>
  <si>
    <t xml:space="preserve">CR#14337RV#01188 </t>
  </si>
  <si>
    <t>‭01001403‬</t>
  </si>
  <si>
    <t xml:space="preserve">Receipt Number - 01001403 Document Number - 986 Receipt Method Name - IA-Cheque Receipt Date - 08-APR-19 Bank Name - SCB Bank Account Name - OD SCB 01 2654865 01 </t>
  </si>
  <si>
    <t xml:space="preserve">CR#14064RV#00685 </t>
  </si>
  <si>
    <t xml:space="preserve">Receipt Number - 01000613 Document Number - 310 Receipt Method Name - IA-Cheque-Mobility Receipt Date - 18-APR-19 Bank Name - SCB Bank Account Name - OD SCB 01 2654865 01 </t>
  </si>
  <si>
    <t xml:space="preserve">Mobility - Collection Interface - Header ID 510026001805 Customer Bank Name - Â STANDARD CHARTED BANK </t>
  </si>
  <si>
    <t>‭01022010‬</t>
  </si>
  <si>
    <t xml:space="preserve">Receipt Number - 01022010 Document Number - 1017 Receipt Method Name - IA-Cheque Receipt Date - 18-APR-19 Bank Name - SCB Bank Account Name - OD SCB 01 2654865 01 </t>
  </si>
  <si>
    <t xml:space="preserve">CR#14321RV#00695 </t>
  </si>
  <si>
    <t>‭01022071‬</t>
  </si>
  <si>
    <t xml:space="preserve">Receipt Number - 01022071 Document Number - 1032 Receipt Method Name - IA-Cheque Receipt Date - 23-APR-19 Bank Name - SCB Bank Account Name - OD SCB 01 2654865 01 </t>
  </si>
  <si>
    <t xml:space="preserve">CR#14427RV#00696 </t>
  </si>
  <si>
    <t>‭11000087‬</t>
  </si>
  <si>
    <t xml:space="preserve">Receipt Number - 11000087 Document Number - 311 Receipt Method Name - IA-Cheque-Mobility Receipt Date - 21-APR-19 Bank Name - SCB Bank Account Name - OD SCB 01 2654865 01 </t>
  </si>
  <si>
    <t xml:space="preserve">Mobility - Collection Interface - Header ID 510015001372 Customer Bank Name - Al Khaliji </t>
  </si>
  <si>
    <t xml:space="preserve">Receipt Number - BT 22-APR-2019 Document Number - 278 Receipt Method Name - IA-Bank Transfer Receipt Date - 28-APR-19 Bank Name - SCB Bank Account Name - OD SCB 01 2654865 01 </t>
  </si>
  <si>
    <t xml:space="preserve">BT 22-APR-2019 </t>
  </si>
  <si>
    <t>‭1018490‬</t>
  </si>
  <si>
    <t xml:space="preserve">Receipt Number - 1018490 Document Number - 1014 Receipt Method Name - IA-Cheque Receipt Date - 21-APR-19 Bank Name - SCB Bank Account Name - OD SCB 01 2654865 01 </t>
  </si>
  <si>
    <t xml:space="preserve">CR#14371RV#01329 </t>
  </si>
  <si>
    <t xml:space="preserve">Receipt Number - BT 22-APR-2019 Document Number - 279 Receipt Method Name - IA-Bank Transfer Receipt Date - 28-APR-19 Bank Name - SCB Bank Account Name - OD SCB 01 2654865 01 </t>
  </si>
  <si>
    <t xml:space="preserve">Receipt Number - BT 22-APR-2019 Document Number - 280 Receipt Method Name - IA-Bank Transfer Receipt Date - 28-APR-19 Bank Name - SCB Bank Account Name - OD SCB 01 2654865 01 </t>
  </si>
  <si>
    <t>‭00004254‬</t>
  </si>
  <si>
    <t xml:space="preserve">Receipt Number - 00004254 Document Number - 314 Receipt Method Name - IA-Cheque-Mobility Receipt Date - 22-APR-19 Bank Name - SCB Bank Account Name - OD SCB 01 2654865 01 </t>
  </si>
  <si>
    <t xml:space="preserve">Mobility - Collection Interface - Header ID 510043001949 Customer Bank Name - Â STANDARD CHARTED BANK </t>
  </si>
  <si>
    <t>‭346675‬</t>
  </si>
  <si>
    <t xml:space="preserve">Receipt Number - 346675 Document Number - 1030 Receipt Method Name - IA-Cheque Receipt Date - 23-APR-19 Bank Name - SCB Bank Account Name - OD SCB 01 2654865 01 </t>
  </si>
  <si>
    <t>THE GREEN OASIS ESTABLISHMENT</t>
  </si>
  <si>
    <t xml:space="preserve">CR#14399RV#01330 </t>
  </si>
  <si>
    <t>‭0028715‬</t>
  </si>
  <si>
    <t xml:space="preserve">Receipt Number - 0028715 Document Number - 1031 Receipt Method Name - IA-Cheque Receipt Date - 23-APR-19 Bank Name - SCB Bank Account Name - OD SCB 01 2654865 01 </t>
  </si>
  <si>
    <t xml:space="preserve">CR#14399RV#01331 </t>
  </si>
  <si>
    <t>‭00015235‬</t>
  </si>
  <si>
    <t xml:space="preserve">Receipt Number - 00015235 Document Number - 296 Receipt Method Name - IA-Cheque-Mobility Receipt Date - 14-APR-19 Bank Name - SCB Bank Account Name - OD SCB 01 2654865 01 </t>
  </si>
  <si>
    <t xml:space="preserve">Mobility - Collection Interface - Header ID 510043001827 Customer Bank Name - Â STANDARD CHARTED BANK </t>
  </si>
  <si>
    <t>‭BT 25-APR-2019‬</t>
  </si>
  <si>
    <t xml:space="preserve">Receipt Number - BT 25-APR-2019 Document Number - 274 Receipt Method Name - IA-Bank Transfer Receipt Date - 28-APR-19 Bank Name - SCB Bank Account Name - OD SCB 01 2654865 01 </t>
  </si>
  <si>
    <t xml:space="preserve">BT 25-APR-2019 </t>
  </si>
  <si>
    <t>‭01000896‬</t>
  </si>
  <si>
    <t xml:space="preserve">Receipt Number - 01000896 Document Number - 1035 Receipt Method Name - IA-Cheque Receipt Date - 24-APR-19 Bank Name - SCB Bank Account Name - OD SCB 01 2654865 01 </t>
  </si>
  <si>
    <t xml:space="preserve">CR#14428RV#01334 </t>
  </si>
  <si>
    <t>‭00000730‬</t>
  </si>
  <si>
    <t xml:space="preserve">Receipt Number - 00000730 Document Number - 1037 Receipt Method Name - IA-Cheque Receipt Date - 24-APR-19 Bank Name - SCB Bank Account Name - OD SCB 01 2654865 01 </t>
  </si>
  <si>
    <t xml:space="preserve">CR#14429RV#01543 </t>
  </si>
  <si>
    <t>‭00000758‬</t>
  </si>
  <si>
    <t xml:space="preserve">Receipt Number - 00000758 Document Number - 1036 Receipt Method Name - IA-Cheque Receipt Date - 24-APR-19 Bank Name - SCB Bank Account Name - OD SCB 01 2654865 01 </t>
  </si>
  <si>
    <t xml:space="preserve">CR#14429RV#01542 </t>
  </si>
  <si>
    <t>‭01002939‬</t>
  </si>
  <si>
    <t xml:space="preserve">Receipt Number - 01002939 Document Number - 1034 Receipt Method Name - IA-Cheque Receipt Date - 24-APR-19 Bank Name - SCB Bank Account Name - OD SCB 01 2654865 01 </t>
  </si>
  <si>
    <t xml:space="preserve">CR#14428RV#01333 </t>
  </si>
  <si>
    <t xml:space="preserve">Receipt Number - BT 25-APR-2019 Document Number - 275 Receipt Method Name - IA-Bank Transfer Receipt Date - 28-APR-19 Bank Name - SCB Bank Account Name - OD SCB 01 2654865 01 </t>
  </si>
  <si>
    <t>‭00000238‬</t>
  </si>
  <si>
    <t xml:space="preserve">Receipt Number - 00000238 Document Number - 897 Receipt Method Name - IA-Cheque Receipt Date - 31-MAR-19 Bank Name - SCB Bank Account Name - OD SCB 01 2654865 01 </t>
  </si>
  <si>
    <t xml:space="preserve">CR#13891RV#01560 </t>
  </si>
  <si>
    <t>‭1005663‬</t>
  </si>
  <si>
    <t xml:space="preserve">Receipt Number - 1005663 Document Number - 906 Receipt Method Name - IA-Cheque Receipt Date - 01-APR-19 Bank Name - SCB Bank Account Name - OD SCB 01 2654865 01 </t>
  </si>
  <si>
    <t xml:space="preserve">CR#13893RV#01554 </t>
  </si>
  <si>
    <t>‭2815‬</t>
  </si>
  <si>
    <t xml:space="preserve">Receipt Number - 2815 Document Number - 905 Receipt Method Name - IA-Cheque Receipt Date - 01-APR-19 Bank Name - SCB Bank Account Name - OD SCB 01 2654865 01 </t>
  </si>
  <si>
    <t xml:space="preserve">CR#13888RV#00946 </t>
  </si>
  <si>
    <t>‭1008038‬</t>
  </si>
  <si>
    <t xml:space="preserve">Receipt Number - 1008038 Document Number - 904 Receipt Method Name - IA-Cheque Receipt Date - 31-MAR-19 Bank Name - SCB Bank Account Name - OD SCB 01 2654865 01 </t>
  </si>
  <si>
    <t xml:space="preserve">CR#13892RV#01553 </t>
  </si>
  <si>
    <t>‭1009646‬</t>
  </si>
  <si>
    <t xml:space="preserve">Receipt Number - 1009646 Document Number - 889 Receipt Method Name - IA-Cheque Receipt Date - 31-MAR-19 Bank Name - SCB Bank Account Name - OD SCB 01 2654865 01 </t>
  </si>
  <si>
    <t xml:space="preserve">CR#13891RV#01556 </t>
  </si>
  <si>
    <t>‭1009645‬</t>
  </si>
  <si>
    <t xml:space="preserve">Receipt Number - 1009645 Document Number - 890 Receipt Method Name - IA-Cheque Receipt Date - 31-MAR-19 Bank Name - SCB Bank Account Name - OD SCB 01 2654865 01 </t>
  </si>
  <si>
    <t xml:space="preserve">Receipt Number - 00000239 Document Number - 898 Receipt Method Name - IA-Cheque Receipt Date - 31-MAR-19 Bank Name - SCB Bank Account Name - OD SCB 01 2654865 01 </t>
  </si>
  <si>
    <t>‭1011481‬</t>
  </si>
  <si>
    <t xml:space="preserve">Receipt Number - 1011481 Document Number - 902 Receipt Method Name - IA-Cheque Receipt Date - 31-MAR-19 Bank Name - SCB Bank Account Name - OD SCB 01 2654865 01 </t>
  </si>
  <si>
    <t xml:space="preserve">CR#13892RV#01552 </t>
  </si>
  <si>
    <t>‭1035509‬</t>
  </si>
  <si>
    <t xml:space="preserve">Receipt Number - 1035509 Document Number - 899 Receipt Method Name - IA-Cheque Receipt Date - 31-MAR-19 Bank Name - SCB Bank Account Name - OD SCB 01 2654865 01 </t>
  </si>
  <si>
    <t xml:space="preserve">CR#13891RV#01561 </t>
  </si>
  <si>
    <t>‭1018746‬</t>
  </si>
  <si>
    <t xml:space="preserve">Receipt Number - 1018746 Document Number - 896 Receipt Method Name - IA-Cheque Receipt Date - 31-MAR-19 Bank Name - SCB Bank Account Name - OD SCB 01 2654865 01 </t>
  </si>
  <si>
    <t xml:space="preserve">CR#13891RV#01559 </t>
  </si>
  <si>
    <t>‭1018698‬</t>
  </si>
  <si>
    <t xml:space="preserve">Receipt Number - 1018698 Document Number - 895 Receipt Method Name - IA-Cheque Receipt Date - 31-MAR-19 Bank Name - SCB Bank Account Name - OD SCB 01 2654865 01 </t>
  </si>
  <si>
    <t>‭1010432‬</t>
  </si>
  <si>
    <t xml:space="preserve">Receipt Number - 1010432 Document Number - 893 Receipt Method Name - IA-Cheque Receipt Date - 31-MAR-19 Bank Name - SCB Bank Account Name - OD SCB 01 2654865 01 </t>
  </si>
  <si>
    <t>‭1008036‬</t>
  </si>
  <si>
    <t xml:space="preserve">Receipt Number - 1008036 Document Number - 903 Receipt Method Name - IA-Cheque Receipt Date - 31-MAR-19 Bank Name - SCB Bank Account Name - OD SCB 01 2654865 01 </t>
  </si>
  <si>
    <t>‭1035510‬</t>
  </si>
  <si>
    <t xml:space="preserve">Receipt Number - 1035510 Document Number - 900 Receipt Method Name - IA-Cheque Receipt Date - 31-MAR-19 Bank Name - SCB Bank Account Name - OD SCB 01 2654865 01 </t>
  </si>
  <si>
    <t>‭1015198‬</t>
  </si>
  <si>
    <t xml:space="preserve">Receipt Number - 1015198 Document Number - 901 Receipt Method Name - IA-Cheque Receipt Date - 31-MAR-19 Bank Name - SCB Bank Account Name - OD SCB 01 2654865 01 </t>
  </si>
  <si>
    <t xml:space="preserve">CR#13892RV#01551 </t>
  </si>
  <si>
    <t>‭4803‬</t>
  </si>
  <si>
    <t xml:space="preserve">Receipt Number - 4803 Document Number - 881 Receipt Method Name - IA-Cheque Receipt Date - 31-MAR-19 Bank Name - SCB Bank Account Name - OD SCB 01 2654865 01 </t>
  </si>
  <si>
    <t xml:space="preserve">CR#138889RV#00938 </t>
  </si>
  <si>
    <t>‭1035669‬</t>
  </si>
  <si>
    <t xml:space="preserve">Receipt Number - 1035669 Document Number - 888 Receipt Method Name - IA-Cheque Receipt Date - 31-MAR-19 Bank Name - SCB Bank Account Name - OD SCB 01 2654865 01 </t>
  </si>
  <si>
    <t>‭000010811‬</t>
  </si>
  <si>
    <t xml:space="preserve">Receipt Number - 000010811 Document Number - 891 Receipt Method Name - IA-Cheque Receipt Date - 31-MAR-19 Bank Name - SCB Bank Account Name - OD SCB 01 2654865 01 </t>
  </si>
  <si>
    <t xml:space="preserve">CR#13891RV#01557 </t>
  </si>
  <si>
    <t>‭24755‬</t>
  </si>
  <si>
    <t xml:space="preserve">Receipt Number - 24755 Document Number - 883 Receipt Method Name - IA-Cheque Receipt Date - 31-MAR-19 Bank Name - SCB Bank Account Name - OD SCB 01 2654865 01 </t>
  </si>
  <si>
    <t xml:space="preserve">CR#138889RV#00940 </t>
  </si>
  <si>
    <t>‭00010768‬</t>
  </si>
  <si>
    <t xml:space="preserve">Receipt Number - 00010768 Document Number - 892 Receipt Method Name - IA-Cheque Receipt Date - 31-MAR-19 Bank Name - SCB Bank Account Name - OD SCB 01 2654865 01 </t>
  </si>
  <si>
    <t>‭62559‬</t>
  </si>
  <si>
    <t xml:space="preserve">Receipt Number - 62559 Document Number - 909 Receipt Method Name - IA-Cheque Receipt Date - 01-APR-19 Bank Name - SCB Bank Account Name - OD SCB 01 2654865 01 </t>
  </si>
  <si>
    <t>‭00005542‬</t>
  </si>
  <si>
    <t xml:space="preserve">Receipt Number - 00005542 Document Number - 880 Receipt Method Name - IA-Cheque Receipt Date - 31-MAR-19 Bank Name - SCB Bank Account Name - OD SCB 01 2654865 01 </t>
  </si>
  <si>
    <t xml:space="preserve">CR#13862RV#000040 </t>
  </si>
  <si>
    <t>‭62582‬</t>
  </si>
  <si>
    <t xml:space="preserve">Receipt Number - 62582 Document Number - 908 Receipt Method Name - IA-Cheque Receipt Date - 01-APR-19 Bank Name - SCB Bank Account Name - OD SCB 01 2654865 01 </t>
  </si>
  <si>
    <t>‭00001340‬</t>
  </si>
  <si>
    <t xml:space="preserve">Receipt Number - 00001340 Document Number - 911 Receipt Method Name - IA-Cheque Receipt Date - 02-APR-19 Bank Name - SCB Bank Account Name - OD SCB 01 2654865 01 </t>
  </si>
  <si>
    <t xml:space="preserve">CR#13924RV#01517 </t>
  </si>
  <si>
    <t>‭00001295‬</t>
  </si>
  <si>
    <t xml:space="preserve">Receipt Number - 00001295 Document Number - 912 Receipt Method Name - IA-Cheque Receipt Date - 02-APR-19 Bank Name - SCB Bank Account Name - OD SCB 01 2654865 01 </t>
  </si>
  <si>
    <t xml:space="preserve">CR#13924RV#01518 </t>
  </si>
  <si>
    <t>‭00000742‬</t>
  </si>
  <si>
    <t xml:space="preserve">Receipt Number - 00000742 Document Number - 910 Receipt Method Name - IA-Cheque Receipt Date - 02-APR-19 Bank Name - SCB Bank Account Name - OD SCB 01 2654865 01 </t>
  </si>
  <si>
    <t xml:space="preserve">CR#13924RV#01516 </t>
  </si>
  <si>
    <t>‭1020584‬</t>
  </si>
  <si>
    <t xml:space="preserve">Receipt Number - 1020584 Document Number - 1011 Receipt Method Name - IA-Cheque Receipt Date - 15-APR-19 Bank Name - SCB Bank Account Name - OD SCB 01 2654865 01 </t>
  </si>
  <si>
    <t xml:space="preserve">CR#14233RV#01606 </t>
  </si>
  <si>
    <t>‭1020897‬</t>
  </si>
  <si>
    <t xml:space="preserve">Receipt Number - 1020897 Document Number - 913 Receipt Method Name - IA-Cheque Receipt Date - 02-APR-19 Bank Name - SCB Bank Account Name - OD SCB 01 2654865 01 </t>
  </si>
  <si>
    <t xml:space="preserve">CR#13925RV#00947 </t>
  </si>
  <si>
    <t>‭65865‬</t>
  </si>
  <si>
    <t xml:space="preserve">Receipt Number - 65865 Document Number - 915 Receipt Method Name - IA-Cheque Receipt Date - 03-APR-19 Bank Name - SCB Bank Account Name - OD SCB 01 2654865 01 </t>
  </si>
  <si>
    <t xml:space="preserve">CR#13929RV#00230 </t>
  </si>
  <si>
    <t>‭65864‬</t>
  </si>
  <si>
    <t xml:space="preserve">Receipt Number - 65864 Document Number - 914 Receipt Method Name - IA-Cheque Receipt Date - 03-APR-19 Bank Name - SCB Bank Account Name - OD SCB 01 2654865 01 </t>
  </si>
  <si>
    <t>‭1101236‬</t>
  </si>
  <si>
    <t xml:space="preserve">Receipt Number - 1101236 Document Number - 1026 Receipt Method Name - IA-Cheque Receipt Date - 20-APR-19 Bank Name - SCB Bank Account Name - OD SCB 01 2654865 01 </t>
  </si>
  <si>
    <t xml:space="preserve">CR#14337RV#01189 </t>
  </si>
  <si>
    <t>‭11001174‬</t>
  </si>
  <si>
    <t xml:space="preserve">Receipt Number - 11001174 Document Number - 918 Receipt Method Name - IA-Cheque Receipt Date - 03-APR-19 Bank Name - SCB Bank Account Name - OD SCB 01 2654865 01 </t>
  </si>
  <si>
    <t xml:space="preserve">CR#13953RV#01185 </t>
  </si>
  <si>
    <t>‭01001137‬</t>
  </si>
  <si>
    <t xml:space="preserve">Receipt Number - 01001137 Document Number - 777 Receipt Method Name - IA-Cheque Receipt Date - 06-MAR-19 Bank Name - SCB Bank Account Name - OD SCB 01 2654865 01 </t>
  </si>
  <si>
    <t>‭00001602‬</t>
  </si>
  <si>
    <t xml:space="preserve">Receipt Number - 00001602 Document Number - 916 Receipt Method Name - IA-Cheque Receipt Date - 03-APR-19 Bank Name - SCB Bank Account Name - OD SCB 01 2654865 01 </t>
  </si>
  <si>
    <t>‭01000654‬</t>
  </si>
  <si>
    <t xml:space="preserve">Receipt Number - 01000654 Document Number - 276 Receipt Method Name - IA-Cheque-Mobility Receipt Date - 04-APR-19 Bank Name - SCB Bank Account Name - OD SCB 01 2654865 01 </t>
  </si>
  <si>
    <t xml:space="preserve">Mobility - Collection Interface - Header ID 510074000355 Customer Bank Name - Â STANDARD CHARTED BANK </t>
  </si>
  <si>
    <t>‭8868‬</t>
  </si>
  <si>
    <t xml:space="preserve">Receipt Number - 8868 Document Number - 934 Receipt Method Name - IA-Cheque Receipt Date - 04-APR-19 Bank Name - SCB Bank Account Name - OD SCB 01 2654865 01 </t>
  </si>
  <si>
    <t xml:space="preserve">CR#13985RV#01434 </t>
  </si>
  <si>
    <t>‭8860‬</t>
  </si>
  <si>
    <t xml:space="preserve">Receipt Number - 8860 Document Number - 939 Receipt Method Name - IA-Cheque Receipt Date - 04-APR-19 Bank Name - SCB Bank Account Name - OD SCB 01 2654865 01 </t>
  </si>
  <si>
    <t xml:space="preserve">CR#13985RV#01439 </t>
  </si>
  <si>
    <t>‭1000631‬</t>
  </si>
  <si>
    <t xml:space="preserve">Receipt Number - 1000631 Document Number - 935 Receipt Method Name - IA-Cheque Receipt Date - 04-APR-19 Bank Name - SCB Bank Account Name - OD SCB 01 2654865 01 </t>
  </si>
  <si>
    <t xml:space="preserve">CR#13985RV#01435 </t>
  </si>
  <si>
    <t>‭BT 07-APR-2019‬</t>
  </si>
  <si>
    <t xml:space="preserve">Receipt Number - BT 07-APR-2019 Document Number - 240 Receipt Method Name - IA-Bank Transfer Receipt Date - 10-APR-19 Bank Name - SCB Bank Account Name - OD SCB 01 2654865 01 </t>
  </si>
  <si>
    <t xml:space="preserve">BT 07-APR-2019 </t>
  </si>
  <si>
    <t>‭6291‬</t>
  </si>
  <si>
    <t xml:space="preserve">Receipt Number - 6291 Document Number - 927 Receipt Method Name - IA-Cheque Receipt Date - 04-APR-19 Bank Name - SCB Bank Account Name - OD SCB 01 2654865 01 </t>
  </si>
  <si>
    <t xml:space="preserve">CR#13984RV#00949 </t>
  </si>
  <si>
    <t>‭101539‬</t>
  </si>
  <si>
    <t xml:space="preserve">Receipt Number - 101539 Document Number - 932 Receipt Method Name - IA-Cheque Receipt Date - 04-APR-19 Bank Name - SCB Bank Account Name - OD SCB 01 2654865 01 </t>
  </si>
  <si>
    <t xml:space="preserve">CR#13985RV#01432 </t>
  </si>
  <si>
    <t>‭1000632‬</t>
  </si>
  <si>
    <t xml:space="preserve">Receipt Number - 1000632 Document Number - 936 Receipt Method Name - IA-Cheque Receipt Date - 04-APR-19 Bank Name - SCB Bank Account Name - OD SCB 01 2654865 01 </t>
  </si>
  <si>
    <t xml:space="preserve">CR#13985RV#01436 </t>
  </si>
  <si>
    <t>‭8866‬</t>
  </si>
  <si>
    <t xml:space="preserve">Receipt Number - 8866 Document Number - 938 Receipt Method Name - IA-Cheque Receipt Date - 04-APR-19 Bank Name - SCB Bank Account Name - OD SCB 01 2654865 01 </t>
  </si>
  <si>
    <t xml:space="preserve">CR#13985RV#01438 </t>
  </si>
  <si>
    <t>‭1015038‬</t>
  </si>
  <si>
    <t xml:space="preserve">Receipt Number - 1015038 Document Number - 931 Receipt Method Name - IA-Cheque Receipt Date - 04-APR-19 Bank Name - SCB Bank Account Name - OD SCB 01 2654865 01 </t>
  </si>
  <si>
    <t xml:space="preserve">CR#13985RV#01431 </t>
  </si>
  <si>
    <t>‭1010703‬</t>
  </si>
  <si>
    <t xml:space="preserve">Receipt Number - 1010703 Document Number - 925 Receipt Method Name - IA-Cheque Receipt Date - 04-APR-19 Bank Name - SCB Bank Account Name - OD SCB 01 2654865 01 </t>
  </si>
  <si>
    <t xml:space="preserve">CR#13983RV#00692 </t>
  </si>
  <si>
    <t>‭18399‬</t>
  </si>
  <si>
    <t xml:space="preserve">Receipt Number - 18399 Document Number - 929 Receipt Method Name - IA-Cheque Receipt Date - 04-APR-19 Bank Name - SCB Bank Account Name - OD SCB 01 2654865 01 </t>
  </si>
  <si>
    <t xml:space="preserve">CR#13984RV#001441 </t>
  </si>
  <si>
    <t>‭01007176‬</t>
  </si>
  <si>
    <t xml:space="preserve">Receipt Number - 01007176 Document Number - 923 Receipt Method Name - IA-Cheque Receipt Date - 04-APR-19 Bank Name - SCB Bank Account Name - OD SCB 01 2654865 01 </t>
  </si>
  <si>
    <t xml:space="preserve">CR#13981RV#00683 </t>
  </si>
  <si>
    <t>‭01007171‬</t>
  </si>
  <si>
    <t xml:space="preserve">Receipt Number - 01007171 Document Number - 850 Receipt Method Name - IA-Cheque Receipt Date - 27-MAR-19 Bank Name - SCB Bank Account Name - OD SCB 01 2654865 01 </t>
  </si>
  <si>
    <t xml:space="preserve">CR#13769RV#00681 </t>
  </si>
  <si>
    <t>‭1003678‬</t>
  </si>
  <si>
    <t xml:space="preserve">Receipt Number - 1003678 Document Number - 919 Receipt Method Name - IA-Cheque Receipt Date - 04-APR-19 Bank Name - SCB Bank Account Name - OD SCB 01 2654865 01 </t>
  </si>
  <si>
    <t xml:space="preserve">CR#13980RV#00941 </t>
  </si>
  <si>
    <t xml:space="preserve">Receipt Number - BT 07-APR-2019 Document Number - 241 Receipt Method Name - IA-Bank Transfer Receipt Date - 10-APR-19 Bank Name - SCB Bank Account Name - OD SCB 01 2654865 01 </t>
  </si>
  <si>
    <t>‭00034885‬</t>
  </si>
  <si>
    <t xml:space="preserve">Receipt Number - 00034885 Document Number - 962 Receipt Method Name - IA-Cheque Receipt Date - 07-APR-19 Bank Name - SCB Bank Account Name - OD SCB 01 2654865 01 </t>
  </si>
  <si>
    <t>‭00957520‬</t>
  </si>
  <si>
    <t xml:space="preserve">Receipt Number - 00957520 Document Number - 966 Receipt Method Name - IA-Cheque Receipt Date - 07-APR-19 Bank Name - SCB Bank Account Name - OD SCB 01 2654865 01 </t>
  </si>
  <si>
    <t xml:space="preserve">CR#14035RV#01278 </t>
  </si>
  <si>
    <t>‭00001603‬</t>
  </si>
  <si>
    <t xml:space="preserve">Receipt Number - 00001603 Document Number - 917 Receipt Method Name - IA-Cheque Receipt Date - 03-APR-19 Bank Name - SCB Bank Account Name - OD SCB 01 2654865 01 </t>
  </si>
  <si>
    <t xml:space="preserve">CR#13929RV#00042 </t>
  </si>
  <si>
    <t xml:space="preserve">Receipt Number - BT 04-APR-2019 Document Number - 238 Receipt Method Name - IA-Bank Transfer Receipt Date - 10-APR-19 Bank Name - SCB Bank Account Name - OD SCB 01 2654865 01 </t>
  </si>
  <si>
    <t xml:space="preserve">Receipt Number - 00000397 Document Number - 866 Receipt Method Name - IA-Cheque Receipt Date - 31-MAR-19 Bank Name - SCB Bank Account Name - OD SCB 01 2654865 01 </t>
  </si>
  <si>
    <t xml:space="preserve">CR#13858RV#00682 </t>
  </si>
  <si>
    <t>‭8862‬</t>
  </si>
  <si>
    <t xml:space="preserve">Receipt Number - 8862 Document Number - 937 Receipt Method Name - IA-Cheque Receipt Date - 04-APR-19 Bank Name - SCB Bank Account Name - OD SCB 01 2654865 01 </t>
  </si>
  <si>
    <t xml:space="preserve">CR#13985RV#01437 </t>
  </si>
  <si>
    <t>‭4625‬</t>
  </si>
  <si>
    <t xml:space="preserve">Receipt Number - 4625 Document Number - 926 Receipt Method Name - IA-Cheque Receipt Date - 04-APR-19 Bank Name - SCB Bank Account Name - OD SCB 01 2654865 01 </t>
  </si>
  <si>
    <t xml:space="preserve">CR#13984RV#00948 </t>
  </si>
  <si>
    <t>‭9575‬</t>
  </si>
  <si>
    <t xml:space="preserve">Receipt Number - 9575 Document Number - 933 Receipt Method Name - IA-Cheque Receipt Date - 04-APR-19 Bank Name - SCB Bank Account Name - OD SCB 01 2654865 01 </t>
  </si>
  <si>
    <t xml:space="preserve">CR#13985RV#01433 </t>
  </si>
  <si>
    <t>‭00001771‬</t>
  </si>
  <si>
    <t xml:space="preserve">Receipt Number - 00001771 Document Number - 277 Receipt Method Name - IA-Cheque-Mobility Receipt Date - 06-APR-19 Bank Name - SCB Bank Account Name - OD SCB 01 2654865 01 </t>
  </si>
  <si>
    <t xml:space="preserve">Mobility - Collection Interface - Header ID 510033001342 Customer Bank Name - QATAR NATIONAL BANK </t>
  </si>
  <si>
    <t>‭00001153‬</t>
  </si>
  <si>
    <t xml:space="preserve">Receipt Number - 00001153 Document Number - 924 Receipt Method Name - IA-Cheque Receipt Date - 04-APR-19 Bank Name - SCB Bank Account Name - OD SCB 01 2654865 01 </t>
  </si>
  <si>
    <t xml:space="preserve">CR#13982RV#01186 </t>
  </si>
  <si>
    <t xml:space="preserve">Receipt Number - 01000337 Document Number - 982 Receipt Method Name - IA-Cheque Receipt Date - 08-APR-19 Bank Name - SCB Bank Account Name - OD SCB 01 2654865 01 </t>
  </si>
  <si>
    <t xml:space="preserve">CR#14044RV#01533 </t>
  </si>
  <si>
    <t>‭01011748‬</t>
  </si>
  <si>
    <t xml:space="preserve">Receipt Number - 01011748 Document Number - 1027 Receipt Method Name - IA-Cheque Receipt Date - 08-APR-19 Bank Name - SCB Bank Account Name - OD SCB 01 2654865 01 </t>
  </si>
  <si>
    <t xml:space="preserve">CR#1541 </t>
  </si>
  <si>
    <t xml:space="preserve">Receipt Number - 01011748 Document Number - 1028 Receipt Method Name - IA-Cheque Receipt Date - 08-APR-19 Bank Name - SCB Bank Account Name - OD SCB 01 2654865 01 </t>
  </si>
  <si>
    <t>‭01000365‬</t>
  </si>
  <si>
    <t xml:space="preserve">Receipt Number - 01000365 Document Number - 974 Receipt Method Name - IA-Cheque Receipt Date - 08-APR-19 Bank Name - SCB Bank Account Name - OD SCB 01 2654865 01 </t>
  </si>
  <si>
    <t xml:space="preserve">CR#14044RV#01525 </t>
  </si>
  <si>
    <t>‭3369‬</t>
  </si>
  <si>
    <t xml:space="preserve">Receipt Number - 3369 Document Number - 992 Receipt Method Name - IA-Cheque Receipt Date - 08-APR-19 Bank Name - SCB Bank Account Name - OD SCB 01 2654865 01 </t>
  </si>
  <si>
    <t xml:space="preserve">CR#14065RV#1603 </t>
  </si>
  <si>
    <t>‭3037‬</t>
  </si>
  <si>
    <t xml:space="preserve">Receipt Number - 3037 Document Number - 991 Receipt Method Name - IA-Cheque Receipt Date - 08-APR-19 Bank Name - SCB Bank Account Name - OD SCB 01 2654865 01 </t>
  </si>
  <si>
    <t xml:space="preserve">CR#14065RV#1602 </t>
  </si>
  <si>
    <t>‭00008070‬</t>
  </si>
  <si>
    <t xml:space="preserve">Receipt Number - 00008070 Document Number - 978 Receipt Method Name - IA-Cheque Receipt Date - 08-APR-19 Bank Name - SCB Bank Account Name - OD SCB 01 2654865 01 </t>
  </si>
  <si>
    <t xml:space="preserve">CR#14044RV#01529 </t>
  </si>
  <si>
    <t>‭0007969‬</t>
  </si>
  <si>
    <t xml:space="preserve">Receipt Number - 0007969 Document Number - 972 Receipt Method Name - IA-Cheque Receipt Date - 08-APR-19 Bank Name - SCB Bank Account Name - OD SCB 01 2654865 01 </t>
  </si>
  <si>
    <t xml:space="preserve">CR#14044RV#01523 </t>
  </si>
  <si>
    <t xml:space="preserve">Receipt Number - BT 09-APR-2019 Document Number - 246 Receipt Method Name - IA-Bank Transfer Receipt Date - 10-APR-19 Bank Name - SCB Bank Account Name - OD SCB 01 2654865 01 </t>
  </si>
  <si>
    <t xml:space="preserve">Receipt Number - BT 09-APR-2019 Document Number - 247 Receipt Method Name - IA-Bank Transfer Receipt Date - 10-APR-19 Bank Name - SCB Bank Account Name - OD SCB 01 2654865 01 </t>
  </si>
  <si>
    <t>‭1045004‬</t>
  </si>
  <si>
    <t xml:space="preserve">Receipt Number - 1045004 Document Number - 999 Receipt Method Name - IA-Cheque Receipt Date - 09-APR-19 Bank Name - SCB Bank Account Name - OD SCB 01 2654865 01 </t>
  </si>
  <si>
    <t xml:space="preserve">CR#14100RV#01361 </t>
  </si>
  <si>
    <t>‭1000672‬</t>
  </si>
  <si>
    <t xml:space="preserve">Receipt Number - 1000672 Document Number - 994 Receipt Method Name - IA-Cheque Receipt Date - 09-APR-19 Bank Name - SCB Bank Account Name - OD SCB 01 2654865 01 </t>
  </si>
  <si>
    <t xml:space="preserve">CR#14096RV#01187 </t>
  </si>
  <si>
    <t>‭00004638‬</t>
  </si>
  <si>
    <t xml:space="preserve">Receipt Number - 00004638 Document Number - 282 Receipt Method Name - IA-Cheque-Mobility Receipt Date - 09-APR-19 Bank Name - SCB Bank Account Name - OD SCB 01 2654865 01 </t>
  </si>
  <si>
    <t xml:space="preserve">Mobility - Collection Interface - Header ID 510004001493 Customer Bank Name - Â STANDARD CHARTED BANK </t>
  </si>
  <si>
    <t>‭01004234‬</t>
  </si>
  <si>
    <t xml:space="preserve">Receipt Number - 01004234 Document Number - 285 Receipt Method Name - IA-Cheque-Mobility Receipt Date - 09-APR-19 Bank Name - SCB Bank Account Name - OD SCB 01 2654865 01 </t>
  </si>
  <si>
    <t xml:space="preserve">Mobility - Collection Interface - Header ID 510074000363 Customer Bank Name - Â STANDARD CHARTED BANK </t>
  </si>
  <si>
    <t>‭000000394‬</t>
  </si>
  <si>
    <t xml:space="preserve">Receipt Number - 000000394 Document Number - 996 Receipt Method Name - IA-Cheque Receipt Date - 09-APR-19 Bank Name - SCB Bank Account Name - OD SCB 01 2654865 01 </t>
  </si>
  <si>
    <t>VILLAGE MARKETS</t>
  </si>
  <si>
    <t xml:space="preserve">CR#14097RV#00898 </t>
  </si>
  <si>
    <t>‭1020931‬</t>
  </si>
  <si>
    <t xml:space="preserve">Receipt Number - 1020931 Document Number - 998 Receipt Method Name - IA-Cheque Receipt Date - 09-APR-19 Bank Name - SCB Bank Account Name - OD SCB 01 2654865 01 </t>
  </si>
  <si>
    <t xml:space="preserve">CR#14099RV#01604 </t>
  </si>
  <si>
    <t>‭000060395‬</t>
  </si>
  <si>
    <t xml:space="preserve">Receipt Number - 000060395 Document Number - 995 Receipt Method Name - IA-Cheque Receipt Date - 09-APR-19 Bank Name - SCB Bank Account Name - OD SCB 01 2654865 01 </t>
  </si>
  <si>
    <t xml:space="preserve">CR#14097RV#00897 </t>
  </si>
  <si>
    <t>‭1045017‬</t>
  </si>
  <si>
    <t xml:space="preserve">Receipt Number - 1045017 Document Number - 1000 Receipt Method Name - IA-Cheque Receipt Date - 09-APR-19 Bank Name - SCB Bank Account Name - OD SCB 01 2654865 01 </t>
  </si>
  <si>
    <t xml:space="preserve">CR#14100RV#01362 </t>
  </si>
  <si>
    <t>‭01001138‬</t>
  </si>
  <si>
    <t xml:space="preserve">Receipt Number - 01001138 Document Number - 778 Receipt Method Name - IA-Cheque Receipt Date - 06-MAR-19 Bank Name - SCB Bank Account Name - OD SCB 01 2654865 01 </t>
  </si>
  <si>
    <t>‭01013083‬</t>
  </si>
  <si>
    <t xml:space="preserve">Receipt Number - 01013083 Document Number - 921 Receipt Method Name - IA-Cheque Receipt Date - 04-APR-19 Bank Name - SCB Bank Account Name - OD SCB 01 2654865 01 </t>
  </si>
  <si>
    <t xml:space="preserve">CR#13980RV#00943 </t>
  </si>
  <si>
    <t>‭1005939‬</t>
  </si>
  <si>
    <t xml:space="preserve">Receipt Number - 1005939 Document Number - 231 Receipt Method Name - IA-Cheque-Mobility Receipt Date - 13-MAR-19 Bank Name - SCB Bank Account Name - OD SCB 01 2654865 01 </t>
  </si>
  <si>
    <t xml:space="preserve">Mobility - Collection Interface - Header ID 510005001533 Customer Bank Name - Â STANDARD CHARTED BANK </t>
  </si>
  <si>
    <t>‭00000307‬</t>
  </si>
  <si>
    <t xml:space="preserve">Receipt Number - 00000307 Document Number - 273 Receipt Method Name - IA-Cheque-Mobility Receipt Date - 04-APR-19 Bank Name - SCB Bank Account Name - OD SCB 01 2654865 01 </t>
  </si>
  <si>
    <t xml:space="preserve">Mobility - Collection Interface - Header ID 510043001697 Customer Bank Name - Â STANDARD CHARTED BANK </t>
  </si>
  <si>
    <t>‭1005516‬</t>
  </si>
  <si>
    <t xml:space="preserve">Receipt Number - 1005516 Document Number - 271 Receipt Method Name - IA-Cheque-Mobility Receipt Date - 04-APR-19 Bank Name - SCB Bank Account Name - OD SCB 01 2654865 01 </t>
  </si>
  <si>
    <t xml:space="preserve">Mobility - Collection Interface - Header ID 510014000242 Customer Bank Name - Â STANDARD CHARTED BANK </t>
  </si>
  <si>
    <t>‭01000588‬</t>
  </si>
  <si>
    <t xml:space="preserve">Receipt Number - 01000588 Document Number - 275 Receipt Method Name - IA-Cheque-Mobility Receipt Date - 04-APR-19 Bank Name - SCB Bank Account Name - OD SCB 01 2654865 01 </t>
  </si>
  <si>
    <t xml:space="preserve">Mobility - Collection Interface - Header ID 510074000349 Customer Bank Name - Â STANDARD CHARTED BANK </t>
  </si>
  <si>
    <t>‭01004702‬</t>
  </si>
  <si>
    <t xml:space="preserve">Receipt Number - 01004702 Document Number - 270 Receipt Method Name - IA-Cheque-Mobility Receipt Date - 03-APR-19 Bank Name - SCB Bank Account Name - OD SCB 01 2654865 01 </t>
  </si>
  <si>
    <t xml:space="preserve">Mobility - Collection Interface - Header ID 510101000085 Customer Bank Name - COMMERCIAL BANK </t>
  </si>
  <si>
    <t>‭00000607‬</t>
  </si>
  <si>
    <t xml:space="preserve">Receipt Number - 00000607 Document Number - 299 Receipt Method Name - IA-Cheque-Mobility Receipt Date - 15-APR-19 Bank Name - SCB Bank Account Name - OD SCB 01 2654865 01 </t>
  </si>
  <si>
    <t xml:space="preserve">Mobility - Collection Interface - Header ID 510015001306 Customer Bank Name - QNB </t>
  </si>
  <si>
    <t>‭00006289‬</t>
  </si>
  <si>
    <t xml:space="preserve">Receipt Number - 00006289 Document Number - 274 Receipt Method Name - IA-Cheque-Mobility Receipt Date - 02-APR-19 Bank Name - SCB Bank Account Name - OD SCB 01 2654865 01 </t>
  </si>
  <si>
    <t xml:space="preserve">Mobility - Collection Interface - Header ID 510023001288 Customer Bank Name - Â STANDARD CHARTED BANK </t>
  </si>
  <si>
    <t>‭IN04091904110001‬</t>
  </si>
  <si>
    <t xml:space="preserve">Receipt Number - IN04091904110001 Document Number - 256 Receipt Method Name - IA-Bank Transfer Receipt Date - 14-APR-19 Bank Name - SCB Bank Account Name - OD SCB 01 2654865 01 </t>
  </si>
  <si>
    <t xml:space="preserve">DN Payment dated 7-Apr-2019 </t>
  </si>
  <si>
    <t>‭00006887‬</t>
  </si>
  <si>
    <t xml:space="preserve">Receipt Number - 00006887 Document Number - 284 Receipt Method Name - IA-Cheque-Mobility Receipt Date - 09-APR-19 Bank Name - SCB Bank Account Name - OD SCB 01 2654865 01 </t>
  </si>
  <si>
    <t xml:space="preserve">Mobility - Collection Interface - Header ID 510023001432 Customer Bank Name - Â STANDARD CHARTED BANK </t>
  </si>
  <si>
    <t>‭01010351‬</t>
  </si>
  <si>
    <t xml:space="preserve">Receipt Number - 01010351 Document Number - 244 Receipt Method Name - IA-Cheque-Mobility Receipt Date - 20-MAR-19 Bank Name - SCB Bank Account Name - OD SCB 01 2654865 01 </t>
  </si>
  <si>
    <t xml:space="preserve">Mobility - Collection Interface - Header ID 510074000299 Customer Bank Name - Â STANDARD CHARTED BANK </t>
  </si>
  <si>
    <t>‭01001637‬</t>
  </si>
  <si>
    <t xml:space="preserve">Receipt Number - 01001637 Document Number - 226 Receipt Method Name - IA-Cheque-Mobility Receipt Date - 13-MAR-19 Bank Name - SCB Bank Account Name - OD SCB 01 2654865 01 </t>
  </si>
  <si>
    <t xml:space="preserve">Mobility - Collection Interface - Header ID 510039000527 Customer Bank Name - Â STANDARD CHARTED BANK </t>
  </si>
  <si>
    <t>‭1005372‬</t>
  </si>
  <si>
    <t xml:space="preserve">Receipt Number - 1005372 Document Number - 290 Receipt Method Name - IA-Cheque-Mobility Receipt Date - 10-APR-19 Bank Name - SCB Bank Account Name - OD SCB 01 2654865 01 </t>
  </si>
  <si>
    <t xml:space="preserve">Mobility - Collection Interface - Header ID 510003001053 Customer Bank Name - Â STANDARD CHARTED BANK </t>
  </si>
  <si>
    <t>‭00004249‬</t>
  </si>
  <si>
    <t xml:space="preserve">Receipt Number - 00004249 Document Number - 303 Receipt Method Name - IA-Cheque-Mobility Receipt Date - 15-APR-19 Bank Name - SCB Bank Account Name - OD SCB 01 2654865 01 </t>
  </si>
  <si>
    <t xml:space="preserve">Mobility - Collection Interface - Header ID 510043001840 Customer Bank Name - Â STANDARD CHARTED BANK </t>
  </si>
  <si>
    <t>‭1000623‬</t>
  </si>
  <si>
    <t xml:space="preserve">Receipt Number - 1000623 Document Number - 302 Receipt Method Name - IA-Cheque-Mobility Receipt Date - 15-APR-19 Bank Name - SCB Bank Account Name - OD SCB 01 2654865 01 </t>
  </si>
  <si>
    <t xml:space="preserve">Mobility - Collection Interface - Header ID 510027000996 Customer Bank Name - Â STANDARD CHARTED BANK </t>
  </si>
  <si>
    <t>‭00990074‬</t>
  </si>
  <si>
    <t xml:space="preserve">Receipt Number - 00990074 Document Number - 216 Receipt Method Name - IA-Cheque-Mobility Receipt Date - 11-MAR-19 Bank Name - SCB Bank Account Name - OD SCB 01 2654865 01 </t>
  </si>
  <si>
    <t xml:space="preserve">Mobility - Collection Interface - Header ID 510015000949 Customer Bank Name - Qatar International Islamic Bank </t>
  </si>
  <si>
    <t>‭1004242‬</t>
  </si>
  <si>
    <t xml:space="preserve">Receipt Number - 1004242 Document Number - 240 Receipt Method Name - IA-Cheque-Mobility Receipt Date - 19-MAR-19 Bank Name - SCB Bank Account Name - OD SCB 01 2654865 01 </t>
  </si>
  <si>
    <t xml:space="preserve">Mobility - Collection Interface - Header ID 510005001640 Customer Bank Name - Â STANDARD CHARTED BANK </t>
  </si>
  <si>
    <t>‭1008525‬</t>
  </si>
  <si>
    <t xml:space="preserve">Receipt Number - 1008525 Document Number - 269 Receipt Method Name - IA-Cheque-Mobility Receipt Date - 03-APR-19 Bank Name - SCB Bank Account Name - OD SCB 01 2654865 01 </t>
  </si>
  <si>
    <t xml:space="preserve">Mobility - Collection Interface - Header ID 510033001321 Customer Bank Name - Doha Bank </t>
  </si>
  <si>
    <t>‭1000674‬</t>
  </si>
  <si>
    <t xml:space="preserve">Receipt Number - 1000674 Document Number - 315 Receipt Method Name - IA-Cheque-Mobility Receipt Date - 22-APR-19 Bank Name - SCB Bank Account Name - OD SCB 01 2654865 01 </t>
  </si>
  <si>
    <t xml:space="preserve">Mobility - Collection Interface - Header ID 510005002289 Customer Bank Name - Â STANDARD CHARTED BANK </t>
  </si>
  <si>
    <t>‭1005842‬</t>
  </si>
  <si>
    <t xml:space="preserve">Receipt Number - 1005842 Document Number - 291 Receipt Method Name - IA-Cheque-Mobility Receipt Date - 10-APR-19 Bank Name - SCB Bank Account Name - OD SCB 01 2654865 01 </t>
  </si>
  <si>
    <t xml:space="preserve">Mobility - Collection Interface - Header ID 510005002079 Customer Bank Name - Â STANDARD CHARTED BANK </t>
  </si>
  <si>
    <t>‭000070‬</t>
  </si>
  <si>
    <t xml:space="preserve">Receipt Number - 000070 Document Number - 238 Receipt Method Name - IA-Cheque-Mobility Receipt Date - 18-MAR-19 Bank Name - SCB Bank Account Name - OD SCB 01 2654865 01 </t>
  </si>
  <si>
    <t xml:space="preserve">Mobility - Collection Interface - Header ID 510039000581 Customer Bank Name - Â STANDARD CHARTED BANK </t>
  </si>
  <si>
    <t>‭1004269‬</t>
  </si>
  <si>
    <t xml:space="preserve">Receipt Number - 1004269 Document Number - 283 Receipt Method Name - IA-Cheque-Mobility Receipt Date - 09-APR-19 Bank Name - SCB Bank Account Name - OD SCB 01 2654865 01 </t>
  </si>
  <si>
    <t xml:space="preserve">Mobility - Collection Interface - Header ID 510005002061 Customer Bank Name - Â STANDARD CHARTED BANK </t>
  </si>
  <si>
    <t>‭01007116‬</t>
  </si>
  <si>
    <t xml:space="preserve">Receipt Number - 01007116 Document Number - 317 Receipt Method Name - IA-Cheque-Mobility Receipt Date - 25-APR-19 Bank Name - SCB Bank Account Name - OD SCB 01 2654865 01 </t>
  </si>
  <si>
    <t xml:space="preserve">Mobility - Collection Interface - Header ID 510005002380 Customer Bank Name - Â STANDARD CHARTED BANK </t>
  </si>
  <si>
    <t>‭1000625‬</t>
  </si>
  <si>
    <t xml:space="preserve">Receipt Number - 1000625 Document Number - 323 Receipt Method Name - IA-Cheque-Mobility Receipt Date - 29-APR-19 Bank Name - SCB Bank Account Name - OD SCB 01 2654865 01 </t>
  </si>
  <si>
    <t xml:space="preserve">Mobility - Collection Interface - Header ID 510027001281 Customer Bank Name - Â STANDARD CHARTED BANK </t>
  </si>
  <si>
    <t>‭1007514‬</t>
  </si>
  <si>
    <t xml:space="preserve">Receipt Number - 1007514 Document Number - 272 Receipt Method Name - IA-Cheque-Mobility Receipt Date - 04-APR-19 Bank Name - SCB Bank Account Name - OD SCB 01 2654865 01 </t>
  </si>
  <si>
    <t xml:space="preserve">Mobility - Collection Interface - Header ID 510030000149 Customer Bank Name - DOHA BANK </t>
  </si>
  <si>
    <t>‭1007195‬</t>
  </si>
  <si>
    <t xml:space="preserve">Receipt Number - 1007195 Document Number - 334 Receipt Method Name - IA-Cheque-Mobility Receipt Date - 22-APR-19 Bank Name - SCB Bank Account Name - OD SCB 01 2654865 01 </t>
  </si>
  <si>
    <t xml:space="preserve">510043001947 DT 22-APR-2019 </t>
  </si>
  <si>
    <t>‭1000644‬</t>
  </si>
  <si>
    <t xml:space="preserve">Receipt Number - 1000644 Document Number - 263 Receipt Method Name - IA-Cheque-Mobility Receipt Date - 30-MAR-19 Bank Name - SCB Bank Account Name - OD SCB 01 2654865 01 </t>
  </si>
  <si>
    <t xml:space="preserve">Mobility - Collection Interface - Header ID 510010001465 Customer Bank Name - Â STANDARD CHARTED BANK </t>
  </si>
  <si>
    <t>‭01007181‬</t>
  </si>
  <si>
    <t xml:space="preserve">Receipt Number - 01007181 Document Number - 308 Receipt Method Name - IA-Cheque-Mobility Receipt Date - 18-APR-19 Bank Name - SCB Bank Account Name - OD SCB 01 2654865 01 </t>
  </si>
  <si>
    <t xml:space="preserve">Mobility - Collection Interface - Header ID 510005002245 Customer Bank Name - Â STANDARD CHARTED BANK </t>
  </si>
  <si>
    <t>‭01002837 ‬</t>
  </si>
  <si>
    <t xml:space="preserve">Receipt Number - 01002837  Document Number - 265 Receipt Method Name - IA-Cheque-Mobility Receipt Date - 28-MAR-19 Bank Name - SCB Bank Account Name - OD SCB 01 2654865 01 </t>
  </si>
  <si>
    <t>‭Mr. RAFEEKH MAPPATTA KUNIYIL‬</t>
  </si>
  <si>
    <t xml:space="preserve">Mobility - Collection Interface - Header ID 510055000792 Customer Bank Name - QIB </t>
  </si>
  <si>
    <t>‭00001084‬</t>
  </si>
  <si>
    <t xml:space="preserve">Receipt Number - 00001084 Document Number - 259 Receipt Method Name - IA-Cheque-Mobility Receipt Date - 27-MAR-19 Bank Name - SCB Bank Account Name - OD SCB 01 2654865 01 </t>
  </si>
  <si>
    <t xml:space="preserve">Mobility - Collection Interface - Header ID 510043001553 Customer Bank Name - Â STANDARD CHARTED BANK </t>
  </si>
  <si>
    <t>‭IT040919904250048‬</t>
  </si>
  <si>
    <t xml:space="preserve">Receipt Number - IT040919904250048 Document Number - 262 Receipt Method Name - IA-Bank Transfer Receipt Date - 28-APR-19 Bank Name - SCB Bank Account Name - OD SCB 01 2654865 01 </t>
  </si>
  <si>
    <t xml:space="preserve">Settlement of DNs dated April 21, 2019 </t>
  </si>
  <si>
    <t>-PAYMENT FOR MARCH 2019</t>
  </si>
  <si>
    <t>‭APSS SUSPENSE-SCB BANK‬</t>
  </si>
  <si>
    <t>-PAYMENT FOR BILL#1904Q-00017893</t>
  </si>
  <si>
    <t>-PAYMENT FOR BILL#1904Q-00017910</t>
  </si>
  <si>
    <t>‭23508‬</t>
  </si>
  <si>
    <t>TF404B4220-001016</t>
  </si>
  <si>
    <t>‭23509‬</t>
  </si>
  <si>
    <t xml:space="preserve">Bank Account Transfer Cleared , Direction: PAYMENT , Number: 28747 , Date: 30-APR-19 </t>
  </si>
  <si>
    <t>‭23510‬</t>
  </si>
  <si>
    <t xml:space="preserve">Bank Account Transfer Cleared , Direction: PAYMENT , Number: 28749 , Date: 30-APR-19 </t>
  </si>
  <si>
    <t>‭23516‬</t>
  </si>
  <si>
    <t>TF404B4159-001</t>
  </si>
  <si>
    <t>‭23512‬</t>
  </si>
  <si>
    <t xml:space="preserve">Bank Account Transfer Cleared , Direction: PAYMENT , Number: 28753 , Date: 30-APR-19 </t>
  </si>
  <si>
    <t>‭23513‬</t>
  </si>
  <si>
    <t>TF404B4084-00224</t>
  </si>
  <si>
    <t>‭23514‬</t>
  </si>
  <si>
    <t>TF404B42222-00129</t>
  </si>
  <si>
    <t>‭23515‬</t>
  </si>
  <si>
    <t>TF4044261-00001</t>
  </si>
  <si>
    <t>‭23507‬</t>
  </si>
  <si>
    <t>TF404B4217-00108</t>
  </si>
  <si>
    <t>‭23511‬</t>
  </si>
  <si>
    <t>TF404B4251-00104</t>
  </si>
  <si>
    <t>cleared in May-19</t>
  </si>
  <si>
    <t>‭30-APR-2019/3‬</t>
  </si>
  <si>
    <t xml:space="preserve">Receipt Number - 30-APR-2019/3 Document Number - Receipt Method Name - IA Bank Direct Charge Receipt Date - 30-APR-19 Bank Name - SCB Bank Account Name - OD SCB 01 2654865 01 </t>
  </si>
  <si>
    <t xml:space="preserve">Created by Auto Bank Rec </t>
  </si>
  <si>
    <t>‭30-APR-2019/10‬</t>
  </si>
  <si>
    <t xml:space="preserve">Receipt Number - 30-APR-2019/10 Document Number - Receipt Method Name - IA Bank Direct Charge Receipt Date - 30-APR-19 Bank Name - SCB Bank Account Name - OD SCB 01 2654865 01 </t>
  </si>
  <si>
    <t>‭30-APR-2019/1‬</t>
  </si>
  <si>
    <t xml:space="preserve">Receipt Number - 30-APR-2019/1 Document Number - Receipt Method Name - IA Bank Direct Charge Receipt Date - 30-APR-19 Bank Name - SCB Bank Account Name - OD SCB 01 2654865 01 </t>
  </si>
  <si>
    <t>‭30-APR-2019/5‬</t>
  </si>
  <si>
    <t xml:space="preserve">Receipt Number - 30-APR-2019/5 Document Number - Receipt Method Name - IA Bank Direct Charge Receipt Date - 30-APR-19 Bank Name - SCB Bank Account Name - OD SCB 01 2654865 01 </t>
  </si>
  <si>
    <t>‭30-APR-2019/11‬</t>
  </si>
  <si>
    <t xml:space="preserve">Receipt Number - 30-APR-2019/11 Document Number - Receipt Method Name - IA Bank Direct Charge Receipt Date - 30-APR-19 Bank Name - SCB Bank Account Name - OD SCB 01 2654865 01 </t>
  </si>
  <si>
    <t>‭30-APR-2019/7‬</t>
  </si>
  <si>
    <t xml:space="preserve">Receipt Number - 30-APR-2019/7 Document Number - Receipt Method Name - IA Bank Direct Charge Receipt Date - 30-APR-19 Bank Name - SCB Bank Account Name - OD SCB 01 2654865 01 </t>
  </si>
  <si>
    <t>‭30-APR-2019/9‬</t>
  </si>
  <si>
    <t xml:space="preserve">Receipt Number - 30-APR-2019/9 Document Number - Receipt Method Name - IA Bank Direct Charge Receipt Date - 30-APR-19 Bank Name - SCB Bank Account Name - OD SCB 01 2654865 01 </t>
  </si>
  <si>
    <t>‭30-APR-2019/2‬</t>
  </si>
  <si>
    <t xml:space="preserve">Receipt Number - 30-APR-2019/2 Document Number - Receipt Method Name - IA Bank Direct Charge Receipt Date - 30-APR-19 Bank Name - SCB Bank Account Name - OD SCB 01 2654865 01 </t>
  </si>
  <si>
    <t>‭30-APR-2019/8‬</t>
  </si>
  <si>
    <t xml:space="preserve">Receipt Number - 30-APR-2019/8 Document Number - Receipt Method Name - IA Bank Direct Charge Receipt Date - 30-APR-19 Bank Name - SCB Bank Account Name - OD SCB 01 2654865 01 </t>
  </si>
  <si>
    <t>‭30-APR-2019/4‬</t>
  </si>
  <si>
    <t xml:space="preserve">Receipt Number - 30-APR-2019/4 Document Number - Receipt Method Name - IA Bank Direct Charge Receipt Date - 30-APR-19 Bank Name - SCB Bank Account Name - OD SCB 01 2654865 01 </t>
  </si>
  <si>
    <t>‭30-APR-2019/6‬</t>
  </si>
  <si>
    <t xml:space="preserve">Receipt Number - 30-APR-2019/6 Document Number - Receipt Method Name - IA Bank Direct Charge Receipt Date - 30-APR-19 Bank Name - SCB Bank Account Name - OD SCB 01 2654865 01 </t>
  </si>
  <si>
    <t>‭01010350‬</t>
  </si>
  <si>
    <t xml:space="preserve">Receipt Number - 01010350 Document Number - 243 Receipt Method Name - IA-Cheque-Mobility Receipt Date - 20-MAR-19 Bank Name - SCB Bank Account Name - OD SCB 01 2654865 01 </t>
  </si>
  <si>
    <t xml:space="preserve">Mobility - Collection Interface - Header ID 510074000298 Customer Bank Name - Â STANDARD CHARTED BANK </t>
  </si>
  <si>
    <t>PAYMENT FOR IA,PCP MOBILITY LIST (24-02-2019 TO 23-03-2019)</t>
  </si>
  <si>
    <t>‭PAYMENT FOR IA,PCP MOBILITY LIST (24-02-2019 TO 23-03-2019)‬</t>
  </si>
  <si>
    <t>BATQ ABA IA 1 2193 10595761.40 BANK CHG</t>
  </si>
  <si>
    <t>‭BATQ ABA IA 1 2193 10595761.40 BANK CHG‬</t>
  </si>
  <si>
    <t>CLG CHQ DEP-CBQ-0001001486</t>
  </si>
  <si>
    <t>Payables A 10534380 12849277</t>
  </si>
  <si>
    <t>May-19 Reconciled Payments QAR</t>
  </si>
  <si>
    <t>Journal Import 12849277:</t>
  </si>
  <si>
    <t>‭INV-18/4081‬</t>
  </si>
  <si>
    <t>JAN-19,BUILDING MAINTENANCE</t>
  </si>
  <si>
    <t>‭20853‬</t>
  </si>
  <si>
    <t>‭CR-42134‬</t>
  </si>
  <si>
    <t>JAN-19,#263987,BAT,VEHICLE MAINTENANCE</t>
  </si>
  <si>
    <t>JOINT POWER AUTOMOTIVE W.L.L.</t>
  </si>
  <si>
    <t>‭21221‬</t>
  </si>
  <si>
    <t>‭2019-02-399‬</t>
  </si>
  <si>
    <t>FEB-19,SECURITY SERVICES</t>
  </si>
  <si>
    <t>‭21260‬</t>
  </si>
  <si>
    <t>‭20062365‬</t>
  </si>
  <si>
    <t>Qatar Fuel - APR-19</t>
  </si>
  <si>
    <t>‭24009‬</t>
  </si>
  <si>
    <t>‭LON-HOF-QAT‬</t>
  </si>
  <si>
    <t>‭23500‬</t>
  </si>
  <si>
    <t>‭BP18-1445‬</t>
  </si>
  <si>
    <t>CHQ 1326220 60 % ADVC PAYMENT</t>
  </si>
  <si>
    <t>NETAZ SERCURITY SYSTEMS</t>
  </si>
  <si>
    <t>‭23501‬</t>
  </si>
  <si>
    <t>‭ST-AT-1036‬</t>
  </si>
  <si>
    <t>‭19877‬</t>
  </si>
  <si>
    <t>‭1219337748‬</t>
  </si>
  <si>
    <t>GRN1960/1964/1991/1992/1965/2046/2047/2032/2033 PO1145</t>
  </si>
  <si>
    <t>‭19878‬</t>
  </si>
  <si>
    <t>‭INV-16226‬</t>
  </si>
  <si>
    <t>FEB-19,NEW NETWORK POINT FOR KEY ACCOUNT MANAGER MARS</t>
  </si>
  <si>
    <t>NETWORK CONSULTANCY SERVICES</t>
  </si>
  <si>
    <t>‭19925‬</t>
  </si>
  <si>
    <t>‭20052652‬</t>
  </si>
  <si>
    <t>APR-19,VEHICLE FUEL</t>
  </si>
  <si>
    <t>‭19926‬</t>
  </si>
  <si>
    <t>‭2137/2019‬</t>
  </si>
  <si>
    <t>MAR-19,TRANSPORTATION CHARGES</t>
  </si>
  <si>
    <t>‭23581‬</t>
  </si>
  <si>
    <t>‭3310110806‬</t>
  </si>
  <si>
    <t>FEB-19,PURCHASE OF CHILLER TRUCK</t>
  </si>
  <si>
    <t>JAIDAH MOTORS &amp; TRADING CO.</t>
  </si>
  <si>
    <t>‭23898‬</t>
  </si>
  <si>
    <t>‭1373747‬</t>
  </si>
  <si>
    <t>‭23900‬</t>
  </si>
  <si>
    <t>‭1373653‬</t>
  </si>
  <si>
    <t>CHQ#1373653,PAYMENT FOR FEB-MARCH 2019 AC 1000292530 &amp; 1005236109)</t>
  </si>
  <si>
    <t>‭23910‬</t>
  </si>
  <si>
    <t>‭1373743‬</t>
  </si>
  <si>
    <t>BAT RENTALS APRIL-19 PERIOD (15-04-2019 TO 14-05-2019)</t>
  </si>
  <si>
    <t>PREPAYMENT</t>
  </si>
  <si>
    <t>‭24005‬</t>
  </si>
  <si>
    <t>‭HO/DN-19-50 HO ALLOCATION MAR19‬</t>
  </si>
  <si>
    <t>HO/DN-19-50 HO ALLOCATION MAR19</t>
  </si>
  <si>
    <t>‭24008‬</t>
  </si>
  <si>
    <t>‭HO/DN-1-75 ARSS ALLOCATION MAR19‬</t>
  </si>
  <si>
    <t>HO/DN-1-75 ARSS ALLOCATION MAR19</t>
  </si>
  <si>
    <t>‭24011‬</t>
  </si>
  <si>
    <t>‭HO/DN-198-2076‬</t>
  </si>
  <si>
    <t>HO/DN-19-2076 STAFF MEDICAL INS 20.02.19-19.02.2020</t>
  </si>
  <si>
    <t>‭24013‬</t>
  </si>
  <si>
    <t>‭HO-DN-19-2118‬</t>
  </si>
  <si>
    <t>HO-DN-19-2118 STAFF MEDICAL 20.01-19.02.19 EXTENTION</t>
  </si>
  <si>
    <t>‭26380‬</t>
  </si>
  <si>
    <t>‭DLP/DN-A19-1‬</t>
  </si>
  <si>
    <t>DLP/DN-A19-1 WH RENTAL FOR Q12019</t>
  </si>
  <si>
    <t>‭26800‬</t>
  </si>
  <si>
    <t>‭H0000261‬</t>
  </si>
  <si>
    <t>GRN5705/6082/6453 PO946-CN</t>
  </si>
  <si>
    <t>‭30024‬</t>
  </si>
  <si>
    <t>‭DN#063/19‬</t>
  </si>
  <si>
    <t>DN#063/19 NORTH OCEAN CO IV#117-90324200021</t>
  </si>
  <si>
    <t>‭20985‬</t>
  </si>
  <si>
    <t>‭44229672‬</t>
  </si>
  <si>
    <t>Kahramaa - APR-19</t>
  </si>
  <si>
    <t>QATAR ELECTRICITY &amp; WATER CORP</t>
  </si>
  <si>
    <t>‭20145‬</t>
  </si>
  <si>
    <t>‭11955‬</t>
  </si>
  <si>
    <t>JAN-19,#266433,MF,VEHICLE MAINTENANCE</t>
  </si>
  <si>
    <t>‭24016‬</t>
  </si>
  <si>
    <t>‭HO/DN-18-2011‬</t>
  </si>
  <si>
    <t>Staff medical 20/1/18-19/1/19</t>
  </si>
  <si>
    <t>‭23673‬</t>
  </si>
  <si>
    <t>‭LG/DN-C19-67 WAREHOUSE CHARGES MAR19‬</t>
  </si>
  <si>
    <t>LG/DN-C19-67 WAREHOUSE CHARGES MAR19</t>
  </si>
  <si>
    <t>Receivables A 6163365 11051090</t>
  </si>
  <si>
    <t>May-19 Receipts QAR</t>
  </si>
  <si>
    <t>Journal Import 11051090:</t>
  </si>
  <si>
    <t>‭18595‬</t>
  </si>
  <si>
    <t xml:space="preserve">Receipt Number - 18595 Document Number - Receipt Method Name - IA Bank Direct Charge Receipt Date - 04-MAY-19 Bank Name - SCB Bank Account Name - OD SCB 01 2654865 01 </t>
  </si>
  <si>
    <t xml:space="preserve">CR#14679RV#01621 </t>
  </si>
  <si>
    <t>‭436‬</t>
  </si>
  <si>
    <t xml:space="preserve">Receipt Number - 436 Document Number - Receipt Method Name - IA Bank Direct Charge Receipt Date - 04-MAY-19 Bank Name - SCB Bank Account Name - OD SCB 01 2654865 01 </t>
  </si>
  <si>
    <t xml:space="preserve">CR#14679RV#01622 </t>
  </si>
  <si>
    <t>‭1007603‬</t>
  </si>
  <si>
    <t xml:space="preserve">Receipt Number - 1007603 Document Number - Receipt Method Name - IA Bank Direct Charge Receipt Date - 04-MAY-19 Bank Name - SCB Bank Account Name - OD SCB 01 2654865 01 </t>
  </si>
  <si>
    <t xml:space="preserve">CR#14679RV#01619 </t>
  </si>
  <si>
    <t>‭1021149‬</t>
  </si>
  <si>
    <t xml:space="preserve">Receipt Number - 1021149 Document Number - Receipt Method Name - IA Bank Direct Charge Receipt Date - 04-MAY-19 Bank Name - SCB Bank Account Name - OD SCB 01 2654865 01 </t>
  </si>
  <si>
    <t xml:space="preserve">CR#14679RV#01620 </t>
  </si>
  <si>
    <t>Mars Bank Charge Against DN Settlement 21-MAY-2019 10:13:38</t>
  </si>
  <si>
    <t>Mars Bank Charge Against DN Settlement</t>
  </si>
  <si>
    <t>‭Mars Bank Charge Against DN Settlement‬</t>
  </si>
  <si>
    <t>Cash Management A 10284369 12735325</t>
  </si>
  <si>
    <t>May-19 Bank Transfers(1) QAR</t>
  </si>
  <si>
    <t>Journal Import 12735325:</t>
  </si>
  <si>
    <t>‭28064‬</t>
  </si>
  <si>
    <t>CHQ#1373665,Petty Cash Replenishment</t>
  </si>
  <si>
    <t>‭28067‬</t>
  </si>
  <si>
    <t>CHQ#1373666,Petty Cash Replenishment</t>
  </si>
  <si>
    <t>‭28069‬</t>
  </si>
  <si>
    <t>CHQ#1373663,Petty Cash Replenishment</t>
  </si>
  <si>
    <t>‭28071‬</t>
  </si>
  <si>
    <t>CHQ#1373746,Petty Cash Replenishment</t>
  </si>
  <si>
    <t>‭28073‬</t>
  </si>
  <si>
    <t>CHQ#1373777,Petty Cash Replenishment</t>
  </si>
  <si>
    <t>‭31207‬</t>
  </si>
  <si>
    <t>CHQ#1373729,Petty Cash Replenishment</t>
  </si>
  <si>
    <t>‭31227‬</t>
  </si>
  <si>
    <t>CHQ#1373728,Petty Cash Replenishment</t>
  </si>
  <si>
    <t>‭31247‬</t>
  </si>
  <si>
    <t>CHQ#1373727,Petty Cash Replenishment</t>
  </si>
  <si>
    <t>‭31267‬</t>
  </si>
  <si>
    <t>CHQ#1373770,Petty Cash Replenishment</t>
  </si>
  <si>
    <t>‭31288‬</t>
  </si>
  <si>
    <t>CHQ1373752,Petty Cash Replenishment</t>
  </si>
  <si>
    <t>‭31347‬</t>
  </si>
  <si>
    <t>CHQ#1373686,Petty Cash Replenishment</t>
  </si>
  <si>
    <t>‭31367‬</t>
  </si>
  <si>
    <t>CHQ#1373678,Petty Cash Replenishment</t>
  </si>
  <si>
    <t>‭31707‬</t>
  </si>
  <si>
    <t>CHQ 1342471 PETTY CASH REPLENISHMENT</t>
  </si>
  <si>
    <t>‭31708‬</t>
  </si>
  <si>
    <t>CHQ 1342470 PETTY CASH REPLENISHMENT</t>
  </si>
  <si>
    <t>‭31710‬</t>
  </si>
  <si>
    <t>CHQ 1342473 PETTY CASH REPLENISHMENT</t>
  </si>
  <si>
    <t>Cash Management A 10526367 12845416</t>
  </si>
  <si>
    <t>Journal Import 12845416:</t>
  </si>
  <si>
    <t>‭24106‬</t>
  </si>
  <si>
    <t>CASH DEP 01-MAY-2019</t>
  </si>
  <si>
    <t>‭24120‬</t>
  </si>
  <si>
    <t>COLL 02-MAY-2019</t>
  </si>
  <si>
    <t>‭24125‬</t>
  </si>
  <si>
    <t>‭24129‬</t>
  </si>
  <si>
    <t>COLL 04-MAY-2019</t>
  </si>
  <si>
    <t>‭24133‬</t>
  </si>
  <si>
    <t>COLL 08-MAY-2019</t>
  </si>
  <si>
    <t>‭24135‬</t>
  </si>
  <si>
    <t>‭24137‬</t>
  </si>
  <si>
    <t>‭24139‬</t>
  </si>
  <si>
    <t>‭24141‬</t>
  </si>
  <si>
    <t>COLL 06-MAY-2019</t>
  </si>
  <si>
    <t>‭24142‬</t>
  </si>
  <si>
    <t>‭24144‬</t>
  </si>
  <si>
    <t>‭24145‬</t>
  </si>
  <si>
    <t>‭24147‬</t>
  </si>
  <si>
    <t>‭24148‬</t>
  </si>
  <si>
    <t>‭24150‬</t>
  </si>
  <si>
    <t>‭24151‬</t>
  </si>
  <si>
    <t>‭24157‬</t>
  </si>
  <si>
    <t>‭24164‬</t>
  </si>
  <si>
    <t>COLL 09-MAY-2019</t>
  </si>
  <si>
    <t>‭24166‬</t>
  </si>
  <si>
    <t>‭24173‬</t>
  </si>
  <si>
    <t>‭24174‬</t>
  </si>
  <si>
    <t>‭24175‬</t>
  </si>
  <si>
    <t>‭24176‬</t>
  </si>
  <si>
    <t>‭24209‬</t>
  </si>
  <si>
    <t>cash dep 05-may-2019</t>
  </si>
  <si>
    <t>‭27127‬</t>
  </si>
  <si>
    <t>CASH COLL 9-MAY-19</t>
  </si>
  <si>
    <t>‭27348‬</t>
  </si>
  <si>
    <t>HHT CASH CHQ 13-MAY-19</t>
  </si>
  <si>
    <t>‭27349‬</t>
  </si>
  <si>
    <t>‭27350‬</t>
  </si>
  <si>
    <t>CASH COLL 13MAY19</t>
  </si>
  <si>
    <t>‭27351‬</t>
  </si>
  <si>
    <t>CASH COLL 15-MAY-19</t>
  </si>
  <si>
    <t>‭27352‬</t>
  </si>
  <si>
    <t>ENCASHMENT CHQ 15MAY19</t>
  </si>
  <si>
    <t>‭27353‬</t>
  </si>
  <si>
    <t>ENCASHMENT CHQ 16-MAY-19</t>
  </si>
  <si>
    <t>‭27354‬</t>
  </si>
  <si>
    <t>HHT CHQ 15MAY19</t>
  </si>
  <si>
    <t>‭27355‬</t>
  </si>
  <si>
    <t>‭27356‬</t>
  </si>
  <si>
    <t>‭27357‬</t>
  </si>
  <si>
    <t>‭27358‬</t>
  </si>
  <si>
    <t>‭27359‬</t>
  </si>
  <si>
    <t>‭27360‬</t>
  </si>
  <si>
    <t>‭27366‬</t>
  </si>
  <si>
    <t>‭27128‬</t>
  </si>
  <si>
    <t>CASH COLL 11-MAY-19</t>
  </si>
  <si>
    <t>‭27129‬</t>
  </si>
  <si>
    <t>CASH COLL 12-MAY-19</t>
  </si>
  <si>
    <t>‭27387‬</t>
  </si>
  <si>
    <t>CASH DEP 19-MAY-19</t>
  </si>
  <si>
    <t>‭27390‬</t>
  </si>
  <si>
    <t>‭27391‬</t>
  </si>
  <si>
    <t>CASH DEP 21-MAY-19</t>
  </si>
  <si>
    <t>‭27392‬</t>
  </si>
  <si>
    <t>CHQ DEP 21-MAY-19</t>
  </si>
  <si>
    <t>‭27393‬</t>
  </si>
  <si>
    <t>CASH DEP 22-MAY-19</t>
  </si>
  <si>
    <t>‭27394‬</t>
  </si>
  <si>
    <t>CHQ DEP 22-MAY-19</t>
  </si>
  <si>
    <t>‭27395‬</t>
  </si>
  <si>
    <t>CASH DEP 26-MAY-19</t>
  </si>
  <si>
    <t>‭27396‬</t>
  </si>
  <si>
    <t>‭27397‬</t>
  </si>
  <si>
    <t>‭27398‬</t>
  </si>
  <si>
    <t>CHQ DEP 23-MAY-19</t>
  </si>
  <si>
    <t>‭27400‬</t>
  </si>
  <si>
    <t>CASH DEP 20-MAY-19</t>
  </si>
  <si>
    <t>‭27401‬</t>
  </si>
  <si>
    <t>CHQ DEP 20-MAY-19</t>
  </si>
  <si>
    <t>‭27402‬</t>
  </si>
  <si>
    <t>CASH DEP 27-MAY-19</t>
  </si>
  <si>
    <t>‭27403‬</t>
  </si>
  <si>
    <t>CASH DEP 28-MAY-19</t>
  </si>
  <si>
    <t>‭27405‬</t>
  </si>
  <si>
    <t>CASH DEP 29-MAY-19</t>
  </si>
  <si>
    <t>‭27406‬</t>
  </si>
  <si>
    <t>CHQ DEP 29-MAY-19</t>
  </si>
  <si>
    <t>‭27407‬</t>
  </si>
  <si>
    <t>‭27408‬</t>
  </si>
  <si>
    <t>CASH DEP 30-MAY-19</t>
  </si>
  <si>
    <t>‭39087‬</t>
  </si>
  <si>
    <t>HHT CHQ DEP 29-JUN-19</t>
  </si>
  <si>
    <t>‭39091‬</t>
  </si>
  <si>
    <t>ENCASHMNT CHQ 23-MAY-19</t>
  </si>
  <si>
    <t>‭39107‬</t>
  </si>
  <si>
    <t>ENCASHMENT CHQ 30-MAY-19</t>
  </si>
  <si>
    <t>‭39108‬</t>
  </si>
  <si>
    <t>‭28070‬</t>
  </si>
  <si>
    <t>CHQ#1373741,Petty Cash Replenishment</t>
  </si>
  <si>
    <t>‭21141‬</t>
  </si>
  <si>
    <t>chq#1373694,Petty Cash Replenishment</t>
  </si>
  <si>
    <t>CHQ#1373641,Petty Cash Replenishment</t>
  </si>
  <si>
    <t>‭28060‬</t>
  </si>
  <si>
    <t>CHQ#1373672,Petty Cash Replenishment</t>
  </si>
  <si>
    <t>Cash Management A 10598365 12863860</t>
  </si>
  <si>
    <t>Journal Import 12863860:</t>
  </si>
  <si>
    <t>‭28147‬</t>
  </si>
  <si>
    <t>CHQ#1373779,SALARY FUND TRANSFER FROM HSBC TO MASRAF AL RAYYAN / MAY-19</t>
  </si>
  <si>
    <t>Payables A 10598369 12863916</t>
  </si>
  <si>
    <t>Journal Import 12863916:</t>
  </si>
  <si>
    <t>‭19868‬</t>
  </si>
  <si>
    <t>‭SHH/ABA/5524/118‬</t>
  </si>
  <si>
    <t>GRN3897/3896 PO616</t>
  </si>
  <si>
    <t>SENG HUA HNG FOODSTUFF PTE LTD</t>
  </si>
  <si>
    <t>‭20410‬</t>
  </si>
  <si>
    <t>‭401224‬</t>
  </si>
  <si>
    <t>GRN5209/PO75</t>
  </si>
  <si>
    <t>‭21317‬</t>
  </si>
  <si>
    <t>‭1461/2019‬</t>
  </si>
  <si>
    <t>MAR-19,STATIONERY CHARGES</t>
  </si>
  <si>
    <t>‭22020‬</t>
  </si>
  <si>
    <t>‭1219544381‬</t>
  </si>
  <si>
    <t>GRN2150/2151 PO1271</t>
  </si>
  <si>
    <t>‭22231‬</t>
  </si>
  <si>
    <t>‭193852‬</t>
  </si>
  <si>
    <t>GRN6113/PO930</t>
  </si>
  <si>
    <t>Receivables A 10631371 12867652</t>
  </si>
  <si>
    <t>Journal Import 12867652:</t>
  </si>
  <si>
    <t>‭BT 21-MAY-19‬</t>
  </si>
  <si>
    <t xml:space="preserve">Receipt Number - BT 21-MAY-19 Document Number - 315 Receipt Method Name - IA-Bank Transfer Receipt Date - 31-MAY-19 Bank Name - SCB Bank Account Name - OD SCB 01 2654865 01 </t>
  </si>
  <si>
    <t xml:space="preserve">BT 21-MAY-19 </t>
  </si>
  <si>
    <t>‭00006933‬</t>
  </si>
  <si>
    <t xml:space="preserve">Receipt Number - 00006933 Document Number - 1248 Receipt Method Name - IA-Cheque Receipt Date - 29-MAY-19 Bank Name - SCB Bank Account Name - OD SCB 01 2654865 01 </t>
  </si>
  <si>
    <t>‭Mrs. MYLENE DE GUZMAN ANGELES‬</t>
  </si>
  <si>
    <t xml:space="preserve">CR#15279,RV#1755 </t>
  </si>
  <si>
    <t>‭01007282‬</t>
  </si>
  <si>
    <t xml:space="preserve">Receipt Number - 01007282 Document Number - 1249 Receipt Method Name - IA-Cheque Receipt Date - 29-MAY-19 Bank Name - SCB Bank Account Name - OD SCB 01 2654865 01 </t>
  </si>
  <si>
    <t xml:space="preserve">CR#15279,RV#1756 </t>
  </si>
  <si>
    <t>‭00000510‬</t>
  </si>
  <si>
    <t xml:space="preserve">Receipt Number - 00000510 Document Number - 1171 Receipt Method Name - IA-Cheque Receipt Date - 01-MAY-19 Bank Name - SCB Bank Account Name - OD SCB 01 2654865 01 </t>
  </si>
  <si>
    <t xml:space="preserve">CR#14623RV#01701 </t>
  </si>
  <si>
    <t>‭07312129‬</t>
  </si>
  <si>
    <t xml:space="preserve">Receipt Number - 07312129 Document Number - 1203 Receipt Method Name - IA-Cheque Receipt Date - 14-MAY-19 Bank Name - SCB Bank Account Name - OD SCB 01 2654865 01 </t>
  </si>
  <si>
    <t xml:space="preserve">CR#14889,RV#1664 </t>
  </si>
  <si>
    <t>‭11001186‬</t>
  </si>
  <si>
    <t xml:space="preserve">Receipt Number - 11001186 Document Number - 1240 Receipt Method Name - IA-Cheque Receipt Date - 28-MAY-19 Bank Name - SCB Bank Account Name - OD SCB 01 2654865 01 </t>
  </si>
  <si>
    <t>‭Mr. OSMAN JAWAID AMER‬</t>
  </si>
  <si>
    <t xml:space="preserve">CR#15246,RV#01196 </t>
  </si>
  <si>
    <t>‭1002928‬</t>
  </si>
  <si>
    <t xml:space="preserve">Receipt Number - 1002928 Document Number - 348 Receipt Method Name - IA-Cheque-Mobility Receipt Date - 15-MAY-19 Bank Name - SCB Bank Account Name - OD SCB 01 2654865 01 </t>
  </si>
  <si>
    <t xml:space="preserve">Mobility - Collection Interface - Header ID 510010002087 Customer Bank Name - Â STANDARD CHARTED BANK </t>
  </si>
  <si>
    <t>‭01000693‬</t>
  </si>
  <si>
    <t xml:space="preserve">Receipt Number - 01000693 Document Number - 342 Receipt Method Name - IA-Cheque-Mobility Receipt Date - 09-MAY-19 Bank Name - SCB Bank Account Name - OD SCB 01 2654865 01 </t>
  </si>
  <si>
    <t xml:space="preserve">Mobility - Collection Interface - Header ID 510026001865 Customer Bank Name - Â STANDARD CHARTED BANK </t>
  </si>
  <si>
    <t>‭0101415‬</t>
  </si>
  <si>
    <t xml:space="preserve">Receipt Number - 0101415 Document Number - 328 Receipt Method Name - IA-Cheque-Mobility Receipt Date - 01-MAY-19 Bank Name - SCB Bank Account Name - OD SCB 01 2654865 01 </t>
  </si>
  <si>
    <t xml:space="preserve">Mobility - Collection Interface - Header ID 510026001843 Customer Bank Name - Â STANDARD CHARTED BANK </t>
  </si>
  <si>
    <t>‭4345‬</t>
  </si>
  <si>
    <t xml:space="preserve">Receipt Number - 4345 Document Number - 1107 Receipt Method Name - IA-Cheque Receipt Date - 02-MAY-19 Bank Name - SCB Bank Account Name - OD SCB 01 2654865 01 </t>
  </si>
  <si>
    <t xml:space="preserve">CR#14662RV#01616 </t>
  </si>
  <si>
    <t>‭00001930‬</t>
  </si>
  <si>
    <t xml:space="preserve">Receipt Number - 00001930 Document Number - 339 Receipt Method Name - IA-Cheque-Mobility Receipt Date - 09-MAY-19 Bank Name - SCB Bank Account Name - OD SCB 01 2654865 01 </t>
  </si>
  <si>
    <t xml:space="preserve">Mobility - Collection Interface - Header ID 510005002654 Customer Bank Name - Â STANDARD CHARTED BANK </t>
  </si>
  <si>
    <t>‭00016561‬</t>
  </si>
  <si>
    <t xml:space="preserve">Receipt Number - 00016561 Document Number - 1247 Receipt Method Name - IA-Cheque Receipt Date - 29-MAY-19 Bank Name - SCB Bank Account Name - OD SCB 01 2654865 01 </t>
  </si>
  <si>
    <t xml:space="preserve">CR#15279,RV#1754 </t>
  </si>
  <si>
    <t>‭1005587‬</t>
  </si>
  <si>
    <t xml:space="preserve">Receipt Number - 1005587 Document Number - 1137 Receipt Method Name - IA-Cheque Receipt Date - 05-MAY-19 Bank Name - SCB Bank Account Name - OD SCB 01 2654865 01 </t>
  </si>
  <si>
    <t xml:space="preserve">CR#14713rv#00639 </t>
  </si>
  <si>
    <t>‭1018926‬</t>
  </si>
  <si>
    <t xml:space="preserve">Receipt Number - 1018926 Document Number - 1192 Receipt Method Name - IA-Cheque Receipt Date - 13-MAY-19 Bank Name - SCB Bank Account Name - OD SCB 01 2654865 01 </t>
  </si>
  <si>
    <t xml:space="preserve">CR#14877,RV#01339 </t>
  </si>
  <si>
    <t>‭1008650‬</t>
  </si>
  <si>
    <t xml:space="preserve">Receipt Number - 1008650 Document Number - 1162 Receipt Method Name - IA-Cheque Receipt Date - 09-MAY-19 Bank Name - SCB Bank Account Name - OD SCB 01 2654865 01 </t>
  </si>
  <si>
    <t xml:space="preserve">CR#14813RV#01627 </t>
  </si>
  <si>
    <t xml:space="preserve">Receipt Number - 3084 Document Number - 1197 Receipt Method Name - IA-Cheque Receipt Date - 13-MAY-19 Bank Name - SCB Bank Account Name - OD SCB 01 2654865 01 </t>
  </si>
  <si>
    <t xml:space="preserve">CR#14879,RV#1631 </t>
  </si>
  <si>
    <t>‭01001540‬</t>
  </si>
  <si>
    <t xml:space="preserve">Receipt Number - 01001540 Document Number - 1164 Receipt Method Name - IA-Cheque Receipt Date - 07-MAY-19 Bank Name - SCB Bank Account Name - OD SCB 01 2654865 01 </t>
  </si>
  <si>
    <t xml:space="preserve">CR#14748RV#00691 </t>
  </si>
  <si>
    <t>‭01009275‬</t>
  </si>
  <si>
    <t xml:space="preserve">Receipt Number - 01009275 Document Number - 1109 Receipt Method Name - IA-Cheque Receipt Date - 02-MAY-19 Bank Name - SCB Bank Account Name - OD SCB 01 2654865 01 </t>
  </si>
  <si>
    <t xml:space="preserve">CR#14662RV#01618 </t>
  </si>
  <si>
    <t>‭10562‬</t>
  </si>
  <si>
    <t xml:space="preserve">Receipt Number - 10562 Document Number - 1125 Receipt Method Name - IA-Cheque Receipt Date - 05-MAY-19 Bank Name - SCB Bank Account Name - OD SCB 01 2654865 01 </t>
  </si>
  <si>
    <t xml:space="preserve">CR#14712RV#01456 </t>
  </si>
  <si>
    <t>‭01000642‬</t>
  </si>
  <si>
    <t xml:space="preserve">Receipt Number - 01000642 Document Number - 350 Receipt Method Name - IA-Cheque-Mobility Receipt Date - 16-MAY-19 Bank Name - SCB Bank Account Name - OD SCB 01 2654865 01 </t>
  </si>
  <si>
    <t xml:space="preserve">Mobility - Collection Interface - Header ID 510026001886 Customer Bank Name - Â STANDARD CHARTED BANK </t>
  </si>
  <si>
    <t xml:space="preserve">Receipt Number - BT 21-MAY-19 Document Number - 314 Receipt Method Name - IA-Bank Transfer Receipt Date - 31-MAY-19 Bank Name - SCB Bank Account Name - OD SCB 01 2654865 01 </t>
  </si>
  <si>
    <t>‭1018934‬</t>
  </si>
  <si>
    <t xml:space="preserve">Receipt Number - 1018934 Document Number - 1143 Receipt Method Name - IA-Cheque Receipt Date - 05-MAY-19 Bank Name - SCB Bank Account Name - OD SCB 01 2654865 01 </t>
  </si>
  <si>
    <t xml:space="preserve">CR#14713rv#00645 </t>
  </si>
  <si>
    <t>‭029632‬</t>
  </si>
  <si>
    <t xml:space="preserve">Receipt Number - 029632 Document Number - 1181 Receipt Method Name - IA-Cheque Receipt Date - 12-MAY-19 Bank Name - SCB Bank Account Name - OD SCB 01 2654865 01 </t>
  </si>
  <si>
    <t xml:space="preserve">CR#14850,RV#1294 </t>
  </si>
  <si>
    <t>‭1016541‬</t>
  </si>
  <si>
    <t xml:space="preserve">Receipt Number - 1016541 Document Number - 1131 Receipt Method Name - IA-Cheque Receipt Date - 05-MAY-19 Bank Name - SCB Bank Account Name - OD SCB 01 2654865 01 </t>
  </si>
  <si>
    <t xml:space="preserve">CR#14712RV#01462 </t>
  </si>
  <si>
    <t>‭1015503‬</t>
  </si>
  <si>
    <t xml:space="preserve">Receipt Number - 1015503 Document Number - 1178 Receipt Method Name - IA-Cheque Receipt Date - 01-MAY-19 Bank Name - SCB Bank Account Name - OD SCB 01 2654865 01 </t>
  </si>
  <si>
    <t xml:space="preserve">CR#14637RV#01563 </t>
  </si>
  <si>
    <t>‭BT 29-MAY-19‬</t>
  </si>
  <si>
    <t xml:space="preserve">Receipt Number - BT 29-MAY-19 Document Number - 316 Receipt Method Name - IA-Bank Transfer Receipt Date - 31-MAY-19 Bank Name - SCB Bank Account Name - OD SCB 01 2654865 01 </t>
  </si>
  <si>
    <t xml:space="preserve">BT 29-MAY-19 </t>
  </si>
  <si>
    <t>‭1004423‬</t>
  </si>
  <si>
    <t xml:space="preserve">Receipt Number - 1004423 Document Number - 1141 Receipt Method Name - IA-Cheque Receipt Date - 05-MAY-19 Bank Name - SCB Bank Account Name - OD SCB 01 2654865 01 </t>
  </si>
  <si>
    <t xml:space="preserve">CR#14713rv#00643 </t>
  </si>
  <si>
    <t xml:space="preserve">Receipt Number - BT 29-MAY-19 Document Number - 318 Receipt Method Name - IA-Bank Transfer Receipt Date - 31-MAY-19 Bank Name - SCB Bank Account Name - OD SCB 01 2654865 01 </t>
  </si>
  <si>
    <t>‭00002537‬</t>
  </si>
  <si>
    <t xml:space="preserve">Receipt Number - 00002537 Document Number - 1119 Receipt Method Name - IA-Cheque Receipt Date - 02-MAY-19 Bank Name - SCB Bank Account Name - OD SCB 01 2654865 01 </t>
  </si>
  <si>
    <t xml:space="preserve">CR#14666RV#01802 </t>
  </si>
  <si>
    <t>‭66465‬</t>
  </si>
  <si>
    <t xml:space="preserve">Receipt Number - 66465 Document Number - 1112 Receipt Method Name - IA-Cheque Receipt Date - 02-MAY-19 Bank Name - SCB Bank Account Name - OD SCB 01 2654865 01 </t>
  </si>
  <si>
    <t xml:space="preserve">CR#14665RV#00233 </t>
  </si>
  <si>
    <t>‭63187‬</t>
  </si>
  <si>
    <t xml:space="preserve">Receipt Number - 63187 Document Number - 1116 Receipt Method Name - IA-Cheque Receipt Date - 02-MAY-19 Bank Name - SCB Bank Account Name - OD SCB 01 2654865 01 </t>
  </si>
  <si>
    <t xml:space="preserve">CR#14665RV#00234 </t>
  </si>
  <si>
    <t>‭BT 30-MAY-19‬</t>
  </si>
  <si>
    <t xml:space="preserve">Receipt Number - BT 30-MAY-19 Document Number - 321 Receipt Method Name - IA-Bank Transfer Receipt Date - 31-MAY-19 Bank Name - SCB Bank Account Name - OD SCB 01 2654865 01 </t>
  </si>
  <si>
    <t xml:space="preserve">BT 30-MAY-19 </t>
  </si>
  <si>
    <t>‭00004274‬</t>
  </si>
  <si>
    <t xml:space="preserve">Receipt Number - 00004274 Document Number - 360 Receipt Method Name - IA-Cheque-Mobility Receipt Date - 27-MAY-19 Bank Name - SCB Bank Account Name - OD SCB 01 2654865 01 </t>
  </si>
  <si>
    <t xml:space="preserve">Mobility - Collection Interface - Header ID 510043002477 Customer Bank Name - Â STANDARD CHARTED BANK </t>
  </si>
  <si>
    <t>‭00004275‬</t>
  </si>
  <si>
    <t xml:space="preserve">Receipt Number - 00004275 Document Number - 361 Receipt Method Name - IA-Cheque-Mobility Receipt Date - 27-MAY-19 Bank Name - SCB Bank Account Name - OD SCB 01 2654865 01 </t>
  </si>
  <si>
    <t xml:space="preserve">Mobility - Collection Interface - Header ID 510043002478 Customer Bank Name - Â STANDARD CHARTED BANK </t>
  </si>
  <si>
    <t>‭00000335‬</t>
  </si>
  <si>
    <t xml:space="preserve">Receipt Number - 00000335 Document Number - 1191 Receipt Method Name - IA-Cheque Receipt Date - 13-MAY-19 Bank Name - SCB Bank Account Name - OD SCB 01 2654865 01 </t>
  </si>
  <si>
    <t xml:space="preserve">CR#14874,RV#00695 </t>
  </si>
  <si>
    <t xml:space="preserve">Receipt Number - 436 Document Number - 1154 Receipt Method Name - IA-Cheque Receipt Date - 04-MAY-19 Bank Name - SCB Bank Account Name - OD SCB 01 2654865 01 </t>
  </si>
  <si>
    <t>‭618‬</t>
  </si>
  <si>
    <t xml:space="preserve">Receipt Number - 618 Document Number - 1226 Receipt Method Name - IA-Cheque Receipt Date - 25-MAY-19 Bank Name - SCB Bank Account Name - OD SCB 01 2654865 01 </t>
  </si>
  <si>
    <t xml:space="preserve">CR#15157,RV#1642 </t>
  </si>
  <si>
    <t>‭00000916‬</t>
  </si>
  <si>
    <t xml:space="preserve">Receipt Number - 00000916 Document Number - 1193 Receipt Method Name - IA-Cheque Receipt Date - 13-MAY-19 Bank Name - SCB Bank Account Name - OD SCB 01 2654865 01 </t>
  </si>
  <si>
    <t xml:space="preserve">CR#14878,RV#1708 </t>
  </si>
  <si>
    <t>‭00001706‬</t>
  </si>
  <si>
    <t xml:space="preserve">Receipt Number - 00001706 Document Number - 1214 Receipt Method Name - IA-Cheque Receipt Date - 20-MAY-19 Bank Name - SCB Bank Account Name - OD SCB 01 2654865 01 </t>
  </si>
  <si>
    <t xml:space="preserve">CR#15015,RV#1340 </t>
  </si>
  <si>
    <t>‭4337‬</t>
  </si>
  <si>
    <t xml:space="preserve">Receipt Number - 4337 Document Number - 1108 Receipt Method Name - IA-Cheque Receipt Date - 02-MAY-19 Bank Name - SCB Bank Account Name - OD SCB 01 2654865 01 </t>
  </si>
  <si>
    <t xml:space="preserve">CR#14662RV#01617 </t>
  </si>
  <si>
    <t>‭10565‬</t>
  </si>
  <si>
    <t xml:space="preserve">Receipt Number - 10565 Document Number - 1130 Receipt Method Name - IA-Cheque Receipt Date - 05-MAY-19 Bank Name - SCB Bank Account Name - OD SCB 01 2654865 01 </t>
  </si>
  <si>
    <t xml:space="preserve">CR#14712RV#01461 </t>
  </si>
  <si>
    <t>‭10575‬</t>
  </si>
  <si>
    <t xml:space="preserve">Receipt Number - 10575 Document Number - 1136 Receipt Method Name - IA-Cheque Receipt Date - 05-MAY-19 Bank Name - SCB Bank Account Name - OD SCB 01 2654865 01 </t>
  </si>
  <si>
    <t xml:space="preserve">CR#14712RV#01467 </t>
  </si>
  <si>
    <t>‭10576‬</t>
  </si>
  <si>
    <t xml:space="preserve">Receipt Number - 10576 Document Number - 1127 Receipt Method Name - IA-Cheque Receipt Date - 05-MAY-19 Bank Name - SCB Bank Account Name - OD SCB 01 2654865 01 </t>
  </si>
  <si>
    <t xml:space="preserve">CR#14712RV#01458 </t>
  </si>
  <si>
    <t>‭13554‬</t>
  </si>
  <si>
    <t xml:space="preserve">Receipt Number - 13554 Document Number - 1229 Receipt Method Name - IA-Cheque Receipt Date - 25-MAY-19 Bank Name - SCB Bank Account Name - OD SCB 01 2654865 01 </t>
  </si>
  <si>
    <t xml:space="preserve">CR#15158,RV#949 </t>
  </si>
  <si>
    <t>‭17841‬</t>
  </si>
  <si>
    <t xml:space="preserve">Receipt Number - 17841 Document Number - 1227 Receipt Method Name - IA-Cheque Receipt Date - 25-MAY-19 Bank Name - SCB Bank Account Name - OD SCB 01 2654865 01 </t>
  </si>
  <si>
    <t xml:space="preserve">CR#15157,RV#1643 </t>
  </si>
  <si>
    <t xml:space="preserve">Receipt Number - 18595 Document Number - 1153 Receipt Method Name - IA-Cheque Receipt Date - 04-MAY-19 Bank Name - SCB Bank Account Name - OD SCB 01 2654865 01 </t>
  </si>
  <si>
    <t>‭63216‬</t>
  </si>
  <si>
    <t xml:space="preserve">Receipt Number - 63216 Document Number - 1172 Receipt Method Name - IA-Cheque Receipt Date - 01-MAY-19 Bank Name - SCB Bank Account Name - OD SCB 01 2654865 01 </t>
  </si>
  <si>
    <t xml:space="preserve">CR#14626RV#00232 </t>
  </si>
  <si>
    <t>‭66463‬</t>
  </si>
  <si>
    <t xml:space="preserve">Receipt Number - 66463 Document Number - 1113 Receipt Method Name - IA-Cheque Receipt Date - 02-MAY-19 Bank Name - SCB Bank Account Name - OD SCB 01 2654865 01 </t>
  </si>
  <si>
    <t>‭1018422‬</t>
  </si>
  <si>
    <t xml:space="preserve">Receipt Number - 1018422 Document Number - 1148 Receipt Method Name - IA-Cheque Receipt Date - 05-MAY-19 Bank Name - SCB Bank Account Name - OD SCB 01 2654865 01 </t>
  </si>
  <si>
    <t xml:space="preserve">CR#14713rv#00650 </t>
  </si>
  <si>
    <t>‭1018935‬</t>
  </si>
  <si>
    <t xml:space="preserve">Receipt Number - 1018935 Document Number - 1142 Receipt Method Name - IA-Cheque Receipt Date - 05-MAY-19 Bank Name - SCB Bank Account Name - OD SCB 01 2654865 01 </t>
  </si>
  <si>
    <t xml:space="preserve">CR#14713rv#00644 </t>
  </si>
  <si>
    <t xml:space="preserve">Receipt Number - 1021149 Document Number - 1152 Receipt Method Name - IA-Cheque Receipt Date - 04-MAY-19 Bank Name - SCB Bank Account Name - OD SCB 01 2654865 01 </t>
  </si>
  <si>
    <t xml:space="preserve">CR#14679RV#01660 </t>
  </si>
  <si>
    <t>‭01021769‬</t>
  </si>
  <si>
    <t xml:space="preserve">Receipt Number - 01021769 Document Number - 1209 Receipt Method Name - IA-Cheque Receipt Date - 16-MAY-19 Bank Name - SCB Bank Account Name - OD SCB 01 2654865 01 </t>
  </si>
  <si>
    <t>‭Mr. BLESSON MATHEW‬</t>
  </si>
  <si>
    <t xml:space="preserve">CR#14958,RV#1370 </t>
  </si>
  <si>
    <t>‭01022126‬</t>
  </si>
  <si>
    <t xml:space="preserve">Receipt Number - 01022126 Document Number - 1213 Receipt Method Name - IA-Cheque Receipt Date - 19-MAY-19 Bank Name - SCB Bank Account Name - OD SCB 01 2654865 01 </t>
  </si>
  <si>
    <t xml:space="preserve">CR#15008,RV#1851 </t>
  </si>
  <si>
    <t>‭1023914‬</t>
  </si>
  <si>
    <t xml:space="preserve">Receipt Number - 1023914 Document Number - 1126 Receipt Method Name - IA-Cheque Receipt Date - 05-MAY-19 Bank Name - SCB Bank Account Name - OD SCB 01 2654865 01 </t>
  </si>
  <si>
    <t xml:space="preserve">CR#14712RV#01457 </t>
  </si>
  <si>
    <t>‭1023915‬</t>
  </si>
  <si>
    <t xml:space="preserve">Receipt Number - 1023915 Document Number - 1128 Receipt Method Name - IA-Cheque Receipt Date - 05-MAY-19 Bank Name - SCB Bank Account Name - OD SCB 01 2654865 01 </t>
  </si>
  <si>
    <t xml:space="preserve">CR#14712RV#01459 </t>
  </si>
  <si>
    <t>‭01036090‬</t>
  </si>
  <si>
    <t xml:space="preserve">Receipt Number - 01036090 Document Number - 1189 Receipt Method Name - IA-Cheque Receipt Date - 12-MAY-19 Bank Name - SCB Bank Account Name - OD SCB 01 2654865 01 </t>
  </si>
  <si>
    <t xml:space="preserve">CR#14852,RV#1194 </t>
  </si>
  <si>
    <t>‭01041683‬</t>
  </si>
  <si>
    <t xml:space="preserve">Receipt Number - 01041683 Document Number - 1184 Receipt Method Name - IA-Cheque Receipt Date - 12-MAY-19 Bank Name - SCB Bank Account Name - OD SCB 01 2654865 01 </t>
  </si>
  <si>
    <t xml:space="preserve">CR#14850,RV#1753 </t>
  </si>
  <si>
    <t>‭66464‬</t>
  </si>
  <si>
    <t xml:space="preserve">Receipt Number - 66464 Document Number - 1114 Receipt Method Name - IA-Cheque Receipt Date - 02-MAY-19 Bank Name - SCB Bank Account Name - OD SCB 01 2654865 01 </t>
  </si>
  <si>
    <t>‭66466‬</t>
  </si>
  <si>
    <t xml:space="preserve">Receipt Number - 66466 Document Number - 1115 Receipt Method Name - IA-Cheque Receipt Date - 02-MAY-19 Bank Name - SCB Bank Account Name - OD SCB 01 2654865 01 </t>
  </si>
  <si>
    <t>‭0101407‬</t>
  </si>
  <si>
    <t xml:space="preserve">Receipt Number - 0101407 Document Number - 326 Receipt Method Name - IA-Cheque-Mobility Receipt Date - 01-MAY-19 Bank Name - SCB Bank Account Name - OD SCB 01 2654865 01 </t>
  </si>
  <si>
    <t xml:space="preserve">Mobility - Collection Interface - Header ID 510026001841 Customer Bank Name - Â STANDARD CHARTED BANK </t>
  </si>
  <si>
    <t>‭0101413‬</t>
  </si>
  <si>
    <t xml:space="preserve">Receipt Number - 0101413 Document Number - 327 Receipt Method Name - IA-Cheque-Mobility Receipt Date - 01-MAY-19 Bank Name - SCB Bank Account Name - OD SCB 01 2654865 01 </t>
  </si>
  <si>
    <t xml:space="preserve">Mobility - Collection Interface - Header ID 510026001842 Customer Bank Name - Â STANDARD CHARTED BANK </t>
  </si>
  <si>
    <t>‭0101719‬</t>
  </si>
  <si>
    <t xml:space="preserve">Receipt Number - 0101719 Document Number - 1173 Receipt Method Name - IA-Cheque Receipt Date - 01-MAY-19 Bank Name - SCB Bank Account Name - OD SCB 01 2654865 01 </t>
  </si>
  <si>
    <t xml:space="preserve">CR#14636RV#01299 </t>
  </si>
  <si>
    <t>‭103141‬</t>
  </si>
  <si>
    <t xml:space="preserve">Receipt Number - 103141 Document Number - 1104 Receipt Method Name - IA-Cheque Receipt Date - 02-MAY-19 Bank Name - SCB Bank Account Name - OD SCB 01 2654865 01 </t>
  </si>
  <si>
    <t xml:space="preserve">CR#14639RV#01655 </t>
  </si>
  <si>
    <t>‭00696104‬</t>
  </si>
  <si>
    <t xml:space="preserve">Receipt Number - 00696104 Document Number - 1187 Receipt Method Name - IA-Cheque Receipt Date - 12-MAY-19 Bank Name - SCB Bank Account Name - OD SCB 01 2654865 01 </t>
  </si>
  <si>
    <t xml:space="preserve">CR#14852,RV#1192 </t>
  </si>
  <si>
    <t>‭00696154‬</t>
  </si>
  <si>
    <t xml:space="preserve">Receipt Number - 00696154 Document Number - 1188 Receipt Method Name - IA-Cheque Receipt Date - 12-MAY-19 Bank Name - SCB Bank Account Name - OD SCB 01 2654865 01 </t>
  </si>
  <si>
    <t xml:space="preserve">CR#14852,RV#1193 </t>
  </si>
  <si>
    <t>‭00776544‬</t>
  </si>
  <si>
    <t xml:space="preserve">Receipt Number - 00776544 Document Number - 1159 Receipt Method Name - IA-Cheque Receipt Date - 09-MAY-19 Bank Name - SCB Bank Account Name - OD SCB 01 2654865 01 </t>
  </si>
  <si>
    <t>HOT SHOT</t>
  </si>
  <si>
    <t xml:space="preserve">CR#14809RV#1707 </t>
  </si>
  <si>
    <t>‭00984653‬</t>
  </si>
  <si>
    <t xml:space="preserve">Receipt Number - 00984653 Document Number - 338 Receipt Method Name - IA-Cheque-Mobility Receipt Date - 08-MAY-19 Bank Name - SCB Bank Account Name - OD SCB 01 2654865 01 </t>
  </si>
  <si>
    <t xml:space="preserve">Mobility - Collection Interface - Header ID 510033001674 Customer Bank Name - QIIB </t>
  </si>
  <si>
    <t>‭01000370‬</t>
  </si>
  <si>
    <t xml:space="preserve">Receipt Number - 01000370 Document Number - 1216 Receipt Method Name - IA-Cheque Receipt Date - 20-MAY-19 Bank Name - SCB Bank Account Name - OD SCB 01 2654865 01 </t>
  </si>
  <si>
    <t xml:space="preserve">CR#15016,RV#1710 </t>
  </si>
  <si>
    <t>‭1000426‬</t>
  </si>
  <si>
    <t xml:space="preserve">Receipt Number - 1000426 Document Number - 1207 Receipt Method Name - IA-Cheque Receipt Date - 16-MAY-19 Bank Name - SCB Bank Account Name - OD SCB 01 2654865 01 </t>
  </si>
  <si>
    <t xml:space="preserve">CR#14942 KIN EXPRESS </t>
  </si>
  <si>
    <t>‭01000544‬</t>
  </si>
  <si>
    <t xml:space="preserve">Receipt Number - 01000544 Document Number - 355 Receipt Method Name - IA-Cheque-Mobility Receipt Date - 23-MAY-19 Bank Name - SCB Bank Account Name - OD SCB 01 2654865 01 </t>
  </si>
  <si>
    <t xml:space="preserve">Mobility - Collection Interface - Header ID 510074000382 Customer Bank Name - Â STANDARD CHARTED BANK </t>
  </si>
  <si>
    <t>‭1000561‬</t>
  </si>
  <si>
    <t xml:space="preserve">Receipt Number - 1000561 Document Number - 345 Receipt Method Name - IA-Cheque-Mobility Receipt Date - 13-MAY-19 Bank Name - SCB Bank Account Name - OD SCB 01 2654865 01 </t>
  </si>
  <si>
    <t xml:space="preserve">Mobility - Collection Interface - Header ID 510027001530 Customer Bank Name - DOHA BANK </t>
  </si>
  <si>
    <t>‭01000628‬</t>
  </si>
  <si>
    <t xml:space="preserve">Receipt Number - 01000628 Document Number - 325 Receipt Method Name - IA-Cheque-Mobility Receipt Date - 01-MAY-19 Bank Name - SCB Bank Account Name - OD SCB 01 2654865 01 </t>
  </si>
  <si>
    <t xml:space="preserve">Mobility - Collection Interface - Header ID 510003001253 Customer Bank Name - Â STANDARD CHARTED BANK </t>
  </si>
  <si>
    <t xml:space="preserve">Receipt Number - 01001137 Document Number - 1200 Receipt Method Name - IA-Cheque Receipt Date - 14-MAY-19 Bank Name - SCB Bank Account Name - OD SCB 01 2654865 01 </t>
  </si>
  <si>
    <t xml:space="preserve">CR#14889,RV#1661 </t>
  </si>
  <si>
    <t>‭01001180‬</t>
  </si>
  <si>
    <t xml:space="preserve">Receipt Number - 01001180 Document Number - 1201 Receipt Method Name - IA-Cheque Receipt Date - 14-MAY-19 Bank Name - SCB Bank Account Name - OD SCB 01 2654865 01 </t>
  </si>
  <si>
    <t xml:space="preserve">CR#14889,RV#1662 </t>
  </si>
  <si>
    <t>‭01001539‬</t>
  </si>
  <si>
    <t xml:space="preserve">Receipt Number - 01001539 Document Number - 1163 Receipt Method Name - IA-Cheque Receipt Date - 07-MAY-19 Bank Name - SCB Bank Account Name - OD SCB 01 2654865 01 </t>
  </si>
  <si>
    <t>‭01001547‬</t>
  </si>
  <si>
    <t xml:space="preserve">Receipt Number - 01001547 Document Number - 1165 Receipt Method Name - IA-Cheque Receipt Date - 07-MAY-19 Bank Name - SCB Bank Account Name - OD SCB 01 2654865 01 </t>
  </si>
  <si>
    <t>‭01002210‬</t>
  </si>
  <si>
    <t xml:space="preserve">Receipt Number - 01002210 Document Number - 1186 Receipt Method Name - IA-Cheque Receipt Date - 12-MAY-19 Bank Name - SCB Bank Account Name - OD SCB 01 2654865 01 </t>
  </si>
  <si>
    <t xml:space="preserve">CR#14852,RV#1191 </t>
  </si>
  <si>
    <t>‭1002504‬</t>
  </si>
  <si>
    <t xml:space="preserve">Receipt Number - 1002504 Document Number - 1139 Receipt Method Name - IA-Cheque Receipt Date - 05-MAY-19 Bank Name - SCB Bank Account Name - OD SCB 01 2654865 01 </t>
  </si>
  <si>
    <t xml:space="preserve">CR#14713rv#00641 </t>
  </si>
  <si>
    <t>‭1002575‬</t>
  </si>
  <si>
    <t xml:space="preserve">Receipt Number - 1002575 Document Number - 1138 Receipt Method Name - IA-Cheque Receipt Date - 05-MAY-19 Bank Name - SCB Bank Account Name - OD SCB 01 2654865 01 </t>
  </si>
  <si>
    <t xml:space="preserve">CR#14713rv#00640 </t>
  </si>
  <si>
    <t>‭1002706‬</t>
  </si>
  <si>
    <t xml:space="preserve">Receipt Number - 1002706 Document Number - 1155 Receipt Method Name - IA-Cheque Receipt Date - 04-MAY-19 Bank Name - SCB Bank Account Name - OD SCB 01 2654865 01 </t>
  </si>
  <si>
    <t>‭1004422‬</t>
  </si>
  <si>
    <t xml:space="preserve">Receipt Number - 1004422 Document Number - 1140 Receipt Method Name - IA-Cheque Receipt Date - 05-MAY-19 Bank Name - SCB Bank Account Name - OD SCB 01 2654865 01 </t>
  </si>
  <si>
    <t xml:space="preserve">CR#14713rv#00642 </t>
  </si>
  <si>
    <t>‭1004555‬</t>
  </si>
  <si>
    <t xml:space="preserve">Receipt Number - 1004555 Document Number - 1134 Receipt Method Name - IA-Cheque Receipt Date - 05-MAY-19 Bank Name - SCB Bank Account Name - OD SCB 01 2654865 01 </t>
  </si>
  <si>
    <t xml:space="preserve">CR#14712RV#01465 </t>
  </si>
  <si>
    <t>‭1004556‬</t>
  </si>
  <si>
    <t xml:space="preserve">Receipt Number - 1004556 Document Number - 1135 Receipt Method Name - IA-Cheque Receipt Date - 05-MAY-19 Bank Name - SCB Bank Account Name - OD SCB 01 2654865 01 </t>
  </si>
  <si>
    <t xml:space="preserve">Receipt Number - 1004628 Document Number - 329 Receipt Method Name - IA-Cheque-Mobility Receipt Date - 02-MAY-19 Bank Name - SCB Bank Account Name - OD SCB 01 2654865 01 </t>
  </si>
  <si>
    <t xml:space="preserve">Mobility - Collection Interface - Header ID 510003001256 Customer Bank Name - Â STANDARD CHARTED BANK </t>
  </si>
  <si>
    <t>‭01005206‬</t>
  </si>
  <si>
    <t xml:space="preserve">Receipt Number - 01005206 Document Number - 1220 Receipt Method Name - IA-Cheque Receipt Date - 22-MAY-19 Bank Name - SCB Bank Account Name - OD SCB 01 2654865 01 </t>
  </si>
  <si>
    <t xml:space="preserve">CR#15093,RV#1711 </t>
  </si>
  <si>
    <t>‭01007130‬</t>
  </si>
  <si>
    <t xml:space="preserve">Receipt Number - 01007130 Document Number - 1237 Receipt Method Name - IA-Cheque Receipt Date - 28-MAY-19 Bank Name - SCB Bank Account Name - OD SCB 01 2654865 01 </t>
  </si>
  <si>
    <t>‭Mr. AAVEZ IQBAL ABDUL REHMAN‬</t>
  </si>
  <si>
    <t xml:space="preserve">CR#15243,RV#511492 </t>
  </si>
  <si>
    <t>‭01007142‬</t>
  </si>
  <si>
    <t xml:space="preserve">Receipt Number - 01007142 Document Number - 354 Receipt Method Name - IA-Cheque-Mobility Receipt Date - 23-MAY-19 Bank Name - SCB Bank Account Name - OD SCB 01 2654865 01 </t>
  </si>
  <si>
    <t xml:space="preserve">Mobility - Collection Interface - Header ID 510005002898 Customer Bank Name - Â STANDARD CHARTED BANK </t>
  </si>
  <si>
    <t>‭01007203‬</t>
  </si>
  <si>
    <t xml:space="preserve">Receipt Number - 01007203 Document Number - 1156 Receipt Method Name - IA-Cheque Receipt Date - 09-MAY-19 Bank Name - SCB Bank Account Name - OD SCB 01 2654865 01 </t>
  </si>
  <si>
    <t xml:space="preserve">CR#14808RV#00694 </t>
  </si>
  <si>
    <t>‭1007587‬</t>
  </si>
  <si>
    <t xml:space="preserve">Receipt Number - 1007587 Document Number - 332 Receipt Method Name - IA-Cheque-Mobility Receipt Date - 04-MAY-19 Bank Name - SCB Bank Account Name - OD SCB 01 2654865 01 </t>
  </si>
  <si>
    <t xml:space="preserve">Mobility - Collection Interface - Header ID 510030000177 Customer Bank Name - DOHA BANK LIMITED </t>
  </si>
  <si>
    <t xml:space="preserve">Receipt Number - 1007603 Document Number - 1151 Receipt Method Name - IA-Cheque Receipt Date - 04-MAY-19 Bank Name - SCB Bank Account Name - OD SCB 01 2654865 01 </t>
  </si>
  <si>
    <t>‭1007624‬</t>
  </si>
  <si>
    <t xml:space="preserve">Receipt Number - 1007624 Document Number - 344 Receipt Method Name - IA-Cheque-Mobility Receipt Date - 12-MAY-19 Bank Name - SCB Bank Account Name - OD SCB 01 2654865 01 </t>
  </si>
  <si>
    <t xml:space="preserve">Mobility - Collection Interface - Header ID 510030000182 Customer Bank Name - DOHA BANK </t>
  </si>
  <si>
    <t>‭1007646‬</t>
  </si>
  <si>
    <t xml:space="preserve">Receipt Number - 1007646 Document Number - 1212 Receipt Method Name - IA-Cheque Receipt Date - 19-MAY-19 Bank Name - SCB Bank Account Name - OD SCB 01 2654865 01 </t>
  </si>
  <si>
    <t xml:space="preserve">CR#14981,RV#1635 </t>
  </si>
  <si>
    <t>‭1007770‬</t>
  </si>
  <si>
    <t xml:space="preserve">Receipt Number - 1007770 Document Number - 357 Receipt Method Name - IA-Cheque-Mobility Receipt Date - 26-MAY-19 Bank Name - SCB Bank Account Name - OD SCB 01 2654865 01 </t>
  </si>
  <si>
    <t xml:space="preserve">Mobility - Collection Interface - Header ID 510024000328 Customer Bank Name - DOHA BANK </t>
  </si>
  <si>
    <t>‭1008181‬</t>
  </si>
  <si>
    <t xml:space="preserve">Receipt Number - 1008181 Document Number - 1175 Receipt Method Name - IA-Cheque Receipt Date - 01-MAY-19 Bank Name - SCB Bank Account Name - OD SCB 01 2654865 01 </t>
  </si>
  <si>
    <t xml:space="preserve">CR#14637RV#01562 </t>
  </si>
  <si>
    <t>‭1008182‬</t>
  </si>
  <si>
    <t xml:space="preserve">Receipt Number - 1008182 Document Number - 1176 Receipt Method Name - IA-Cheque Receipt Date - 01-MAY-19 Bank Name - SCB Bank Account Name - OD SCB 01 2654865 01 </t>
  </si>
  <si>
    <t>‭1011208‬</t>
  </si>
  <si>
    <t xml:space="preserve">Receipt Number - 1011208 Document Number - 1205 Receipt Method Name - IA-Cheque Receipt Date - 14-MAY-19 Bank Name - SCB Bank Account Name - OD SCB 01 2654865 01 </t>
  </si>
  <si>
    <t xml:space="preserve">CR#14903,RV#511486 </t>
  </si>
  <si>
    <t>‭1011494‬</t>
  </si>
  <si>
    <t xml:space="preserve">Receipt Number - 1011494 Document Number - 1225 Receipt Method Name - IA-Cheque Receipt Date - 25-MAY-19 Bank Name - SCB Bank Account Name - OD SCB 01 2654865 01 </t>
  </si>
  <si>
    <t xml:space="preserve">CR#15157,RV#1641 </t>
  </si>
  <si>
    <t>‭1011681‬</t>
  </si>
  <si>
    <t xml:space="preserve">Receipt Number - 1011681 Document Number - 1180 Receipt Method Name - IA-Cheque Receipt Date - 01-MAY-19 Bank Name - SCB Bank Account Name - OD SCB 01 2654865 01 </t>
  </si>
  <si>
    <t xml:space="preserve">CR#14637RV#01565 </t>
  </si>
  <si>
    <t>‭01012172‬</t>
  </si>
  <si>
    <t xml:space="preserve">Receipt Number - 01012172 Document Number - 1250 Receipt Method Name - IA-Cheque Receipt Date - 29-MAY-19 Bank Name - SCB Bank Account Name - OD SCB 01 2654865 01 </t>
  </si>
  <si>
    <t xml:space="preserve">CR#15279,RV#1757 </t>
  </si>
  <si>
    <t>‭01012173‬</t>
  </si>
  <si>
    <t xml:space="preserve">Receipt Number - 01012173 Document Number - 1251 Receipt Method Name - IA-Cheque Receipt Date - 29-MAY-19 Bank Name - SCB Bank Account Name - OD SCB 01 2654865 01 </t>
  </si>
  <si>
    <t xml:space="preserve">CR#15279,RV#1758 </t>
  </si>
  <si>
    <t>‭1013102‬</t>
  </si>
  <si>
    <t xml:space="preserve">Receipt Number - 1013102 Document Number - 1222 Receipt Method Name - IA-Cheque Receipt Date - 22-MAY-19 Bank Name - SCB Bank Account Name - OD SCB 01 2654865 01 </t>
  </si>
  <si>
    <t xml:space="preserve">CR#15094,RV#1637 </t>
  </si>
  <si>
    <t>‭1013248‬</t>
  </si>
  <si>
    <t xml:space="preserve">Receipt Number - 1013248 Document Number - 1210 Receipt Method Name - IA-Cheque Receipt Date - 19-MAY-19 Bank Name - SCB Bank Account Name - OD SCB 01 2654865 01 </t>
  </si>
  <si>
    <t xml:space="preserve">CR#14980,RV#1667 </t>
  </si>
  <si>
    <t>‭1015387‬</t>
  </si>
  <si>
    <t xml:space="preserve">Receipt Number - 1015387 Document Number - 1147 Receipt Method Name - IA-Cheque Receipt Date - 05-MAY-19 Bank Name - SCB Bank Account Name - OD SCB 01 2654865 01 </t>
  </si>
  <si>
    <t xml:space="preserve">CR#14713rv#00649 </t>
  </si>
  <si>
    <t>‭1015504‬</t>
  </si>
  <si>
    <t xml:space="preserve">Receipt Number - 1015504 Document Number - 1177 Receipt Method Name - IA-Cheque Receipt Date - 01-MAY-19 Bank Name - SCB Bank Account Name - OD SCB 01 2654865 01 </t>
  </si>
  <si>
    <t xml:space="preserve">CR#14637RV#01566 </t>
  </si>
  <si>
    <t>‭01015690‬</t>
  </si>
  <si>
    <t xml:space="preserve">Receipt Number - 01015690 Document Number - 351 Receipt Method Name - IA-Cheque-Mobility Receipt Date - 16-MAY-19 Bank Name - SCB Bank Account Name - OD SCB 01 2654865 01 </t>
  </si>
  <si>
    <t xml:space="preserve">Mobility - Collection Interface - Header ID 510026001887 Customer Bank Name - Â STANDARD CHARTED BANK </t>
  </si>
  <si>
    <t>‭1016543‬</t>
  </si>
  <si>
    <t xml:space="preserve">Receipt Number - 1016543 Document Number - 1129 Receipt Method Name - IA-Cheque Receipt Date - 05-MAY-19 Bank Name - SCB Bank Account Name - OD SCB 01 2654865 01 </t>
  </si>
  <si>
    <t xml:space="preserve">CR#14712RV#01460 </t>
  </si>
  <si>
    <t>‭1017257‬</t>
  </si>
  <si>
    <t xml:space="preserve">Receipt Number - 1017257 Document Number - 1144 Receipt Method Name - IA-Cheque Receipt Date - 05-MAY-19 Bank Name - SCB Bank Account Name - OD SCB 01 2654865 01 </t>
  </si>
  <si>
    <t xml:space="preserve">CR#14713rv#00646 </t>
  </si>
  <si>
    <t>‭1017433‬</t>
  </si>
  <si>
    <t xml:space="preserve">Receipt Number - 1017433 Document Number - 1185 Receipt Method Name - IA-Cheque Receipt Date - 12-MAY-19 Bank Name - SCB Bank Account Name - OD SCB 01 2654865 01 </t>
  </si>
  <si>
    <t xml:space="preserve">CR#14852,RV#1190 </t>
  </si>
  <si>
    <t>‭1018421‬</t>
  </si>
  <si>
    <t xml:space="preserve">Receipt Number - 1018421 Document Number - 1149 Receipt Method Name - IA-Cheque Receipt Date - 05-MAY-19 Bank Name - SCB Bank Account Name - OD SCB 01 2654865 01 </t>
  </si>
  <si>
    <t xml:space="preserve">CR#14713rv#551528 </t>
  </si>
  <si>
    <t>‭00004564‬</t>
  </si>
  <si>
    <t xml:space="preserve">Receipt Number - 00004564 Document Number - 1217 Receipt Method Name - IA-Cheque Receipt Date - 20-MAY-19 Bank Name - SCB Bank Account Name - OD SCB 01 2654865 01 </t>
  </si>
  <si>
    <t xml:space="preserve">CR#15017,RV#1636 </t>
  </si>
  <si>
    <t>‭00004673‬</t>
  </si>
  <si>
    <t xml:space="preserve">Receipt Number - 00004673 Document Number - 358 Receipt Method Name - IA-Cheque-Mobility Receipt Date - 27-MAY-19 Bank Name - SCB Bank Account Name - OD SCB 01 2654865 01 </t>
  </si>
  <si>
    <t xml:space="preserve">Mobility - Collection Interface - Header ID 510004002365 Customer Bank Name - Â STANDARD CHARTED BANK </t>
  </si>
  <si>
    <t>‭00005619‬</t>
  </si>
  <si>
    <t xml:space="preserve">Receipt Number - 00005619 Document Number - 1118 Receipt Method Name - IA-Cheque Receipt Date - 02-MAY-19 Bank Name - SCB Bank Account Name - OD SCB 01 2654865 01 </t>
  </si>
  <si>
    <t xml:space="preserve">CR#14666RV#01801 </t>
  </si>
  <si>
    <t>‭00007159‬</t>
  </si>
  <si>
    <t xml:space="preserve">Receipt Number - 00007159 Document Number - 337 Receipt Method Name - IA-Cheque-Mobility Receipt Date - 08-MAY-19 Bank Name - SCB Bank Account Name - OD SCB 01 2654865 01 </t>
  </si>
  <si>
    <t xml:space="preserve">Mobility - Collection Interface - Header ID 510023002004 Customer Bank Name - Â STANDARD CHARTED BANK </t>
  </si>
  <si>
    <t>‭00007198‬</t>
  </si>
  <si>
    <t xml:space="preserve">Receipt Number - 00007198 Document Number - 1183 Receipt Method Name - IA-Cheque Receipt Date - 12-MAY-19 Bank Name - SCB Bank Account Name - OD SCB 01 2654865 01 </t>
  </si>
  <si>
    <t xml:space="preserve">CR#14850,RV#1752 </t>
  </si>
  <si>
    <t>‭7297‬</t>
  </si>
  <si>
    <t xml:space="preserve">Receipt Number - 7297 Document Number - 1245 Receipt Method Name - IA-Cheque Receipt Date - 29-MAY-19 Bank Name - SCB Bank Account Name - OD SCB 01 2654865 01 </t>
  </si>
  <si>
    <t xml:space="preserve">CR#15277,RV#1644 </t>
  </si>
  <si>
    <t>‭09284‬</t>
  </si>
  <si>
    <t xml:space="preserve">Receipt Number - 09284 Document Number - 1208 Receipt Method Name - IA-Cheque Receipt Date - 16-MAY-19 Bank Name - SCB Bank Account Name - OD SCB 01 2654865 01 </t>
  </si>
  <si>
    <t xml:space="preserve">CR#14957,RV#1666 </t>
  </si>
  <si>
    <t>‭010047‬</t>
  </si>
  <si>
    <t xml:space="preserve">Receipt Number - 010047 Document Number - 1111 Receipt Method Name - IA-Cheque Receipt Date - 02-MAY-19 Bank Name - SCB Bank Account Name - OD SCB 01 2654865 01 </t>
  </si>
  <si>
    <t>LINA'S PARIS</t>
  </si>
  <si>
    <t xml:space="preserve">CR#14664RV#01338 </t>
  </si>
  <si>
    <t>‭10161‬</t>
  </si>
  <si>
    <t xml:space="preserve">Receipt Number - 10161 Document Number - 1223 Receipt Method Name - IA-Cheque Receipt Date - 22-MAY-19 Bank Name - SCB Bank Account Name - OD SCB 01 2654865 01 </t>
  </si>
  <si>
    <t xml:space="preserve">CR#15094,RV#1638 </t>
  </si>
  <si>
    <t>‭25106‬</t>
  </si>
  <si>
    <t xml:space="preserve">Receipt Number - 25106 Document Number - 1105 Receipt Method Name - IA-Cheque Receipt Date - 02-MAY-19 Bank Name - SCB Bank Account Name - OD SCB 01 2654865 01 </t>
  </si>
  <si>
    <t xml:space="preserve">CR#14640RV#01657 </t>
  </si>
  <si>
    <t>‭07772‬</t>
  </si>
  <si>
    <t xml:space="preserve">Receipt Number - 07772 Document Number - 1202 Receipt Method Name - IA-Cheque Receipt Date - 14-MAY-19 Bank Name - SCB Bank Account Name - OD SCB 01 2654865 01 </t>
  </si>
  <si>
    <t xml:space="preserve">CR#14889,RV#1663 </t>
  </si>
  <si>
    <t>‭10699‬</t>
  </si>
  <si>
    <t xml:space="preserve">Receipt Number - 10699 Document Number - 1132 Receipt Method Name - IA-Cheque Receipt Date - 05-MAY-19 Bank Name - SCB Bank Account Name - OD SCB 01 2654865 01 </t>
  </si>
  <si>
    <t xml:space="preserve">CR#14712RV#01463 </t>
  </si>
  <si>
    <t>‭2116‬</t>
  </si>
  <si>
    <t xml:space="preserve">Receipt Number - 2116 Document Number - 1224 Receipt Method Name - IA-Cheque Receipt Date - 23-MAY-19 Bank Name - SCB Bank Account Name - OD SCB 01 2654865 01 </t>
  </si>
  <si>
    <t>MOODS QATAR</t>
  </si>
  <si>
    <t xml:space="preserve">CR#15125,RV#1345 </t>
  </si>
  <si>
    <t>‭6045‬</t>
  </si>
  <si>
    <t xml:space="preserve">Receipt Number - 6045 Document Number - 1106 Receipt Method Name - IA-Cheque Receipt Date - 02-MAY-19 Bank Name - SCB Bank Account Name - OD SCB 01 2654865 01 </t>
  </si>
  <si>
    <t xml:space="preserve">CR#14640RV#01658 </t>
  </si>
  <si>
    <t>‭00000134‬</t>
  </si>
  <si>
    <t xml:space="preserve">Receipt Number - 00000134 Document Number - 333 Receipt Method Name - IA-Cheque-Mobility Receipt Date - 05-MAY-19 Bank Name - SCB Bank Account Name - OD SCB 01 2654865 01 </t>
  </si>
  <si>
    <t xml:space="preserve">Mobility - Collection Interface - Header ID 510093000577 Customer Bank Name - Â STANDARD CHARTED BANK </t>
  </si>
  <si>
    <t>‭134‬</t>
  </si>
  <si>
    <t xml:space="preserve">Receipt Number - 134 Document Number - 1218 Receipt Method Name - IA-Cheque Receipt Date - 21-MAY-19 Bank Name - SCB Bank Account Name - OD SCB 01 2654865 01 </t>
  </si>
  <si>
    <t xml:space="preserve">CR#15065,RV#1342 </t>
  </si>
  <si>
    <t>‭00000364‬</t>
  </si>
  <si>
    <t xml:space="preserve">Receipt Number - 00000364 Document Number - 1221 Receipt Method Name - IA-Cheque Receipt Date - 22-MAY-19 Bank Name - SCB Bank Account Name - OD SCB 01 2654865 01 </t>
  </si>
  <si>
    <t>IMAGINATION RESTAURANT</t>
  </si>
  <si>
    <t xml:space="preserve">CR#15093,RV#1712 </t>
  </si>
  <si>
    <t>‭00000540‬</t>
  </si>
  <si>
    <t xml:space="preserve">Receipt Number - 00000540 Document Number - 1110 Receipt Method Name - IA-Cheque Receipt Date - 02-MAY-19 Bank Name - SCB Bank Account Name - OD SCB 01 2654865 01 </t>
  </si>
  <si>
    <t>CAFETERIA BURGER GUYS</t>
  </si>
  <si>
    <t xml:space="preserve">CR#14663RV#1703 </t>
  </si>
  <si>
    <t>‭00000563‬</t>
  </si>
  <si>
    <t xml:space="preserve">Receipt Number - 00000563 Document Number - 352 Receipt Method Name - IA-Cheque-Mobility Receipt Date - 21-MAY-19 Bank Name - SCB Bank Account Name - OD SCB 01 2654865 01 </t>
  </si>
  <si>
    <t xml:space="preserve">Mobility - Collection Interface - Header ID 510003001420 Customer Bank Name - Â STANDARD CHARTED BANK </t>
  </si>
  <si>
    <t>‭00000774‬</t>
  </si>
  <si>
    <t xml:space="preserve">Receipt Number - 00000774 Document Number - 1232 Receipt Method Name - IA-Cheque Receipt Date - 27-MAY-19 Bank Name - SCB Bank Account Name - OD SCB 01 2654865 01 </t>
  </si>
  <si>
    <t xml:space="preserve">CR#15213,RV#1713 </t>
  </si>
  <si>
    <t>‭00001136‬</t>
  </si>
  <si>
    <t xml:space="preserve">Receipt Number - 00001136 Document Number - 343 Receipt Method Name - IA-Cheque-Mobility Receipt Date - 11-MAY-19 Bank Name - SCB Bank Account Name - OD SCB 01 2654865 01 </t>
  </si>
  <si>
    <t xml:space="preserve">Mobility - Collection Interface - Header ID 510033001687 Customer Bank Name - UNITED BANK LIMITED </t>
  </si>
  <si>
    <t>‭00001212‬</t>
  </si>
  <si>
    <t xml:space="preserve">Receipt Number - 00001212 Document Number - 1190 Receipt Method Name - IA-Cheque Receipt Date - 12-MAY-19 Bank Name - SCB Bank Account Name - OD SCB 01 2654865 01 </t>
  </si>
  <si>
    <t xml:space="preserve">CR#14852,RV#1195 </t>
  </si>
  <si>
    <t>‭1482‬</t>
  </si>
  <si>
    <t xml:space="preserve">Receipt Number - 1482 Document Number - 1161 Receipt Method Name - IA-Cheque Receipt Date - 09-MAY-19 Bank Name - SCB Bank Account Name - OD SCB 01 2654865 01 </t>
  </si>
  <si>
    <t xml:space="preserve">CR#14810RV#01660 </t>
  </si>
  <si>
    <t>‭0001769‬</t>
  </si>
  <si>
    <t xml:space="preserve">Receipt Number - 0001769 Document Number - 1122 Receipt Method Name - IA-Cheque Receipt Date - 02-MAY-19 Bank Name - SCB Bank Account Name - OD SCB 01 2654865 01 </t>
  </si>
  <si>
    <t xml:space="preserve">CR#14666RV#01805 </t>
  </si>
  <si>
    <t>‭00001770‬</t>
  </si>
  <si>
    <t xml:space="preserve">Receipt Number - 00001770 Document Number - 1121 Receipt Method Name - IA-Cheque Receipt Date - 02-MAY-19 Bank Name - SCB Bank Account Name - OD SCB 01 2654865 01 </t>
  </si>
  <si>
    <t xml:space="preserve">CR#14666RV#01804 </t>
  </si>
  <si>
    <t>‭00001785‬</t>
  </si>
  <si>
    <t xml:space="preserve">Receipt Number - 00001785 Document Number - 349 Receipt Method Name - IA-Cheque-Mobility Receipt Date - 16-MAY-19 Bank Name - SCB Bank Account Name - OD SCB 01 2654865 01 </t>
  </si>
  <si>
    <t xml:space="preserve">Mobility - Collection Interface - Header ID 510003001384 Customer Bank Name - Â STANDARD CHARTED BANK </t>
  </si>
  <si>
    <t>‭00002235‬</t>
  </si>
  <si>
    <t xml:space="preserve">Receipt Number - 00002235 Document Number - 1215 Receipt Method Name - IA-Cheque Receipt Date - 20-MAY-19 Bank Name - SCB Bank Account Name - OD SCB 01 2654865 01 </t>
  </si>
  <si>
    <t xml:space="preserve">CR#15016,RV#1709 </t>
  </si>
  <si>
    <t>‭00002538‬</t>
  </si>
  <si>
    <t xml:space="preserve">Receipt Number - 00002538 Document Number - 1120 Receipt Method Name - IA-Cheque Receipt Date - 02-MAY-19 Bank Name - SCB Bank Account Name - OD SCB 01 2654865 01 </t>
  </si>
  <si>
    <t xml:space="preserve">CR#14666RV#01803 </t>
  </si>
  <si>
    <t>‭00002816‬</t>
  </si>
  <si>
    <t xml:space="preserve">Receipt Number - 00002816 Document Number - 1158 Receipt Method Name - IA-Cheque Receipt Date - 09-MAY-19 Bank Name - SCB Bank Account Name - OD SCB 01 2654865 01 </t>
  </si>
  <si>
    <t xml:space="preserve">CR#14809RV#1705 </t>
  </si>
  <si>
    <t>‭2939‬</t>
  </si>
  <si>
    <t xml:space="preserve">Receipt Number - 2939 Document Number - 1160 Receipt Method Name - IA-Cheque Receipt Date - 09-MAY-19 Bank Name - SCB Bank Account Name - OD SCB 01 2654865 01 </t>
  </si>
  <si>
    <t xml:space="preserve">CR#14810RV#01659 </t>
  </si>
  <si>
    <t>‭00002949‬</t>
  </si>
  <si>
    <t xml:space="preserve">Receipt Number - 00002949 Document Number - 1157 Receipt Method Name - IA-Cheque Receipt Date - 09-MAY-19 Bank Name - SCB Bank Account Name - OD SCB 01 2654865 01 </t>
  </si>
  <si>
    <t xml:space="preserve">CR#14809RV#1704 </t>
  </si>
  <si>
    <t>‭3137‬</t>
  </si>
  <si>
    <t xml:space="preserve">Receipt Number - 3137 Document Number - 1198 Receipt Method Name - IA-Cheque Receipt Date - 13-MAY-19 Bank Name - SCB Bank Account Name - OD SCB 01 2654865 01 </t>
  </si>
  <si>
    <t xml:space="preserve">CR#14879,RV#1632 </t>
  </si>
  <si>
    <t>‭3487‬</t>
  </si>
  <si>
    <t xml:space="preserve">Receipt Number - 3487 Document Number - 1199 Receipt Method Name - IA-Cheque Receipt Date - 13-MAY-19 Bank Name - SCB Bank Account Name - OD SCB 01 2654865 01 </t>
  </si>
  <si>
    <t xml:space="preserve">CR#14879,RV#1633 </t>
  </si>
  <si>
    <t>‭3557‬</t>
  </si>
  <si>
    <t xml:space="preserve">Receipt Number - 3557 Document Number - 1228 Receipt Method Name - IA-Cheque Receipt Date - 25-MAY-19 Bank Name - SCB Bank Account Name - OD SCB 01 2654865 01 </t>
  </si>
  <si>
    <t xml:space="preserve">CR#15158,RV#948 </t>
  </si>
  <si>
    <t>‭1045633‬</t>
  </si>
  <si>
    <t xml:space="preserve">Receipt Number - 1045633 Document Number - 1168 Receipt Method Name - IA-Cheque Receipt Date - 09-MAY-19 Bank Name - SCB Bank Account Name - OD SCB 01 2654865 01 </t>
  </si>
  <si>
    <t xml:space="preserve">CR#14785RV#511483 </t>
  </si>
  <si>
    <t>‭1070000‬</t>
  </si>
  <si>
    <t xml:space="preserve">Receipt Number - 1070000 Document Number - 1133 Receipt Method Name - IA-Cheque Receipt Date - 05-MAY-19 Bank Name - SCB Bank Account Name - OD SCB 01 2654865 01 </t>
  </si>
  <si>
    <t xml:space="preserve">CR#14712RV#01464 </t>
  </si>
  <si>
    <t>‭07201865‬</t>
  </si>
  <si>
    <t xml:space="preserve">Receipt Number - 07201865 Document Number - 1174 Receipt Method Name - IA-Cheque Receipt Date - 01-MAY-19 Bank Name - SCB Bank Account Name - OD SCB 01 2654865 01 </t>
  </si>
  <si>
    <t xml:space="preserve">CR#14636RV#01300 </t>
  </si>
  <si>
    <t>‭07355109‬</t>
  </si>
  <si>
    <t xml:space="preserve">Receipt Number - 07355109 Document Number - 1231 Receipt Method Name - IA-Cheque Receipt Date - 26-MAY-19 Bank Name - SCB Bank Account Name - OD SCB 01 2654865 01 </t>
  </si>
  <si>
    <t xml:space="preserve">CR#15183,RV#697 </t>
  </si>
  <si>
    <t>‭010004434‬</t>
  </si>
  <si>
    <t xml:space="preserve">Receipt Number - 010004434 Document Number - 363 Receipt Method Name - IA-Cheque-Mobility Receipt Date - 28-MAY-19 Bank Name - SCB Bank Account Name - OD SCB 01 2654865 01 </t>
  </si>
  <si>
    <t xml:space="preserve">Mobility - Collection Interface - Header ID 510074000392 Customer Bank Name - Â STANDARD CHARTED BANK </t>
  </si>
  <si>
    <t>‭10121622‬</t>
  </si>
  <si>
    <t xml:space="preserve">Receipt Number - 10121622 Document Number - 1166 Receipt Method Name - IA-Cheque Receipt Date - 07-MAY-19 Bank Name - SCB Bank Account Name - OD SCB 01 2654865 01 </t>
  </si>
  <si>
    <t xml:space="preserve">CR#14750RV#01626 </t>
  </si>
  <si>
    <t>‭11000224‬</t>
  </si>
  <si>
    <t xml:space="preserve">Receipt Number - 11000224 Document Number - 356 Receipt Method Name - IA-Cheque-Mobility Receipt Date - 27-MAY-19 Bank Name - SCB Bank Account Name - OD SCB 01 2654865 01 </t>
  </si>
  <si>
    <t>FLIK CINEMAS &amp; ENTERTAINMENT</t>
  </si>
  <si>
    <t xml:space="preserve">CR#15214,RV#1346 </t>
  </si>
  <si>
    <t>‭11001248‬</t>
  </si>
  <si>
    <t xml:space="preserve">Receipt Number - 11001248 Document Number - 1241 Receipt Method Name - IA-Cheque Receipt Date - 28-MAY-19 Bank Name - SCB Bank Account Name - OD SCB 01 2654865 01 </t>
  </si>
  <si>
    <t xml:space="preserve">CR#15246,RV#01197 </t>
  </si>
  <si>
    <t>‭BT 6-MAY-19‬</t>
  </si>
  <si>
    <t xml:space="preserve">Receipt Number - BT 6-MAY-19 Document Number - 309 Receipt Method Name - IA-Bank Transfer Receipt Date - 31-MAY-19 Bank Name - SCB Bank Account Name - OD SCB 01 2654865 01 </t>
  </si>
  <si>
    <t xml:space="preserve">BT 6-MAY-19 </t>
  </si>
  <si>
    <t xml:space="preserve">Receipt Number - BT 6-MAY-19 Document Number - 308 Receipt Method Name - IA-Bank Transfer Receipt Date - 31-MAY-19 Bank Name - SCB Bank Account Name - OD SCB 01 2654865 01 </t>
  </si>
  <si>
    <t xml:space="preserve">Receipt Number - BT 6-MAY-19 Document Number - 307 Receipt Method Name - IA-Bank Transfer Receipt Date - 31-MAY-19 Bank Name - SCB Bank Account Name - OD SCB 01 2654865 01 </t>
  </si>
  <si>
    <t xml:space="preserve">Receipt Number - BT 6-MAY-19 Document Number - 306 Receipt Method Name - IA-Bank Transfer Receipt Date - 31-MAY-19 Bank Name - SCB Bank Account Name - OD SCB 01 2654865 01 </t>
  </si>
  <si>
    <t>‭BT 8-MAY-19‬</t>
  </si>
  <si>
    <t xml:space="preserve">Receipt Number - BT 8-MAY-19 Document Number - 311 Receipt Method Name - IA-Bank Transfer Receipt Date - 31-MAY-19 Bank Name - SCB Bank Account Name - OD SCB 01 2654865 01 </t>
  </si>
  <si>
    <t xml:space="preserve">BT 8-MAY-19 </t>
  </si>
  <si>
    <t>‭BT 15-MAY-19‬</t>
  </si>
  <si>
    <t xml:space="preserve">Receipt Number - BT 15-MAY-19 Document Number - 313 Receipt Method Name - IA-Bank Transfer Receipt Date - 31-MAY-19 Bank Name - SCB Bank Account Name - OD SCB 01 2654865 01 </t>
  </si>
  <si>
    <t xml:space="preserve">BT 15-MAY-19 </t>
  </si>
  <si>
    <t xml:space="preserve">Receipt Number - BT 29-MAY-19 Document Number - 317 Receipt Method Name - IA-Bank Transfer Receipt Date - 31-MAY-19 Bank Name - SCB Bank Account Name - OD SCB 01 2654865 01 </t>
  </si>
  <si>
    <t xml:space="preserve">Receipt Number - BT 30-MAY-19 Document Number - 320 Receipt Method Name - IA-Bank Transfer Receipt Date - 31-MAY-19 Bank Name - SCB Bank Account Name - OD SCB 01 2654865 01 </t>
  </si>
  <si>
    <t>ALMAHARAH HOSPITALITY GROUP</t>
  </si>
  <si>
    <t xml:space="preserve">Receipt Number - BT 30-MAY-19 Document Number - 319 Receipt Method Name - IA-Bank Transfer Receipt Date - 31-MAY-19 Bank Name - SCB Bank Account Name - OD SCB 01 2654865 01 </t>
  </si>
  <si>
    <t>‭CR#14733RV#06125‬</t>
  </si>
  <si>
    <t xml:space="preserve">Receipt Number - CR#14733RV#06125 Document Number - 1150 Receipt Method Name - IA-Cheque Receipt Date - 06-MAY-19 Bank Name - SCB Bank Account Name - OD SCB 01 2654865 01 </t>
  </si>
  <si>
    <t xml:space="preserve">CR#14733RV#01625 </t>
  </si>
  <si>
    <t>‭63241‬</t>
  </si>
  <si>
    <t xml:space="preserve">Receipt Number - 63241 Document Number - 1117 Receipt Method Name - IA-Cheque Receipt Date - 02-MAY-19 Bank Name - SCB Bank Account Name - OD SCB 01 2654865 01 </t>
  </si>
  <si>
    <t>‭00189355‬</t>
  </si>
  <si>
    <t xml:space="preserve">Receipt Number - 00189355 Document Number - 1182 Receipt Method Name - IA-Cheque Receipt Date - 12-MAY-19 Bank Name - SCB Bank Account Name - OD SCB 01 2654865 01 </t>
  </si>
  <si>
    <t xml:space="preserve">CR#14850,RV#1751 </t>
  </si>
  <si>
    <t>‭00287391‬</t>
  </si>
  <si>
    <t xml:space="preserve">Receipt Number - 00287391 Document Number - 1246 Receipt Method Name - IA-Cheque Receipt Date - 29-MAY-19 Bank Name - SCB Bank Account Name - OD SCB 01 2654865 01 </t>
  </si>
  <si>
    <t xml:space="preserve">CR#15278,RV#1347 </t>
  </si>
  <si>
    <t>‭1000642‬</t>
  </si>
  <si>
    <t xml:space="preserve">Receipt Number - 1000642 Document Number - 359 Receipt Method Name - IA-Cheque-Mobility Receipt Date - 27-MAY-19 Bank Name - SCB Bank Account Name - OD SCB 01 2654865 01 </t>
  </si>
  <si>
    <t xml:space="preserve">Mobility - Collection Interface - Header ID 510027001804 Customer Bank Name - Â STANDARD CHARTED BANK </t>
  </si>
  <si>
    <t>‭1000660‬</t>
  </si>
  <si>
    <t xml:space="preserve">Receipt Number - 1000660 Document Number - 331 Receipt Method Name - IA-Cheque-Mobility Receipt Date - 04-MAY-19 Bank Name - SCB Bank Account Name - OD SCB 01 2654865 01 </t>
  </si>
  <si>
    <t xml:space="preserve">Mobility - Collection Interface - Header ID 510010001919 Customer Bank Name - Â STANDARD CHARTED BANK </t>
  </si>
  <si>
    <t>‭1004371‬</t>
  </si>
  <si>
    <t xml:space="preserve">Receipt Number - 1004371 Document Number - 1238 Receipt Method Name - IA-Cheque Receipt Date - 28-MAY-19 Bank Name - SCB Bank Account Name - OD SCB 01 2654865 01 </t>
  </si>
  <si>
    <t xml:space="preserve">CR#15244,RV#01901 </t>
  </si>
  <si>
    <t>‭1004374‬</t>
  </si>
  <si>
    <t xml:space="preserve">Receipt Number - 1004374 Document Number - 1230 Receipt Method Name - IA-Cheque Receipt Date - 25-MAY-19 Bank Name - SCB Bank Account Name - OD SCB 01 2654865 01 </t>
  </si>
  <si>
    <t xml:space="preserve">CR#15158,RV#950 </t>
  </si>
  <si>
    <t>‭1005588‬</t>
  </si>
  <si>
    <t xml:space="preserve">Receipt Number - 1005588 Document Number - 340 Receipt Method Name - IA-Cheque-Mobility Receipt Date - 09-MAY-19 Bank Name - SCB Bank Account Name - OD SCB 01 2654865 01 </t>
  </si>
  <si>
    <t xml:space="preserve">Mobility - Collection Interface - Header ID 510069000958 Customer Bank Name - DOHA BANK </t>
  </si>
  <si>
    <t>‭1005823‬</t>
  </si>
  <si>
    <t xml:space="preserve">Receipt Number - 1005823 Document Number - 1179 Receipt Method Name - IA-Cheque Receipt Date - 01-MAY-19 Bank Name - SCB Bank Account Name - OD SCB 01 2654865 01 </t>
  </si>
  <si>
    <t xml:space="preserve">CR#14637RV#01564 </t>
  </si>
  <si>
    <t>‭1006295‬</t>
  </si>
  <si>
    <t xml:space="preserve">Receipt Number - 1006295 Document Number - 1239 Receipt Method Name - IA-Cheque Receipt Date - 28-MAY-19 Bank Name - SCB Bank Account Name - OD SCB 01 2654865 01 </t>
  </si>
  <si>
    <t xml:space="preserve">CR#15245,RV#00094 </t>
  </si>
  <si>
    <t>‭01007127‬</t>
  </si>
  <si>
    <t xml:space="preserve">Receipt Number - 01007127 Document Number - 330 Receipt Method Name - IA-Cheque-Mobility Receipt Date - 02-MAY-19 Bank Name - SCB Bank Account Name - OD SCB 01 2654865 01 </t>
  </si>
  <si>
    <t xml:space="preserve">Mobility - Collection Interface - Header ID 510005002519 Customer Bank Name - Â STANDARD CHARTED BANK </t>
  </si>
  <si>
    <t>‭1007769‬</t>
  </si>
  <si>
    <t xml:space="preserve">Receipt Number - 1007769 Document Number - 347 Receipt Method Name - IA-Cheque-Mobility Receipt Date - 15-MAY-19 Bank Name - SCB Bank Account Name - OD SCB 01 2654865 01 </t>
  </si>
  <si>
    <t xml:space="preserve">Mobility - Collection Interface - Header ID 510010002086 Customer Bank Name - Â STANDARD CHARTED BANK </t>
  </si>
  <si>
    <t>‭1011396‬</t>
  </si>
  <si>
    <t xml:space="preserve">Receipt Number - 1011396 Document Number - 1123 Receipt Method Name - IA-Cheque Receipt Date - 05-MAY-19 Bank Name - SCB Bank Account Name - OD SCB 01 2654865 01 </t>
  </si>
  <si>
    <t xml:space="preserve">CR#14710RV#00700 </t>
  </si>
  <si>
    <t>‭01012855‬</t>
  </si>
  <si>
    <t xml:space="preserve">Receipt Number - 01012855 Document Number - 1206 Receipt Method Name - IA-Cheque Receipt Date - 15-MAY-19 Bank Name - SCB Bank Account Name - OD SCB 01 2654865 01 </t>
  </si>
  <si>
    <t>FAMILY CHICKEN CENTRE</t>
  </si>
  <si>
    <t xml:space="preserve">CR#14930,RV#696 </t>
  </si>
  <si>
    <t>‭1015388‬</t>
  </si>
  <si>
    <t xml:space="preserve">Receipt Number - 1015388 Document Number - 1146 Receipt Method Name - IA-Cheque Receipt Date - 05-MAY-19 Bank Name - SCB Bank Account Name - OD SCB 01 2654865 01 </t>
  </si>
  <si>
    <t xml:space="preserve">CR#14713rv#00648 </t>
  </si>
  <si>
    <t>‭1017256‬</t>
  </si>
  <si>
    <t xml:space="preserve">Receipt Number - 1017256 Document Number - 1145 Receipt Method Name - IA-Cheque Receipt Date - 05-MAY-19 Bank Name - SCB Bank Account Name - OD SCB 01 2654865 01 </t>
  </si>
  <si>
    <t xml:space="preserve">CR#14713rv#00647 </t>
  </si>
  <si>
    <t>‭1024370‬</t>
  </si>
  <si>
    <t xml:space="preserve">Receipt Number - 1024370 Document Number - 1124 Receipt Method Name - IA-Cheque Receipt Date - 05-MAY-19 Bank Name - SCB Bank Account Name - OD SCB 01 2654865 01 </t>
  </si>
  <si>
    <t xml:space="preserve">CR#14711RV#1624 </t>
  </si>
  <si>
    <t>‭1045263‬</t>
  </si>
  <si>
    <t xml:space="preserve">Receipt Number - 1045263 Document Number - 1169 Receipt Method Name - IA-Cheque Receipt Date - 09-MAY-19 Bank Name - SCB Bank Account Name - OD SCB 01 2654865 01 </t>
  </si>
  <si>
    <t xml:space="preserve">CR#14785RV#511484 </t>
  </si>
  <si>
    <t>‭1045629‬</t>
  </si>
  <si>
    <t xml:space="preserve">Receipt Number - 1045629 Document Number - 1167 Receipt Method Name - IA-Cheque Receipt Date - 09-MAY-19 Bank Name - SCB Bank Account Name - OD SCB 01 2654865 01 </t>
  </si>
  <si>
    <t xml:space="preserve">CR#14785RV#511482 </t>
  </si>
  <si>
    <t>‭1045774‬</t>
  </si>
  <si>
    <t xml:space="preserve">Receipt Number - 1045774 Document Number - 1170 Receipt Method Name - IA-Cheque Receipt Date - 09-MAY-19 Bank Name - SCB Bank Account Name - OD SCB 01 2654865 01 </t>
  </si>
  <si>
    <t xml:space="preserve">CR#14785RV#511485 </t>
  </si>
  <si>
    <t>‭1045861‬</t>
  </si>
  <si>
    <t xml:space="preserve">Receipt Number - 1045861 Document Number - 1233 Receipt Method Name - IA-Cheque Receipt Date - 27-MAY-19 Bank Name - SCB Bank Account Name - OD SCB 01 2654865 01 </t>
  </si>
  <si>
    <t xml:space="preserve">CR#15215,RV#511487 </t>
  </si>
  <si>
    <t>‭1045867‬</t>
  </si>
  <si>
    <t xml:space="preserve">Receipt Number - 1045867 Document Number - 1234 Receipt Method Name - IA-Cheque Receipt Date - 27-MAY-19 Bank Name - SCB Bank Account Name - OD SCB 01 2654865 01 </t>
  </si>
  <si>
    <t xml:space="preserve">CR#15215,RV#511488 </t>
  </si>
  <si>
    <t>‭1046050‬</t>
  </si>
  <si>
    <t xml:space="preserve">Receipt Number - 1046050 Document Number - 1235 Receipt Method Name - IA-Cheque Receipt Date - 27-MAY-19 Bank Name - SCB Bank Account Name - OD SCB 01 2654865 01 </t>
  </si>
  <si>
    <t xml:space="preserve">CR#15215,RV#511489 </t>
  </si>
  <si>
    <t>‭1046051‬</t>
  </si>
  <si>
    <t xml:space="preserve">Receipt Number - 1046051 Document Number - 1236 Receipt Method Name - IA-Cheque Receipt Date - 27-MAY-19 Bank Name - SCB Bank Account Name - OD SCB 01 2654865 01 </t>
  </si>
  <si>
    <t xml:space="preserve">CR#15215,RV#511490 </t>
  </si>
  <si>
    <t>‭07312128‬</t>
  </si>
  <si>
    <t xml:space="preserve">Receipt Number - 07312128 Document Number - 1204 Receipt Method Name - IA-Cheque Receipt Date - 14-MAY-19 Bank Name - SCB Bank Account Name - OD SCB 01 2654865 01 </t>
  </si>
  <si>
    <t xml:space="preserve">CR#14889,RV#1665 </t>
  </si>
  <si>
    <t>‭11000155‬</t>
  </si>
  <si>
    <t xml:space="preserve">Receipt Number - 11000155 Document Number - 336 Receipt Method Name - IA-Cheque-Mobility Receipt Date - 08-MAY-19 Bank Name - SCB Bank Account Name - OD SCB 01 2654865 01 </t>
  </si>
  <si>
    <t xml:space="preserve">Mobility - Collection Interface - Header ID 510015001561 Customer Bank Name - Al Khaliji </t>
  </si>
  <si>
    <t>‭BT 7-MAY-19‬</t>
  </si>
  <si>
    <t xml:space="preserve">Receipt Number - BT 7-MAY-19 Document Number - 310 Receipt Method Name - IA-Bank Transfer Receipt Date - 31-MAY-19 Bank Name - SCB Bank Account Name - OD SCB 01 2654865 01 </t>
  </si>
  <si>
    <t xml:space="preserve">BT 7-MAY-19 </t>
  </si>
  <si>
    <t>‭BT 12-MAY-19‬</t>
  </si>
  <si>
    <t xml:space="preserve">Receipt Number - BT 12-MAY-19 Document Number - 312 Receipt Method Name - IA-Bank Transfer Receipt Date - 31-MAY-19 Bank Name - SCB Bank Account Name - OD SCB 01 2654865 01 </t>
  </si>
  <si>
    <t>IN-Q ENTERPRISES</t>
  </si>
  <si>
    <t xml:space="preserve">BT 12-MAY-19 </t>
  </si>
  <si>
    <t>May-19 Receipts USD</t>
  </si>
  <si>
    <t>‭Bel DN Set (01052019)‬</t>
  </si>
  <si>
    <t xml:space="preserve">Receipt Number - Bel DN Set (01052019) Document Number - 364 Receipt Method Name - IA-Bank Transfer Receipt Date - 01-MAY-19 Bank Name - SCB Bank Account Name - OD SCB 01 2654865 01 </t>
  </si>
  <si>
    <t xml:space="preserve">Bel DN Set (01052019) </t>
  </si>
  <si>
    <t xml:space="preserve">CR#14981,RV#1634 </t>
  </si>
  <si>
    <t xml:space="preserve">Receipt Number - 1020969 Document Number - 1211 Receipt Method Name - IA-Cheque Receipt Date - 19-MAY-19 Bank Name - SCB Bank Account Name - OD SCB 01 2654865 01 </t>
  </si>
  <si>
    <t>‭1020969‬</t>
  </si>
  <si>
    <t>Payables A 10670367 12873828</t>
  </si>
  <si>
    <t>Journal Import 12873828:</t>
  </si>
  <si>
    <t>‭22019‬</t>
  </si>
  <si>
    <t>‭86715051‬</t>
  </si>
  <si>
    <t>GRN33 PO125</t>
  </si>
  <si>
    <t>Payables A 10729367 12890473</t>
  </si>
  <si>
    <t>Journal Import 12890473:</t>
  </si>
  <si>
    <t>‭22048‬</t>
  </si>
  <si>
    <t>‭1000013530‬</t>
  </si>
  <si>
    <t>MAR-19,VEHICLE RENTALS</t>
  </si>
  <si>
    <t>‭22176‬</t>
  </si>
  <si>
    <t>‭1301002818‬</t>
  </si>
  <si>
    <t>01/01/MC/MOC/2632/2018/P</t>
  </si>
  <si>
    <t>DOHA INSURANCE CO. Q.S.C.</t>
  </si>
  <si>
    <t>‭22115‬</t>
  </si>
  <si>
    <t>‭2-21155-19‬</t>
  </si>
  <si>
    <t>IA-262-0,JAN-19,COPACKING CHARGES</t>
  </si>
  <si>
    <t>SAIF PACKAGING TRADING &amp; SERVICES CO. W.L.L.</t>
  </si>
  <si>
    <t>‭23596‬</t>
  </si>
  <si>
    <t>‭RECT AP18-23/14/24 TRANSFER FRO ABA TRAVEL&amp;TOURISM‬</t>
  </si>
  <si>
    <t>RECT AP18-23/14/24 TRANSFER FRO ABA TRAVEL&amp;TOURISM</t>
  </si>
  <si>
    <t>‭23598‬</t>
  </si>
  <si>
    <t>‭RECT AP18-23/14/24 TRANSFER TO ABA TRAVEL BUREAU‬</t>
  </si>
  <si>
    <t>RECT AP18-23/14/24 TRANSFER TO ABA TRAVEL BUREAU</t>
  </si>
  <si>
    <t>‭19256‬</t>
  </si>
  <si>
    <t>‭AP/JAN/7001‬</t>
  </si>
  <si>
    <t>RECRUITMENT CHARGES OF RIYAZUDDIN MOHAMMED</t>
  </si>
  <si>
    <t>ASIAPOWER OVERSEAS EMPLOYMENT SERVICES</t>
  </si>
  <si>
    <t>‭20501‬</t>
  </si>
  <si>
    <t>‭SALES-2016/2019‬</t>
  </si>
  <si>
    <t>Cash Count Machine Repair</t>
  </si>
  <si>
    <t>‭23902‬</t>
  </si>
  <si>
    <t>‭1373675‬</t>
  </si>
  <si>
    <t>CHQ#1373675,PAYMENT FOR BILL#1902T-00235147/1904T-00008452</t>
  </si>
  <si>
    <t>‭24000‬</t>
  </si>
  <si>
    <t>‭ARSS ALLOCATION JAN19‬</t>
  </si>
  <si>
    <t>ARSS ALLOCAITON JAN19</t>
  </si>
  <si>
    <t>Receivables A 10666365 12871745</t>
  </si>
  <si>
    <t>Journal Import 12871745:</t>
  </si>
  <si>
    <t>‭00001105‬</t>
  </si>
  <si>
    <t xml:space="preserve">Receipt Number - 00001105 Document Number - 1074 Receipt Method Name - IA-Cheque Receipt Date - 30-APR-19 Bank Name - SCB Bank Account Name - OD SCB 01 2654865 01 </t>
  </si>
  <si>
    <t xml:space="preserve">CR#146096RV#01548 </t>
  </si>
  <si>
    <t xml:space="preserve">Receipt Number - 00000830 Document Number - 1090 Receipt Method Name - IA-Cheque Receipt Date - 30-APR-19 Bank Name - SCB Bank Account Name - OD SCB 01 2654865 01 </t>
  </si>
  <si>
    <t xml:space="preserve">CR#14638RV#01567 </t>
  </si>
  <si>
    <t>‭1010345‬</t>
  </si>
  <si>
    <t xml:space="preserve">Receipt Number - 1010345 Document Number - 1084 Receipt Method Name - IA-Cheque Receipt Date - 30-APR-19 Bank Name - SCB Bank Account Name - OD SCB 01 2654865 01 </t>
  </si>
  <si>
    <t xml:space="preserve">CR#14625RV#00047 </t>
  </si>
  <si>
    <t>‭1007070‬</t>
  </si>
  <si>
    <t xml:space="preserve">Receipt Number - 1007070 Document Number - 1086 Receipt Method Name - IA-Cheque Receipt Date - 30-APR-19 Bank Name - SCB Bank Account Name - OD SCB 01 2654865 01 </t>
  </si>
  <si>
    <t xml:space="preserve">CR#14625RV#00048 </t>
  </si>
  <si>
    <t>‭1035948‬</t>
  </si>
  <si>
    <t xml:space="preserve">Receipt Number - 1035948 Document Number - 1097 Receipt Method Name - IA-Cheque Receipt Date - 30-APR-19 Bank Name - SCB Bank Account Name - OD SCB 01 2654865 01 </t>
  </si>
  <si>
    <t xml:space="preserve">CR#14638RV#01570 </t>
  </si>
  <si>
    <t>‭01025825‬</t>
  </si>
  <si>
    <t xml:space="preserve">Receipt Number - 01025825 Document Number - 1083 Receipt Method Name - IA-Cheque Receipt Date - 30-APR-19 Bank Name - SCB Bank Account Name - OD SCB 01 2654865 01 </t>
  </si>
  <si>
    <t xml:space="preserve">CR#14625RV#00046 </t>
  </si>
  <si>
    <t>‭00000124‬</t>
  </si>
  <si>
    <t xml:space="preserve">Receipt Number - 00000124 Document Number - 1075 Receipt Method Name - IA-Cheque Receipt Date - 30-APR-19 Bank Name - SCB Bank Account Name - OD SCB 01 2654865 01 </t>
  </si>
  <si>
    <t xml:space="preserve">CR#146096RV#01549 </t>
  </si>
  <si>
    <t>‭0000324‬</t>
  </si>
  <si>
    <t xml:space="preserve">Receipt Number - 0000324 Document Number - 1076 Receipt Method Name - IA-Cheque Receipt Date - 30-APR-19 Bank Name - SCB Bank Account Name - OD SCB 01 2654865 01 </t>
  </si>
  <si>
    <t xml:space="preserve">CR#146096RV#01550 </t>
  </si>
  <si>
    <t>‭00000427‬</t>
  </si>
  <si>
    <t xml:space="preserve">Receipt Number - 00000427 Document Number - 1070 Receipt Method Name - IA-Cheque Receipt Date - 30-APR-19 Bank Name - SCB Bank Account Name - OD SCB 01 2654865 01 </t>
  </si>
  <si>
    <t xml:space="preserve">CR#14607RV#01369 </t>
  </si>
  <si>
    <t>‭00000688‬</t>
  </si>
  <si>
    <t xml:space="preserve">Receipt Number - 00000688 Document Number - 1091 Receipt Method Name - IA-Cheque Receipt Date - 30-APR-19 Bank Name - SCB Bank Account Name - OD SCB 01 2654865 01 </t>
  </si>
  <si>
    <t>‭00002400‬</t>
  </si>
  <si>
    <t xml:space="preserve">Receipt Number - 00002400 Document Number - 1087 Receipt Method Name - IA-Cheque Receipt Date - 30-APR-19 Bank Name - SCB Bank Account Name - OD SCB 01 2654865 01 </t>
  </si>
  <si>
    <t xml:space="preserve">CR#14625RV#00049 </t>
  </si>
  <si>
    <t>‭1015201‬</t>
  </si>
  <si>
    <t xml:space="preserve">Receipt Number - 1015201 Document Number - 1073 Receipt Method Name - IA-Cheque Receipt Date - 30-APR-19 Bank Name - SCB Bank Account Name - OD SCB 01 2654865 01 </t>
  </si>
  <si>
    <t xml:space="preserve">CR#14608RV#01337 </t>
  </si>
  <si>
    <t>‭1015404‬</t>
  </si>
  <si>
    <t xml:space="preserve">Receipt Number - 1015404 Document Number - 1071 Receipt Method Name - IA-Cheque Receipt Date - 30-APR-19 Bank Name - SCB Bank Account Name - OD SCB 01 2654865 01 </t>
  </si>
  <si>
    <t xml:space="preserve">CR#14608RV#01335 </t>
  </si>
  <si>
    <t>‭16751‬</t>
  </si>
  <si>
    <t xml:space="preserve">Receipt Number - 16751 Document Number - 1080 Receipt Method Name - IA-Cheque Receipt Date - 30-APR-19 Bank Name - SCB Bank Account Name - OD SCB 01 2654865 01 </t>
  </si>
  <si>
    <t xml:space="preserve">CR#146096RV#01654 </t>
  </si>
  <si>
    <t>‭1015314‬</t>
  </si>
  <si>
    <t xml:space="preserve">Receipt Number - 1015314 Document Number - 1072 Receipt Method Name - IA-Cheque Receipt Date - 30-APR-19 Bank Name - SCB Bank Account Name - OD SCB 01 2654865 01 </t>
  </si>
  <si>
    <t xml:space="preserve">CR#14608RV#01336 </t>
  </si>
  <si>
    <t>‭01001036‬</t>
  </si>
  <si>
    <t xml:space="preserve">Receipt Number - 01001036 Document Number - 320 Receipt Method Name - IA-Cheque-Mobility Receipt Date - 30-APR-19 Bank Name - SCB Bank Account Name - OD SCB 01 2654865 01 </t>
  </si>
  <si>
    <t xml:space="preserve">Mobility - Collection Interface - Header ID 510003001237 Customer Bank Name - Â STANDARD CHARTED BANK </t>
  </si>
  <si>
    <t>‭1010448‬</t>
  </si>
  <si>
    <t xml:space="preserve">Receipt Number - 1010448 Document Number - 1078 Receipt Method Name - IA-Cheque Receipt Date - 30-APR-19 Bank Name - SCB Bank Account Name - OD SCB 01 2654865 01 </t>
  </si>
  <si>
    <t xml:space="preserve">CR#146096RV#01652 </t>
  </si>
  <si>
    <t>‭1013865‬</t>
  </si>
  <si>
    <t xml:space="preserve">Receipt Number - 1013865 Document Number - 1079 Receipt Method Name - IA-Cheque Receipt Date - 30-APR-19 Bank Name - SCB Bank Account Name - OD SCB 01 2654865 01 </t>
  </si>
  <si>
    <t xml:space="preserve">CR#146096RV#01653 </t>
  </si>
  <si>
    <t>‭1014700‬</t>
  </si>
  <si>
    <t xml:space="preserve">Receipt Number - 1014700 Document Number - 1077 Receipt Method Name - IA-Cheque Receipt Date - 30-APR-19 Bank Name - SCB Bank Account Name - OD SCB 01 2654865 01 </t>
  </si>
  <si>
    <t xml:space="preserve">CR#146096RV#01651 </t>
  </si>
  <si>
    <t>‭01025826‬</t>
  </si>
  <si>
    <t xml:space="preserve">Receipt Number - 01025826 Document Number - 1082 Receipt Method Name - IA-Cheque Receipt Date - 30-APR-19 Bank Name - SCB Bank Account Name - OD SCB 01 2654865 01 </t>
  </si>
  <si>
    <t xml:space="preserve">CR#14625RV#00045 </t>
  </si>
  <si>
    <t>‭1009877‬</t>
  </si>
  <si>
    <t xml:space="preserve">Receipt Number - 1009877 Document Number - 1101 Receipt Method Name - IA-Cheque Receipt Date - 30-APR-19 Bank Name - SCB Bank Account Name - OD SCB 01 2654865 01 </t>
  </si>
  <si>
    <t xml:space="preserve">CR#14638RV#01572 </t>
  </si>
  <si>
    <t>‭1009876‬</t>
  </si>
  <si>
    <t xml:space="preserve">Receipt Number - 1009876 Document Number - 1100 Receipt Method Name - IA-Cheque Receipt Date - 30-APR-19 Bank Name - SCB Bank Account Name - OD SCB 01 2654865 01 </t>
  </si>
  <si>
    <t>‭1003207‬</t>
  </si>
  <si>
    <t xml:space="preserve">Receipt Number - 1003207 Document Number - 1094 Receipt Method Name - IA-Cheque Receipt Date - 30-APR-19 Bank Name - SCB Bank Account Name - OD SCB 01 2654865 01 </t>
  </si>
  <si>
    <t xml:space="preserve">CR#14638RV#01569 </t>
  </si>
  <si>
    <t>‭1035949‬</t>
  </si>
  <si>
    <t xml:space="preserve">Receipt Number - 1035949 Document Number - 1096 Receipt Method Name - IA-Cheque Receipt Date - 30-APR-19 Bank Name - SCB Bank Account Name - OD SCB 01 2654865 01 </t>
  </si>
  <si>
    <t>‭1003209‬</t>
  </si>
  <si>
    <t xml:space="preserve">Receipt Number - 1003209 Document Number - 1095 Receipt Method Name - IA-Cheque Receipt Date - 30-APR-19 Bank Name - SCB Bank Account Name - OD SCB 01 2654865 01 </t>
  </si>
  <si>
    <t>‭1005843‬</t>
  </si>
  <si>
    <t xml:space="preserve">Receipt Number - 1005843 Document Number - 1012 Receipt Method Name - IA-Cheque Receipt Date - 16-APR-19 Bank Name - SCB Bank Account Name - OD SCB 01 2654865 01 </t>
  </si>
  <si>
    <t xml:space="preserve">CR#14261RV#508496 </t>
  </si>
  <si>
    <t>‭1036066‬</t>
  </si>
  <si>
    <t xml:space="preserve">Receipt Number - 1036066 Document Number - 1103 Receipt Method Name - IA-Cheque Receipt Date - 30-APR-19 Bank Name - SCB Bank Account Name - OD SCB 01 2654865 01 </t>
  </si>
  <si>
    <t xml:space="preserve">CR#14638RV#01573 </t>
  </si>
  <si>
    <t>‭1019238‬</t>
  </si>
  <si>
    <t xml:space="preserve">Receipt Number - 1019238 Document Number - 1099 Receipt Method Name - IA-Cheque Receipt Date - 30-APR-19 Bank Name - SCB Bank Account Name - OD SCB 01 2654865 01 </t>
  </si>
  <si>
    <t xml:space="preserve">CR#14638RV#01571 </t>
  </si>
  <si>
    <t>‭1019239‬</t>
  </si>
  <si>
    <t xml:space="preserve">Receipt Number - 1019239 Document Number - 1098 Receipt Method Name - IA-Cheque Receipt Date - 30-APR-19 Bank Name - SCB Bank Account Name - OD SCB 01 2654865 01 </t>
  </si>
  <si>
    <t>‭1010346‬</t>
  </si>
  <si>
    <t xml:space="preserve">Receipt Number - 1010346 Document Number - 1085 Receipt Method Name - IA-Cheque Receipt Date - 30-APR-19 Bank Name - SCB Bank Account Name - OD SCB 01 2654865 01 </t>
  </si>
  <si>
    <t>‭1010953‬</t>
  </si>
  <si>
    <t xml:space="preserve">Receipt Number - 1010953 Document Number - 1089 Receipt Method Name - IA-Cheque Receipt Date - 30-APR-19 Bank Name - SCB Bank Account Name - OD SCB 01 2654865 01 </t>
  </si>
  <si>
    <t xml:space="preserve">CR#14638RV#01566 </t>
  </si>
  <si>
    <t>‭1011019‬</t>
  </si>
  <si>
    <t xml:space="preserve">Receipt Number - 1011019 Document Number - 1088 Receipt Method Name - IA-Cheque Receipt Date - 30-APR-19 Bank Name - SCB Bank Account Name - OD SCB 01 2654865 01 </t>
  </si>
  <si>
    <t>‭1036067‬</t>
  </si>
  <si>
    <t xml:space="preserve">Receipt Number - 1036067 Document Number - 1102 Receipt Method Name - IA-Cheque Receipt Date - 30-APR-19 Bank Name - SCB Bank Account Name - OD SCB 01 2654865 01 </t>
  </si>
  <si>
    <t>‭01025828‬</t>
  </si>
  <si>
    <t xml:space="preserve">Receipt Number - 01025828 Document Number - 1081 Receipt Method Name - IA-Cheque Receipt Date - 30-APR-19 Bank Name - SCB Bank Account Name - OD SCB 01 2654865 01 </t>
  </si>
  <si>
    <t>‭01005682‬</t>
  </si>
  <si>
    <t xml:space="preserve">Receipt Number - 01005682 Document Number - 1092 Receipt Method Name - IA-Cheque Receipt Date - 30-APR-19 Bank Name - SCB Bank Account Name - OD SCB 01 2654865 01 </t>
  </si>
  <si>
    <t xml:space="preserve">CR#14638RV#01568 </t>
  </si>
  <si>
    <t>‭01005662‬</t>
  </si>
  <si>
    <t xml:space="preserve">Receipt Number - 01005662 Document Number - 1093 Receipt Method Name - IA-Cheque Receipt Date - 30-APR-19 Bank Name - SCB Bank Account Name - OD SCB 01 2654865 01 </t>
  </si>
  <si>
    <t>‭01001037‬</t>
  </si>
  <si>
    <t xml:space="preserve">Receipt Number - 01001037 Document Number - 321 Receipt Method Name - IA-Cheque-Mobility Receipt Date - 30-APR-19 Bank Name - SCB Bank Account Name - OD SCB 01 2654865 01 </t>
  </si>
  <si>
    <t xml:space="preserve">Mobility - Collection Interface - Header ID 510003001238 Customer Bank Name - Â STANDARD CHARTED BANK </t>
  </si>
  <si>
    <t>‭01001405‬</t>
  </si>
  <si>
    <t xml:space="preserve">Receipt Number - 01001405 Document Number - 990 Receipt Method Name - IA-Cheque Receipt Date - 08-APR-19 Bank Name - SCB Bank Account Name - OD SCB 01 2654865 01 </t>
  </si>
  <si>
    <t>Receivables A 10716367 12886444</t>
  </si>
  <si>
    <t>Journal Import 12886444:</t>
  </si>
  <si>
    <t>‭01003575‬</t>
  </si>
  <si>
    <t xml:space="preserve">Receipt Number - 01003575 Document Number - 254 Receipt Method Name - IA-Cheque-Mobility Receipt Date - 25-MAR-19 Bank Name - SCB Bank Account Name - OD SCB 01 2654865 01 </t>
  </si>
  <si>
    <t xml:space="preserve">Mobility - Collection Interface - Header ID 510039000654 Customer Bank Name - Â STANDARD CHARTED BANK </t>
  </si>
  <si>
    <t>‭01003439‬</t>
  </si>
  <si>
    <t xml:space="preserve">Receipt Number - 01003439 Document Number - 251 Receipt Method Name - IA-Cheque-Mobility Receipt Date - 23-MAR-19 Bank Name - SCB Bank Account Name - OD SCB 01 2654865 01 </t>
  </si>
  <si>
    <t xml:space="preserve">Mobility - Collection Interface - Header ID 510039000629 Customer Bank Name - Â STANDARD CHARTED BANK </t>
  </si>
  <si>
    <t>Receivables A 10714373 12886259</t>
  </si>
  <si>
    <t>Journal Import 12886259:</t>
  </si>
  <si>
    <t>‭01003144‬</t>
  </si>
  <si>
    <t xml:space="preserve">Receipt Number - 01003144 Document Number - 324 Receipt Method Name - IA-Cheque-Mobility Receipt Date - 30-APR-19 Bank Name - SCB Bank Account Name - OD SCB 01 2654865 01 </t>
  </si>
  <si>
    <t>‭Mr. SATYA NARAYAN YADAV‬</t>
  </si>
  <si>
    <t xml:space="preserve">Mobility - Collection Interface - Header ID 510053000689 Customer Bank Name - QIB </t>
  </si>
  <si>
    <t>‭00006963‬</t>
  </si>
  <si>
    <t xml:space="preserve">Receipt Number - 00006963 Document Number - 322 Receipt Method Name - IA-Cheque-Mobility Receipt Date - 30-APR-19 Bank Name - SCB Bank Account Name - OD SCB 01 2654865 01 </t>
  </si>
  <si>
    <t xml:space="preserve">Mobility - Collection Interface - Header ID 510023001862 Customer Bank Name - Â STANDARD CHARTED BANK </t>
  </si>
  <si>
    <t>‭01001490‬</t>
  </si>
  <si>
    <t xml:space="preserve">Receipt Number - 01001490 Document Number - 1042 Receipt Method Name - IA-Cheque Receipt Date - 24-APR-19 Bank Name - SCB Bank Account Name - OD SCB 01 2654865 01 </t>
  </si>
  <si>
    <t xml:space="preserve">CR#14459RV#00690 </t>
  </si>
  <si>
    <t>‭00007174‬</t>
  </si>
  <si>
    <t xml:space="preserve">Receipt Number - 00007174 Document Number - 346 Receipt Method Name - IA-Cheque-Mobility Receipt Date - 14-MAY-19 Bank Name - SCB Bank Account Name - OD SCB 01 2654865 01 </t>
  </si>
  <si>
    <t xml:space="preserve">Mobility - Collection Interface - Header ID 510023002139 Customer Bank Name - Â STANDARD CHARTED BANK </t>
  </si>
  <si>
    <t>‭00007219‬</t>
  </si>
  <si>
    <t xml:space="preserve">Receipt Number - 00007219 Document Number - 353 Receipt Method Name - IA-Cheque-Mobility Receipt Date - 22-MAY-19 Bank Name - SCB Bank Account Name - OD SCB 01 2654865 01 </t>
  </si>
  <si>
    <t xml:space="preserve">Mobility - Collection Interface - Header ID 510023002309 Customer Bank Name - Â STANDARD CHARTED BANK </t>
  </si>
  <si>
    <t>Receivables A 10738369 12892633</t>
  </si>
  <si>
    <t>May-19 Misc Receipts QAR</t>
  </si>
  <si>
    <t>Journal Import 12892633:</t>
  </si>
  <si>
    <t>Misc Receipts</t>
  </si>
  <si>
    <t>‭31-MAY-2019/4090‬</t>
  </si>
  <si>
    <t xml:space="preserve">Receipt Number - 31-MAY-2019/4090 Document Number - Receipt Method Name - IA Bank Direct Charge Receipt Date - 31-MAY-19 Bank Name - SCB Bank Account Name - OD SCB 01 2654865 01 </t>
  </si>
  <si>
    <t>‭31-MAY-2019/4130‬</t>
  </si>
  <si>
    <t xml:space="preserve">Receipt Number - 31-MAY-2019/4130 Document Number - Receipt Method Name - IA Bank Direct Charge Receipt Date - 31-MAY-19 Bank Name - SCB Bank Account Name - OD SCB 01 2654865 01 </t>
  </si>
  <si>
    <t>‭31-MAY-2019/4190‬</t>
  </si>
  <si>
    <t xml:space="preserve">Receipt Number - 31-MAY-2019/4190 Document Number - Receipt Method Name - IA Bank Direct Charge Receipt Date - 31-MAY-19 Bank Name - SCB Bank Account Name - OD SCB 01 2654865 01 </t>
  </si>
  <si>
    <t>‭31-MAY-2019/4200‬</t>
  </si>
  <si>
    <t xml:space="preserve">Receipt Number - 31-MAY-2019/4200 Document Number - Receipt Method Name - IA Bank Direct Charge Receipt Date - 31-MAY-19 Bank Name - SCB Bank Account Name - OD SCB 01 2654865 01 </t>
  </si>
  <si>
    <t>‭31-MAY-2019/4150‬</t>
  </si>
  <si>
    <t xml:space="preserve">Receipt Number - 31-MAY-2019/4150 Document Number - Receipt Method Name - IA Bank Direct Charge Receipt Date - 31-MAY-19 Bank Name - SCB Bank Account Name - OD SCB 01 2654865 01 </t>
  </si>
  <si>
    <t>‭31-MAY-2019/4170‬</t>
  </si>
  <si>
    <t xml:space="preserve">Receipt Number - 31-MAY-2019/4170 Document Number - Receipt Method Name - IA Bank Direct Charge Receipt Date - 31-MAY-19 Bank Name - SCB Bank Account Name - OD SCB 01 2654865 01 </t>
  </si>
  <si>
    <t>‭31-MAY-2019/4100‬</t>
  </si>
  <si>
    <t xml:space="preserve">Receipt Number - 31-MAY-2019/4100 Document Number - Receipt Method Name - IA Bank Direct Charge Receipt Date - 31-MAY-19 Bank Name - SCB Bank Account Name - OD SCB 01 2654865 01 </t>
  </si>
  <si>
    <t>‭31-MAY-2019/4160‬</t>
  </si>
  <si>
    <t xml:space="preserve">Receipt Number - 31-MAY-2019/4160 Document Number - Receipt Method Name - IA Bank Direct Charge Receipt Date - 31-MAY-19 Bank Name - SCB Bank Account Name - OD SCB 01 2654865 01 </t>
  </si>
  <si>
    <t>‭31-MAY-2019/4180‬</t>
  </si>
  <si>
    <t xml:space="preserve">Receipt Number - 31-MAY-2019/4180 Document Number - Receipt Method Name - IA Bank Direct Charge Receipt Date - 31-MAY-19 Bank Name - SCB Bank Account Name - OD SCB 01 2654865 01 </t>
  </si>
  <si>
    <t>‭31-MAY-2019/4110‬</t>
  </si>
  <si>
    <t xml:space="preserve">Receipt Number - 31-MAY-2019/4110 Document Number - Receipt Method Name - IA Bank Direct Charge Receipt Date - 31-MAY-19 Bank Name - SCB Bank Account Name - OD SCB 01 2654865 01 </t>
  </si>
  <si>
    <t>‭31-MAY-2019/4140‬</t>
  </si>
  <si>
    <t xml:space="preserve">Receipt Number - 31-MAY-2019/4140 Document Number - Receipt Method Name - IA Bank Direct Charge Receipt Date - 31-MAY-19 Bank Name - SCB Bank Account Name - OD SCB 01 2654865 01 </t>
  </si>
  <si>
    <t>‭31-MAY-2019/4120‬</t>
  </si>
  <si>
    <t xml:space="preserve">Receipt Number - 31-MAY-2019/4120 Document Number - Receipt Method Name - IA Bank Direct Charge Receipt Date - 31-MAY-19 Bank Name - SCB Bank Account Name - OD SCB 01 2654865 01 </t>
  </si>
  <si>
    <t>54570 Cash Management A 10736365 12892023</t>
  </si>
  <si>
    <t>Journal Import 12892023:</t>
  </si>
  <si>
    <t>‭31190‬</t>
  </si>
  <si>
    <t>TF404B4276-00128</t>
  </si>
  <si>
    <t>‭31187‬</t>
  </si>
  <si>
    <t>TF404B4285-00116</t>
  </si>
  <si>
    <t>‭31181‬</t>
  </si>
  <si>
    <t>TF404B4288-00098</t>
  </si>
  <si>
    <t>‭31174‬</t>
  </si>
  <si>
    <t>TF404B4266-00130</t>
  </si>
  <si>
    <t>‭31168‬</t>
  </si>
  <si>
    <t>TF404B4277-00114</t>
  </si>
  <si>
    <t>‭31027‬</t>
  </si>
  <si>
    <t>TF404B4119-00228</t>
  </si>
  <si>
    <t>‭31192‬</t>
  </si>
  <si>
    <t>TF404B4160-00211</t>
  </si>
  <si>
    <t>‭31195‬</t>
  </si>
  <si>
    <t>TF404B4280-00128</t>
  </si>
  <si>
    <t>‭31198‬</t>
  </si>
  <si>
    <t>TF404B4161-00230</t>
  </si>
  <si>
    <t>‭31196‬</t>
  </si>
  <si>
    <t>TF404B4229-00184</t>
  </si>
  <si>
    <t>‭30990‬</t>
  </si>
  <si>
    <t>TF404B4102-00230</t>
  </si>
  <si>
    <t>‭31194‬</t>
  </si>
  <si>
    <t>TF404B4234-00170</t>
  </si>
  <si>
    <t>‭38155‬</t>
  </si>
  <si>
    <t>CHQ#1373744,FUND TRANSFER FROM IA SCB TO IA HSBC</t>
  </si>
  <si>
    <t>‭38140‬</t>
  </si>
  <si>
    <t>CHQ#1373695,1342441,FUND TRANSFER FROM SCB TO HSBC</t>
  </si>
  <si>
    <t>‭23420‬</t>
  </si>
  <si>
    <t>‭6277087‬</t>
  </si>
  <si>
    <t>GRN6904/5880/5553 PO1346</t>
  </si>
  <si>
    <t>LAKSHMI &amp; SONS LIMITED TA COFRESH SNACK FOOD</t>
  </si>
  <si>
    <t>‭23679‬</t>
  </si>
  <si>
    <t>‭UH-243724‬</t>
  </si>
  <si>
    <t>GRN4839 PO700</t>
  </si>
  <si>
    <t>‭23774‬</t>
  </si>
  <si>
    <t>‭LG/DN-D19-125‬</t>
  </si>
  <si>
    <t>LG/DN-D19-125</t>
  </si>
  <si>
    <t>‭24128‬</t>
  </si>
  <si>
    <t>‭1562658‬</t>
  </si>
  <si>
    <t>SEP-18,VEHICLE MAINTENANCE</t>
  </si>
  <si>
    <t>‭20067910‬</t>
  </si>
  <si>
    <t>MAY-19,VEHICLE FUEL</t>
  </si>
  <si>
    <t>‭24132‬</t>
  </si>
  <si>
    <t>‭2138/2019‬</t>
  </si>
  <si>
    <t>APR-19,TRANSPORTATION CHARGES</t>
  </si>
  <si>
    <t>‭25084‬</t>
  </si>
  <si>
    <t>‭CSRO007065‬</t>
  </si>
  <si>
    <t>JAN-19,#208700,MF,VEHICLE MAINTENANCE</t>
  </si>
  <si>
    <t>AL MANA ENTERPRISES CO. WLL</t>
  </si>
  <si>
    <t>‭25089‬</t>
  </si>
  <si>
    <t>‭IA-ARSS-FCM-35‬</t>
  </si>
  <si>
    <t>F-12625_BNC SPRT_MAR18_DR TO NJMTH AL JAJRA</t>
  </si>
  <si>
    <t>NAJMAT AL JAZIRA CO. LTD</t>
  </si>
  <si>
    <t>‭25163‬</t>
  </si>
  <si>
    <t>‭44652191‬</t>
  </si>
  <si>
    <t>MAY-19,WATER &amp; ELECTRICITY</t>
  </si>
  <si>
    <t>‭25366‬</t>
  </si>
  <si>
    <t>‭2-22841-19‬</t>
  </si>
  <si>
    <t>IA-1233</t>
  </si>
  <si>
    <t>‭25393‬</t>
  </si>
  <si>
    <t>‭1610/2019‬</t>
  </si>
  <si>
    <t>Printer Cartridge</t>
  </si>
  <si>
    <t>‭29931‬</t>
  </si>
  <si>
    <t>‭LG/DN-E19-159 WHS CHARGES MAY19‬</t>
  </si>
  <si>
    <t>LG/DN-E19-159 WHS CHARGES MAY19</t>
  </si>
  <si>
    <t>‭29941‬</t>
  </si>
  <si>
    <t>‭IT OH ALLOCATION JAN19‬</t>
  </si>
  <si>
    <t>IT OH ALLOCATION JAN19</t>
  </si>
  <si>
    <t>‭29958‬</t>
  </si>
  <si>
    <t>‭CN-IA/0013/19‬</t>
  </si>
  <si>
    <t>SETTLMNT INV QATAR CHARITY - BT TO IA DBL ACCT</t>
  </si>
  <si>
    <t>‭22028‬</t>
  </si>
  <si>
    <t>‭2019-03-399‬</t>
  </si>
  <si>
    <t>SECURITY SERVICE MAR19</t>
  </si>
  <si>
    <t>‭AG/2019/17‬</t>
  </si>
  <si>
    <t>FEB-19,NON ABA STAFF SALARY</t>
  </si>
  <si>
    <t>ACONGULF CONTRACTING &amp; SERVICES WLL.</t>
  </si>
  <si>
    <t>‭23004‬</t>
  </si>
  <si>
    <t>‭1000013791‬</t>
  </si>
  <si>
    <t>APR-19,VEHICLE RENT</t>
  </si>
  <si>
    <t>AL FUTTAIM VEHICLE RENTALS W.L.L.</t>
  </si>
  <si>
    <t>‭22887‬</t>
  </si>
  <si>
    <t>‭86730593‬</t>
  </si>
  <si>
    <t>GRN326 PO876</t>
  </si>
  <si>
    <t>‭22060‬</t>
  </si>
  <si>
    <t>‭5380‬</t>
  </si>
  <si>
    <t>Car rental Nancy - Apr19</t>
  </si>
  <si>
    <t>‭29934‬</t>
  </si>
  <si>
    <t>‭HO/DN-19-50 HO OH ALLOC MAY19‬</t>
  </si>
  <si>
    <t>HO/DN-19-50 HO OH ALLOC MAY19</t>
  </si>
  <si>
    <t>‭23880‬</t>
  </si>
  <si>
    <t>‭9012213642‬</t>
  </si>
  <si>
    <t>GRN5554/5707PO231</t>
  </si>
  <si>
    <t>‭24853‬</t>
  </si>
  <si>
    <t>‭50463‬</t>
  </si>
  <si>
    <t>GRN5708/7551/7591 PO761</t>
  </si>
  <si>
    <t>‭25248‬</t>
  </si>
  <si>
    <t>‭401880‬</t>
  </si>
  <si>
    <t>GRN7827/6297/6819 PO1288</t>
  </si>
  <si>
    <t>‭24661‬</t>
  </si>
  <si>
    <t>‭20457905‬</t>
  </si>
  <si>
    <t>GRN328 PO1009</t>
  </si>
  <si>
    <t>FROMAGERIES BEL S.A.</t>
  </si>
  <si>
    <t>‭20808‬</t>
  </si>
  <si>
    <t>‭QF/INV/19/01/040‬</t>
  </si>
  <si>
    <t>JAN-19,CLEANING CHARGES</t>
  </si>
  <si>
    <t>‭21298‬</t>
  </si>
  <si>
    <t>‭HII/19/11343‬</t>
  </si>
  <si>
    <t>MAR-19,VEH#158368,COA,VEHICLE MAINTENANCE</t>
  </si>
  <si>
    <t>‭21272‬</t>
  </si>
  <si>
    <t>‭1150061152‬</t>
  </si>
  <si>
    <t>BAT, LIMOSINE CHARGES</t>
  </si>
  <si>
    <t>PRESTIGE CARS CO. LLC</t>
  </si>
  <si>
    <t>‭21373‬</t>
  </si>
  <si>
    <t>‭19/0142‬</t>
  </si>
  <si>
    <t>‭39287‬</t>
  </si>
  <si>
    <t>RVRSAL HHT CHQ CLEARED</t>
  </si>
  <si>
    <t>‭39289‬</t>
  </si>
  <si>
    <t>‭38158‬</t>
  </si>
  <si>
    <t>CHQ#1373661,FUND TRANSFER FROM SCB TO HSBC</t>
  </si>
  <si>
    <t>‭38161‬</t>
  </si>
  <si>
    <t>CHQ#1342468,FUND TRANSFER FROM SCB TO HSBC</t>
  </si>
  <si>
    <t>‭38162‬</t>
  </si>
  <si>
    <t>CHQ#1373796,FUND TRANSFER FROM SCB TO HSBC</t>
  </si>
  <si>
    <t>‭41807‬</t>
  </si>
  <si>
    <t>CHQ#1373831,FUND TRANSFER</t>
  </si>
  <si>
    <t>‭41847‬</t>
  </si>
  <si>
    <t>CHQ#1373786,Petty Cash Replenishment</t>
  </si>
  <si>
    <t>‭41848‬</t>
  </si>
  <si>
    <t>CHQ#1373785,Petty Cash Replenishment</t>
  </si>
  <si>
    <t>‭41849‬</t>
  </si>
  <si>
    <t>CHQ#1373787,Petty Cash Replenishment</t>
  </si>
  <si>
    <t>‭40668‬</t>
  </si>
  <si>
    <t>TF404B4291-00142</t>
  </si>
  <si>
    <t>‭40687‬</t>
  </si>
  <si>
    <t>TF404B4291-00155</t>
  </si>
  <si>
    <t>‭63790‬</t>
  </si>
  <si>
    <t xml:space="preserve">Receipt Number - 63790 Document Number - 1270 Receipt Method Name - IA-Cheque Receipt Date - 02-JUN-19 Bank Name - SCB Bank Account Name - OD SCB 01 2654865 01 </t>
  </si>
  <si>
    <t xml:space="preserve">CR#15351,RV#00237 </t>
  </si>
  <si>
    <t>‭63820‬</t>
  </si>
  <si>
    <t xml:space="preserve">Receipt Number - 63820 Document Number - 1269 Receipt Method Name - IA-Cheque Receipt Date - 02-JUN-19 Bank Name - SCB Bank Account Name - OD SCB 01 2654865 01 </t>
  </si>
  <si>
    <t>‭159352‬</t>
  </si>
  <si>
    <t xml:space="preserve">Receipt Number - 159352 Document Number - 1364 Receipt Method Name - IA-Cheque Receipt Date - 13-JUN-19 Bank Name - SCB Bank Account Name - OD SCB 01 2654865 01 </t>
  </si>
  <si>
    <t xml:space="preserve">CR#15587,RV#00474 </t>
  </si>
  <si>
    <t>‭159439‬</t>
  </si>
  <si>
    <t xml:space="preserve">Receipt Number - 159439 Document Number - 1365 Receipt Method Name - IA-Cheque Receipt Date - 13-JUN-19 Bank Name - SCB Bank Account Name - OD SCB 01 2654865 01 </t>
  </si>
  <si>
    <t xml:space="preserve">CR#15587,RV#00475 </t>
  </si>
  <si>
    <t>‭00828824‬</t>
  </si>
  <si>
    <t xml:space="preserve">Receipt Number - 00828824 Document Number - 1315 Receipt Method Name - IA-Cheque Receipt Date - 10-JUN-19 Bank Name - SCB Bank Account Name - OD SCB 01 2654865 01 </t>
  </si>
  <si>
    <t xml:space="preserve">CR#15503,RV#508498 </t>
  </si>
  <si>
    <t>‭00984652‬</t>
  </si>
  <si>
    <t xml:space="preserve">Receipt Number - 00984652 Document Number - 378 Receipt Method Name - IA-Cheque-Mobility Receipt Date - 08-JUN-19 Bank Name - SCB Bank Account Name - OD SCB 01 2654865 01 </t>
  </si>
  <si>
    <t xml:space="preserve">Mobility - Collection Interface - Header ID 510030000206 Customer Bank Name - QIIB </t>
  </si>
  <si>
    <t>‭01000022‬</t>
  </si>
  <si>
    <t xml:space="preserve">Receipt Number - 01000022 Document Number - 399 Receipt Method Name - IA-Cheque-Mobility Receipt Date - 13-JUN-19 Bank Name - SCB Bank Account Name - OD SCB 01 2654865 01 </t>
  </si>
  <si>
    <t>DIPLOMATIC SUPER MARKET</t>
  </si>
  <si>
    <t xml:space="preserve">Mobility - Collection Interface - Header ID 510005003223 Customer Bank Name - Â STANDARD CHARTED BANK </t>
  </si>
  <si>
    <t>‭00000403‬</t>
  </si>
  <si>
    <t xml:space="preserve">Receipt Number - 00000403 Document Number - 1306 Receipt Method Name - IA-Cheque Receipt Date - 09-JUN-19 Bank Name - SCB Bank Account Name - OD SCB 01 2654865 01 </t>
  </si>
  <si>
    <t xml:space="preserve">CR#15466,RV#01853 </t>
  </si>
  <si>
    <t>‭00000432‬</t>
  </si>
  <si>
    <t xml:space="preserve">Receipt Number - 00000432 Document Number - 1309 Receipt Method Name - IA-Cheque Receipt Date - 09-JUN-19 Bank Name - SCB Bank Account Name - OD SCB 01 2654865 01 </t>
  </si>
  <si>
    <t xml:space="preserve">CR#15468,RV#00095 </t>
  </si>
  <si>
    <t>‭00000571‬</t>
  </si>
  <si>
    <t xml:space="preserve">Receipt Number - 00000571 Document Number - 1316 Receipt Method Name - IA-Cheque Receipt Date - 10-JUN-19 Bank Name - SCB Bank Account Name - OD SCB 01 2654865 01 </t>
  </si>
  <si>
    <t xml:space="preserve">CR#15503,RV#508499 </t>
  </si>
  <si>
    <t>‭662‬</t>
  </si>
  <si>
    <t xml:space="preserve">Receipt Number - 662 Document Number - 1280 Receipt Method Name - IA-Cheque Receipt Date - 06-JUN-19 Bank Name - SCB Bank Account Name - OD SCB 01 2654865 01 </t>
  </si>
  <si>
    <t xml:space="preserve">CR#15410,RV#01648 </t>
  </si>
  <si>
    <t>‭00000687‬</t>
  </si>
  <si>
    <t xml:space="preserve">Receipt Number - 00000687 Document Number - 376 Receipt Method Name - IA-Cheque-Mobility Receipt Date - 03-JUN-19 Bank Name - SCB Bank Account Name - OD SCB 01 2654865 01 </t>
  </si>
  <si>
    <t xml:space="preserve">Mobility - Collection Interface - Header ID 510015001809 Customer Bank Name - QNB </t>
  </si>
  <si>
    <t>‭00000714‬</t>
  </si>
  <si>
    <t xml:space="preserve">Receipt Number - 00000714 Document Number - 395 Receipt Method Name - IA-Cheque-Mobility Receipt Date - 10-JUN-19 Bank Name - SCB Bank Account Name - OD SCB 01 2654865 01 </t>
  </si>
  <si>
    <t xml:space="preserve">Mobility - Collection Interface - Header ID 510074000426 Customer Bank Name - Â STANDARD CHARTED BANK </t>
  </si>
  <si>
    <t>‭IN04091906090022 2 BT 9JUN19‬</t>
  </si>
  <si>
    <t xml:space="preserve">Receipt Number - IN04091906090022 2 BT 9JUN19 Document Number - 340 Receipt Method Name - IA-Bank Transfer Receipt Date - 09-JUN-19 Bank Name - SCB Bank Account Name - OD SCB 01 2654865 01 </t>
  </si>
  <si>
    <t xml:space="preserve">IN04091906090022 2 BT 9JUN19 </t>
  </si>
  <si>
    <t>‭IT04091906100127‬</t>
  </si>
  <si>
    <t xml:space="preserve">Receipt Number - IT04091906100127 Document Number - 337 Receipt Method Name - IA-Bank Transfer Receipt Date - 11-JUN-19 Bank Name - SCB Bank Account Name - OD SCB 01 2654865 01 </t>
  </si>
  <si>
    <t xml:space="preserve">Mars DN Payment </t>
  </si>
  <si>
    <t>‭0000206‬</t>
  </si>
  <si>
    <t xml:space="preserve">Receipt Number - 0000206 Document Number - 1380 Receipt Method Name - IA-Cheque Receipt Date - 16-JUN-19 Bank Name - SCB Bank Account Name - OD SCB 01 2654865 01 </t>
  </si>
  <si>
    <t xml:space="preserve">CR#15632,RV#01715 </t>
  </si>
  <si>
    <t>‭00000209‬</t>
  </si>
  <si>
    <t xml:space="preserve">Receipt Number - 00000209 Document Number - 1383 Receipt Method Name - IA-Cheque Receipt Date - 16-JUN-19 Bank Name - SCB Bank Account Name - OD SCB 01 2654865 01 </t>
  </si>
  <si>
    <t xml:space="preserve">CR#15632,RV#01718 </t>
  </si>
  <si>
    <t>‭00000229‬</t>
  </si>
  <si>
    <t xml:space="preserve">Receipt Number - 00000229 Document Number - 1384 Receipt Method Name - IA-Cheque Receipt Date - 16-JUN-19 Bank Name - SCB Bank Account Name - OD SCB 01 2654865 01 </t>
  </si>
  <si>
    <t xml:space="preserve">CR#15632,RV#1719 </t>
  </si>
  <si>
    <t>‭25589‬</t>
  </si>
  <si>
    <t xml:space="preserve">Receipt Number - 25589 Document Number - 1263 Receipt Method Name - IA-Cheque Receipt Date - 02-JUN-19 Bank Name - SCB Bank Account Name - OD SCB 01 2654865 01 </t>
  </si>
  <si>
    <t xml:space="preserve">CR#15348,RV# 01902 </t>
  </si>
  <si>
    <t>‭BT 13-JUN-19 QATAR AIRWAYS‬</t>
  </si>
  <si>
    <t xml:space="preserve">Receipt Number - BT 13-JUN-19 QATAR AIRWAYS Document Number - 347 Receipt Method Name - IA-Bank Transfer Receipt Date - 13-JUN-19 Bank Name - SCB Bank Account Name - OD SCB 01 2654865 01 </t>
  </si>
  <si>
    <t xml:space="preserve">BT 13-JUN-19 QATAR AIRWAYS </t>
  </si>
  <si>
    <t>‭BT 16-JUN-19‬</t>
  </si>
  <si>
    <t xml:space="preserve">Receipt Number - BT 16-JUN-19 Document Number - 349 Receipt Method Name - IA-Bank Transfer Receipt Date - 16-JUN-19 Bank Name - SCB Bank Account Name - OD SCB 01 2654865 01 </t>
  </si>
  <si>
    <t xml:space="preserve">BT 16-JUN-19 </t>
  </si>
  <si>
    <t>‭BT 18-JUN-19‬</t>
  </si>
  <si>
    <t xml:space="preserve">Receipt Number - BT 18-JUN-19 Document Number - 351 Receipt Method Name - IA-Bank Transfer Receipt Date - 18-JUN-19 Bank Name - SCB Bank Account Name - OD SCB 01 2654865 01 </t>
  </si>
  <si>
    <t>VOX CINEMA WLL</t>
  </si>
  <si>
    <t xml:space="preserve">BT 18-JUN-19 </t>
  </si>
  <si>
    <t>‭BT 19-JUN-19‬</t>
  </si>
  <si>
    <t xml:space="preserve">Receipt Number - BT 19-JUN-19 Document Number - 352 Receipt Method Name - IA-Bank Transfer Receipt Date - 19-JUN-19 Bank Name - SCB Bank Account Name - OD SCB 01 2654865 01 </t>
  </si>
  <si>
    <t xml:space="preserve">BT 19-JUN-19 </t>
  </si>
  <si>
    <t>‭BT 24-JUN-19‬</t>
  </si>
  <si>
    <t xml:space="preserve">Receipt Number - BT 24-JUN-19 Document Number - 357 Receipt Method Name - IA-Bank Transfer Receipt Date - 24-JUN-19 Bank Name - SCB Bank Account Name - OD SCB 01 2654865 01 </t>
  </si>
  <si>
    <t xml:space="preserve">BT 24-JUN-19 </t>
  </si>
  <si>
    <t xml:space="preserve">Receipt Number - BT 24-JUN-19 Document Number - 356 Receipt Method Name - IA-Bank Transfer Receipt Date - 24-JUN-19 Bank Name - SCB Bank Account Name - OD SCB 01 2654865 01 </t>
  </si>
  <si>
    <t>‭BT 25-JUN-19‬</t>
  </si>
  <si>
    <t xml:space="preserve">Receipt Number - BT 25-JUN-19 Document Number - 358 Receipt Method Name - IA-Bank Transfer Receipt Date - 25-JUN-19 Bank Name - SCB Bank Account Name - OD SCB 01 2654865 01 </t>
  </si>
  <si>
    <t xml:space="preserve">BT 27-JUN-19 </t>
  </si>
  <si>
    <t>‭IN0409106020075 BT 2JUN19‬</t>
  </si>
  <si>
    <t xml:space="preserve">Receipt Number - IN0409106020075 BT 2JUN19 Document Number - 338 Receipt Method Name - IA-Bank Transfer Receipt Date - 02-JUN-19 Bank Name - SCB Bank Account Name - OD SCB 01 2654865 01 </t>
  </si>
  <si>
    <t xml:space="preserve">IN0409106020075 BT 2JUN19 </t>
  </si>
  <si>
    <t>‭IN4091906030010 2 BT 3JUN19‬</t>
  </si>
  <si>
    <t xml:space="preserve">Receipt Number - IN4091906030010 2 BT 3JUN19 Document Number - 339 Receipt Method Name - IA-Bank Transfer Receipt Date - 03-JUN-19 Bank Name - SCB Bank Account Name - OD SCB 01 2654865 01 </t>
  </si>
  <si>
    <t>HYPERMARKET BIN OMRAN</t>
  </si>
  <si>
    <t xml:space="preserve">IN4091906030010 2 BT 3JUN19 </t>
  </si>
  <si>
    <t>‭IN04091906090019 2 BT 9JUN19‬</t>
  </si>
  <si>
    <t xml:space="preserve">Receipt Number - IN04091906090019 2 BT 9JUN19 Document Number - 343 Receipt Method Name - IA-Bank Transfer Receipt Date - 09-JUN-19 Bank Name - SCB Bank Account Name - OD SCB 01 2654865 01 </t>
  </si>
  <si>
    <t xml:space="preserve">IN04091906090019 2 BT 9JUN19 </t>
  </si>
  <si>
    <t>‭IN04091906090020 2 BT 9JUN19‬</t>
  </si>
  <si>
    <t xml:space="preserve">Receipt Number - IN04091906090020 2 BT 9JUN19 Document Number - 342 Receipt Method Name - IA-Bank Transfer Receipt Date - 09-JUN-19 Bank Name - SCB Bank Account Name - OD SCB 01 2654865 01 </t>
  </si>
  <si>
    <t xml:space="preserve">IN04091906090020 2 BT 9JUN19 </t>
  </si>
  <si>
    <t>‭IN4091906090021 2 BT 9JUN19‬</t>
  </si>
  <si>
    <t xml:space="preserve">Receipt Number - IN4091906090021 2 BT 9JUN19 Document Number - 341 Receipt Method Name - IA-Bank Transfer Receipt Date - 09-JUN-19 Bank Name - SCB Bank Account Name - OD SCB 01 2654865 01 </t>
  </si>
  <si>
    <t xml:space="preserve">IN4091906090021 2 BT 9JUN19 </t>
  </si>
  <si>
    <t>‭00000715‬</t>
  </si>
  <si>
    <t xml:space="preserve">Receipt Number - 00000715 Document Number - 1386 Receipt Method Name - IA-Cheque Receipt Date - 17-JUN-19 Bank Name - SCB Bank Account Name - OD SCB 01 2654865 01 </t>
  </si>
  <si>
    <t xml:space="preserve">CR#15658,RV#01861 </t>
  </si>
  <si>
    <t>‭975‬</t>
  </si>
  <si>
    <t xml:space="preserve">Receipt Number - 975 Document Number - 1310 Receipt Method Name - IA-Cheque Receipt Date - 09-JUN-19 Bank Name - SCB Bank Account Name - OD SCB 01 2654865 01 </t>
  </si>
  <si>
    <t>QATAR ENTERTAINMENT(TASALI)</t>
  </si>
  <si>
    <t xml:space="preserve">CR#15469,RV#00473 </t>
  </si>
  <si>
    <t>‭00000987‬</t>
  </si>
  <si>
    <t xml:space="preserve">Receipt Number - 00000987 Document Number - 1360 Receipt Method Name - IA-Cheque Receipt Date - 03-JUN-19 Bank Name - SCB Bank Account Name - OD SCB 01 2654865 01 </t>
  </si>
  <si>
    <t xml:space="preserve">CR#15394,RV#01585 </t>
  </si>
  <si>
    <t>‭00000988‬</t>
  </si>
  <si>
    <t xml:space="preserve">Receipt Number - 00000988 Document Number - 1359 Receipt Method Name - IA-Cheque Receipt Date - 03-JUN-19 Bank Name - SCB Bank Account Name - OD SCB 01 2654865 01 </t>
  </si>
  <si>
    <t>‭00001041‬</t>
  </si>
  <si>
    <t xml:space="preserve">Receipt Number - 00001041 Document Number - 1278 Receipt Method Name - IA-Cheque Receipt Date - 06-JUN-19 Bank Name - SCB Bank Account Name - OD SCB 01 2654865 01 </t>
  </si>
  <si>
    <t xml:space="preserve">CR#15409,RV#01200 </t>
  </si>
  <si>
    <t>‭00001138‬</t>
  </si>
  <si>
    <t xml:space="preserve">Receipt Number - 00001138 Document Number - 1262 Receipt Method Name - IA-Cheque Receipt Date - 01-JUN-19 Bank Name - SCB Bank Account Name - OD SCB 01 2654865 01 </t>
  </si>
  <si>
    <t xml:space="preserve">CR#15329,RV#1199 </t>
  </si>
  <si>
    <t>‭00001168‬</t>
  </si>
  <si>
    <t xml:space="preserve">Receipt Number - 00001168 Document Number - 1325 Receipt Method Name - IA-Cheque Receipt Date - 12-JUN-19 Bank Name - SCB Bank Account Name - OD SCB 01 2654865 01 </t>
  </si>
  <si>
    <t xml:space="preserve">CR#15557,RV#00698 </t>
  </si>
  <si>
    <t>‭00001280‬</t>
  </si>
  <si>
    <t xml:space="preserve">Receipt Number - 00001280 Document Number - 1366 Receipt Method Name - IA-Cheque Receipt Date - 13-JUN-19 Bank Name - SCB Bank Account Name - OD SCB 01 2654865 01 </t>
  </si>
  <si>
    <t xml:space="preserve">CR#15588,RV#01760 </t>
  </si>
  <si>
    <t>‭00001833‬</t>
  </si>
  <si>
    <t xml:space="preserve">Receipt Number - 00001833 Document Number - 387 Receipt Method Name - IA-Cheque-Mobility Receipt Date - 08-JUN-19 Bank Name - SCB Bank Account Name - OD SCB 01 2654865 01 </t>
  </si>
  <si>
    <t xml:space="preserve">Mobility - Collection Interface - Header ID 510101000118 Customer Bank Name - QNB </t>
  </si>
  <si>
    <t>‭00001927‬</t>
  </si>
  <si>
    <t xml:space="preserve">Receipt Number - 00001927 Document Number - 1334 Receipt Method Name - IA-Cheque Receipt Date - 03-JUN-19 Bank Name - SCB Bank Account Name - OD SCB 01 2654865 01 </t>
  </si>
  <si>
    <t xml:space="preserve">CR#15392,RV#01244 </t>
  </si>
  <si>
    <t>‭00001928‬</t>
  </si>
  <si>
    <t xml:space="preserve">Receipt Number - 00001928 Document Number - 1335 Receipt Method Name - IA-Cheque Receipt Date - 03-JUN-19 Bank Name - SCB Bank Account Name - OD SCB 01 2654865 01 </t>
  </si>
  <si>
    <t xml:space="preserve">CR#15392,RV#01245 </t>
  </si>
  <si>
    <t>‭3261‬</t>
  </si>
  <si>
    <t xml:space="preserve">Receipt Number - 3261 Document Number - 1332 Receipt Method Name - IA-Cheque Receipt Date - 12-JUN-19 Bank Name - SCB Bank Account Name - OD SCB 01 2654865 01 </t>
  </si>
  <si>
    <t xml:space="preserve">CR#1559,RV#01955 </t>
  </si>
  <si>
    <t>‭4680‬</t>
  </si>
  <si>
    <t xml:space="preserve">Receipt Number - 4680 Document Number - 1322 Receipt Method Name - IA-Cheque Receipt Date - 06-JUN-19 Bank Name - SCB Bank Account Name - OD SCB 01 2654865 01 </t>
  </si>
  <si>
    <t xml:space="preserve">CR#15410,RV#01646 </t>
  </si>
  <si>
    <t>‭00004681‬</t>
  </si>
  <si>
    <t xml:space="preserve">Receipt Number - 00004681 Document Number - 390 Receipt Method Name - IA-Cheque-Mobility Receipt Date - 09-JUN-19 Bank Name - SCB Bank Account Name - OD SCB 01 2654865 01 </t>
  </si>
  <si>
    <t xml:space="preserve">Mobility - Collection Interface - Header ID 510024000356 Customer Bank Name - QIIB </t>
  </si>
  <si>
    <t>‭00004705‬</t>
  </si>
  <si>
    <t xml:space="preserve">Receipt Number - 00004705 Document Number - 1395 Receipt Method Name - IA-Cheque Receipt Date - 23-JUN-19 Bank Name - SCB Bank Account Name - OD SCB 01 2654865 01 </t>
  </si>
  <si>
    <t xml:space="preserve">CR#15794,RV#01967 </t>
  </si>
  <si>
    <t>‭00004905‬</t>
  </si>
  <si>
    <t xml:space="preserve">Receipt Number - 00004905 Document Number - 375 Receipt Method Name - IA-Cheque-Mobility Receipt Date - 03-JUN-19 Bank Name - SCB Bank Account Name - OD SCB 01 2654865 01 </t>
  </si>
  <si>
    <t xml:space="preserve">Mobility - Collection Interface - Header ID 510004002487 Customer Bank Name - Â STANDARD CHARTED BANK </t>
  </si>
  <si>
    <t>‭00004947‬</t>
  </si>
  <si>
    <t xml:space="preserve">Receipt Number - 00004947 Document Number - 418 Receipt Method Name - IA-Cheque-Mobility Receipt Date - 24-JUN-19 Bank Name - SCB Bank Account Name - OD SCB 01 2654865 01 </t>
  </si>
  <si>
    <t xml:space="preserve">Mobility - Collection Interface - Header ID 510004002800 Customer Bank Name - Â STANDARD CHARTED BANK </t>
  </si>
  <si>
    <t>‭006676‬</t>
  </si>
  <si>
    <t xml:space="preserve">Receipt Number - 006676 Document Number - 1392 Receipt Method Name - IA-Cheque Receipt Date - 20-JUN-19 Bank Name - SCB Bank Account Name - OD SCB 01 2654865 01 </t>
  </si>
  <si>
    <t xml:space="preserve">CR#15750,RV#01762 </t>
  </si>
  <si>
    <t>‭00007365‬</t>
  </si>
  <si>
    <t xml:space="preserve">Receipt Number - 00007365 Document Number - 1333 Receipt Method Name - IA-Cheque Receipt Date - 03-JUN-19 Bank Name - SCB Bank Account Name - OD SCB 01 2654865 01 </t>
  </si>
  <si>
    <t xml:space="preserve">CR#15391,RV#01645 </t>
  </si>
  <si>
    <t>‭00007496‬</t>
  </si>
  <si>
    <t xml:space="preserve">Receipt Number - 00007496 Document Number - 408 Receipt Method Name - IA-Cheque-Mobility Receipt Date - 18-JUN-19 Bank Name - SCB Bank Account Name - OD SCB 01 2654865 01 </t>
  </si>
  <si>
    <t xml:space="preserve">Mobility - Collection Interface - Header ID 510023002823 Customer Bank Name - Â STANDARD CHARTED BANK </t>
  </si>
  <si>
    <t>‭00007555‬</t>
  </si>
  <si>
    <t xml:space="preserve">Receipt Number - 00007555 Document Number - 1418 Receipt Method Name - IA-Cheque Receipt Date - 27-JUN-19 Bank Name - SCB Bank Account Name - OD SCB 01 2654865 01 </t>
  </si>
  <si>
    <t xml:space="preserve">CR#15922,RV#01971 </t>
  </si>
  <si>
    <t>‭10387‬</t>
  </si>
  <si>
    <t xml:space="preserve">Receipt Number - 10387 Document Number - 1295 Receipt Method Name - IA-Cheque Receipt Date - 06-JUN-19 Bank Name - SCB Bank Account Name - OD SCB 01 2654865 01 </t>
  </si>
  <si>
    <t>‭Mr. ADNAN AHAMED MAFAR‬</t>
  </si>
  <si>
    <t>CR#15411RV#01484</t>
  </si>
  <si>
    <t>‭10389‬</t>
  </si>
  <si>
    <t xml:space="preserve">Receipt Number - 10389 Document Number - 1296 Receipt Method Name - IA-Cheque Receipt Date - 06-JUN-19 Bank Name - SCB Bank Account Name - OD SCB 01 2654865 01 </t>
  </si>
  <si>
    <t>CR#15411RV#01485</t>
  </si>
  <si>
    <t>‭10399‬</t>
  </si>
  <si>
    <t xml:space="preserve">Receipt Number - 10399 Document Number - 1302 Receipt Method Name - IA-Cheque Receipt Date - 06-JUN-19 Bank Name - SCB Bank Account Name - OD SCB 01 2654865 01 </t>
  </si>
  <si>
    <t>CR#15411RV#01492</t>
  </si>
  <si>
    <t>‭00010508‬</t>
  </si>
  <si>
    <t xml:space="preserve">Receipt Number - 00010508 Document Number - 1420 Receipt Method Name - IA-Cheque Receipt Date - 27-JUN-19 Bank Name - SCB Bank Account Name - OD SCB 01 2654865 01 </t>
  </si>
  <si>
    <t xml:space="preserve">CR#15923,RV#01763 </t>
  </si>
  <si>
    <t>‭10854‬</t>
  </si>
  <si>
    <t xml:space="preserve">Receipt Number - 10854 Document Number - 1304 Receipt Method Name - IA-Cheque Receipt Date - 06-JUN-19 Bank Name - SCB Bank Account Name - OD SCB 01 2654865 01 </t>
  </si>
  <si>
    <t>CR#15411RV#01494</t>
  </si>
  <si>
    <t>‭10857‬</t>
  </si>
  <si>
    <t xml:space="preserve">Receipt Number - 10857 Document Number - 1305 Receipt Method Name - IA-Cheque Receipt Date - 06-JUN-19 Bank Name - SCB Bank Account Name - OD SCB 01 2654865 01 </t>
  </si>
  <si>
    <t>CR#15411RV#01495</t>
  </si>
  <si>
    <t>‭18861‬</t>
  </si>
  <si>
    <t xml:space="preserve">Receipt Number - 18861 Document Number - 1282 Receipt Method Name - IA-Cheque Receipt Date - 06-JUN-19 Bank Name - SCB Bank Account Name - OD SCB 01 2654865 01 </t>
  </si>
  <si>
    <t>CR#15410,RV#01650</t>
  </si>
  <si>
    <t>‭00018936‬</t>
  </si>
  <si>
    <t xml:space="preserve">Receipt Number - 00018936 Document Number - 1378 Receipt Method Name - IA-Cheque Receipt Date - 16-JUN-19 Bank Name - SCB Bank Account Name - OD SCB 01 2654865 01 </t>
  </si>
  <si>
    <t xml:space="preserve">CR#15631,RV#01964 </t>
  </si>
  <si>
    <t>‭01022239‬</t>
  </si>
  <si>
    <t xml:space="preserve">Receipt Number - 01022239 Document Number - 1394 Receipt Method Name - IA-Cheque Receipt Date - 23-JUN-19 Bank Name - SCB Bank Account Name - OD SCB 01 2654865 01 </t>
  </si>
  <si>
    <t xml:space="preserve">CR#15794,RV#01966 </t>
  </si>
  <si>
    <t>‭1024432‬</t>
  </si>
  <si>
    <t xml:space="preserve">Receipt Number - 1024432 Document Number - 1297 Receipt Method Name - IA-Cheque Receipt Date - 06-JUN-19 Bank Name - SCB Bank Account Name - OD SCB 01 2654865 01 </t>
  </si>
  <si>
    <t>CR#15411RV#01486</t>
  </si>
  <si>
    <t>‭01026212‬</t>
  </si>
  <si>
    <t xml:space="preserve">Receipt Number - 01026212 Document Number - 1406 Receipt Method Name - IA-Cheque Receipt Date - 25-JUN-19 Bank Name - SCB Bank Account Name - OD SCB 01 2654865 01 </t>
  </si>
  <si>
    <t xml:space="preserve">CR#15857,RV#01970 </t>
  </si>
  <si>
    <t>‭1030048‬</t>
  </si>
  <si>
    <t xml:space="preserve">Receipt Number - 1030048 Document Number - 1312 Receipt Method Name - IA-Cheque Receipt Date - 10-JUN-19 Bank Name - SCB Bank Account Name - OD SCB 01 2654865 01 </t>
  </si>
  <si>
    <t xml:space="preserve">CR#15501,RV#01671 </t>
  </si>
  <si>
    <t>‭1036366‬</t>
  </si>
  <si>
    <t xml:space="preserve">Receipt Number - 1036366 Document Number - 1357 Receipt Method Name - IA-Cheque Receipt Date - 03-JUN-19 Bank Name - SCB Bank Account Name - OD SCB 01 2654865 01 </t>
  </si>
  <si>
    <t xml:space="preserve">CR#15394,RV#01584 </t>
  </si>
  <si>
    <t>‭1036367‬</t>
  </si>
  <si>
    <t xml:space="preserve">Receipt Number - 1036367 Document Number - 1358 Receipt Method Name - IA-Cheque Receipt Date - 03-JUN-19 Bank Name - SCB Bank Account Name - OD SCB 01 2654865 01 </t>
  </si>
  <si>
    <t>‭1036580‬</t>
  </si>
  <si>
    <t xml:space="preserve">Receipt Number - 1036580 Document Number - 1346 Receipt Method Name - IA-Cheque Receipt Date - 03-JUN-19 Bank Name - SCB Bank Account Name - OD SCB 01 2654865 01 </t>
  </si>
  <si>
    <t xml:space="preserve">CR#15394,RV#01578 </t>
  </si>
  <si>
    <t>‭1045200‬</t>
  </si>
  <si>
    <t xml:space="preserve">Receipt Number - 1045200 Document Number - 1412 Receipt Method Name - IA-Cheque Receipt Date - 26-JUN-19 Bank Name - SCB Bank Account Name - OD SCB 01 2654865 01 </t>
  </si>
  <si>
    <t xml:space="preserve">CR#15892,RV#01865 </t>
  </si>
  <si>
    <t>‭1046182‬</t>
  </si>
  <si>
    <t xml:space="preserve">Receipt Number - 1046182 Document Number - 1317 Receipt Method Name - IA-Cheque Receipt Date - 10-JUN-19 Bank Name - SCB Bank Account Name - OD SCB 01 2654865 01 </t>
  </si>
  <si>
    <t xml:space="preserve">CR#15504,RV@01854 </t>
  </si>
  <si>
    <t>‭1046198‬</t>
  </si>
  <si>
    <t xml:space="preserve">Receipt Number - 1046198 Document Number - 1318 Receipt Method Name - IA-Cheque Receipt Date - 10-JUN-19 Bank Name - SCB Bank Account Name - OD SCB 01 2654865 01 </t>
  </si>
  <si>
    <t xml:space="preserve">CR#15504,RV@01855 </t>
  </si>
  <si>
    <t>‭1046340‬</t>
  </si>
  <si>
    <t xml:space="preserve">Receipt Number - 1046340 Document Number - 1319 Receipt Method Name - IA-Cheque Receipt Date - 10-JUN-19 Bank Name - SCB Bank Account Name - OD SCB 01 2654865 01 </t>
  </si>
  <si>
    <t xml:space="preserve">CR#15504,RV@01856 </t>
  </si>
  <si>
    <t>‭1046415‬</t>
  </si>
  <si>
    <t xml:space="preserve">Receipt Number - 1046415 Document Number - 1321 Receipt Method Name - IA-Cheque Receipt Date - 10-JUN-19 Bank Name - SCB Bank Account Name - OD SCB 01 2654865 01 </t>
  </si>
  <si>
    <t xml:space="preserve">CR#15504,RV@01858 </t>
  </si>
  <si>
    <t>‭1046603‬</t>
  </si>
  <si>
    <t xml:space="preserve">Receipt Number - 1046603 Document Number - 1411 Receipt Method Name - IA-Cheque Receipt Date - 26-JUN-19 Bank Name - SCB Bank Account Name - OD SCB 01 2654865 01 </t>
  </si>
  <si>
    <t xml:space="preserve">CR#15892,RV#01863 </t>
  </si>
  <si>
    <t>‭1046612‬</t>
  </si>
  <si>
    <t xml:space="preserve">Receipt Number - 1046612 Document Number - 1410 Receipt Method Name - IA-Cheque Receipt Date - 26-JUN-19 Bank Name - SCB Bank Account Name - OD SCB 01 2654865 01 </t>
  </si>
  <si>
    <t xml:space="preserve">CR#15892,RV#01862 </t>
  </si>
  <si>
    <t>‭7120759‬</t>
  </si>
  <si>
    <t xml:space="preserve">Receipt Number - 7120759 Document Number - 1391 Receipt Method Name - IA-Cheque Receipt Date - 20-JUN-19 Bank Name - SCB Bank Account Name - OD SCB 01 2654865 01 </t>
  </si>
  <si>
    <t xml:space="preserve">CR#15750,RV#01761 </t>
  </si>
  <si>
    <t>‭07157857‬</t>
  </si>
  <si>
    <t xml:space="preserve">Receipt Number - 07157857 Document Number - 1311 Receipt Method Name - IA-Cheque Receipt Date - 09-JUN-19 Bank Name - SCB Bank Account Name - OD SCB 01 2654865 01 </t>
  </si>
  <si>
    <t xml:space="preserve">CR#15470,RV#511493 </t>
  </si>
  <si>
    <t>‭010012878‬</t>
  </si>
  <si>
    <t xml:space="preserve">Receipt Number - 010012878 Document Number - 1382 Receipt Method Name - IA-Cheque Receipt Date - 16-JUN-19 Bank Name - SCB Bank Account Name - OD SCB 01 2654865 01 </t>
  </si>
  <si>
    <t>MIKY'S DELI</t>
  </si>
  <si>
    <t xml:space="preserve">CR#15632,RV#01717 </t>
  </si>
  <si>
    <t>‭11003260‬</t>
  </si>
  <si>
    <t xml:space="preserve">Receipt Number - 11003260 Document Number - 1396 Receipt Method Name - IA-Cheque Receipt Date - 24-JUN-19 Bank Name - SCB Bank Account Name - OD SCB 01 2654865 01 </t>
  </si>
  <si>
    <t>DELTA GROUP</t>
  </si>
  <si>
    <t xml:space="preserve">CR#15824,RV#01348 </t>
  </si>
  <si>
    <t>‭011024553‬</t>
  </si>
  <si>
    <t xml:space="preserve">Receipt Number - 011024553 Document Number - 1326 Receipt Method Name - IA-Cheque Receipt Date - 12-JUN-19 Bank Name - SCB Bank Account Name - OD SCB 01 2654865 01 </t>
  </si>
  <si>
    <t xml:space="preserve">CR#15558,RV#01859 </t>
  </si>
  <si>
    <t>‭1000260‬</t>
  </si>
  <si>
    <t xml:space="preserve">Receipt Number - 1000260 Document Number - 1275 Receipt Method Name - IA-Cheque Receipt Date - 02-JUN-19 Bank Name - SCB Bank Account Name - OD SCB 01 2654865 01 </t>
  </si>
  <si>
    <t xml:space="preserve">CR#15352,RV#01241 </t>
  </si>
  <si>
    <t>‭01000496‬</t>
  </si>
  <si>
    <t xml:space="preserve">Receipt Number - 01000496 Document Number - 1362 Receipt Method Name - IA-Cheque Receipt Date - 13-JUN-19 Bank Name - SCB Bank Account Name - OD SCB 01 2654865 01 </t>
  </si>
  <si>
    <t>PANDA HYPERMARKET</t>
  </si>
  <si>
    <t xml:space="preserve">CR#15586,RV#508500 </t>
  </si>
  <si>
    <t>‭01000505‬</t>
  </si>
  <si>
    <t xml:space="preserve">Receipt Number - 01000505 Document Number - 1363 Receipt Method Name - IA-Cheque Receipt Date - 13-JUN-19 Bank Name - SCB Bank Account Name - OD SCB 01 2654865 01 </t>
  </si>
  <si>
    <t xml:space="preserve">Receipt Number - 1000564 Document Number - 403 Receipt Method Name - IA-Cheque-Mobility Receipt Date - 17-JUN-19 Bank Name - SCB Bank Account Name - OD SCB 01 2654865 01 </t>
  </si>
  <si>
    <t xml:space="preserve">Mobility - Collection Interface - Header ID 510026002044 Customer Bank Name - Â STANDARD CHARTED BANK </t>
  </si>
  <si>
    <t>‭1000568‬</t>
  </si>
  <si>
    <t xml:space="preserve">Receipt Number - 1000568 Document Number - 419 Receipt Method Name - IA-Cheque-Mobility Receipt Date - 24-JUN-19 Bank Name - SCB Bank Account Name - OD SCB 01 2654865 01 </t>
  </si>
  <si>
    <t xml:space="preserve">Mobility - Collection Interface - Header ID 510026002157 Customer Bank Name - Â STANDARD CHARTED BANK </t>
  </si>
  <si>
    <t>‭01000640‬</t>
  </si>
  <si>
    <t xml:space="preserve">Receipt Number - 01000640 Document Number - 417 Receipt Method Name - IA-Cheque-Mobility Receipt Date - 22-JUN-19 Bank Name - SCB Bank Account Name - OD SCB 01 2654865 01 </t>
  </si>
  <si>
    <t xml:space="preserve">Mobility - Collection Interface - Header ID 510069001224 Customer Bank Name - COMMERCIAL BANK </t>
  </si>
  <si>
    <t>‭01000646‬</t>
  </si>
  <si>
    <t xml:space="preserve">Receipt Number - 01000646 Document Number - 371 Receipt Method Name - IA-Cheque-Mobility Receipt Date - 01-JUN-19 Bank Name - SCB Bank Account Name - OD SCB 01 2654865 01 </t>
  </si>
  <si>
    <t xml:space="preserve">Mobility - Collection Interface - Header ID 510003001515 Customer Bank Name - Â STANDARD CHARTED BANK </t>
  </si>
  <si>
    <t>‭1000675‬</t>
  </si>
  <si>
    <t xml:space="preserve">Receipt Number - 1000675 Document Number - 405 Receipt Method Name - IA-Cheque-Mobility Receipt Date - 18-JUN-19 Bank Name - SCB Bank Account Name - OD SCB 01 2654865 01 </t>
  </si>
  <si>
    <t xml:space="preserve">Mobility - Collection Interface - Header ID 510010002460 Customer Bank Name - Â STANDARD CHARTED BANK </t>
  </si>
  <si>
    <t>‭1008312‬</t>
  </si>
  <si>
    <t xml:space="preserve">Receipt Number - 1008312 Document Number - 1343 Receipt Method Name - IA-Cheque Receipt Date - 03-JUN-19 Bank Name - SCB Bank Account Name - OD SCB 01 2654865 01 </t>
  </si>
  <si>
    <t xml:space="preserve">CR#15394,RV#01577 </t>
  </si>
  <si>
    <t>‭1008313‬</t>
  </si>
  <si>
    <t xml:space="preserve">Receipt Number - 1008313 Document Number - 1344 Receipt Method Name - IA-Cheque Receipt Date - 03-JUN-19 Bank Name - SCB Bank Account Name - OD SCB 01 2654865 01 </t>
  </si>
  <si>
    <t>‭1008345‬</t>
  </si>
  <si>
    <t xml:space="preserve">Receipt Number - 1008345 Document Number - 1388 Receipt Method Name - IA-Cheque Receipt Date - 19-JUN-19 Bank Name - SCB Bank Account Name - OD SCB 01 2654865 01 </t>
  </si>
  <si>
    <t xml:space="preserve">CR#15707,RV#00096 </t>
  </si>
  <si>
    <t>‭01009628‬</t>
  </si>
  <si>
    <t xml:space="preserve">Receipt Number - 01009628 Document Number - 1397 Receipt Method Name - IA-Cheque Receipt Date - 24-JUN-19 Bank Name - SCB Bank Account Name - OD SCB 01 2654865 01 </t>
  </si>
  <si>
    <t xml:space="preserve">CR#15825,RV#01674 </t>
  </si>
  <si>
    <t>‭1010231‬</t>
  </si>
  <si>
    <t xml:space="preserve">Receipt Number - 1010231 Document Number - 1353 Receipt Method Name - IA-Cheque Receipt Date - 03-JUN-19 Bank Name - SCB Bank Account Name - OD SCB 01 2654865 01 </t>
  </si>
  <si>
    <t xml:space="preserve">CR#15394,RV#01582 </t>
  </si>
  <si>
    <t>‭1010234‬</t>
  </si>
  <si>
    <t xml:space="preserve">Receipt Number - 1010234 Document Number - 1354 Receipt Method Name - IA-Cheque Receipt Date - 03-JUN-19 Bank Name - SCB Bank Account Name - OD SCB 01 2654865 01 </t>
  </si>
  <si>
    <t>‭01010614‬</t>
  </si>
  <si>
    <t xml:space="preserve">Receipt Number - 01010614 Document Number - 1308 Receipt Method Name - IA-Cheque Receipt Date - 09-JUN-19 Bank Name - SCB Bank Account Name - OD SCB 01 2654865 01 </t>
  </si>
  <si>
    <t xml:space="preserve">CR#15467,RV#01670 </t>
  </si>
  <si>
    <t>‭01010651‬</t>
  </si>
  <si>
    <t xml:space="preserve">Receipt Number - 01010651 Document Number - 1327 Receipt Method Name - IA-Cheque Receipt Date - 12-JUN-19 Bank Name - SCB Bank Account Name - OD SCB 01 2654865 01 </t>
  </si>
  <si>
    <t xml:space="preserve">CR#15558,RV#01860 </t>
  </si>
  <si>
    <t>‭01010666‬</t>
  </si>
  <si>
    <t xml:space="preserve">Receipt Number - 01010666 Document Number - 1403 Receipt Method Name - IA-Cheque Receipt Date - 25-JUN-19 Bank Name - SCB Bank Account Name - OD SCB 01 2654865 01 </t>
  </si>
  <si>
    <t xml:space="preserve">CR#15856,RV#01675 </t>
  </si>
  <si>
    <t>‭1010676‬</t>
  </si>
  <si>
    <t xml:space="preserve">Receipt Number - 1010676 Document Number - 1271 Receipt Method Name - IA-Cheque Receipt Date - 02-JUN-19 Bank Name - SCB Bank Account Name - OD SCB 01 2654865 01 </t>
  </si>
  <si>
    <t xml:space="preserve">CR#15352,RV#01237 </t>
  </si>
  <si>
    <t>‭1010677‬</t>
  </si>
  <si>
    <t xml:space="preserve">Receipt Number - 1010677 Document Number - 1274 Receipt Method Name - IA-Cheque Receipt Date - 02-JUN-19 Bank Name - SCB Bank Account Name - OD SCB 01 2654865 01 </t>
  </si>
  <si>
    <t xml:space="preserve">CR#15352,RV#01240 </t>
  </si>
  <si>
    <t>‭1011442‬</t>
  </si>
  <si>
    <t xml:space="preserve">Receipt Number - 1011442 Document Number - 1350 Receipt Method Name - IA-Cheque Receipt Date - 03-JUN-19 Bank Name - SCB Bank Account Name - OD SCB 01 2654865 01 </t>
  </si>
  <si>
    <t xml:space="preserve">CR#15394,RV#01580 </t>
  </si>
  <si>
    <t>‭1011719‬</t>
  </si>
  <si>
    <t xml:space="preserve">Receipt Number - 1011719 Document Number - 1374 Receipt Method Name - IA-Cheque Receipt Date - 16-JUN-19 Bank Name - SCB Bank Account Name - OD SCB 01 2654865 01 </t>
  </si>
  <si>
    <t xml:space="preserve">CR#15630,RV#01852 </t>
  </si>
  <si>
    <t>‭1011860‬</t>
  </si>
  <si>
    <t xml:space="preserve">Receipt Number - 1011860 Document Number - 1339 Receipt Method Name - IA-Cheque Receipt Date - 03-JUN-19 Bank Name - SCB Bank Account Name - OD SCB 01 2654865 01 </t>
  </si>
  <si>
    <t xml:space="preserve">CR#15394,RV#01574 </t>
  </si>
  <si>
    <t>‭1011867‬</t>
  </si>
  <si>
    <t xml:space="preserve">Receipt Number - 1011867 Document Number - 1407 Receipt Method Name - IA-Cheque Receipt Date - 25-JUN-19 Bank Name - SCB Bank Account Name - OD SCB 01 2654865 01 </t>
  </si>
  <si>
    <t xml:space="preserve">CR#15858,RV#511495 </t>
  </si>
  <si>
    <t>‭01013301‬</t>
  </si>
  <si>
    <t xml:space="preserve">Receipt Number - 01013301 Document Number - 1336 Receipt Method Name - IA-Cheque Receipt Date - 03-JUN-19 Bank Name - SCB Bank Account Name - OD SCB 01 2654865 01 </t>
  </si>
  <si>
    <t xml:space="preserve">CR#15393,RV# 01468 </t>
  </si>
  <si>
    <t>‭01013696‬</t>
  </si>
  <si>
    <t xml:space="preserve">Receipt Number - 01013696 Document Number - 1370 Receipt Method Name - IA-Cheque Receipt Date - 13-JUN-19 Bank Name - SCB Bank Account Name - OD SCB 01 2654865 01 </t>
  </si>
  <si>
    <t xml:space="preserve">CR#15590,RV#01958 </t>
  </si>
  <si>
    <t>‭01013899‬</t>
  </si>
  <si>
    <t xml:space="preserve">Receipt Number - 01013899 Document Number - 1416 Receipt Method Name - IA-Cheque Receipt Date - 27-JUN-19 Bank Name - SCB Bank Account Name - OD SCB 01 2654865 01 </t>
  </si>
  <si>
    <t>NEW WORLD COMPANY</t>
  </si>
  <si>
    <t xml:space="preserve">CR#15921,RV#01908 </t>
  </si>
  <si>
    <t>‭01013900‬</t>
  </si>
  <si>
    <t xml:space="preserve">Receipt Number - 01013900 Document Number - 1415 Receipt Method Name - IA-Cheque Receipt Date - 27-JUN-19 Bank Name - SCB Bank Account Name - OD SCB 01 2654865 01 </t>
  </si>
  <si>
    <t xml:space="preserve">CR#15921,RV#01907 </t>
  </si>
  <si>
    <t>‭01014827‬</t>
  </si>
  <si>
    <t xml:space="preserve">Receipt Number - 01014827 Document Number - 393 Receipt Method Name - IA-Cheque-Mobility Receipt Date - 10-JUN-19 Bank Name - SCB Bank Account Name - OD SCB 01 2654865 01 </t>
  </si>
  <si>
    <t xml:space="preserve">Mobility - Collection Interface - Header ID 510026001923 Customer Bank Name - Â STANDARD CHARTED BANK </t>
  </si>
  <si>
    <t>‭1015644‬</t>
  </si>
  <si>
    <t xml:space="preserve">Receipt Number - 1015644 Document Number - 1286 Receipt Method Name - IA-Cheque Receipt Date - 06-JUN-19 Bank Name - SCB Bank Account Name - OD SCB 01 2654865 01 </t>
  </si>
  <si>
    <t xml:space="preserve">CR#15411RV#01475 </t>
  </si>
  <si>
    <t>‭1015694‬</t>
  </si>
  <si>
    <t xml:space="preserve">Receipt Number - 1015694 Document Number - 1341 Receipt Method Name - IA-Cheque Receipt Date - 03-JUN-19 Bank Name - SCB Bank Account Name - OD SCB 01 2654865 01 </t>
  </si>
  <si>
    <t xml:space="preserve">CR#15394,RV#01576 </t>
  </si>
  <si>
    <t>‭01015816‬</t>
  </si>
  <si>
    <t xml:space="preserve">Receipt Number - 01015816 Document Number - 401 Receipt Method Name - IA-Cheque-Mobility Receipt Date - 13-JUN-19 Bank Name - SCB Bank Account Name - OD SCB 01 2654865 01 </t>
  </si>
  <si>
    <t xml:space="preserve">Mobility - Collection Interface - Header ID 510074000447 Customer Bank Name - Â STANDARD CHARTED BANK </t>
  </si>
  <si>
    <t>‭1016671‬</t>
  </si>
  <si>
    <t xml:space="preserve">Receipt Number - 1016671 Document Number - 1338 Receipt Method Name - IA-Cheque Receipt Date - 03-JUN-19 Bank Name - SCB Bank Account Name - OD SCB 01 2654865 01 </t>
  </si>
  <si>
    <t xml:space="preserve">CR#15393,RV# 01470 </t>
  </si>
  <si>
    <t>‭1016674‬</t>
  </si>
  <si>
    <t xml:space="preserve">Receipt Number - 1016674 Document Number - 1337 Receipt Method Name - IA-Cheque Receipt Date - 03-JUN-19 Bank Name - SCB Bank Account Name - OD SCB 01 2654865 01 </t>
  </si>
  <si>
    <t xml:space="preserve">CR#15393,RV# 01469 </t>
  </si>
  <si>
    <t>‭01000827‬</t>
  </si>
  <si>
    <t xml:space="preserve">Receipt Number - 01000827 Document Number - 429 Receipt Method Name - IA-Cheque-Mobility Receipt Date - 27-JUN-19 Bank Name - SCB Bank Account Name - OD SCB 01 2654865 01 </t>
  </si>
  <si>
    <t xml:space="preserve">Mobility - Collection Interface - Header ID 510074000491 Customer Bank Name - Â STANDARD CHARTED BANK </t>
  </si>
  <si>
    <t>‭01001232‬</t>
  </si>
  <si>
    <t xml:space="preserve">Receipt Number - 01001232 Document Number - 1329 Receipt Method Name - IA-Cheque Receipt Date - 12-JUN-19 Bank Name - SCB Bank Account Name - OD SCB 01 2654865 01 </t>
  </si>
  <si>
    <t xml:space="preserve">CR#1559,RV#01952 </t>
  </si>
  <si>
    <t>‭1016715‬</t>
  </si>
  <si>
    <t xml:space="preserve">Receipt Number - 1016715 Document Number - 398 Receipt Method Name - IA-Cheque-Mobility Receipt Date - 06-JUN-19 Bank Name - SCB Bank Account Name - OD SCB 01 2654865 01 </t>
  </si>
  <si>
    <t>CR#15411RV#01491</t>
  </si>
  <si>
    <t>‭1016717‬</t>
  </si>
  <si>
    <t xml:space="preserve">Receipt Number - 1016717 Document Number - 1301 Receipt Method Name - IA-Cheque Receipt Date - 06-JUN-19 Bank Name - SCB Bank Account Name - OD SCB 01 2654865 01 </t>
  </si>
  <si>
    <t>CR#15411RV#01490</t>
  </si>
  <si>
    <t>‭1017550‬</t>
  </si>
  <si>
    <t xml:space="preserve">Receipt Number - 1017550 Document Number - 1285 Receipt Method Name - IA-Cheque Receipt Date - 06-JUN-19 Bank Name - SCB Bank Account Name - OD SCB 01 2654865 01 </t>
  </si>
  <si>
    <t xml:space="preserve">CR#15411RV#01474 </t>
  </si>
  <si>
    <t>‭1017551‬</t>
  </si>
  <si>
    <t xml:space="preserve">Receipt Number - 1017551 Document Number - 1291 Receipt Method Name - IA-Cheque Receipt Date - 06-JUN-19 Bank Name - SCB Bank Account Name - OD SCB 01 2654865 01 </t>
  </si>
  <si>
    <t>CR#15411RV#01480</t>
  </si>
  <si>
    <t>‭1018688‬</t>
  </si>
  <si>
    <t xml:space="preserve">Receipt Number - 1018688 Document Number - 1283 Receipt Method Name - IA-Cheque Receipt Date - 06-JUN-19 Bank Name - SCB Bank Account Name - OD SCB 01 2654865 01 </t>
  </si>
  <si>
    <t xml:space="preserve">CR#15411RV#01472 </t>
  </si>
  <si>
    <t>‭1018689‬</t>
  </si>
  <si>
    <t xml:space="preserve">Receipt Number - 1018689 Document Number - 1290 Receipt Method Name - IA-Cheque Receipt Date - 06-JUN-19 Bank Name - SCB Bank Account Name - OD SCB 01 2654865 01 </t>
  </si>
  <si>
    <t xml:space="preserve">CR#15411RV#01479 </t>
  </si>
  <si>
    <t>‭1019246‬</t>
  </si>
  <si>
    <t xml:space="preserve">Receipt Number - 1019246 Document Number - 1288 Receipt Method Name - IA-Cheque Receipt Date - 06-JUN-19 Bank Name - SCB Bank Account Name - OD SCB 01 2654865 01 </t>
  </si>
  <si>
    <t xml:space="preserve">CR#15411RV#01477 </t>
  </si>
  <si>
    <t>‭1019247‬</t>
  </si>
  <si>
    <t xml:space="preserve">Receipt Number - 1019247 Document Number - 1292 Receipt Method Name - IA-Cheque Receipt Date - 06-JUN-19 Bank Name - SCB Bank Account Name - OD SCB 01 2654865 01 </t>
  </si>
  <si>
    <t>CR#15411RV#01481</t>
  </si>
  <si>
    <t>‭1019640‬</t>
  </si>
  <si>
    <t xml:space="preserve">Receipt Number - 1019640 Document Number - 1348 Receipt Method Name - IA-Cheque Receipt Date - 03-JUN-19 Bank Name - SCB Bank Account Name - OD SCB 01 2654865 01 </t>
  </si>
  <si>
    <t xml:space="preserve">CR#15394,RV#01579 </t>
  </si>
  <si>
    <t>‭1020653‬</t>
  </si>
  <si>
    <t xml:space="preserve">Receipt Number - 1020653 Document Number - 1328 Receipt Method Name - IA-Cheque Receipt Date - 12-JUN-19 Bank Name - SCB Bank Account Name - OD SCB 01 2654865 01 </t>
  </si>
  <si>
    <t xml:space="preserve">CR#1559,RV#01951 </t>
  </si>
  <si>
    <t>‭01021277‬</t>
  </si>
  <si>
    <t xml:space="preserve">Receipt Number - 01021277 Document Number - 1389 Receipt Method Name - IA-Cheque Receipt Date - 19-JUN-19 Bank Name - SCB Bank Account Name - OD SCB 01 2654865 01 </t>
  </si>
  <si>
    <t xml:space="preserve">CR#15723,RV#01965 </t>
  </si>
  <si>
    <t>‭01021768‬</t>
  </si>
  <si>
    <t xml:space="preserve">Receipt Number - 01021768 Document Number - 1361 Receipt Method Name - IA-Cheque Receipt Date - 13-JUN-19 Bank Name - SCB Bank Account Name - OD SCB 01 2654865 01 </t>
  </si>
  <si>
    <t xml:space="preserve">CR#15585,RV#511494 </t>
  </si>
  <si>
    <t>‭01022157‬</t>
  </si>
  <si>
    <t xml:space="preserve">Receipt Number - 01022157 Document Number - 1266 Receipt Method Name - IA-Cheque Receipt Date - 02-JUN-19 Bank Name - SCB Bank Account Name - OD SCB 01 2654865 01 </t>
  </si>
  <si>
    <t>‭Mr. JYOTHISH KARIPPALLI‬</t>
  </si>
  <si>
    <t xml:space="preserve">CR#15349,RV#1808 </t>
  </si>
  <si>
    <t>‭01022193‬</t>
  </si>
  <si>
    <t xml:space="preserve">Receipt Number - 01022193 Document Number - 1267 Receipt Method Name - IA-Cheque Receipt Date - 02-JUN-19 Bank Name - SCB Bank Account Name - OD SCB 01 2654865 01 </t>
  </si>
  <si>
    <t xml:space="preserve">CR%15349,RV#01808 </t>
  </si>
  <si>
    <t>‭01022196‬</t>
  </si>
  <si>
    <t xml:space="preserve">Receipt Number - 01022196 Document Number - 1265 Receipt Method Name - IA-Cheque Receipt Date - 02-JUN-19 Bank Name - SCB Bank Account Name - OD SCB 01 2654865 01 </t>
  </si>
  <si>
    <t xml:space="preserve">CR#15349,RV#01808 </t>
  </si>
  <si>
    <t>‭1002857‬</t>
  </si>
  <si>
    <t xml:space="preserve">Receipt Number - 1002857 Document Number - 1281 Receipt Method Name - IA-Cheque Receipt Date - 06-JUN-19 Bank Name - SCB Bank Account Name - OD SCB 01 2654865 01 </t>
  </si>
  <si>
    <t xml:space="preserve">CR#15410,RV#01649 </t>
  </si>
  <si>
    <t>‭1004646‬</t>
  </si>
  <si>
    <t xml:space="preserve">Receipt Number - 1004646 Document Number - 1300 Receipt Method Name - IA-Cheque Receipt Date - 06-JUN-19 Bank Name - SCB Bank Account Name - OD SCB 01 2654865 01 </t>
  </si>
  <si>
    <t>CR#15411RV#01489</t>
  </si>
  <si>
    <t>‭0000402‬</t>
  </si>
  <si>
    <t xml:space="preserve">Receipt Number - 0000402 Document Number - 1307 Receipt Method Name - IA-Cheque Receipt Date - 09-JUN-19 Bank Name - SCB Bank Account Name - OD SCB 01 2654865 01 </t>
  </si>
  <si>
    <t>‭1000262‬</t>
  </si>
  <si>
    <t xml:space="preserve">Receipt Number - 1000262 Document Number - 1276 Receipt Method Name - IA-Cheque Receipt Date - 02-JUN-19 Bank Name - SCB Bank Account Name - OD SCB 01 2654865 01 </t>
  </si>
  <si>
    <t xml:space="preserve">CR#15352,RV#01242 </t>
  </si>
  <si>
    <t>‭6174‬</t>
  </si>
  <si>
    <t xml:space="preserve">Receipt Number - 6174 Document Number - 1264 Receipt Method Name - IA-Cheque Receipt Date - 02-JUN-19 Bank Name - SCB Bank Account Name - OD SCB 01 2654865 01 </t>
  </si>
  <si>
    <t xml:space="preserve">CR#15348RV#01903 </t>
  </si>
  <si>
    <t>‭1046695‬</t>
  </si>
  <si>
    <t xml:space="preserve">Receipt Number - 1046695 Document Number - 1413 Receipt Method Name - IA-Cheque Receipt Date - 26-JUN-19 Bank Name - SCB Bank Account Name - OD SCB 01 2654865 01 </t>
  </si>
  <si>
    <t xml:space="preserve">CR#15892,RV#01864 </t>
  </si>
  <si>
    <t xml:space="preserve">Receipt Number - 01007145 Document Number - 1313 Receipt Method Name - IA-Cheque Receipt Date - 10-JUN-19 Bank Name - SCB Bank Account Name - OD SCB 01 2654865 01 </t>
  </si>
  <si>
    <t xml:space="preserve">CR#15501,RV#01672 </t>
  </si>
  <si>
    <t>‭01007068‬</t>
  </si>
  <si>
    <t xml:space="preserve">Receipt Number - 01007068 Document Number - 400 Receipt Method Name - IA-Cheque-Mobility Receipt Date - 13-JUN-19 Bank Name - SCB Bank Account Name - OD SCB 01 2654865 01 </t>
  </si>
  <si>
    <t xml:space="preserve">Mobility - Collection Interface - Header ID 510005003240 Customer Bank Name - Â STANDARD CHARTED BANK </t>
  </si>
  <si>
    <t xml:space="preserve">Receipt Number - BT 16-JUN-19 Document Number - 348 Receipt Method Name - IA-Bank Transfer Receipt Date - 16-JUN-19 Bank Name - SCB Bank Account Name - OD SCB 01 2654865 01 </t>
  </si>
  <si>
    <t>‭01010573‬</t>
  </si>
  <si>
    <t xml:space="preserve">Receipt Number - 01010573 Document Number - 381 Receipt Method Name - IA-Cheque-Mobility Receipt Date - 08-JUN-19 Bank Name - SCB Bank Account Name - OD SCB 01 2654865 01 </t>
  </si>
  <si>
    <t xml:space="preserve">Mobility - Collection Interface - Header ID 510074000415 Customer Bank Name - Â STANDARD CHARTED BANK </t>
  </si>
  <si>
    <t>‭10394‬</t>
  </si>
  <si>
    <t xml:space="preserve">Receipt Number - 10394 Document Number - 1303 Receipt Method Name - IA-Cheque Receipt Date - 06-JUN-19 Bank Name - SCB Bank Account Name - OD SCB 01 2654865 01 </t>
  </si>
  <si>
    <t>CR#15411RV#01493</t>
  </si>
  <si>
    <t>‭00019029‬</t>
  </si>
  <si>
    <t xml:space="preserve">Receipt Number - 00019029 Document Number - 1404 Receipt Method Name - IA-Cheque Receipt Date - 25-JUN-19 Bank Name - SCB Bank Account Name - OD SCB 01 2654865 01 </t>
  </si>
  <si>
    <t xml:space="preserve">CR#15857,RV#01968 </t>
  </si>
  <si>
    <t>‭00000376‬</t>
  </si>
  <si>
    <t xml:space="preserve">Receipt Number - 00000376 Document Number - 1405 Receipt Method Name - IA-Cheque Receipt Date - 25-JUN-19 Bank Name - SCB Bank Account Name - OD SCB 01 2654865 01 </t>
  </si>
  <si>
    <t xml:space="preserve">CR#15857,RV#01969 </t>
  </si>
  <si>
    <t>‭1283‬</t>
  </si>
  <si>
    <t xml:space="preserve">Receipt Number - 1283 Document Number - 1408 Receipt Method Name - IA-Cheque Receipt Date - 26-JUN-19 Bank Name - SCB Bank Account Name - OD SCB 01 2654865 01 </t>
  </si>
  <si>
    <t xml:space="preserve">CR#15890,RV#00477 </t>
  </si>
  <si>
    <t>‭1013695‬</t>
  </si>
  <si>
    <t xml:space="preserve">Receipt Number - 1013695 Document Number - 1371 Receipt Method Name - IA-Cheque Receipt Date - 13-JUN-19 Bank Name - SCB Bank Account Name - OD SCB 01 2654865 01 </t>
  </si>
  <si>
    <t xml:space="preserve">CR#15590,RV#01959 </t>
  </si>
  <si>
    <t>‭1046346‬</t>
  </si>
  <si>
    <t xml:space="preserve">Receipt Number - 1046346 Document Number - 1320 Receipt Method Name - IA-Cheque Receipt Date - 10-JUN-19 Bank Name - SCB Bank Account Name - OD SCB 01 2654865 01 </t>
  </si>
  <si>
    <t xml:space="preserve">CR#15504,RV@01857 </t>
  </si>
  <si>
    <t>‭1015645‬</t>
  </si>
  <si>
    <t xml:space="preserve">Receipt Number - 1015645 Document Number - 1289 Receipt Method Name - IA-Cheque Receipt Date - 06-JUN-19 Bank Name - SCB Bank Account Name - OD SCB 01 2654865 01 </t>
  </si>
  <si>
    <t xml:space="preserve">CR#15411RV#01478 </t>
  </si>
  <si>
    <t>‭1019642‬</t>
  </si>
  <si>
    <t xml:space="preserve">Receipt Number - 1019642 Document Number - 1347 Receipt Method Name - IA-Cheque Receipt Date - 03-JUN-19 Bank Name - SCB Bank Account Name - OD SCB 01 2654865 01 </t>
  </si>
  <si>
    <t>‭1024431‬</t>
  </si>
  <si>
    <t xml:space="preserve">Receipt Number - 1024431 Document Number - 1298 Receipt Method Name - IA-Cheque Receipt Date - 06-JUN-19 Bank Name - SCB Bank Account Name - OD SCB 01 2654865 01 </t>
  </si>
  <si>
    <t>CR#15411RV#01487</t>
  </si>
  <si>
    <t xml:space="preserve">Receipt Number - 1011443 Document Number - 1349 Receipt Method Name - IA-Cheque Receipt Date - 03-JUN-19 Bank Name - SCB Bank Account Name - OD SCB 01 2654865 01 </t>
  </si>
  <si>
    <t>‭1000261‬</t>
  </si>
  <si>
    <t xml:space="preserve">Receipt Number - 1000261 Document Number - 1277 Receipt Method Name - IA-Cheque Receipt Date - 02-JUN-19 Bank Name - SCB Bank Account Name - OD SCB 01 2654865 01 </t>
  </si>
  <si>
    <t xml:space="preserve">CR#15352,RV#01243 </t>
  </si>
  <si>
    <t>‭1015692‬</t>
  </si>
  <si>
    <t xml:space="preserve">Receipt Number - 1015692 Document Number - 1342 Receipt Method Name - IA-Cheque Receipt Date - 03-JUN-19 Bank Name - SCB Bank Account Name - OD SCB 01 2654865 01 </t>
  </si>
  <si>
    <t>‭1036578‬</t>
  </si>
  <si>
    <t xml:space="preserve">Receipt Number - 1036578 Document Number - 1345 Receipt Method Name - IA-Cheque Receipt Date - 03-JUN-19 Bank Name - SCB Bank Account Name - OD SCB 01 2654865 01 </t>
  </si>
  <si>
    <t>‭2886‬</t>
  </si>
  <si>
    <t xml:space="preserve">Receipt Number - 2886 Document Number - 1324 Receipt Method Name - IA-Cheque Receipt Date - 11-JUN-19 Bank Name - SCB Bank Account Name - OD SCB 01 2654865 01 </t>
  </si>
  <si>
    <t xml:space="preserve">CR#15531,RV#01246 </t>
  </si>
  <si>
    <t>‭1004694‬</t>
  </si>
  <si>
    <t xml:space="preserve">Receipt Number - 1004694 Document Number - 1294 Receipt Method Name - IA-Cheque Receipt Date - 06-JUN-19 Bank Name - SCB Bank Account Name - OD SCB 01 2654865 01 </t>
  </si>
  <si>
    <t>CR#15411RV#01483</t>
  </si>
  <si>
    <t>‭01000808‬</t>
  </si>
  <si>
    <t xml:space="preserve">Receipt Number - 01000808 Document Number - 1356 Receipt Method Name - IA-Cheque Receipt Date - 03-JUN-19 Bank Name - SCB Bank Account Name - OD SCB 01 2654865 01 </t>
  </si>
  <si>
    <t xml:space="preserve">CR#15394,RV#01583 </t>
  </si>
  <si>
    <t>‭BT 17-JUN-19‬</t>
  </si>
  <si>
    <t xml:space="preserve">Receipt Number - BT 17-JUN-19 Document Number - 350 Receipt Method Name - IA-Bank Transfer Receipt Date - 17-JUN-19 Bank Name - SCB Bank Account Name - OD SCB 01 2654865 01 </t>
  </si>
  <si>
    <t xml:space="preserve">BT 17-JUN-19 </t>
  </si>
  <si>
    <t>‭01007225‬</t>
  </si>
  <si>
    <t xml:space="preserve">Receipt Number - 01007225 Document Number - 379 Receipt Method Name - IA-Cheque-Mobility Receipt Date - 03-JUN-19 Bank Name - SCB Bank Account Name - OD SCB 01 2654865 01 </t>
  </si>
  <si>
    <t xml:space="preserve">Mobility - Collection Interface - Header ID 510043002596 Customer Bank Name - Â STANDARD CHARTED BANK </t>
  </si>
  <si>
    <t>‭7290195‬</t>
  </si>
  <si>
    <t xml:space="preserve">Receipt Number - 7290195 Document Number - 1373 Receipt Method Name - IA-Cheque Receipt Date - 09-JUN-19 Bank Name - SCB Bank Account Name - OD SCB 01 2654865 01 </t>
  </si>
  <si>
    <t xml:space="preserve">CR#15439 IUT SETTLEMENT AS OF31OCT18 </t>
  </si>
  <si>
    <t>‭63846‬</t>
  </si>
  <si>
    <t xml:space="preserve">Receipt Number - 63846 Document Number - 1268 Receipt Method Name - IA-Cheque Receipt Date - 02-JUN-19 Bank Name - SCB Bank Account Name - OD SCB 01 2654865 01 </t>
  </si>
  <si>
    <t>‭1000734‬</t>
  </si>
  <si>
    <t xml:space="preserve">Receipt Number - 1000734 Document Number - 1387 Receipt Method Name - IA-Cheque Receipt Date - 17-JUN-19 Bank Name - SCB Bank Account Name - OD SCB 01 2654865 01 </t>
  </si>
  <si>
    <t xml:space="preserve">CR#15659,RV#00476 </t>
  </si>
  <si>
    <t>‭1000738‬</t>
  </si>
  <si>
    <t xml:space="preserve">Receipt Number - 1000738 Document Number - 420 Receipt Method Name - IA-Cheque-Mobility Receipt Date - 25-JUN-19 Bank Name - SCB Bank Account Name - OD SCB 01 2654865 01 </t>
  </si>
  <si>
    <t xml:space="preserve">Mobility - Collection Interface - Header ID 510010002556 Customer Bank Name - Â STANDARD CHARTED BANK </t>
  </si>
  <si>
    <t>‭01000755‬</t>
  </si>
  <si>
    <t xml:space="preserve">Receipt Number - 01000755 Document Number - 1355 Receipt Method Name - IA-Cheque Receipt Date - 03-JUN-19 Bank Name - SCB Bank Account Name - OD SCB 01 2654865 01 </t>
  </si>
  <si>
    <t xml:space="preserve">Receipt Number - 01000791 Document Number - 404 Receipt Method Name - IA-Cheque-Mobility Receipt Date - 17-JUN-19 Bank Name - SCB Bank Account Name - OD SCB 01 2654865 01 </t>
  </si>
  <si>
    <t xml:space="preserve">Mobility - Collection Interface - Header ID 510005003276 Customer Bank Name - Â STANDARD CHARTED BANK </t>
  </si>
  <si>
    <t>‭1000792‬</t>
  </si>
  <si>
    <t xml:space="preserve">Receipt Number - 1000792 Document Number - 388 Receipt Method Name - IA-Cheque-Mobility Receipt Date - 08-JUN-19 Bank Name - SCB Bank Account Name - OD SCB 01 2654865 01 </t>
  </si>
  <si>
    <t xml:space="preserve">Mobility - Collection Interface - Header ID 510101000119 Customer Bank Name - Doha  Bank </t>
  </si>
  <si>
    <t>‭01000828‬</t>
  </si>
  <si>
    <t xml:space="preserve">Receipt Number - 01000828 Document Number - 428 Receipt Method Name - IA-Cheque-Mobility Receipt Date - 27-JUN-19 Bank Name - SCB Bank Account Name - OD SCB 01 2654865 01 </t>
  </si>
  <si>
    <t xml:space="preserve">Mobility - Collection Interface - Header ID 510074000490 Customer Bank Name - Â STANDARD CHARTED BANK </t>
  </si>
  <si>
    <t>‭1000873‬</t>
  </si>
  <si>
    <t xml:space="preserve">Receipt Number - 1000873 Document Number - 1409 Receipt Method Name - IA-Cheque Receipt Date - 26-JUN-19 Bank Name - SCB Bank Account Name - OD SCB 01 2654865 01 </t>
  </si>
  <si>
    <t xml:space="preserve">CR#15891,RV#01722 </t>
  </si>
  <si>
    <t>‭1000991‬</t>
  </si>
  <si>
    <t xml:space="preserve">Receipt Number - 1000991 Document Number - 389 Receipt Method Name - IA-Cheque-Mobility Receipt Date - 08-JUN-19 Bank Name - SCB Bank Account Name - OD SCB 01 2654865 01 </t>
  </si>
  <si>
    <t xml:space="preserve">Mobility - Collection Interface - Header ID 510101000120 Customer Bank Name - DOHA BANK </t>
  </si>
  <si>
    <t>‭01001210‬</t>
  </si>
  <si>
    <t xml:space="preserve">Receipt Number - 01001210 Document Number - 1330 Receipt Method Name - IA-Cheque Receipt Date - 12-JUN-19 Bank Name - SCB Bank Account Name - OD SCB 01 2654865 01 </t>
  </si>
  <si>
    <t xml:space="preserve">CR#1559,RV#01953 </t>
  </si>
  <si>
    <t>‭1001539‬</t>
  </si>
  <si>
    <t xml:space="preserve">Receipt Number - 1001539 Document Number - 1385 Receipt Method Name - IA-Cheque Receipt Date - 16-JUN-19 Bank Name - SCB Bank Account Name - OD SCB 01 2654865 01 </t>
  </si>
  <si>
    <t xml:space="preserve">CR#15632,RV#01720 </t>
  </si>
  <si>
    <t>‭1001721‬</t>
  </si>
  <si>
    <t xml:space="preserve">Receipt Number - 1001721 Document Number - 402 Receipt Method Name - IA-Cheque-Mobility Receipt Date - 16-JUN-19 Bank Name - SCB Bank Account Name - OD SCB 01 2654865 01 </t>
  </si>
  <si>
    <t xml:space="preserve">Mobility - Collection Interface - Header ID 510069001171 Customer Bank Name - DOHA BANK </t>
  </si>
  <si>
    <t>‭01001773‬</t>
  </si>
  <si>
    <t xml:space="preserve">Receipt Number - 01001773 Document Number - 1367 Receipt Method Name - IA-Cheque Receipt Date - 13-JUN-19 Bank Name - SCB Bank Account Name - OD SCB 01 2654865 01 </t>
  </si>
  <si>
    <t xml:space="preserve">CR#15589,RV#00699 </t>
  </si>
  <si>
    <t>‭1002017‬</t>
  </si>
  <si>
    <t xml:space="preserve">Receipt Number - 1002017 Document Number - 396 Receipt Method Name - IA-Cheque-Mobility Receipt Date - 11-JUN-19 Bank Name - SCB Bank Account Name - OD SCB 01 2654865 01 </t>
  </si>
  <si>
    <t xml:space="preserve">Mobility - Collection Interface - Header ID 510101000125 Customer Bank Name - DOHA BANK </t>
  </si>
  <si>
    <t>‭1002018‬</t>
  </si>
  <si>
    <t xml:space="preserve">Receipt Number - 1002018 Document Number - 397 Receipt Method Name - IA-Cheque-Mobility Receipt Date - 11-JUN-19 Bank Name - SCB Bank Account Name - OD SCB 01 2654865 01 </t>
  </si>
  <si>
    <t xml:space="preserve">Mobility - Collection Interface - Header ID 510101000126 Customer Bank Name - DOHA BANK </t>
  </si>
  <si>
    <t>‭01002124‬</t>
  </si>
  <si>
    <t xml:space="preserve">Receipt Number - 01002124 Document Number - 1377 Receipt Method Name - IA-Cheque Receipt Date - 16-JUN-19 Bank Name - SCB Bank Account Name - OD SCB 01 2654865 01 </t>
  </si>
  <si>
    <t xml:space="preserve">CR#15631,RV#01963 </t>
  </si>
  <si>
    <t>‭01002125‬</t>
  </si>
  <si>
    <t xml:space="preserve">Receipt Number - 01002125 Document Number - 1375 Receipt Method Name - IA-Cheque Receipt Date - 16-JUN-19 Bank Name - SCB Bank Account Name - OD SCB 01 2654865 01 </t>
  </si>
  <si>
    <t xml:space="preserve">CR#15631,RV#01961 </t>
  </si>
  <si>
    <t>‭01002144‬</t>
  </si>
  <si>
    <t xml:space="preserve">Receipt Number - 01002144 Document Number - 1376 Receipt Method Name - IA-Cheque Receipt Date - 16-JUN-19 Bank Name - SCB Bank Account Name - OD SCB 01 2654865 01 </t>
  </si>
  <si>
    <t xml:space="preserve">CR#15631,RV#01962 </t>
  </si>
  <si>
    <t>‭1002667‬</t>
  </si>
  <si>
    <t xml:space="preserve">Receipt Number - 1002667 Document Number - 1293 Receipt Method Name - IA-Cheque Receipt Date - 06-JUN-19 Bank Name - SCB Bank Account Name - OD SCB 01 2654865 01 </t>
  </si>
  <si>
    <t>CR#15411RV#01482</t>
  </si>
  <si>
    <t>‭1002670‬</t>
  </si>
  <si>
    <t xml:space="preserve">Receipt Number - 1002670 Document Number - 1284 Receipt Method Name - IA-Cheque Receipt Date - 06-JUN-19 Bank Name - SCB Bank Account Name - OD SCB 01 2654865 01 </t>
  </si>
  <si>
    <t xml:space="preserve">CR#15411RV#01473 </t>
  </si>
  <si>
    <t>‭01002839‬</t>
  </si>
  <si>
    <t xml:space="preserve">Receipt Number - 01002839 Document Number - 1381 Receipt Method Name - IA-Cheque Receipt Date - 16-JUN-19 Bank Name - SCB Bank Account Name - OD SCB 01 2654865 01 </t>
  </si>
  <si>
    <t xml:space="preserve">CR#15632,RV#01716 </t>
  </si>
  <si>
    <t>‭01003204‬</t>
  </si>
  <si>
    <t xml:space="preserve">Receipt Number - 01003204 Document Number - 380 Receipt Method Name - IA-Cheque-Mobility Receipt Date - 08-JUN-19 Bank Name - SCB Bank Account Name - OD SCB 01 2654865 01 </t>
  </si>
  <si>
    <t xml:space="preserve">Mobility - Collection Interface - Header ID 510053000817 Customer Bank Name - QIB </t>
  </si>
  <si>
    <t>‭1003338‬</t>
  </si>
  <si>
    <t xml:space="preserve">Receipt Number - 1003338 Document Number - 1351 Receipt Method Name - IA-Cheque Receipt Date - 03-JUN-19 Bank Name - SCB Bank Account Name - OD SCB 01 2654865 01 </t>
  </si>
  <si>
    <t xml:space="preserve">CR#15394,RV#01581 </t>
  </si>
  <si>
    <t>‭1003339‬</t>
  </si>
  <si>
    <t xml:space="preserve">Receipt Number - 1003339 Document Number - 1352 Receipt Method Name - IA-Cheque Receipt Date - 03-JUN-19 Bank Name - SCB Bank Account Name - OD SCB 01 2654865 01 </t>
  </si>
  <si>
    <t>‭01003358‬</t>
  </si>
  <si>
    <t xml:space="preserve">Receipt Number - 01003358 Document Number - 1379 Receipt Method Name - IA-Cheque Receipt Date - 16-JUN-19 Bank Name - SCB Bank Account Name - OD SCB 01 2654865 01 </t>
  </si>
  <si>
    <t xml:space="preserve">CR#15632,RV#01714 </t>
  </si>
  <si>
    <t>‭01003473‬</t>
  </si>
  <si>
    <t xml:space="preserve">Receipt Number - 01003473 Document Number - 406 Receipt Method Name - IA-Cheque-Mobility Receipt Date - 18-JUN-19 Bank Name - SCB Bank Account Name - OD SCB 01 2654865 01 </t>
  </si>
  <si>
    <t xml:space="preserve">Mobility - Collection Interface - Header ID 510039001328 Customer Bank Name - Â STANDARD CHARTED BANK </t>
  </si>
  <si>
    <t xml:space="preserve">Receipt Number - 01003554 Document Number - 427 Receipt Method Name - IA-Cheque-Mobility Receipt Date - 27-JUN-19 Bank Name - SCB Bank Account Name - OD SCB 01 2654865 01 </t>
  </si>
  <si>
    <t xml:space="preserve">Mobility - Collection Interface - Header ID 510053000926 Customer Bank Name - QIB </t>
  </si>
  <si>
    <t>‭1003736‬</t>
  </si>
  <si>
    <t xml:space="preserve">Receipt Number - 1003736 Document Number - 1273 Receipt Method Name - IA-Cheque Receipt Date - 02-JUN-19 Bank Name - SCB Bank Account Name - OD SCB 01 2654865 01 </t>
  </si>
  <si>
    <t xml:space="preserve">CR#15352,RV#01239 </t>
  </si>
  <si>
    <t>‭1004048‬</t>
  </si>
  <si>
    <t xml:space="preserve">Receipt Number - 1004048 Document Number - 1272 Receipt Method Name - IA-Cheque Receipt Date - 02-JUN-19 Bank Name - SCB Bank Account Name - OD SCB 01 2654865 01 </t>
  </si>
  <si>
    <t xml:space="preserve">CR#15352,RV#01238 </t>
  </si>
  <si>
    <t>‭01004538‬</t>
  </si>
  <si>
    <t xml:space="preserve">Receipt Number - 01004538 Document Number - 382 Receipt Method Name - IA-Cheque-Mobility Receipt Date - 08-JUN-19 Bank Name - SCB Bank Account Name - OD SCB 01 2654865 01 </t>
  </si>
  <si>
    <t xml:space="preserve">Mobility - Collection Interface - Header ID 510074000416 Customer Bank Name - Â STANDARD CHARTED BANK </t>
  </si>
  <si>
    <t>‭01004539‬</t>
  </si>
  <si>
    <t xml:space="preserve">Receipt Number - 01004539 Document Number - 383 Receipt Method Name - IA-Cheque-Mobility Receipt Date - 08-JUN-19 Bank Name - SCB Bank Account Name - OD SCB 01 2654865 01 </t>
  </si>
  <si>
    <t xml:space="preserve">Mobility - Collection Interface - Header ID 510074000417 Customer Bank Name - Â STANDARD CHARTED BANK </t>
  </si>
  <si>
    <t>‭01004541‬</t>
  </si>
  <si>
    <t xml:space="preserve">Receipt Number - 01004541 Document Number - 384 Receipt Method Name - IA-Cheque-Mobility Receipt Date - 08-JUN-19 Bank Name - SCB Bank Account Name - OD SCB 01 2654865 01 </t>
  </si>
  <si>
    <t xml:space="preserve">Mobility - Collection Interface - Header ID 510074000418 Customer Bank Name - Â STANDARD CHARTED BANK </t>
  </si>
  <si>
    <t>‭01004544‬</t>
  </si>
  <si>
    <t xml:space="preserve">Receipt Number - 01004544 Document Number - 385 Receipt Method Name - IA-Cheque-Mobility Receipt Date - 08-JUN-19 Bank Name - SCB Bank Account Name - OD SCB 01 2654865 01 </t>
  </si>
  <si>
    <t xml:space="preserve">Mobility - Collection Interface - Header ID 510074000419 Customer Bank Name - Â STANDARD CHARTED BANK </t>
  </si>
  <si>
    <t>‭01004545‬</t>
  </si>
  <si>
    <t xml:space="preserve">Receipt Number - 01004545 Document Number - 386 Receipt Method Name - IA-Cheque-Mobility Receipt Date - 08-JUN-19 Bank Name - SCB Bank Account Name - OD SCB 01 2654865 01 </t>
  </si>
  <si>
    <t xml:space="preserve">Mobility - Collection Interface - Header ID 510074000420 Customer Bank Name - Â STANDARD CHARTED BANK </t>
  </si>
  <si>
    <t>‭1004600‬</t>
  </si>
  <si>
    <t xml:space="preserve">Receipt Number - 1004600 Document Number - 1372 Receipt Method Name - IA-Cheque Receipt Date - 13-JUN-19 Bank Name - SCB Bank Account Name - OD SCB 01 2654865 01 </t>
  </si>
  <si>
    <t xml:space="preserve">CR#15590,RV#01960 </t>
  </si>
  <si>
    <t>‭1004601‬</t>
  </si>
  <si>
    <t xml:space="preserve">Receipt Number - 1004601 Document Number - 1369 Receipt Method Name - IA-Cheque Receipt Date - 13-JUN-19 Bank Name - SCB Bank Account Name - OD SCB 01 2654865 01 </t>
  </si>
  <si>
    <t xml:space="preserve">CR#15590,RV#01957 </t>
  </si>
  <si>
    <t>‭1004647‬</t>
  </si>
  <si>
    <t xml:space="preserve">Receipt Number - 1004647 Document Number - 1299 Receipt Method Name - IA-Cheque Receipt Date - 06-JUN-19 Bank Name - SCB Bank Account Name - OD SCB 01 2654865 01 </t>
  </si>
  <si>
    <t>CR#15411RV#01488</t>
  </si>
  <si>
    <t>‭1004693‬</t>
  </si>
  <si>
    <t xml:space="preserve">Receipt Number - 1004693 Document Number - 1287 Receipt Method Name - IA-Cheque Receipt Date - 06-JUN-19 Bank Name - SCB Bank Account Name - OD SCB 01 2654865 01 </t>
  </si>
  <si>
    <t xml:space="preserve">CR#15411RV#01476 </t>
  </si>
  <si>
    <t>‭01004816‬</t>
  </si>
  <si>
    <t xml:space="preserve">Receipt Number - 01004816 Document Number - 1393 Receipt Method Name - IA-Cheque Receipt Date - 23-JUN-19 Bank Name - SCB Bank Account Name - OD SCB 01 2654865 01 </t>
  </si>
  <si>
    <t xml:space="preserve">CR#15793,RV#01721 </t>
  </si>
  <si>
    <t>‭1004881‬</t>
  </si>
  <si>
    <t xml:space="preserve">Receipt Number - 1004881 Document Number - 1417 Receipt Method Name - IA-Cheque Receipt Date - 27-JUN-19 Bank Name - SCB Bank Account Name - OD SCB 01 2654865 01 </t>
  </si>
  <si>
    <t xml:space="preserve">CR#15921,RV#01909 </t>
  </si>
  <si>
    <t>‭1005687‬</t>
  </si>
  <si>
    <t xml:space="preserve">Receipt Number - 1005687 Document Number - 1314 Receipt Method Name - IA-Cheque Receipt Date - 10-JUN-19 Bank Name - SCB Bank Account Name - OD SCB 01 2654865 01 </t>
  </si>
  <si>
    <t xml:space="preserve">CR#15502,RV#01904 </t>
  </si>
  <si>
    <t>‭1005699‬</t>
  </si>
  <si>
    <t xml:space="preserve">Receipt Number - 1005699 Document Number - 421 Receipt Method Name - IA-Cheque-Mobility Receipt Date - 25-JUN-19 Bank Name - SCB Bank Account Name - OD SCB 01 2654865 01 </t>
  </si>
  <si>
    <t xml:space="preserve">Mobility - Collection Interface - Header ID 510069001250 Customer Bank Name - Â STANDARD CHARTED BANK </t>
  </si>
  <si>
    <t>‭1005961‬</t>
  </si>
  <si>
    <t xml:space="preserve">Receipt Number - 1005961 Document Number - 1340 Receipt Method Name - IA-Cheque Receipt Date - 03-JUN-19 Bank Name - SCB Bank Account Name - OD SCB 01 2654865 01 </t>
  </si>
  <si>
    <t xml:space="preserve">CR#15394,RV#01575 </t>
  </si>
  <si>
    <t>‭01006378‬</t>
  </si>
  <si>
    <t xml:space="preserve">Receipt Number - 01006378 Document Number - 394 Receipt Method Name - IA-Cheque-Mobility Receipt Date - 10-JUN-19 Bank Name - SCB Bank Account Name - OD SCB 01 2654865 01 </t>
  </si>
  <si>
    <t xml:space="preserve">Mobility - Collection Interface - Header ID 510027001977 Customer Bank Name - Â STANDARD CHARTED BANK </t>
  </si>
  <si>
    <t>‭01007081‬</t>
  </si>
  <si>
    <t xml:space="preserve">Receipt Number - 01007081 Document Number - 413 Receipt Method Name - IA-Cheque-Mobility Receipt Date - 20-JUN-19 Bank Name - SCB Bank Account Name - OD SCB 01 2654865 01 </t>
  </si>
  <si>
    <t xml:space="preserve">Mobility - Collection Interface - Header ID 510005003361 Customer Bank Name - Â STANDARD CHARTED BANK </t>
  </si>
  <si>
    <t>‭01007093‬</t>
  </si>
  <si>
    <t xml:space="preserve">Receipt Number - 01007093 Document Number - 425 Receipt Method Name - IA-Cheque-Mobility Receipt Date - 27-JUN-19 Bank Name - SCB Bank Account Name - OD SCB 01 2654865 01 </t>
  </si>
  <si>
    <t xml:space="preserve">Mobility - Collection Interface - Header ID 510005003480 Customer Bank Name - Â STANDARD CHARTED BANK </t>
  </si>
  <si>
    <t>‭1007317‬</t>
  </si>
  <si>
    <t xml:space="preserve">Receipt Number - 1007317 Document Number - 1414 Receipt Method Name - IA-Cheque Receipt Date - 27-JUN-19 Bank Name - SCB Bank Account Name - OD SCB 01 2654865 01 </t>
  </si>
  <si>
    <t>AL DANAH TRADING AND CONTRACTING CO.</t>
  </si>
  <si>
    <t xml:space="preserve">CR#15893,SETTLEMNTOFINVOCT018 </t>
  </si>
  <si>
    <t xml:space="preserve">Receipt Number - 1007739 Document Number - 377 Receipt Method Name - IA-Cheque-Mobility Receipt Date - 03-JUN-19 Bank Name - SCB Bank Account Name - OD SCB 01 2654865 01 </t>
  </si>
  <si>
    <t xml:space="preserve">Mobility - Collection Interface - Header ID 510030000205 Customer Bank Name - DOHA BANK </t>
  </si>
  <si>
    <t>‭1007822‬</t>
  </si>
  <si>
    <t xml:space="preserve">Receipt Number - 1007822 Document Number - 373 Receipt Method Name - IA-Cheque-Mobility Receipt Date - 02-JUN-19 Bank Name - SCB Bank Account Name - OD SCB 01 2654865 01 </t>
  </si>
  <si>
    <t xml:space="preserve">Mobility - Collection Interface - Header ID 510005003050 Customer Bank Name - Â STANDARD CHARTED BANK </t>
  </si>
  <si>
    <t>‭1007823‬</t>
  </si>
  <si>
    <t xml:space="preserve">Receipt Number - 1007823 Document Number - 372 Receipt Method Name - IA-Cheque-Mobility Receipt Date - 02-JUN-19 Bank Name - SCB Bank Account Name - OD SCB 01 2654865 01 </t>
  </si>
  <si>
    <t xml:space="preserve">Mobility - Collection Interface - Header ID 510005003049 Customer Bank Name - Â STANDARD CHARTED BANK </t>
  </si>
  <si>
    <t>‭1007925‬</t>
  </si>
  <si>
    <t xml:space="preserve">Receipt Number - 1007925 Document Number - 409 Receipt Method Name - IA-Cheque-Mobility Receipt Date - 19-JUN-19 Bank Name - SCB Bank Account Name - OD SCB 01 2654865 01 </t>
  </si>
  <si>
    <t xml:space="preserve">Mobility - Collection Interface - Header ID 510010002483 Customer Bank Name - Â STANDARD CHARTED BANK </t>
  </si>
  <si>
    <t>‭1007926‬</t>
  </si>
  <si>
    <t xml:space="preserve">Receipt Number - 1007926 Document Number - 410 Receipt Method Name - IA-Cheque-Mobility Receipt Date - 19-JUN-19 Bank Name - SCB Bank Account Name - OD SCB 01 2654865 01 </t>
  </si>
  <si>
    <t xml:space="preserve">Mobility - Collection Interface - Header ID 510010002484 Customer Bank Name - Â STANDARD CHARTED BANK </t>
  </si>
  <si>
    <t>‭01007053‬</t>
  </si>
  <si>
    <t xml:space="preserve">Receipt Number - 01007053 Document Number - 366 Receipt Method Name - IA-Cheque-Mobility Receipt Date - 30-MAY-19 Bank Name - SCB Bank Account Name - OD SCB 01 2654865 01 </t>
  </si>
  <si>
    <t xml:space="preserve">Mobility - Collection Interface - Header ID 510005003038 Customer Bank Name - Â STANDARD CHARTED BANK </t>
  </si>
  <si>
    <t>‭00990086‬</t>
  </si>
  <si>
    <t xml:space="preserve">Receipt Number - 00990086 Document Number - 335 Receipt Method Name - IA-Cheque-Mobility Receipt Date - 07-MAY-19 Bank Name - SCB Bank Account Name - OD SCB 01 2654865 01 </t>
  </si>
  <si>
    <t xml:space="preserve">Mobility - Collection Interface - Header ID 510015001539 Customer Bank Name - QIIB </t>
  </si>
  <si>
    <t>‭01000724‬</t>
  </si>
  <si>
    <t xml:space="preserve">Receipt Number - 01000724 Document Number - 369 Receipt Method Name - IA-Cheque-Mobility Receipt Date - 30-MAY-19 Bank Name - SCB Bank Account Name - OD SCB 01 2654865 01 </t>
  </si>
  <si>
    <t xml:space="preserve">Mobility - Collection Interface - Header ID 510074000407 Customer Bank Name - Â STANDARD CHARTED BANK </t>
  </si>
  <si>
    <t xml:space="preserve">Receipt Number - 01000724 Document Number - 368 Receipt Method Name - IA-Cheque-Mobility Receipt Date - 30-MAY-19 Bank Name - SCB Bank Account Name - OD SCB 01 2654865 01 </t>
  </si>
  <si>
    <t xml:space="preserve">Mobility - Collection Interface - Header ID 510074000402 Customer Bank Name - Â STANDARD CHARTED BANK </t>
  </si>
  <si>
    <t xml:space="preserve">Receipt Number - 1004628 Document Number - 1261 Receipt Method Name - IA-Cheque Receipt Date - 31-MAY-19 Bank Name - SCB Bank Account Name - OD SCB 01 2654865 01 </t>
  </si>
  <si>
    <t xml:space="preserve">CR#15393,RV#1471 </t>
  </si>
  <si>
    <t>‭1007736‬</t>
  </si>
  <si>
    <t xml:space="preserve">Receipt Number - 1007736 Document Number - 367 Receipt Method Name - IA-Cheque-Mobility Receipt Date - 30-MAY-19 Bank Name - SCB Bank Account Name - OD SCB 01 2654865 01 </t>
  </si>
  <si>
    <t xml:space="preserve">Mobility - Collection Interface - Header ID 510030000199 Customer Bank Name - DOHA BANK </t>
  </si>
  <si>
    <t>‭01010535‬</t>
  </si>
  <si>
    <t xml:space="preserve">Receipt Number - 01010535 Document Number - 364 Receipt Method Name - IA-Cheque-Mobility Receipt Date - 28-MAY-19 Bank Name - SCB Bank Account Name - OD SCB 01 2654865 01 </t>
  </si>
  <si>
    <t xml:space="preserve">Mobility - Collection Interface - Header ID 510074000393 Customer Bank Name - Â STANDARD CHARTED BANK </t>
  </si>
  <si>
    <t xml:space="preserve">Receipt Number - 01010556 Document Number - 365 Receipt Method Name - IA-Cheque-Mobility Receipt Date - 28-MAY-19 Bank Name - SCB Bank Account Name - OD SCB 01 2654865 01 </t>
  </si>
  <si>
    <t xml:space="preserve">Mobility - Collection Interface - Header ID 510074000394 Customer Bank Name - Â STANDARD CHARTED BANK </t>
  </si>
  <si>
    <t>‭1014039‬</t>
  </si>
  <si>
    <t xml:space="preserve">Receipt Number - 1014039 Document Number - 1258 Receipt Method Name - IA-Cheque Receipt Date - 31-MAY-19 Bank Name - SCB Bank Account Name - OD SCB 01 2654865 01 </t>
  </si>
  <si>
    <t xml:space="preserve">CR#15347,RV#01669 </t>
  </si>
  <si>
    <t>‭01021899‬</t>
  </si>
  <si>
    <t xml:space="preserve">Receipt Number - 01021899 Document Number - 1259 Receipt Method Name - IA-Cheque Receipt Date - 31-MAY-19 Bank Name - SCB Bank Account Name - OD SCB 01 2654865 01 </t>
  </si>
  <si>
    <t xml:space="preserve">CR#15350,RV#01807 </t>
  </si>
  <si>
    <t>‭07355112‬</t>
  </si>
  <si>
    <t xml:space="preserve">Receipt Number - 07355112 Document Number - 1257 Receipt Method Name - IA-Cheque Receipt Date - 31-MAY-19 Bank Name - SCB Bank Account Name - OD SCB 01 2654865 01 </t>
  </si>
  <si>
    <t xml:space="preserve">CR#15347,RV#01668 </t>
  </si>
  <si>
    <t>‭11000199‬</t>
  </si>
  <si>
    <t xml:space="preserve">Receipt Number - 11000199 Document Number - 1253 Receipt Method Name - IA-Cheque Receipt Date - 30-MAY-19 Bank Name - SCB Bank Account Name - OD SCB 01 2654865 01 </t>
  </si>
  <si>
    <t xml:space="preserve">CR#15315,RV#01198 </t>
  </si>
  <si>
    <t>‭66915‬</t>
  </si>
  <si>
    <t xml:space="preserve">Receipt Number - 66915 Document Number - 1252 Receipt Method Name - IA-Cheque Receipt Date - 30-MAY-19 Bank Name - SCB Bank Account Name - OD SCB 01 2654865 01 </t>
  </si>
  <si>
    <t xml:space="preserve">CR#15314,RV#00236 </t>
  </si>
  <si>
    <t>‭66916‬</t>
  </si>
  <si>
    <t xml:space="preserve">Receipt Number - 66916 Document Number - 1254 Receipt Method Name - IA-Cheque Receipt Date - 30-MAY-19 Bank Name - SCB Bank Account Name - OD SCB 01 2654865 01 </t>
  </si>
  <si>
    <t>‭10003281‬</t>
  </si>
  <si>
    <t xml:space="preserve">Receipt Number - 10003281 Document Number - 341 Receipt Method Name - IA-Cheque-Mobility Receipt Date - 11-MAY-19 Bank Name - SCB Bank Account Name - OD SCB 01 2654865 01 </t>
  </si>
  <si>
    <t xml:space="preserve">Mobility - Collection Interface - Header ID 510010002023 Customer Bank Name - Â STANDARD CHARTED BANK </t>
  </si>
  <si>
    <t>‭3624‬</t>
  </si>
  <si>
    <t xml:space="preserve">Receipt Number - 3624 Document Number - 1331 Receipt Method Name - IA-Cheque Receipt Date - 12-JUN-19 Bank Name - SCB Bank Account Name - OD SCB 01 2654865 01 </t>
  </si>
  <si>
    <t xml:space="preserve">CR#1559,RV#01954 </t>
  </si>
  <si>
    <t>‭23193‬</t>
  </si>
  <si>
    <t xml:space="preserve">Receipt Number - 23193 Document Number - 1244 Receipt Method Name - IA-Cheque Receipt Date - 28-MAY-19 Bank Name - SCB Bank Account Name - OD SCB 01 2654865 01 </t>
  </si>
  <si>
    <t xml:space="preserve">CR#15249,RV#00235 </t>
  </si>
  <si>
    <t>‭23191‬</t>
  </si>
  <si>
    <t xml:space="preserve">Receipt Number - 23191 Document Number - 1242 Receipt Method Name - IA-Cheque Receipt Date - 28-MAY-19 Bank Name - SCB Bank Account Name - OD SCB 01 2654865 01 </t>
  </si>
  <si>
    <t>‭00001862‬</t>
  </si>
  <si>
    <t xml:space="preserve">Receipt Number - 00001862 Document Number - 1194 Receipt Method Name - IA-Cheque Receipt Date - 13-MAY-19 Bank Name - SCB Bank Account Name - OD SCB 01 2654865 01 </t>
  </si>
  <si>
    <t xml:space="preserve">CR#14879,RV#1628 </t>
  </si>
  <si>
    <t>‭1000288‬</t>
  </si>
  <si>
    <t xml:space="preserve">Receipt Number - 1000288 Document Number - 412 Receipt Method Name - IA-Cheque-Mobility Receipt Date - 20-JUN-19 Bank Name - SCB Bank Account Name - OD SCB 01 2654865 01 </t>
  </si>
  <si>
    <t>CITY MART CO. W.L.L.</t>
  </si>
  <si>
    <t xml:space="preserve">Mobility - Collection Interface - Header ID 510039001346 Customer Bank Name - Â STANDARD CHARTED BANK </t>
  </si>
  <si>
    <t>‭23192‬</t>
  </si>
  <si>
    <t xml:space="preserve">Receipt Number - 23192 Document Number - 1243 Receipt Method Name - IA-Cheque Receipt Date - 28-MAY-19 Bank Name - SCB Bank Account Name - OD SCB 01 2654865 01 </t>
  </si>
  <si>
    <t>‭00003058‬</t>
  </si>
  <si>
    <t xml:space="preserve">Receipt Number - 00003058 Document Number - 1255 Receipt Method Name - IA-Cheque Receipt Date - 30-MAY-19 Bank Name - SCB Bank Account Name - OD SCB 01 2654865 01 </t>
  </si>
  <si>
    <t xml:space="preserve">CR#15316,RV#01235 </t>
  </si>
  <si>
    <t>‭00018069‬</t>
  </si>
  <si>
    <t xml:space="preserve">Receipt Number - 00018069 Document Number - 362 Receipt Method Name - IA-Cheque-Mobility Receipt Date - 28-MAY-19 Bank Name - SCB Bank Account Name - OD SCB 01 2654865 01 </t>
  </si>
  <si>
    <t xml:space="preserve">Mobility - Collection Interface - Header ID 510043002506 Customer Bank Name - Â STANDARD CHARTED BANK </t>
  </si>
  <si>
    <t xml:space="preserve">Receipt Number - 1007771 Document Number - 1368 Receipt Method Name - IA-Cheque Receipt Date - 13-JUN-19 Bank Name - SCB Bank Account Name - OD SCB 01 2654865 01 </t>
  </si>
  <si>
    <t xml:space="preserve">CR#15590,RV#01956 </t>
  </si>
  <si>
    <t>‭0100881‬</t>
  </si>
  <si>
    <t xml:space="preserve">Receipt Number - 0100881 Document Number - 415 Receipt Method Name - IA-Cheque-Mobility Receipt Date - 22-JUN-19 Bank Name - SCB Bank Account Name - OD SCB 01 2654865 01 </t>
  </si>
  <si>
    <t xml:space="preserve">Mobility - Collection Interface - Header ID 510014000516 Customer Bank Name - Â STANDARD CHARTED BANK </t>
  </si>
  <si>
    <t>‭00007392‬</t>
  </si>
  <si>
    <t xml:space="preserve">Receipt Number - 00007392 Document Number - 392 Receipt Method Name - IA-Cheque-Mobility Receipt Date - 11-JUN-19 Bank Name - SCB Bank Account Name - OD SCB 01 2654865 01 </t>
  </si>
  <si>
    <t xml:space="preserve">Mobility - Collection Interface - Header ID 510023002665 Customer Bank Name - Â STANDARD CHARTED BANK </t>
  </si>
  <si>
    <t>‭0003059‬</t>
  </si>
  <si>
    <t xml:space="preserve">Receipt Number - 0003059 Document Number - 1256 Receipt Method Name - IA-Cheque Receipt Date - 30-MAY-19 Bank Name - SCB Bank Account Name - OD SCB 01 2654865 01 </t>
  </si>
  <si>
    <t xml:space="preserve">CR#15316,RV#01236 </t>
  </si>
  <si>
    <t>‭00007303‬</t>
  </si>
  <si>
    <t xml:space="preserve">Receipt Number - 00007303 Document Number - 374 Receipt Method Name - IA-Cheque-Mobility Receipt Date - 02-JUN-19 Bank Name - SCB Bank Account Name - OD SCB 01 2654865 01 </t>
  </si>
  <si>
    <t xml:space="preserve">Mobility - Collection Interface - Header ID 510023002514 Customer Bank Name - Â STANDARD CHARTED BANK </t>
  </si>
  <si>
    <t>‭39210‬</t>
  </si>
  <si>
    <t>HHT CHQ DEP 11-JUN-19</t>
  </si>
  <si>
    <t>‭42728‬</t>
  </si>
  <si>
    <t>RVRS DOUBLE POSTING DUE TO ERP ERROR</t>
  </si>
  <si>
    <t>‭38551‬</t>
  </si>
  <si>
    <t>CASH DEP 2-JUN-19</t>
  </si>
  <si>
    <t>‭38552‬</t>
  </si>
  <si>
    <t>CASH DEP 3-JUN-19</t>
  </si>
  <si>
    <t>‭38553‬</t>
  </si>
  <si>
    <t>CASH DEP 9-JUN-19</t>
  </si>
  <si>
    <t>‭38554‬</t>
  </si>
  <si>
    <t>CASH DEP 10-JUN-19</t>
  </si>
  <si>
    <t>‭38555‬</t>
  </si>
  <si>
    <t>CASH DEP 09-JUN-19</t>
  </si>
  <si>
    <t>‭39267‬</t>
  </si>
  <si>
    <t>CASH DEP 27-JUN-19</t>
  </si>
  <si>
    <t>‭39268‬</t>
  </si>
  <si>
    <t>ENCASH 27-JUN-19</t>
  </si>
  <si>
    <t>‭39269‬</t>
  </si>
  <si>
    <t>‭39270‬</t>
  </si>
  <si>
    <t>‭39271‬</t>
  </si>
  <si>
    <t>‭39272‬</t>
  </si>
  <si>
    <t>HHT CHQ 27-JUN-19</t>
  </si>
  <si>
    <t>‭39273‬</t>
  </si>
  <si>
    <t>‭39274‬</t>
  </si>
  <si>
    <t>‭39275‬</t>
  </si>
  <si>
    <t>‭39276‬</t>
  </si>
  <si>
    <t>‭39277‬</t>
  </si>
  <si>
    <t>CASH DEP 30-JUN-19</t>
  </si>
  <si>
    <t>‭39278‬</t>
  </si>
  <si>
    <t>‭39279‬</t>
  </si>
  <si>
    <t>ENCASH 30-JUN-19</t>
  </si>
  <si>
    <t>‭39280‬</t>
  </si>
  <si>
    <t>‭39368‬</t>
  </si>
  <si>
    <t>HHT CHQ DEP 20-JUN-19</t>
  </si>
  <si>
    <t>‭38556‬</t>
  </si>
  <si>
    <t>‭39208‬</t>
  </si>
  <si>
    <t>CASH DEP 11-JUN-19</t>
  </si>
  <si>
    <t>‭39211‬</t>
  </si>
  <si>
    <t>ENCASHMENT CHQ 11-JUN-19</t>
  </si>
  <si>
    <t>‭39212‬</t>
  </si>
  <si>
    <t>‭39213‬</t>
  </si>
  <si>
    <t>‭39214‬</t>
  </si>
  <si>
    <t>CASH DEP 12-JUN-19</t>
  </si>
  <si>
    <t>‭39215‬</t>
  </si>
  <si>
    <t>ENCASHMENT CHQ 12-JUN-19</t>
  </si>
  <si>
    <t>‭39216‬</t>
  </si>
  <si>
    <t>CASH DEP 13-JUN-19</t>
  </si>
  <si>
    <t>‭39218‬</t>
  </si>
  <si>
    <t>HHT CHQ DEP 13-JUN-19</t>
  </si>
  <si>
    <t>‭39219‬</t>
  </si>
  <si>
    <t>HHT CHQ DEP 16-JUN-19</t>
  </si>
  <si>
    <t>‭39220‬</t>
  </si>
  <si>
    <t>CASH DEP 16-JUN-19</t>
  </si>
  <si>
    <t>‭39221‬</t>
  </si>
  <si>
    <t>CASH DEP 17-JUN-19</t>
  </si>
  <si>
    <t>‭39222‬</t>
  </si>
  <si>
    <t>ENCASHMENT 17-JUN-19</t>
  </si>
  <si>
    <t>‭39223‬</t>
  </si>
  <si>
    <t>CASH DEP 18-JUN-19</t>
  </si>
  <si>
    <t>‭39224‬</t>
  </si>
  <si>
    <t>ENCASHMENT DEP 18-JUN-19</t>
  </si>
  <si>
    <t>‭39225‬</t>
  </si>
  <si>
    <t>ENCASHMENT 18-JUN-19</t>
  </si>
  <si>
    <t>‭39226‬</t>
  </si>
  <si>
    <t>‭39228‬</t>
  </si>
  <si>
    <t>‭39229‬</t>
  </si>
  <si>
    <t>‭39231‬</t>
  </si>
  <si>
    <t>CASH DEP 19-JUN-19</t>
  </si>
  <si>
    <t>‭39233‬</t>
  </si>
  <si>
    <t>ENCASHMENT 19-JUN-19</t>
  </si>
  <si>
    <t>‭39234‬</t>
  </si>
  <si>
    <t>‭39236‬</t>
  </si>
  <si>
    <t>CASH DEP 20-JUN-19</t>
  </si>
  <si>
    <t>‭39239‬</t>
  </si>
  <si>
    <t>HHT CHQ 20-JUN-19</t>
  </si>
  <si>
    <t>‭39244‬</t>
  </si>
  <si>
    <t>CASH DEP 23-JUN-19</t>
  </si>
  <si>
    <t>‭39245‬</t>
  </si>
  <si>
    <t>‭39246‬</t>
  </si>
  <si>
    <t>CASH DEP 24-JUN-19</t>
  </si>
  <si>
    <t>‭39247‬</t>
  </si>
  <si>
    <t>CASH DEP 25-JUN-19</t>
  </si>
  <si>
    <t>‭39248‬</t>
  </si>
  <si>
    <t>ENCASHMENT 25-JUN-19</t>
  </si>
  <si>
    <t>‭39249‬</t>
  </si>
  <si>
    <t>‭39250‬</t>
  </si>
  <si>
    <t>CASH DEP 26-JUN-19</t>
  </si>
  <si>
    <t>‭39251‬</t>
  </si>
  <si>
    <t>ENCASHMENT 26-JUN-19</t>
  </si>
  <si>
    <t>‭27410‬</t>
  </si>
  <si>
    <t>CASH DEP 31-MAY-19</t>
  </si>
  <si>
    <t>‭30-JUN-2019/3670‬</t>
  </si>
  <si>
    <t xml:space="preserve">Receipt Number - 30-JUN-2019/3670 Document Number - Receipt Method Name - IA Bank Direct Charge Receipt Date - 30-JUN-19 Bank Name - SCB Bank Account Name - OD SCB 01 2654865 01 </t>
  </si>
  <si>
    <t>‭30-JUN-2019/3660‬</t>
  </si>
  <si>
    <t xml:space="preserve">Receipt Number - 30-JUN-2019/3660 Document Number - Receipt Method Name - IA Bank Direct Charge Receipt Date - 30-JUN-19 Bank Name - SCB Bank Account Name - OD SCB 01 2654865 01 </t>
  </si>
  <si>
    <t>‭40727‬</t>
  </si>
  <si>
    <t>TF404B4353-00070</t>
  </si>
  <si>
    <t>‭40647‬</t>
  </si>
  <si>
    <t>TF404B4215-00225</t>
  </si>
  <si>
    <t>‭40649‬</t>
  </si>
  <si>
    <t>TF404B4233-00204</t>
  </si>
  <si>
    <t>‭40609‬</t>
  </si>
  <si>
    <t>TF404B4250-00185</t>
  </si>
  <si>
    <t>‭40610‬</t>
  </si>
  <si>
    <t>TF404B4255-00182</t>
  </si>
  <si>
    <t>‭40667‬</t>
  </si>
  <si>
    <t>TF404B4273-00170</t>
  </si>
  <si>
    <t>‭40631‬</t>
  </si>
  <si>
    <t>TF404B4278-00166</t>
  </si>
  <si>
    <t>‭40615‬</t>
  </si>
  <si>
    <t>TF404B4281-00154</t>
  </si>
  <si>
    <t>‭40707‬</t>
  </si>
  <si>
    <t>TF404B4291-00160</t>
  </si>
  <si>
    <t>‭40612‬</t>
  </si>
  <si>
    <t>TF404B4290-00142</t>
  </si>
  <si>
    <t>‭40587‬</t>
  </si>
  <si>
    <t>TF404B4289-00130</t>
  </si>
  <si>
    <t>‭40607‬</t>
  </si>
  <si>
    <t>TF404B4304-00114</t>
  </si>
  <si>
    <t>‭40617‬</t>
  </si>
  <si>
    <t>TF404B4307-00112</t>
  </si>
  <si>
    <t>‭40611‬</t>
  </si>
  <si>
    <t>TF404B4310-00108</t>
  </si>
  <si>
    <t>‭40614‬</t>
  </si>
  <si>
    <t>TF404B4317-00104</t>
  </si>
  <si>
    <t>‭40627‬</t>
  </si>
  <si>
    <t>TF404B4333-00072</t>
  </si>
  <si>
    <t>‭40630‬</t>
  </si>
  <si>
    <t>TF404B4346-00072</t>
  </si>
  <si>
    <t>‭21887‬</t>
  </si>
  <si>
    <t>CHQ#1373717,SALARY FUND TRANSFER FROM SCB TO MASRAF AL RAYYAN / MAR-19</t>
  </si>
  <si>
    <t xml:space="preserve">Receipt Number - BT 04-APR-2019 Document Number - 417 Receipt Method Name - IA-Bank Transfer Receipt Date - 01-JUN-19 Bank Name - SCB Bank Account Name - OD SCB 01 2654865 01 </t>
  </si>
  <si>
    <t xml:space="preserve">BT 04-APR-2019 </t>
  </si>
  <si>
    <t>‭BEL DN SET (06202019)‬</t>
  </si>
  <si>
    <t xml:space="preserve">Receipt Number - BEL DN SET (06202019) Document Number - 420 Receipt Method Name - IA-Bank Transfer Receipt Date - 20-JUN-19 Bank Name - SCB Bank Account Name - OD SCB 01 2654865 01 </t>
  </si>
  <si>
    <t xml:space="preserve">BEL DN SET (06202019) </t>
  </si>
  <si>
    <t>‭30-JUN-2019/3740‬</t>
  </si>
  <si>
    <t xml:space="preserve">Receipt Number - 30-JUN-2019/3740 Document Number - Receipt Method Name - IA Bank Direct Charge Receipt Date - 30-JUN-19 Bank Name - SCB Bank Account Name - OD SCB 01 2654865 01 </t>
  </si>
  <si>
    <t>‭27404‬</t>
  </si>
  <si>
    <t>CHQ DEP 28-MAY-19</t>
  </si>
  <si>
    <t>‭27409‬</t>
  </si>
  <si>
    <t>CHQ DEP 30-MAY-19</t>
  </si>
  <si>
    <t>‭39217‬</t>
  </si>
  <si>
    <t>‭39240‬</t>
  </si>
  <si>
    <t>‭27399‬</t>
  </si>
  <si>
    <t>‭39209‬</t>
  </si>
  <si>
    <t>‭39290‬</t>
  </si>
  <si>
    <t>‭39090‬</t>
  </si>
  <si>
    <t>MOBILITY CHQ CLRD - FOR REVERSAL</t>
  </si>
  <si>
    <t>TF404B4292</t>
  </si>
  <si>
    <t>TF404B4512</t>
  </si>
  <si>
    <t>Payables A 12601367 13689998</t>
  </si>
  <si>
    <t>Jul-19 Reconciled Payments QAR</t>
  </si>
  <si>
    <t>Journal Import 13689998:</t>
  </si>
  <si>
    <t>‭24138‬</t>
  </si>
  <si>
    <t>‭2739502‬</t>
  </si>
  <si>
    <t>FEB-19,WATER SUPPLY</t>
  </si>
  <si>
    <t>‭25378‬</t>
  </si>
  <si>
    <t>‭IA-MARS-33‬</t>
  </si>
  <si>
    <t>‭25777‬</t>
  </si>
  <si>
    <t>‭613627‬</t>
  </si>
  <si>
    <t>JAN-19,#288483,BAT,VEHICLE MAINTENANCE</t>
  </si>
  <si>
    <t>‭26310‬</t>
  </si>
  <si>
    <t>‭DSG-2019-04-950‬</t>
  </si>
  <si>
    <t>CO-PACK/STICKER CHG</t>
  </si>
  <si>
    <t>DOHA SIGNS AND GRAPHICS</t>
  </si>
  <si>
    <t>‭29938‬</t>
  </si>
  <si>
    <t>‭HO/DN-1-93 APSS‬</t>
  </si>
  <si>
    <t>HO/DN-1-93 APSS</t>
  </si>
  <si>
    <t>Payables A 12552365 13674705</t>
  </si>
  <si>
    <t>Journal Import 13674705:</t>
  </si>
  <si>
    <t>‭26443‬</t>
  </si>
  <si>
    <t>‭1905T-00016549‬</t>
  </si>
  <si>
    <t>NANCY'S TELEPHONE EXPENSES</t>
  </si>
  <si>
    <t>OOREDOO Q.S.C. (Q'TEL)</t>
  </si>
  <si>
    <t>‭26444‬</t>
  </si>
  <si>
    <t>‭1905Q-00000607‬</t>
  </si>
  <si>
    <t>MAY-19,COMPANY INTERNET CHARGES</t>
  </si>
  <si>
    <t>‭26445‬</t>
  </si>
  <si>
    <t>‭1905Q-00000040‬</t>
  </si>
  <si>
    <t>MAY-19,TELEPHONE CHARGES</t>
  </si>
  <si>
    <t>‭26454‬</t>
  </si>
  <si>
    <t>‭11724‬</t>
  </si>
  <si>
    <t>NOV-18,NONABA STAFFSALARY</t>
  </si>
  <si>
    <t>ACON RENT A CAR W.L.L.</t>
  </si>
  <si>
    <t>‭26526‬</t>
  </si>
  <si>
    <t>‭CR-43856‬</t>
  </si>
  <si>
    <t>Vehicle Maintenance</t>
  </si>
  <si>
    <t>‭26703‬</t>
  </si>
  <si>
    <t>‭MHT-27 1982‬</t>
  </si>
  <si>
    <t>VEH#266433,MF,FEB-19,VEHICLE MAINTENANCE</t>
  </si>
  <si>
    <t>MOHAMMED HUSSAIN TRADING EST. W.L.L.</t>
  </si>
  <si>
    <t>‭26789‬</t>
  </si>
  <si>
    <t>‭QF/INV/19/03/122‬</t>
  </si>
  <si>
    <t>CLEANING SERVICES</t>
  </si>
  <si>
    <t>‭27564‬</t>
  </si>
  <si>
    <t>‭1000014255‬</t>
  </si>
  <si>
    <t>MAY-19,VEHICLE RENTALS</t>
  </si>
  <si>
    <t>‭27565‬</t>
  </si>
  <si>
    <t>‭2139/2019‬</t>
  </si>
  <si>
    <t>MAY-19,TRANSPORTATION CHARGES</t>
  </si>
  <si>
    <t>‭27914‬</t>
  </si>
  <si>
    <t>‭2019001408‬</t>
  </si>
  <si>
    <t>JAN-19,PURCHASE OF HYGIENE PRODUCTS</t>
  </si>
  <si>
    <t>‭27993‬</t>
  </si>
  <si>
    <t>‭2685/2019‬</t>
  </si>
  <si>
    <t>JUN-19,STATIONERY CHARGES</t>
  </si>
  <si>
    <t>‭27994‬</t>
  </si>
  <si>
    <t>‭DSG-2019-04-936‬</t>
  </si>
  <si>
    <t>Apr19, Sleeves Back Side One Double Side Tape</t>
  </si>
  <si>
    <t>‭CSRO007443‬</t>
  </si>
  <si>
    <t>VEH#185194,MAY-19,VEHICLE MAINTENANCE</t>
  </si>
  <si>
    <t>‭29191‬</t>
  </si>
  <si>
    <t>‭1906Q-00027430‬</t>
  </si>
  <si>
    <t>MAY19-JUN19,TELEPHONE CHARGES</t>
  </si>
  <si>
    <t>‭29967‬</t>
  </si>
  <si>
    <t>‭PEP/DN05/FEB19‬</t>
  </si>
  <si>
    <t>PEP/DN05/FEB19 INTEGRAK FOOD SERV</t>
  </si>
  <si>
    <t>‭29977‬</t>
  </si>
  <si>
    <t>‭CN IA/16/19‬</t>
  </si>
  <si>
    <t>CN IA/16/19 QATAR AIRWAYS PYMNT RECEVED MAY19</t>
  </si>
  <si>
    <t>‭29982‬</t>
  </si>
  <si>
    <t>‭HO/DN-19-50‬</t>
  </si>
  <si>
    <t>HO/DN-19-50</t>
  </si>
  <si>
    <t>‭29987‬</t>
  </si>
  <si>
    <t>‭HO/DN-1-93‬</t>
  </si>
  <si>
    <t>HO/DN-1-93</t>
  </si>
  <si>
    <t>‭29989‬</t>
  </si>
  <si>
    <t>‭HO/DN-1-75‬</t>
  </si>
  <si>
    <t>HO/DN-1-75</t>
  </si>
  <si>
    <t>‭34231‬</t>
  </si>
  <si>
    <t>‭HO/DN-1-93 APSS ALLOC JUL19‬</t>
  </si>
  <si>
    <t>HO/DN-1-93 APSS ALLOC JUL19</t>
  </si>
  <si>
    <t>‭34233‬</t>
  </si>
  <si>
    <t>‭HO/DN-1-93 APSS ALLOCATION MAR19‬</t>
  </si>
  <si>
    <t>HO/DN-1-93 APSS ALLOCATION MAR19</t>
  </si>
  <si>
    <t>‭34237‬</t>
  </si>
  <si>
    <t>‭HO/DN-1-75 ARSS ALLOC‬</t>
  </si>
  <si>
    <t>HO/DN-1-75 ARSS ALLOC</t>
  </si>
  <si>
    <t>‭34240‬</t>
  </si>
  <si>
    <t>‭APSS ALLOCATION JAN19‬</t>
  </si>
  <si>
    <t>APSS ALLOCATION JAN19</t>
  </si>
  <si>
    <t>‭34736‬</t>
  </si>
  <si>
    <t>‭1373784‬</t>
  </si>
  <si>
    <t>IA-RP RENEWAL FOR Q3-2019 (JULY,AUGUST &amp; SEPTEMBER)</t>
  </si>
  <si>
    <t>‭34737‬</t>
  </si>
  <si>
    <t>‭1373774‬</t>
  </si>
  <si>
    <t>PAYMENT TO HO-FOR RP RENEWAL OF MANU PYNUMMOOTIL #56712</t>
  </si>
  <si>
    <t>‭34738‬</t>
  </si>
  <si>
    <t>‭1373810‬</t>
  </si>
  <si>
    <t>NANCY ABDELMAWGOOD'S EXPENSE CLAIMS (CHARGE TO MARS)</t>
  </si>
  <si>
    <t>‭34739‬</t>
  </si>
  <si>
    <t>‭1373780‬</t>
  </si>
  <si>
    <t>‭27142‬</t>
  </si>
  <si>
    <t>‭20077694‬</t>
  </si>
  <si>
    <t>MAY-19,SERVICE CHARGES</t>
  </si>
  <si>
    <t>‭28112‬</t>
  </si>
  <si>
    <t>‭2-23429-19‬</t>
  </si>
  <si>
    <t>P.O-1479</t>
  </si>
  <si>
    <t>‭34236‬</t>
  </si>
  <si>
    <t>‭HO/DN-19-50 JUL19 HO-OH ALLOC‬</t>
  </si>
  <si>
    <t>HO/DN-19-50 JUL19 HO-OH ALLOC</t>
  </si>
  <si>
    <t>Receivables A 12599377 13690009</t>
  </si>
  <si>
    <t>Jul-19 Receipts QAR</t>
  </si>
  <si>
    <t>Journal Import 13690009:</t>
  </si>
  <si>
    <t>‭4582‬</t>
  </si>
  <si>
    <t xml:space="preserve">Receipt Number - 4582 Document Number - 1512 Receipt Method Name - IA-Cheque Receipt Date - 07-JUL-19 Bank Name - SCB Bank Account Name - OD SCB 01 2654865 01 </t>
  </si>
  <si>
    <t xml:space="preserve">CR#16139,RV#1918 </t>
  </si>
  <si>
    <t xml:space="preserve">Receipt Number - 00000742 Document Number - 459 Receipt Method Name - IA-Cheque-Mobility Receipt Date - 08-JUL-19 Bank Name - SCB Bank Account Name - OD SCB 01 2654865 01 </t>
  </si>
  <si>
    <t xml:space="preserve">Mobility - Collection Interface - Header ID 510074000523 Customer Bank Name - Â STANDARD CHARTED BANK </t>
  </si>
  <si>
    <t>‭00001167‬</t>
  </si>
  <si>
    <t xml:space="preserve">Receipt Number - 00001167 Document Number - 1454 Receipt Method Name - IA-Cheque Receipt Date - 01-JUL-19 Bank Name - SCB Bank Account Name - OD SCB 01 2654865 01 </t>
  </si>
  <si>
    <t xml:space="preserve">CR#16001,RV#01592 </t>
  </si>
  <si>
    <t>‭00002186‬</t>
  </si>
  <si>
    <t xml:space="preserve">Receipt Number - 00002186 Document Number - 1555 Receipt Method Name - IA-Cheque Receipt Date - 18-JUL-19 Bank Name - SCB Bank Account Name - OD SCB 01 2654865 01 </t>
  </si>
  <si>
    <t xml:space="preserve">CR#16291 AGNST 2018 RENT DEPOSIT LEO'S HOUSING </t>
  </si>
  <si>
    <t>‭00003189‬</t>
  </si>
  <si>
    <t xml:space="preserve">Receipt Number - 00003189 Document Number - 442 Receipt Method Name - IA-Cheque-Mobility Receipt Date - 04-JUL-19 Bank Name - SCB Bank Account Name - OD SCB 01 2654865 01 </t>
  </si>
  <si>
    <t xml:space="preserve">Mobility - Collection Interface - Header ID 510069001322 Customer Bank Name - QNB </t>
  </si>
  <si>
    <t>‭00003790‬</t>
  </si>
  <si>
    <t xml:space="preserve">Receipt Number - 00003790 Document Number - 1533 Receipt Method Name - IA-Cheque Receipt Date - 09-JUL-19 Bank Name - SCB Bank Account Name - OD SCB 01 2654865 01 </t>
  </si>
  <si>
    <t xml:space="preserve">CR#16204,RV#1920 </t>
  </si>
  <si>
    <t>‭00004333‬</t>
  </si>
  <si>
    <t xml:space="preserve">Receipt Number - 00004333 Document Number - 453 Receipt Method Name - IA-Cheque-Mobility Receipt Date - 08-JUL-19 Bank Name - SCB Bank Account Name - OD SCB 01 2654865 01 </t>
  </si>
  <si>
    <t xml:space="preserve">Mobility - Collection Interface - Header ID 510002000051 Customer Bank Name - Â STANDARD CHARTED BANK </t>
  </si>
  <si>
    <t>‭4598‬</t>
  </si>
  <si>
    <t xml:space="preserve">Receipt Number - 4598 Document Number - 1570 Receipt Method Name - IA-Cheque Receipt Date - 29-JUL-19 Bank Name - SCB Bank Account Name - OD SCB 01 2654865 01 </t>
  </si>
  <si>
    <t xml:space="preserve">CR#16673,RV#1992 </t>
  </si>
  <si>
    <t>‭11678‬</t>
  </si>
  <si>
    <t xml:space="preserve">Receipt Number - 11678 Document Number - 1485 Receipt Method Name - IA-Cheque Receipt Date - 06-JUL-19 Bank Name - SCB Bank Account Name - OD SCB 01 2654865 01 </t>
  </si>
  <si>
    <t xml:space="preserve">CR#16108,RV#1497 </t>
  </si>
  <si>
    <t>‭1000575‬</t>
  </si>
  <si>
    <t xml:space="preserve">Receipt Number - 1000575 Document Number - 489 Receipt Method Name - IA-Cheque-Mobility Receipt Date - 22-JUL-19 Bank Name - SCB Bank Account Name - OD SCB 01 2654865 01 </t>
  </si>
  <si>
    <t xml:space="preserve">Mobility - Collection Interface - Header ID 510026002616 Customer Bank Name - Â STANDARD CHARTED BANK </t>
  </si>
  <si>
    <t xml:space="preserve">Receipt Number - 01000625 Document Number - 470 Receipt Method Name - IA-Cheque-Mobility Receipt Date - 11-JUL-19 Bank Name - SCB Bank Account Name - OD SCB 01 2654865 01 </t>
  </si>
  <si>
    <t xml:space="preserve">Mobility - Collection Interface - Header ID 510074000532 Customer Bank Name - Â STANDARD CHARTED BANK </t>
  </si>
  <si>
    <t>‭01004669‬</t>
  </si>
  <si>
    <t xml:space="preserve">Receipt Number - 01004669 Document Number - 480 Receipt Method Name - IA-Cheque-Mobility Receipt Date - 16-JUL-19 Bank Name - SCB Bank Account Name - OD SCB 01 2654865 01 </t>
  </si>
  <si>
    <t xml:space="preserve">Mobility - Collection Interface - Header ID 510074000550 Customer Bank Name - Â STANDARD CHARTED BANK </t>
  </si>
  <si>
    <t>‭01004674‬</t>
  </si>
  <si>
    <t xml:space="preserve">Receipt Number - 01004674 Document Number - 1572 Receipt Method Name - IA-Cheque Receipt Date - 30-JUL-19 Bank Name - SCB Bank Account Name - OD SCB 01 2654865 01 </t>
  </si>
  <si>
    <t xml:space="preserve">CR#16702,RV#1678 </t>
  </si>
  <si>
    <t>‭01006547‬</t>
  </si>
  <si>
    <t xml:space="preserve">Receipt Number - 01006547 Document Number - 443 Receipt Method Name - IA-Cheque-Mobility Receipt Date - 06-JUL-19 Bank Name - SCB Bank Account Name - OD SCB 01 2654865 01 </t>
  </si>
  <si>
    <t>STOP N SHOP</t>
  </si>
  <si>
    <t xml:space="preserve">Mobility - Collection Interface - Header ID 510039001454 Customer Bank Name - Â STANDARD CHARTED BANK </t>
  </si>
  <si>
    <t>‭1007139‬</t>
  </si>
  <si>
    <t xml:space="preserve">Receipt Number - 1007139 Document Number - 1539 Receipt Method Name - IA-Cheque Receipt Date - 10-JUL-19 Bank Name - SCB Bank Account Name - OD SCB 01 2654865 01 </t>
  </si>
  <si>
    <t>LOLOAT AL SHARQ RESTAURANT</t>
  </si>
  <si>
    <t xml:space="preserve">CR#16235,RV#1731 </t>
  </si>
  <si>
    <t>‭01007218‬</t>
  </si>
  <si>
    <t xml:space="preserve">Receipt Number - 01007218 Document Number - 488 Receipt Method Name - IA-Cheque-Mobility Receipt Date - 18-JUL-19 Bank Name - SCB Bank Account Name - OD SCB 01 2654865 01 </t>
  </si>
  <si>
    <t xml:space="preserve">Mobility - Collection Interface - Header ID 510027002618 Customer Bank Name - Â STANDARD CHARTED BANK </t>
  </si>
  <si>
    <t xml:space="preserve">Receipt Number - 01007225 Document Number - 496 Receipt Method Name - IA-Cheque-Mobility Receipt Date - 25-JUL-19 Bank Name - SCB Bank Account Name - OD SCB 01 2654865 01 </t>
  </si>
  <si>
    <t xml:space="preserve">Mobility - Collection Interface - Header ID 510027002749 Customer Bank Name - Â STANDARD CHARTED BANK </t>
  </si>
  <si>
    <t>‭1008405‬</t>
  </si>
  <si>
    <t xml:space="preserve">Receipt Number - 1008405 Document Number - 1526 Receipt Method Name - IA-Cheque Receipt Date - 09-JUL-19 Bank Name - SCB Bank Account Name - OD SCB 01 2654865 01 </t>
  </si>
  <si>
    <t xml:space="preserve">CR#16201, RV#1598 </t>
  </si>
  <si>
    <t>‭1010417‬</t>
  </si>
  <si>
    <t xml:space="preserve">Receipt Number - 1010417 Document Number - 1448 Receipt Method Name - IA-Cheque Receipt Date - 01-JUL-19 Bank Name - SCB Bank Account Name - OD SCB 01 2654865 01 </t>
  </si>
  <si>
    <t xml:space="preserve">CR#16001,RV#01589 </t>
  </si>
  <si>
    <t>‭00001866‬</t>
  </si>
  <si>
    <t xml:space="preserve">Receipt Number - 00001866 Document Number - 497 Receipt Method Name - IA-Cheque-Mobility Receipt Date - 25-JUL-19 Bank Name - SCB Bank Account Name - OD SCB 01 2654865 01 </t>
  </si>
  <si>
    <t xml:space="preserve">Mobility - Collection Interface - Header ID 510027002755 Customer Bank Name - Â STANDARD CHARTED BANK </t>
  </si>
  <si>
    <t>‭00067455‬</t>
  </si>
  <si>
    <t xml:space="preserve">Receipt Number - 00067455 Document Number - 1468 Receipt Method Name - IA-Cheque Receipt Date - 02-JUL-19 Bank Name - SCB Bank Account Name - OD SCB 01 2654865 01 </t>
  </si>
  <si>
    <t xml:space="preserve">CR#16032,RV#00240, </t>
  </si>
  <si>
    <t xml:space="preserve">Receipt Number - 1007823 Document Number - 1470 Receipt Method Name - IA-Cheque Receipt Date - 02-JUL-19 Bank Name - SCB Bank Account Name - OD SCB 01 2654865 01 </t>
  </si>
  <si>
    <t xml:space="preserve">CR#16034,RV#01973 </t>
  </si>
  <si>
    <t>‭01002049‬</t>
  </si>
  <si>
    <t xml:space="preserve">Receipt Number - 01002049 Document Number - 492 Receipt Method Name - IA-Cheque-Mobility Receipt Date - 24-JUL-19 Bank Name - SCB Bank Account Name - OD SCB 01 2654865 01 </t>
  </si>
  <si>
    <t xml:space="preserve">Mobility - Collection Interface - Header ID 510036000691 Customer Bank Name - Â STANDARD CHARTED BANK </t>
  </si>
  <si>
    <t>‭1004005‬</t>
  </si>
  <si>
    <t xml:space="preserve">Receipt Number - 1004005 Document Number - 1514 Receipt Method Name - IA-Cheque Receipt Date - 07-JUL-19 Bank Name - SCB Bank Account Name - OD SCB 01 2654865 01 </t>
  </si>
  <si>
    <t xml:space="preserve">CR#16140,RV#1819 </t>
  </si>
  <si>
    <t>‭01007211‬</t>
  </si>
  <si>
    <t xml:space="preserve">Receipt Number - 01007211 Document Number - 468 Receipt Method Name - IA-Cheque-Mobility Receipt Date - 11-JUL-19 Bank Name - SCB Bank Account Name - OD SCB 01 2654865 01 </t>
  </si>
  <si>
    <t xml:space="preserve">Mobility - Collection Interface - Header ID 510027002486 Customer Bank Name - Â STANDARD CHARTED BANK </t>
  </si>
  <si>
    <t>‭1007962‬</t>
  </si>
  <si>
    <t xml:space="preserve">Receipt Number - 1007962 Document Number - 449 Receipt Method Name - IA-Cheque-Mobility Receipt Date - 07-JUL-19 Bank Name - SCB Bank Account Name - OD SCB 01 2654865 01 </t>
  </si>
  <si>
    <t xml:space="preserve">Mobility - Collection Interface - Header ID 510027002385 Customer Bank Name - Â STANDARD CHARTED BANK </t>
  </si>
  <si>
    <t>‭1008438‬</t>
  </si>
  <si>
    <t xml:space="preserve">Receipt Number - 1008438 Document Number - 1545 Receipt Method Name - IA-Cheque Receipt Date - 11-JUL-19 Bank Name - SCB Bank Account Name - OD SCB 01 2654865 01 </t>
  </si>
  <si>
    <t xml:space="preserve">CR#16267,RV#01984 </t>
  </si>
  <si>
    <t>‭01015932‬</t>
  </si>
  <si>
    <t xml:space="preserve">Receipt Number - 01015932 Document Number - 499 Receipt Method Name - IA-Cheque-Mobility Receipt Date - 25-JUL-19 Bank Name - SCB Bank Account Name - OD SCB 01 2654865 01 </t>
  </si>
  <si>
    <t xml:space="preserve">Mobility - Collection Interface - Header ID 510074000582 Customer Bank Name - Â STANDARD CHARTED BANK </t>
  </si>
  <si>
    <t>‭1019539‬</t>
  </si>
  <si>
    <t xml:space="preserve">Receipt Number - 1019539 Document Number - 1502 Receipt Method Name - IA-Cheque Receipt Date - 06-JUL-19 Bank Name - SCB Bank Account Name - OD SCB 01 2654865 01 </t>
  </si>
  <si>
    <t xml:space="preserve">CR#16108,RV#2064 </t>
  </si>
  <si>
    <t>‭1046828‬</t>
  </si>
  <si>
    <t xml:space="preserve">Receipt Number - 1046828 Document Number - 1542 Receipt Method Name - IA-Cheque Receipt Date - 11-JUL-19 Bank Name - SCB Bank Account Name - OD SCB 01 2654865 01 </t>
  </si>
  <si>
    <t xml:space="preserve">CR#16265,RV#01376 </t>
  </si>
  <si>
    <t>‭BT 1-JUL-19‬</t>
  </si>
  <si>
    <t xml:space="preserve">Receipt Number - BT 1-JUL-19 Document Number - 372 Receipt Method Name - IA-Bank Transfer Receipt Date - 01-JUL-19 Bank Name - SCB Bank Account Name - OD SCB 01 2654865 01 </t>
  </si>
  <si>
    <t xml:space="preserve">BT 1-JUL-19 </t>
  </si>
  <si>
    <t>‭BT 7-JUL-19‬</t>
  </si>
  <si>
    <t xml:space="preserve">Receipt Number - BT 7-JUL-19 Document Number - 366 Receipt Method Name - IA-Bank Transfer Receipt Date - 07-JUL-19 Bank Name - SCB Bank Account Name - OD SCB 01 2654865 01 </t>
  </si>
  <si>
    <t xml:space="preserve">BT 7-JUL-19 </t>
  </si>
  <si>
    <t xml:space="preserve">Receipt Number - BT 7-JUL-19 Document Number - 368 Receipt Method Name - IA-Bank Transfer Receipt Date - 07-JUL-19 Bank Name - SCB Bank Account Name - OD SCB 01 2654865 01 </t>
  </si>
  <si>
    <t>‭BT 14-JUL-19‬</t>
  </si>
  <si>
    <t xml:space="preserve">Receipt Number - BT 14-JUL-19 Document Number - 381 Receipt Method Name - IA-Bank Transfer Receipt Date - 14-JUL-19 Bank Name - SCB Bank Account Name - OD SCB 01 2654865 01 </t>
  </si>
  <si>
    <t xml:space="preserve">BT 14-JUL-19 </t>
  </si>
  <si>
    <t>‭01004547‬</t>
  </si>
  <si>
    <t xml:space="preserve">Receipt Number - 01004547 Document Number - 1472 Receipt Method Name - IA-Cheque Receipt Date - 02-JUL-19 Bank Name - SCB Bank Account Name - OD SCB 01 2654865 01 </t>
  </si>
  <si>
    <t xml:space="preserve">CR#16035,RV#01913 </t>
  </si>
  <si>
    <t>‭00000863‬</t>
  </si>
  <si>
    <t xml:space="preserve">Receipt Number - 00000863 Document Number - 1548 Receipt Method Name - IA-Cheque Receipt Date - 14-JUL-19 Bank Name - SCB Bank Account Name - OD SCB 01 2654865 01 </t>
  </si>
  <si>
    <t>DOHA RESTAURANTS</t>
  </si>
  <si>
    <t xml:space="preserve">CR#16203,RV#1726 </t>
  </si>
  <si>
    <t>‭10704‬</t>
  </si>
  <si>
    <t xml:space="preserve">Receipt Number - 10704 Document Number - 1488 Receipt Method Name - IA-Cheque Receipt Date - 06-JUL-19 Bank Name - SCB Bank Account Name - OD SCB 01 2654865 01 </t>
  </si>
  <si>
    <t xml:space="preserve">CR#16108,RV#1500 </t>
  </si>
  <si>
    <t>‭01000761‬</t>
  </si>
  <si>
    <t xml:space="preserve">Receipt Number - 01000761 Document Number - 444 Receipt Method Name - IA-Cheque-Mobility Receipt Date - 06-JUL-19 Bank Name - SCB Bank Account Name - OD SCB 01 2654865 01 </t>
  </si>
  <si>
    <t xml:space="preserve">Mobility - Collection Interface - Header ID 510069001325 Customer Bank Name - COMMERCIAL BANK </t>
  </si>
  <si>
    <t>‭1015899‬</t>
  </si>
  <si>
    <t xml:space="preserve">Receipt Number - 1015899 Document Number - 1498 Receipt Method Name - IA-Cheque Receipt Date - 06-JUL-19 Bank Name - SCB Bank Account Name - OD SCB 01 2654865 01 </t>
  </si>
  <si>
    <t xml:space="preserve">CR#16108,RV#2060 </t>
  </si>
  <si>
    <t>‭00000590‬</t>
  </si>
  <si>
    <t xml:space="preserve">Receipt Number - 00000590 Document Number - 433 Receipt Method Name - IA-Cheque-Mobility Receipt Date - 03-JUL-19 Bank Name - SCB Bank Account Name - OD SCB 01 2654865 01 </t>
  </si>
  <si>
    <t xml:space="preserve">Mobility - Collection Interface - Header ID 510003001793 Customer Bank Name - Â STANDARD CHARTED BANK </t>
  </si>
  <si>
    <t xml:space="preserve">Receipt Number - BT 1-JUL-19 Document Number - 370 Receipt Method Name - IA-Bank Transfer Receipt Date - 01-JUL-19 Bank Name - SCB Bank Account Name - OD SCB 01 2654865 01 </t>
  </si>
  <si>
    <t xml:space="preserve">Receipt Number - 00004334 Document Number - 454 Receipt Method Name - IA-Cheque-Mobility Receipt Date - 08-JUL-19 Bank Name - SCB Bank Account Name - OD SCB 01 2654865 01 </t>
  </si>
  <si>
    <t xml:space="preserve">Mobility - Collection Interface - Header ID 510002000052 Customer Bank Name - Â STANDARD CHARTED BANK </t>
  </si>
  <si>
    <t>‭1002765‬</t>
  </si>
  <si>
    <t xml:space="preserve">Receipt Number - 1002765 Document Number - 1505 Receipt Method Name - IA-Cheque Receipt Date - 06-JUL-19 Bank Name - SCB Bank Account Name - OD SCB 01 2654865 01 </t>
  </si>
  <si>
    <t xml:space="preserve">CR#16108,RV#2067 </t>
  </si>
  <si>
    <t>‭1007214‬</t>
  </si>
  <si>
    <t xml:space="preserve">Receipt Number - 1007214 Document Number - 1544 Receipt Method Name - IA-Cheque Receipt Date - 11-JUL-19 Bank Name - SCB Bank Account Name - OD SCB 01 2654865 01 </t>
  </si>
  <si>
    <t xml:space="preserve">CR#16266,RV#01922 </t>
  </si>
  <si>
    <t>‭1008411‬</t>
  </si>
  <si>
    <t xml:space="preserve">Receipt Number - 1008411 Document Number - 1525 Receipt Method Name - IA-Cheque Receipt Date - 09-JUL-19 Bank Name - SCB Bank Account Name - OD SCB 01 2654865 01 </t>
  </si>
  <si>
    <t>‭11001340‬</t>
  </si>
  <si>
    <t xml:space="preserve">Receipt Number - 11001340 Document Number - 1521 Receipt Method Name - IA-Cheque Receipt Date - 08-JUL-19 Bank Name - SCB Bank Account Name - OD SCB 01 2654865 01 </t>
  </si>
  <si>
    <t xml:space="preserve">CR#16158,RV480 </t>
  </si>
  <si>
    <t>‭01000863‬</t>
  </si>
  <si>
    <t xml:space="preserve">Receipt Number - 01000863 Document Number - 460 Receipt Method Name - IA-Cheque-Mobility Receipt Date - 09-JUL-19 Bank Name - SCB Bank Account Name - OD SCB 01 2654865 01 </t>
  </si>
  <si>
    <t>‭Mr. MUHAMMAD MUJAHID MUNAFF YOOSUFF‬</t>
  </si>
  <si>
    <t xml:space="preserve">Mobility - Collection Interface - Header ID 510163002959 Customer Bank Name - COMMERCIAL BANK OF QATAR </t>
  </si>
  <si>
    <t>‭01001102‬</t>
  </si>
  <si>
    <t xml:space="preserve">Receipt Number - 01001102 Document Number - 440 Receipt Method Name - IA-Cheque-Mobility Receipt Date - 04-JUL-19 Bank Name - SCB Bank Account Name - OD SCB 01 2654865 01 </t>
  </si>
  <si>
    <t xml:space="preserve">Mobility - Collection Interface - Header ID 510039001437 Customer Bank Name - Â STANDARD CHARTED BANK </t>
  </si>
  <si>
    <t>‭1002802‬</t>
  </si>
  <si>
    <t xml:space="preserve">Receipt Number - 1002802 Document Number - 1508 Receipt Method Name - IA-Cheque Receipt Date - 06-JUL-19 Bank Name - SCB Bank Account Name - OD SCB 01 2654865 01 </t>
  </si>
  <si>
    <t xml:space="preserve">CR#16108,RV#2070 </t>
  </si>
  <si>
    <t>‭1003002‬</t>
  </si>
  <si>
    <t xml:space="preserve">Receipt Number - 1003002 Document Number - 1517 Receipt Method Name - IA-Cheque Receipt Date - 07-JUL-19 Bank Name - SCB Bank Account Name - OD SCB 01 2654865 01 </t>
  </si>
  <si>
    <t xml:space="preserve">CR#16142,RV#1976 </t>
  </si>
  <si>
    <t>‭1006394‬</t>
  </si>
  <si>
    <t xml:space="preserve">Receipt Number - 1006394 Document Number - 450 Receipt Method Name - IA-Cheque-Mobility Receipt Date - 07-JUL-19 Bank Name - SCB Bank Account Name - OD SCB 01 2654865 01 </t>
  </si>
  <si>
    <t xml:space="preserve">Mobility - Collection Interface - Header ID 510027002389 Customer Bank Name - Â STANDARD CHARTED BANK </t>
  </si>
  <si>
    <t>‭01010630‬</t>
  </si>
  <si>
    <t xml:space="preserve">Receipt Number - 01010630 Document Number - 1473 Receipt Method Name - IA-Cheque Receipt Date - 02-JUL-19 Bank Name - SCB Bank Account Name - OD SCB 01 2654865 01 </t>
  </si>
  <si>
    <t xml:space="preserve">CR#16035,RV#01914 </t>
  </si>
  <si>
    <t>‭1012122‬</t>
  </si>
  <si>
    <t xml:space="preserve">Receipt Number - 1012122 Document Number - 1565 Receipt Method Name - IA-Cheque Receipt Date - 28-JUL-19 Bank Name - SCB Bank Account Name - OD SCB 01 2654865 01 </t>
  </si>
  <si>
    <t xml:space="preserve">CR#16644,RV#1990 </t>
  </si>
  <si>
    <t>‭01024577‬</t>
  </si>
  <si>
    <t xml:space="preserve">Receipt Number - 01024577 Document Number - 1510 Receipt Method Name - IA-Cheque Receipt Date - 07-JUL-19 Bank Name - SCB Bank Account Name - OD SCB 01 2654865 01 </t>
  </si>
  <si>
    <t>‭Mr. ROMEO JR CASTOR PARAS‬</t>
  </si>
  <si>
    <t xml:space="preserve">CR#16137,RV#1373 </t>
  </si>
  <si>
    <t>‭1036801‬</t>
  </si>
  <si>
    <t xml:space="preserve">Receipt Number - 1036801 Document Number - 1457 Receipt Method Name - IA-Cheque Receipt Date - 01-JUL-19 Bank Name - SCB Bank Account Name - OD SCB 01 2654865 01 </t>
  </si>
  <si>
    <t xml:space="preserve">CR#16001,RV#01594 </t>
  </si>
  <si>
    <t>‭1046979‬</t>
  </si>
  <si>
    <t xml:space="preserve">Receipt Number - 1046979 Document Number - 1557 Receipt Method Name - IA-Cheque Receipt Date - 24-JUL-19 Bank Name - SCB Bank Account Name - OD SCB 01 2654865 01 </t>
  </si>
  <si>
    <t xml:space="preserve">CR#16529,RV#1378 </t>
  </si>
  <si>
    <t>‭1047235‬</t>
  </si>
  <si>
    <t xml:space="preserve">Receipt Number - 1047235 Document Number - 1559 Receipt Method Name - IA-Cheque Receipt Date - 24-JUL-19 Bank Name - SCB Bank Account Name - OD SCB 01 2654865 01 </t>
  </si>
  <si>
    <t xml:space="preserve">CR#16529,RV#1380 </t>
  </si>
  <si>
    <t>‭07312166‬</t>
  </si>
  <si>
    <t xml:space="preserve">Receipt Number - 07312166 Document Number - 1477 Receipt Method Name - IA-Cheque Receipt Date - 03-JUL-19 Bank Name - SCB Bank Account Name - OD SCB 01 2654865 01 </t>
  </si>
  <si>
    <t xml:space="preserve">CR#16063,RV#01916 </t>
  </si>
  <si>
    <t>‭BT 16-JUL-19‬</t>
  </si>
  <si>
    <t xml:space="preserve">Receipt Number - BT 16-JUL-19 Document Number - 404 Receipt Method Name - IA-Bank Transfer Receipt Date - 16-JUL-19 Bank Name - SCB Bank Account Name - OD SCB 01 2654865 01 </t>
  </si>
  <si>
    <t xml:space="preserve">BT 16-JUL-19 </t>
  </si>
  <si>
    <t>‭BT 24-JUL-19‬</t>
  </si>
  <si>
    <t xml:space="preserve">Receipt Number - BT 24-JUL-19 Document Number - 391 Receipt Method Name - IA-Bank Transfer Receipt Date - 24-JUL-19 Bank Name - SCB Bank Account Name - OD SCB 01 2654865 01 </t>
  </si>
  <si>
    <t xml:space="preserve">BT 24-JUL-19 </t>
  </si>
  <si>
    <t>‭BT 30-JUL-19‬</t>
  </si>
  <si>
    <t xml:space="preserve">Receipt Number - BT 30-JUL-19 Document Number - 399 Receipt Method Name - IA-Bank Transfer Receipt Date - 30-JUL-19 Bank Name - SCB Bank Account Name - OD SCB 01 2654865 01 </t>
  </si>
  <si>
    <t xml:space="preserve">BT 30-JUL-19 </t>
  </si>
  <si>
    <t>‭00000741‬</t>
  </si>
  <si>
    <t xml:space="preserve">Receipt Number - 00000741 Document Number - 458 Receipt Method Name - IA-Cheque-Mobility Receipt Date - 08-JUL-19 Bank Name - SCB Bank Account Name - OD SCB 01 2654865 01 </t>
  </si>
  <si>
    <t xml:space="preserve">Mobility - Collection Interface - Header ID 510074000522 Customer Bank Name - Â STANDARD CHARTED BANK </t>
  </si>
  <si>
    <t>‭00001054‬</t>
  </si>
  <si>
    <t xml:space="preserve">Receipt Number - 00001054 Document Number - 1465 Receipt Method Name - IA-Cheque Receipt Date - 02-JUL-19 Bank Name - SCB Bank Account Name - OD SCB 01 2654865 01 </t>
  </si>
  <si>
    <t xml:space="preserve">CR#16006, </t>
  </si>
  <si>
    <t>‭00001165‬</t>
  </si>
  <si>
    <t xml:space="preserve">Receipt Number - 00001165 Document Number - 1453 Receipt Method Name - IA-Cheque Receipt Date - 01-JUL-19 Bank Name - SCB Bank Account Name - OD SCB 01 2654865 01 </t>
  </si>
  <si>
    <t>‭1329‬</t>
  </si>
  <si>
    <t xml:space="preserve">Receipt Number - 1329 Document Number - 1537 Receipt Method Name - IA-Cheque Receipt Date - 10-JUL-19 Bank Name - SCB Bank Account Name - OD SCB 01 2654865 01 </t>
  </si>
  <si>
    <t xml:space="preserve">CR#16235,RV#1728 </t>
  </si>
  <si>
    <t>‭00001973‬</t>
  </si>
  <si>
    <t xml:space="preserve">Receipt Number - 00001973 Document Number - 498 Receipt Method Name - IA-Cheque-Mobility Receipt Date - 25-JUL-19 Bank Name - SCB Bank Account Name - OD SCB 01 2654865 01 </t>
  </si>
  <si>
    <t xml:space="preserve">Mobility - Collection Interface - Header ID 510027002756 Customer Bank Name - Â STANDARD CHARTED BANK </t>
  </si>
  <si>
    <t>‭00004332‬</t>
  </si>
  <si>
    <t xml:space="preserve">Receipt Number - 00004332 Document Number - 1567 Receipt Method Name - IA-Cheque Receipt Date - 28-JUL-19 Bank Name - SCB Bank Account Name - OD SCB 01 2654865 01 </t>
  </si>
  <si>
    <t xml:space="preserve">CR#16645,RV#1823 </t>
  </si>
  <si>
    <t>‭10709‬</t>
  </si>
  <si>
    <t xml:space="preserve">Receipt Number - 10709 Document Number - 1487 Receipt Method Name - IA-Cheque Receipt Date - 06-JUL-19 Bank Name - SCB Bank Account Name - OD SCB 01 2654865 01 </t>
  </si>
  <si>
    <t xml:space="preserve">CR#16108,RV#1499 </t>
  </si>
  <si>
    <t>‭24195‬</t>
  </si>
  <si>
    <t xml:space="preserve">Receipt Number - 24195 Document Number - 1577 Receipt Method Name - IA-Cheque Receipt Date - 30-JUL-19 Bank Name - SCB Bank Account Name - OD SCB 01 2654865 01 </t>
  </si>
  <si>
    <t xml:space="preserve">CR#16704,RV#241 </t>
  </si>
  <si>
    <t>‭01010674‬</t>
  </si>
  <si>
    <t xml:space="preserve">Receipt Number - 01010674 Document Number - 1516 Receipt Method Name - IA-Cheque Receipt Date - 07-JUL-19 Bank Name - SCB Bank Account Name - OD SCB 01 2654865 01 </t>
  </si>
  <si>
    <t xml:space="preserve">CR#16141,RV#1867 </t>
  </si>
  <si>
    <t>‭1011990‬</t>
  </si>
  <si>
    <t xml:space="preserve">Receipt Number - 1011990 Document Number - 1443 Receipt Method Name - IA-Cheque Receipt Date - 01-JUL-19 Bank Name - SCB Bank Account Name - OD SCB 01 2654865 01 </t>
  </si>
  <si>
    <t xml:space="preserve">CR#16001,RV#01586 </t>
  </si>
  <si>
    <t>‭01014981‬</t>
  </si>
  <si>
    <t xml:space="preserve">Receipt Number - 01014981 Document Number - 447 Receipt Method Name - IA-Cheque-Mobility Receipt Date - 07-JUL-19 Bank Name - SCB Bank Account Name - OD SCB 01 2654865 01 </t>
  </si>
  <si>
    <t xml:space="preserve">Mobility - Collection Interface - Header ID 510026002340 Customer Bank Name - Â STANDARD CHARTED BANK </t>
  </si>
  <si>
    <t>‭1015889‬</t>
  </si>
  <si>
    <t xml:space="preserve">Receipt Number - 1015889 Document Number - 1445 Receipt Method Name - IA-Cheque Receipt Date - 01-JUL-19 Bank Name - SCB Bank Account Name - OD SCB 01 2654865 01 </t>
  </si>
  <si>
    <t xml:space="preserve">CR#16001,RV#01588 </t>
  </si>
  <si>
    <t>‭1017674‬</t>
  </si>
  <si>
    <t xml:space="preserve">Receipt Number - 1017674 Document Number - 1482 Receipt Method Name - IA-Cheque Receipt Date - 04-JUL-19 Bank Name - SCB Bank Account Name - OD SCB 01 2654865 01 </t>
  </si>
  <si>
    <t xml:space="preserve">CR#16091,RV#479 </t>
  </si>
  <si>
    <t>‭1017813‬</t>
  </si>
  <si>
    <t xml:space="preserve">Receipt Number - 1017813 Document Number - 1500 Receipt Method Name - IA-Cheque Receipt Date - 06-JUL-19 Bank Name - SCB Bank Account Name - OD SCB 01 2654865 01 </t>
  </si>
  <si>
    <t xml:space="preserve">CR#16108,RV#2062 </t>
  </si>
  <si>
    <t>‭1019540‬</t>
  </si>
  <si>
    <t xml:space="preserve">Receipt Number - 1019540 Document Number - 1503 Receipt Method Name - IA-Cheque Receipt Date - 06-JUL-19 Bank Name - SCB Bank Account Name - OD SCB 01 2654865 01 </t>
  </si>
  <si>
    <t xml:space="preserve">CR#16108,RV#2065 </t>
  </si>
  <si>
    <t>‭1024369‬</t>
  </si>
  <si>
    <t xml:space="preserve">Receipt Number - 1024369 Document Number - 1493 Receipt Method Name - IA-Cheque Receipt Date - 06-JUL-19 Bank Name - SCB Bank Account Name - OD SCB 01 2654865 01 </t>
  </si>
  <si>
    <t xml:space="preserve">CR#16108,RV#2055 </t>
  </si>
  <si>
    <t>‭01024719‬</t>
  </si>
  <si>
    <t xml:space="preserve">Receipt Number - 01024719 Document Number - 1509 Receipt Method Name - IA-Cheque Receipt Date - 07-JUL-19 Bank Name - SCB Bank Account Name - OD SCB 01 2654865 01 </t>
  </si>
  <si>
    <t>‭1036804‬</t>
  </si>
  <si>
    <t xml:space="preserve">Receipt Number - 1036804 Document Number - 1458 Receipt Method Name - IA-Cheque Receipt Date - 01-JUL-19 Bank Name - SCB Bank Account Name - OD SCB 01 2654865 01 </t>
  </si>
  <si>
    <t>‭1036983‬</t>
  </si>
  <si>
    <t xml:space="preserve">Receipt Number - 1036983 Document Number - 1449 Receipt Method Name - IA-Cheque Receipt Date - 01-JUL-19 Bank Name - SCB Bank Account Name - OD SCB 01 2654865 01 </t>
  </si>
  <si>
    <t xml:space="preserve">CR#16001,RV#01590 </t>
  </si>
  <si>
    <t>‭1046722‬</t>
  </si>
  <si>
    <t xml:space="preserve">Receipt Number - 1046722 Document Number - 1479 Receipt Method Name - IA-Cheque Receipt Date - 04-JUL-19 Bank Name - SCB Bank Account Name - OD SCB 01 2654865 01 </t>
  </si>
  <si>
    <t xml:space="preserve">CR#16090,RV#1371 </t>
  </si>
  <si>
    <t>‭01010638‬</t>
  </si>
  <si>
    <t xml:space="preserve">Receipt Number - 01010638 Document Number - 478 Receipt Method Name - IA-Cheque-Mobility Receipt Date - 16-JUL-19 Bank Name - SCB Bank Account Name - OD SCB 01 2654865 01 </t>
  </si>
  <si>
    <t xml:space="preserve">Mobility - Collection Interface - Header ID 510074000548 Customer Bank Name - Â STANDARD CHARTED BANK </t>
  </si>
  <si>
    <t>‭01010669‬</t>
  </si>
  <si>
    <t xml:space="preserve">Receipt Number - 01010669 Document Number - 479 Receipt Method Name - IA-Cheque-Mobility Receipt Date - 16-JUL-19 Bank Name - SCB Bank Account Name - OD SCB 01 2654865 01 </t>
  </si>
  <si>
    <t xml:space="preserve">Mobility - Collection Interface - Header ID 510074000549 Customer Bank Name - Â STANDARD CHARTED BANK </t>
  </si>
  <si>
    <t>‭1019924‬</t>
  </si>
  <si>
    <t xml:space="preserve">Receipt Number - 1019924 Document Number - 1452 Receipt Method Name - IA-Cheque Receipt Date - 01-JUL-19 Bank Name - SCB Bank Account Name - OD SCB 01 2654865 01 </t>
  </si>
  <si>
    <t xml:space="preserve">CR#16001,RV#01591 </t>
  </si>
  <si>
    <t>‭01021376‬</t>
  </si>
  <si>
    <t xml:space="preserve">Receipt Number - 01021376 Document Number - 1546 Receipt Method Name - IA-Cheque Receipt Date - 14-JUL-19 Bank Name - SCB Bank Account Name - OD SCB 01 2654865 01 </t>
  </si>
  <si>
    <t xml:space="preserve">CR#16312,RV#1985 </t>
  </si>
  <si>
    <t>‭1046830‬</t>
  </si>
  <si>
    <t xml:space="preserve">Receipt Number - 1046830 Document Number - 1541 Receipt Method Name - IA-Cheque Receipt Date - 11-JUL-19 Bank Name - SCB Bank Account Name - OD SCB 01 2654865 01 </t>
  </si>
  <si>
    <t xml:space="preserve">CR#16265,RV#01375 </t>
  </si>
  <si>
    <t xml:space="preserve">Receipt Number - BT 1-JUL-19 Document Number - 371 Receipt Method Name - IA-Bank Transfer Receipt Date - 01-JUL-19 Bank Name - SCB Bank Account Name - OD SCB 01 2654865 01 </t>
  </si>
  <si>
    <t xml:space="preserve">Receipt Number - BT 7-JUL-19 Document Number - 367 Receipt Method Name - IA-Bank Transfer Receipt Date - 07-JUL-19 Bank Name - SCB Bank Account Name - OD SCB 01 2654865 01 </t>
  </si>
  <si>
    <t>‭BT 25-JUL-19‬</t>
  </si>
  <si>
    <t xml:space="preserve">Receipt Number - BT 25-JUL-19 Document Number - 392 Receipt Method Name - IA-Bank Transfer Receipt Date - 25-JUL-19 Bank Name - SCB Bank Account Name - OD SCB 01 2654865 01 </t>
  </si>
  <si>
    <t xml:space="preserve">BT 25-JUL-19 </t>
  </si>
  <si>
    <t>‭1016904‬</t>
  </si>
  <si>
    <t xml:space="preserve">Receipt Number - 1016904 Document Number - 1490 Receipt Method Name - IA-Cheque Receipt Date - 06-JUL-19 Bank Name - SCB Bank Account Name - OD SCB 01 2654865 01 </t>
  </si>
  <si>
    <t xml:space="preserve">CR#16108,RV#2052 </t>
  </si>
  <si>
    <t>‭BT 3-JUL-19‬</t>
  </si>
  <si>
    <t xml:space="preserve">Receipt Number - BT 3-JUL-19 Document Number - 382 Receipt Method Name - IA-Bank Transfer Receipt Date - 03-JUL-19 Bank Name - SCB Bank Account Name - OD SCB 01 2654865 01 </t>
  </si>
  <si>
    <t xml:space="preserve">BT 3-JUL-19 </t>
  </si>
  <si>
    <t>‭1015900‬</t>
  </si>
  <si>
    <t xml:space="preserve">Receipt Number - 1015900 Document Number - 1499 Receipt Method Name - IA-Cheque Receipt Date - 06-JUL-19 Bank Name - SCB Bank Account Name - OD SCB 01 2654865 01 </t>
  </si>
  <si>
    <t xml:space="preserve">CR#16108,RV#2061 </t>
  </si>
  <si>
    <t>‭1006047‬</t>
  </si>
  <si>
    <t xml:space="preserve">Receipt Number - 1006047 Document Number - 1444 Receipt Method Name - IA-Cheque Receipt Date - 01-JUL-19 Bank Name - SCB Bank Account Name - OD SCB 01 2654865 01 </t>
  </si>
  <si>
    <t xml:space="preserve">CR#16001,RV#01587 </t>
  </si>
  <si>
    <t>‭1004003‬</t>
  </si>
  <si>
    <t xml:space="preserve">Receipt Number - 1004003 Document Number - 1513 Receipt Method Name - IA-Cheque Receipt Date - 07-JUL-19 Bank Name - SCB Bank Account Name - OD SCB 01 2654865 01 </t>
  </si>
  <si>
    <t xml:space="preserve">CR#16140,RV#1818 </t>
  </si>
  <si>
    <t>‭1005138‬</t>
  </si>
  <si>
    <t xml:space="preserve">Receipt Number - 1005138 Document Number - 1464 Receipt Method Name - IA-Cheque Receipt Date - 01-JUL-19 Bank Name - SCB Bank Account Name - OD SCB 01 2654865 01 </t>
  </si>
  <si>
    <t xml:space="preserve">CR#16001,RV#01597 </t>
  </si>
  <si>
    <t>‭00002091‬</t>
  </si>
  <si>
    <t xml:space="preserve">Receipt Number - 00002091 Document Number - 1534 Receipt Method Name - IA-Cheque Receipt Date - 10-JUL-19 Bank Name - SCB Bank Account Name - OD SCB 01 2654865 01 </t>
  </si>
  <si>
    <t xml:space="preserve">CR#16232,RV#1821 </t>
  </si>
  <si>
    <t xml:space="preserve">Receipt Number - BT 25-JUL-19 Document Number - 393 Receipt Method Name - IA-Bank Transfer Receipt Date - 25-JUL-19 Bank Name - SCB Bank Account Name - OD SCB 01 2654865 01 </t>
  </si>
  <si>
    <t>‭1015891‬</t>
  </si>
  <si>
    <t xml:space="preserve">Receipt Number - 1015891 Document Number - 1446 Receipt Method Name - IA-Cheque Receipt Date - 01-JUL-19 Bank Name - SCB Bank Account Name - OD SCB 01 2654865 01 </t>
  </si>
  <si>
    <t>‭01022288‬</t>
  </si>
  <si>
    <t xml:space="preserve">Receipt Number - 01022288 Document Number - 1564 Receipt Method Name - IA-Cheque Receipt Date - 28-JUL-19 Bank Name - SCB Bank Account Name - OD SCB 01 2654865 01 </t>
  </si>
  <si>
    <t xml:space="preserve">CR#16643,RV#1868 </t>
  </si>
  <si>
    <t>‭1005007‬</t>
  </si>
  <si>
    <t xml:space="preserve">Receipt Number - 1005007 Document Number - 1506 Receipt Method Name - IA-Cheque Receipt Date - 06-JUL-19 Bank Name - SCB Bank Account Name - OD SCB 01 2654865 01 </t>
  </si>
  <si>
    <t xml:space="preserve">CR#16108,RV#2068 </t>
  </si>
  <si>
    <t>‭1005006‬</t>
  </si>
  <si>
    <t xml:space="preserve">Receipt Number - 1005006 Document Number - 1507 Receipt Method Name - IA-Cheque Receipt Date - 06-JUL-19 Bank Name - SCB Bank Account Name - OD SCB 01 2654865 01 </t>
  </si>
  <si>
    <t xml:space="preserve">CR#16108,RV#2069 </t>
  </si>
  <si>
    <t>‭1037020‬</t>
  </si>
  <si>
    <t xml:space="preserve">Receipt Number - 1037020 Document Number - 1450 Receipt Method Name - IA-Cheque Receipt Date - 01-JUL-19 Bank Name - SCB Bank Account Name - OD SCB 01 2654865 01 </t>
  </si>
  <si>
    <t>‭00004335‬</t>
  </si>
  <si>
    <t xml:space="preserve">Receipt Number - 00004335 Document Number - 1568 Receipt Method Name - IA-Cheque Receipt Date - 28-JUL-19 Bank Name - SCB Bank Account Name - OD SCB 01 2654865 01 </t>
  </si>
  <si>
    <t xml:space="preserve">CR#16645,RV#1824 </t>
  </si>
  <si>
    <t>‭1005324‬</t>
  </si>
  <si>
    <t xml:space="preserve">Receipt Number - 1005324 Document Number - 1561 Receipt Method Name - IA-Cheque Receipt Date - 25-JUL-19 Bank Name - SCB Bank Account Name - OD SCB 01 2654865 01 </t>
  </si>
  <si>
    <t xml:space="preserve">CR#16584,RV#1989 </t>
  </si>
  <si>
    <t>‭1030239‬</t>
  </si>
  <si>
    <t xml:space="preserve">Receipt Number - 1030239 Document Number - 1511 Receipt Method Name - IA-Cheque Receipt Date - 07-JUL-19 Bank Name - SCB Bank Account Name - OD SCB 01 2654865 01 </t>
  </si>
  <si>
    <t xml:space="preserve">CR#16138,RV#1975 </t>
  </si>
  <si>
    <t>‭01447‬</t>
  </si>
  <si>
    <t xml:space="preserve">Receipt Number - 01447 Document Number - 1520 Receipt Method Name - IA-Cheque Receipt Date - 08-JUL-19 Bank Name - SCB Bank Account Name - OD SCB 01 2654865 01 </t>
  </si>
  <si>
    <t xml:space="preserve">CR#16157,RV#02003 </t>
  </si>
  <si>
    <t>‭24194‬</t>
  </si>
  <si>
    <t xml:space="preserve">Receipt Number - 24194 Document Number - 1576 Receipt Method Name - IA-Cheque Receipt Date - 30-JUL-19 Bank Name - SCB Bank Account Name - OD SCB 01 2654865 01 </t>
  </si>
  <si>
    <t xml:space="preserve">Receipt Number - BT 1-JUL-19 Document Number - 373 Receipt Method Name - IA-Bank Transfer Receipt Date - 01-JUL-19 Bank Name - SCB Bank Account Name - OD SCB 01 2654865 01 </t>
  </si>
  <si>
    <t>‭01001316‬</t>
  </si>
  <si>
    <t xml:space="preserve">Receipt Number - 01001316 Document Number - 1462 Receipt Method Name - IA-Cheque Receipt Date - 01-JUL-19 Bank Name - SCB Bank Account Name - OD SCB 01 2654865 01 </t>
  </si>
  <si>
    <t xml:space="preserve">CR#16001,RV#01596 </t>
  </si>
  <si>
    <t>‭00026422‬</t>
  </si>
  <si>
    <t xml:space="preserve">Receipt Number - 00026422 Document Number - 1574 Receipt Method Name - IA-Cheque Receipt Date - 30-JUL-19 Bank Name - SCB Bank Account Name - OD SCB 01 2654865 01 </t>
  </si>
  <si>
    <t xml:space="preserve">CR#16703,RV#1925 </t>
  </si>
  <si>
    <t xml:space="preserve">Receipt Number - 1007231 Document Number - 1475 Receipt Method Name - IA-Cheque Receipt Date - 03-JUL-19 Bank Name - SCB Bank Account Name - OD SCB 01 2654865 01 </t>
  </si>
  <si>
    <t xml:space="preserve">CR#16062,RV#02001 </t>
  </si>
  <si>
    <t>‭00005955‬</t>
  </si>
  <si>
    <t xml:space="preserve">Receipt Number - 00005955 Document Number - 1469 Receipt Method Name - IA-Cheque Receipt Date - 02-JUL-19 Bank Name - SCB Bank Account Name - OD SCB 01 2654865 01 </t>
  </si>
  <si>
    <t xml:space="preserve">CR#16033,RV#01817 </t>
  </si>
  <si>
    <t>‭BT 2-JUL-19‬</t>
  </si>
  <si>
    <t xml:space="preserve">Receipt Number - BT 2-JUL-19 Document Number - 374 Receipt Method Name - IA-Bank Transfer Receipt Date - 02-JUL-19 Bank Name - SCB Bank Account Name - OD SCB 01 2654865 01 </t>
  </si>
  <si>
    <t xml:space="preserve">BT 2-JUL-19 </t>
  </si>
  <si>
    <t>‭1046735‬</t>
  </si>
  <si>
    <t xml:space="preserve">Receipt Number - 1046735 Document Number - 1480 Receipt Method Name - IA-Cheque Receipt Date - 04-JUL-19 Bank Name - SCB Bank Account Name - OD SCB 01 2654865 01 </t>
  </si>
  <si>
    <t xml:space="preserve">CR#16090,RV#1372 </t>
  </si>
  <si>
    <t>‭1046921‬</t>
  </si>
  <si>
    <t xml:space="preserve">Receipt Number - 1046921 Document Number - 1556 Receipt Method Name - IA-Cheque Receipt Date - 24-JUL-19 Bank Name - SCB Bank Account Name - OD SCB 01 2654865 01 </t>
  </si>
  <si>
    <t xml:space="preserve">CR#16529,RV#1377 </t>
  </si>
  <si>
    <t>‭7290142‬</t>
  </si>
  <si>
    <t xml:space="preserve">Receipt Number - 7290142 Document Number - 1523 Receipt Method Name - IA-Cheque Receipt Date - 09-JUL-19 Bank Name - SCB Bank Account Name - OD SCB 01 2654865 01 </t>
  </si>
  <si>
    <t xml:space="preserve">CR#16174, IUT SETTLEMENT DEC18 </t>
  </si>
  <si>
    <t xml:space="preserve">Receipt Number - BT 16-JUL-19 Document Number - 403 Receipt Method Name - IA-Bank Transfer Receipt Date - 16-JUL-19 Bank Name - SCB Bank Account Name - OD SCB 01 2654865 01 </t>
  </si>
  <si>
    <t>‭BT 21-JUL-19‬</t>
  </si>
  <si>
    <t xml:space="preserve">Receipt Number - BT 21-JUL-19 Document Number - 386 Receipt Method Name - IA-Bank Transfer Receipt Date - 21-JUL-19 Bank Name - SCB Bank Account Name - OD SCB 01 2654865 01 </t>
  </si>
  <si>
    <t xml:space="preserve">BT 21-JUL-19 </t>
  </si>
  <si>
    <t>‭BT 23-JUL-19‬</t>
  </si>
  <si>
    <t xml:space="preserve">Receipt Number - BT 23-JUL-19 Document Number - 398 Receipt Method Name - IA-Bank Transfer Receipt Date - 23-JUL-19 Bank Name - SCB Bank Account Name - OD SCB 01 2654865 01 </t>
  </si>
  <si>
    <t>CAFE DELICIOUS CHOCOLATE AND PASTRIES</t>
  </si>
  <si>
    <t xml:space="preserve">BT 23-JUL-19 </t>
  </si>
  <si>
    <t xml:space="preserve">Receipt Number - BT 30-JUL-19 Document Number - 400 Receipt Method Name - IA-Bank Transfer Receipt Date - 30-JUL-19 Bank Name - SCB Bank Account Name - OD SCB 01 2654865 01 </t>
  </si>
  <si>
    <t>‭BT 31-JUL-19‬</t>
  </si>
  <si>
    <t xml:space="preserve">Receipt Number - BT 31-JUL-19 Document Number - 401 Receipt Method Name - IA-Bank Transfer Receipt Date - 31-JUL-19 Bank Name - SCB Bank Account Name - OD SCB 01 2654865 01 </t>
  </si>
  <si>
    <t xml:space="preserve">BT 31-JUL-19 </t>
  </si>
  <si>
    <t>‭00000743‬</t>
  </si>
  <si>
    <t xml:space="preserve">Receipt Number - 00000743 Document Number - 457 Receipt Method Name - IA-Cheque-Mobility Receipt Date - 08-JUL-19 Bank Name - SCB Bank Account Name - OD SCB 01 2654865 01 </t>
  </si>
  <si>
    <t xml:space="preserve">Mobility - Collection Interface - Header ID 510074000521 Customer Bank Name - Â STANDARD CHARTED BANK </t>
  </si>
  <si>
    <t>‭00000759‬</t>
  </si>
  <si>
    <t xml:space="preserve">Receipt Number - 00000759 Document Number - 436 Receipt Method Name - IA-Cheque-Mobility Receipt Date - 02-JUL-19 Bank Name - SCB Bank Account Name - OD SCB 01 2654865 01 </t>
  </si>
  <si>
    <t xml:space="preserve">Mobility - Collection Interface - Header ID 510030000226 Customer Bank Name - DOHA BANK </t>
  </si>
  <si>
    <t>‭00000850‬</t>
  </si>
  <si>
    <t xml:space="preserve">Receipt Number - 00000850 Document Number - 1518 Receipt Method Name - IA-Cheque Receipt Date - 07-JUL-19 Bank Name - SCB Bank Account Name - OD SCB 01 2654865 01 </t>
  </si>
  <si>
    <t xml:space="preserve">CR#16142,RV#1977 </t>
  </si>
  <si>
    <t>‭00001200‬</t>
  </si>
  <si>
    <t xml:space="preserve">Receipt Number - 00001200 Document Number - 1540 Receipt Method Name - IA-Cheque Receipt Date - 11-JUL-19 Bank Name - SCB Bank Account Name - OD SCB 01 2654865 01 </t>
  </si>
  <si>
    <t xml:space="preserve">CR#16265,RV#01374 </t>
  </si>
  <si>
    <t>‭00004402‬</t>
  </si>
  <si>
    <t xml:space="preserve">Receipt Number - 00004402 Document Number - 504 Receipt Method Name - IA-Cheque-Mobility Receipt Date - 29-JUL-19 Bank Name - SCB Bank Account Name - OD SCB 01 2654865 01 </t>
  </si>
  <si>
    <t xml:space="preserve">Mobility - Collection Interface - Header ID 510036000786 Customer Bank Name - Â STANDARD CHARTED BANK </t>
  </si>
  <si>
    <t>‭11682‬</t>
  </si>
  <si>
    <t xml:space="preserve">Receipt Number - 11682 Document Number - 1547 Receipt Method Name - IA-Cheque Receipt Date - 14-JUL-19 Bank Name - SCB Bank Account Name - OD SCB 01 2654865 01 </t>
  </si>
  <si>
    <t xml:space="preserve">CR#16313,RV#1923 </t>
  </si>
  <si>
    <t>‭696268‬</t>
  </si>
  <si>
    <t xml:space="preserve">Receipt Number - 696268 Document Number - 1481 Receipt Method Name - IA-Cheque Receipt Date - 04-JUL-19 Bank Name - SCB Bank Account Name - OD SCB 01 2654865 01 </t>
  </si>
  <si>
    <t xml:space="preserve">CR#16091,RV#478 </t>
  </si>
  <si>
    <t>‭01000814‬</t>
  </si>
  <si>
    <t xml:space="preserve">Receipt Number - 01000814 Document Number - 1563 Receipt Method Name - IA-Cheque Receipt Date - 28-JUL-19 Bank Name - SCB Bank Account Name - OD SCB 01 2654865 01 </t>
  </si>
  <si>
    <t xml:space="preserve">CR#16642,RV#511496 </t>
  </si>
  <si>
    <t>‭00003385‬</t>
  </si>
  <si>
    <t xml:space="preserve">Receipt Number - 00003385 Document Number - 1532 Receipt Method Name - IA-Cheque Receipt Date - 09-JUL-19 Bank Name - SCB Bank Account Name - OD SCB 01 2654865 01 </t>
  </si>
  <si>
    <t xml:space="preserve">CR#16204,RV#1919 </t>
  </si>
  <si>
    <t>‭00004954‬</t>
  </si>
  <si>
    <t xml:space="preserve">Receipt Number - 00004954 Document Number - 456 Receipt Method Name - IA-Cheque-Mobility Receipt Date - 08-JUL-19 Bank Name - SCB Bank Account Name - OD SCB 01 2654865 01 </t>
  </si>
  <si>
    <t xml:space="preserve">Mobility - Collection Interface - Header ID 510004003053 Customer Bank Name - Â STANDARD CHARTED BANK </t>
  </si>
  <si>
    <t>‭11669‬</t>
  </si>
  <si>
    <t xml:space="preserve">Receipt Number - 11669 Document Number - 1489 Receipt Method Name - IA-Cheque Receipt Date - 06-JUL-19 Bank Name - SCB Bank Account Name - OD SCB 01 2654865 01 </t>
  </si>
  <si>
    <t xml:space="preserve">CR#16108,RV#2051 </t>
  </si>
  <si>
    <t>‭00012474‬</t>
  </si>
  <si>
    <t xml:space="preserve">Receipt Number - 00012474 Document Number - 1536 Receipt Method Name - IA-Cheque Receipt Date - 10-JUL-19 Bank Name - SCB Bank Account Name - OD SCB 01 2654865 01 </t>
  </si>
  <si>
    <t xml:space="preserve">CR#16234,RV#1982 </t>
  </si>
  <si>
    <t>‭00016818‬</t>
  </si>
  <si>
    <t xml:space="preserve">Receipt Number - 00016818 Document Number - 485 Receipt Method Name - IA-Cheque-Mobility Receipt Date - 17-JUL-19 Bank Name - SCB Bank Account Name - OD SCB 01 2654865 01 </t>
  </si>
  <si>
    <t xml:space="preserve">Mobility - Collection Interface - Header ID 510074000555 Customer Bank Name - Â STANDARD CHARTED BANK </t>
  </si>
  <si>
    <t>‭00019094‬</t>
  </si>
  <si>
    <t xml:space="preserve">Receipt Number - 00019094 Document Number - 1519 Receipt Method Name - IA-Cheque Receipt Date - 07-JUL-19 Bank Name - SCB Bank Account Name - OD SCB 01 2654865 01 </t>
  </si>
  <si>
    <t xml:space="preserve">CR#16142,RV#1978 </t>
  </si>
  <si>
    <t>‭1001061‬</t>
  </si>
  <si>
    <t xml:space="preserve">Receipt Number - 1001061 Document Number - 466 Receipt Method Name - IA-Cheque-Mobility Receipt Date - 11-JUL-19 Bank Name - SCB Bank Account Name - OD SCB 01 2654865 01 </t>
  </si>
  <si>
    <t xml:space="preserve">Mobility - Collection Interface - Header ID 510003001863 Customer Bank Name - Â STANDARD CHARTED BANK </t>
  </si>
  <si>
    <t>‭01001103‬</t>
  </si>
  <si>
    <t xml:space="preserve">Receipt Number - 01001103 Document Number - 438 Receipt Method Name - IA-Cheque-Mobility Receipt Date - 04-JUL-19 Bank Name - SCB Bank Account Name - OD SCB 01 2654865 01 </t>
  </si>
  <si>
    <t xml:space="preserve">Mobility - Collection Interface - Header ID 510003001800 Customer Bank Name - Â STANDARD CHARTED BANK </t>
  </si>
  <si>
    <t>‭01001852‬</t>
  </si>
  <si>
    <t xml:space="preserve">Receipt Number - 01001852 Document Number - 1441 Receipt Method Name - IA-Cheque Receipt Date - 01-JUL-19 Bank Name - SCB Bank Account Name - OD SCB 01 2654865 01 </t>
  </si>
  <si>
    <t>BLUE SALOON</t>
  </si>
  <si>
    <t xml:space="preserve">CR#15999,RV#01725 </t>
  </si>
  <si>
    <t>‭01003411‬</t>
  </si>
  <si>
    <t xml:space="preserve">Receipt Number - 01003411 Document Number - 475 Receipt Method Name - IA-Cheque-Mobility Receipt Date - 15-JUL-19 Bank Name - SCB Bank Account Name - OD SCB 01 2654865 01 </t>
  </si>
  <si>
    <t xml:space="preserve">Mobility - Collection Interface - Header ID 510053001020 Customer Bank Name - QIB </t>
  </si>
  <si>
    <t>‭1003488‬</t>
  </si>
  <si>
    <t xml:space="preserve">Receipt Number - 1003488 Document Number - 1456 Receipt Method Name - IA-Cheque Receipt Date - 01-JUL-19 Bank Name - SCB Bank Account Name - OD SCB 01 2654865 01 </t>
  </si>
  <si>
    <t xml:space="preserve">CR#16001,RV#01593 </t>
  </si>
  <si>
    <t>‭01004682‬</t>
  </si>
  <si>
    <t xml:space="preserve">Receipt Number - 01004682 Document Number - 482 Receipt Method Name - IA-Cheque-Mobility Receipt Date - 16-JUL-19 Bank Name - SCB Bank Account Name - OD SCB 01 2654865 01 </t>
  </si>
  <si>
    <t xml:space="preserve">Mobility - Collection Interface - Header ID 510074000552 Customer Bank Name - Â STANDARD CHARTED BANK </t>
  </si>
  <si>
    <t>‭01004693‬</t>
  </si>
  <si>
    <t xml:space="preserve">Receipt Number - 01004693 Document Number - 481 Receipt Method Name - IA-Cheque-Mobility Receipt Date - 16-JUL-19 Bank Name - SCB Bank Account Name - OD SCB 01 2654865 01 </t>
  </si>
  <si>
    <t xml:space="preserve">Mobility - Collection Interface - Header ID 510074000551 Customer Bank Name - Â STANDARD CHARTED BANK </t>
  </si>
  <si>
    <t>‭1004712‬</t>
  </si>
  <si>
    <t xml:space="preserve">Receipt Number - 1004712 Document Number - 1494 Receipt Method Name - IA-Cheque Receipt Date - 06-JUL-19 Bank Name - SCB Bank Account Name - OD SCB 01 2654865 01 </t>
  </si>
  <si>
    <t xml:space="preserve">CR#16108,RV#2056 </t>
  </si>
  <si>
    <t>‭01007124‬</t>
  </si>
  <si>
    <t xml:space="preserve">Receipt Number - 01007124 Document Number - 1569 Receipt Method Name - IA-Cheque Receipt Date - 29-JUL-19 Bank Name - SCB Bank Account Name - OD SCB 01 2654865 01 </t>
  </si>
  <si>
    <t xml:space="preserve">CR#16673,RV#1991 </t>
  </si>
  <si>
    <t>‭11674‬</t>
  </si>
  <si>
    <t xml:space="preserve">Receipt Number - 11674 Document Number - 1486 Receipt Method Name - IA-Cheque Receipt Date - 06-JUL-19 Bank Name - SCB Bank Account Name - OD SCB 01 2654865 01 </t>
  </si>
  <si>
    <t xml:space="preserve">CR#16108,RV#1498 </t>
  </si>
  <si>
    <t>‭00829053‬</t>
  </si>
  <si>
    <t xml:space="preserve">Receipt Number - 00829053 Document Number - 463 Receipt Method Name - IA-Cheque-Mobility Receipt Date - 11-JUL-19 Bank Name - SCB Bank Account Name - OD SCB 01 2654865 01 </t>
  </si>
  <si>
    <t xml:space="preserve">Mobility - Collection Interface - Header ID 510030000243 Customer Bank Name - QIIB </t>
  </si>
  <si>
    <t xml:space="preserve">Receipt Number - 01001103 Document Number - 441 Receipt Method Name - IA-Cheque-Mobility Receipt Date - 04-JUL-19 Bank Name - SCB Bank Account Name - OD SCB 01 2654865 01 </t>
  </si>
  <si>
    <t xml:space="preserve">Mobility - Collection Interface - Header ID 510039001438 Customer Bank Name - Â STANDARD CHARTED BANK </t>
  </si>
  <si>
    <t xml:space="preserve">Receipt Number - 01004674 Document Number - 1571 Receipt Method Name - IA-Cheque Receipt Date - 30-JUL-19 Bank Name - SCB Bank Account Name - OD SCB 01 2654865 01 </t>
  </si>
  <si>
    <t xml:space="preserve">CR#16702,RV#1677 </t>
  </si>
  <si>
    <t>‭1004713‬</t>
  </si>
  <si>
    <t xml:space="preserve">Receipt Number - 1004713 Document Number - 1495 Receipt Method Name - IA-Cheque Receipt Date - 06-JUL-19 Bank Name - SCB Bank Account Name - OD SCB 01 2654865 01 </t>
  </si>
  <si>
    <t xml:space="preserve">CR#16108,RV#2057 </t>
  </si>
  <si>
    <t>‭1005137‬</t>
  </si>
  <si>
    <t xml:space="preserve">Receipt Number - 1005137 Document Number - 1463 Receipt Method Name - IA-Cheque Receipt Date - 01-JUL-19 Bank Name - SCB Bank Account Name - OD SCB 01 2654865 01 </t>
  </si>
  <si>
    <t>‭1007969‬</t>
  </si>
  <si>
    <t xml:space="preserve">Receipt Number - 1007969 Document Number - 448 Receipt Method Name - IA-Cheque-Mobility Receipt Date - 07-JUL-19 Bank Name - SCB Bank Account Name - OD SCB 01 2654865 01 </t>
  </si>
  <si>
    <t xml:space="preserve">Mobility - Collection Interface - Header ID 510027002384 Customer Bank Name - Â STANDARD CHARTED BANK </t>
  </si>
  <si>
    <t>‭1009771‬</t>
  </si>
  <si>
    <t xml:space="preserve">Receipt Number - 1009771 Document Number - 1551 Receipt Method Name - IA-Cheque Receipt Date - 16-JUL-19 Bank Name - SCB Bank Account Name - OD SCB 01 2654865 01 </t>
  </si>
  <si>
    <t xml:space="preserve">CR#16370,RV#1924 </t>
  </si>
  <si>
    <t>‭1010410‬</t>
  </si>
  <si>
    <t xml:space="preserve">Receipt Number - 1010410 Document Number - 1447 Receipt Method Name - IA-Cheque Receipt Date - 01-JUL-19 Bank Name - SCB Bank Account Name - OD SCB 01 2654865 01 </t>
  </si>
  <si>
    <t>‭1011862‬</t>
  </si>
  <si>
    <t xml:space="preserve">Receipt Number - 1011862 Document Number - 1459 Receipt Method Name - IA-Cheque Receipt Date - 01-JUL-19 Bank Name - SCB Bank Account Name - OD SCB 01 2654865 01 </t>
  </si>
  <si>
    <t xml:space="preserve">CR#16001,RV#01595 </t>
  </si>
  <si>
    <t>‭01014123‬</t>
  </si>
  <si>
    <t xml:space="preserve">Receipt Number - 01014123 Document Number - 1554 Receipt Method Name - IA-Cheque Receipt Date - 20-JUL-19 Bank Name - SCB Bank Account Name - OD SCB 01 2654865 01 </t>
  </si>
  <si>
    <t xml:space="preserve">CR#16443,RV#1987 </t>
  </si>
  <si>
    <t>‭1016905‬</t>
  </si>
  <si>
    <t xml:space="preserve">Receipt Number - 1016905 Document Number - 1491 Receipt Method Name - IA-Cheque Receipt Date - 06-JUL-19 Bank Name - SCB Bank Account Name - OD SCB 01 2654865 01 </t>
  </si>
  <si>
    <t xml:space="preserve">CR#16108,RV#2053 </t>
  </si>
  <si>
    <t>‭1017777‬</t>
  </si>
  <si>
    <t xml:space="preserve">Receipt Number - 1017777 Document Number - 1549 Receipt Method Name - IA-Cheque Receipt Date - 15-JUL-19 Bank Name - SCB Bank Account Name - OD SCB 01 2654865 01 </t>
  </si>
  <si>
    <t xml:space="preserve">CR#16342,RV#481 </t>
  </si>
  <si>
    <t>‭1019922‬</t>
  </si>
  <si>
    <t xml:space="preserve">Receipt Number - 1019922 Document Number - 1451 Receipt Method Name - IA-Cheque Receipt Date - 01-JUL-19 Bank Name - SCB Bank Account Name - OD SCB 01 2654865 01 </t>
  </si>
  <si>
    <t>‭01024801‬</t>
  </si>
  <si>
    <t xml:space="preserve">Receipt Number - 01024801 Document Number - 1562 Receipt Method Name - IA-Cheque Receipt Date - 25-JUL-19 Bank Name - SCB Bank Account Name - OD SCB 01 2654865 01 </t>
  </si>
  <si>
    <t xml:space="preserve">CR#16585,RV#1381 </t>
  </si>
  <si>
    <t>‭010006924‬</t>
  </si>
  <si>
    <t xml:space="preserve">Receipt Number - 010006924 Document Number - 1522 Receipt Method Name - IA-Cheque Receipt Date - 08-JUL-19 Bank Name - SCB Bank Account Name - OD SCB 01 2654865 01 </t>
  </si>
  <si>
    <t xml:space="preserve">CR#16164,RV1979 </t>
  </si>
  <si>
    <t>‭00001874‬</t>
  </si>
  <si>
    <t xml:space="preserve">Receipt Number - 00001874 Document Number - 455 Receipt Method Name - IA-Cheque-Mobility Receipt Date - 08-JUL-19 Bank Name - SCB Bank Account Name - OD SCB 01 2654865 01 </t>
  </si>
  <si>
    <t xml:space="preserve">Mobility - Collection Interface - Header ID 510003001838 Customer Bank Name - Â STANDARD CHARTED BANK </t>
  </si>
  <si>
    <t>‭00004344‬</t>
  </si>
  <si>
    <t xml:space="preserve">Receipt Number - 00004344 Document Number - 1566 Receipt Method Name - IA-Cheque Receipt Date - 28-JUL-19 Bank Name - SCB Bank Account Name - OD SCB 01 2654865 01 </t>
  </si>
  <si>
    <t xml:space="preserve">CR#16645,RV#1822 </t>
  </si>
  <si>
    <t>‭11667‬</t>
  </si>
  <si>
    <t xml:space="preserve">Receipt Number - 11667 Document Number - 1484 Receipt Method Name - IA-Cheque Receipt Date - 06-JUL-19 Bank Name - SCB Bank Account Name - OD SCB 01 2654865 01 </t>
  </si>
  <si>
    <t xml:space="preserve">CR#16108,RV#1496 </t>
  </si>
  <si>
    <t>‭01000488‬</t>
  </si>
  <si>
    <t xml:space="preserve">Receipt Number - 01000488 Document Number - 477 Receipt Method Name - IA-Cheque-Mobility Receipt Date - 16-JUL-19 Bank Name - SCB Bank Account Name - OD SCB 01 2654865 01 </t>
  </si>
  <si>
    <t xml:space="preserve">Mobility - Collection Interface - Header ID 510003001905 Customer Bank Name - Â STANDARD CHARTED BANK </t>
  </si>
  <si>
    <t>‭1000966‬</t>
  </si>
  <si>
    <t xml:space="preserve">Receipt Number - 1000966 Document Number - 1543 Receipt Method Name - IA-Cheque Receipt Date - 11-JUL-19 Bank Name - SCB Bank Account Name - OD SCB 01 2654865 01 </t>
  </si>
  <si>
    <t xml:space="preserve">CR#16266,RV#01921 </t>
  </si>
  <si>
    <t>‭01001353‬</t>
  </si>
  <si>
    <t xml:space="preserve">Receipt Number - 01001353 Document Number - 484 Receipt Method Name - IA-Cheque-Mobility Receipt Date - 17-JUL-19 Bank Name - SCB Bank Account Name - OD SCB 01 2654865 01 </t>
  </si>
  <si>
    <t xml:space="preserve">Mobility - Collection Interface - Header ID 510069001413 Customer Bank Name - COMERICA BANK </t>
  </si>
  <si>
    <t>‭01001964‬</t>
  </si>
  <si>
    <t xml:space="preserve">Receipt Number - 01001964 Document Number - 1476 Receipt Method Name - IA-Cheque Receipt Date - 03-JUL-19 Bank Name - SCB Bank Account Name - OD SCB 01 2654865 01 </t>
  </si>
  <si>
    <t xml:space="preserve">CR#16062,RV#02002 </t>
  </si>
  <si>
    <t>‭1005752‬</t>
  </si>
  <si>
    <t xml:space="preserve">Receipt Number - 1005752 Document Number - 1504 Receipt Method Name - IA-Cheque Receipt Date - 06-JUL-19 Bank Name - SCB Bank Account Name - OD SCB 01 2654865 01 </t>
  </si>
  <si>
    <t xml:space="preserve">CR#16108,RV#2066 </t>
  </si>
  <si>
    <t>‭01007210‬</t>
  </si>
  <si>
    <t xml:space="preserve">Receipt Number - 01007210 Document Number - 439 Receipt Method Name - IA-Cheque-Mobility Receipt Date - 04-JUL-19 Bank Name - SCB Bank Account Name - OD SCB 01 2654865 01 </t>
  </si>
  <si>
    <t xml:space="preserve">Mobility - Collection Interface - Header ID 510005003607 Customer Bank Name - Â STANDARD CHARTED BANK </t>
  </si>
  <si>
    <t>‭1007976‬</t>
  </si>
  <si>
    <t xml:space="preserve">Receipt Number - 1007976 Document Number - 1531 Receipt Method Name - IA-Cheque Receipt Date - 09-JUL-19 Bank Name - SCB Bank Account Name - OD SCB 01 2654865 01 </t>
  </si>
  <si>
    <t xml:space="preserve">CR#16204,RV#1981 </t>
  </si>
  <si>
    <t>‭1014249‬</t>
  </si>
  <si>
    <t xml:space="preserve">Receipt Number - 1014249 Document Number - 1471 Receipt Method Name - IA-Cheque Receipt Date - 02-JUL-19 Bank Name - SCB Bank Account Name - OD SCB 01 2654865 01 </t>
  </si>
  <si>
    <t xml:space="preserve">CR#16035,RV#01912 </t>
  </si>
  <si>
    <t>‭01015875‬</t>
  </si>
  <si>
    <t xml:space="preserve">Receipt Number - 01015875 Document Number - 446 Receipt Method Name - IA-Cheque-Mobility Receipt Date - 04-JUL-19 Bank Name - SCB Bank Account Name - OD SCB 01 2654865 01 </t>
  </si>
  <si>
    <t xml:space="preserve">Mobility - Collection Interface - Header ID 510074000517 Customer Bank Name - Â STANDARD CHARTED BANK </t>
  </si>
  <si>
    <t>‭1017812‬</t>
  </si>
  <si>
    <t xml:space="preserve">Receipt Number - 1017812 Document Number - 1501 Receipt Method Name - IA-Cheque Receipt Date - 06-JUL-19 Bank Name - SCB Bank Account Name - OD SCB 01 2654865 01 </t>
  </si>
  <si>
    <t xml:space="preserve">CR#16108,RV#2063 </t>
  </si>
  <si>
    <t>‭1018921‬</t>
  </si>
  <si>
    <t xml:space="preserve">Receipt Number - 1018921 Document Number - 1497 Receipt Method Name - IA-Cheque Receipt Date - 06-JUL-19 Bank Name - SCB Bank Account Name - OD SCB 01 2654865 01 </t>
  </si>
  <si>
    <t xml:space="preserve">CR#16108,RV#2059 </t>
  </si>
  <si>
    <t>‭1018922‬</t>
  </si>
  <si>
    <t xml:space="preserve">Receipt Number - 1018922 Document Number - 1496 Receipt Method Name - IA-Cheque Receipt Date - 06-JUL-19 Bank Name - SCB Bank Account Name - OD SCB 01 2654865 01 </t>
  </si>
  <si>
    <t xml:space="preserve">CR#16108,RV#2058 </t>
  </si>
  <si>
    <t>‭07312165‬</t>
  </si>
  <si>
    <t xml:space="preserve">Receipt Number - 07312165 Document Number - 1478 Receipt Method Name - IA-Cheque Receipt Date - 03-JUL-19 Bank Name - SCB Bank Account Name - OD SCB 01 2654865 01 </t>
  </si>
  <si>
    <t xml:space="preserve">CR#16063,RV#01917 </t>
  </si>
  <si>
    <t>‭07403213‬</t>
  </si>
  <si>
    <t xml:space="preserve">Receipt Number - 07403213 Document Number - 1474 Receipt Method Name - IA-Cheque Receipt Date - 02-JUL-19 Bank Name - SCB Bank Account Name - OD SCB 01 2654865 01 </t>
  </si>
  <si>
    <t>‭1007826‬</t>
  </si>
  <si>
    <t xml:space="preserve">Receipt Number - 1007826 Document Number - 435 Receipt Method Name - IA-Cheque-Mobility Receipt Date - 02-JUL-19 Bank Name - SCB Bank Account Name - OD SCB 01 2654865 01 </t>
  </si>
  <si>
    <t xml:space="preserve">Mobility - Collection Interface - Header ID 510030000225 Customer Bank Name - DOHA BANK </t>
  </si>
  <si>
    <t>‭1007964‬</t>
  </si>
  <si>
    <t xml:space="preserve">Receipt Number - 1007964 Document Number - 462 Receipt Method Name - IA-Cheque-Mobility Receipt Date - 10-JUL-19 Bank Name - SCB Bank Account Name - OD SCB 01 2654865 01 </t>
  </si>
  <si>
    <t xml:space="preserve">Mobility - Collection Interface - Header ID 510010002761 Customer Bank Name - Â STANDARD CHARTED BANK </t>
  </si>
  <si>
    <t>‭01008005‬</t>
  </si>
  <si>
    <t xml:space="preserve">Receipt Number - 01008005 Document Number - 1530 Receipt Method Name - IA-Cheque Receipt Date - 09-JUL-19 Bank Name - SCB Bank Account Name - OD SCB 01 2654865 01 </t>
  </si>
  <si>
    <t xml:space="preserve">CR#16204,RV#1980 </t>
  </si>
  <si>
    <t>‭1011861‬</t>
  </si>
  <si>
    <t xml:space="preserve">Receipt Number - 1011861 Document Number - 1460 Receipt Method Name - IA-Cheque Receipt Date - 01-JUL-19 Bank Name - SCB Bank Account Name - OD SCB 01 2654865 01 </t>
  </si>
  <si>
    <t>‭1012008‬</t>
  </si>
  <si>
    <t xml:space="preserve">Receipt Number - 1012008 Document Number - 1515 Receipt Method Name - IA-Cheque Receipt Date - 07-JUL-19 Bank Name - SCB Bank Account Name - OD SCB 01 2654865 01 </t>
  </si>
  <si>
    <t xml:space="preserve">CR#16141,RV#1866 </t>
  </si>
  <si>
    <t>‭1014186‬</t>
  </si>
  <si>
    <t xml:space="preserve">Receipt Number - 1014186 Document Number - 1560 Receipt Method Name - IA-Cheque Receipt Date - 25-JUL-19 Bank Name - SCB Bank Account Name - OD SCB 01 2654865 01 </t>
  </si>
  <si>
    <t xml:space="preserve">CR#16584,RV#1988 </t>
  </si>
  <si>
    <t>‭01015876‬</t>
  </si>
  <si>
    <t xml:space="preserve">Receipt Number - 01015876 Document Number - 445 Receipt Method Name - IA-Cheque-Mobility Receipt Date - 04-JUL-19 Bank Name - SCB Bank Account Name - OD SCB 01 2654865 01 </t>
  </si>
  <si>
    <t xml:space="preserve">Mobility - Collection Interface - Header ID 510074000516 Customer Bank Name - Â STANDARD CHARTED BANK </t>
  </si>
  <si>
    <t>‭1024364‬</t>
  </si>
  <si>
    <t xml:space="preserve">Receipt Number - 1024364 Document Number - 1492 Receipt Method Name - IA-Cheque Receipt Date - 06-JUL-19 Bank Name - SCB Bank Account Name - OD SCB 01 2654865 01 </t>
  </si>
  <si>
    <t xml:space="preserve">CR#16108,RV#2054 </t>
  </si>
  <si>
    <t>‭7290260‬</t>
  </si>
  <si>
    <t xml:space="preserve">Receipt Number - 7290260 Document Number - 1524 Receipt Method Name - IA-Cheque Receipt Date - 09-JUL-19 Bank Name - SCB Bank Account Name - OD SCB 01 2654865 01 </t>
  </si>
  <si>
    <t xml:space="preserve">CR#16174, IUT SETTLEMENT NOV18 </t>
  </si>
  <si>
    <t xml:space="preserve">Receipt Number - BT 7-JUL-19 Document Number - 369 Receipt Method Name - IA-Bank Transfer Receipt Date - 07-JUL-19 Bank Name - SCB Bank Account Name - OD SCB 01 2654865 01 </t>
  </si>
  <si>
    <t>‭BT 15-JUL-19‬</t>
  </si>
  <si>
    <t xml:space="preserve">Receipt Number - BT 15-JUL-19 Document Number - 383 Receipt Method Name - IA-Bank Transfer Receipt Date - 15-JUL-19 Bank Name - SCB Bank Account Name - OD SCB 01 2654865 01 </t>
  </si>
  <si>
    <t xml:space="preserve">BT 15-JUL-19 </t>
  </si>
  <si>
    <t>‭00000780‬</t>
  </si>
  <si>
    <t xml:space="preserve">Receipt Number - 00000780 Document Number - 501 Receipt Method Name - IA-Cheque-Mobility Receipt Date - 29-JUL-19 Bank Name - SCB Bank Account Name - OD SCB 01 2654865 01 </t>
  </si>
  <si>
    <t xml:space="preserve">Mobility - Collection Interface - Header ID 510015002327 Customer Bank Name - QNB </t>
  </si>
  <si>
    <t>‭00000799‬</t>
  </si>
  <si>
    <t xml:space="preserve">Receipt Number - 00000799 Document Number - 1535 Receipt Method Name - IA-Cheque Receipt Date - 10-JUL-19 Bank Name - SCB Bank Account Name - OD SCB 01 2654865 01 </t>
  </si>
  <si>
    <t xml:space="preserve">CR#16233,RV#00097 </t>
  </si>
  <si>
    <t>‭00001707‬</t>
  </si>
  <si>
    <t xml:space="preserve">Receipt Number - 00001707 Document Number - 476 Receipt Method Name - IA-Cheque-Mobility Receipt Date - 15-JUL-19 Bank Name - SCB Bank Account Name - OD SCB 01 2654865 01 </t>
  </si>
  <si>
    <t xml:space="preserve">Mobility - Collection Interface - Header ID 510074000545 Customer Bank Name - Â STANDARD CHARTED BANK </t>
  </si>
  <si>
    <t>‭00001867‬</t>
  </si>
  <si>
    <t xml:space="preserve">Receipt Number - 00001867 Document Number - 465 Receipt Method Name - IA-Cheque-Mobility Receipt Date - 11-JUL-19 Bank Name - SCB Bank Account Name - OD SCB 01 2654865 01 </t>
  </si>
  <si>
    <t xml:space="preserve">Mobility - Collection Interface - Header ID 510003001861 Customer Bank Name - Â STANDARD CHARTED BANK </t>
  </si>
  <si>
    <t>‭00002181‬</t>
  </si>
  <si>
    <t xml:space="preserve">Receipt Number - 00002181 Document Number - 1440 Receipt Method Name - IA-Cheque Receipt Date - 01-JUL-19 Bank Name - SCB Bank Account Name - OD SCB 01 2654865 01 </t>
  </si>
  <si>
    <t>AL BANDARY FOOD &amp; BEVERAGE</t>
  </si>
  <si>
    <t xml:space="preserve">CR#15999,RV#01724 </t>
  </si>
  <si>
    <t>‭00067454‬</t>
  </si>
  <si>
    <t xml:space="preserve">Receipt Number - 00067454 Document Number - 1467 Receipt Method Name - IA-Cheque Receipt Date - 02-JUL-19 Bank Name - SCB Bank Account Name - OD SCB 01 2654865 01 </t>
  </si>
  <si>
    <t>‭00190076‬</t>
  </si>
  <si>
    <t xml:space="preserve">Receipt Number - 00190076 Document Number - 1442 Receipt Method Name - IA-Cheque Receipt Date - 01-JUL-19 Bank Name - SCB Bank Account Name - OD SCB 01 2654865 01 </t>
  </si>
  <si>
    <t>QATAR QUALITY FOODS CO.</t>
  </si>
  <si>
    <t xml:space="preserve">CR#16000,RV#01349 </t>
  </si>
  <si>
    <t>‭1000767‬</t>
  </si>
  <si>
    <t xml:space="preserve">Receipt Number - 1000767 Document Number - 1538 Receipt Method Name - IA-Cheque Receipt Date - 10-JUL-19 Bank Name - SCB Bank Account Name - OD SCB 01 2654865 01 </t>
  </si>
  <si>
    <t xml:space="preserve">CR#16235,RV#1729 </t>
  </si>
  <si>
    <t>‭01001299‬</t>
  </si>
  <si>
    <t xml:space="preserve">Receipt Number - 01001299 Document Number - 437 Receipt Method Name - IA-Cheque-Mobility Receipt Date - 03-JUL-19 Bank Name - SCB Bank Account Name - OD SCB 01 2654865 01 </t>
  </si>
  <si>
    <t xml:space="preserve">Mobility - Collection Interface - Header ID 510069001301 Customer Bank Name - COMMERCIAL BANK </t>
  </si>
  <si>
    <t>‭01001393‬</t>
  </si>
  <si>
    <t xml:space="preserve">Receipt Number - 01001393 Document Number - 1461 Receipt Method Name - IA-Cheque Receipt Date - 01-JUL-19 Bank Name - SCB Bank Account Name - OD SCB 01 2654865 01 </t>
  </si>
  <si>
    <t>‭1003489‬</t>
  </si>
  <si>
    <t xml:space="preserve">Receipt Number - 1003489 Document Number - 1455 Receipt Method Name - IA-Cheque Receipt Date - 01-JUL-19 Bank Name - SCB Bank Account Name - OD SCB 01 2654865 01 </t>
  </si>
  <si>
    <t xml:space="preserve">Receipt Number - 1005231 Document Number - 1553 Receipt Method Name - IA-Cheque Receipt Date - 20-JUL-19 Bank Name - SCB Bank Account Name - OD SCB 01 2654865 01 </t>
  </si>
  <si>
    <t xml:space="preserve">CR#16443,RV#1986 </t>
  </si>
  <si>
    <t>‭00000942‬</t>
  </si>
  <si>
    <t xml:space="preserve">Receipt Number - 00000942 Document Number - 1529 Receipt Method Name - IA-Cheque Receipt Date - 09-JUL-19 Bank Name - SCB Bank Account Name - OD SCB 01 2654865 01 </t>
  </si>
  <si>
    <t xml:space="preserve">CR#16203,RV#1727 </t>
  </si>
  <si>
    <t>‭00001339‬</t>
  </si>
  <si>
    <t xml:space="preserve">Receipt Number - 00001339 Document Number - 1550 Receipt Method Name - IA-Cheque Receipt Date - 16-JUL-19 Bank Name - SCB Bank Account Name - OD SCB 01 2654865 01 </t>
  </si>
  <si>
    <t xml:space="preserve">CR#16369,RV#482 </t>
  </si>
  <si>
    <t>‭00002090‬</t>
  </si>
  <si>
    <t xml:space="preserve">Receipt Number - 00002090 Document Number - 1527 Receipt Method Name - IA-Cheque Receipt Date - 09-JUL-19 Bank Name - SCB Bank Account Name - OD SCB 01 2654865 01 </t>
  </si>
  <si>
    <t xml:space="preserve">CR#16202,RV#1820 </t>
  </si>
  <si>
    <t>Jul-19 Receipts USD</t>
  </si>
  <si>
    <t>‭KWN DN Set (03072019)‬</t>
  </si>
  <si>
    <t xml:space="preserve">Receipt Number - KWN DN Set (03072019) Document Number - 375 Receipt Method Name - IA-Bank Transfer Receipt Date - 03-JUL-19 Bank Name - SCB Bank Account Name - OD SCB 01 2654865 01 </t>
  </si>
  <si>
    <t>KAWAN FOOD (HONG KONG) LTD</t>
  </si>
  <si>
    <t xml:space="preserve">Kawan DN Settlement - Final </t>
  </si>
  <si>
    <t>Receivables A 12601369 13690016</t>
  </si>
  <si>
    <t>Journal Import 13690016:</t>
  </si>
  <si>
    <t>‭00000018‬</t>
  </si>
  <si>
    <t xml:space="preserve">Receipt Number - 00000018 Document Number - 416 Receipt Method Name - IA-Cheque-Mobility Receipt Date - 22-JUN-19 Bank Name - SCB Bank Account Name - OD SCB 01 2654865 01 </t>
  </si>
  <si>
    <t xml:space="preserve">Mobility - Collection Interface - Header ID 510014000524 Customer Bank Name - Â STANDARD CHARTED BANK </t>
  </si>
  <si>
    <t>‭00000091‬</t>
  </si>
  <si>
    <t xml:space="preserve">Receipt Number - 00000091 Document Number - 426 Receipt Method Name - IA-Cheque-Mobility Receipt Date - 26-JUN-19 Bank Name - SCB Bank Account Name - OD SCB 01 2654865 01 </t>
  </si>
  <si>
    <t>GULF IDEAL GROCERY</t>
  </si>
  <si>
    <t xml:space="preserve">Mobility - Collection Interface - Header ID 510014000555 Customer Bank Name - Â STANDARD CHARTED BANK </t>
  </si>
  <si>
    <t>‭00000222‬</t>
  </si>
  <si>
    <t xml:space="preserve">Receipt Number - 00000222 Document Number - 411 Receipt Method Name - IA-Cheque-Mobility Receipt Date - 19-JUN-19 Bank Name - SCB Bank Account Name - OD SCB 01 2654865 01 </t>
  </si>
  <si>
    <t xml:space="preserve">Mobility - Collection Interface - Header ID 510015001944 Customer Bank Name - QNB </t>
  </si>
  <si>
    <t>‭00003591‬</t>
  </si>
  <si>
    <t xml:space="preserve">Receipt Number - 00003591 Document Number - 1431 Receipt Method Name - IA-Cheque Receipt Date - 30-JUN-19 Bank Name - SCB Bank Account Name - OD SCB 01 2654865 01 </t>
  </si>
  <si>
    <t xml:space="preserve">CR#15976,RV#01814 </t>
  </si>
  <si>
    <t>‭00003595‬</t>
  </si>
  <si>
    <t xml:space="preserve">Receipt Number - 00003595 Document Number - 1433 Receipt Method Name - IA-Cheque Receipt Date - 30-JUN-19 Bank Name - SCB Bank Account Name - OD SCB 01 2654865 01 </t>
  </si>
  <si>
    <t xml:space="preserve">CR#15976,RV#01816 </t>
  </si>
  <si>
    <t>‭00003597‬</t>
  </si>
  <si>
    <t xml:space="preserve">Receipt Number - 00003597 Document Number - 1432 Receipt Method Name - IA-Cheque Receipt Date - 30-JUN-19 Bank Name - SCB Bank Account Name - OD SCB 01 2654865 01 </t>
  </si>
  <si>
    <t xml:space="preserve">CR#15976,RV#01815 </t>
  </si>
  <si>
    <t>‭00006317‬</t>
  </si>
  <si>
    <t xml:space="preserve">Receipt Number - 00006317 Document Number - 1422 Receipt Method Name - IA-Cheque Receipt Date - 30-JUN-19 Bank Name - SCB Bank Account Name - OD SCB 01 2654865 01 </t>
  </si>
  <si>
    <t xml:space="preserve">CR#15975,RV#01911 </t>
  </si>
  <si>
    <t>‭00007556‬</t>
  </si>
  <si>
    <t xml:space="preserve">Receipt Number - 00007556 Document Number - 1419 Receipt Method Name - IA-Cheque Receipt Date - 27-JUN-19 Bank Name - SCB Bank Account Name - OD SCB 01 2654865 01 </t>
  </si>
  <si>
    <t xml:space="preserve">CR#15922,RV#01972 </t>
  </si>
  <si>
    <t>‭00007625‬</t>
  </si>
  <si>
    <t xml:space="preserve">Receipt Number - 00007625 Document Number - 434 Receipt Method Name - IA-Cheque-Mobility Receipt Date - 02-JUL-19 Bank Name - SCB Bank Account Name - OD SCB 01 2654865 01 </t>
  </si>
  <si>
    <t xml:space="preserve">Mobility - Collection Interface - Header ID 510023003125 Customer Bank Name - Â STANDARD CHARTED BANK </t>
  </si>
  <si>
    <t>‭00007697‬</t>
  </si>
  <si>
    <t xml:space="preserve">Receipt Number - 00007697 Document Number - 483 Receipt Method Name - IA-Cheque-Mobility Receipt Date - 17-JUL-19 Bank Name - SCB Bank Account Name - OD SCB 01 2654865 01 </t>
  </si>
  <si>
    <t xml:space="preserve">Mobility - Collection Interface - Header ID 510023003433 Customer Bank Name - Â STANDARD CHARTED BANK </t>
  </si>
  <si>
    <t>‭00007776‬</t>
  </si>
  <si>
    <t xml:space="preserve">Receipt Number - 00007776 Document Number - 491 Receipt Method Name - IA-Cheque-Mobility Receipt Date - 23-JUL-19 Bank Name - SCB Bank Account Name - OD SCB 01 2654865 01 </t>
  </si>
  <si>
    <t xml:space="preserve">Mobility - Collection Interface - Header ID 510023003549 Customer Bank Name - Â STANDARD CHARTED BANK </t>
  </si>
  <si>
    <t>‭00007816‬</t>
  </si>
  <si>
    <t xml:space="preserve">Receipt Number - 00007816 Document Number - 505 Receipt Method Name - IA-Cheque-Mobility Receipt Date - 30-JUL-19 Bank Name - SCB Bank Account Name - OD SCB 01 2654865 01 </t>
  </si>
  <si>
    <t xml:space="preserve">Mobility - Collection Interface - Header ID 510023003709 Customer Bank Name - Â STANDARD CHARTED BANK </t>
  </si>
  <si>
    <t>‭00023693‬</t>
  </si>
  <si>
    <t xml:space="preserve">Receipt Number - 00023693 Document Number - 1434 Receipt Method Name - IA-Cheque Receipt Date - 30-JUN-19 Bank Name - SCB Bank Account Name - OD SCB 01 2654865 01 </t>
  </si>
  <si>
    <t xml:space="preserve">CR#16001,RV#00238 </t>
  </si>
  <si>
    <t>‭00023694‬</t>
  </si>
  <si>
    <t xml:space="preserve">Receipt Number - 00023694 Document Number - 1435 Receipt Method Name - IA-Cheque Receipt Date - 30-JUN-19 Bank Name - SCB Bank Account Name - OD SCB 01 2654865 01 </t>
  </si>
  <si>
    <t>‭24196‬</t>
  </si>
  <si>
    <t xml:space="preserve">Receipt Number - 24196 Document Number - 1578 Receipt Method Name - IA-Cheque Receipt Date - 30-JUL-19 Bank Name - SCB Bank Account Name - OD SCB 01 2654865 01 </t>
  </si>
  <si>
    <t>‭00064430‬</t>
  </si>
  <si>
    <t xml:space="preserve">Receipt Number - 00064430 Document Number - 1439 Receipt Method Name - IA-Cheque Receipt Date - 30-JUN-19 Bank Name - SCB Bank Account Name - OD SCB 01 2654865 01 </t>
  </si>
  <si>
    <t xml:space="preserve">CR#16001,RV#00239 </t>
  </si>
  <si>
    <t>‭00064460‬</t>
  </si>
  <si>
    <t xml:space="preserve">Receipt Number - 00064460 Document Number - 1437 Receipt Method Name - IA-Cheque Receipt Date - 30-JUN-19 Bank Name - SCB Bank Account Name - OD SCB 01 2654865 01 </t>
  </si>
  <si>
    <t>‭00064486‬</t>
  </si>
  <si>
    <t xml:space="preserve">Receipt Number - 00064486 Document Number - 1438 Receipt Method Name - IA-Cheque Receipt Date - 30-JUN-19 Bank Name - SCB Bank Account Name - OD SCB 01 2654865 01 </t>
  </si>
  <si>
    <t>‭00984696‬</t>
  </si>
  <si>
    <t xml:space="preserve">Receipt Number - 00984696 Document Number - 430 Receipt Method Name - IA-Cheque-Mobility Receipt Date - 30-JUN-19 Bank Name - SCB Bank Account Name - OD SCB 01 2654865 01 </t>
  </si>
  <si>
    <t xml:space="preserve">Mobility - Collection Interface - Header ID 510014000584 Customer Bank Name - Â STANDARD CHARTED BANK </t>
  </si>
  <si>
    <t>‭1000706‬</t>
  </si>
  <si>
    <t xml:space="preserve">Receipt Number - 1000706 Document Number - 1423 Receipt Method Name - IA-Cheque Receipt Date - 30-JUN-19 Bank Name - SCB Bank Account Name - OD SCB 01 2654865 01 </t>
  </si>
  <si>
    <t xml:space="preserve">CR#15976,RV#01247 </t>
  </si>
  <si>
    <t>‭01001732‬</t>
  </si>
  <si>
    <t xml:space="preserve">Receipt Number - 01001732 Document Number - 1398 Receipt Method Name - IA-Cheque Receipt Date - 24-JUN-19 Bank Name - SCB Bank Account Name - OD SCB 01 2654865 01 </t>
  </si>
  <si>
    <t xml:space="preserve">CR#15826,RV#0700 </t>
  </si>
  <si>
    <t>‭01001733‬</t>
  </si>
  <si>
    <t xml:space="preserve">Receipt Number - 01001733 Document Number - 1399 Receipt Method Name - IA-Cheque Receipt Date - 24-JUN-19 Bank Name - SCB Bank Account Name - OD SCB 01 2654865 01 </t>
  </si>
  <si>
    <t>‭01001734‬</t>
  </si>
  <si>
    <t xml:space="preserve">Receipt Number - 01001734 Document Number - 1400 Receipt Method Name - IA-Cheque Receipt Date - 24-JUN-19 Bank Name - SCB Bank Account Name - OD SCB 01 2654865 01 </t>
  </si>
  <si>
    <t>‭01001883‬</t>
  </si>
  <si>
    <t xml:space="preserve">Receipt Number - 01001883 Document Number - 1402 Receipt Method Name - IA-Cheque Receipt Date - 24-JUN-19 Bank Name - SCB Bank Account Name - OD SCB 01 2654865 01 </t>
  </si>
  <si>
    <t>‭01002075‬</t>
  </si>
  <si>
    <t xml:space="preserve">Receipt Number - 01002075 Document Number - 391 Receipt Method Name - IA-Cheque-Mobility Receipt Date - 09-JUN-19 Bank Name - SCB Bank Account Name - OD SCB 01 2654865 01 </t>
  </si>
  <si>
    <t xml:space="preserve">Mobility - Collection Interface - Header ID 510026001900 Customer Bank Name - Â STANDARD CHARTED BANK </t>
  </si>
  <si>
    <t>‭01002725‬</t>
  </si>
  <si>
    <t xml:space="preserve">Receipt Number - 01002725 Document Number - 464 Receipt Method Name - IA-Cheque-Mobility Receipt Date - 11-JUL-19 Bank Name - SCB Bank Account Name - OD SCB 01 2654865 01 </t>
  </si>
  <si>
    <t xml:space="preserve">Mobility - Collection Interface - Header ID 510039001502 Customer Bank Name - Â STANDARD CHARTED BANK </t>
  </si>
  <si>
    <t>‭01003474‬</t>
  </si>
  <si>
    <t xml:space="preserve">Receipt Number - 01003474 Document Number - 407 Receipt Method Name - IA-Cheque-Mobility Receipt Date - 18-JUN-19 Bank Name - SCB Bank Account Name - OD SCB 01 2654865 01 </t>
  </si>
  <si>
    <t xml:space="preserve">Mobility - Collection Interface - Header ID 510039001329 Customer Bank Name - Â STANDARD CHARTED BANK </t>
  </si>
  <si>
    <t>‭1004109‬</t>
  </si>
  <si>
    <t xml:space="preserve">Receipt Number - 1004109 Document Number - 1429 Receipt Method Name - IA-Cheque Receipt Date - 30-JUN-19 Bank Name - SCB Bank Account Name - OD SCB 01 2654865 01 </t>
  </si>
  <si>
    <t xml:space="preserve">CR#15976,RV#01812 </t>
  </si>
  <si>
    <t>‭1007464‬</t>
  </si>
  <si>
    <t xml:space="preserve">Receipt Number - 1007464 Document Number - 1426 Receipt Method Name - IA-Cheque Receipt Date - 30-JUN-19 Bank Name - SCB Bank Account Name - OD SCB 01 2654865 01 </t>
  </si>
  <si>
    <t xml:space="preserve">CR#15976,RV#01809 </t>
  </si>
  <si>
    <t>‭1007683‬</t>
  </si>
  <si>
    <t xml:space="preserve">Receipt Number - 1007683 Document Number - 1425 Receipt Method Name - IA-Cheque Receipt Date - 30-JUN-19 Bank Name - SCB Bank Account Name - OD SCB 01 2654865 01 </t>
  </si>
  <si>
    <t xml:space="preserve">CR#15976,RV#01250 </t>
  </si>
  <si>
    <t>‭1007966‬</t>
  </si>
  <si>
    <t xml:space="preserve">Receipt Number - 1007966 Document Number - 461 Receipt Method Name - IA-Cheque-Mobility Receipt Date - 10-JUL-19 Bank Name - SCB Bank Account Name - OD SCB 01 2654865 01 </t>
  </si>
  <si>
    <t xml:space="preserve">Mobility - Collection Interface - Header ID 510010002760 Customer Bank Name - Â STANDARD CHARTED BANK </t>
  </si>
  <si>
    <t>‭01010631‬</t>
  </si>
  <si>
    <t xml:space="preserve">Receipt Number - 01010631 Document Number - 423 Receipt Method Name - IA-Cheque-Mobility Receipt Date - 25-JUN-19 Bank Name - SCB Bank Account Name - OD SCB 01 2654865 01 </t>
  </si>
  <si>
    <t xml:space="preserve">Mobility - Collection Interface - Header ID 510074000475 Customer Bank Name - Â STANDARD CHARTED BANK </t>
  </si>
  <si>
    <t>‭1010935‬</t>
  </si>
  <si>
    <t xml:space="preserve">Receipt Number - 1010935 Document Number - 1427 Receipt Method Name - IA-Cheque Receipt Date - 30-JUN-19 Bank Name - SCB Bank Account Name - OD SCB 01 2654865 01 </t>
  </si>
  <si>
    <t xml:space="preserve">CR#15976,RV#01810 </t>
  </si>
  <si>
    <t>‭1010936‬</t>
  </si>
  <si>
    <t xml:space="preserve">Receipt Number - 1010936 Document Number - 1428 Receipt Method Name - IA-Cheque Receipt Date - 30-JUN-19 Bank Name - SCB Bank Account Name - OD SCB 01 2654865 01 </t>
  </si>
  <si>
    <t xml:space="preserve">CR#15976,RV#01811 </t>
  </si>
  <si>
    <t>‭01026211‬</t>
  </si>
  <si>
    <t xml:space="preserve">Receipt Number - 01026211 Document Number - 1424 Receipt Method Name - IA-Cheque Receipt Date - 30-JUN-19 Bank Name - SCB Bank Account Name - OD SCB 01 2654865 01 </t>
  </si>
  <si>
    <t xml:space="preserve">CR#15976,RV#01248 </t>
  </si>
  <si>
    <t>‭01010620‬</t>
  </si>
  <si>
    <t xml:space="preserve">Receipt Number - 01010620 Document Number - 422 Receipt Method Name - IA-Cheque-Mobility Receipt Date - 25-JUN-19 Bank Name - SCB Bank Account Name - OD SCB 01 2654865 01 </t>
  </si>
  <si>
    <t xml:space="preserve">Mobility - Collection Interface - Header ID 510074000474 Customer Bank Name - Â STANDARD CHARTED BANK </t>
  </si>
  <si>
    <t>‭00023695‬</t>
  </si>
  <si>
    <t xml:space="preserve">Receipt Number - 00023695 Document Number - 1436 Receipt Method Name - IA-Cheque Receipt Date - 30-JUN-19 Bank Name - SCB Bank Account Name - OD SCB 01 2654865 01 </t>
  </si>
  <si>
    <t>‭00006459‬</t>
  </si>
  <si>
    <t xml:space="preserve">Receipt Number - 00006459 Document Number - 1575 Receipt Method Name - IA-Cheque Receipt Date - 30-JUL-19 Bank Name - SCB Bank Account Name - OD SCB 01 2654865 01 </t>
  </si>
  <si>
    <t xml:space="preserve">CR#16703,RV#1926 </t>
  </si>
  <si>
    <t>‭01001735‬</t>
  </si>
  <si>
    <t xml:space="preserve">Receipt Number - 01001735 Document Number - 1401 Receipt Method Name - IA-Cheque Receipt Date - 24-JUN-19 Bank Name - SCB Bank Account Name - OD SCB 01 2654865 01 </t>
  </si>
  <si>
    <t>‭01006089‬</t>
  </si>
  <si>
    <t xml:space="preserve">Receipt Number - 01006089 Document Number - 1430 Receipt Method Name - IA-Cheque Receipt Date - 30-JUN-19 Bank Name - SCB Bank Account Name - OD SCB 01 2654865 01 </t>
  </si>
  <si>
    <t xml:space="preserve">CR#15976,RV#01813 </t>
  </si>
  <si>
    <t>‭00026040‬</t>
  </si>
  <si>
    <t xml:space="preserve">Receipt Number - 00026040 Document Number - 1421 Receipt Method Name - IA-Cheque Receipt Date - 30-JUN-19 Bank Name - SCB Bank Account Name - OD SCB 01 2654865 01 </t>
  </si>
  <si>
    <t xml:space="preserve">CR#15975,RV#01910 </t>
  </si>
  <si>
    <t>‭00067453‬</t>
  </si>
  <si>
    <t xml:space="preserve">Receipt Number - 00067453 Document Number - 1466 Receipt Method Name - IA-Cheque Receipt Date - 02-JUL-19 Bank Name - SCB Bank Account Name - OD SCB 01 2654865 01 </t>
  </si>
  <si>
    <t>Cash Management A 12503365 13663783</t>
  </si>
  <si>
    <t>Jul-19 Bank Transfers(1) QAR</t>
  </si>
  <si>
    <t>Journal Import 13663783:</t>
  </si>
  <si>
    <t>‭41808‬</t>
  </si>
  <si>
    <t>CHQ#1373833,Petty Cash Replenishment</t>
  </si>
  <si>
    <t>‭41827‬</t>
  </si>
  <si>
    <t>CHQ#1373834,Petty Cash Replenishment</t>
  </si>
  <si>
    <t>‭42729‬</t>
  </si>
  <si>
    <t>CHQ#1373842,Petty Cash Replenishment</t>
  </si>
  <si>
    <t>‭50969‬</t>
  </si>
  <si>
    <t>CHQ#1373840,TRANSFER FROM IA SCB TO IA HSBC (JULY SALARY FUND TRANSFER)</t>
  </si>
  <si>
    <t>‭50974‬</t>
  </si>
  <si>
    <t>CHQ#1373855,Petty Cash Replenishment</t>
  </si>
  <si>
    <t>‭54307‬</t>
  </si>
  <si>
    <t>CHQ 1373797 PETTY CASH REPLENISHMENT</t>
  </si>
  <si>
    <t>‭50976‬</t>
  </si>
  <si>
    <t>CHQ#1373854,Petty Cash Replenishment</t>
  </si>
  <si>
    <t>Cash Management A 12520365 13667535</t>
  </si>
  <si>
    <t>Journal Import 13667535:</t>
  </si>
  <si>
    <t>‭48298‬</t>
  </si>
  <si>
    <t>CASH DEP 1-JUL-19</t>
  </si>
  <si>
    <t>‭48300‬</t>
  </si>
  <si>
    <t>ENCASHMENT 1-JUL-19</t>
  </si>
  <si>
    <t>‭48302‬</t>
  </si>
  <si>
    <t>CASH DEP 2-JUL-19</t>
  </si>
  <si>
    <t>‭48308‬</t>
  </si>
  <si>
    <t>ENCASHMENT 2-JUL-19</t>
  </si>
  <si>
    <t>‭48315‬</t>
  </si>
  <si>
    <t>CASH DEP 3-JUL-19</t>
  </si>
  <si>
    <t>‭48317‬</t>
  </si>
  <si>
    <t>CASH DEP 4-JUL-19</t>
  </si>
  <si>
    <t>‭48319‬</t>
  </si>
  <si>
    <t>ENCASHMENT 4-JUL-19</t>
  </si>
  <si>
    <t>‭48322‬</t>
  </si>
  <si>
    <t>CASH DEP 7-JUL-19</t>
  </si>
  <si>
    <t>‭48324‬</t>
  </si>
  <si>
    <t>ENCASHMENT 7-JUL-19</t>
  </si>
  <si>
    <t>‭48325‬</t>
  </si>
  <si>
    <t>‭48326‬</t>
  </si>
  <si>
    <t>‭48327‬</t>
  </si>
  <si>
    <t>CASH DEP 8-JUL-19</t>
  </si>
  <si>
    <t>‭48328‬</t>
  </si>
  <si>
    <t>encashment 8-JUL-19</t>
  </si>
  <si>
    <t>‭48329‬</t>
  </si>
  <si>
    <t>‭48332‬</t>
  </si>
  <si>
    <t>CASH DEP 9-JUL-19</t>
  </si>
  <si>
    <t>‭48333‬</t>
  </si>
  <si>
    <t>ENCASHMENT 9-JUL-19</t>
  </si>
  <si>
    <t>‭48334‬</t>
  </si>
  <si>
    <t>‭48335‬</t>
  </si>
  <si>
    <t>‭48336‬</t>
  </si>
  <si>
    <t>CASH DEP 10-JUL-19</t>
  </si>
  <si>
    <t>‭48337‬</t>
  </si>
  <si>
    <t>ENCASHMENT 11-JUL-19</t>
  </si>
  <si>
    <t>‭48338‬</t>
  </si>
  <si>
    <t>‭48339‬</t>
  </si>
  <si>
    <t>‭48340‬</t>
  </si>
  <si>
    <t>CASH DEP 15-JUL-19</t>
  </si>
  <si>
    <t>‭48343‬</t>
  </si>
  <si>
    <t>CASH DEP 14-JUL-19</t>
  </si>
  <si>
    <t>‭48344‬</t>
  </si>
  <si>
    <t>‭48345‬</t>
  </si>
  <si>
    <t>CASH DEP 16-JUL-19</t>
  </si>
  <si>
    <t>‭48346‬</t>
  </si>
  <si>
    <t>CASH DEP 17-JUL-19</t>
  </si>
  <si>
    <t>‭50127‬</t>
  </si>
  <si>
    <t>CASH DEP 18-JUL-19</t>
  </si>
  <si>
    <t>‭50128‬</t>
  </si>
  <si>
    <t>CASH DEP 21-JUL-19</t>
  </si>
  <si>
    <t>‭50129‬</t>
  </si>
  <si>
    <t>‭50130‬</t>
  </si>
  <si>
    <t>CASH DEP 22-JUL-19</t>
  </si>
  <si>
    <t>‭50147‬</t>
  </si>
  <si>
    <t>ENCASHMENT 18-JUL-19</t>
  </si>
  <si>
    <t>‭50151‬</t>
  </si>
  <si>
    <t>HHT CHQ 18-JUL-19</t>
  </si>
  <si>
    <t>‭50152‬</t>
  </si>
  <si>
    <t>‭50591‬</t>
  </si>
  <si>
    <t>HHT CHQ DEP 4-JUL-19</t>
  </si>
  <si>
    <t>‭50608‬</t>
  </si>
  <si>
    <t>RCTFY TR#49140</t>
  </si>
  <si>
    <t>‭50612‬</t>
  </si>
  <si>
    <t>HHT CHQ DEP 11-JUL-19</t>
  </si>
  <si>
    <t>‭50614‬</t>
  </si>
  <si>
    <t>HHT CHQ DEP 10-JUL-19</t>
  </si>
  <si>
    <t>Cash Management A 12601365 13689969</t>
  </si>
  <si>
    <t>Journal Import 13689969:</t>
  </si>
  <si>
    <t>‭50627‬</t>
  </si>
  <si>
    <t>HHT CHQ DEP 17-JUL-19</t>
  </si>
  <si>
    <t>‭50767‬</t>
  </si>
  <si>
    <t>CASH DEP 23-JUL-19</t>
  </si>
  <si>
    <t>‭50768‬</t>
  </si>
  <si>
    <t>CASH DEP 24-JUL-19</t>
  </si>
  <si>
    <t>‭51218‬</t>
  </si>
  <si>
    <t>CASH DEP 25-JUL-19</t>
  </si>
  <si>
    <t>Payables A 12632367 13696635</t>
  </si>
  <si>
    <t>Journal Import 13696635:</t>
  </si>
  <si>
    <t>‭29939‬</t>
  </si>
  <si>
    <t>‭HO/DN-1-75 ARSS‬</t>
  </si>
  <si>
    <t>HO/DN-1-75 ARSS</t>
  </si>
  <si>
    <t>‭21304‬</t>
  </si>
  <si>
    <t>‭NJ0628/19‬</t>
  </si>
  <si>
    <t>FEB-19,STATIONERY CHARGES</t>
  </si>
  <si>
    <t>CITY CENTRE ELECTRONIC SERVICES WLL.</t>
  </si>
  <si>
    <t>‭22021‬</t>
  </si>
  <si>
    <t>‭116-19‬</t>
  </si>
  <si>
    <t>FEB-19,BUILDING MAINTENANCE</t>
  </si>
  <si>
    <t>‭21275‬</t>
  </si>
  <si>
    <t>‭RHM181225.‬</t>
  </si>
  <si>
    <t>DEC-18,RECRUITMENT CHARGES</t>
  </si>
  <si>
    <t>REGENCY HOTEL MANAGEMENT</t>
  </si>
  <si>
    <t>Payables A 12813365 13772315</t>
  </si>
  <si>
    <t>Journal Import 13772315:</t>
  </si>
  <si>
    <t>‭24665‬</t>
  </si>
  <si>
    <t>‭20471843‬</t>
  </si>
  <si>
    <t>GRN7178 PO1057</t>
  </si>
  <si>
    <t>‭25690‬</t>
  </si>
  <si>
    <t>‭HA1217SI/172587‬</t>
  </si>
  <si>
    <t>HA1217,SI/172587</t>
  </si>
  <si>
    <t>‭26215‬</t>
  </si>
  <si>
    <t>‭UH-245177‬</t>
  </si>
  <si>
    <t>GRN7428/7558 PO1220</t>
  </si>
  <si>
    <t>‭26539‬</t>
  </si>
  <si>
    <t>‭SHH/ABA/5529/119‬</t>
  </si>
  <si>
    <t>GRN6417/6537 PO211</t>
  </si>
  <si>
    <t>‭26736‬</t>
  </si>
  <si>
    <t>‭S10-03-TIN-013646‬</t>
  </si>
  <si>
    <t>GRN6625 PO1169</t>
  </si>
  <si>
    <t>‭27251‬</t>
  </si>
  <si>
    <t>‭9012241849‬</t>
  </si>
  <si>
    <t>GRN6876 PO719</t>
  </si>
  <si>
    <t>‭27320‬</t>
  </si>
  <si>
    <t>‭H0003910‬</t>
  </si>
  <si>
    <t>GRN7586 PO969</t>
  </si>
  <si>
    <t>‭28488‬</t>
  </si>
  <si>
    <t>‭50476‬</t>
  </si>
  <si>
    <t>GRN7324/8220/7389 PO1208</t>
  </si>
  <si>
    <t>‭28254‬</t>
  </si>
  <si>
    <t>‭86733722‬</t>
  </si>
  <si>
    <t>GRN334/335 PO1014</t>
  </si>
  <si>
    <t>‭28438‬</t>
  </si>
  <si>
    <t>‭60137‬</t>
  </si>
  <si>
    <t>GRN7689/7587 PO1490</t>
  </si>
  <si>
    <t>‭27659‬</t>
  </si>
  <si>
    <t>‭86731868‬</t>
  </si>
  <si>
    <t>GRN318 PO873</t>
  </si>
  <si>
    <t>‭27886‬</t>
  </si>
  <si>
    <t>‭5446900020‬</t>
  </si>
  <si>
    <t>GRN6416 PO1154</t>
  </si>
  <si>
    <t>Receivables A 12833367 13775968</t>
  </si>
  <si>
    <t>Jul-19 Misc Receipts QAR</t>
  </si>
  <si>
    <t>Journal Import 13775968:</t>
  </si>
  <si>
    <t>‭31-JUL-2019/3910‬</t>
  </si>
  <si>
    <t xml:space="preserve">Receipt Number - 31-JUL-2019/3910 Document Number - Receipt Method Name - IA Bank Direct Charge Receipt Date - 31-JUL-19 Bank Name - SCB Bank Account Name - OD SCB 01 2654865 01 </t>
  </si>
  <si>
    <t>‭31-JUL-2019/3920‬</t>
  </si>
  <si>
    <t xml:space="preserve">Receipt Number - 31-JUL-2019/3920 Document Number - Receipt Method Name - IA Bank Direct Charge Receipt Date - 31-JUL-19 Bank Name - SCB Bank Account Name - OD SCB 01 2654865 01 </t>
  </si>
  <si>
    <t>Cash Management A 12619365 13694862</t>
  </si>
  <si>
    <t>Journal Import 13694862:</t>
  </si>
  <si>
    <t>‭28128‬</t>
  </si>
  <si>
    <t>CHQ#1373667,SALARY FUND TRANSFER FROM SCB TO MASRAF AL RAYYAN / APR-19</t>
  </si>
  <si>
    <t>Cash Management A 12833365 13775948</t>
  </si>
  <si>
    <t>Journal Import 13775948:</t>
  </si>
  <si>
    <t>‭56609‬</t>
  </si>
  <si>
    <t>TF404B4256-MARS</t>
  </si>
  <si>
    <t>‭56613‬</t>
  </si>
  <si>
    <t>TF404B4279-MARS</t>
  </si>
  <si>
    <t>‭56614‬</t>
  </si>
  <si>
    <t>‭56615‬</t>
  </si>
  <si>
    <t>TF404B4292-MARS</t>
  </si>
  <si>
    <t>‭56616‬</t>
  </si>
  <si>
    <t>TF404B4311-MARS</t>
  </si>
  <si>
    <t>‭56617‬</t>
  </si>
  <si>
    <t xml:space="preserve">Bank Account Transfer Cleared , Direction: PAYMENT , Number: 65363 , Date: 31-JUL-19 </t>
  </si>
  <si>
    <t>‭56618‬</t>
  </si>
  <si>
    <t>TF404B4319-WJT</t>
  </si>
  <si>
    <t>‭56619‬</t>
  </si>
  <si>
    <t>TF404B4323-WJT</t>
  </si>
  <si>
    <t>‭56620‬</t>
  </si>
  <si>
    <t>TF404B4351-BEL</t>
  </si>
  <si>
    <t>‭56621‬</t>
  </si>
  <si>
    <t>TF404B4359-WJT</t>
  </si>
  <si>
    <t>‭56622‬</t>
  </si>
  <si>
    <t>‭56623‬</t>
  </si>
  <si>
    <t>TF404B4364-EVIAN</t>
  </si>
  <si>
    <t>‭56624‬</t>
  </si>
  <si>
    <t>TF404B4365-EVIAN</t>
  </si>
  <si>
    <t>‭56625‬</t>
  </si>
  <si>
    <t>TF404B4381-WJT</t>
  </si>
  <si>
    <t>‭56626‬</t>
  </si>
  <si>
    <t>‭56627‬</t>
  </si>
  <si>
    <t>‭56628‬</t>
  </si>
  <si>
    <t>TF404B4395-WJT</t>
  </si>
  <si>
    <t>‭56630‬</t>
  </si>
  <si>
    <t>TF404B4396-BEL</t>
  </si>
  <si>
    <t>‭56631‬</t>
  </si>
  <si>
    <t>TF404B4397-BEL</t>
  </si>
  <si>
    <t>‭56632‬</t>
  </si>
  <si>
    <t>TF404B4450-BEL</t>
  </si>
  <si>
    <t>‭56636‬</t>
  </si>
  <si>
    <t>TF404B4466-EVIAN</t>
  </si>
  <si>
    <t>‭56637‬</t>
  </si>
  <si>
    <t>TF404B4467-BEL</t>
  </si>
  <si>
    <t>‭56638‬</t>
  </si>
  <si>
    <t xml:space="preserve">Bank Account Transfer Cleared , Direction: PAYMENT , Number: 65403 , Date: 31-JUL-19 </t>
  </si>
  <si>
    <t>‭56641‬</t>
  </si>
  <si>
    <t>TF404B4413-EVIAN</t>
  </si>
  <si>
    <t>‭56642‬</t>
  </si>
  <si>
    <t>TF404B4414-ISTAMBUL</t>
  </si>
  <si>
    <t>‭56643‬</t>
  </si>
  <si>
    <t>TF404B4498-ISTAMBUL</t>
  </si>
  <si>
    <t>‭56644‬</t>
  </si>
  <si>
    <t>TF404B4502-EVIAN</t>
  </si>
  <si>
    <t>‭56645‬</t>
  </si>
  <si>
    <t>‭56650‬</t>
  </si>
  <si>
    <t>TF404B4332-MARS</t>
  </si>
  <si>
    <t>Payables A 12901365 13793821</t>
  </si>
  <si>
    <t>Journal Import 13793821:</t>
  </si>
  <si>
    <t>Payables A 12938365 13799797</t>
  </si>
  <si>
    <t>Journal Import 13799797:</t>
  </si>
  <si>
    <t>Payables A 12956366 13803443</t>
  </si>
  <si>
    <t>Journal Import 13803443:</t>
  </si>
  <si>
    <t>‭ 823252/93708338‬</t>
  </si>
  <si>
    <t>GRN7286/5709 PO722</t>
  </si>
  <si>
    <t>Receivables A 12956368 13803472</t>
  </si>
  <si>
    <t>Journal Import 13803472:</t>
  </si>
  <si>
    <t>‭31-JUL-2019/4150‬</t>
  </si>
  <si>
    <t xml:space="preserve">Receipt Number - 31-JUL-2019/4150 Document Number - Receipt Method Name - IA Bank Direct Charge Receipt Date - 31-JUL-19 Bank Name - SCB Bank Account Name - OD SCB 01 2654865 01 </t>
  </si>
  <si>
    <t>Receivables A 12949365 13801922</t>
  </si>
  <si>
    <t>Journal Import 13801922:</t>
  </si>
  <si>
    <t>‭1001116‬</t>
  </si>
  <si>
    <t xml:space="preserve">Receipt Number - 1001116 Document Number - 451 Receipt Method Name - IA-Cheque-Mobility Receipt Date - 07-JUL-19 Bank Name - SCB Bank Account Name - OD SCB 01 2654865 01 </t>
  </si>
  <si>
    <t xml:space="preserve">Mobility - Collection Interface - Header ID 510030000231 Customer Bank Name - DOHA BANK </t>
  </si>
  <si>
    <t>‭IT04091907010149‬</t>
  </si>
  <si>
    <t xml:space="preserve">Receipt Number - IT04091907010149 Document Number - 363 Receipt Method Name - IA-Bank Transfer Receipt Date - 08-JUL-19 Bank Name - SCB Bank Account Name - OD SCB 01 2654865 01 </t>
  </si>
  <si>
    <t xml:space="preserve">Receipt Number - 1000700 Document Number - 414 Receipt Method Name - IA-Cheque-Mobility Receipt Date - 22-JUN-19 Bank Name - SCB Bank Account Name - OD SCB 01 2654865 01 </t>
  </si>
  <si>
    <t xml:space="preserve">Mobility - Collection Interface - Header ID 510010002516 Customer Bank Name - Â STANDARD CHARTED BANK </t>
  </si>
  <si>
    <t xml:space="preserve">Receipt Number - BT 24-JUL-19 Document Number - 390 Receipt Method Name - IA-Bank Transfer Receipt Date - 24-JUL-19 Bank Name - SCB Bank Account Name - OD SCB 01 2654865 01 </t>
  </si>
  <si>
    <t>‭IT04091907290139‬</t>
  </si>
  <si>
    <t xml:space="preserve">Receipt Number - IT04091907290139 Document Number - 396 Receipt Method Name - IA-Bank Transfer Receipt Date - 30-JUL-19 Bank Name - SCB Bank Account Name - OD SCB 01 2654865 01 </t>
  </si>
  <si>
    <t xml:space="preserve">Mars DN Payments </t>
  </si>
  <si>
    <t>Payables A 12962365 13804536</t>
  </si>
  <si>
    <t>Journal Import 13804536:</t>
  </si>
  <si>
    <t>Receivables A 13387369 13942961</t>
  </si>
  <si>
    <t>Journal Import 13942961:</t>
  </si>
  <si>
    <t>‭31-JUL-2019/4250‬</t>
  </si>
  <si>
    <t xml:space="preserve">Receipt Number - 31-JUL-2019/4250 Document Number - Receipt Method Name - IA Bank Direct Charge Receipt Date - 31-JUL-19 Bank Name - SCB Bank Account Name - OD SCB 01 2654865 01 </t>
  </si>
  <si>
    <t>BATEEL INTERNATIONAL LLC</t>
  </si>
  <si>
    <t>ABA IA WJL 2266</t>
  </si>
  <si>
    <t>Payables A 10946365 13059648</t>
  </si>
  <si>
    <t>Aug-19 Reconciled Payments QAR</t>
  </si>
  <si>
    <t>Journal Import 13059648:</t>
  </si>
  <si>
    <t>‭31184‬</t>
  </si>
  <si>
    <t>‭5382‬</t>
  </si>
  <si>
    <t>Jun19,Veh#551359,Ms.Nancy Mohamed Ezzat,Car Rent</t>
  </si>
  <si>
    <t>Payables A 13917365 14130163</t>
  </si>
  <si>
    <t>Journal Import 14130163:</t>
  </si>
  <si>
    <t>‭27992‬</t>
  </si>
  <si>
    <t>‭13624‬</t>
  </si>
  <si>
    <t>VEH#291972,MAY-19,VEHICLE MAINTENANCE</t>
  </si>
  <si>
    <t>‭28003‬</t>
  </si>
  <si>
    <t>‭INV/0219/124‬</t>
  </si>
  <si>
    <t>NETAX SECURITY SYSTEMS WLL</t>
  </si>
  <si>
    <t>‭28457‬</t>
  </si>
  <si>
    <t>‭2019-04-399‬</t>
  </si>
  <si>
    <t>APR-19,SECURITY SERVICES</t>
  </si>
  <si>
    <t>‭28634‬</t>
  </si>
  <si>
    <t>‭CR-44448‬</t>
  </si>
  <si>
    <t>VEH#208507,MAY-19,VEHICLE MAINTENANCE</t>
  </si>
  <si>
    <t>‭28942‬</t>
  </si>
  <si>
    <t>‭20083843‬</t>
  </si>
  <si>
    <t>JUN-19,VEHICLE MAINTENANCE</t>
  </si>
  <si>
    <t>‭28948‬</t>
  </si>
  <si>
    <t>‭2140/2019‬</t>
  </si>
  <si>
    <t>JUN-19,TRANSPORTATION CHARGES</t>
  </si>
  <si>
    <t>‭28961‬</t>
  </si>
  <si>
    <t>‭419101475‬</t>
  </si>
  <si>
    <t>APR-19,PURCHASE OF DOT MATRIX PRINTER</t>
  </si>
  <si>
    <t>COMPUTER ARABIA W.L.L.</t>
  </si>
  <si>
    <t>‭29153‬</t>
  </si>
  <si>
    <t>‭PI001/2019ABA REV.01‬</t>
  </si>
  <si>
    <t>GRN7946/5905 PO789</t>
  </si>
  <si>
    <t>SAIF MOHAMMED SAIF SHANDHOOR TRADING</t>
  </si>
  <si>
    <t>‭29190‬</t>
  </si>
  <si>
    <t>‭45071487‬</t>
  </si>
  <si>
    <t>JUN-19,ELECTRICITY CHARGES</t>
  </si>
  <si>
    <t>‭29192‬</t>
  </si>
  <si>
    <t>‭1906Q-00029377‬</t>
  </si>
  <si>
    <t>‭29247‬</t>
  </si>
  <si>
    <t>‭1911430100576‬</t>
  </si>
  <si>
    <t>JUN-19,PRINTING CHARGES</t>
  </si>
  <si>
    <t>‭29351‬</t>
  </si>
  <si>
    <t>‭1220792359‬</t>
  </si>
  <si>
    <t>GRN2883/2882/2885/2864/2863 PO1670</t>
  </si>
  <si>
    <t>Payables A 13941367 14142471</t>
  </si>
  <si>
    <t>Journal Import 14142471:</t>
  </si>
  <si>
    <t>‭30910‬</t>
  </si>
  <si>
    <t>‭ST-AT-1118‬</t>
  </si>
  <si>
    <t>FEB-19,PURCHASE OF 8GB RAM</t>
  </si>
  <si>
    <t>‭31185‬</t>
  </si>
  <si>
    <t>‭20098216‬</t>
  </si>
  <si>
    <t>JUL-19,VEHICLE FUEL</t>
  </si>
  <si>
    <t>‭31228‬</t>
  </si>
  <si>
    <t>‭2757718‬</t>
  </si>
  <si>
    <t>APR-19,WATER SUPPLY</t>
  </si>
  <si>
    <t>‭31365‬</t>
  </si>
  <si>
    <t>‭1020000495‬</t>
  </si>
  <si>
    <t>JUN-19,VEHICLE RENTALS</t>
  </si>
  <si>
    <t>‭30413‬</t>
  </si>
  <si>
    <t>‭9012269809‬</t>
  </si>
  <si>
    <t>GRN8042 PO1206</t>
  </si>
  <si>
    <t>‭32067‬</t>
  </si>
  <si>
    <t>‭S19-04-TIN-020253‬</t>
  </si>
  <si>
    <t>GRN8211/9109/7360 PO1663</t>
  </si>
  <si>
    <t>‭31407‬</t>
  </si>
  <si>
    <t>‭1207/2019.‬</t>
  </si>
  <si>
    <t>MAR-19,PRINTING &amp; STATIONERY CHARGES</t>
  </si>
  <si>
    <t>‭31417‬</t>
  </si>
  <si>
    <t>‭0064‬</t>
  </si>
  <si>
    <t>DEC-18,MDSD SOFTWARE PURCHASE</t>
  </si>
  <si>
    <t>SYNCWISE SOLUTIONS</t>
  </si>
  <si>
    <t>‭31424‬</t>
  </si>
  <si>
    <t>‭CR-45354‬</t>
  </si>
  <si>
    <t>VEH#208507,BAT,JUL-19,VEHICLE MAINTENANCE</t>
  </si>
  <si>
    <t>‭32431‬</t>
  </si>
  <si>
    <t>‭1907Q-00003895‬</t>
  </si>
  <si>
    <t>06JUN19 TO 05JUL19-TELEPHONE BILL CHARGES</t>
  </si>
  <si>
    <t>‭34229‬</t>
  </si>
  <si>
    <t>‭LG/DN-F19-188 WHS CHARGES JUN19‬</t>
  </si>
  <si>
    <t>LG/DN-F19-188 WHS CHARGES JUN19</t>
  </si>
  <si>
    <t>‭34741‬</t>
  </si>
  <si>
    <t>‭1373880‬</t>
  </si>
  <si>
    <t>‭34742‬</t>
  </si>
  <si>
    <t>‭1373891‬</t>
  </si>
  <si>
    <t>PAYMENT TO HO - FOR RP RENEWAL OF RUVANNI CHETTY</t>
  </si>
  <si>
    <t>‭35708‬</t>
  </si>
  <si>
    <t>‭FTN11051/19.‬</t>
  </si>
  <si>
    <t>New Network Point for Mohammed Riyazuddin - IA/CA</t>
  </si>
  <si>
    <t>FIBERTECH QATAR</t>
  </si>
  <si>
    <t>‭SHH/ABA/5572/121‬</t>
  </si>
  <si>
    <t>GRN8188 PO1214</t>
  </si>
  <si>
    <t>‭29167‬</t>
  </si>
  <si>
    <t>‭SI/16554‬</t>
  </si>
  <si>
    <t>GRN7181 PO430</t>
  </si>
  <si>
    <t>HEINZ GIDA A.S.</t>
  </si>
  <si>
    <t>‭31774‬</t>
  </si>
  <si>
    <t>‭IC001/1004481789‬</t>
  </si>
  <si>
    <t>GRN 4867 PO1708</t>
  </si>
  <si>
    <t>W.J.TOWELL &amp; CO. L.L.C.</t>
  </si>
  <si>
    <t>‭33306‬</t>
  </si>
  <si>
    <t>‭PO6175 CL22507‬</t>
  </si>
  <si>
    <t>INV/20403649 CL22507</t>
  </si>
  <si>
    <t>‭33343‬</t>
  </si>
  <si>
    <t>‭20481355‬</t>
  </si>
  <si>
    <t>GRN7752 PO1470</t>
  </si>
  <si>
    <t>‭33345‬</t>
  </si>
  <si>
    <t>‭20485206‬</t>
  </si>
  <si>
    <t>GRN7930 PO1470</t>
  </si>
  <si>
    <t>‭30411‬</t>
  </si>
  <si>
    <t>‭9800871565‬</t>
  </si>
  <si>
    <t>GRN7869 PO595</t>
  </si>
  <si>
    <t>Receivables A 12666399 13726776</t>
  </si>
  <si>
    <t>Aug-19 Receipts QAR</t>
  </si>
  <si>
    <t>Journal Import 13726776:</t>
  </si>
  <si>
    <t>‭00000779‬</t>
  </si>
  <si>
    <t xml:space="preserve">Receipt Number - 00000779 Document Number - 502 Receipt Method Name - IA-Cheque-Mobility Receipt Date - 29-JUL-19 Bank Name - SCB Bank Account Name - OD SCB 01 2654865 01 </t>
  </si>
  <si>
    <t xml:space="preserve">Mobility - Collection Interface - Header ID 510015002328 Customer Bank Name - QNB </t>
  </si>
  <si>
    <t>Receivables A 13942365 14142512</t>
  </si>
  <si>
    <t>Journal Import 14142512:</t>
  </si>
  <si>
    <t>‭01000870‬</t>
  </si>
  <si>
    <t xml:space="preserve">Receipt Number - 01000870 Document Number - 500 Receipt Method Name - IA-Cheque-Mobility Receipt Date - 28-JUL-19 Bank Name - SCB Bank Account Name - OD SCB 01 2654865 01 </t>
  </si>
  <si>
    <t xml:space="preserve">Mobility - Collection Interface - Header ID 510163003315 Customer Bank Name - COMMERCIAL BANK QATAR </t>
  </si>
  <si>
    <t>‭1001038‬</t>
  </si>
  <si>
    <t xml:space="preserve">Receipt Number - 1001038 Document Number - 1624 Receipt Method Name - IA-Cheque Receipt Date - 01-AUG-19 Bank Name - SCB Bank Account Name - OD SCB 01 2654865 01 </t>
  </si>
  <si>
    <t xml:space="preserve">CR#16762,RV#02156 </t>
  </si>
  <si>
    <t>‭01001051‬</t>
  </si>
  <si>
    <t xml:space="preserve">Receipt Number - 01001051 Document Number - 530 Receipt Method Name - IA-Cheque-Mobility Receipt Date - 08-AUG-19 Bank Name - SCB Bank Account Name - OD SCB 01 2654865 01 </t>
  </si>
  <si>
    <t xml:space="preserve">Mobility - Collection Interface - Header ID 510069001550 Customer Bank Name - COMMERCIAL BANK </t>
  </si>
  <si>
    <t>‭01001075‬</t>
  </si>
  <si>
    <t xml:space="preserve">Receipt Number - 01001075 Document Number - 524 Receipt Method Name - IA-Cheque-Mobility Receipt Date - 07-AUG-19 Bank Name - SCB Bank Account Name - OD SCB 01 2654865 01 </t>
  </si>
  <si>
    <t xml:space="preserve">Mobility - Collection Interface - Header ID 510163003543 Customer Bank Name - COMMERCIAL BANK OF QATAR </t>
  </si>
  <si>
    <t>‭1001155‬</t>
  </si>
  <si>
    <t xml:space="preserve">Receipt Number - 1001155 Document Number - 1718 Receipt Method Name - IA-Cheque Receipt Date - 28-AUG-19 Bank Name - SCB Bank Account Name - OD SCB 01 2654865 01 </t>
  </si>
  <si>
    <t>PARIS HYPERMARKET</t>
  </si>
  <si>
    <t xml:space="preserve">CR#17335,RV#2006 </t>
  </si>
  <si>
    <t xml:space="preserve">Receipt Number - 01001393 Document Number - 512 Receipt Method Name - IA-Cheque-Mobility Receipt Date - 04-AUG-19 Bank Name - SCB Bank Account Name - OD SCB 01 2654865 01 </t>
  </si>
  <si>
    <t xml:space="preserve">Mobility - Collection Interface - Header ID 510069001526 Customer Bank Name - COMMERCIAL BANK </t>
  </si>
  <si>
    <t xml:space="preserve">Receipt Number - 01001540 Document Number - 495 Receipt Method Name - IA-Cheque-Mobility Receipt Date - 25-JUL-19 Bank Name - SCB Bank Account Name - OD SCB 01 2654865 01 </t>
  </si>
  <si>
    <t xml:space="preserve">Mobility - Collection Interface - Header ID 510015002300 Customer Bank Name - CBQ </t>
  </si>
  <si>
    <t>‭01001830‬</t>
  </si>
  <si>
    <t xml:space="preserve">Receipt Number - 01001830 Document Number - 1600 Receipt Method Name - IA-Cheque Receipt Date - 31-JUL-19 Bank Name - SCB Bank Account Name - OD SCB 01 2654865 01 </t>
  </si>
  <si>
    <t xml:space="preserve">CR#16759,RV#02110 </t>
  </si>
  <si>
    <t>‭01002050‬</t>
  </si>
  <si>
    <t xml:space="preserve">Receipt Number - 01002050 Document Number - 494 Receipt Method Name - IA-Cheque-Mobility Receipt Date - 24-JUL-19 Bank Name - SCB Bank Account Name - OD SCB 01 2654865 01 </t>
  </si>
  <si>
    <t xml:space="preserve">Mobility - Collection Interface - Header ID 510036000693 Customer Bank Name - Â STANDARD CHARTED BANK </t>
  </si>
  <si>
    <t>‭1002077‬</t>
  </si>
  <si>
    <t xml:space="preserve">Receipt Number - 1002077 Document Number - 515 Receipt Method Name - IA-Cheque-Mobility Receipt Date - 04-AUG-19 Bank Name - SCB Bank Account Name - OD SCB 01 2654865 01 </t>
  </si>
  <si>
    <t xml:space="preserve">Mobility - Collection Interface - Header ID 510101000183 Customer Bank Name - DOHA BANK </t>
  </si>
  <si>
    <t>‭01002086‬</t>
  </si>
  <si>
    <t xml:space="preserve">Receipt Number - 01002086 Document Number - 431 Receipt Method Name - IA-Cheque-Mobility Receipt Date - 30-JUN-19 Bank Name - SCB Bank Account Name - OD SCB 01 2654865 01 </t>
  </si>
  <si>
    <t xml:space="preserve">Mobility - Collection Interface - Header ID 510026002250 Customer Bank Name - Â STANDARD CHARTED BANK </t>
  </si>
  <si>
    <t>‭01002090‬</t>
  </si>
  <si>
    <t xml:space="preserve">Receipt Number - 01002090 Document Number - 1713 Receipt Method Name - IA-Cheque Receipt Date - 13-JUL-19 Bank Name - SCB Bank Account Name - OD SCB 01 2654865 01 </t>
  </si>
  <si>
    <t xml:space="preserve">REPLACEMENT CHQ FOR CHQ#01002089 </t>
  </si>
  <si>
    <t>‭01002115‬</t>
  </si>
  <si>
    <t xml:space="preserve">Receipt Number - 01002115 Document Number - 493 Receipt Method Name - IA-Cheque-Mobility Receipt Date - 24-JUL-19 Bank Name - SCB Bank Account Name - OD SCB 01 2654865 01 </t>
  </si>
  <si>
    <t xml:space="preserve">Mobility - Collection Interface - Header ID 510036000692 Customer Bank Name - Â STANDARD CHARTED BANK </t>
  </si>
  <si>
    <t>‭01009258‬</t>
  </si>
  <si>
    <t xml:space="preserve">Receipt Number - 01009258 Document Number - 514 Receipt Method Name - IA-Cheque-Mobility Receipt Date - 03-AUG-19 Bank Name - SCB Bank Account Name - OD SCB 01 2654865 01 </t>
  </si>
  <si>
    <t>MULTI FOOD PRODUCTS LTD.</t>
  </si>
  <si>
    <t>‭Mr. DIPU LAMICHHANE‬</t>
  </si>
  <si>
    <t xml:space="preserve">Mobility - Collection Interface - Header ID 510100000028 Customer Bank Name - COMMERCIAL BANK </t>
  </si>
  <si>
    <t>‭1010650‬</t>
  </si>
  <si>
    <t xml:space="preserve">Receipt Number - 1010650 Document Number - 1594 Receipt Method Name - IA-Cheque Receipt Date - 31-JUL-19 Bank Name - SCB Bank Account Name - OD SCB 01 2654865 01 </t>
  </si>
  <si>
    <t xml:space="preserve">CR#16759,RV#02107 </t>
  </si>
  <si>
    <t>‭1010651‬</t>
  </si>
  <si>
    <t xml:space="preserve">Receipt Number - 1010651 Document Number - 1595 Receipt Method Name - IA-Cheque Receipt Date - 31-JUL-19 Bank Name - SCB Bank Account Name - OD SCB 01 2654865 01 </t>
  </si>
  <si>
    <t>‭01010694‬</t>
  </si>
  <si>
    <t xml:space="preserve">Receipt Number - 01010694 Document Number - 1627 Receipt Method Name - IA-Cheque Receipt Date - 04-AUG-19 Bank Name - SCB Bank Account Name - OD SCB 01 2654865 01 </t>
  </si>
  <si>
    <t xml:space="preserve">CR#16801,RV#01869 </t>
  </si>
  <si>
    <t>‭1011307‬</t>
  </si>
  <si>
    <t xml:space="preserve">Receipt Number - 1011307 Document Number - 1622 Receipt Method Name - IA-Cheque Receipt Date - 01-AUG-19 Bank Name - SCB Bank Account Name - OD SCB 01 2654865 01 </t>
  </si>
  <si>
    <t xml:space="preserve">CR#16762,RV#02154 </t>
  </si>
  <si>
    <t>‭1011308‬</t>
  </si>
  <si>
    <t xml:space="preserve">Receipt Number - 1011308 Document Number - 1621 Receipt Method Name - IA-Cheque Receipt Date - 01-AUG-19 Bank Name - SCB Bank Account Name - OD SCB 01 2654865 01 </t>
  </si>
  <si>
    <t xml:space="preserve">CR#16762,RV#02153 </t>
  </si>
  <si>
    <t>‭1012209‬</t>
  </si>
  <si>
    <t xml:space="preserve">Receipt Number - 1012209 Document Number - 1596 Receipt Method Name - IA-Cheque Receipt Date - 31-JUL-19 Bank Name - SCB Bank Account Name - OD SCB 01 2654865 01 </t>
  </si>
  <si>
    <t xml:space="preserve">CR#16759,RV#02108 </t>
  </si>
  <si>
    <t>‭01015127‬</t>
  </si>
  <si>
    <t xml:space="preserve">Receipt Number - 01015127 Document Number - 1683 Receipt Method Name - IA-Cheque Receipt Date - 10-AUG-19 Bank Name - SCB Bank Account Name - OD SCB 01 2654865 01 </t>
  </si>
  <si>
    <t xml:space="preserve">CR#16954,RV#01685 </t>
  </si>
  <si>
    <t>‭01024871‬</t>
  </si>
  <si>
    <t xml:space="preserve">Receipt Number - 01024871 Document Number - 1664 Receipt Method Name - IA-Cheque Receipt Date - 06-AUG-19 Bank Name - SCB Bank Account Name - OD SCB 01 2654865 01 </t>
  </si>
  <si>
    <t xml:space="preserve">CR#16865,RV#01382 </t>
  </si>
  <si>
    <t>‭1025101‬</t>
  </si>
  <si>
    <t xml:space="preserve">Receipt Number - 1025101 Document Number - 1633 Receipt Method Name - IA-Cheque Receipt Date - 05-AUG-19 Bank Name - SCB Bank Account Name - OD SCB 01 2654865 01 </t>
  </si>
  <si>
    <t xml:space="preserve">CR#16829,RV#1936 </t>
  </si>
  <si>
    <t>‭1025106‬</t>
  </si>
  <si>
    <t xml:space="preserve">Receipt Number - 1025106 Document Number - 1631 Receipt Method Name - IA-Cheque Receipt Date - 05-AUG-19 Bank Name - SCB Bank Account Name - OD SCB 01 2654865 01 </t>
  </si>
  <si>
    <t xml:space="preserve">CR#16829,RV#1934 </t>
  </si>
  <si>
    <t>‭1030972‬</t>
  </si>
  <si>
    <t xml:space="preserve">Receipt Number - 1030972 Document Number - 1663 Receipt Method Name - IA-Cheque Receipt Date - 06-AUG-19 Bank Name - SCB Bank Account Name - OD SCB 01 2654865 01 </t>
  </si>
  <si>
    <t xml:space="preserve">CR#16864,RV#01684 </t>
  </si>
  <si>
    <t>‭1037097‬</t>
  </si>
  <si>
    <t xml:space="preserve">Receipt Number - 1037097 Document Number - 1598 Receipt Method Name - IA-Cheque Receipt Date - 31-JUL-19 Bank Name - SCB Bank Account Name - OD SCB 01 2654865 01 </t>
  </si>
  <si>
    <t xml:space="preserve">CR#16759,RV#02109 </t>
  </si>
  <si>
    <t>‭1037471‬</t>
  </si>
  <si>
    <t xml:space="preserve">Receipt Number - 1037471 Document Number - 1590 Receipt Method Name - IA-Cheque Receipt Date - 31-JUL-19 Bank Name - SCB Bank Account Name - OD SCB 01 2654865 01 </t>
  </si>
  <si>
    <t xml:space="preserve">CR#16759,RV#02105 </t>
  </si>
  <si>
    <t>‭1047372‬</t>
  </si>
  <si>
    <t xml:space="preserve">Receipt Number - 1047372 Document Number - 1665 Receipt Method Name - IA-Cheque Receipt Date - 06-AUG-19 Bank Name - SCB Bank Account Name - OD SCB 01 2654865 01 </t>
  </si>
  <si>
    <t xml:space="preserve">CR#16866,RV#01383 </t>
  </si>
  <si>
    <t>‭1047381‬</t>
  </si>
  <si>
    <t xml:space="preserve">Receipt Number - 1047381 Document Number - 1666 Receipt Method Name - IA-Cheque Receipt Date - 06-AUG-19 Bank Name - SCB Bank Account Name - OD SCB 01 2654865 01 </t>
  </si>
  <si>
    <t xml:space="preserve">CR#16866,RV#01384 </t>
  </si>
  <si>
    <t>‭01016016‬</t>
  </si>
  <si>
    <t xml:space="preserve">Receipt Number - 01016016 Document Number - 522 Receipt Method Name - IA-Cheque-Mobility Receipt Date - 06-AUG-19 Bank Name - SCB Bank Account Name - OD SCB 01 2654865 01 </t>
  </si>
  <si>
    <t xml:space="preserve">Mobility - Collection Interface - Header ID 510014000852 Customer Bank Name - Â STANDARD CHARTED BANK </t>
  </si>
  <si>
    <t>‭1016139‬</t>
  </si>
  <si>
    <t xml:space="preserve">Receipt Number - 1016139 Document Number - 1649 Receipt Method Name - IA-Cheque Receipt Date - 05-AUG-19 Bank Name - SCB Bank Account Name - OD SCB 01 2654865 01 </t>
  </si>
  <si>
    <t xml:space="preserve">CR#16834,RV#2202 </t>
  </si>
  <si>
    <t>‭1016140‬</t>
  </si>
  <si>
    <t xml:space="preserve">Receipt Number - 1016140 Document Number - 1656 Receipt Method Name - IA-Cheque Receipt Date - 05-AUG-19 Bank Name - SCB Bank Account Name - OD SCB 01 2654865 01 </t>
  </si>
  <si>
    <t xml:space="preserve">CR#16834,RV#2209 </t>
  </si>
  <si>
    <t>‭1016917‬</t>
  </si>
  <si>
    <t xml:space="preserve">Receipt Number - 1016917 Document Number - 1639 Receipt Method Name - IA-Cheque Receipt Date - 05-AUG-19 Bank Name - SCB Bank Account Name - OD SCB 01 2654865 01 </t>
  </si>
  <si>
    <t xml:space="preserve">CR#16829,RV#1942 </t>
  </si>
  <si>
    <t xml:space="preserve">Receipt Number - 1016920 Document Number - 1638 Receipt Method Name - IA-Cheque Receipt Date - 05-AUG-19 Bank Name - SCB Bank Account Name - OD SCB 01 2654865 01 </t>
  </si>
  <si>
    <t xml:space="preserve">CR#16829,RV#1941 </t>
  </si>
  <si>
    <t>‭1017872‬</t>
  </si>
  <si>
    <t xml:space="preserve">Receipt Number - 1017872 Document Number - 1678 Receipt Method Name - IA-Cheque Receipt Date - 08-AUG-19 Bank Name - SCB Bank Account Name - OD SCB 01 2654865 01 </t>
  </si>
  <si>
    <t xml:space="preserve">CR#16925,RV#00486 </t>
  </si>
  <si>
    <t>‭1018064‬</t>
  </si>
  <si>
    <t xml:space="preserve">Receipt Number - 1018064 Document Number - 1657 Receipt Method Name - IA-Cheque Receipt Date - 05-AUG-19 Bank Name - SCB Bank Account Name - OD SCB 01 2654865 01 </t>
  </si>
  <si>
    <t xml:space="preserve">CR#16834,RV#2210 </t>
  </si>
  <si>
    <t>‭BT 5-AUG-19‬</t>
  </si>
  <si>
    <t xml:space="preserve">Receipt Number - BT 5-AUG-19 Document Number - 410 Receipt Method Name - IA-Bank Transfer Receipt Date - 05-AUG-19 Bank Name - SCB Bank Account Name - OD SCB 01 2654865 01 </t>
  </si>
  <si>
    <t xml:space="preserve">BT 5-AUG-19 </t>
  </si>
  <si>
    <t xml:space="preserve">Receipt Number - BT 5-AUG-19 Document Number - 411 Receipt Method Name - IA-Bank Transfer Receipt Date - 05-AUG-19 Bank Name - SCB Bank Account Name - OD SCB 01 2654865 01 </t>
  </si>
  <si>
    <t>‭BT 8-AUG-19‬</t>
  </si>
  <si>
    <t xml:space="preserve">Receipt Number - BT 8-AUG-19 Document Number - 414 Receipt Method Name - IA-Bank Transfer Receipt Date - 08-AUG-19 Bank Name - SCB Bank Account Name - OD SCB 01 2654865 01 </t>
  </si>
  <si>
    <t xml:space="preserve">BT 8-AUG-19 </t>
  </si>
  <si>
    <t>‭BT 14-AUG-19‬</t>
  </si>
  <si>
    <t xml:space="preserve">Receipt Number - BT 14-AUG-19 Document Number - 415 Receipt Method Name - IA-Bank Transfer Receipt Date - 14-AUG-19 Bank Name - SCB Bank Account Name - OD SCB 01 2654865 01 </t>
  </si>
  <si>
    <t xml:space="preserve">BT 14-AUG-19 </t>
  </si>
  <si>
    <t>‭BT 19-AUG-19‬</t>
  </si>
  <si>
    <t xml:space="preserve">Receipt Number - BT 19-AUG-19 Document Number - 427 Receipt Method Name - IA-Bank Transfer Receipt Date - 19-AUG-19 Bank Name - SCB Bank Account Name - OD SCB 01 2654865 01 </t>
  </si>
  <si>
    <t xml:space="preserve">BT 19-AUG-19 </t>
  </si>
  <si>
    <t>‭BT 22-AUG-19‬</t>
  </si>
  <si>
    <t xml:space="preserve">Receipt Number - BT 22-AUG-19 Document Number - 432 Receipt Method Name - IA-Bank Transfer Receipt Date - 22-AUG-19 Bank Name - SCB Bank Account Name - OD SCB 01 2654865 01 </t>
  </si>
  <si>
    <t>SHAKESPEARE RESTAURANT</t>
  </si>
  <si>
    <t xml:space="preserve">BT 22-AUG-19 </t>
  </si>
  <si>
    <t>‭BT 25-AUG-19‬</t>
  </si>
  <si>
    <t xml:space="preserve">Receipt Number - BT 25-AUG-19 Document Number - 433 Receipt Method Name - IA-Bank Transfer Receipt Date - 25-AUG-19 Bank Name - SCB Bank Account Name - OD SCB 01 2654865 01 </t>
  </si>
  <si>
    <t xml:space="preserve">BT 25-AUG-19 </t>
  </si>
  <si>
    <t xml:space="preserve">Receipt Number - BT 25-AUG-19 Document Number - 434 Receipt Method Name - IA-Bank Transfer Receipt Date - 25-AUG-19 Bank Name - SCB Bank Account Name - OD SCB 01 2654865 01 </t>
  </si>
  <si>
    <t>‭BT 29-AUG-19‬</t>
  </si>
  <si>
    <t xml:space="preserve">Receipt Number - BT 29-AUG-19 Document Number - 436 Receipt Method Name - IA-Bank Transfer Receipt Date - 29-AUG-19 Bank Name - SCB Bank Account Name - OD SCB 01 2654865 01 </t>
  </si>
  <si>
    <t xml:space="preserve">BT 29-AUG-19 </t>
  </si>
  <si>
    <t>‭00000240‬</t>
  </si>
  <si>
    <t xml:space="preserve">Receipt Number - 00000240 Document Number - 490 Receipt Method Name - IA-Cheque-Mobility Receipt Date - 22-JUL-19 Bank Name - SCB Bank Account Name - OD SCB 01 2654865 01 </t>
  </si>
  <si>
    <t xml:space="preserve">Mobility - Collection Interface - Header ID 510030000250 Customer Bank Name - QNB </t>
  </si>
  <si>
    <t>‭00000382‬</t>
  </si>
  <si>
    <t xml:space="preserve">Receipt Number - 00000382 Document Number - 1583 Receipt Method Name - IA-Cheque Receipt Date - 31-JUL-19 Bank Name - SCB Bank Account Name - OD SCB 01 2654865 01 </t>
  </si>
  <si>
    <t>GET IT MART</t>
  </si>
  <si>
    <t xml:space="preserve">CR#16732,RV#1928 </t>
  </si>
  <si>
    <t>‭00000389‬</t>
  </si>
  <si>
    <t xml:space="preserve">Receipt Number - 00000389 Document Number - 1582 Receipt Method Name - IA-Cheque Receipt Date - 31-JUL-19 Bank Name - SCB Bank Account Name - OD SCB 01 2654865 01 </t>
  </si>
  <si>
    <t xml:space="preserve">CR#16732,RV#1927 </t>
  </si>
  <si>
    <t>‭0000474‬</t>
  </si>
  <si>
    <t xml:space="preserve">Receipt Number - 0000474 Document Number - 1643 Receipt Method Name - IA-Cheque Receipt Date - 05-AUG-19 Bank Name - SCB Bank Account Name - OD SCB 01 2654865 01 </t>
  </si>
  <si>
    <t xml:space="preserve">CR#16831,RV#2005 </t>
  </si>
  <si>
    <t>‭00000783‬</t>
  </si>
  <si>
    <t xml:space="preserve">Receipt Number - 00000783 Document Number - 519 Receipt Method Name - IA-Cheque-Mobility Receipt Date - 05-AUG-19 Bank Name - SCB Bank Account Name - OD SCB 01 2654865 01 </t>
  </si>
  <si>
    <t xml:space="preserve">Mobility - Collection Interface - Header ID 510074000610 Customer Bank Name - Â STANDARD CHARTED BANK </t>
  </si>
  <si>
    <t>‭00000784‬</t>
  </si>
  <si>
    <t xml:space="preserve">Receipt Number - 00000784 Document Number - 1688 Receipt Method Name - IA-Cheque Receipt Date - 15-AUG-19 Bank Name - SCB Bank Account Name - OD SCB 01 2654865 01 </t>
  </si>
  <si>
    <t xml:space="preserve">CR#17036,RV#1870 </t>
  </si>
  <si>
    <t>‭00000971‬</t>
  </si>
  <si>
    <t xml:space="preserve">Receipt Number - 00000971 Document Number - 541 Receipt Method Name - IA-Cheque-Mobility Receipt Date - 22-AUG-19 Bank Name - SCB Bank Account Name - OD SCB 01 2654865 01 </t>
  </si>
  <si>
    <t xml:space="preserve">Mobility - Collection Interface - Header ID 510024000523 Customer Bank Name - QNB </t>
  </si>
  <si>
    <t>‭00001032‬</t>
  </si>
  <si>
    <t xml:space="preserve">Receipt Number - 00001032 Document Number - 1647 Receipt Method Name - IA-Cheque Receipt Date - 05-AUG-19 Bank Name - SCB Bank Account Name - OD SCB 01 2654865 01 </t>
  </si>
  <si>
    <t xml:space="preserve">CR#16833,RV#1933 </t>
  </si>
  <si>
    <t>‭00001053‬</t>
  </si>
  <si>
    <t xml:space="preserve">Receipt Number - 00001053 Document Number - 1579 Receipt Method Name - IA-Cheque Receipt Date - 31-JUL-19 Bank Name - SCB Bank Account Name - OD SCB 01 2654865 01 </t>
  </si>
  <si>
    <t xml:space="preserve">CR#16730,RV#00098 </t>
  </si>
  <si>
    <t>‭00007918‬</t>
  </si>
  <si>
    <t xml:space="preserve">Receipt Number - 00007918 Document Number - 1716 Receipt Method Name - IA-Cheque Receipt Date - 28-AUG-19 Bank Name - SCB Bank Account Name - OD SCB 01 2654865 01 </t>
  </si>
  <si>
    <t xml:space="preserve">CR#17307,RV#01693 </t>
  </si>
  <si>
    <t>‭00010702‬</t>
  </si>
  <si>
    <t xml:space="preserve">Receipt Number - 00010702 Document Number - 1699 Receipt Method Name - IA-Cheque Receipt Date - 20-AUG-19 Bank Name - SCB Bank Account Name - OD SCB 01 2654865 01 </t>
  </si>
  <si>
    <t xml:space="preserve">CR#17142,RV#00492 </t>
  </si>
  <si>
    <t>‭00011229‬</t>
  </si>
  <si>
    <t xml:space="preserve">Receipt Number - 00011229 Document Number - 1636 Receipt Method Name - IA-Cheque Receipt Date - 05-AUG-19 Bank Name - SCB Bank Account Name - OD SCB 01 2654865 01 </t>
  </si>
  <si>
    <t xml:space="preserve">CR#16829,RV#1939 </t>
  </si>
  <si>
    <t>‭01000549‬</t>
  </si>
  <si>
    <t xml:space="preserve">Receipt Number - 01000549 Document Number - 1679 Receipt Method Name - IA-Cheque Receipt Date - 10-AUG-19 Bank Name - SCB Bank Account Name - OD SCB 01 2654865 01 </t>
  </si>
  <si>
    <t xml:space="preserve">CR#16952,RV#01997 </t>
  </si>
  <si>
    <t>‭00000785‬</t>
  </si>
  <si>
    <t xml:space="preserve">Receipt Number - 00000785 Document Number - 521 Receipt Method Name - IA-Cheque-Mobility Receipt Date - 06-AUG-19 Bank Name - SCB Bank Account Name - OD SCB 01 2654865 01 </t>
  </si>
  <si>
    <t xml:space="preserve">Mobility - Collection Interface - Header ID 510014000838 Customer Bank Name - Â STANDARD CHARTED BANK </t>
  </si>
  <si>
    <t>‭00002149‬</t>
  </si>
  <si>
    <t xml:space="preserve">Receipt Number - 00002149 Document Number - 527 Receipt Method Name - IA-Cheque-Mobility Receipt Date - 08-AUG-19 Bank Name - SCB Bank Account Name - OD SCB 01 2654865 01 </t>
  </si>
  <si>
    <t xml:space="preserve">Mobility - Collection Interface - Header ID 510027003036 Customer Bank Name - Â STANDARD CHARTED BANK </t>
  </si>
  <si>
    <t>‭07441114‬</t>
  </si>
  <si>
    <t xml:space="preserve">Receipt Number - 07441114 Document Number - 1702 Receipt Method Name - IA-Cheque Receipt Date - 21-AUG-19 Bank Name - SCB Bank Account Name - OD SCB 01 2654865 01 </t>
  </si>
  <si>
    <t xml:space="preserve">CR#17169,RV#01950 </t>
  </si>
  <si>
    <t>‭01003273‬</t>
  </si>
  <si>
    <t xml:space="preserve">Receipt Number - 01003273 Document Number - 511 Receipt Method Name - IA-Cheque-Mobility Receipt Date - 03-AUG-19 Bank Name - SCB Bank Account Name - OD SCB 01 2654865 01 </t>
  </si>
  <si>
    <t xml:space="preserve">Mobility - Collection Interface - Header ID 510033002256 Customer Bank Name - Qatar International Islamic Bank </t>
  </si>
  <si>
    <t>‭1000856‬</t>
  </si>
  <si>
    <t xml:space="preserve">Receipt Number - 1000856 Document Number - 532 Receipt Method Name - IA-Cheque-Mobility Receipt Date - 13-AUG-19 Bank Name - SCB Bank Account Name - OD SCB 01 2654865 01 </t>
  </si>
  <si>
    <t xml:space="preserve">Mobility - Collection Interface - Header ID 510010003104 Customer Bank Name - Â STANDARD CHARTED BANK </t>
  </si>
  <si>
    <t>‭1012210‬</t>
  </si>
  <si>
    <t xml:space="preserve">Receipt Number - 1012210 Document Number - 1597 Receipt Method Name - IA-Cheque Receipt Date - 31-JUL-19 Bank Name - SCB Bank Account Name - OD SCB 01 2654865 01 </t>
  </si>
  <si>
    <t>‭00003494‬</t>
  </si>
  <si>
    <t xml:space="preserve">Receipt Number - 00003494 Document Number - 1696 Receipt Method Name - IA-Cheque Receipt Date - 19-AUG-19 Bank Name - SCB Bank Account Name - OD SCB 01 2654865 01 </t>
  </si>
  <si>
    <t xml:space="preserve">CR#17115,RV#01687 </t>
  </si>
  <si>
    <t>‭01007238‬</t>
  </si>
  <si>
    <t xml:space="preserve">Receipt Number - 01007238 Document Number - 540 Receipt Method Name - IA-Cheque-Mobility Receipt Date - 22-AUG-19 Bank Name - SCB Bank Account Name - OD SCB 01 2654865 01 </t>
  </si>
  <si>
    <t xml:space="preserve">Mobility - Collection Interface - Header ID 510005003800 Customer Bank Name - Â STANDARD CHARTED BANK </t>
  </si>
  <si>
    <t>‭1001512‬</t>
  </si>
  <si>
    <t xml:space="preserve">Receipt Number - 1001512 Document Number - 1694 Receipt Method Name - IA-Cheque Receipt Date - 19-AUG-19 Bank Name - SCB Bank Account Name - OD SCB 01 2654865 01 </t>
  </si>
  <si>
    <t>DGL TRADING WLL</t>
  </si>
  <si>
    <t xml:space="preserve">CR#17104 DGL TRADING </t>
  </si>
  <si>
    <t>‭1008590‬</t>
  </si>
  <si>
    <t xml:space="preserve">Receipt Number - 1008590 Document Number - 1610 Receipt Method Name - IA-Cheque Receipt Date - 01-AUG-19 Bank Name - SCB Bank Account Name - OD SCB 01 2654865 01 </t>
  </si>
  <si>
    <t xml:space="preserve">CR#16760,RV#2102 </t>
  </si>
  <si>
    <t>‭BT 7-AUG-19‬</t>
  </si>
  <si>
    <t xml:space="preserve">Receipt Number - BT 7-AUG-19 Document Number - 413 Receipt Method Name - IA-Bank Transfer Receipt Date - 07-AUG-19 Bank Name - SCB Bank Account Name - OD SCB 01 2654865 01 </t>
  </si>
  <si>
    <t xml:space="preserve">BT 7-AUG-19 </t>
  </si>
  <si>
    <t>‭1006668‬</t>
  </si>
  <si>
    <t xml:space="preserve">Receipt Number - 1006668 Document Number - 471 Receipt Method Name - IA-Cheque-Mobility Receipt Date - 14-JUL-19 Bank Name - SCB Bank Account Name - OD SCB 01 2654865 01 </t>
  </si>
  <si>
    <t xml:space="preserve">Mobility - Collection Interface - Header ID 510027002502 Customer Bank Name - Â STANDARD CHARTED BANK </t>
  </si>
  <si>
    <t>‭BT 4-AUG-19‬</t>
  </si>
  <si>
    <t xml:space="preserve">Receipt Number - BT 4-AUG-19 Document Number - 407 Receipt Method Name - IA-Bank Transfer Receipt Date - 04-AUG-19 Bank Name - SCB Bank Account Name - OD SCB 01 2654865 01 </t>
  </si>
  <si>
    <t xml:space="preserve">BT 4-AUG-19 </t>
  </si>
  <si>
    <t>‭1037101‬</t>
  </si>
  <si>
    <t xml:space="preserve">Receipt Number - 1037101 Document Number - 1599 Receipt Method Name - IA-Cheque Receipt Date - 31-JUL-19 Bank Name - SCB Bank Account Name - OD SCB 01 2654865 01 </t>
  </si>
  <si>
    <t>‭1021148‬</t>
  </si>
  <si>
    <t xml:space="preserve">Receipt Number - 1021148 Document Number - 1689 Receipt Method Name - IA-Cheque Receipt Date - 15-AUG-19 Bank Name - SCB Bank Account Name - OD SCB 01 2654865 01 </t>
  </si>
  <si>
    <t xml:space="preserve">CR#17037,RV#00490 </t>
  </si>
  <si>
    <t>‭1006670‬</t>
  </si>
  <si>
    <t xml:space="preserve">Receipt Number - 1006670 Document Number - 472 Receipt Method Name - IA-Cheque-Mobility Receipt Date - 14-JUL-19 Bank Name - SCB Bank Account Name - OD SCB 01 2654865 01 </t>
  </si>
  <si>
    <t xml:space="preserve">Mobility - Collection Interface - Header ID 510027002503 Customer Bank Name - Â STANDARD CHARTED BANK </t>
  </si>
  <si>
    <t>‭00011974‬</t>
  </si>
  <si>
    <t xml:space="preserve">Receipt Number - 00011974 Document Number - 1634 Receipt Method Name - IA-Cheque Receipt Date - 05-AUG-19 Bank Name - SCB Bank Account Name - OD SCB 01 2654865 01 </t>
  </si>
  <si>
    <t xml:space="preserve">CR#16829,RV#1937 </t>
  </si>
  <si>
    <t>‭01016015‬</t>
  </si>
  <si>
    <t xml:space="preserve">Receipt Number - 01016015 Document Number - 507 Receipt Method Name - IA-Cheque-Mobility Receipt Date - 01-AUG-19 Bank Name - SCB Bank Account Name - OD SCB 01 2654865 01 </t>
  </si>
  <si>
    <t xml:space="preserve">Mobility - Collection Interface - Header ID 510074000604 Customer Bank Name - Â STANDARD CHARTED BANK </t>
  </si>
  <si>
    <t>‭1004494‬</t>
  </si>
  <si>
    <t xml:space="preserve">Receipt Number - 1004494 Document Number - 1620 Receipt Method Name - IA-Cheque Receipt Date - 01-AUG-19 Bank Name - SCB Bank Account Name - OD SCB 01 2654865 01 </t>
  </si>
  <si>
    <t xml:space="preserve">CR#16762,RV#02152 </t>
  </si>
  <si>
    <t>‭0100022‬</t>
  </si>
  <si>
    <t xml:space="preserve">Receipt Number - 0100022 Document Number - 1701 Receipt Method Name - IA-Cheque Receipt Date - 21-AUG-19 Bank Name - SCB Bank Account Name - OD SCB 01 2654865 01 </t>
  </si>
  <si>
    <t xml:space="preserve">CR#17154,RV#01768 </t>
  </si>
  <si>
    <t>‭00002267‬</t>
  </si>
  <si>
    <t xml:space="preserve">Receipt Number - 00002267 Document Number - 1669 Receipt Method Name - IA-Cheque Receipt Date - 07-AUG-19 Bank Name - SCB Bank Account Name - OD SCB 01 2654865 01 </t>
  </si>
  <si>
    <t xml:space="preserve">CR#16894,RV#2159 </t>
  </si>
  <si>
    <t>‭1001039‬</t>
  </si>
  <si>
    <t xml:space="preserve">Receipt Number - 1001039 Document Number - 1626 Receipt Method Name - IA-Cheque Receipt Date - 01-AUG-19 Bank Name - SCB Bank Account Name - OD SCB 01 2654865 01 </t>
  </si>
  <si>
    <t xml:space="preserve">CR#16762,RV#02158 </t>
  </si>
  <si>
    <t>‭00007820‬</t>
  </si>
  <si>
    <t xml:space="preserve">Receipt Number - 00007820 Document Number - 1588 Receipt Method Name - IA-Cheque Receipt Date - 31-JUL-19 Bank Name - SCB Bank Account Name - OD SCB 01 2654865 01 </t>
  </si>
  <si>
    <t xml:space="preserve">CR#16758,RV#01930 </t>
  </si>
  <si>
    <t>‭1012199‬</t>
  </si>
  <si>
    <t xml:space="preserve">Receipt Number - 1012199 Document Number - 1614 Receipt Method Name - IA-Cheque Receipt Date - 01-AUG-19 Bank Name - SCB Bank Account Name - OD SCB 01 2654865 01 </t>
  </si>
  <si>
    <t xml:space="preserve">CR#16760,RV#2104 </t>
  </si>
  <si>
    <t>‭01001826‬</t>
  </si>
  <si>
    <t xml:space="preserve">Receipt Number - 01001826 Document Number - 1601 Receipt Method Name - IA-Cheque Receipt Date - 31-JUL-19 Bank Name - SCB Bank Account Name - OD SCB 01 2654865 01 </t>
  </si>
  <si>
    <t>‭BT 18-AUG-19‬</t>
  </si>
  <si>
    <t xml:space="preserve">Receipt Number - BT 18-AUG-19 Document Number - 416 Receipt Method Name - IA-Bank Transfer Receipt Date - 18-AUG-19 Bank Name - SCB Bank Account Name - OD SCB 01 2654865 01 </t>
  </si>
  <si>
    <t xml:space="preserve">BT 18-AUG-19 </t>
  </si>
  <si>
    <t>‭1037479‬</t>
  </si>
  <si>
    <t xml:space="preserve">Receipt Number - 1037479 Document Number - 1591 Receipt Method Name - IA-Cheque Receipt Date - 31-JUL-19 Bank Name - SCB Bank Account Name - OD SCB 01 2654865 01 </t>
  </si>
  <si>
    <t>‭1018063‬</t>
  </si>
  <si>
    <t xml:space="preserve">Receipt Number - 1018063 Document Number - 1650 Receipt Method Name - IA-Cheque Receipt Date - 05-AUG-19 Bank Name - SCB Bank Account Name - OD SCB 01 2654865 01 </t>
  </si>
  <si>
    <t xml:space="preserve">CR#16834,RV#2203 </t>
  </si>
  <si>
    <t>‭1000060‬</t>
  </si>
  <si>
    <t xml:space="preserve">Receipt Number - 1000060 Document Number - 1695 Receipt Method Name - IA-Cheque Receipt Date - 19-AUG-19 Bank Name - SCB Bank Account Name - OD SCB 01 2654865 01 </t>
  </si>
  <si>
    <t xml:space="preserve">CR#17114,RV#02114 </t>
  </si>
  <si>
    <t>‭1005291‬</t>
  </si>
  <si>
    <t xml:space="preserve">Receipt Number - 1005291 Document Number - 1660 Receipt Method Name - IA-Cheque Receipt Date - 05-AUG-19 Bank Name - SCB Bank Account Name - OD SCB 01 2654865 01 </t>
  </si>
  <si>
    <t xml:space="preserve">CR#16834,RV#2213 </t>
  </si>
  <si>
    <t>‭1019909‬</t>
  </si>
  <si>
    <t xml:space="preserve">Receipt Number - 1019909 Document Number - 1651 Receipt Method Name - IA-Cheque Receipt Date - 05-AUG-19 Bank Name - SCB Bank Account Name - OD SCB 01 2654865 01 </t>
  </si>
  <si>
    <t xml:space="preserve">CR#16834,RV#2204 </t>
  </si>
  <si>
    <t>‭01007249‬</t>
  </si>
  <si>
    <t xml:space="preserve">Receipt Number - 01007249 Document Number - 518 Receipt Method Name - IA-Cheque-Mobility Receipt Date - 05-AUG-19 Bank Name - SCB Bank Account Name - OD SCB 01 2654865 01 </t>
  </si>
  <si>
    <t xml:space="preserve">Mobility - Collection Interface - Header ID 510036000897 Customer Bank Name - Â STANDARD CHARTED BANK </t>
  </si>
  <si>
    <t>‭07404671‬</t>
  </si>
  <si>
    <t xml:space="preserve">Receipt Number - 07404671 Document Number - 1608 Receipt Method Name - IA-Cheque Receipt Date - 31-JUL-19 Bank Name - SCB Bank Account Name - OD SCB 01 2654865 01 </t>
  </si>
  <si>
    <t xml:space="preserve">CR#16775,RV#1825 </t>
  </si>
  <si>
    <t>‭65087‬</t>
  </si>
  <si>
    <t xml:space="preserve">Receipt Number - 65087 Document Number - 1617 Receipt Method Name - IA-Cheque Receipt Date - 01-AUG-19 Bank Name - SCB Bank Account Name - OD SCB 01 2654865 01 </t>
  </si>
  <si>
    <t xml:space="preserve">CR#16760,RV#00243 </t>
  </si>
  <si>
    <t>‭65139‬</t>
  </si>
  <si>
    <t xml:space="preserve">Receipt Number - 65139 Document Number - 1616 Receipt Method Name - IA-Cheque Receipt Date - 01-AUG-19 Bank Name - SCB Bank Account Name - OD SCB 01 2654865 01 </t>
  </si>
  <si>
    <t>‭00001112‬</t>
  </si>
  <si>
    <t xml:space="preserve">Receipt Number - 00001112 Document Number - 1682 Receipt Method Name - IA-Cheque Receipt Date - 10-AUG-19 Bank Name - SCB Bank Account Name - OD SCB 01 2654865 01 </t>
  </si>
  <si>
    <t xml:space="preserve">CR#16953,RV#00489 </t>
  </si>
  <si>
    <t>‭00001119‬</t>
  </si>
  <si>
    <t xml:space="preserve">Receipt Number - 00001119 Document Number - 1680 Receipt Method Name - IA-Cheque Receipt Date - 10-AUG-19 Bank Name - SCB Bank Account Name - OD SCB 01 2654865 01 </t>
  </si>
  <si>
    <t xml:space="preserve">CR#16953,RV#00487 </t>
  </si>
  <si>
    <t>‭00001143‬</t>
  </si>
  <si>
    <t xml:space="preserve">Receipt Number - 00001143 Document Number - 1580 Receipt Method Name - IA-Cheque Receipt Date - 31-JUL-19 Bank Name - SCB Bank Account Name - OD SCB 01 2654865 01 </t>
  </si>
  <si>
    <t xml:space="preserve">CR#16730,RV#00099 </t>
  </si>
  <si>
    <t>‭00001175‬</t>
  </si>
  <si>
    <t xml:space="preserve">Receipt Number - 00001175 Document Number - 1681 Receipt Method Name - IA-Cheque Receipt Date - 10-AUG-19 Bank Name - SCB Bank Account Name - OD SCB 01 2654865 01 </t>
  </si>
  <si>
    <t xml:space="preserve">CR#16953,RV#00488 </t>
  </si>
  <si>
    <t>‭1198‬</t>
  </si>
  <si>
    <t xml:space="preserve">Receipt Number - 1198 Document Number - 1692 Receipt Method Name - IA-Cheque Receipt Date - 18-AUG-19 Bank Name - SCB Bank Account Name - OD SCB 01 2654865 01 </t>
  </si>
  <si>
    <t xml:space="preserve">CR#17088,RV#01998 </t>
  </si>
  <si>
    <t>‭00001233‬</t>
  </si>
  <si>
    <t xml:space="preserve">Receipt Number - 00001233 Document Number - 1581 Receipt Method Name - IA-Cheque Receipt Date - 31-JUL-19 Bank Name - SCB Bank Account Name - OD SCB 01 2654865 01 </t>
  </si>
  <si>
    <t xml:space="preserve">CR#16731,RV#00100 </t>
  </si>
  <si>
    <t>‭00001238‬</t>
  </si>
  <si>
    <t xml:space="preserve">Receipt Number - 00001238 Document Number - 510 Receipt Method Name - IA-Cheque-Mobility Receipt Date - 03-AUG-19 Bank Name - SCB Bank Account Name - OD SCB 01 2654865 01 </t>
  </si>
  <si>
    <t xml:space="preserve">Mobility - Collection Interface - Header ID 510033002246 Customer Bank Name - UNITED BANK LTD. </t>
  </si>
  <si>
    <t>‭00001460‬</t>
  </si>
  <si>
    <t xml:space="preserve">Receipt Number - 00001460 Document Number - 1605 Receipt Method Name - IA-Cheque Receipt Date - 31-JUL-19 Bank Name - SCB Bank Account Name - OD SCB 01 2654865 01 </t>
  </si>
  <si>
    <t xml:space="preserve">CR#16759,RV#02112 </t>
  </si>
  <si>
    <t>‭00001465‬</t>
  </si>
  <si>
    <t xml:space="preserve">Receipt Number - 00001465 Document Number - 1604 Receipt Method Name - IA-Cheque Receipt Date - 31-JUL-19 Bank Name - SCB Bank Account Name - OD SCB 01 2654865 01 </t>
  </si>
  <si>
    <t>‭00001902‬</t>
  </si>
  <si>
    <t xml:space="preserve">Receipt Number - 00001902 Document Number - 534 Receipt Method Name - IA-Cheque-Mobility Receipt Date - 13-AUG-19 Bank Name - SCB Bank Account Name - OD SCB 01 2654865 01 </t>
  </si>
  <si>
    <t xml:space="preserve">Mobility - Collection Interface - Header ID 510014000876 Customer Bank Name - Â STANDARD CHARTED BANK </t>
  </si>
  <si>
    <t>‭00002268‬</t>
  </si>
  <si>
    <t xml:space="preserve">Receipt Number - 00002268 Document Number - 1670 Receipt Method Name - IA-Cheque Receipt Date - 07-AUG-19 Bank Name - SCB Bank Account Name - OD SCB 01 2654865 01 </t>
  </si>
  <si>
    <t xml:space="preserve">CR#16894,RV#2160 </t>
  </si>
  <si>
    <t xml:space="preserve">Receipt Number - 00003029 Document Number - 523 Receipt Method Name - IA-Cheque-Mobility Receipt Date - 06-AUG-19 Bank Name - SCB Bank Account Name - OD SCB 01 2654865 01 </t>
  </si>
  <si>
    <t xml:space="preserve">Mobility - Collection Interface - Header ID 510069001543 Customer Bank Name - QNB </t>
  </si>
  <si>
    <t>‭00003441‬</t>
  </si>
  <si>
    <t xml:space="preserve">Receipt Number - 00003441 Document Number - 1698 Receipt Method Name - IA-Cheque Receipt Date - 19-AUG-19 Bank Name - SCB Bank Account Name - OD SCB 01 2654865 01 </t>
  </si>
  <si>
    <t xml:space="preserve">CR#17115,RV#01689 </t>
  </si>
  <si>
    <t>‭00003926‬</t>
  </si>
  <si>
    <t xml:space="preserve">Receipt Number - 00003926 Document Number - 1697 Receipt Method Name - IA-Cheque Receipt Date - 19-AUG-19 Bank Name - SCB Bank Account Name - OD SCB 01 2654865 01 </t>
  </si>
  <si>
    <t xml:space="preserve">CR#17115,RV#01688 </t>
  </si>
  <si>
    <t>‭00004354‬</t>
  </si>
  <si>
    <t xml:space="preserve">Receipt Number - 00004354 Document Number - 536 Receipt Method Name - IA-Cheque-Mobility Receipt Date - 19-AUG-19 Bank Name - SCB Bank Account Name - OD SCB 01 2654865 01 </t>
  </si>
  <si>
    <t xml:space="preserve">Mobility - Collection Interface - Header ID 510027003168 Customer Bank Name - Â STANDARD CHARTED BANK </t>
  </si>
  <si>
    <t>‭4706‬</t>
  </si>
  <si>
    <t xml:space="preserve">Receipt Number - 4706 Document Number - 1618 Receipt Method Name - IA-Cheque Receipt Date - 01-AUG-19 Bank Name - SCB Bank Account Name - OD SCB 01 2654865 01 </t>
  </si>
  <si>
    <t xml:space="preserve">CR#16761,RV#01994 </t>
  </si>
  <si>
    <t>‭00004997‬</t>
  </si>
  <si>
    <t xml:space="preserve">Receipt Number - 00004997 Document Number - 1684 Receipt Method Name - IA-Cheque Receipt Date - 14-AUG-19 Bank Name - SCB Bank Account Name - OD SCB 01 2654865 01 </t>
  </si>
  <si>
    <t xml:space="preserve">CR#17008,RV#01948 </t>
  </si>
  <si>
    <t>‭00004998‬</t>
  </si>
  <si>
    <t xml:space="preserve">Receipt Number - 00004998 Document Number - 1685 Receipt Method Name - IA-Cheque Receipt Date - 14-AUG-19 Bank Name - SCB Bank Account Name - OD SCB 01 2654865 01 </t>
  </si>
  <si>
    <t xml:space="preserve">CR#17008,RV#01949 </t>
  </si>
  <si>
    <t>‭00005232‬</t>
  </si>
  <si>
    <t xml:space="preserve">Receipt Number - 00005232 Document Number - 533 Receipt Method Name - IA-Cheque-Mobility Receipt Date - 13-AUG-19 Bank Name - SCB Bank Account Name - OD SCB 01 2654865 01 </t>
  </si>
  <si>
    <t xml:space="preserve">Mobility - Collection Interface - Header ID 510004003660 Customer Bank Name - Â STANDARD CHARTED BANK </t>
  </si>
  <si>
    <t>‭00007916‬</t>
  </si>
  <si>
    <t xml:space="preserve">Receipt Number - 00007916 Document Number - 544 Receipt Method Name - IA-Cheque-Mobility Receipt Date - 27-AUG-19 Bank Name - SCB Bank Account Name - OD SCB 01 2654865 01 </t>
  </si>
  <si>
    <t xml:space="preserve">Mobility - Collection Interface - Header ID 510023004278 Customer Bank Name - Â STANDARD CHARTED BANK </t>
  </si>
  <si>
    <t>‭1019173‬</t>
  </si>
  <si>
    <t xml:space="preserve">Receipt Number - 1019173 Document Number - 1648 Receipt Method Name - IA-Cheque Receipt Date - 05-AUG-19 Bank Name - SCB Bank Account Name - OD SCB 01 2654865 01 </t>
  </si>
  <si>
    <t xml:space="preserve">CR#16834,RV#2201 </t>
  </si>
  <si>
    <t>‭1019174‬</t>
  </si>
  <si>
    <t xml:space="preserve">Receipt Number - 1019174 Document Number - 1655 Receipt Method Name - IA-Cheque Receipt Date - 05-AUG-19 Bank Name - SCB Bank Account Name - OD SCB 01 2654865 01 </t>
  </si>
  <si>
    <t xml:space="preserve">CR#16834,RV#2208 </t>
  </si>
  <si>
    <t>‭1019908‬</t>
  </si>
  <si>
    <t xml:space="preserve">Receipt Number - 1019908 Document Number - 1658 Receipt Method Name - IA-Cheque Receipt Date - 05-AUG-19 Bank Name - SCB Bank Account Name - OD SCB 01 2654865 01 </t>
  </si>
  <si>
    <t xml:space="preserve">CR#16834,RV#2211 </t>
  </si>
  <si>
    <t>‭1020484‬</t>
  </si>
  <si>
    <t xml:space="preserve">Receipt Number - 1020484 Document Number - 1602 Receipt Method Name - IA-Cheque Receipt Date - 31-JUL-19 Bank Name - SCB Bank Account Name - OD SCB 01 2654865 01 </t>
  </si>
  <si>
    <t xml:space="preserve">CR#16759,RV#02111 </t>
  </si>
  <si>
    <t>‭1020485‬</t>
  </si>
  <si>
    <t xml:space="preserve">Receipt Number - 1020485 Document Number - 1603 Receipt Method Name - IA-Cheque Receipt Date - 31-JUL-19 Bank Name - SCB Bank Account Name - OD SCB 01 2654865 01 </t>
  </si>
  <si>
    <t>‭01021462‬</t>
  </si>
  <si>
    <t xml:space="preserve">Receipt Number - 01021462 Document Number - 1675 Receipt Method Name - IA-Cheque Receipt Date - 08-AUG-19 Bank Name - SCB Bank Account Name - OD SCB 01 2654865 01 </t>
  </si>
  <si>
    <t xml:space="preserve">CR#16924,RV#1995 </t>
  </si>
  <si>
    <t>‭01021603‬</t>
  </si>
  <si>
    <t xml:space="preserve">Receipt Number - 01021603 Document Number - 1706 Receipt Method Name - IA-Cheque Receipt Date - 22-AUG-19 Bank Name - SCB Bank Account Name - OD SCB 01 2654865 01 </t>
  </si>
  <si>
    <t xml:space="preserve">CR#17199,RV#01690 </t>
  </si>
  <si>
    <t>‭01022338‬</t>
  </si>
  <si>
    <t xml:space="preserve">Receipt Number - 01022338 Document Number - 1644 Receipt Method Name - IA-Cheque Receipt Date - 05-AUG-19 Bank Name - SCB Bank Account Name - OD SCB 01 2654865 01 </t>
  </si>
  <si>
    <t xml:space="preserve">CR#16832,RV#1826 </t>
  </si>
  <si>
    <t>‭01022340‬</t>
  </si>
  <si>
    <t xml:space="preserve">Receipt Number - 01022340 Document Number - 1645 Receipt Method Name - IA-Cheque Receipt Date - 05-AUG-19 Bank Name - SCB Bank Account Name - OD SCB 01 2654865 01 </t>
  </si>
  <si>
    <t xml:space="preserve">CR#16832,RV#1827 </t>
  </si>
  <si>
    <t>‭01002195‬</t>
  </si>
  <si>
    <t xml:space="preserve">Receipt Number - 01002195 Document Number - 1677 Receipt Method Name - IA-Cheque Receipt Date - 08-AUG-19 Bank Name - SCB Bank Account Name - OD SCB 01 2654865 01 </t>
  </si>
  <si>
    <t xml:space="preserve">CR#16924,RV#1947 </t>
  </si>
  <si>
    <t xml:space="preserve">Receipt Number - 1002872 Document Number - 1652 Receipt Method Name - IA-Cheque Receipt Date - 05-AUG-19 Bank Name - SCB Bank Account Name - OD SCB 01 2654865 01 </t>
  </si>
  <si>
    <t xml:space="preserve">CR#16834,RV#2205 </t>
  </si>
  <si>
    <t>‭1002930‬</t>
  </si>
  <si>
    <t xml:space="preserve">Receipt Number - 1002930 Document Number - 1659 Receipt Method Name - IA-Cheque Receipt Date - 05-AUG-19 Bank Name - SCB Bank Account Name - OD SCB 01 2654865 01 </t>
  </si>
  <si>
    <t xml:space="preserve">CR#16834,RV#2212 </t>
  </si>
  <si>
    <t>‭01003180‬</t>
  </si>
  <si>
    <t xml:space="preserve">Receipt Number - 01003180 Document Number - 1708 Receipt Method Name - IA-Cheque Receipt Date - 24-AUG-19 Bank Name - SCB Bank Account Name - OD SCB 01 2654865 01 </t>
  </si>
  <si>
    <t xml:space="preserve">CR#17224,RV#02251 </t>
  </si>
  <si>
    <t>‭01003184‬</t>
  </si>
  <si>
    <t xml:space="preserve">Receipt Number - 01003184 Document Number - 1676 Receipt Method Name - IA-Cheque Receipt Date - 08-AUG-19 Bank Name - SCB Bank Account Name - OD SCB 01 2654865 01 </t>
  </si>
  <si>
    <t xml:space="preserve">CR#16924,RV#1946 </t>
  </si>
  <si>
    <t>‭01003463‬</t>
  </si>
  <si>
    <t xml:space="preserve">Receipt Number - 01003463 Document Number - 542 Receipt Method Name - IA-Cheque-Mobility Receipt Date - 22-AUG-19 Bank Name - SCB Bank Account Name - OD SCB 01 2654865 01 </t>
  </si>
  <si>
    <t xml:space="preserve">Mobility - Collection Interface - Header ID 510053001275 Customer Bank Name - QIB </t>
  </si>
  <si>
    <t>‭1003776‬</t>
  </si>
  <si>
    <t xml:space="preserve">Receipt Number - 1003776 Document Number - 1593 Receipt Method Name - IA-Cheque Receipt Date - 31-JUL-19 Bank Name - SCB Bank Account Name - OD SCB 01 2654865 01 </t>
  </si>
  <si>
    <t xml:space="preserve">CR#16759,RV#02106 </t>
  </si>
  <si>
    <t>‭1003777‬</t>
  </si>
  <si>
    <t xml:space="preserve">Receipt Number - 1003777 Document Number - 1592 Receipt Method Name - IA-Cheque Receipt Date - 31-JUL-19 Bank Name - SCB Bank Account Name - OD SCB 01 2654865 01 </t>
  </si>
  <si>
    <t>‭1004724‬</t>
  </si>
  <si>
    <t xml:space="preserve">Receipt Number - 1004724 Document Number - 1632 Receipt Method Name - IA-Cheque Receipt Date - 05-AUG-19 Bank Name - SCB Bank Account Name - OD SCB 01 2654865 01 </t>
  </si>
  <si>
    <t xml:space="preserve">CR#16829,RV#1935 </t>
  </si>
  <si>
    <t>‭1004726‬</t>
  </si>
  <si>
    <t xml:space="preserve">Receipt Number - 1004726 Document Number - 1637 Receipt Method Name - IA-Cheque Receipt Date - 05-AUG-19 Bank Name - SCB Bank Account Name - OD SCB 01 2654865 01 </t>
  </si>
  <si>
    <t xml:space="preserve">CR#16829,RV#1940 </t>
  </si>
  <si>
    <t>‭1005296‬</t>
  </si>
  <si>
    <t xml:space="preserve">Receipt Number - 1005296 Document Number - 1654 Receipt Method Name - IA-Cheque Receipt Date - 05-AUG-19 Bank Name - SCB Bank Account Name - OD SCB 01 2654865 01 </t>
  </si>
  <si>
    <t xml:space="preserve">CR#16834,RV#2207 </t>
  </si>
  <si>
    <t>‭1005836‬</t>
  </si>
  <si>
    <t xml:space="preserve">Receipt Number - 1005836 Document Number - 513 Receipt Method Name - IA-Cheque-Mobility Receipt Date - 04-AUG-19 Bank Name - SCB Bank Account Name - OD SCB 01 2654865 01 </t>
  </si>
  <si>
    <t xml:space="preserve">Mobility - Collection Interface - Header ID 510069001529 Customer Bank Name - Â STANDARD CHARTED BANK </t>
  </si>
  <si>
    <t xml:space="preserve">Receipt Number - 1005843 Document Number - 1653 Receipt Method Name - IA-Cheque Receipt Date - 05-AUG-19 Bank Name - SCB Bank Account Name - OD SCB 01 2654865 01 </t>
  </si>
  <si>
    <t xml:space="preserve">CR#16834,RV#2206 </t>
  </si>
  <si>
    <t>‭01005887‬</t>
  </si>
  <si>
    <t xml:space="preserve">Receipt Number - 01005887 Document Number - 1686 Receipt Method Name - IA-Cheque Receipt Date - 14-AUG-19 Bank Name - SCB Bank Account Name - OD SCB 01 2654865 01 </t>
  </si>
  <si>
    <t xml:space="preserve">CR#17009 STOP N SHOP </t>
  </si>
  <si>
    <t>‭1006173‬</t>
  </si>
  <si>
    <t xml:space="preserve">Receipt Number - 1006173 Document Number - 1609 Receipt Method Name - IA-Cheque Receipt Date - 01-AUG-19 Bank Name - SCB Bank Account Name - OD SCB 01 2654865 01 </t>
  </si>
  <si>
    <t xml:space="preserve">CR#16760,RV#2101 </t>
  </si>
  <si>
    <t>‭1006243‬</t>
  </si>
  <si>
    <t xml:space="preserve">Receipt Number - 1006243 Document Number - 1623 Receipt Method Name - IA-Cheque Receipt Date - 01-AUG-19 Bank Name - SCB Bank Account Name - OD SCB 01 2654865 01 </t>
  </si>
  <si>
    <t xml:space="preserve">CR#16762,RV#02155 </t>
  </si>
  <si>
    <t>‭1006669‬</t>
  </si>
  <si>
    <t xml:space="preserve">Receipt Number - 1006669 Document Number - 473 Receipt Method Name - IA-Cheque-Mobility Receipt Date - 14-JUL-19 Bank Name - SCB Bank Account Name - OD SCB 01 2654865 01 </t>
  </si>
  <si>
    <t xml:space="preserve">Mobility - Collection Interface - Header ID 510027002504 Customer Bank Name - Â STANDARD CHARTED BANK </t>
  </si>
  <si>
    <t>‭01006717‬</t>
  </si>
  <si>
    <t xml:space="preserve">Receipt Number - 01006717 Document Number - 520 Receipt Method Name - IA-Cheque-Mobility Receipt Date - 05-AUG-19 Bank Name - SCB Bank Account Name - OD SCB 01 2654865 01 </t>
  </si>
  <si>
    <t xml:space="preserve">Mobility - Collection Interface - Header ID 510078000080 Customer Bank Name - COMMERCIAL BANK QATAR </t>
  </si>
  <si>
    <t>‭1006725‬</t>
  </si>
  <si>
    <t xml:space="preserve">Receipt Number - 1006725 Document Number - 1674 Receipt Method Name - IA-Cheque Receipt Date - 08-AUG-19 Bank Name - SCB Bank Account Name - OD SCB 01 2654865 01 </t>
  </si>
  <si>
    <t xml:space="preserve">CR#16924,RV#1996 </t>
  </si>
  <si>
    <t>‭1006726‬</t>
  </si>
  <si>
    <t xml:space="preserve">Receipt Number - 1006726 Document Number - 516 Receipt Method Name - IA-Cheque-Mobility Receipt Date - 05-AUG-19 Bank Name - SCB Bank Account Name - OD SCB 01 2654865 01 </t>
  </si>
  <si>
    <t xml:space="preserve">Mobility - Collection Interface - Header ID 510014000834 Customer Bank Name - Â STANDARD CHARTED BANK </t>
  </si>
  <si>
    <t>‭01007098‬</t>
  </si>
  <si>
    <t xml:space="preserve">Receipt Number - 01007098 Document Number - 1589 Receipt Method Name - IA-Cheque Receipt Date - 31-JUL-19 Bank Name - SCB Bank Account Name - OD SCB 01 2654865 01 </t>
  </si>
  <si>
    <t xml:space="preserve">CR#16758,RV#01931 </t>
  </si>
  <si>
    <t>‭01007235‬</t>
  </si>
  <si>
    <t xml:space="preserve">Receipt Number - 01007235 Document Number - 508 Receipt Method Name - IA-Cheque-Mobility Receipt Date - 01-AUG-19 Bank Name - SCB Bank Account Name - OD SCB 01 2654865 01 </t>
  </si>
  <si>
    <t xml:space="preserve">Mobility - Collection Interface - Header ID 510027002899 Customer Bank Name - Â STANDARD CHARTED BANK </t>
  </si>
  <si>
    <t>‭01007236‬</t>
  </si>
  <si>
    <t xml:space="preserve">Receipt Number - 01007236 Document Number - 526 Receipt Method Name - IA-Cheque-Mobility Receipt Date - 08-AUG-19 Bank Name - SCB Bank Account Name - OD SCB 01 2654865 01 </t>
  </si>
  <si>
    <t xml:space="preserve">Mobility - Collection Interface - Header ID 510027003030 Customer Bank Name - Â STANDARD CHARTED BANK </t>
  </si>
  <si>
    <t xml:space="preserve">Receipt Number - 1007237 Document Number - 1693 Receipt Method Name - IA-Cheque Receipt Date - 18-AUG-19 Bank Name - SCB Bank Account Name - OD SCB 01 2654865 01 </t>
  </si>
  <si>
    <t>‭Mr. THEKKE VALAPPIL PHYSAL‬</t>
  </si>
  <si>
    <t xml:space="preserve">CR#17088,RV#01686 </t>
  </si>
  <si>
    <t>‭1007318‬</t>
  </si>
  <si>
    <t xml:space="preserve">Receipt Number - 1007318 Document Number - 1700 Receipt Method Name - IA-Cheque Receipt Date - 21-AUG-19 Bank Name - SCB Bank Account Name - OD SCB 01 2654865 01 </t>
  </si>
  <si>
    <t xml:space="preserve">CR#17144, IUT SETTLMENT </t>
  </si>
  <si>
    <t>‭1007867‬</t>
  </si>
  <si>
    <t xml:space="preserve">Receipt Number - 1007867 Document Number - 486 Receipt Method Name - IA-Cheque-Mobility Receipt Date - 18-JUL-19 Bank Name - SCB Bank Account Name - OD SCB 01 2654865 01 </t>
  </si>
  <si>
    <t xml:space="preserve">Mobility - Collection Interface - Header ID 510030000246 Customer Bank Name - Doha  Bank </t>
  </si>
  <si>
    <t>‭1007894‬</t>
  </si>
  <si>
    <t xml:space="preserve">Receipt Number - 1007894 Document Number - 1573 Receipt Method Name - IA-Cheque Receipt Date - 30-JUL-19 Bank Name - SCB Bank Account Name - OD SCB 01 2654865 01 </t>
  </si>
  <si>
    <t xml:space="preserve">CR#16703,RV#1993 </t>
  </si>
  <si>
    <t>‭1007929‬</t>
  </si>
  <si>
    <t xml:space="preserve">Receipt Number - 1007929 Document Number - 1687 Receipt Method Name - IA-Cheque Receipt Date - 08-AUG-19 Bank Name - SCB Bank Account Name - OD SCB 01 2654865 01 </t>
  </si>
  <si>
    <t xml:space="preserve">CR#16762 REDEPOSIT OF RETN CHQ </t>
  </si>
  <si>
    <t>‭1008364‬</t>
  </si>
  <si>
    <t xml:space="preserve">Receipt Number - 1008364 Document Number - 1628 Receipt Method Name - IA-Cheque Receipt Date - 04-AUG-19 Bank Name - SCB Bank Account Name - OD SCB 01 2654865 01 </t>
  </si>
  <si>
    <t xml:space="preserve">CR#16801,RV#01680 </t>
  </si>
  <si>
    <t>‭1008370‬</t>
  </si>
  <si>
    <t xml:space="preserve">Receipt Number - 1008370 Document Number - 1629 Receipt Method Name - IA-Cheque Receipt Date - 04-AUG-19 Bank Name - SCB Bank Account Name - OD SCB 01 2654865 01 </t>
  </si>
  <si>
    <t xml:space="preserve">CR#16801,RV#01681 </t>
  </si>
  <si>
    <t>‭1008589‬</t>
  </si>
  <si>
    <t xml:space="preserve">Receipt Number - 1008589 Document Number - 1611 Receipt Method Name - IA-Cheque Receipt Date - 01-AUG-19 Bank Name - SCB Bank Account Name - OD SCB 01 2654865 01 </t>
  </si>
  <si>
    <t>‭1008969‬</t>
  </si>
  <si>
    <t xml:space="preserve">Receipt Number - 1008969 Document Number - 1705 Receipt Method Name - IA-Cheque Receipt Date - 21-AUG-19 Bank Name - SCB Bank Account Name - OD SCB 01 2654865 01 </t>
  </si>
  <si>
    <t xml:space="preserve">CR#17172,RV#01871 </t>
  </si>
  <si>
    <t>‭00011650‬</t>
  </si>
  <si>
    <t xml:space="preserve">Receipt Number - 00011650 Document Number - 1635 Receipt Method Name - IA-Cheque Receipt Date - 05-AUG-19 Bank Name - SCB Bank Account Name - OD SCB 01 2654865 01 </t>
  </si>
  <si>
    <t xml:space="preserve">CR#16829,RV#1938 </t>
  </si>
  <si>
    <t>‭00011689‬</t>
  </si>
  <si>
    <t xml:space="preserve">Receipt Number - 00011689 Document Number - 1642 Receipt Method Name - IA-Cheque Receipt Date - 05-AUG-19 Bank Name - SCB Bank Account Name - OD SCB 01 2654865 01 </t>
  </si>
  <si>
    <t xml:space="preserve">CR#16829,RV#1945 </t>
  </si>
  <si>
    <t>‭00011691‬</t>
  </si>
  <si>
    <t xml:space="preserve">Receipt Number - 00011691 Document Number - 1641 Receipt Method Name - IA-Cheque Receipt Date - 05-AUG-19 Bank Name - SCB Bank Account Name - OD SCB 01 2654865 01 </t>
  </si>
  <si>
    <t xml:space="preserve">CR#16829,RV#1944 </t>
  </si>
  <si>
    <t>‭00011697‬</t>
  </si>
  <si>
    <t xml:space="preserve">Receipt Number - 00011697 Document Number - 1640 Receipt Method Name - IA-Cheque Receipt Date - 05-AUG-19 Bank Name - SCB Bank Account Name - OD SCB 01 2654865 01 </t>
  </si>
  <si>
    <t xml:space="preserve">CR#16829,RV#1943 </t>
  </si>
  <si>
    <t>‭011841‬</t>
  </si>
  <si>
    <t xml:space="preserve">Receipt Number - 011841 Document Number - 1630 Receipt Method Name - IA-Cheque Receipt Date - 04-AUG-19 Bank Name - SCB Bank Account Name - OD SCB 01 2654865 01 </t>
  </si>
  <si>
    <t xml:space="preserve">CR#16801,RV#01682 </t>
  </si>
  <si>
    <t>‭00012197‬</t>
  </si>
  <si>
    <t xml:space="preserve">Receipt Number - 00012197 Document Number - 1717 Receipt Method Name - IA-Cheque Receipt Date - 28-AUG-19 Bank Name - SCB Bank Account Name - OD SCB 01 2654865 01 </t>
  </si>
  <si>
    <t xml:space="preserve">CR#17307,RV#2000 </t>
  </si>
  <si>
    <t>‭00019030‬</t>
  </si>
  <si>
    <t xml:space="preserve">Receipt Number - 00019030 Document Number - 1709 Receipt Method Name - IA-Cheque Receipt Date - 24-AUG-19 Bank Name - SCB Bank Account Name - OD SCB 01 2654865 01 </t>
  </si>
  <si>
    <t xml:space="preserve">CR#17224,RV#02252 </t>
  </si>
  <si>
    <t>‭00019288‬</t>
  </si>
  <si>
    <t xml:space="preserve">Receipt Number - 00019288 Document Number - 1646 Receipt Method Name - IA-Cheque Receipt Date - 05-AUG-19 Bank Name - SCB Bank Account Name - OD SCB 01 2654865 01 </t>
  </si>
  <si>
    <t xml:space="preserve">CR#16833,RV#1932 </t>
  </si>
  <si>
    <t>‭65381‬</t>
  </si>
  <si>
    <t xml:space="preserve">Receipt Number - 65381 Document Number - 1615 Receipt Method Name - IA-Cheque Receipt Date - 01-AUG-19 Bank Name - SCB Bank Account Name - OD SCB 01 2654865 01 </t>
  </si>
  <si>
    <t>‭67934‬</t>
  </si>
  <si>
    <t xml:space="preserve">Receipt Number - 67934 Document Number - 1585 Receipt Method Name - IA-Cheque Receipt Date - 31-JUL-19 Bank Name - SCB Bank Account Name - OD SCB 01 2654865 01 </t>
  </si>
  <si>
    <t xml:space="preserve">CR#16745,RV#00242 </t>
  </si>
  <si>
    <t>‭67935‬</t>
  </si>
  <si>
    <t xml:space="preserve">Receipt Number - 67935 Document Number - 1584 Receipt Method Name - IA-Cheque Receipt Date - 31-JUL-19 Bank Name - SCB Bank Account Name - OD SCB 01 2654865 01 </t>
  </si>
  <si>
    <t>‭67936‬</t>
  </si>
  <si>
    <t xml:space="preserve">Receipt Number - 67936 Document Number - 1586 Receipt Method Name - IA-Cheque Receipt Date - 31-JUL-19 Bank Name - SCB Bank Account Name - OD SCB 01 2654865 01 </t>
  </si>
  <si>
    <t>‭00211835‬</t>
  </si>
  <si>
    <t xml:space="preserve">Receipt Number - 00211835 Document Number - 1690 Receipt Method Name - IA-Cheque Receipt Date - 15-AUG-19 Bank Name - SCB Bank Account Name - OD SCB 01 2654865 01 </t>
  </si>
  <si>
    <t xml:space="preserve">CR#17037,RV#00491 </t>
  </si>
  <si>
    <t>‭366975‬</t>
  </si>
  <si>
    <t xml:space="preserve">Receipt Number - 366975 Document Number - 1613 Receipt Method Name - IA-Cheque Receipt Date - 01-AUG-19 Bank Name - SCB Bank Account Name - OD SCB 01 2654865 01 </t>
  </si>
  <si>
    <t xml:space="preserve">CR#16760,RV#2103 </t>
  </si>
  <si>
    <t>‭366981‬</t>
  </si>
  <si>
    <t xml:space="preserve">Receipt Number - 366981 Document Number - 1612 Receipt Method Name - IA-Cheque Receipt Date - 01-AUG-19 Bank Name - SCB Bank Account Name - OD SCB 01 2654865 01 </t>
  </si>
  <si>
    <t>‭00829162‬</t>
  </si>
  <si>
    <t xml:space="preserve">Receipt Number - 00829162 Document Number - 528 Receipt Method Name - IA-Cheque-Mobility Receipt Date - 08-AUG-19 Bank Name - SCB Bank Account Name - OD SCB 01 2654865 01 </t>
  </si>
  <si>
    <t xml:space="preserve">Mobility - Collection Interface - Header ID 510055001304 Customer Bank Name - QIIB </t>
  </si>
  <si>
    <t>‭1047417‬</t>
  </si>
  <si>
    <t xml:space="preserve">Receipt Number - 1047417 Document Number - 1668 Receipt Method Name - IA-Cheque Receipt Date - 06-AUG-19 Bank Name - SCB Bank Account Name - OD SCB 01 2654865 01 </t>
  </si>
  <si>
    <t xml:space="preserve">CR#16866,RV#01386 </t>
  </si>
  <si>
    <t>‭1047422‬</t>
  </si>
  <si>
    <t xml:space="preserve">Receipt Number - 1047422 Document Number - 1667 Receipt Method Name - IA-Cheque Receipt Date - 06-AUG-19 Bank Name - SCB Bank Account Name - OD SCB 01 2654865 01 </t>
  </si>
  <si>
    <t xml:space="preserve">CR#16866,RV#01385 </t>
  </si>
  <si>
    <t>‭1047682‬</t>
  </si>
  <si>
    <t xml:space="preserve">Receipt Number - 1047682 Document Number - 1704 Receipt Method Name - IA-Cheque Receipt Date - 21-AUG-19 Bank Name - SCB Bank Account Name - OD SCB 01 2654865 01 </t>
  </si>
  <si>
    <t xml:space="preserve">CR#17171,RV#01387 </t>
  </si>
  <si>
    <t>‭1101029‬</t>
  </si>
  <si>
    <t xml:space="preserve">Receipt Number - 1101029 Document Number - 1625 Receipt Method Name - IA-Cheque Receipt Date - 01-AUG-19 Bank Name - SCB Bank Account Name - OD SCB 01 2654865 01 </t>
  </si>
  <si>
    <t xml:space="preserve">CR#16762,RV#02157 </t>
  </si>
  <si>
    <t>‭07158077‬</t>
  </si>
  <si>
    <t xml:space="preserve">Receipt Number - 07158077 Document Number - 1707 Receipt Method Name - IA-Cheque Receipt Date - 22-AUG-19 Bank Name - SCB Bank Account Name - OD SCB 01 2654865 01 </t>
  </si>
  <si>
    <t xml:space="preserve">CR#17200,RV#01388 </t>
  </si>
  <si>
    <t>‭07403393‬</t>
  </si>
  <si>
    <t xml:space="preserve">Receipt Number - 07403393 Document Number - 1662 Receipt Method Name - IA-Cheque Receipt Date - 06-AUG-19 Bank Name - SCB Bank Account Name - OD SCB 01 2654865 01 </t>
  </si>
  <si>
    <t xml:space="preserve">CR#16864,RV#01683 </t>
  </si>
  <si>
    <t>‭07433400‬</t>
  </si>
  <si>
    <t xml:space="preserve">Receipt Number - 07433400 Document Number - 1691 Receipt Method Name - IA-Cheque Receipt Date - 18-AUG-19 Bank Name - SCB Bank Account Name - OD SCB 01 2654865 01 </t>
  </si>
  <si>
    <t xml:space="preserve">CR#17065 AFT SETTLEMENT </t>
  </si>
  <si>
    <t>‭07441115‬</t>
  </si>
  <si>
    <t xml:space="preserve">Receipt Number - 07441115 Document Number - 1703 Receipt Method Name - IA-Cheque Receipt Date - 21-AUG-19 Bank Name - SCB Bank Account Name - OD SCB 01 2654865 01 </t>
  </si>
  <si>
    <t>‭010005475‬</t>
  </si>
  <si>
    <t xml:space="preserve">Receipt Number - 010005475 Document Number - 1587 Receipt Method Name - IA-Cheque Receipt Date - 31-JUL-19 Bank Name - SCB Bank Account Name - OD SCB 01 2654865 01 </t>
  </si>
  <si>
    <t xml:space="preserve">CR#16758,RV#01929 </t>
  </si>
  <si>
    <t>‭11000457‬</t>
  </si>
  <si>
    <t xml:space="preserve">Receipt Number - 11000457 Document Number - 1672 Receipt Method Name - IA-Cheque Receipt Date - 07-AUG-19 Bank Name - SCB Bank Account Name - OD SCB 01 2654865 01 </t>
  </si>
  <si>
    <t xml:space="preserve">CR#16895,RV#1766 </t>
  </si>
  <si>
    <t>‭11001284‬</t>
  </si>
  <si>
    <t xml:space="preserve">Receipt Number - 11001284 Document Number - 1673 Receipt Method Name - IA-Cheque Receipt Date - 07-AUG-19 Bank Name - SCB Bank Account Name - OD SCB 01 2654865 01 </t>
  </si>
  <si>
    <t xml:space="preserve">CR#16896,RV#484 </t>
  </si>
  <si>
    <t>‭11001357‬</t>
  </si>
  <si>
    <t xml:space="preserve">Receipt Number - 11001357 Document Number - 1661 Receipt Method Name - IA-Cheque Receipt Date - 06-AUG-19 Bank Name - SCB Bank Account Name - OD SCB 01 2654865 01 </t>
  </si>
  <si>
    <t xml:space="preserve">CR#16863,RV#00483 </t>
  </si>
  <si>
    <t xml:space="preserve">Receipt Number - BT 4-AUG-19 Document Number - 408 Receipt Method Name - IA-Bank Transfer Receipt Date - 04-AUG-19 Bank Name - SCB Bank Account Name - OD SCB 01 2654865 01 </t>
  </si>
  <si>
    <t xml:space="preserve">Receipt Number - BT 5-AUG-19 Document Number - 412 Receipt Method Name - IA-Bank Transfer Receipt Date - 05-AUG-19 Bank Name - SCB Bank Account Name - OD SCB 01 2654865 01 </t>
  </si>
  <si>
    <t xml:space="preserve">Receipt Number - BT 5-AUG-19 Document Number - 409 Receipt Method Name - IA-Bank Transfer Receipt Date - 05-AUG-19 Bank Name - SCB Bank Account Name - OD SCB 01 2654865 01 </t>
  </si>
  <si>
    <t>‭00829221‬</t>
  </si>
  <si>
    <t xml:space="preserve">Receipt Number - 00829221 Document Number - 529 Receipt Method Name - IA-Cheque-Mobility Receipt Date - 08-AUG-19 Bank Name - SCB Bank Account Name - OD SCB 01 2654865 01 </t>
  </si>
  <si>
    <t xml:space="preserve">Receipt Number - 01000022 Document Number - 469 Receipt Method Name - IA-Cheque-Mobility Receipt Date - 13-JUL-19 Bank Name - SCB Bank Account Name - OD SCB 01 2654865 01 </t>
  </si>
  <si>
    <t>AHALI AL WAKRA  GROCERY</t>
  </si>
  <si>
    <t xml:space="preserve">Mobility - Collection Interface - Header ID 510039001511 Customer Bank Name - Â STANDARD CHARTED BANK </t>
  </si>
  <si>
    <t>‭01000157‬</t>
  </si>
  <si>
    <t xml:space="preserve">Receipt Number - 01000157 Document Number - 474 Receipt Method Name - IA-Cheque-Mobility Receipt Date - 15-JUL-19 Bank Name - SCB Bank Account Name - OD SCB 01 2654865 01 </t>
  </si>
  <si>
    <t>DANATH AL KHALEEJ TRDG CENTRE</t>
  </si>
  <si>
    <t xml:space="preserve">Mobility - Collection Interface - Header ID 510014000665 Customer Bank Name - Â STANDARD CHARTED BANK </t>
  </si>
  <si>
    <t>‭1000168‬</t>
  </si>
  <si>
    <t xml:space="preserve">Receipt Number - 1000168 Document Number - 1606 Receipt Method Name - IA-Cheque Receipt Date - 31-JUL-19 Bank Name - SCB Bank Account Name - OD SCB 01 2654865 01 </t>
  </si>
  <si>
    <t xml:space="preserve">CR#16759,RV#02113 </t>
  </si>
  <si>
    <t>‭1000170‬</t>
  </si>
  <si>
    <t xml:space="preserve">Receipt Number - 1000170 Document Number - 1607 Receipt Method Name - IA-Cheque Receipt Date - 31-JUL-19 Bank Name - SCB Bank Account Name - OD SCB 01 2654865 01 </t>
  </si>
  <si>
    <t>‭01000484‬</t>
  </si>
  <si>
    <t xml:space="preserve">Receipt Number - 01000484 Document Number - 1710 Receipt Method Name - IA-Cheque Receipt Date - 25-AUG-19 Bank Name - SCB Bank Account Name - OD SCB 01 2654865 01 </t>
  </si>
  <si>
    <t>‭Mr. SAJRUDEEN MOHOMAD FARHAN‬</t>
  </si>
  <si>
    <t xml:space="preserve">CR#17226,RV#01732 </t>
  </si>
  <si>
    <t>‭1000580‬</t>
  </si>
  <si>
    <t xml:space="preserve">Receipt Number - 1000580 Document Number - 535 Receipt Method Name - IA-Cheque-Mobility Receipt Date - 14-AUG-19 Bank Name - SCB Bank Account Name - OD SCB 01 2654865 01 </t>
  </si>
  <si>
    <t xml:space="preserve">Mobility - Collection Interface - Header ID 510026003006 Customer Bank Name - Â STANDARD CHARTED BANK </t>
  </si>
  <si>
    <t>‭01000772‬</t>
  </si>
  <si>
    <t xml:space="preserve">Receipt Number - 01000772 Document Number - 506 Receipt Method Name - IA-Cheque-Mobility Receipt Date - 01-AUG-19 Bank Name - SCB Bank Account Name - OD SCB 01 2654865 01 </t>
  </si>
  <si>
    <t xml:space="preserve">Mobility - Collection Interface - Header ID 510074000601 Customer Bank Name - Â STANDARD CHARTED BANK </t>
  </si>
  <si>
    <t>‭1000799‬</t>
  </si>
  <si>
    <t xml:space="preserve">Receipt Number - 1000799 Document Number - 1711 Receipt Method Name - IA-Cheque Receipt Date - 25-AUG-19 Bank Name - SCB Bank Account Name - OD SCB 01 2654865 01 </t>
  </si>
  <si>
    <t xml:space="preserve">CR#17237,RV#00493 </t>
  </si>
  <si>
    <t>‭01000855‬</t>
  </si>
  <si>
    <t xml:space="preserve">Receipt Number - 01000855 Document Number - 517 Receipt Method Name - IA-Cheque-Mobility Receipt Date - 05-AUG-19 Bank Name - SCB Bank Account Name - OD SCB 01 2654865 01 </t>
  </si>
  <si>
    <t xml:space="preserve">Mobility - Collection Interface - Header ID 510027002930 Customer Bank Name - Â STANDARD CHARTED BANK </t>
  </si>
  <si>
    <t>‭1000869‬</t>
  </si>
  <si>
    <t xml:space="preserve">Receipt Number - 1000869 Document Number - 1671 Receipt Method Name - IA-Cheque Receipt Date - 07-AUG-19 Bank Name - SCB Bank Account Name - OD SCB 01 2654865 01 </t>
  </si>
  <si>
    <t>SHADES RESTAURANT</t>
  </si>
  <si>
    <t xml:space="preserve">CR#16895,RV#1765 </t>
  </si>
  <si>
    <t>Aug-19 Receipts EUR</t>
  </si>
  <si>
    <t>‭EVI DN SET (14082019)‬</t>
  </si>
  <si>
    <t xml:space="preserve">Receipt Number - EVI DN SET (14082019) Document Number - 426 Receipt Method Name - IA-Bank Transfer Receipt Date - 20-AUG-19 Bank Name - SCB Bank Account Name - OD SCB 01 2654865 01 </t>
  </si>
  <si>
    <t xml:space="preserve">EVI DN SET (14082019) </t>
  </si>
  <si>
    <t>‭DAN DN SET (27082019)‬</t>
  </si>
  <si>
    <t xml:space="preserve">Receipt Number - DAN DN SET (27082019) Document Number - 449 Receipt Method Name - IA-Bank Transfer Receipt Date - 27-AUG-19 Bank Name - SCB Bank Account Name - OD SCB 01 2654865 01 </t>
  </si>
  <si>
    <t xml:space="preserve">DAN DN SET (27082019) </t>
  </si>
  <si>
    <t>‭EVI DN SET (22072019)‬</t>
  </si>
  <si>
    <t xml:space="preserve">Receipt Number - EVI DN SET (22072019) Document Number - 425 Receipt Method Name - IA-Bank Transfer Receipt Date - 20-AUG-19 Bank Name - SCB Bank Account Name - OD SCB 01 2654865 01 </t>
  </si>
  <si>
    <t xml:space="preserve">EVI DN SET (22072019) </t>
  </si>
  <si>
    <t>Aug-19 Receipts USD</t>
  </si>
  <si>
    <t>‭BTL DN SET (06252019)‬</t>
  </si>
  <si>
    <t xml:space="preserve">Receipt Number - BTL DN SET (06252019) Document Number - 423 Receipt Method Name - IA-Bank Transfer Receipt Date - 19-AUG-19 Bank Name - SCB Bank Account Name - OD SCB 01 2654865 01 </t>
  </si>
  <si>
    <t xml:space="preserve">BTL DN SET (06252019) </t>
  </si>
  <si>
    <t>‭BEL DN SET (31072019)‬</t>
  </si>
  <si>
    <t xml:space="preserve">Receipt Number - BEL DN SET (31072019) Document Number - 428 Receipt Method Name - IA-Bank Transfer Receipt Date - 21-AUG-19 Bank Name - SCB Bank Account Name - OD SCB 01 2654865 01 </t>
  </si>
  <si>
    <t xml:space="preserve">BEL DN SET (31072019) </t>
  </si>
  <si>
    <t>‭BEL DN SET (08012019)‬</t>
  </si>
  <si>
    <t xml:space="preserve">Receipt Number - BEL DN SET (08012019) Document Number - 422 Receipt Method Name - IA-Bank Transfer Receipt Date - 19-AUG-19 Bank Name - SCB Bank Account Name - OD SCB 01 2654865 01 </t>
  </si>
  <si>
    <t xml:space="preserve">BEL DN SET (08012019) </t>
  </si>
  <si>
    <t>‭BEL DN SET (14082019)‬</t>
  </si>
  <si>
    <t xml:space="preserve">Receipt Number - BEL DN SET (14082019) Document Number - 429 Receipt Method Name - IA-Bank Transfer Receipt Date - 21-AUG-19 Bank Name - SCB Bank Account Name - OD SCB 01 2654865 01 </t>
  </si>
  <si>
    <t xml:space="preserve">BEL DN SET (14082019) </t>
  </si>
  <si>
    <t>‭BEL DN SOA (07022019)‬</t>
  </si>
  <si>
    <t xml:space="preserve">Receipt Number - BEL DN SOA (07022019) Document Number - 421 Receipt Method Name - IA-Bank Transfer Receipt Date - 19-AUG-19 Bank Name - SCB Bank Account Name - OD SCB 01 2654865 01 </t>
  </si>
  <si>
    <t xml:space="preserve">BEL DN SOA (07022019) </t>
  </si>
  <si>
    <t>Cash Management A 13935369 14141643</t>
  </si>
  <si>
    <t>Aug-19 Bank Transfers(1) QAR</t>
  </si>
  <si>
    <t>Journal Import 14141643:</t>
  </si>
  <si>
    <t>‭56167‬</t>
  </si>
  <si>
    <t>CASH DEP 1-AUG-19</t>
  </si>
  <si>
    <t>‭56168‬</t>
  </si>
  <si>
    <t>ENCASHMNT CHQ 1-AUG-19</t>
  </si>
  <si>
    <t>‭56170‬</t>
  </si>
  <si>
    <t>HHTCHQ 1-AUG-19</t>
  </si>
  <si>
    <t>‭56171‬</t>
  </si>
  <si>
    <t>‭56172‬</t>
  </si>
  <si>
    <t>ENCASHMENT CHQ 1-AUG-19</t>
  </si>
  <si>
    <t>‭56173‬</t>
  </si>
  <si>
    <t>‭56174‬</t>
  </si>
  <si>
    <t>‭56175‬</t>
  </si>
  <si>
    <t>CASH DEP 4-AUG-19</t>
  </si>
  <si>
    <t>‭56176‬</t>
  </si>
  <si>
    <t>‭56187‬</t>
  </si>
  <si>
    <t>CASH DEP 5-AUG-19</t>
  </si>
  <si>
    <t>‭56227‬</t>
  </si>
  <si>
    <t>ENCASHMNT CHQ 6-AUG-19</t>
  </si>
  <si>
    <t>‭56228‬</t>
  </si>
  <si>
    <t>‭56229‬</t>
  </si>
  <si>
    <t>‭56230‬</t>
  </si>
  <si>
    <t>CASH DEP 6-AUG-19</t>
  </si>
  <si>
    <t>‭56232‬</t>
  </si>
  <si>
    <t>ENCASH CHQ 7-AUG-19</t>
  </si>
  <si>
    <t>‭56893‬</t>
  </si>
  <si>
    <t>‭56896‬</t>
  </si>
  <si>
    <t>ENCASHMENT CHQ 7-AUG-19</t>
  </si>
  <si>
    <t>‭57848‬</t>
  </si>
  <si>
    <t>CASH DEP 8-AUG-19</t>
  </si>
  <si>
    <t>‭57849‬</t>
  </si>
  <si>
    <t>ENCASHMENT CHQ 8-AUG-19</t>
  </si>
  <si>
    <t>‭57850‬</t>
  </si>
  <si>
    <t>‭57851‬</t>
  </si>
  <si>
    <t>‭57854‬</t>
  </si>
  <si>
    <t>HHT CHQ 8-AUG-19</t>
  </si>
  <si>
    <t>‭57855‬</t>
  </si>
  <si>
    <t>‭57856‬</t>
  </si>
  <si>
    <t>CASH DEP 14-AUG-19</t>
  </si>
  <si>
    <t>‭57858‬</t>
  </si>
  <si>
    <t>‭57859‬</t>
  </si>
  <si>
    <t>CASH DEP 15-AUG-19</t>
  </si>
  <si>
    <t>‭57860‬</t>
  </si>
  <si>
    <t>‭57861‬</t>
  </si>
  <si>
    <t>HHT CHQ 15-AUG-19</t>
  </si>
  <si>
    <t>‭57862‬</t>
  </si>
  <si>
    <t>‭58250‬</t>
  </si>
  <si>
    <t>CASH DEP 19-AUG-19</t>
  </si>
  <si>
    <t>‭58251‬</t>
  </si>
  <si>
    <t>HHT CHQ 19-AUG-19</t>
  </si>
  <si>
    <t>‭58252‬</t>
  </si>
  <si>
    <t>‭58253‬</t>
  </si>
  <si>
    <t>ENCASHMENT CHQ 19-AUG-19</t>
  </si>
  <si>
    <t>‭58255‬</t>
  </si>
  <si>
    <t>CASH DEP 21-AUG-19</t>
  </si>
  <si>
    <t>‭58256‬</t>
  </si>
  <si>
    <t>CASH DEP 22-AUG-19</t>
  </si>
  <si>
    <t>‭58258‬</t>
  </si>
  <si>
    <t>HHT CHQ 22-AUG-19</t>
  </si>
  <si>
    <t>‭58338‬</t>
  </si>
  <si>
    <t>CASH DEP 25-AUG-19</t>
  </si>
  <si>
    <t>‭58339‬</t>
  </si>
  <si>
    <t>ENCASHMENT CHQ 25-AUG-19</t>
  </si>
  <si>
    <t>‭58340‬</t>
  </si>
  <si>
    <t>‭58341‬</t>
  </si>
  <si>
    <t>CASH DEP 26-AUG-19</t>
  </si>
  <si>
    <t>‭58243‬</t>
  </si>
  <si>
    <t>CASH DEP 18-AUG-19</t>
  </si>
  <si>
    <t>‭58246‬</t>
  </si>
  <si>
    <t>ENCASHMENT 18-AUG-19</t>
  </si>
  <si>
    <t>‭58248‬</t>
  </si>
  <si>
    <t>‭58249‬</t>
  </si>
  <si>
    <t>HHT CHQ 18-AUG-19</t>
  </si>
  <si>
    <t>‭58807‬</t>
  </si>
  <si>
    <t>CASH DEP 27-AUG-19</t>
  </si>
  <si>
    <t>‭59269‬</t>
  </si>
  <si>
    <t>CASH DEP 28-AUG-19</t>
  </si>
  <si>
    <t>‭59270‬</t>
  </si>
  <si>
    <t>ENCASHMNT CHQ 28-AUG-19</t>
  </si>
  <si>
    <t>‭59271‬</t>
  </si>
  <si>
    <t>‭59647‬</t>
  </si>
  <si>
    <t>CASH DEP 29-AUG-19</t>
  </si>
  <si>
    <t>‭59649‬</t>
  </si>
  <si>
    <t>HHT CHQ 29-AUG-19</t>
  </si>
  <si>
    <t>‭69022‬</t>
  </si>
  <si>
    <t>TF404B4468-0001 WJT$2782624.80</t>
  </si>
  <si>
    <t>‭69023‬</t>
  </si>
  <si>
    <t>‭69024‬</t>
  </si>
  <si>
    <t>‭69025‬</t>
  </si>
  <si>
    <t>‭54107‬</t>
  </si>
  <si>
    <t>CHQ#1373892,Petty Cash Replenishment</t>
  </si>
  <si>
    <t>‭54108‬</t>
  </si>
  <si>
    <t>CHQ#1373893,Petty Cash Replenishment</t>
  </si>
  <si>
    <t>‭54111‬</t>
  </si>
  <si>
    <t>CHQ#Petty Cash Replenishment</t>
  </si>
  <si>
    <t>‭54112‬</t>
  </si>
  <si>
    <t>CHQ#1373872,Petty Cash Replenishment</t>
  </si>
  <si>
    <t>‭54113‬</t>
  </si>
  <si>
    <t>CHQ#1373879,Petty Cash Replenishment</t>
  </si>
  <si>
    <t>‭58700‬</t>
  </si>
  <si>
    <t>CHQ#1373904,Petty Cash Replenishment</t>
  </si>
  <si>
    <t>‭58701‬</t>
  </si>
  <si>
    <t>CHQ#1373896,SALARY FUND TRANSFER FROM IA SCB TO IA HSBC(AUGUST)</t>
  </si>
  <si>
    <t>‭62127‬</t>
  </si>
  <si>
    <t>CHQ#1373889,SALARY FUND TRANSFER FROM SCB TO MASHRAF AL RAYYAN,JULY-19</t>
  </si>
  <si>
    <t>Receivables A 13980367 14149410</t>
  </si>
  <si>
    <t>Journal Import 14149410:</t>
  </si>
  <si>
    <t>‭IT04091908050155‬</t>
  </si>
  <si>
    <t xml:space="preserve">Receipt Number - IT04091908050155 Document Number - 402 Receipt Method Name - IA-Bank Transfer Receipt Date - 06-AUG-19 Bank Name - SCB Bank Account Name - OD SCB 01 2654865 01 </t>
  </si>
  <si>
    <t xml:space="preserve">Mars DN Remittance dated 30 July 2019. </t>
  </si>
  <si>
    <t>‭1003284‬</t>
  </si>
  <si>
    <t xml:space="preserve">Receipt Number - 1003284 Document Number - 509 Receipt Method Name - IA-Cheque-Mobility Receipt Date - 03-AUG-19 Bank Name - SCB Bank Account Name - OD SCB 01 2654865 01 </t>
  </si>
  <si>
    <t xml:space="preserve">Mobility - Collection Interface - Header ID 510010003016 Customer Bank Name - Â STANDARD CHARTED BANK </t>
  </si>
  <si>
    <t>‭1004897‬</t>
  </si>
  <si>
    <t xml:space="preserve">Receipt Number - 1004897 Document Number - 487 Receipt Method Name - IA-Cheque-Mobility Receipt Date - 18-JUL-19 Bank Name - SCB Bank Account Name - OD SCB 01 2654865 01 </t>
  </si>
  <si>
    <t xml:space="preserve">Mobility - Collection Interface - Header ID 510027002610 Customer Bank Name - Â STANDARD CHARTED BANK </t>
  </si>
  <si>
    <t>Payables A 13980365 14149399</t>
  </si>
  <si>
    <t>Journal Import 14149399:</t>
  </si>
  <si>
    <t>‭36140‬</t>
  </si>
  <si>
    <t>GRN2242/PO896</t>
  </si>
  <si>
    <t>Payables A 14592365 14397830</t>
  </si>
  <si>
    <t>Journal Import 14397830:</t>
  </si>
  <si>
    <t>‭40180‬</t>
  </si>
  <si>
    <t>‭QQP DIV/19/56‬</t>
  </si>
  <si>
    <t>QQPDIV-19-56 VOLVIC &amp; MANI FOODS DLP CHRGS APR19</t>
  </si>
  <si>
    <t>QATAR QUALITY PRODUCTS CO.</t>
  </si>
  <si>
    <t>‭40182‬</t>
  </si>
  <si>
    <t>‭OB-Emis-IUT2700‬</t>
  </si>
  <si>
    <t>‭39889‬</t>
  </si>
  <si>
    <t>‭1342474‬</t>
  </si>
  <si>
    <t>CHQ#1342474,BILL#1902Q-00012807 PABX OFFICE TEL BILL / BILL PERIOD 06/01-05/02/2019</t>
  </si>
  <si>
    <t>‭1373659‬</t>
  </si>
  <si>
    <t>‭CN IA/15/19.‬</t>
  </si>
  <si>
    <t>CN IA/15/19 MANAGEMENT FEES &amp; EXCESS EQUITY MAR19</t>
  </si>
  <si>
    <t>‭1373664‬</t>
  </si>
  <si>
    <t>‭REBATES 2017‬</t>
  </si>
  <si>
    <t>FOOD HALL WLL</t>
  </si>
  <si>
    <t>‭1373718‬</t>
  </si>
  <si>
    <t>‭IV19-4318‬</t>
  </si>
  <si>
    <t>IV19-4318,4141992 EMP#57052 ERIK TKT2018</t>
  </si>
  <si>
    <t>‭1373758‬</t>
  </si>
  <si>
    <t>‭ERP ALLOCATION JAN19‬</t>
  </si>
  <si>
    <t>ERP ALLOCATION JAN19</t>
  </si>
  <si>
    <t>‭1373798‬</t>
  </si>
  <si>
    <t>‭CN IA/14/19‬</t>
  </si>
  <si>
    <t>CN IA/14/19 MANAGEMENT FEES &amp; EXCESS EQUITY FEB19</t>
  </si>
  <si>
    <t>‭1373799‬</t>
  </si>
  <si>
    <t>‭HO/DN18-1950‬</t>
  </si>
  <si>
    <t>‭1373800‬</t>
  </si>
  <si>
    <t>‭1373832‬</t>
  </si>
  <si>
    <t>‭DLP/DN-D19-7 Q2‬</t>
  </si>
  <si>
    <t>DLP/DN-D19-7 Q2 DLP WH RENTAL</t>
  </si>
  <si>
    <t>‭1373862‬</t>
  </si>
  <si>
    <t>‭IC-1046‬</t>
  </si>
  <si>
    <t>IC-1046 MARS BRANDING</t>
  </si>
  <si>
    <t>Receivables A 14042367 14171124</t>
  </si>
  <si>
    <t>Aug-19 Misc Receipts QAR</t>
  </si>
  <si>
    <t>Journal Import 14171124:</t>
  </si>
  <si>
    <t>‭31-AUG-2019/3130‬</t>
  </si>
  <si>
    <t xml:space="preserve">Receipt Number - 31-AUG-2019/3130 Document Number - Receipt Method Name - IA Bank Direct Charge Receipt Date - 31-AUG-19 Bank Name - SCB Bank Account Name - OD SCB 01 2654865 01 </t>
  </si>
  <si>
    <t>Receivables A 14592367 14397832</t>
  </si>
  <si>
    <t>Journal Import 14397832:</t>
  </si>
  <si>
    <t>‭31-AUG-2019/3140‬</t>
  </si>
  <si>
    <t xml:space="preserve">Receipt Number - 31-AUG-2019/3140 Document Number - Receipt Method Name - IA Bank Direct Charge Receipt Date - 31-AUG-19 Bank Name - SCB Bank Account Name - OD SCB 01 2654865 01 </t>
  </si>
  <si>
    <t>Cash Management A 14013367 14165459</t>
  </si>
  <si>
    <t>Journal Import 14165459:</t>
  </si>
  <si>
    <t>‭69026‬</t>
  </si>
  <si>
    <t>‭69027‬</t>
  </si>
  <si>
    <t>‭69028‬</t>
  </si>
  <si>
    <t>TF404B4403-WJT 269824.91 -0001 WJT$2782624.80</t>
  </si>
  <si>
    <t>‭69029‬</t>
  </si>
  <si>
    <t>TF404B4526-0001 BEL   WJT$2782624.80</t>
  </si>
  <si>
    <t>‭69030‬</t>
  </si>
  <si>
    <t>TF404B4506-0001 CML    WJT$2782624.80</t>
  </si>
  <si>
    <t>‭69031‬</t>
  </si>
  <si>
    <t>TF404B4406-0001 BAT   WJT$2782624.80</t>
  </si>
  <si>
    <t>Cash Management A 14591366 14397775</t>
  </si>
  <si>
    <t>Journal Import 14397775:</t>
  </si>
  <si>
    <t>‭71807‬</t>
  </si>
  <si>
    <t>Payables A 14607365 14402037</t>
  </si>
  <si>
    <t>Journal Import 14402037:</t>
  </si>
  <si>
    <t>‭1373897‬</t>
  </si>
  <si>
    <t>‭CM#19121‬</t>
  </si>
  <si>
    <t>CM#19121 IV19-7133,102189 TKT 2018</t>
  </si>
  <si>
    <t>Payables A 14817365 14485919</t>
  </si>
  <si>
    <t>Journal Import 14485919:</t>
  </si>
  <si>
    <t>‭40965‬</t>
  </si>
  <si>
    <t>‭OB-Emis-IUT2600‬</t>
  </si>
  <si>
    <t>Receivables A 14679365 14424456</t>
  </si>
  <si>
    <t>Journal Import 14424456:</t>
  </si>
  <si>
    <t>‭31-AUG-2019/3300‬</t>
  </si>
  <si>
    <t xml:space="preserve">Receipt Number - 31-AUG-2019/3300 Document Number - Receipt Method Name - IA Bank Direct Charge Receipt Date - 31-AUG-19 Bank Name - SCB Bank Account Name - OD SCB 01 2654865 01 </t>
  </si>
  <si>
    <t>Receivables A 14811365 14483876</t>
  </si>
  <si>
    <t>Journal Import 14483876:</t>
  </si>
  <si>
    <t>‭11000230‬</t>
  </si>
  <si>
    <t xml:space="preserve">Receipt Number - 11000230 Document Number - 525 Receipt Method Name - IA-Cheque-Mobility Receipt Date - 08-AUG-19 Bank Name - SCB Bank Account Name - OD SCB 01 2654865 01 </t>
  </si>
  <si>
    <t xml:space="preserve">Mobility - Collection Interface - Header ID 510015002412 Customer Bank Name - Al Khaliji </t>
  </si>
  <si>
    <t>‭00007884‬</t>
  </si>
  <si>
    <t xml:space="preserve">Receipt Number - 00007884 Document Number - 539 Receipt Method Name - IA-Cheque-Mobility Receipt Date - 20-AUG-19 Bank Name - SCB Bank Account Name - OD SCB 01 2654865 01 </t>
  </si>
  <si>
    <t xml:space="preserve">Mobility - Collection Interface - Header ID 510023004126 Customer Bank Name - Â STANDARD CHARTED BANK </t>
  </si>
  <si>
    <t>Cash Management A 14813367 14484476</t>
  </si>
  <si>
    <t>Journal Import 14484476:</t>
  </si>
  <si>
    <t>‭56169‬</t>
  </si>
  <si>
    <t>‭57852‬</t>
  </si>
  <si>
    <t>‭57863‬</t>
  </si>
  <si>
    <t>‭58257‬</t>
  </si>
  <si>
    <t>‭59648‬</t>
  </si>
  <si>
    <t>Payables A 14919369 14542883</t>
  </si>
  <si>
    <t>Sep-19 Reconciled Payments QAR</t>
  </si>
  <si>
    <t>Journal Import 14542883:</t>
  </si>
  <si>
    <t>‭1373946‬</t>
  </si>
  <si>
    <t>‭TDC-17/19‬</t>
  </si>
  <si>
    <t>MAY-19,CHILLER TRUCK AND LABOUR CHARGES-TOTAL DECORS</t>
  </si>
  <si>
    <t>TOTAL DECORS CONTRACTING &amp; TRANSPORTING SERVICES &amp; TRADING WLL.</t>
  </si>
  <si>
    <t>‭1373962‬</t>
  </si>
  <si>
    <t>‭1908Q-00016686‬</t>
  </si>
  <si>
    <t>AUG-19,TELEPHONE BILL</t>
  </si>
  <si>
    <t>‭34306‬</t>
  </si>
  <si>
    <t>‭S19-06-TIN-030441‬</t>
  </si>
  <si>
    <t>GRN9026/8774/9190 PO1501</t>
  </si>
  <si>
    <t>‭33182‬</t>
  </si>
  <si>
    <t>‭92002543‬</t>
  </si>
  <si>
    <t>GRN8924 PO1078</t>
  </si>
  <si>
    <t>‭33527‬</t>
  </si>
  <si>
    <t>‭020191961‬</t>
  </si>
  <si>
    <t>GRN9166 PO1460</t>
  </si>
  <si>
    <t>‭36606‬</t>
  </si>
  <si>
    <t>‭PI002/2019 ABA‬</t>
  </si>
  <si>
    <t>GRN7180 PO1355</t>
  </si>
  <si>
    <t>‭36501‬</t>
  </si>
  <si>
    <t>‭20432373‬</t>
  </si>
  <si>
    <t>GRN2181 PO40</t>
  </si>
  <si>
    <t>‭37467‬</t>
  </si>
  <si>
    <t>‭NSI-170305-09‬</t>
  </si>
  <si>
    <t>MAR-17,MARS PERFECT STORE AUDIT QATAR P2-FEBRUARY -17</t>
  </si>
  <si>
    <t>NICHE MARKETING MANAGEMENT</t>
  </si>
  <si>
    <t>‭37249‬</t>
  </si>
  <si>
    <t>‭SI/16843‬</t>
  </si>
  <si>
    <t>GRN8922 PO1847</t>
  </si>
  <si>
    <t>‭37454‬</t>
  </si>
  <si>
    <t>‭SI/16837‬</t>
  </si>
  <si>
    <t>GRN 9628 PO 1913</t>
  </si>
  <si>
    <t>‭28271‬</t>
  </si>
  <si>
    <t>‭0301‬</t>
  </si>
  <si>
    <t>PO-1085</t>
  </si>
  <si>
    <t>‭32722‬</t>
  </si>
  <si>
    <t>‭AG/2019/052‬</t>
  </si>
  <si>
    <t>Non ABA Staff salary (Apr)</t>
  </si>
  <si>
    <t>‭31568‬</t>
  </si>
  <si>
    <t>‭EFPS-I-1905-02‬</t>
  </si>
  <si>
    <t>‭32430‬</t>
  </si>
  <si>
    <t>‭1907Q-00004560‬</t>
  </si>
  <si>
    <t>‭32435‬</t>
  </si>
  <si>
    <t>‭1906T-00001681‬</t>
  </si>
  <si>
    <t>24MAY19 TO 23JUN19-TELEPHONE BILL CHARGES</t>
  </si>
  <si>
    <t>‭32691‬</t>
  </si>
  <si>
    <t>‭DN/2018/12121-31‬</t>
  </si>
  <si>
    <t>QT/PUPL/2018/15,PT/2018/QT/13506</t>
  </si>
  <si>
    <t>‭32707‬</t>
  </si>
  <si>
    <t>‭421992496‬</t>
  </si>
  <si>
    <t>MAY-19,PURCHASE OF HIACE VAN</t>
  </si>
  <si>
    <t>ABDULLAH ABDULGHANI &amp; BROS.CO. WLL.</t>
  </si>
  <si>
    <t>‭32708‬</t>
  </si>
  <si>
    <t>‭CR/19-0005796‬</t>
  </si>
  <si>
    <t>IA-BAT OUTER SLEEVES-FUND BAT</t>
  </si>
  <si>
    <t>SPEED LINE PRINTING PRESS</t>
  </si>
  <si>
    <t>EXPENSE REPORT</t>
  </si>
  <si>
    <t>‭1373945‬</t>
  </si>
  <si>
    <t>‭569‬</t>
  </si>
  <si>
    <t>JAN-19,REFRIGERATION CHARGES</t>
  </si>
  <si>
    <t>ROYAL AIR CONDITIONING REFRIGERATION &amp; TRADING CO. WLL</t>
  </si>
  <si>
    <t>‭28267‬</t>
  </si>
  <si>
    <t>‭35309.‬</t>
  </si>
  <si>
    <t>IA-PO-67</t>
  </si>
  <si>
    <t>‭29171‬</t>
  </si>
  <si>
    <t>‭SI/16847‬</t>
  </si>
  <si>
    <t>GRN7870 PO971</t>
  </si>
  <si>
    <t>‭33671‬</t>
  </si>
  <si>
    <t>‭1000014024‬</t>
  </si>
  <si>
    <t>APR-19,VEHICLE RENTALS</t>
  </si>
  <si>
    <t>‭33911‬</t>
  </si>
  <si>
    <t>‭1212989973‬</t>
  </si>
  <si>
    <t>1212989973(MSF April 18)</t>
  </si>
  <si>
    <t>‭34142‬</t>
  </si>
  <si>
    <t>‭20104058‬</t>
  </si>
  <si>
    <t>JUL-19,VEHICLE MAINTENANCE</t>
  </si>
  <si>
    <t>‭35151‬</t>
  </si>
  <si>
    <t>‭K22316‬</t>
  </si>
  <si>
    <t>CRLU1225743,MCHSOHQADOH6501</t>
  </si>
  <si>
    <t>TOKYO FREIGHT SERVICES WLL</t>
  </si>
  <si>
    <t>‭1373940‬</t>
  </si>
  <si>
    <t>‭DLP/DN-G19-16 DLP WAREHOUSE RENTAL Q3/2019‬</t>
  </si>
  <si>
    <t>DLP/DN-G19-16 DLP WAREHOUSE RENTAL Q3/2019</t>
  </si>
  <si>
    <t>‭1373943‬</t>
  </si>
  <si>
    <t>‭AGC/2019/072‬</t>
  </si>
  <si>
    <t>JUN-19,NON ABA STAFF SALARY</t>
  </si>
  <si>
    <t>‭1373944‬</t>
  </si>
  <si>
    <t>‭201906-222‬</t>
  </si>
  <si>
    <t>JUN-19,BUILDING MAINTENACE</t>
  </si>
  <si>
    <t>TARGET SOURCE MAINTENANCE &amp; CO</t>
  </si>
  <si>
    <t>Receivables A 13957365 14145805</t>
  </si>
  <si>
    <t>Sep-19 Receipts QAR</t>
  </si>
  <si>
    <t>Journal Import 14145805:</t>
  </si>
  <si>
    <t>‭1037603‬</t>
  </si>
  <si>
    <t xml:space="preserve">Receipt Number - 1037603 Document Number - 1748 Receipt Method Name - IA-Cheque Receipt Date - 31-AUG-19 Bank Name - SCB Bank Account Name - OD SCB 01 2654865 01 </t>
  </si>
  <si>
    <t xml:space="preserve">CR#17460,RV#02118 </t>
  </si>
  <si>
    <t>Receivables A 14931369 14545490</t>
  </si>
  <si>
    <t>Journal Import 14545490:</t>
  </si>
  <si>
    <t>‭01010720‬</t>
  </si>
  <si>
    <t xml:space="preserve">Receipt Number - 01010720 Document Number - 1797 Receipt Method Name - IA-Cheque Receipt Date - 05-SEP-19 Bank Name - SCB Bank Account Name - OD SCB 01 2654865 01 </t>
  </si>
  <si>
    <t xml:space="preserve">CR#17554,RV#1873 </t>
  </si>
  <si>
    <t>‭1010732‬</t>
  </si>
  <si>
    <t xml:space="preserve">Receipt Number - 1010732 Document Number - 1783 Receipt Method Name - IA-Cheque Receipt Date - 03-SEP-19 Bank Name - SCB Bank Account Name - OD SCB 01 2654865 01 </t>
  </si>
  <si>
    <t xml:space="preserve">CR#17461,RV#02352 </t>
  </si>
  <si>
    <t>‭1012426‬</t>
  </si>
  <si>
    <t xml:space="preserve">Receipt Number - 1012426 Document Number - 1780 Receipt Method Name - IA-Cheque Receipt Date - 02-SEP-19 Bank Name - SCB Bank Account Name - OD SCB 01 2654865 01 </t>
  </si>
  <si>
    <t xml:space="preserve">CR#17459,RV#02126 </t>
  </si>
  <si>
    <t>‭7965‬</t>
  </si>
  <si>
    <t xml:space="preserve">Receipt Number - 7965 Document Number - 1776 Receipt Method Name - IA-Cheque Receipt Date - 02-SEP-19 Bank Name - SCB Bank Account Name - OD SCB 01 2654865 01 </t>
  </si>
  <si>
    <t xml:space="preserve">CR#17458,RV#02304 </t>
  </si>
  <si>
    <t>‭8176‬</t>
  </si>
  <si>
    <t xml:space="preserve">Receipt Number - 8176 Document Number - 1877 Receipt Method Name - IA-Cheque Receipt Date - 29-SEP-19 Bank Name - SCB Bank Account Name - OD SCB 01 2654865 01 </t>
  </si>
  <si>
    <t xml:space="preserve">CR#18118 </t>
  </si>
  <si>
    <t>‭000008247‬</t>
  </si>
  <si>
    <t xml:space="preserve">Receipt Number - 000008247 Document Number - 1880 Receipt Method Name - IA-Cheque Receipt Date - 29-SEP-19 Bank Name - SCB Bank Account Name - OD SCB 01 2654865 01 </t>
  </si>
  <si>
    <t xml:space="preserve">CR#18132RV#01398 </t>
  </si>
  <si>
    <t>‭11839‬</t>
  </si>
  <si>
    <t xml:space="preserve">Receipt Number - 11839 Document Number - 1807 Receipt Method Name - IA-Cheque Receipt Date - 05-SEP-19 Bank Name - SCB Bank Account Name - OD SCB 01 2654865 01 </t>
  </si>
  <si>
    <t xml:space="preserve">CR#17558,RV#02075 </t>
  </si>
  <si>
    <t>‭11843‬</t>
  </si>
  <si>
    <t xml:space="preserve">Receipt Number - 11843 Document Number - 1808 Receipt Method Name - IA-Cheque Receipt Date - 05-SEP-19 Bank Name - SCB Bank Account Name - OD SCB 01 2654865 01 </t>
  </si>
  <si>
    <t xml:space="preserve">CR#17558,RV#02076 </t>
  </si>
  <si>
    <t>‭12297‬</t>
  </si>
  <si>
    <t xml:space="preserve">Receipt Number - 12297 Document Number - 1804 Receipt Method Name - IA-Cheque Receipt Date - 05-SEP-19 Bank Name - SCB Bank Account Name - OD SCB 01 2654865 01 </t>
  </si>
  <si>
    <t xml:space="preserve">CR#17558,RV#02072 </t>
  </si>
  <si>
    <t>‭12410‬</t>
  </si>
  <si>
    <t xml:space="preserve">Receipt Number - 12410 Document Number - 1806 Receipt Method Name - IA-Cheque Receipt Date - 05-SEP-19 Bank Name - SCB Bank Account Name - OD SCB 01 2654865 01 </t>
  </si>
  <si>
    <t xml:space="preserve">CR#17558,RV#02074 </t>
  </si>
  <si>
    <t>‭12411‬</t>
  </si>
  <si>
    <t xml:space="preserve">Receipt Number - 12411 Document Number - 1805 Receipt Method Name - IA-Cheque Receipt Date - 05-SEP-19 Bank Name - SCB Bank Account Name - OD SCB 01 2654865 01 </t>
  </si>
  <si>
    <t xml:space="preserve">CR#17558,RV#02073 </t>
  </si>
  <si>
    <t>‭12452‬</t>
  </si>
  <si>
    <t xml:space="preserve">Receipt Number - 12452 Document Number - 1803 Receipt Method Name - IA-Cheque Receipt Date - 05-SEP-19 Bank Name - SCB Bank Account Name - OD SCB 01 2654865 01 </t>
  </si>
  <si>
    <t xml:space="preserve">CR#17558,RV#02071 </t>
  </si>
  <si>
    <t>‭00019508‬</t>
  </si>
  <si>
    <t xml:space="preserve">Receipt Number - 00019508 Document Number - 1799 Receipt Method Name - IA-Cheque Receipt Date - 05-SEP-19 Bank Name - SCB Bank Account Name - OD SCB 01 2654865 01 </t>
  </si>
  <si>
    <t xml:space="preserve">CR#17556,RV#2306 </t>
  </si>
  <si>
    <t>‭00019691‬</t>
  </si>
  <si>
    <t xml:space="preserve">Receipt Number - 00019691 Document Number - 1869 Receipt Method Name - IA-Cheque Receipt Date - 26-SEP-19 Bank Name - SCB Bank Account Name - OD SCB 01 2654865 01 </t>
  </si>
  <si>
    <t xml:space="preserve">CR#18045RV#02362 </t>
  </si>
  <si>
    <t>‭65704‬</t>
  </si>
  <si>
    <t xml:space="preserve">Receipt Number - 65704 Document Number - 1766 Receipt Method Name - IA-Cheque Receipt Date - 01-SEP-19 Bank Name - SCB Bank Account Name - OD SCB 01 2654865 01 </t>
  </si>
  <si>
    <t xml:space="preserve">CR#17423,RV#000245 </t>
  </si>
  <si>
    <t>‭65730‬</t>
  </si>
  <si>
    <t xml:space="preserve">Receipt Number - 65730 Document Number - 1767 Receipt Method Name - IA-Cheque Receipt Date - 01-SEP-19 Bank Name - SCB Bank Account Name - OD SCB 01 2654865 01 </t>
  </si>
  <si>
    <t>‭65750‬</t>
  </si>
  <si>
    <t xml:space="preserve">Receipt Number - 65750 Document Number - 1768 Receipt Method Name - IA-Cheque Receipt Date - 01-SEP-19 Bank Name - SCB Bank Account Name - OD SCB 01 2654865 01 </t>
  </si>
  <si>
    <t>‭68465‬</t>
  </si>
  <si>
    <t xml:space="preserve">Receipt Number - 68465 Document Number - 1786 Receipt Method Name - IA-Cheque Receipt Date - 03-SEP-19 Bank Name - SCB Bank Account Name - OD SCB 01 2654865 01 </t>
  </si>
  <si>
    <t xml:space="preserve">CR#17483,RV#00246 </t>
  </si>
  <si>
    <t>‭68467‬</t>
  </si>
  <si>
    <t xml:space="preserve">Receipt Number - 68467 Document Number - 1788 Receipt Method Name - IA-Cheque Receipt Date - 03-SEP-19 Bank Name - SCB Bank Account Name - OD SCB 01 2654865 01 </t>
  </si>
  <si>
    <t>‭00696353‬</t>
  </si>
  <si>
    <t xml:space="preserve">Receipt Number - 00696353 Document Number - 1850 Receipt Method Name - IA-Cheque Receipt Date - 16-SEP-19 Bank Name - SCB Bank Account Name - OD SCB 01 2654865 01 </t>
  </si>
  <si>
    <t>QATAR BAHRAIN INT'L CINEMA</t>
  </si>
  <si>
    <t xml:space="preserve">CR#17805RV#2403 </t>
  </si>
  <si>
    <t>‭1000086‬</t>
  </si>
  <si>
    <t xml:space="preserve">Receipt Number - 1000086 Document Number - 605 Receipt Method Name - IA-Cheque-Mobility Receipt Date - 22-SEP-19 Bank Name - SCB Bank Account Name - OD SCB 01 2654865 01 </t>
  </si>
  <si>
    <t xml:space="preserve">Mobility - Collection Interface - Header ID 510074000766 Customer Bank Name - Â STANDARD CHARTED BANK </t>
  </si>
  <si>
    <t>‭1000134‬</t>
  </si>
  <si>
    <t xml:space="preserve">Receipt Number - 1000134 Document Number - 1778 Receipt Method Name - IA-Cheque Receipt Date - 02-SEP-19 Bank Name - SCB Bank Account Name - OD SCB 01 2654865 01 </t>
  </si>
  <si>
    <t xml:space="preserve">CR#17459,RV#02125 </t>
  </si>
  <si>
    <t>‭01000623‬</t>
  </si>
  <si>
    <t xml:space="preserve">Receipt Number - 01000623 Document Number - 573 Receipt Method Name - IA-Cheque-Mobility Receipt Date - 11-SEP-19 Bank Name - SCB Bank Account Name - OD SCB 01 2654865 01 </t>
  </si>
  <si>
    <t xml:space="preserve">Mobility - Collection Interface - Header ID 510003002252 Customer Bank Name - Â STANDARD CHARTED BANK </t>
  </si>
  <si>
    <t>‭01000769‬</t>
  </si>
  <si>
    <t xml:space="preserve">Receipt Number - 01000769 Document Number - 553 Receipt Method Name - IA-Cheque-Mobility Receipt Date - 01-SEP-19 Bank Name - SCB Bank Account Name - OD SCB 01 2654865 01 </t>
  </si>
  <si>
    <t xml:space="preserve">Mobility - Collection Interface - Header ID 510003002151 Customer Bank Name - Â STANDARD CHARTED BANK </t>
  </si>
  <si>
    <t>‭01000792‬</t>
  </si>
  <si>
    <t xml:space="preserve">Receipt Number - 01000792 Document Number - 579 Receipt Method Name - IA-Cheque-Mobility Receipt Date - 12-SEP-19 Bank Name - SCB Bank Account Name - OD SCB 01 2654865 01 </t>
  </si>
  <si>
    <t xml:space="preserve">Mobility - Collection Interface - Header ID 510074000738 Customer Bank Name - Â STANDARD CHARTED BANK </t>
  </si>
  <si>
    <t>‭1000818‬</t>
  </si>
  <si>
    <t xml:space="preserve">Receipt Number - 1000818 Document Number - 1792 Receipt Method Name - IA-Cheque Receipt Date - 04-SEP-19 Bank Name - SCB Bank Account Name - OD SCB 01 2654865 01 </t>
  </si>
  <si>
    <t xml:space="preserve">CR#17522,RV#00495 </t>
  </si>
  <si>
    <t>‭01001007‬</t>
  </si>
  <si>
    <t xml:space="preserve">Receipt Number - 01001007 Document Number - 597 Receipt Method Name - IA-Cheque-Mobility Receipt Date - 21-SEP-19 Bank Name - SCB Bank Account Name - OD SCB 01 2654865 01 </t>
  </si>
  <si>
    <t xml:space="preserve">Mobility - Collection Interface - Header ID 510014001034 Customer Bank Name - Â STANDARD CHARTED BANK </t>
  </si>
  <si>
    <t>‭01001013‬</t>
  </si>
  <si>
    <t xml:space="preserve">Receipt Number - 01001013 Document Number - 607 Receipt Method Name - IA-Cheque-Mobility Receipt Date - 23-SEP-19 Bank Name - SCB Bank Account Name - OD SCB 01 2654865 01 </t>
  </si>
  <si>
    <t xml:space="preserve">Mobility - Collection Interface - Header ID 510005004382 Customer Bank Name - Â STANDARD CHARTED BANK </t>
  </si>
  <si>
    <t>‭01001146‬</t>
  </si>
  <si>
    <t xml:space="preserve">Receipt Number - 01001146 Document Number - 568 Receipt Method Name - IA-Cheque-Mobility Receipt Date - 08-SEP-19 Bank Name - SCB Bank Account Name - OD SCB 01 2654865 01 </t>
  </si>
  <si>
    <t>‭Mr. DOMINADOR III SANTOS BANEZ‬</t>
  </si>
  <si>
    <t xml:space="preserve">Mobility - Collection Interface - Header ID 510144000524 Customer Bank Name - Â STANDARD CHARTED BANK </t>
  </si>
  <si>
    <t>‭01001158‬</t>
  </si>
  <si>
    <t xml:space="preserve">Receipt Number - 01001158 Document Number - 583 Receipt Method Name - IA-Cheque-Mobility Receipt Date - 15-SEP-19 Bank Name - SCB Bank Account Name - OD SCB 01 2654865 01 </t>
  </si>
  <si>
    <t xml:space="preserve">Mobility - Collection Interface - Header ID 510003002283 Customer Bank Name - Â STANDARD CHARTED BANK </t>
  </si>
  <si>
    <t>‭1001232‬</t>
  </si>
  <si>
    <t xml:space="preserve">Receipt Number - 1001232 Document Number - 613 Receipt Method Name - IA-Cheque-Mobility Receipt Date - 25-SEP-19 Bank Name - SCB Bank Account Name - OD SCB 01 2654865 01 </t>
  </si>
  <si>
    <t xml:space="preserve">Mobility - Collection Interface - Header ID 510030000279 Customer Bank Name - DOHA BANK </t>
  </si>
  <si>
    <t>‭1001328‬</t>
  </si>
  <si>
    <t xml:space="preserve">Receipt Number - 1001328 Document Number - 591 Receipt Method Name - IA-Cheque-Mobility Receipt Date - 17-SEP-19 Bank Name - SCB Bank Account Name - OD SCB 01 2654865 01 </t>
  </si>
  <si>
    <t>‭Mr. AUGUST RAMOS REYES‬</t>
  </si>
  <si>
    <t xml:space="preserve">Mobility - Collection Interface - Header ID 510127001177 Customer Bank Name - Â STANDARD CHARTED BANK </t>
  </si>
  <si>
    <t>‭01001426‬</t>
  </si>
  <si>
    <t xml:space="preserve">Receipt Number - 01001426 Document Number - 566 Receipt Method Name - IA-Cheque-Mobility Receipt Date - 08-SEP-19 Bank Name - SCB Bank Account Name - OD SCB 01 2654865 01 </t>
  </si>
  <si>
    <t xml:space="preserve">Mobility - Collection Interface - Header ID 510069001689 Customer Bank Name - COMMERCIAL BANK </t>
  </si>
  <si>
    <t>‭01002078‬</t>
  </si>
  <si>
    <t xml:space="preserve">Receipt Number - 01002078 Document Number - 1876 Receipt Method Name - IA-Cheque Receipt Date - 26-SEP-19 Bank Name - SCB Bank Account Name - OD SCB 01 2654865 01 </t>
  </si>
  <si>
    <t xml:space="preserve">CR#18066RV#2322 </t>
  </si>
  <si>
    <t>‭01002079‬</t>
  </si>
  <si>
    <t xml:space="preserve">Receipt Number - 01002079 Document Number - 1874 Receipt Method Name - IA-Cheque Receipt Date - 26-SEP-19 Bank Name - SCB Bank Account Name - OD SCB 01 2654865 01 </t>
  </si>
  <si>
    <t xml:space="preserve">CR#18066RV#2320 </t>
  </si>
  <si>
    <t xml:space="preserve">Receipt Number - 1002115 Document Number - 572 Receipt Method Name - IA-Cheque-Mobility Receipt Date - 10-SEP-19 Bank Name - SCB Bank Account Name - OD SCB 01 2654865 01 </t>
  </si>
  <si>
    <t xml:space="preserve">Mobility - Collection Interface - Header ID 510101000211 Customer Bank Name - DOHA BANK </t>
  </si>
  <si>
    <t>‭01002344‬</t>
  </si>
  <si>
    <t xml:space="preserve">Receipt Number - 01002344 Document Number - 1845 Receipt Method Name - IA-Cheque Receipt Date - 12-SEP-19 Bank Name - SCB Bank Account Name - OD SCB 01 2654865 01 </t>
  </si>
  <si>
    <t xml:space="preserve">CR#17732RV#02010 </t>
  </si>
  <si>
    <t>‭1002968‬</t>
  </si>
  <si>
    <t xml:space="preserve">Receipt Number - 1002968 Document Number - 1825 Receipt Method Name - IA-Cheque Receipt Date - 05-SEP-19 Bank Name - SCB Bank Account Name - OD SCB 01 2654865 01 </t>
  </si>
  <si>
    <t xml:space="preserve">CR#17560,RV#2225 </t>
  </si>
  <si>
    <t>‭01003123‬</t>
  </si>
  <si>
    <t xml:space="preserve">Receipt Number - 01003123 Document Number - 582 Receipt Method Name - IA-Cheque-Mobility Receipt Date - 14-SEP-19 Bank Name - SCB Bank Account Name - OD SCB 01 2654865 01 </t>
  </si>
  <si>
    <t xml:space="preserve">Mobility - Collection Interface - Header ID 510078000347 Customer Bank Name - COMMERCIAL BANK OF QATAR </t>
  </si>
  <si>
    <t>‭1003147‬</t>
  </si>
  <si>
    <t xml:space="preserve">Receipt Number - 1003147 Document Number - 576 Receipt Method Name - IA-Cheque-Mobility Receipt Date - 11-SEP-19 Bank Name - SCB Bank Account Name - OD SCB 01 2654865 01 </t>
  </si>
  <si>
    <t xml:space="preserve">Mobility - Collection Interface - Header ID 510014000962 Customer Bank Name - Â STANDARD CHARTED BANK </t>
  </si>
  <si>
    <t>‭01003274‬</t>
  </si>
  <si>
    <t xml:space="preserve">Receipt Number - 01003274 Document Number - 570 Receipt Method Name - IA-Cheque-Mobility Receipt Date - 09-SEP-19 Bank Name - SCB Bank Account Name - OD SCB 01 2654865 01 </t>
  </si>
  <si>
    <t xml:space="preserve">Mobility - Collection Interface - Header ID 510030000261 Customer Bank Name - QIIB </t>
  </si>
  <si>
    <t>‭01003304‬</t>
  </si>
  <si>
    <t xml:space="preserve">Receipt Number - 01003304 Document Number - 1801 Receipt Method Name - IA-Cheque Receipt Date - 05-SEP-19 Bank Name - SCB Bank Account Name - OD SCB 01 2654865 01 </t>
  </si>
  <si>
    <t xml:space="preserve">CR#17556,RV#2308 </t>
  </si>
  <si>
    <t>‭01003691‬</t>
  </si>
  <si>
    <t xml:space="preserve">Receipt Number - 01003691 Document Number - 601 Receipt Method Name - IA-Cheque-Mobility Receipt Date - 22-SEP-19 Bank Name - SCB Bank Account Name - OD SCB 01 2654865 01 </t>
  </si>
  <si>
    <t xml:space="preserve">Mobility - Collection Interface - Header ID 510053001515 Customer Bank Name - QIB </t>
  </si>
  <si>
    <t>‭1004655‬</t>
  </si>
  <si>
    <t xml:space="preserve">Receipt Number - 1004655 Document Number - 590 Receipt Method Name - IA-Cheque-Mobility Receipt Date - 17-SEP-19 Bank Name - SCB Bank Account Name - OD SCB 01 2654865 01 </t>
  </si>
  <si>
    <t xml:space="preserve">Mobility - Collection Interface - Header ID 510074000748 Customer Bank Name - Â STANDARD CHARTED BANK </t>
  </si>
  <si>
    <t>‭01036926‬</t>
  </si>
  <si>
    <t xml:space="preserve">Receipt Number - 01036926 Document Number - 1866 Receipt Method Name - IA-Cheque Receipt Date - 25-SEP-19 Bank Name - SCB Bank Account Name - OD SCB 01 2654865 01 </t>
  </si>
  <si>
    <t xml:space="preserve">CR#18041RV#2406 </t>
  </si>
  <si>
    <t>‭1047678‬</t>
  </si>
  <si>
    <t xml:space="preserve">Receipt Number - 1047678 Document Number - 1764 Receipt Method Name - IA-Cheque Receipt Date - 01-SEP-19 Bank Name - SCB Bank Account Name - OD SCB 01 2654865 01 </t>
  </si>
  <si>
    <t xml:space="preserve">CR#17422,RV#01390 </t>
  </si>
  <si>
    <t>‭1047814‬</t>
  </si>
  <si>
    <t xml:space="preserve">Receipt Number - 1047814 Document Number - 1763 Receipt Method Name - IA-Cheque Receipt Date - 01-SEP-19 Bank Name - SCB Bank Account Name - OD SCB 01 2654865 01 </t>
  </si>
  <si>
    <t xml:space="preserve">CR#17422,RV#01389 </t>
  </si>
  <si>
    <t>‭1047963‬</t>
  </si>
  <si>
    <t xml:space="preserve">Receipt Number - 1047963 Document Number - 1830 Receipt Method Name - IA-Cheque Receipt Date - 09-SEP-19 Bank Name - SCB Bank Account Name - OD SCB 01 2654865 01 </t>
  </si>
  <si>
    <t xml:space="preserve">CR#17643RV#01393 </t>
  </si>
  <si>
    <t>‭1047977‬</t>
  </si>
  <si>
    <t xml:space="preserve">Receipt Number - 1047977 Document Number - 1831 Receipt Method Name - IA-Cheque Receipt Date - 09-SEP-19 Bank Name - SCB Bank Account Name - OD SCB 01 2654865 01 </t>
  </si>
  <si>
    <t xml:space="preserve">CR#17643RV#01394 </t>
  </si>
  <si>
    <t>‭1048045‬</t>
  </si>
  <si>
    <t xml:space="preserve">Receipt Number - 1048045 Document Number - 1832 Receipt Method Name - IA-Cheque Receipt Date - 09-SEP-19 Bank Name - SCB Bank Account Name - OD SCB 01 2654865 01 </t>
  </si>
  <si>
    <t xml:space="preserve">CR#17643RV#01395 </t>
  </si>
  <si>
    <t>‭1048064‬</t>
  </si>
  <si>
    <t xml:space="preserve">Receipt Number - 1048064 Document Number - 1833 Receipt Method Name - IA-Cheque Receipt Date - 09-SEP-19 Bank Name - SCB Bank Account Name - OD SCB 01 2654865 01 </t>
  </si>
  <si>
    <t xml:space="preserve">CR#17643RV#01396 </t>
  </si>
  <si>
    <t>‭07346862‬</t>
  </si>
  <si>
    <t xml:space="preserve">Receipt Number - 07346862 Document Number - 1856 Receipt Method Name - IA-Cheque Receipt Date - 17-SEP-19 Bank Name - SCB Bank Account Name - OD SCB 01 2654865 01 </t>
  </si>
  <si>
    <t xml:space="preserve">CR#17840RV#01697 </t>
  </si>
  <si>
    <t>‭7441158‬</t>
  </si>
  <si>
    <t xml:space="preserve">Receipt Number - 7441158 Document Number - 1789 Receipt Method Name - IA-Cheque Receipt Date - 03-SEP-19 Bank Name - SCB Bank Account Name - OD SCB 01 2654865 01 </t>
  </si>
  <si>
    <t xml:space="preserve">CR#17492,RV#02355 </t>
  </si>
  <si>
    <t>‭07452497‬</t>
  </si>
  <si>
    <t xml:space="preserve">Receipt Number - 07452497 Document Number - 1772 Receipt Method Name - IA-Cheque Receipt Date - 02-SEP-19 Bank Name - SCB Bank Account Name - OD SCB 01 2654865 01 </t>
  </si>
  <si>
    <t xml:space="preserve">CR#17429,RV#1828 </t>
  </si>
  <si>
    <t>‭7466099‬</t>
  </si>
  <si>
    <t xml:space="preserve">Receipt Number - 7466099 Document Number - 1771 Receipt Method Name - IA-Cheque Receipt Date - 01-SEP-19 Bank Name - SCB Bank Account Name - OD SCB 01 2654865 01 </t>
  </si>
  <si>
    <t xml:space="preserve">CR#17425,RV#01696 </t>
  </si>
  <si>
    <t>‭010000093‬</t>
  </si>
  <si>
    <t xml:space="preserve">Receipt Number - 010000093 Document Number - 612 Receipt Method Name - IA-Cheque-Mobility Receipt Date - 25-SEP-19 Bank Name - SCB Bank Account Name - OD SCB 01 2654865 01 </t>
  </si>
  <si>
    <t>AL KHOORI FOOD STUFF</t>
  </si>
  <si>
    <t xml:space="preserve">Mobility - Collection Interface - Header ID 510030000278 Customer Bank Name - Commercial Bank </t>
  </si>
  <si>
    <t>‭11000353‬</t>
  </si>
  <si>
    <t xml:space="preserve">Receipt Number - 11000353 Document Number - 1838 Receipt Method Name - IA-Cheque Receipt Date - 08-SEP-19 Bank Name - SCB Bank Account Name - OD SCB 01 2654865 01 </t>
  </si>
  <si>
    <t xml:space="preserve">CR#17610RV#00498 </t>
  </si>
  <si>
    <t>‭BT 22-SEP-19‬</t>
  </si>
  <si>
    <t xml:space="preserve">Receipt Number - BT 22-SEP-19 Document Number - 457 Receipt Method Name - IA-Bank Transfer Receipt Date - 22-SEP-19 Bank Name - SCB Bank Account Name - OD SCB 01 2654865 01 </t>
  </si>
  <si>
    <t xml:space="preserve">BT 22-SEP-19 </t>
  </si>
  <si>
    <t xml:space="preserve">Receipt Number - BT 22-SEP-19 Document Number - 459 Receipt Method Name - IA-Bank Transfer Receipt Date - 22-SEP-19 Bank Name - SCB Bank Account Name - OD SCB 01 2654865 01 </t>
  </si>
  <si>
    <t>‭BT 25-Sep-19‬</t>
  </si>
  <si>
    <t xml:space="preserve">Receipt Number - BT 25-Sep-19 Document Number - 465 Receipt Method Name - IA-Bank Transfer Receipt Date - 25-SEP-19 Bank Name - SCB Bank Account Name - OD SCB 01 2654865 01 </t>
  </si>
  <si>
    <t xml:space="preserve">BT 25-Sep-19 </t>
  </si>
  <si>
    <t>‭11001334‬</t>
  </si>
  <si>
    <t xml:space="preserve">Receipt Number - 11001334 Document Number - 1865 Receipt Method Name - IA-Cheque Receipt Date - 25-SEP-19 Bank Name - SCB Bank Account Name - OD SCB 01 2654865 01 </t>
  </si>
  <si>
    <t xml:space="preserve">CR#18041RV#2405 </t>
  </si>
  <si>
    <t>‭11001389‬</t>
  </si>
  <si>
    <t xml:space="preserve">Receipt Number - 11001389 Document Number - 1857 Receipt Method Name - IA-Cheque Receipt Date - 21-SEP-19 Bank Name - SCB Bank Account Name - OD SCB 01 2654865 01 </t>
  </si>
  <si>
    <t xml:space="preserve">CR#17915RV#2402 </t>
  </si>
  <si>
    <t>‭BT 3-SEP-19‬</t>
  </si>
  <si>
    <t xml:space="preserve">Receipt Number - BT 3-SEP-19 Document Number - 439 Receipt Method Name - IA-Bank Transfer Receipt Date - 03-SEP-19 Bank Name - SCB Bank Account Name - OD SCB 01 2654865 01 </t>
  </si>
  <si>
    <t xml:space="preserve">BT 3-SEP-19 </t>
  </si>
  <si>
    <t>‭BT 4-SEP-19‬</t>
  </si>
  <si>
    <t xml:space="preserve">Receipt Number - BT 4-SEP-19 Document Number - 440 Receipt Method Name - IA-Bank Transfer Receipt Date - 04-SEP-19 Bank Name - SCB Bank Account Name - OD SCB 01 2654865 01 </t>
  </si>
  <si>
    <t xml:space="preserve">BT 4-SEP-19 </t>
  </si>
  <si>
    <t>‭BT 5-SEP-19‬</t>
  </si>
  <si>
    <t xml:space="preserve">Receipt Number - BT 5-SEP-19 Document Number - 442 Receipt Method Name - IA-Bank Transfer Receipt Date - 05-SEP-19 Bank Name - SCB Bank Account Name - OD SCB 01 2654865 01 </t>
  </si>
  <si>
    <t xml:space="preserve">BT 5-SEP-19 </t>
  </si>
  <si>
    <t xml:space="preserve">Receipt Number - BT 5-SEP-19 Document Number - 443 Receipt Method Name - IA-Bank Transfer Receipt Date - 05-SEP-19 Bank Name - SCB Bank Account Name - OD SCB 01 2654865 01 </t>
  </si>
  <si>
    <t xml:space="preserve">Receipt Number - BT 5-SEP-19 Document Number - 444 Receipt Method Name - IA-Bank Transfer Receipt Date - 05-SEP-19 Bank Name - SCB Bank Account Name - OD SCB 01 2654865 01 </t>
  </si>
  <si>
    <t>‭BT 10-SEP-19‬</t>
  </si>
  <si>
    <t xml:space="preserve">Receipt Number - BT 10-SEP-19 Document Number - 447 Receipt Method Name - IA-Bank Transfer Receipt Date - 10-SEP-19 Bank Name - SCB Bank Account Name - OD SCB 01 2654865 01 </t>
  </si>
  <si>
    <t xml:space="preserve">BT 10-SEP-19 </t>
  </si>
  <si>
    <t>‭BT 12-SEP-19‬</t>
  </si>
  <si>
    <t xml:space="preserve">Receipt Number - BT 12-SEP-19 Document Number - 450 Receipt Method Name - IA-Bank Transfer Receipt Date - 12-SEP-19 Bank Name - SCB Bank Account Name - OD SCB 01 2654865 01 </t>
  </si>
  <si>
    <t xml:space="preserve">BT 12-SEP-19 </t>
  </si>
  <si>
    <t>‭BT 16-SEP-19‬</t>
  </si>
  <si>
    <t xml:space="preserve">Receipt Number - BT 16-SEP-19 Document Number - 451 Receipt Method Name - IA-Bank Transfer Receipt Date - 16-SEP-19 Bank Name - SCB Bank Account Name - OD SCB 01 2654865 01 </t>
  </si>
  <si>
    <t xml:space="preserve">BT 16-SEP-19 </t>
  </si>
  <si>
    <t>‭BT 17-SEP-19‬</t>
  </si>
  <si>
    <t xml:space="preserve">Receipt Number - BT 17-SEP-19 Document Number - 453 Receipt Method Name - IA-Bank Transfer Receipt Date - 17-SEP-19 Bank Name - SCB Bank Account Name - OD SCB 01 2654865 01 </t>
  </si>
  <si>
    <t xml:space="preserve">BT 17-SEP-19 </t>
  </si>
  <si>
    <t>‭BT 18-SEP-19‬</t>
  </si>
  <si>
    <t xml:space="preserve">Receipt Number - BT 18-SEP-19 Document Number - 454 Receipt Method Name - IA-Bank Transfer Receipt Date - 18-SEP-19 Bank Name - SCB Bank Account Name - OD SCB 01 2654865 01 </t>
  </si>
  <si>
    <t xml:space="preserve">BT 18-SEP-19 </t>
  </si>
  <si>
    <t xml:space="preserve">Receipt Number - 1004724 Document Number - 1785 Receipt Method Name - IA-Cheque Receipt Date - 03-SEP-19 Bank Name - SCB Bank Account Name - OD SCB 01 2654865 01 </t>
  </si>
  <si>
    <t xml:space="preserve">CR#17461,RV#02354 </t>
  </si>
  <si>
    <t>‭1004824‬</t>
  </si>
  <si>
    <t xml:space="preserve">Receipt Number - 1004824 Document Number - 592 Receipt Method Name - IA-Cheque-Mobility Receipt Date - 17-SEP-19 Bank Name - SCB Bank Account Name - OD SCB 01 2654865 01 </t>
  </si>
  <si>
    <t xml:space="preserve">Mobility - Collection Interface - Header ID 510005004289 Customer Bank Name - Â STANDARD CHARTED BANK </t>
  </si>
  <si>
    <t>‭1004900‬</t>
  </si>
  <si>
    <t xml:space="preserve">Receipt Number - 1004900 Document Number - 593 Receipt Method Name - IA-Cheque-Mobility Receipt Date - 17-SEP-19 Bank Name - SCB Bank Account Name - OD SCB 01 2654865 01 </t>
  </si>
  <si>
    <t xml:space="preserve">Mobility - Collection Interface - Header ID 510005004290 Customer Bank Name - Â STANDARD CHARTED BANK </t>
  </si>
  <si>
    <t>‭1005020‬</t>
  </si>
  <si>
    <t xml:space="preserve">Receipt Number - 1005020 Document Number - 1860 Receipt Method Name - IA-Cheque Receipt Date - 23-SEP-19 Bank Name - SCB Bank Account Name - OD SCB 01 2654865 01 </t>
  </si>
  <si>
    <t xml:space="preserve">CR#17949RV#1698 </t>
  </si>
  <si>
    <t>‭1005119‬</t>
  </si>
  <si>
    <t xml:space="preserve">Receipt Number - 1005119 Document Number - 1810 Receipt Method Name - IA-Cheque Receipt Date - 05-SEP-19 Bank Name - SCB Bank Account Name - OD SCB 01 2654865 01 </t>
  </si>
  <si>
    <t xml:space="preserve">CR#17558,RV#02078 </t>
  </si>
  <si>
    <t>‭1005120‬</t>
  </si>
  <si>
    <t xml:space="preserve">Receipt Number - 1005120 Document Number - 1872 Receipt Method Name - IA-Cheque Receipt Date - 26-SEP-19 Bank Name - SCB Bank Account Name - OD SCB 01 2654865 01 </t>
  </si>
  <si>
    <t xml:space="preserve">CR#18066RV#2318 </t>
  </si>
  <si>
    <t>‭1005233‬</t>
  </si>
  <si>
    <t xml:space="preserve">Receipt Number - 1005233 Document Number - 1774 Receipt Method Name - IA-Cheque Receipt Date - 02-SEP-19 Bank Name - SCB Bank Account Name - OD SCB 01 2654865 01 </t>
  </si>
  <si>
    <t xml:space="preserve">CR#17458,RV#02302 </t>
  </si>
  <si>
    <t>‭01022188‬</t>
  </si>
  <si>
    <t xml:space="preserve">Receipt Number - 01022188 Document Number - 1841 Receipt Method Name - IA-Cheque Receipt Date - 11-SEP-19 Bank Name - SCB Bank Account Name - OD SCB 01 2654865 01 </t>
  </si>
  <si>
    <t xml:space="preserve">CR#17702RV#02310 </t>
  </si>
  <si>
    <t>‭01022189‬</t>
  </si>
  <si>
    <t xml:space="preserve">Receipt Number - 01022189 Document Number - 1828 Receipt Method Name - IA-Cheque Receipt Date - 09-SEP-19 Bank Name - SCB Bank Account Name - OD SCB 01 2654865 01 </t>
  </si>
  <si>
    <t xml:space="preserve">CR#17641RV#01397 </t>
  </si>
  <si>
    <t>‭01022349‬</t>
  </si>
  <si>
    <t xml:space="preserve">Receipt Number - 01022349 Document Number - 1862 Receipt Method Name - IA-Cheque Receipt Date - 23-SEP-19 Bank Name - SCB Bank Account Name - OD SCB 01 2654865 01 </t>
  </si>
  <si>
    <t xml:space="preserve">CR#17980RV#01877 </t>
  </si>
  <si>
    <t>‭01022397‬</t>
  </si>
  <si>
    <t xml:space="preserve">Receipt Number - 01022397 Document Number - 1813 Receipt Method Name - IA-Cheque Receipt Date - 05-SEP-19 Bank Name - SCB Bank Account Name - OD SCB 01 2654865 01 </t>
  </si>
  <si>
    <t xml:space="preserve">CR#17559,RV#01830 </t>
  </si>
  <si>
    <t>‭01025039‬</t>
  </si>
  <si>
    <t xml:space="preserve">Receipt Number - 01025039 Document Number - 1795 Receipt Method Name - IA-Cheque Receipt Date - 05-SEP-19 Bank Name - SCB Bank Account Name - OD SCB 01 2654865 01 </t>
  </si>
  <si>
    <t xml:space="preserve">CR#17553,RV#1392 </t>
  </si>
  <si>
    <t>‭1025387‬</t>
  </si>
  <si>
    <t xml:space="preserve">Receipt Number - 1025387 Document Number - 1811 Receipt Method Name - IA-Cheque Receipt Date - 05-SEP-19 Bank Name - SCB Bank Account Name - OD SCB 01 2654865 01 </t>
  </si>
  <si>
    <t xml:space="preserve">CR#17558,RV#02079 </t>
  </si>
  <si>
    <t>‭1025388‬</t>
  </si>
  <si>
    <t xml:space="preserve">Receipt Number - 1025388 Document Number - 1809 Receipt Method Name - IA-Cheque Receipt Date - 05-SEP-19 Bank Name - SCB Bank Account Name - OD SCB 01 2654865 01 </t>
  </si>
  <si>
    <t xml:space="preserve">CR#17558,RV#02077 </t>
  </si>
  <si>
    <t>‭01026346‬</t>
  </si>
  <si>
    <t xml:space="preserve">Receipt Number - 01026346 Document Number - 1875 Receipt Method Name - IA-Cheque Receipt Date - 26-SEP-19 Bank Name - SCB Bank Account Name - OD SCB 01 2654865 01 </t>
  </si>
  <si>
    <t xml:space="preserve">CR#18066RV#2321 </t>
  </si>
  <si>
    <t>‭00004355‬</t>
  </si>
  <si>
    <t xml:space="preserve">Receipt Number - 00004355 Document Number - 537 Receipt Method Name - IA-Cheque-Mobility Receipt Date - 19-AUG-19 Bank Name - SCB Bank Account Name - OD SCB 01 2654865 01 </t>
  </si>
  <si>
    <t xml:space="preserve">Mobility - Collection Interface - Header ID 510027003169 Customer Bank Name - Â STANDARD CHARTED BANK </t>
  </si>
  <si>
    <t>‭2256‬</t>
  </si>
  <si>
    <t xml:space="preserve">Receipt Number - 2256 Document Number - 1848 Receipt Method Name - IA-Cheque Receipt Date - 15-SEP-19 Bank Name - SCB Bank Account Name - OD SCB 01 2654865 01 </t>
  </si>
  <si>
    <t xml:space="preserve">CR#17774RV#01770 </t>
  </si>
  <si>
    <t>‭00002437‬</t>
  </si>
  <si>
    <t xml:space="preserve">Receipt Number - 00002437 Document Number - 1794 Receipt Method Name - IA-Cheque Receipt Date - 04-SEP-19 Bank Name - SCB Bank Account Name - OD SCB 01 2654865 01 </t>
  </si>
  <si>
    <t xml:space="preserve">CR#17523,RV#02172 </t>
  </si>
  <si>
    <t>‭00003500‬</t>
  </si>
  <si>
    <t xml:space="preserve">Receipt Number - 00003500 Document Number - 608 Receipt Method Name - IA-Cheque-Mobility Receipt Date - 24-SEP-19 Bank Name - SCB Bank Account Name - OD SCB 01 2654865 01 </t>
  </si>
  <si>
    <t xml:space="preserve">Mobility - Collection Interface - Header ID 510069001784 Customer Bank Name - Â STANDARD CHARTED BANK </t>
  </si>
  <si>
    <t>‭00003599‬</t>
  </si>
  <si>
    <t xml:space="preserve">Receipt Number - 00003599 Document Number - 1843 Receipt Method Name - IA-Cheque Receipt Date - 11-SEP-19 Bank Name - SCB Bank Account Name - OD SCB 01 2654865 01 </t>
  </si>
  <si>
    <t xml:space="preserve">CR#17702RV#02312 </t>
  </si>
  <si>
    <t>‭00004040‬</t>
  </si>
  <si>
    <t xml:space="preserve">Receipt Number - 00004040 Document Number - 1842 Receipt Method Name - IA-Cheque Receipt Date - 11-SEP-19 Bank Name - SCB Bank Account Name - OD SCB 01 2654865 01 </t>
  </si>
  <si>
    <t xml:space="preserve">CR#17702RV#02311 </t>
  </si>
  <si>
    <t>‭00004438‬</t>
  </si>
  <si>
    <t xml:space="preserve">Receipt Number - 00004438 Document Number - 569 Receipt Method Name - IA-Cheque-Mobility Receipt Date - 09-SEP-19 Bank Name - SCB Bank Account Name - OD SCB 01 2654865 01 </t>
  </si>
  <si>
    <t xml:space="preserve">Mobility - Collection Interface - Header ID 510027003502 Customer Bank Name - Â STANDARD CHARTED BANK </t>
  </si>
  <si>
    <t>‭00005020‬</t>
  </si>
  <si>
    <t xml:space="preserve">Receipt Number - 00005020 Document Number - 1859 Receipt Method Name - IA-Cheque Receipt Date - 23-SEP-19 Bank Name - SCB Bank Account Name - OD SCB 01 2654865 01 </t>
  </si>
  <si>
    <t xml:space="preserve">CR#17948RV#2315 </t>
  </si>
  <si>
    <t>‭5154‬</t>
  </si>
  <si>
    <t xml:space="preserve">Receipt Number - 5154 Document Number - 1769 Receipt Method Name - IA-Cheque Receipt Date - 01-SEP-19 Bank Name - SCB Bank Account Name - OD SCB 01 2654865 01 </t>
  </si>
  <si>
    <t xml:space="preserve">CR#17424,RV#02301 </t>
  </si>
  <si>
    <t>‭00000875‬</t>
  </si>
  <si>
    <t xml:space="preserve">Receipt Number - 00000875 Document Number - 588 Receipt Method Name - IA-Cheque-Mobility Receipt Date - 16-SEP-19 Bank Name - SCB Bank Account Name - OD SCB 01 2654865 01 </t>
  </si>
  <si>
    <t xml:space="preserve">Mobility - Collection Interface - Header ID 510015002761 Customer Bank Name - Qatar National Bank </t>
  </si>
  <si>
    <t>‭11000555‬</t>
  </si>
  <si>
    <t xml:space="preserve">Receipt Number - 11000555 Document Number - 1837 Receipt Method Name - IA-Cheque Receipt Date - 08-SEP-19 Bank Name - SCB Bank Account Name - OD SCB 01 2654865 01 </t>
  </si>
  <si>
    <t xml:space="preserve">CR#17610RV#00497 </t>
  </si>
  <si>
    <t>‭1000742‬</t>
  </si>
  <si>
    <t xml:space="preserve">Receipt Number - 1000742 Document Number - 550 Receipt Method Name - IA-Cheque-Mobility Receipt Date - 31-AUG-19 Bank Name - SCB Bank Account Name - OD SCB 01 2654865 01 </t>
  </si>
  <si>
    <t xml:space="preserve">Mobility - Collection Interface - Header ID 510010003331 Customer Bank Name - Â STANDARD CHARTED BANK </t>
  </si>
  <si>
    <t>‭01000793‬</t>
  </si>
  <si>
    <t xml:space="preserve">Receipt Number - 01000793 Document Number - 580 Receipt Method Name - IA-Cheque-Mobility Receipt Date - 12-SEP-19 Bank Name - SCB Bank Account Name - OD SCB 01 2654865 01 </t>
  </si>
  <si>
    <t xml:space="preserve">Mobility - Collection Interface - Header ID 510074000739 Customer Bank Name - Â STANDARD CHARTED BANK </t>
  </si>
  <si>
    <t>‭7441157‬</t>
  </si>
  <si>
    <t xml:space="preserve">Receipt Number - 7441157 Document Number - 1790 Receipt Method Name - IA-Cheque Receipt Date - 03-SEP-19 Bank Name - SCB Bank Account Name - OD SCB 01 2654865 01 </t>
  </si>
  <si>
    <t xml:space="preserve">CR#17492,RV#02356 </t>
  </si>
  <si>
    <t>‭01006769‬</t>
  </si>
  <si>
    <t xml:space="preserve">Receipt Number - 01006769 Document Number - 552 Receipt Method Name - IA-Cheque-Mobility Receipt Date - 31-AUG-19 Bank Name - SCB Bank Account Name - OD SCB 01 2654865 01 </t>
  </si>
  <si>
    <t xml:space="preserve">Mobility - Collection Interface - Header ID 510078000249 Customer Bank Name - COMMERCIAL BANK QATAR </t>
  </si>
  <si>
    <t>‭00000817‬</t>
  </si>
  <si>
    <t xml:space="preserve">Receipt Number - 00000817 Document Number - 1840 Receipt Method Name - IA-Cheque Receipt Date - 08-SEP-19 Bank Name - SCB Bank Account Name - OD SCB 01 2654865 01 </t>
  </si>
  <si>
    <t xml:space="preserve">CR#17611RV#01875 </t>
  </si>
  <si>
    <t>‭01002250‬</t>
  </si>
  <si>
    <t xml:space="preserve">Receipt Number - 01002250 Document Number - 574 Receipt Method Name - IA-Cheque-Mobility Receipt Date - 11-SEP-19 Bank Name - SCB Bank Account Name - OD SCB 01 2654865 01 </t>
  </si>
  <si>
    <t xml:space="preserve">Mobility - Collection Interface - Header ID 510093001065 Customer Bank Name - Commercial Bank </t>
  </si>
  <si>
    <t>‭1011658‬</t>
  </si>
  <si>
    <t xml:space="preserve">Receipt Number - 1011658 Document Number - 1740 Receipt Method Name - IA-Cheque Receipt Date - 31-AUG-19 Bank Name - SCB Bank Account Name - OD SCB 01 2654865 01 </t>
  </si>
  <si>
    <t xml:space="preserve">CR#17426,RV#02170 </t>
  </si>
  <si>
    <t>‭01007281‬</t>
  </si>
  <si>
    <t xml:space="preserve">Receipt Number - 01007281 Document Number - 581 Receipt Method Name - IA-Cheque-Mobility Receipt Date - 12-SEP-19 Bank Name - SCB Bank Account Name - OD SCB 01 2654865 01 </t>
  </si>
  <si>
    <t xml:space="preserve">Mobility - Collection Interface - Header ID 510005004208 Customer Bank Name - Â STANDARD CHARTED BANK </t>
  </si>
  <si>
    <t>‭BT 1-SEP-19‬</t>
  </si>
  <si>
    <t xml:space="preserve">Receipt Number - BT 1-SEP-19 Document Number - 438 Receipt Method Name - IA-Bank Transfer Receipt Date - 01-SEP-19 Bank Name - SCB Bank Account Name - OD SCB 01 2654865 01 </t>
  </si>
  <si>
    <t xml:space="preserve">BT 1-SEP-19 </t>
  </si>
  <si>
    <t>‭1005898‬</t>
  </si>
  <si>
    <t xml:space="preserve">Receipt Number - 1005898 Document Number - 1824 Receipt Method Name - IA-Cheque Receipt Date - 05-SEP-19 Bank Name - SCB Bank Account Name - OD SCB 01 2654865 01 </t>
  </si>
  <si>
    <t xml:space="preserve">CR#17560,RV#2224 </t>
  </si>
  <si>
    <t>‭01001061‬</t>
  </si>
  <si>
    <t xml:space="preserve">Receipt Number - 01001061 Document Number - 567 Receipt Method Name - IA-Cheque-Mobility Receipt Date - 08-SEP-19 Bank Name - SCB Bank Account Name - OD SCB 01 2654865 01 </t>
  </si>
  <si>
    <t xml:space="preserve">Mobility - Collection Interface - Header ID 510144000523 Customer Bank Name - Â STANDARD CHARTED BANK </t>
  </si>
  <si>
    <t>‭01009772‬</t>
  </si>
  <si>
    <t xml:space="preserve">Receipt Number - 01009772 Document Number - 1846 Receipt Method Name - IA-Cheque Receipt Date - 12-SEP-19 Bank Name - SCB Bank Account Name - OD SCB 01 2654865 01 </t>
  </si>
  <si>
    <t xml:space="preserve">CR#1733RV#02360 </t>
  </si>
  <si>
    <t>‭00004439‬</t>
  </si>
  <si>
    <t xml:space="preserve">Receipt Number - 00004439 Document Number - 594 Receipt Method Name - IA-Cheque-Mobility Receipt Date - 16-SEP-19 Bank Name - SCB Bank Account Name - OD SCB 01 2654865 01 </t>
  </si>
  <si>
    <t xml:space="preserve">Mobility - Collection Interface - Header ID 510027003608 Customer Bank Name - Â STANDARD CHARTED BANK </t>
  </si>
  <si>
    <t>‭00008254‬</t>
  </si>
  <si>
    <t xml:space="preserve">Receipt Number - 00008254 Document Number - 611 Receipt Method Name - IA-Cheque-Mobility Receipt Date - 24-SEP-19 Bank Name - SCB Bank Account Name - OD SCB 01 2654865 01 </t>
  </si>
  <si>
    <t xml:space="preserve">Mobility - Collection Interface - Header ID 510023004867 Customer Bank Name - Â STANDARD CHARTED BANK </t>
  </si>
  <si>
    <t>‭01000075‬</t>
  </si>
  <si>
    <t xml:space="preserve">Receipt Number - 01000075 Document Number - 503 Receipt Method Name - IA-Cheque-Mobility Receipt Date - 29-JUL-19 Bank Name - SCB Bank Account Name - OD SCB 01 2654865 01 </t>
  </si>
  <si>
    <t xml:space="preserve">Mobility - Collection Interface - Header ID 510033002223 Customer Bank Name - COMMERCIAL BANK </t>
  </si>
  <si>
    <t>‭01004735‬</t>
  </si>
  <si>
    <t xml:space="preserve">Receipt Number - 01004735 Document Number - 558 Receipt Method Name - IA-Cheque-Mobility Receipt Date - 03-SEP-19 Bank Name - SCB Bank Account Name - OD SCB 01 2654865 01 </t>
  </si>
  <si>
    <t xml:space="preserve">Mobility - Collection Interface - Header ID 510074000708 Customer Bank Name - Â STANDARD CHARTED BANK </t>
  </si>
  <si>
    <t>‭1047823‬</t>
  </si>
  <si>
    <t xml:space="preserve">Receipt Number - 1047823 Document Number - 1765 Receipt Method Name - IA-Cheque Receipt Date - 01-SEP-19 Bank Name - SCB Bank Account Name - OD SCB 01 2654865 01 </t>
  </si>
  <si>
    <t xml:space="preserve">CR#17422,RV#01391 </t>
  </si>
  <si>
    <t>‭1017431‬</t>
  </si>
  <si>
    <t xml:space="preserve">Receipt Number - 1017431 Document Number - 1870 Receipt Method Name - IA-Cheque Receipt Date - 26-SEP-19 Bank Name - SCB Bank Account Name - OD SCB 01 2654865 01 </t>
  </si>
  <si>
    <t xml:space="preserve">CR#18045RV#02317 </t>
  </si>
  <si>
    <t>‭01022394‬</t>
  </si>
  <si>
    <t xml:space="preserve">Receipt Number - 01022394 Document Number - 1812 Receipt Method Name - IA-Cheque Receipt Date - 05-SEP-19 Bank Name - SCB Bank Account Name - OD SCB 01 2654865 01 </t>
  </si>
  <si>
    <t xml:space="preserve">CR#17559,RV#01829 </t>
  </si>
  <si>
    <t>‭1000083‬</t>
  </si>
  <si>
    <t xml:space="preserve">Receipt Number - 1000083 Document Number - 1834 Receipt Method Name - IA-Cheque Receipt Date - 08-SEP-19 Bank Name - SCB Bank Account Name - OD SCB 01 2654865 01 </t>
  </si>
  <si>
    <t xml:space="preserve">CR#17609RV#2128 </t>
  </si>
  <si>
    <t>‭1018877‬</t>
  </si>
  <si>
    <t xml:space="preserve">Receipt Number - 1018877 Document Number - 1816 Receipt Method Name - IA-Cheque Receipt Date - 05-SEP-19 Bank Name - SCB Bank Account Name - OD SCB 01 2654865 01 </t>
  </si>
  <si>
    <t xml:space="preserve">CR#17560,RV#2216 </t>
  </si>
  <si>
    <t>‭1010895‬</t>
  </si>
  <si>
    <t xml:space="preserve">Receipt Number - 1010895 Document Number - 1752 Receipt Method Name - IA-Cheque Receipt Date - 31-AUG-19 Bank Name - SCB Bank Account Name - OD SCB 01 2654865 01 </t>
  </si>
  <si>
    <t xml:space="preserve">CR#17460,RV#02120 </t>
  </si>
  <si>
    <t xml:space="preserve">Receipt Number - BT 5-SEP-19 Document Number - 441 Receipt Method Name - IA-Bank Transfer Receipt Date - 05-SEP-19 Bank Name - SCB Bank Account Name - OD SCB 01 2654865 01 </t>
  </si>
  <si>
    <t>‭1011659‬</t>
  </si>
  <si>
    <t xml:space="preserve">Receipt Number - 1011659 Document Number - 1739 Receipt Method Name - IA-Cheque Receipt Date - 31-AUG-19 Bank Name - SCB Bank Account Name - OD SCB 01 2654865 01 </t>
  </si>
  <si>
    <t xml:space="preserve">CR#17426,RV#02169 </t>
  </si>
  <si>
    <t>‭1012421‬</t>
  </si>
  <si>
    <t xml:space="preserve">Receipt Number - 1012421 Document Number - 1796 Receipt Method Name - IA-Cheque Receipt Date - 05-SEP-19 Bank Name - SCB Bank Account Name - OD SCB 01 2654865 01 </t>
  </si>
  <si>
    <t xml:space="preserve">CR#17554,RV#1872 </t>
  </si>
  <si>
    <t>‭01002204‬</t>
  </si>
  <si>
    <t xml:space="preserve">Receipt Number - 01002204 Document Number - 1741 Receipt Method Name - IA-Cheque Receipt Date - 31-AUG-19 Bank Name - SCB Bank Account Name - OD SCB 01 2654865 01 </t>
  </si>
  <si>
    <t xml:space="preserve">CR#17460,RV#02115 </t>
  </si>
  <si>
    <t>‭1000133‬</t>
  </si>
  <si>
    <t xml:space="preserve">Receipt Number - 1000133 Document Number - 1779 Receipt Method Name - IA-Cheque Receipt Date - 02-SEP-19 Bank Name - SCB Bank Account Name - OD SCB 01 2654865 01 </t>
  </si>
  <si>
    <t>‭01016147‬</t>
  </si>
  <si>
    <t xml:space="preserve">Receipt Number - 01016147 Document Number - 1854 Receipt Method Name - IA-Cheque Receipt Date - 19-SEP-19 Bank Name - SCB Bank Account Name - OD SCB 01 2654865 01 </t>
  </si>
  <si>
    <t xml:space="preserve">CR#17901RV#2260 </t>
  </si>
  <si>
    <t>‭00002436‬</t>
  </si>
  <si>
    <t xml:space="preserve">Receipt Number - 00002436 Document Number - 1793 Receipt Method Name - IA-Cheque Receipt Date - 04-SEP-19 Bank Name - SCB Bank Account Name - OD SCB 01 2654865 01 </t>
  </si>
  <si>
    <t xml:space="preserve">CR#17523,RV#02171 </t>
  </si>
  <si>
    <t>‭1031806‬</t>
  </si>
  <si>
    <t xml:space="preserve">Receipt Number - 1031806 Document Number - 1791 Receipt Method Name - IA-Cheque Receipt Date - 03-SEP-19 Bank Name - SCB Bank Account Name - OD SCB 01 2654865 01 </t>
  </si>
  <si>
    <t xml:space="preserve">CR#17492,RV#02357 </t>
  </si>
  <si>
    <t xml:space="preserve">Receipt Number - BT 18-SEP-19 Document Number - 455 Receipt Method Name - IA-Bank Transfer Receipt Date - 18-SEP-19 Bank Name - SCB Bank Account Name - OD SCB 01 2654865 01 </t>
  </si>
  <si>
    <t>‭1020951‬</t>
  </si>
  <si>
    <t xml:space="preserve">Receipt Number - 1020951 Document Number - 1760 Receipt Method Name - IA-Cheque Receipt Date - 31-AUG-19 Bank Name - SCB Bank Account Name - OD SCB 01 2654865 01 </t>
  </si>
  <si>
    <t xml:space="preserve">CR#17460,RV#02124 </t>
  </si>
  <si>
    <t>‭1020203‬</t>
  </si>
  <si>
    <t xml:space="preserve">Receipt Number - 1020203 Document Number - 1823 Receipt Method Name - IA-Cheque Receipt Date - 05-SEP-19 Bank Name - SCB Bank Account Name - OD SCB 01 2654865 01 </t>
  </si>
  <si>
    <t xml:space="preserve">CR#17560,RV#2223 </t>
  </si>
  <si>
    <t>‭1001704‬</t>
  </si>
  <si>
    <t xml:space="preserve">Receipt Number - 1001704 Document Number - 1736 Receipt Method Name - IA-Cheque Receipt Date - 31-AUG-19 Bank Name - SCB Bank Account Name - OD SCB 01 2654865 01 </t>
  </si>
  <si>
    <t xml:space="preserve">CR#17426,RV#02166 </t>
  </si>
  <si>
    <t>‭1001517‬</t>
  </si>
  <si>
    <t xml:space="preserve">Receipt Number - 1001517 Document Number - 1827 Receipt Method Name - IA-Cheque Receipt Date - 09-SEP-19 Bank Name - SCB Bank Account Name - OD SCB 01 2654865 01 </t>
  </si>
  <si>
    <t xml:space="preserve">CR#17620 </t>
  </si>
  <si>
    <t>‭1005526‬</t>
  </si>
  <si>
    <t xml:space="preserve">Receipt Number - 1005526 Document Number - 1817 Receipt Method Name - IA-Cheque Receipt Date - 05-SEP-19 Bank Name - SCB Bank Account Name - OD SCB 01 2654865 01 </t>
  </si>
  <si>
    <t xml:space="preserve">CR#17560,RV#2217 </t>
  </si>
  <si>
    <t xml:space="preserve">Receipt Number - BT 22-SEP-19 Document Number - 458 Receipt Method Name - IA-Bank Transfer Receipt Date - 22-SEP-19 Bank Name - SCB Bank Account Name - OD SCB 01 2654865 01 </t>
  </si>
  <si>
    <t>‭01007270‬</t>
  </si>
  <si>
    <t xml:space="preserve">Receipt Number - 01007270 Document Number - 1773 Receipt Method Name - IA-Cheque Receipt Date - 02-SEP-19 Bank Name - SCB Bank Account Name - OD SCB 01 2654865 01 </t>
  </si>
  <si>
    <t xml:space="preserve">CR#17457,RV#02008 </t>
  </si>
  <si>
    <t>‭26961‬</t>
  </si>
  <si>
    <t xml:space="preserve">Receipt Number - 26961 Document Number - 1725 Receipt Method Name - IA-Cheque Receipt Date - 29-AUG-19 Bank Name - SCB Bank Account Name - OD SCB 01 2654865 01 </t>
  </si>
  <si>
    <t xml:space="preserve">CR#17365,RV#02253 </t>
  </si>
  <si>
    <t>‭BT 24-Sep-19‬</t>
  </si>
  <si>
    <t xml:space="preserve">Receipt Number - BT 24-Sep-19 Document Number - 464 Receipt Method Name - IA-Bank Transfer Receipt Date - 24-SEP-19 Bank Name - SCB Bank Account Name - OD SCB 01 2654865 01 </t>
  </si>
  <si>
    <t xml:space="preserve">BT 24-Sep-19 </t>
  </si>
  <si>
    <t>‭68466‬</t>
  </si>
  <si>
    <t xml:space="preserve">Receipt Number - 68466 Document Number - 1787 Receipt Method Name - IA-Cheque Receipt Date - 03-SEP-19 Bank Name - SCB Bank Account Name - OD SCB 01 2654865 01 </t>
  </si>
  <si>
    <t>‭00005507‬</t>
  </si>
  <si>
    <t xml:space="preserve">Receipt Number - 00005507 Document Number - 1851 Receipt Method Name - IA-Cheque Receipt Date - 16-SEP-19 Bank Name - SCB Bank Account Name - OD SCB 01 2654865 01 </t>
  </si>
  <si>
    <t xml:space="preserve">CR#17806RV#2313 </t>
  </si>
  <si>
    <t>‭00007944‬</t>
  </si>
  <si>
    <t xml:space="preserve">Receipt Number - 00007944 Document Number - 556 Receipt Method Name - IA-Cheque-Mobility Receipt Date - 03-SEP-19 Bank Name - SCB Bank Account Name - OD SCB 01 2654865 01 </t>
  </si>
  <si>
    <t xml:space="preserve">Mobility - Collection Interface - Header ID 510023004434 Customer Bank Name - Â STANDARD CHARTED BANK </t>
  </si>
  <si>
    <t>‭00000032‬</t>
  </si>
  <si>
    <t xml:space="preserve">Receipt Number - 00000032 Document Number - 531 Receipt Method Name - IA-Cheque-Mobility Receipt Date - 10-AUG-19 Bank Name - SCB Bank Account Name - OD SCB 01 2654865 01 </t>
  </si>
  <si>
    <t xml:space="preserve">Mobility - Collection Interface - Header ID 510033002329 Customer Bank Name - QATAR NATIONAL BANK </t>
  </si>
  <si>
    <t>‭00001776‬</t>
  </si>
  <si>
    <t xml:space="preserve">Receipt Number - 00001776 Document Number - 1745 Receipt Method Name - IA-Cheque Receipt Date - 31-AUG-19 Bank Name - SCB Bank Account Name - OD SCB 01 2654865 01 </t>
  </si>
  <si>
    <t xml:space="preserve">CR#17460,RV#02117 </t>
  </si>
  <si>
    <t>‭00001782‬</t>
  </si>
  <si>
    <t xml:space="preserve">Receipt Number - 00001782 Document Number - 1746 Receipt Method Name - IA-Cheque Receipt Date - 31-AUG-19 Bank Name - SCB Bank Account Name - OD SCB 01 2654865 01 </t>
  </si>
  <si>
    <t>‭BT 30-Sep-19‬</t>
  </si>
  <si>
    <t xml:space="preserve">Receipt Number - BT 30-Sep-19 Document Number - 468 Receipt Method Name - IA-Bank Transfer Receipt Date - 30-SEP-19 Bank Name - SCB Bank Account Name - OD SCB 01 2654865 01 </t>
  </si>
  <si>
    <t xml:space="preserve">BT 30-Sep-19 </t>
  </si>
  <si>
    <t>‭0005108‬</t>
  </si>
  <si>
    <t xml:space="preserve">Receipt Number - 0005108 Document Number - 1723 Receipt Method Name - IA-Cheque Receipt Date - 29-AUG-19 Bank Name - SCB Bank Account Name - OD SCB 01 2654865 01 </t>
  </si>
  <si>
    <t xml:space="preserve">CR#17364,RV#02163 </t>
  </si>
  <si>
    <t>‭00005109‬</t>
  </si>
  <si>
    <t xml:space="preserve">Receipt Number - 00005109 Document Number - 1724 Receipt Method Name - IA-Cheque Receipt Date - 29-AUG-19 Bank Name - SCB Bank Account Name - OD SCB 01 2654865 01 </t>
  </si>
  <si>
    <t xml:space="preserve">CR#17364,RV#02162 </t>
  </si>
  <si>
    <t>‭00005111‬</t>
  </si>
  <si>
    <t xml:space="preserve">Receipt Number - 00005111 Document Number - 1722 Receipt Method Name - IA-Cheque Receipt Date - 29-AUG-19 Bank Name - SCB Bank Account Name - OD SCB 01 2654865 01 </t>
  </si>
  <si>
    <t xml:space="preserve">CR#17364,RV#02161 </t>
  </si>
  <si>
    <t>‭6597‬</t>
  </si>
  <si>
    <t xml:space="preserve">Receipt Number - 6597 Document Number - 1726 Receipt Method Name - IA-Cheque Receipt Date - 29-AUG-19 Bank Name - SCB Bank Account Name - OD SCB 01 2654865 01 </t>
  </si>
  <si>
    <t xml:space="preserve">CR#17365,RV#02254 </t>
  </si>
  <si>
    <t>‭24512‬</t>
  </si>
  <si>
    <t xml:space="preserve">Receipt Number - 24512 Document Number - 1732 Receipt Method Name - IA-Cheque Receipt Date - 31-AUG-19 Bank Name - SCB Bank Account Name - OD SCB 01 2654865 01 </t>
  </si>
  <si>
    <t xml:space="preserve">CR#17394,RV#00244 </t>
  </si>
  <si>
    <t>‭24513‬</t>
  </si>
  <si>
    <t xml:space="preserve">Receipt Number - 24513 Document Number - 1733 Receipt Method Name - IA-Cheque Receipt Date - 31-AUG-19 Bank Name - SCB Bank Account Name - OD SCB 01 2654865 01 </t>
  </si>
  <si>
    <t>‭00984767‬</t>
  </si>
  <si>
    <t xml:space="preserve">Receipt Number - 00984767 Document Number - 551 Receipt Method Name - IA-Cheque-Mobility Receipt Date - 31-AUG-19 Bank Name - SCB Bank Account Name - OD SCB 01 2654865 01 </t>
  </si>
  <si>
    <t xml:space="preserve">Mobility - Collection Interface - Header ID 510033002544 Customer Bank Name - QIIB </t>
  </si>
  <si>
    <t>‭1000313‬</t>
  </si>
  <si>
    <t xml:space="preserve">Receipt Number - 1000313 Document Number - 1749 Receipt Method Name - IA-Cheque Receipt Date - 31-AUG-19 Bank Name - SCB Bank Account Name - OD SCB 01 2654865 01 </t>
  </si>
  <si>
    <t xml:space="preserve">CR#17460,RV#02119 </t>
  </si>
  <si>
    <t>‭1000368‬</t>
  </si>
  <si>
    <t xml:space="preserve">Receipt Number - 1000368 Document Number - 1750 Receipt Method Name - IA-Cheque Receipt Date - 31-AUG-19 Bank Name - SCB Bank Account Name - OD SCB 01 2654865 01 </t>
  </si>
  <si>
    <t>‭1000411‬</t>
  </si>
  <si>
    <t xml:space="preserve">Receipt Number - 1000411 Document Number - 1743 Receipt Method Name - IA-Cheque Receipt Date - 31-AUG-19 Bank Name - SCB Bank Account Name - OD SCB 01 2654865 01 </t>
  </si>
  <si>
    <t xml:space="preserve">CR#17460,RV#02116 </t>
  </si>
  <si>
    <t>‭1000482‬</t>
  </si>
  <si>
    <t xml:space="preserve">Receipt Number - 1000482 Document Number - 1744 Receipt Method Name - IA-Cheque Receipt Date - 31-AUG-19 Bank Name - SCB Bank Account Name - OD SCB 01 2654865 01 </t>
  </si>
  <si>
    <t>‭01000780‬</t>
  </si>
  <si>
    <t xml:space="preserve">Receipt Number - 01000780 Document Number - 545 Receipt Method Name - IA-Cheque-Mobility Receipt Date - 29-AUG-19 Bank Name - SCB Bank Account Name - OD SCB 01 2654865 01 </t>
  </si>
  <si>
    <t xml:space="preserve">Mobility - Collection Interface - Header ID 510074000696 Customer Bank Name - Â STANDARD CHARTED BANK </t>
  </si>
  <si>
    <t>‭01000929‬</t>
  </si>
  <si>
    <t xml:space="preserve">Receipt Number - 01000929 Document Number - 1721 Receipt Method Name - IA-Cheque Receipt Date - 29-AUG-19 Bank Name - SCB Bank Account Name - OD SCB 01 2654865 01 </t>
  </si>
  <si>
    <t xml:space="preserve">CR#17363,RV#00494 </t>
  </si>
  <si>
    <t>‭1001679‬</t>
  </si>
  <si>
    <t xml:space="preserve">Receipt Number - 1001679 Document Number - 1735 Receipt Method Name - IA-Cheque Receipt Date - 31-AUG-19 Bank Name - SCB Bank Account Name - OD SCB 01 2654865 01 </t>
  </si>
  <si>
    <t xml:space="preserve">CR#17426,RV#02165 </t>
  </si>
  <si>
    <t>‭1001705‬</t>
  </si>
  <si>
    <t xml:space="preserve">Receipt Number - 1001705 Document Number - 1734 Receipt Method Name - IA-Cheque Receipt Date - 31-AUG-19 Bank Name - SCB Bank Account Name - OD SCB 01 2654865 01 </t>
  </si>
  <si>
    <t xml:space="preserve">CR#17426,RV#02164 </t>
  </si>
  <si>
    <t>‭01002096‬</t>
  </si>
  <si>
    <t xml:space="preserve">Receipt Number - 01002096 Document Number - 1742 Receipt Method Name - IA-Cheque Receipt Date - 31-AUG-19 Bank Name - SCB Bank Account Name - OD SCB 01 2654865 01 </t>
  </si>
  <si>
    <t>‭01002243‬</t>
  </si>
  <si>
    <t xml:space="preserve">Receipt Number - 01002243 Document Number - 1719 Receipt Method Name - IA-Cheque Receipt Date - 29-AUG-19 Bank Name - SCB Bank Account Name - OD SCB 01 2654865 01 </t>
  </si>
  <si>
    <t xml:space="preserve">CR#17362,RV#02007 </t>
  </si>
  <si>
    <t>‭01002346‬</t>
  </si>
  <si>
    <t xml:space="preserve">Receipt Number - 01002346 Document Number - 1720 Receipt Method Name - IA-Cheque Receipt Date - 29-AUG-19 Bank Name - SCB Bank Account Name - OD SCB 01 2654865 01 </t>
  </si>
  <si>
    <t>‭1003928‬</t>
  </si>
  <si>
    <t xml:space="preserve">Receipt Number - 1003928 Document Number - 1755 Receipt Method Name - IA-Cheque Receipt Date - 31-AUG-19 Bank Name - SCB Bank Account Name - OD SCB 01 2654865 01 </t>
  </si>
  <si>
    <t xml:space="preserve">CR#17460,RV#02122 </t>
  </si>
  <si>
    <t>‭1003940‬</t>
  </si>
  <si>
    <t xml:space="preserve">Receipt Number - 1003940 Document Number - 1756 Receipt Method Name - IA-Cheque Receipt Date - 31-AUG-19 Bank Name - SCB Bank Account Name - OD SCB 01 2654865 01 </t>
  </si>
  <si>
    <t>‭1005234‬</t>
  </si>
  <si>
    <t xml:space="preserve">Receipt Number - 1005234 Document Number - 538 Receipt Method Name - IA-Cheque-Mobility Receipt Date - 20-AUG-19 Bank Name - SCB Bank Account Name - OD SCB 01 2654865 01 </t>
  </si>
  <si>
    <t xml:space="preserve">Mobility - Collection Interface - Header ID 510005003744 Customer Bank Name - Â STANDARD CHARTED BANK </t>
  </si>
  <si>
    <t>‭1005758‬</t>
  </si>
  <si>
    <t xml:space="preserve">Receipt Number - 1005758 Document Number - 1729 Receipt Method Name - IA-Cheque Receipt Date - 29-AUG-19 Bank Name - SCB Bank Account Name - OD SCB 01 2654865 01 </t>
  </si>
  <si>
    <t xml:space="preserve">CR#17365,RV#02257 </t>
  </si>
  <si>
    <t>‭1005759‬</t>
  </si>
  <si>
    <t xml:space="preserve">Receipt Number - 1005759 Document Number - 1727 Receipt Method Name - IA-Cheque Receipt Date - 29-AUG-19 Bank Name - SCB Bank Account Name - OD SCB 01 2654865 01 </t>
  </si>
  <si>
    <t xml:space="preserve">CR#17365,RV#02255 </t>
  </si>
  <si>
    <t>‭01006347‬</t>
  </si>
  <si>
    <t xml:space="preserve">Receipt Number - 01006347 Document Number - 1737 Receipt Method Name - IA-Cheque Receipt Date - 31-AUG-19 Bank Name - SCB Bank Account Name - OD SCB 01 2654865 01 </t>
  </si>
  <si>
    <t xml:space="preserve">CR#17426,RV#02167 </t>
  </si>
  <si>
    <t>‭1006964‬</t>
  </si>
  <si>
    <t xml:space="preserve">Receipt Number - 1006964 Document Number - 548 Receipt Method Name - IA-Cheque-Mobility Receipt Date - 31-AUG-19 Bank Name - SCB Bank Account Name - OD SCB 01 2654865 01 </t>
  </si>
  <si>
    <t xml:space="preserve">Mobility - Collection Interface - Header ID 510005003964 Customer Bank Name - Â STANDARD CHARTED BANK </t>
  </si>
  <si>
    <t>‭1006968‬</t>
  </si>
  <si>
    <t xml:space="preserve">Receipt Number - 1006968 Document Number - 549 Receipt Method Name - IA-Cheque-Mobility Receipt Date - 31-AUG-19 Bank Name - SCB Bank Account Name - OD SCB 01 2654865 01 </t>
  </si>
  <si>
    <t xml:space="preserve">Mobility - Collection Interface - Header ID 510005003965 Customer Bank Name - Â STANDARD CHARTED BANK </t>
  </si>
  <si>
    <t>‭01007239‬</t>
  </si>
  <si>
    <t xml:space="preserve">Receipt Number - 01007239 Document Number - 546 Receipt Method Name - IA-Cheque-Mobility Receipt Date - 29-AUG-19 Bank Name - SCB Bank Account Name - OD SCB 01 2654865 01 </t>
  </si>
  <si>
    <t xml:space="preserve">Mobility - Collection Interface - Header ID 510005003948 Customer Bank Name - Â STANDARD CHARTED BANK </t>
  </si>
  <si>
    <t>‭1007843‬</t>
  </si>
  <si>
    <t xml:space="preserve">Receipt Number - 1007843 Document Number - 547 Receipt Method Name - IA-Cheque-Mobility Receipt Date - 31-AUG-19 Bank Name - SCB Bank Account Name - OD SCB 01 2654865 01 </t>
  </si>
  <si>
    <t xml:space="preserve">Mobility - Collection Interface - Header ID 510005003958 Customer Bank Name - Â STANDARD CHARTED BANK </t>
  </si>
  <si>
    <t>‭1008007‬</t>
  </si>
  <si>
    <t xml:space="preserve">Receipt Number - 1008007 Document Number - 1738 Receipt Method Name - IA-Cheque Receipt Date - 31-AUG-19 Bank Name - SCB Bank Account Name - OD SCB 01 2654865 01 </t>
  </si>
  <si>
    <t xml:space="preserve">CR#17426,RV#02168 </t>
  </si>
  <si>
    <t>‭01008457‬</t>
  </si>
  <si>
    <t xml:space="preserve">Receipt Number - 01008457 Document Number - 1714 Receipt Method Name - IA-Cheque Receipt Date - 28-AUG-19 Bank Name - SCB Bank Account Name - OD SCB 01 2654865 01 </t>
  </si>
  <si>
    <t xml:space="preserve">CR#17307,RV#01691 </t>
  </si>
  <si>
    <t>‭01008458‬</t>
  </si>
  <si>
    <t xml:space="preserve">Receipt Number - 01008458 Document Number - 1715 Receipt Method Name - IA-Cheque Receipt Date - 28-AUG-19 Bank Name - SCB Bank Account Name - OD SCB 01 2654865 01 </t>
  </si>
  <si>
    <t xml:space="preserve">CR#17307,RV#01692 </t>
  </si>
  <si>
    <t>‭1010894‬</t>
  </si>
  <si>
    <t xml:space="preserve">Receipt Number - 1010894 Document Number - 1751 Receipt Method Name - IA-Cheque Receipt Date - 31-AUG-19 Bank Name - SCB Bank Account Name - OD SCB 01 2654865 01 </t>
  </si>
  <si>
    <t>‭1012626‬</t>
  </si>
  <si>
    <t xml:space="preserve">Receipt Number - 1012626 Document Number - 1757 Receipt Method Name - IA-Cheque Receipt Date - 31-AUG-19 Bank Name - SCB Bank Account Name - OD SCB 01 2654865 01 </t>
  </si>
  <si>
    <t xml:space="preserve">CR#17460,RV#02123 </t>
  </si>
  <si>
    <t>‭1012631‬</t>
  </si>
  <si>
    <t xml:space="preserve">Receipt Number - 1012631 Document Number - 1758 Receipt Method Name - IA-Cheque Receipt Date - 31-AUG-19 Bank Name - SCB Bank Account Name - OD SCB 01 2654865 01 </t>
  </si>
  <si>
    <t>‭01014421‬</t>
  </si>
  <si>
    <t xml:space="preserve">Receipt Number - 01014421 Document Number - 1728 Receipt Method Name - IA-Cheque Receipt Date - 29-AUG-19 Bank Name - SCB Bank Account Name - OD SCB 01 2654865 01 </t>
  </si>
  <si>
    <t xml:space="preserve">CR#17365,RV#02256 </t>
  </si>
  <si>
    <t>‭01014422‬</t>
  </si>
  <si>
    <t xml:space="preserve">Receipt Number - 01014422 Document Number - 1730 Receipt Method Name - IA-Cheque Receipt Date - 29-AUG-19 Bank Name - SCB Bank Account Name - OD SCB 01 2654865 01 </t>
  </si>
  <si>
    <t xml:space="preserve">CR#17365,RV#02258 </t>
  </si>
  <si>
    <t>‭1020950‬</t>
  </si>
  <si>
    <t xml:space="preserve">Receipt Number - 1020950 Document Number - 1759 Receipt Method Name - IA-Cheque Receipt Date - 31-AUG-19 Bank Name - SCB Bank Account Name - OD SCB 01 2654865 01 </t>
  </si>
  <si>
    <t>‭1037539‬</t>
  </si>
  <si>
    <t xml:space="preserve">Receipt Number - 1037539 Document Number - 1747 Receipt Method Name - IA-Cheque Receipt Date - 31-AUG-19 Bank Name - SCB Bank Account Name - OD SCB 01 2654865 01 </t>
  </si>
  <si>
    <t>‭1037897‬</t>
  </si>
  <si>
    <t xml:space="preserve">Receipt Number - 1037897 Document Number - 1753 Receipt Method Name - IA-Cheque Receipt Date - 31-AUG-19 Bank Name - SCB Bank Account Name - OD SCB 01 2654865 01 </t>
  </si>
  <si>
    <t xml:space="preserve">CR#17460,RV#02121 </t>
  </si>
  <si>
    <t>‭1037978‬</t>
  </si>
  <si>
    <t xml:space="preserve">Receipt Number - 1037978 Document Number - 1754 Receipt Method Name - IA-Cheque Receipt Date - 31-AUG-19 Bank Name - SCB Bank Account Name - OD SCB 01 2654865 01 </t>
  </si>
  <si>
    <t>‭07399636‬</t>
  </si>
  <si>
    <t xml:space="preserve">Receipt Number - 07399636 Document Number - 1483 Receipt Method Name - IA-Cheque Receipt Date - 04-JUL-19 Bank Name - SCB Bank Account Name - OD SCB 01 2654865 01 </t>
  </si>
  <si>
    <t>ELI FRANCE SWEETS &amp; COFFEE SHO</t>
  </si>
  <si>
    <t xml:space="preserve">CR#16092,RV#1764 </t>
  </si>
  <si>
    <t>‭0000205‬</t>
  </si>
  <si>
    <t xml:space="preserve">Receipt Number - 0000205 Document Number - 1858 Receipt Method Name - IA-Cheque Receipt Date - 23-SEP-19 Bank Name - SCB Bank Account Name - OD SCB 01 2654865 01 </t>
  </si>
  <si>
    <t xml:space="preserve">CR#17918  AGNT ATM 0849 </t>
  </si>
  <si>
    <t>‭00000475‬</t>
  </si>
  <si>
    <t xml:space="preserve">Receipt Number - 00000475 Document Number - 1878 Receipt Method Name - IA-Cheque Receipt Date - 29-SEP-19 Bank Name - SCB Bank Account Name - OD SCB 01 2654865 01 </t>
  </si>
  <si>
    <t xml:space="preserve">CR#18131RV#02323 </t>
  </si>
  <si>
    <t>‭00000527‬</t>
  </si>
  <si>
    <t xml:space="preserve">Receipt Number - 00000527 Document Number - 1829 Receipt Method Name - IA-Cheque Receipt Date - 09-SEP-19 Bank Name - SCB Bank Account Name - OD SCB 01 2654865 01 </t>
  </si>
  <si>
    <t xml:space="preserve">CR#17642RV#02009 </t>
  </si>
  <si>
    <t>‭00000534‬</t>
  </si>
  <si>
    <t xml:space="preserve">Receipt Number - 00000534 Document Number - 1879 Receipt Method Name - IA-Cheque Receipt Date - 29-SEP-19 Bank Name - SCB Bank Account Name - OD SCB 01 2654865 01 </t>
  </si>
  <si>
    <t xml:space="preserve">CR#18131RV#02324 </t>
  </si>
  <si>
    <t xml:space="preserve">Receipt Number - 00000654 Document Number - 565 Receipt Method Name - IA-Cheque-Mobility Receipt Date - 08-SEP-19 Bank Name - SCB Bank Account Name - OD SCB 01 2654865 01 </t>
  </si>
  <si>
    <t xml:space="preserve">Mobility - Collection Interface - Header ID 510003002216 Customer Bank Name - Â STANDARD CHARTED BANK </t>
  </si>
  <si>
    <t>‭00000801‬</t>
  </si>
  <si>
    <t xml:space="preserve">Receipt Number - 00000801 Document Number - 1826 Receipt Method Name - IA-Cheque Receipt Date - 04-SEP-19 Bank Name - SCB Bank Account Name - OD SCB 01 2654865 01 </t>
  </si>
  <si>
    <t>SPORTS GATE</t>
  </si>
  <si>
    <t xml:space="preserve">CR#17494-IUT PYT </t>
  </si>
  <si>
    <t>‭00000818‬</t>
  </si>
  <si>
    <t xml:space="preserve">Receipt Number - 00000818 Document Number - 555 Receipt Method Name - IA-Cheque-Mobility Receipt Date - 02-SEP-19 Bank Name - SCB Bank Account Name - OD SCB 01 2654865 01 </t>
  </si>
  <si>
    <t xml:space="preserve">Mobility - Collection Interface - Header ID 510074000703 Customer Bank Name - Â STANDARD CHARTED BANK </t>
  </si>
  <si>
    <t>‭00000819‬</t>
  </si>
  <si>
    <t xml:space="preserve">Receipt Number - 00000819 Document Number - 1839 Receipt Method Name - IA-Cheque Receipt Date - 08-SEP-19 Bank Name - SCB Bank Account Name - OD SCB 01 2654865 01 </t>
  </si>
  <si>
    <t xml:space="preserve">CR#17611RV#01874 </t>
  </si>
  <si>
    <t>‭00001215‬</t>
  </si>
  <si>
    <t xml:space="preserve">Receipt Number - 00001215 Document Number - 1800 Receipt Method Name - IA-Cheque Receipt Date - 05-SEP-19 Bank Name - SCB Bank Account Name - OD SCB 01 2654865 01 </t>
  </si>
  <si>
    <t xml:space="preserve">CR#17556,RV#2307 </t>
  </si>
  <si>
    <t xml:space="preserve">Receipt Number - 00001427 Document Number - 1762 Receipt Method Name - IA-Cheque Receipt Date - 01-SEP-19 Bank Name - SCB Bank Account Name - OD SCB 01 2654865 01 </t>
  </si>
  <si>
    <t xml:space="preserve">CR#17420 NEW STOP N SHOP </t>
  </si>
  <si>
    <t>‭00001598‬</t>
  </si>
  <si>
    <t xml:space="preserve">Receipt Number - 00001598 Document Number - 1910 Receipt Method Name - IA-Cheque Receipt Date - 10-SEP-19 Bank Name - SCB Bank Account Name - OD SCB 01 2654865 01 </t>
  </si>
  <si>
    <t xml:space="preserve">CR#17674,RV#00499 </t>
  </si>
  <si>
    <t>‭00001728‬</t>
  </si>
  <si>
    <t xml:space="preserve">Receipt Number - 00001728 Document Number - 554 Receipt Method Name - IA-Cheque-Mobility Receipt Date - 02-SEP-19 Bank Name - SCB Bank Account Name - OD SCB 01 2654865 01 </t>
  </si>
  <si>
    <t>AL AHLY HYPERMARKET</t>
  </si>
  <si>
    <t xml:space="preserve">Mobility - Collection Interface - Header ID 510033002562 Customer Bank Name - MASRAF AL-RAYAN </t>
  </si>
  <si>
    <t>‭00001846‬</t>
  </si>
  <si>
    <t xml:space="preserve">Receipt Number - 00001846 Document Number - 571 Receipt Method Name - IA-Cheque-Mobility Receipt Date - 09-SEP-19 Bank Name - SCB Bank Account Name - OD SCB 01 2654865 01 </t>
  </si>
  <si>
    <t xml:space="preserve">Mobility - Collection Interface - Header ID 510030000262 Customer Bank Name - QNB </t>
  </si>
  <si>
    <t xml:space="preserve">Receipt Number - 00001927 Document Number - 587 Receipt Method Name - IA-Cheque-Mobility Receipt Date - 16-SEP-19 Bank Name - SCB Bank Account Name - OD SCB 01 2654865 01 </t>
  </si>
  <si>
    <t xml:space="preserve">Mobility - Collection Interface - Header ID 510003002303 Customer Bank Name - Â STANDARD CHARTED BANK </t>
  </si>
  <si>
    <t>‭00002154‬</t>
  </si>
  <si>
    <t xml:space="preserve">Receipt Number - 00002154 Document Number - 598 Receipt Method Name - IA-Cheque-Mobility Receipt Date - 22-SEP-19 Bank Name - SCB Bank Account Name - OD SCB 01 2654865 01 </t>
  </si>
  <si>
    <t xml:space="preserve">Mobility - Collection Interface - Header ID 510003002355 Customer Bank Name - Â STANDARD CHARTED BANK </t>
  </si>
  <si>
    <t>‭00002155‬</t>
  </si>
  <si>
    <t xml:space="preserve">Receipt Number - 00002155 Document Number - 614 Receipt Method Name - IA-Cheque-Mobility Receipt Date - 25-SEP-19 Bank Name - SCB Bank Account Name - OD SCB 01 2654865 01 </t>
  </si>
  <si>
    <t xml:space="preserve">Mobility - Collection Interface - Header ID 510030000280 Customer Bank Name - QNB </t>
  </si>
  <si>
    <t>‭00002189‬</t>
  </si>
  <si>
    <t xml:space="preserve">Receipt Number - 00002189 Document Number - 599 Receipt Method Name - IA-Cheque-Mobility Receipt Date - 22-SEP-19 Bank Name - SCB Bank Account Name - OD SCB 01 2654865 01 </t>
  </si>
  <si>
    <t xml:space="preserve">Mobility - Collection Interface - Header ID 510003002356 Customer Bank Name - Â STANDARD CHARTED BANK </t>
  </si>
  <si>
    <t>‭01013471‬</t>
  </si>
  <si>
    <t xml:space="preserve">Receipt Number - 01013471 Document Number - 1849 Receipt Method Name - IA-Cheque Receipt Date - 16-SEP-19 Bank Name - SCB Bank Account Name - OD SCB 01 2654865 01 </t>
  </si>
  <si>
    <t xml:space="preserve">CR#17804RV#1733 </t>
  </si>
  <si>
    <t>‭1014518‬</t>
  </si>
  <si>
    <t xml:space="preserve">Receipt Number - 1014518 Document Number - 1784 Receipt Method Name - IA-Cheque Receipt Date - 03-SEP-19 Bank Name - SCB Bank Account Name - OD SCB 01 2654865 01 </t>
  </si>
  <si>
    <t xml:space="preserve">CR#17461,RV#02353 </t>
  </si>
  <si>
    <t>‭01015128‬</t>
  </si>
  <si>
    <t xml:space="preserve">Receipt Number - 01015128 Document Number - 1770 Receipt Method Name - IA-Cheque Receipt Date - 01-SEP-19 Bank Name - SCB Bank Account Name - OD SCB 01 2654865 01 </t>
  </si>
  <si>
    <t xml:space="preserve">CR#17425,RV#01695 </t>
  </si>
  <si>
    <t>‭01015348‬</t>
  </si>
  <si>
    <t xml:space="preserve">Receipt Number - 01015348 Document Number - 1798 Receipt Method Name - IA-Cheque Receipt Date - 05-SEP-19 Bank Name - SCB Bank Account Name - OD SCB 01 2654865 01 </t>
  </si>
  <si>
    <t xml:space="preserve">CR#17555,RV#2358 </t>
  </si>
  <si>
    <t>‭01016227‬</t>
  </si>
  <si>
    <t xml:space="preserve">Receipt Number - 01016227 Document Number - 596 Receipt Method Name - IA-Cheque-Mobility Receipt Date - 19-SEP-19 Bank Name - SCB Bank Account Name - OD SCB 01 2654865 01 </t>
  </si>
  <si>
    <t xml:space="preserve">Mobility - Collection Interface - Header ID 510074000758 Customer Bank Name - Â STANDARD CHARTED BANK </t>
  </si>
  <si>
    <t>‭1016395‬</t>
  </si>
  <si>
    <t xml:space="preserve">Receipt Number - 1016395 Document Number - 1820 Receipt Method Name - IA-Cheque Receipt Date - 05-SEP-19 Bank Name - SCB Bank Account Name - OD SCB 01 2654865 01 </t>
  </si>
  <si>
    <t xml:space="preserve">CR#17560,RV#2220 </t>
  </si>
  <si>
    <t>‭1016396‬</t>
  </si>
  <si>
    <t xml:space="preserve">Receipt Number - 1016396 Document Number - 1815 Receipt Method Name - IA-Cheque Receipt Date - 05-SEP-19 Bank Name - SCB Bank Account Name - OD SCB 01 2654865 01 </t>
  </si>
  <si>
    <t xml:space="preserve">CR#17560,RV#2215 </t>
  </si>
  <si>
    <t xml:space="preserve">Receipt Number - 1017433 Document Number - 1873 Receipt Method Name - IA-Cheque Receipt Date - 26-SEP-19 Bank Name - SCB Bank Account Name - OD SCB 01 2654865 01 </t>
  </si>
  <si>
    <t xml:space="preserve">CR#18066RV#2319 </t>
  </si>
  <si>
    <t>‭1017915‬</t>
  </si>
  <si>
    <t xml:space="preserve">Receipt Number - 1017915 Document Number - 1802 Receipt Method Name - IA-Cheque Receipt Date - 05-SEP-19 Bank Name - SCB Bank Account Name - OD SCB 01 2654865 01 </t>
  </si>
  <si>
    <t xml:space="preserve">CR#17557,RV#00496 </t>
  </si>
  <si>
    <t>‭1018014‬</t>
  </si>
  <si>
    <t xml:space="preserve">Receipt Number - 1018014 Document Number - 1871 Receipt Method Name - IA-Cheque Receipt Date - 26-SEP-19 Bank Name - SCB Bank Account Name - OD SCB 01 2654865 01 </t>
  </si>
  <si>
    <t xml:space="preserve">CR#18065RV#2408 </t>
  </si>
  <si>
    <t>‭1018876‬</t>
  </si>
  <si>
    <t xml:space="preserve">Receipt Number - 1018876 Document Number - 1821 Receipt Method Name - IA-Cheque Receipt Date - 05-SEP-19 Bank Name - SCB Bank Account Name - OD SCB 01 2654865 01 </t>
  </si>
  <si>
    <t xml:space="preserve">CR#17560,RV#2221 </t>
  </si>
  <si>
    <t>‭1019339‬</t>
  </si>
  <si>
    <t xml:space="preserve">Receipt Number - 1019339 Document Number - 1819 Receipt Method Name - IA-Cheque Receipt Date - 05-SEP-19 Bank Name - SCB Bank Account Name - OD SCB 01 2654865 01 </t>
  </si>
  <si>
    <t xml:space="preserve">CR#17560,RV#2219 </t>
  </si>
  <si>
    <t>‭1019340‬</t>
  </si>
  <si>
    <t xml:space="preserve">Receipt Number - 1019340 Document Number - 1814 Receipt Method Name - IA-Cheque Receipt Date - 05-SEP-19 Bank Name - SCB Bank Account Name - OD SCB 01 2654865 01 </t>
  </si>
  <si>
    <t xml:space="preserve">CR#17560,RV#2214 </t>
  </si>
  <si>
    <t>‭1020204‬</t>
  </si>
  <si>
    <t xml:space="preserve">Receipt Number - 1020204 Document Number - 1818 Receipt Method Name - IA-Cheque Receipt Date - 05-SEP-19 Bank Name - SCB Bank Account Name - OD SCB 01 2654865 01 </t>
  </si>
  <si>
    <t xml:space="preserve">CR#17560,RV#2218 </t>
  </si>
  <si>
    <t>‭1021291‬</t>
  </si>
  <si>
    <t xml:space="preserve">Receipt Number - 1021291 Document Number - 1844 Receipt Method Name - IA-Cheque Receipt Date - 12-SEP-19 Bank Name - SCB Bank Account Name - OD SCB 01 2654865 01 </t>
  </si>
  <si>
    <t xml:space="preserve">CR#17731RV#02401 </t>
  </si>
  <si>
    <t>‭01021745‬</t>
  </si>
  <si>
    <t xml:space="preserve">Receipt Number - 01021745 Document Number - 1855 Receipt Method Name - IA-Cheque Receipt Date - 17-SEP-19 Bank Name - SCB Bank Account Name - OD SCB 01 2654865 01 </t>
  </si>
  <si>
    <t xml:space="preserve">CR#17838RV#02314 </t>
  </si>
  <si>
    <t>‭1005235‬</t>
  </si>
  <si>
    <t xml:space="preserve">Receipt Number - 1005235 Document Number - 1775 Receipt Method Name - IA-Cheque Receipt Date - 02-SEP-19 Bank Name - SCB Bank Account Name - OD SCB 01 2654865 01 </t>
  </si>
  <si>
    <t xml:space="preserve">CR#17458,RV#02303 </t>
  </si>
  <si>
    <t>‭1005525‬</t>
  </si>
  <si>
    <t xml:space="preserve">Receipt Number - 1005525 Document Number - 1822 Receipt Method Name - IA-Cheque Receipt Date - 05-SEP-19 Bank Name - SCB Bank Account Name - OD SCB 01 2654865 01 </t>
  </si>
  <si>
    <t xml:space="preserve">CR#17560,RV#2222 </t>
  </si>
  <si>
    <t>‭1005723‬</t>
  </si>
  <si>
    <t xml:space="preserve">Receipt Number - 1005723 Document Number - 1861 Receipt Method Name - IA-Cheque Receipt Date - 23-SEP-19 Bank Name - SCB Bank Account Name - OD SCB 01 2654865 01 </t>
  </si>
  <si>
    <t xml:space="preserve">CR#17949RV#1699 </t>
  </si>
  <si>
    <t>‭1005779‬</t>
  </si>
  <si>
    <t xml:space="preserve">Receipt Number - 1005779 Document Number - 600 Receipt Method Name - IA-Cheque-Mobility Receipt Date - 22-SEP-19 Bank Name - SCB Bank Account Name - OD SCB 01 2654865 01 </t>
  </si>
  <si>
    <t xml:space="preserve">Mobility - Collection Interface - Header ID 510003002357 Customer Bank Name - Â STANDARD CHARTED BANK </t>
  </si>
  <si>
    <t>‭1005841‬</t>
  </si>
  <si>
    <t xml:space="preserve">Receipt Number - 1005841 Document Number - 1853 Receipt Method Name - IA-Cheque Receipt Date - 19-SEP-19 Bank Name - SCB Bank Account Name - OD SCB 01 2654865 01 </t>
  </si>
  <si>
    <t xml:space="preserve">CR#17901RV#2259 </t>
  </si>
  <si>
    <t>‭1005904‬</t>
  </si>
  <si>
    <t xml:space="preserve">Receipt Number - 1005904 Document Number - 561 Receipt Method Name - IA-Cheque-Mobility Receipt Date - 05-SEP-19 Bank Name - SCB Bank Account Name - OD SCB 01 2654865 01 </t>
  </si>
  <si>
    <t xml:space="preserve">Mobility - Collection Interface - Header ID 510069001671 Customer Bank Name - Â STANDARD CHARTED BANK </t>
  </si>
  <si>
    <t>‭1006309‬</t>
  </si>
  <si>
    <t xml:space="preserve">Receipt Number - 1006309 Document Number - 1781 Receipt Method Name - IA-Cheque Receipt Date - 02-SEP-19 Bank Name - SCB Bank Account Name - OD SCB 01 2654865 01 </t>
  </si>
  <si>
    <t xml:space="preserve">CR#17459,RV#02127 </t>
  </si>
  <si>
    <t>‭1006967‬</t>
  </si>
  <si>
    <t xml:space="preserve">Receipt Number - 1006967 Document Number - 1761 Receipt Method Name - IA-Cheque Receipt Date - 01-SEP-19 Bank Name - SCB Bank Account Name - OD SCB 01 2654865 01 </t>
  </si>
  <si>
    <t xml:space="preserve">CR#17415 AL HABBARI F/S </t>
  </si>
  <si>
    <t>‭1007033‬</t>
  </si>
  <si>
    <t xml:space="preserve">Receipt Number - 1007033 Document Number - 586 Receipt Method Name - IA-Cheque-Mobility Receipt Date - 15-SEP-19 Bank Name - SCB Bank Account Name - OD SCB 01 2654865 01 </t>
  </si>
  <si>
    <t xml:space="preserve">Mobility - Collection Interface - Header ID 510005004227 Customer Bank Name - Â STANDARD CHARTED BANK </t>
  </si>
  <si>
    <t>‭1007269‬</t>
  </si>
  <si>
    <t xml:space="preserve">Receipt Number - 1007269 Document Number - 1782 Receipt Method Name - IA-Cheque Receipt Date - 03-SEP-19 Bank Name - SCB Bank Account Name - OD SCB 01 2654865 01 </t>
  </si>
  <si>
    <t xml:space="preserve">CR#17461,RV#02351 </t>
  </si>
  <si>
    <t>‭01007273‬</t>
  </si>
  <si>
    <t xml:space="preserve">Receipt Number - 01007273 Document Number - 559 Receipt Method Name - IA-Cheque-Mobility Receipt Date - 05-SEP-19 Bank Name - SCB Bank Account Name - OD SCB 01 2654865 01 </t>
  </si>
  <si>
    <t xml:space="preserve">Mobility - Collection Interface - Header ID 510005004086 Customer Bank Name - Â STANDARD CHARTED BANK </t>
  </si>
  <si>
    <t>‭01007293‬</t>
  </si>
  <si>
    <t xml:space="preserve">Receipt Number - 01007293 Document Number - 595 Receipt Method Name - IA-Cheque-Mobility Receipt Date - 19-SEP-19 Bank Name - SCB Bank Account Name - OD SCB 01 2654865 01 </t>
  </si>
  <si>
    <t xml:space="preserve">Mobility - Collection Interface - Header ID 510005004342 Customer Bank Name - Â STANDARD CHARTED BANK </t>
  </si>
  <si>
    <t>‭01007298‬</t>
  </si>
  <si>
    <t xml:space="preserve">Receipt Number - 01007298 Document Number - 615 Receipt Method Name - IA-Cheque-Mobility Receipt Date - 26-SEP-19 Bank Name - SCB Bank Account Name - OD SCB 01 2654865 01 </t>
  </si>
  <si>
    <t xml:space="preserve">Mobility - Collection Interface - Header ID 510005004473 Customer Bank Name - Â STANDARD CHARTED BANK </t>
  </si>
  <si>
    <t xml:space="preserve">Receipt Number - 1007976 Document Number - 1777 Receipt Method Name - IA-Cheque Receipt Date - 02-SEP-19 Bank Name - SCB Bank Account Name - OD SCB 01 2654865 01 </t>
  </si>
  <si>
    <t xml:space="preserve">CR#17458,RV#02305 </t>
  </si>
  <si>
    <t>‭1007985‬</t>
  </si>
  <si>
    <t xml:space="preserve">Receipt Number - 1007985 Document Number - 560 Receipt Method Name - IA-Cheque-Mobility Receipt Date - 05-SEP-19 Bank Name - SCB Bank Account Name - OD SCB 01 2654865 01 </t>
  </si>
  <si>
    <t xml:space="preserve">Mobility - Collection Interface - Header ID 510030000256 Customer Bank Name - DOHA BANK </t>
  </si>
  <si>
    <t>‭1008077‬</t>
  </si>
  <si>
    <t xml:space="preserve">Receipt Number - 1008077 Document Number - 575 Receipt Method Name - IA-Cheque-Mobility Receipt Date - 11-SEP-19 Bank Name - SCB Bank Account Name - OD SCB 01 2654865 01 </t>
  </si>
  <si>
    <t xml:space="preserve">Mobility - Collection Interface - Header ID 510014000961 Customer Bank Name - Â STANDARD CHARTED BANK </t>
  </si>
  <si>
    <t>‭1008080‬</t>
  </si>
  <si>
    <t xml:space="preserve">Receipt Number - 1008080 Document Number - 577 Receipt Method Name - IA-Cheque-Mobility Receipt Date - 11-SEP-19 Bank Name - SCB Bank Account Name - OD SCB 01 2654865 01 </t>
  </si>
  <si>
    <t xml:space="preserve">Mobility - Collection Interface - Header ID 510024000569 Customer Bank Name - DOHA BANK </t>
  </si>
  <si>
    <t>‭1008622‬</t>
  </si>
  <si>
    <t xml:space="preserve">Receipt Number - 1008622 Document Number - 1847 Receipt Method Name - IA-Cheque Receipt Date - 15-SEP-19 Bank Name - SCB Bank Account Name - OD SCB 01 2654865 01 </t>
  </si>
  <si>
    <t>TRANSIND HOLDING WLL.</t>
  </si>
  <si>
    <t xml:space="preserve">CR#17774RV#01769 </t>
  </si>
  <si>
    <t>‭1008684‬</t>
  </si>
  <si>
    <t xml:space="preserve">Receipt Number - 1008684 Document Number - 1835 Receipt Method Name - IA-Cheque Receipt Date - 08-SEP-19 Bank Name - SCB Bank Account Name - OD SCB 01 2654865 01 </t>
  </si>
  <si>
    <t xml:space="preserve">CR#17609RV#2129 </t>
  </si>
  <si>
    <t>‭1008685‬</t>
  </si>
  <si>
    <t xml:space="preserve">Receipt Number - 1008685 Document Number - 1836 Receipt Method Name - IA-Cheque Receipt Date - 08-SEP-19 Bank Name - SCB Bank Account Name - OD SCB 01 2654865 01 </t>
  </si>
  <si>
    <t>‭01008849‬</t>
  </si>
  <si>
    <t xml:space="preserve">Receipt Number - 01008849 Document Number - 562 Receipt Method Name - IA-Cheque-Mobility Receipt Date - 07-SEP-19 Bank Name - SCB Bank Account Name - OD SCB 01 2654865 01 </t>
  </si>
  <si>
    <t xml:space="preserve">Mobility - Collection Interface - Header ID 510033002612 Customer Bank Name - COMMERCIAL BANK </t>
  </si>
  <si>
    <t>Sep-19 Receipts USD</t>
  </si>
  <si>
    <t>‭HNZ DN SET (23062019)‬</t>
  </si>
  <si>
    <t xml:space="preserve">Receipt Number - HNZ DN SET (23062019) Document Number - 435 Receipt Method Name - IA-Bank Transfer Receipt Date - 02-SEP-19 Bank Name - SCB Bank Account Name - OD SCB 01 2654865 01 </t>
  </si>
  <si>
    <t xml:space="preserve">HNZ DN SET (23062019) </t>
  </si>
  <si>
    <t>‭IT04091909030033‬</t>
  </si>
  <si>
    <t xml:space="preserve">Receipt Number - IT04091909030033 Document Number - 478 Receipt Method Name - IA-Bank Transfer Receipt Date - 05-SEP-19 Bank Name - SCB Bank Account Name - OD SCB 01 2654865 01 </t>
  </si>
  <si>
    <t xml:space="preserve">BEL DN SET (05092019) </t>
  </si>
  <si>
    <t>‭IT04091909120034‬</t>
  </si>
  <si>
    <t xml:space="preserve">Receipt Number - IT04091909120034 Document Number - 472 Receipt Method Name - IA-Bank Transfer Receipt Date - 12-SEP-19 Bank Name - SCB Bank Account Name - OD SCB 01 2654865 01 </t>
  </si>
  <si>
    <t>FELIFZE</t>
  </si>
  <si>
    <t xml:space="preserve">FZE DN SOA (12092019) </t>
  </si>
  <si>
    <t>Sep-19 Receipts EUR</t>
  </si>
  <si>
    <t>‭DAN DN Set (030919)‬</t>
  </si>
  <si>
    <t xml:space="preserve">Receipt Number - DAN DN Set (030919) Document Number - 448 Receipt Method Name - IA-Bank Transfer Receipt Date - 03-SEP-19 Bank Name - SCB Bank Account Name - OD SCB 01 2654865 01 </t>
  </si>
  <si>
    <t xml:space="preserve">DAN DN Set (030919) </t>
  </si>
  <si>
    <t>‭IT04091909290054‬</t>
  </si>
  <si>
    <t xml:space="preserve">Receipt Number - IT04091909290054 Document Number - 469 Receipt Method Name - IA-Bank Transfer Receipt Date - 30-SEP-19 Bank Name - SCB Bank Account Name - OD SCB 01 2654865 01 </t>
  </si>
  <si>
    <t xml:space="preserve">DAN DN SET (30092019) </t>
  </si>
  <si>
    <t>Cash Management A 14931365 14545415</t>
  </si>
  <si>
    <t>Sep-19 Bank Transfers(1) QAR</t>
  </si>
  <si>
    <t>Journal Import 14545415:</t>
  </si>
  <si>
    <t>‭67577‬</t>
  </si>
  <si>
    <t>Encashment Chq 16-Sep-19</t>
  </si>
  <si>
    <t>‭67578‬</t>
  </si>
  <si>
    <t>Cash Dep 17-Sep-19</t>
  </si>
  <si>
    <t>‭67579‬</t>
  </si>
  <si>
    <t>Cash Dep 18-Sep-19</t>
  </si>
  <si>
    <t>‭67580‬</t>
  </si>
  <si>
    <t>Cash Dep 19-Sep-19</t>
  </si>
  <si>
    <t>‭67581‬</t>
  </si>
  <si>
    <t>Encashment chq 19-Sep-19</t>
  </si>
  <si>
    <t>‭68307‬</t>
  </si>
  <si>
    <t>CASH DEP 24-SEP-19</t>
  </si>
  <si>
    <t>‭68308‬</t>
  </si>
  <si>
    <t>HHT CHQ 24-SEP-19</t>
  </si>
  <si>
    <t>‭69511‬</t>
  </si>
  <si>
    <t>Cash Dep 25-Sep-19</t>
  </si>
  <si>
    <t>‭69513‬</t>
  </si>
  <si>
    <t>Encashment Chq 25-Sep-19</t>
  </si>
  <si>
    <t>‭69514‬</t>
  </si>
  <si>
    <t>Cash Dep 26-Sep-19</t>
  </si>
  <si>
    <t>‭69515‬</t>
  </si>
  <si>
    <t>HHT Chq Dep 26-Sep-19</t>
  </si>
  <si>
    <t>‭69516‬</t>
  </si>
  <si>
    <t>‭69517‬</t>
  </si>
  <si>
    <t>‭69523‬</t>
  </si>
  <si>
    <t>‭69927‬</t>
  </si>
  <si>
    <t>CASH DEP 29-SEP-19</t>
  </si>
  <si>
    <t>‭69928‬</t>
  </si>
  <si>
    <t>ENCASHMENT CHQ 29-SEP-19</t>
  </si>
  <si>
    <t>‭69929‬</t>
  </si>
  <si>
    <t>‭69930‬</t>
  </si>
  <si>
    <t>‭69931‬</t>
  </si>
  <si>
    <t>CASH DEP 30-SEP-19</t>
  </si>
  <si>
    <t>‭69932‬</t>
  </si>
  <si>
    <t>ENCASHMENT CHQ 30-SEP-19</t>
  </si>
  <si>
    <t>‭69933‬</t>
  </si>
  <si>
    <t>‭69934‬</t>
  </si>
  <si>
    <t>‭69935‬</t>
  </si>
  <si>
    <t>‭69936‬</t>
  </si>
  <si>
    <t>‭69937‬</t>
  </si>
  <si>
    <t>‭67487‬</t>
  </si>
  <si>
    <t>Cash Dep 2-Sep-19</t>
  </si>
  <si>
    <t>‭67488‬</t>
  </si>
  <si>
    <t>Cash Dep 3-Sep-19</t>
  </si>
  <si>
    <t>‭67489‬</t>
  </si>
  <si>
    <t>Encashment chq 3-Sep-19</t>
  </si>
  <si>
    <t>‭67491‬</t>
  </si>
  <si>
    <t>Cash Dep 4-Sep-19</t>
  </si>
  <si>
    <t>‭67492‬</t>
  </si>
  <si>
    <t>Encashment chq 4-Sep-19</t>
  </si>
  <si>
    <t>‭67493‬</t>
  </si>
  <si>
    <t>‭67494‬</t>
  </si>
  <si>
    <t>‭67495‬</t>
  </si>
  <si>
    <t>‭67496‬</t>
  </si>
  <si>
    <t>‭67497‬</t>
  </si>
  <si>
    <t>‭67498‬</t>
  </si>
  <si>
    <t>‭67499‬</t>
  </si>
  <si>
    <t>‭67500‬</t>
  </si>
  <si>
    <t>‭67502‬</t>
  </si>
  <si>
    <t>‭67503‬</t>
  </si>
  <si>
    <t>‭67504‬</t>
  </si>
  <si>
    <t>‭67505‬</t>
  </si>
  <si>
    <t>Cash Dep 5-Sep-19</t>
  </si>
  <si>
    <t>‭67507‬</t>
  </si>
  <si>
    <t>Encashment Chq 5-Sep-19</t>
  </si>
  <si>
    <t>‭67508‬</t>
  </si>
  <si>
    <t>‭67509‬</t>
  </si>
  <si>
    <t>‭67510‬</t>
  </si>
  <si>
    <t>HHT Chq 5-Sep-19</t>
  </si>
  <si>
    <t>‭67511‬</t>
  </si>
  <si>
    <t>‭67512‬</t>
  </si>
  <si>
    <t>‭67482‬</t>
  </si>
  <si>
    <t>Cash Dep 1-Sep-19</t>
  </si>
  <si>
    <t>‭67485‬</t>
  </si>
  <si>
    <t>‭67961‬</t>
  </si>
  <si>
    <t>HHT CHQ DEP 19-SEP-19</t>
  </si>
  <si>
    <t>‭67964‬</t>
  </si>
  <si>
    <t>‭67966‬</t>
  </si>
  <si>
    <t>‭67969‬</t>
  </si>
  <si>
    <t>‭67971‬</t>
  </si>
  <si>
    <t>‭67973‬</t>
  </si>
  <si>
    <t>HHT CHQ DEP 22-SEP-19</t>
  </si>
  <si>
    <t>‭67513‬</t>
  </si>
  <si>
    <t>‭67514‬</t>
  </si>
  <si>
    <t>‭67515‬</t>
  </si>
  <si>
    <t>Cash Dep 8-Sep-19</t>
  </si>
  <si>
    <t>‭67517‬</t>
  </si>
  <si>
    <t>‭67518‬</t>
  </si>
  <si>
    <t>Cash Dep 9-Sep-19</t>
  </si>
  <si>
    <t>‭67519‬</t>
  </si>
  <si>
    <t>Cash Dep 10-Sep-19</t>
  </si>
  <si>
    <t>‭67975‬</t>
  </si>
  <si>
    <t>‭67976‬</t>
  </si>
  <si>
    <t>ENCASHMENT CHQ DEP 22-SEP-19</t>
  </si>
  <si>
    <t>‭67978‬</t>
  </si>
  <si>
    <t>CASH DEP 22-SEP-19</t>
  </si>
  <si>
    <t>‭67985‬</t>
  </si>
  <si>
    <t>CASH DEP 23-SEP-19</t>
  </si>
  <si>
    <t>‭67988‬</t>
  </si>
  <si>
    <t>ENCASHMENT CHQ 23-SEP-19</t>
  </si>
  <si>
    <t>‭67990‬</t>
  </si>
  <si>
    <t>‭67992‬</t>
  </si>
  <si>
    <t>‭67547‬</t>
  </si>
  <si>
    <t>Encashment Chq 10-Sep-19</t>
  </si>
  <si>
    <t>‭67549‬</t>
  </si>
  <si>
    <t>‭67550‬</t>
  </si>
  <si>
    <t>‭67552‬</t>
  </si>
  <si>
    <t>‭67553‬</t>
  </si>
  <si>
    <t>‭67556‬</t>
  </si>
  <si>
    <t>Cash Dep 11-Sep-19</t>
  </si>
  <si>
    <t>‭67557‬</t>
  </si>
  <si>
    <t>Cash Dep 12-Sep-19</t>
  </si>
  <si>
    <t>‭67558‬</t>
  </si>
  <si>
    <t>Encashment Chq 12-Sep-19</t>
  </si>
  <si>
    <t>‭67559‬</t>
  </si>
  <si>
    <t>‭67560‬</t>
  </si>
  <si>
    <t>HHT Chq 12-Sep-19</t>
  </si>
  <si>
    <t>‭67561‬</t>
  </si>
  <si>
    <t>‭67562‬</t>
  </si>
  <si>
    <t>‭67563‬</t>
  </si>
  <si>
    <t>‭67564‬</t>
  </si>
  <si>
    <t>‭67574‬</t>
  </si>
  <si>
    <t>Cash Dep 15-Sep-19</t>
  </si>
  <si>
    <t>‭67575‬</t>
  </si>
  <si>
    <t>‭67576‬</t>
  </si>
  <si>
    <t>Cash Dep 16-Sep-19</t>
  </si>
  <si>
    <t>‭73735‬</t>
  </si>
  <si>
    <t>TF404B4566-038 WJT</t>
  </si>
  <si>
    <t>‭73745‬</t>
  </si>
  <si>
    <t>TF404B4499-094 WJT</t>
  </si>
  <si>
    <t>Payables A 14937367 14546288</t>
  </si>
  <si>
    <t>Journal Import 14546288:</t>
  </si>
  <si>
    <t>‭41280‬</t>
  </si>
  <si>
    <t>‭ERP/DN-19-014 ERP ALLOC JUL19‬</t>
  </si>
  <si>
    <t>ERP/DN-19-014 ERP ALLOC JUL19</t>
  </si>
  <si>
    <t>‭41282‬</t>
  </si>
  <si>
    <t>‭LG/DN-G19-238 WHS CHGS JUL19‬</t>
  </si>
  <si>
    <t>LG/DN-G19-238 WHS CHGS JUL19</t>
  </si>
  <si>
    <t>Payables A 14956365 14550087</t>
  </si>
  <si>
    <t>Journal Import 14550087:</t>
  </si>
  <si>
    <t>‭35199‬</t>
  </si>
  <si>
    <t>‭402876‬</t>
  </si>
  <si>
    <t>GRN7669/7588 PO596</t>
  </si>
  <si>
    <t>‭34071‬</t>
  </si>
  <si>
    <t>‭9012283109‬</t>
  </si>
  <si>
    <t>GRN8938 PO1207</t>
  </si>
  <si>
    <t>‭34068‬</t>
  </si>
  <si>
    <t>‭9012277562‬</t>
  </si>
  <si>
    <t>GRN9047/9084 PO1207</t>
  </si>
  <si>
    <t>‭34064‬</t>
  </si>
  <si>
    <t>‭UH-246310‬</t>
  </si>
  <si>
    <t>GRN8690 PO1312</t>
  </si>
  <si>
    <t>Receivables A 14957365 14550113</t>
  </si>
  <si>
    <t>Journal Import 14550113:</t>
  </si>
  <si>
    <t>‭IT04091909160072‬</t>
  </si>
  <si>
    <t xml:space="preserve">Receipt Number - IT04091909160072 Document Number - 452 Receipt Method Name - IA-Bank Transfer Receipt Date - 16-SEP-19 Bank Name - SCB Bank Account Name - OD SCB 01 2654865 01 </t>
  </si>
  <si>
    <t xml:space="preserve">Mars DN Payment Advise dated September 10, 2019 </t>
  </si>
  <si>
    <t>‭IT04091909230038‬</t>
  </si>
  <si>
    <t xml:space="preserve">Receipt Number - IT04091909230038 Document Number - 460 Receipt Method Name - IA-Bank Transfer Receipt Date - 23-SEP-19 Bank Name - SCB Bank Account Name - OD SCB 01 2654865 01 </t>
  </si>
  <si>
    <t xml:space="preserve">Mars DN payment dated 17 Sep 19. </t>
  </si>
  <si>
    <t>Sep-19 Misc Receipts QAR</t>
  </si>
  <si>
    <t>‭30-SEP-2019/4920‬</t>
  </si>
  <si>
    <t xml:space="preserve">Receipt Number - 30-SEP-2019/4920 Document Number - Receipt Method Name - IA Bank Direct Charge Receipt Date - 30-SEP-19 Bank Name - SCB Bank Account Name - OD SCB 01 2654865 01 </t>
  </si>
  <si>
    <t>Cash Management A 14937365 14546271</t>
  </si>
  <si>
    <t>Journal Import 14546271:</t>
  </si>
  <si>
    <t>‭68152‬</t>
  </si>
  <si>
    <t>CHQ#1373947,Petty Cash Replenishment</t>
  </si>
  <si>
    <t>‭68157‬</t>
  </si>
  <si>
    <t>CHQ#1373907,Petty Cash Replenishment</t>
  </si>
  <si>
    <t>‭68159‬</t>
  </si>
  <si>
    <t>CHQ#1373908,Petty Cash Replenishment</t>
  </si>
  <si>
    <t>‭68160‬</t>
  </si>
  <si>
    <t>CHQ#1373914,Petty Cash Replenishment</t>
  </si>
  <si>
    <t>‭68162‬</t>
  </si>
  <si>
    <t>CHQ#1373915,Petty Cash Replenishment</t>
  </si>
  <si>
    <t>‭68164‬</t>
  </si>
  <si>
    <t>CHQ#1373928,Petty Cash Replenishment</t>
  </si>
  <si>
    <t>‭68167‬</t>
  </si>
  <si>
    <t>CHQ#1373913,Petty Cash Replenishment</t>
  </si>
  <si>
    <t>‭68168‬</t>
  </si>
  <si>
    <t>CHQ#1373942,Petty Cash Replenishment</t>
  </si>
  <si>
    <t>‭68177‬</t>
  </si>
  <si>
    <t>CHQ#1373922,SALARY FUND TRANSFER FROM SCB TO MASHRAF AL RAYYAN,AUG-19</t>
  </si>
  <si>
    <t>‭68148‬</t>
  </si>
  <si>
    <t>CHQ#1373948,Petty Cash Replenishment</t>
  </si>
  <si>
    <t>‭68144‬</t>
  </si>
  <si>
    <t>CHQ#1373949,Petty Cash Replenishment</t>
  </si>
  <si>
    <t>‭74147‬</t>
  </si>
  <si>
    <t>CHQ#1373955,Petty Cash Replenishment</t>
  </si>
  <si>
    <t>‭74142‬</t>
  </si>
  <si>
    <t>CHQ#1373954,Petty Cash Replenishment</t>
  </si>
  <si>
    <t>Cash Management A 14955365 14550065</t>
  </si>
  <si>
    <t>Journal Import 14550065:</t>
  </si>
  <si>
    <t>‭74140‬</t>
  </si>
  <si>
    <t>CHQ#1373956,Petty Cash Replenishment</t>
  </si>
  <si>
    <t>‭73727‬</t>
  </si>
  <si>
    <t>TF404B4567-0037 WJT</t>
  </si>
  <si>
    <t>‭73731‬</t>
  </si>
  <si>
    <t>TF404B4567-24 WJT</t>
  </si>
  <si>
    <t>‭73732‬</t>
  </si>
  <si>
    <t>TF404B4569-18 EVIAN</t>
  </si>
  <si>
    <t>‭73733‬</t>
  </si>
  <si>
    <t>TF404B4572-18 EVIA</t>
  </si>
  <si>
    <t>‭73734‬</t>
  </si>
  <si>
    <t>TF404B4568-18 EVNA</t>
  </si>
  <si>
    <t>‭73736‬</t>
  </si>
  <si>
    <t>TF404B4566-45 WJT</t>
  </si>
  <si>
    <t>‭73737‬</t>
  </si>
  <si>
    <t>TF404B4629-20 BEL</t>
  </si>
  <si>
    <t>‭73738‬</t>
  </si>
  <si>
    <t>TF404B4503-103 BAT</t>
  </si>
  <si>
    <t>‭73739‬</t>
  </si>
  <si>
    <t>TF404B4603-20 ISTA</t>
  </si>
  <si>
    <t>‭73740‬</t>
  </si>
  <si>
    <t>TF404B4500-105 BAT</t>
  </si>
  <si>
    <t>‭73741‬</t>
  </si>
  <si>
    <t>TF404B4405-BAT</t>
  </si>
  <si>
    <t>‭73742‬</t>
  </si>
  <si>
    <t>TF404B4432107 -BAT</t>
  </si>
  <si>
    <t>‭73743‬</t>
  </si>
  <si>
    <t>TF404B4573-18 ISTAM GIDA</t>
  </si>
  <si>
    <t>‭73744‬</t>
  </si>
  <si>
    <t>TF404B4499-109 WJT</t>
  </si>
  <si>
    <t>CN-PCP 13-19 IA CHQ DEPOSITED IN PCP BANK 29-OCT-2019 08:26:11</t>
  </si>
  <si>
    <t>CN-PCP 13-19 IA CHQ DEPOSITED IN PCP BANK</t>
  </si>
  <si>
    <t>‭CN-PCP 13-19 IA CHQ DEPOSITED IN PCP BANK‬</t>
  </si>
  <si>
    <t>Receivables A 15981369 14950337</t>
  </si>
  <si>
    <t>Journal Import 14950337:</t>
  </si>
  <si>
    <t>‭IT04091909080062‬</t>
  </si>
  <si>
    <t xml:space="preserve">Receipt Number - IT04091909080062 Document Number - 487 Receipt Method Name - IA-Bank Transfer Receipt Date - 10-SEP-19 Bank Name - SCB Bank Account Name - OD SCB 01 2654865 01 </t>
  </si>
  <si>
    <t xml:space="preserve">EVI DN SET (10092019) </t>
  </si>
  <si>
    <t>‭IT04091909250031‬</t>
  </si>
  <si>
    <t xml:space="preserve">Receipt Number - IT04091909250031 Document Number - 486 Receipt Method Name - IA-Bank Transfer Receipt Date - 22-SEP-19 Bank Name - SCB Bank Account Name - OD SCB 01 2654865 01 </t>
  </si>
  <si>
    <t xml:space="preserve">HEINZ DN SET (25092019) </t>
  </si>
  <si>
    <t>Receivables A 15979369 14950258</t>
  </si>
  <si>
    <t>Journal Import 14950258:</t>
  </si>
  <si>
    <t>‭30-SEP-2019/22800‬</t>
  </si>
  <si>
    <t xml:space="preserve">Receipt Number - 30-SEP-2019/22800 Document Number - Receipt Method Name - IA Bank Direct Charge Receipt Date - 30-SEP-19 Bank Name - SCB Bank Account Name - OD SCB 01 2654865 01 </t>
  </si>
  <si>
    <t>TF404B4656</t>
  </si>
  <si>
    <t>TF404B4653</t>
  </si>
  <si>
    <t>TF404B4657</t>
  </si>
  <si>
    <t>CHEQUE NO.0001373905</t>
  </si>
  <si>
    <t>TF404B4602</t>
  </si>
  <si>
    <t>TF404B4642</t>
  </si>
  <si>
    <t>TF404B4631</t>
  </si>
  <si>
    <t>TF404B4510</t>
  </si>
  <si>
    <t>TF404B4563</t>
  </si>
  <si>
    <t>CLG CHQ DEP-QNB-0000005107</t>
  </si>
  <si>
    <t>CLG CHQ DEP-DBL-0001048537</t>
  </si>
  <si>
    <t>CLG CHQ DEP-CBQ-0001012583</t>
  </si>
  <si>
    <t>CLG CHQ DEP-DBL-0001008351</t>
  </si>
  <si>
    <t>CLG CHQ DEP-QNB-0000025080</t>
  </si>
  <si>
    <t>CLG CHQ DEP-RB-0000006666</t>
  </si>
  <si>
    <t>CLG CHQ DEP-DBL-0001048214</t>
  </si>
  <si>
    <t>CLG CHQ DEP-QIB-0000001063</t>
  </si>
  <si>
    <t>CLG CHQ DEP-QNB-0000000192</t>
  </si>
  <si>
    <t>CLG CHQ DEP-QNB-0000000045</t>
  </si>
  <si>
    <t>CLG CHQ DEP-DBL-0001048432</t>
  </si>
  <si>
    <t>CLG CHQ DEP-DBL-0001004943</t>
  </si>
  <si>
    <t>CLG CHQ DEP-DBL-0001012050</t>
  </si>
  <si>
    <t>CLG CHQ DEP-DBL-0001006206</t>
  </si>
  <si>
    <t>CLG CHQ DEP-DBL-0001048440</t>
  </si>
  <si>
    <t>CLG CHQ DEP-DBL-0001048540</t>
  </si>
  <si>
    <t>CLG CHQ DEP-DBL-0001012051</t>
  </si>
  <si>
    <t>CLG CHQ DEP-CBQ-0001006460</t>
  </si>
  <si>
    <t>CLG CHQ DEP-QNB-0000005785</t>
  </si>
  <si>
    <t>CLG CHQ DEP-QNB-0000025079</t>
  </si>
  <si>
    <t>CLG CHQ DEP-QNB-0000005784</t>
  </si>
  <si>
    <t>CLG CHQ DEP-DBL-0001048219</t>
  </si>
  <si>
    <t>CLG CHQ DEP-DBL-0001006208</t>
  </si>
  <si>
    <t>CLG CHQ DEP-QNB-0000025078</t>
  </si>
  <si>
    <t>CLG CHQ DEP-RB-0000027243</t>
  </si>
  <si>
    <t>CLG CHQ DEP-QNB-0000005787</t>
  </si>
  <si>
    <t>CASH DEPOSIT</t>
  </si>
  <si>
    <t>CLG CHQ DEP-DBL-0001008838</t>
  </si>
  <si>
    <t>CLG CHQ DEP-DBL-0001008436</t>
  </si>
  <si>
    <t>CLG CHQ DEP-DBL-0001008435</t>
  </si>
  <si>
    <t>CLG CHQ DEP-QNB-0000069017</t>
  </si>
  <si>
    <t>CLG CHQ DEP-QNB-0000069016</t>
  </si>
  <si>
    <t>CHEQUE NO.0001373958</t>
  </si>
  <si>
    <t>CLG CHQ DEP-DBL-0001004106</t>
  </si>
  <si>
    <t>CLG CHQ DEP-CBQ-0001004781</t>
  </si>
  <si>
    <t>CLG CHQ DEP-DBL-0001000659</t>
  </si>
  <si>
    <t>CLG CHQ DEP-CBQ-0001004865</t>
  </si>
  <si>
    <t>CLG CHQ DEP-DBL-0001000606</t>
  </si>
  <si>
    <t>CLG CHQ DEP-DBL-0001000655</t>
  </si>
  <si>
    <t>CLG CHQ DEP-DBL-0001005320</t>
  </si>
  <si>
    <t>CLG CHQ DEP-UBL-0000002116</t>
  </si>
  <si>
    <t>CLG CHQ DEP-DBL-0001011041</t>
  </si>
  <si>
    <t>CLG CHQ DEP-QNB-0000005308</t>
  </si>
  <si>
    <t>CLG CHQ DEP-DBL-0001001351</t>
  </si>
  <si>
    <t>CLG CHQ DEP-CBQ-0001001134</t>
  </si>
  <si>
    <t>CLG CHQ DEP-DBL-0001004129</t>
  </si>
  <si>
    <t>CLG CHQ DEP-CBQ-0001010824</t>
  </si>
  <si>
    <t>CLG CHQ DEP-UBL-0000002083</t>
  </si>
  <si>
    <t>CLG CHQ DEP-DBL-0001037870</t>
  </si>
  <si>
    <t>CLG CHQ DEP-DBL-0001021398</t>
  </si>
  <si>
    <t>CLG CHQ DEP-AHLI-0007494549</t>
  </si>
  <si>
    <t>CLG CHQ DEP-DBL-0001011042</t>
  </si>
  <si>
    <t>CLG CHQ DEP-DBL-0001014704</t>
  </si>
  <si>
    <t>CLG CHQ DEP-DBL-0001013078</t>
  </si>
  <si>
    <t>CLG CHQ DEP-DBL-0001000607</t>
  </si>
  <si>
    <t>CLG CHQ DEP-CBQ-0001002593</t>
  </si>
  <si>
    <t>CLG CHQ DEP-DBL-0001038330</t>
  </si>
  <si>
    <t>CLG CHQ DEP-DBL-0001038333</t>
  </si>
  <si>
    <t>CLG CHQ DEP-DBL-0001021399</t>
  </si>
  <si>
    <t>CLG CHQ DEP-DBL-0001037869</t>
  </si>
  <si>
    <t>CLG CHQ DEP-DBL-0001013079</t>
  </si>
  <si>
    <t>CLG CHQ DEP-CBQ-0001002595</t>
  </si>
  <si>
    <t>CLG CHQ DEP-CBQ-0001021444</t>
  </si>
  <si>
    <t>CLG CHQ DEP-QNB-0000066437</t>
  </si>
  <si>
    <t>CLG CHQ DEP-QNB-0000066389</t>
  </si>
  <si>
    <t>TF404B4660</t>
  </si>
  <si>
    <t>TF404B4671</t>
  </si>
  <si>
    <t>CHEQUE NO:0001373965</t>
  </si>
  <si>
    <t>ABA IA OAK 2311</t>
  </si>
  <si>
    <t>TF404B4564</t>
  </si>
  <si>
    <t>TF404B4565</t>
  </si>
  <si>
    <t>CLG CHQ DEP-DBL-0001006410</t>
  </si>
  <si>
    <t>CLG CHQ DEP-QNB-0000000419</t>
  </si>
  <si>
    <t>CLG CHQ DEP-CBQ-0001001615</t>
  </si>
  <si>
    <t>CLG CHQ DEP-HSBC-0000474789</t>
  </si>
  <si>
    <t>CLG CHQ DEP-UBL-0000001294</t>
  </si>
  <si>
    <t>CLG CHQ DEP-DBL-0001000187</t>
  </si>
  <si>
    <t>CLG CHQ DEP-DBL-0001000125</t>
  </si>
  <si>
    <t>TRANSFER CHEQUE DEPOSIT</t>
  </si>
  <si>
    <t>CLG CHQ DEP-DBL-0001001482</t>
  </si>
  <si>
    <t>CLG CHQ DEP-DBL-0001000126</t>
  </si>
  <si>
    <t>CLG CHQ DEP-CBQ-0001017338</t>
  </si>
  <si>
    <t>CLG CHQ DEP-CBQ-0001012659</t>
  </si>
  <si>
    <t>CLG CHQ DEP-DBL-0001012589</t>
  </si>
  <si>
    <t>CLG CHQ DEP-DBL-0001031664</t>
  </si>
  <si>
    <t>CLG CHQ DEP-DBL-0001024185</t>
  </si>
  <si>
    <t>CLG CHQ DEP-DBL-0001019327</t>
  </si>
  <si>
    <t>CLG CHQ DEP-DBL-0001000301</t>
  </si>
  <si>
    <t>CLG CHQ DEP-DBL-0001000248</t>
  </si>
  <si>
    <t>CLG CHQ DEP-CBQ-0001008866</t>
  </si>
  <si>
    <t>CLG CHQ DEP-QIIB-0000000081</t>
  </si>
  <si>
    <t>CLG CHQ DEP-CBQ-0001000087</t>
  </si>
  <si>
    <t>CLG CHQ DEP-CBQ-0001001191</t>
  </si>
  <si>
    <t>CLG CHQ DEP-QNB-0000003977</t>
  </si>
  <si>
    <t>CLG CHQ DEP-DBL-0001007036</t>
  </si>
  <si>
    <t>CLG CHQ DEP-DBL-0001007071</t>
  </si>
  <si>
    <t>CLG CHQ DEP-DBL-0001007034</t>
  </si>
  <si>
    <t>CLG CHQ DEP-CBQ-0001001189</t>
  </si>
  <si>
    <t>CLG CHQ DEP-CBQ-0001016294</t>
  </si>
  <si>
    <t>CLG CHQ DEP-UBL-0000001291</t>
  </si>
  <si>
    <t>CLG CHQ DEP-CBQ-0001007300</t>
  </si>
  <si>
    <t>CLG CHQ DEP-QNB-0000001094</t>
  </si>
  <si>
    <t>CLG CHQ DEP-CBQ-0001014664</t>
  </si>
  <si>
    <t>CLG CHQ DEP-QIB-0000002604</t>
  </si>
  <si>
    <t>CLG CHQ DEP-CBQ-0001022435</t>
  </si>
  <si>
    <t>CLG CHQ DEP-RB-0000008265</t>
  </si>
  <si>
    <t>CLG CHQ DEP-CBQ-0001014663</t>
  </si>
  <si>
    <t>CLG CHQ DEP-QIB-0000002605</t>
  </si>
  <si>
    <t>CLG CHQ DEP-CBQ-0001022439</t>
  </si>
  <si>
    <t>CHEQUE NO.0001373966</t>
  </si>
  <si>
    <t>CLG CHQ DEP-ARAB-0000000394</t>
  </si>
  <si>
    <t>CLG CHQ DEP-DBL-0001003063</t>
  </si>
  <si>
    <t>CLG CHQ DEP-QIB-0001001164</t>
  </si>
  <si>
    <t>CLG CHQ DEP-DBL-0001003236</t>
  </si>
  <si>
    <t>CLG CHQ DEP-DBL-0001005969</t>
  </si>
  <si>
    <t>CLG CHQ DEP-CBQ-0001021682</t>
  </si>
  <si>
    <t>CLG CHQ DEP-DBL-0001016648</t>
  </si>
  <si>
    <t>CLG CHQ DEP-DBL-0001008046</t>
  </si>
  <si>
    <t>CLG CHQ DEP-CBQ-0001003447</t>
  </si>
  <si>
    <t>CLG CHQ DEP-ARAB-0000000393</t>
  </si>
  <si>
    <t>IN04091910070032 TT QSCX15134 N</t>
  </si>
  <si>
    <t>CLG CHQ DEP-DBL-0001008149</t>
  </si>
  <si>
    <t>CLG CHQ DEP-DBL-0001016647</t>
  </si>
  <si>
    <t>CLG CHQ DEP-QNB-0000001405</t>
  </si>
  <si>
    <t>CLG CHQ DEP-QNB-0000019740</t>
  </si>
  <si>
    <t>CLG CHQ DEP-DBL-0001019681</t>
  </si>
  <si>
    <t>CLG CHQ DEP-DBL-0001019159</t>
  </si>
  <si>
    <t>CLG CHQ DEP-DBL-0001012784</t>
  </si>
  <si>
    <t>CLG CHQ DEP-QNB-0000008454</t>
  </si>
  <si>
    <t>CLG CHQ DEP-DBL-0001019680</t>
  </si>
  <si>
    <t>CLG CHQ DEP-DBL-0001019158</t>
  </si>
  <si>
    <t>CLG CHQ DEP-DBL-0001020494</t>
  </si>
  <si>
    <t>CLG CHQ DEP-DBL-0001005944</t>
  </si>
  <si>
    <t>CLG CHQ DEP-DBL-0001020495</t>
  </si>
  <si>
    <t>CLG CHQ DEP-DBL-0001005945</t>
  </si>
  <si>
    <t>TF404B4672</t>
  </si>
  <si>
    <t>ABA IA OAK 2312</t>
  </si>
  <si>
    <t>CHEQUE NO.0001373976</t>
  </si>
  <si>
    <t>CHEQUE NO.0001373981</t>
  </si>
  <si>
    <t>CHEQUE NO.0001373961</t>
  </si>
  <si>
    <t>CLG CHQ DEP-QNB-0000005326</t>
  </si>
  <si>
    <t>CLG CHQ DEP-CBQ-0001016295</t>
  </si>
  <si>
    <t>CLG CHQ DEP-QNB-0000012975</t>
  </si>
  <si>
    <t>CLG CHQ DEP-DBL-0001000590</t>
  </si>
  <si>
    <t>CLG CHQ DEP-RB-0000001820</t>
  </si>
  <si>
    <t>CLG CHQ DEP-ARAB-0000000396</t>
  </si>
  <si>
    <t>CLG CHQ DEP-QNB-0000012054</t>
  </si>
  <si>
    <t>CLG CHQ DEP-CBQ-0001021911</t>
  </si>
  <si>
    <t>IN04091910080015 2-081704-071019A</t>
  </si>
  <si>
    <t>CLG CHQ DEP-QNB-0000012971</t>
  </si>
  <si>
    <t>CLG CHQ DEP-CBQ-0001025214</t>
  </si>
  <si>
    <t>CLG CHQ DEP-DBL-0001005213</t>
  </si>
  <si>
    <t>CLG CHQ DEP-CBQ-0001007979</t>
  </si>
  <si>
    <t>CLG CHQ DEP-QNB-0000012951</t>
  </si>
  <si>
    <t>CLG CHQ DEP-CBQ-0001014252</t>
  </si>
  <si>
    <t>CLG CHQ DEP-CBQ-0001007978</t>
  </si>
  <si>
    <t>CLG CHQ DEP-DBL-0001005209</t>
  </si>
  <si>
    <t>CLG CHQ DEP-RB-0000000529</t>
  </si>
  <si>
    <t>CLG CHQ DEP-RB-0000000528</t>
  </si>
  <si>
    <t>CLG CHQ DEP-CBQ-0001014255</t>
  </si>
  <si>
    <t>CLG CHQ DEP-CBQ-0001002031</t>
  </si>
  <si>
    <t>IT04091910080213</t>
  </si>
  <si>
    <t>CLG CHQ DEP-CBQ-0001007295</t>
  </si>
  <si>
    <t>CHEQUE NO.0001373971</t>
  </si>
  <si>
    <t>CHEQUE NO.0001373964</t>
  </si>
  <si>
    <t>CHEQUE NO.0001373963</t>
  </si>
  <si>
    <t>CHEQUE NO.0001373962</t>
  </si>
  <si>
    <t>CHEQUE NO.0001373821</t>
  </si>
  <si>
    <t>CHEQUE NO.0001373990</t>
  </si>
  <si>
    <t>CLG CHQ DEP-QIIB-0000984581</t>
  </si>
  <si>
    <t>CLG CHQ DEP-RB-0000008262</t>
  </si>
  <si>
    <t>CLG CHQ DEP-CBQ-0001000641</t>
  </si>
  <si>
    <t>ABA IA EJ 2317</t>
  </si>
  <si>
    <t>ABA IA EJ 2318</t>
  </si>
  <si>
    <t>CHEQUE NO.0001373959</t>
  </si>
  <si>
    <t>CLG CHQ DEP-HSBC-0000474682</t>
  </si>
  <si>
    <t>CLG CHQ DEP-QNB-0000000869</t>
  </si>
  <si>
    <t>CLG CHQ DEP-CBQ-0001001625</t>
  </si>
  <si>
    <t>CLG CHQ DEP-HSBC-0000474873</t>
  </si>
  <si>
    <t>CLG CHQ DEP-DBL-0001005341</t>
  </si>
  <si>
    <t>CLG CHQ DEP-DBL-0001005323</t>
  </si>
  <si>
    <t>CLG CHQ DEP-UBL-0000001298</t>
  </si>
  <si>
    <t>CLG CHQ DEP-CBQ-0001000814</t>
  </si>
  <si>
    <t>CLG CHQ DEP-DBL-0001005322</t>
  </si>
  <si>
    <t>CLG CHQ DEP-QNB-0000000868</t>
  </si>
  <si>
    <t>CLG CHQ DEP-HSBC-0000474874</t>
  </si>
  <si>
    <t>CLG CHQ DEP-CBQ-0001000094</t>
  </si>
  <si>
    <t>CLG CHQ DEP-CBQ-0001018241</t>
  </si>
  <si>
    <t>CLG CHQ DEP-DBL-0001019229</t>
  </si>
  <si>
    <t>CLG CHQ DEP-QNB-0000066774</t>
  </si>
  <si>
    <t>CHEQUE NO.0001373941</t>
  </si>
  <si>
    <t>CHEQUE NO.0001373989</t>
  </si>
  <si>
    <t>CLG CHQ DEP-IBQ-0000255987</t>
  </si>
  <si>
    <t>CLG CHQ DEP-QIIB-0000001650</t>
  </si>
  <si>
    <t>CLG CHQ DEP-QNB-0000003545</t>
  </si>
  <si>
    <t>CLG CHQ DEP-DBL-0001005984</t>
  </si>
  <si>
    <t>CLG CHQ DEP-CBQ-0001007336</t>
  </si>
  <si>
    <t>CLG CHQ DEP-CBQ-0001007299</t>
  </si>
  <si>
    <t>ABA IA ULK 2319</t>
  </si>
  <si>
    <t>CHEQUE NO.0001373980</t>
  </si>
  <si>
    <t>ABA IA 8 2320</t>
  </si>
  <si>
    <t>TF404B4702</t>
  </si>
  <si>
    <t>CLG CHQ DEP-ARAB-0000000399</t>
  </si>
  <si>
    <t>CLG CHQ DEP-AHLI-0007360448</t>
  </si>
  <si>
    <t>CLG CHQ DEP-ARAB-0000000401</t>
  </si>
  <si>
    <t>CLG CHQ DEP-CBQ-0001001478</t>
  </si>
  <si>
    <t>CLG CHQ DEP-QNB-0000000883</t>
  </si>
  <si>
    <t>CLG CHQ DEP-DBL-0001002168</t>
  </si>
  <si>
    <t>CLG CHQ DEP-DBL-0001008019</t>
  </si>
  <si>
    <t>CLG CHQ DEP-AHLI-0007530692</t>
  </si>
  <si>
    <t>CLG CHQ DEP-QNB-0000000884</t>
  </si>
  <si>
    <t>CLG CHQ DEP-CBQ-0001015569</t>
  </si>
  <si>
    <t>IN04091910140080 Q-OFT-115323690-</t>
  </si>
  <si>
    <t>TF404B4705</t>
  </si>
  <si>
    <t>TF404B4706</t>
  </si>
  <si>
    <t>CHEQUE NO.0001373987</t>
  </si>
  <si>
    <t>CHEQUE NO.0001373984</t>
  </si>
  <si>
    <t>CHEQUE NO.0001373934</t>
  </si>
  <si>
    <t>CHEQUE NO.0001373960</t>
  </si>
  <si>
    <t>CHEQUE NO:0001373999</t>
  </si>
  <si>
    <t>CHEQUE NO.0001373978</t>
  </si>
  <si>
    <t>CHEQUE NO.0001373932</t>
  </si>
  <si>
    <t>SQA00453C0000591-00001</t>
  </si>
  <si>
    <t>TF404B4570</t>
  </si>
  <si>
    <t>TF404B4586</t>
  </si>
  <si>
    <t>CLG CHQ DEP-QNB-0000004423</t>
  </si>
  <si>
    <t>CLG CHQ DEP-CBQ-0001006907</t>
  </si>
  <si>
    <t>CLG CHQ DEP-DBL-0001021531</t>
  </si>
  <si>
    <t>CLG CHQ DEP-QNB-0000004422</t>
  </si>
  <si>
    <t>CLG CHQ DEP-QNB-0000069018</t>
  </si>
  <si>
    <t>CHEQUE NO.0001373982</t>
  </si>
  <si>
    <t>CHEQUE NO.0001373991</t>
  </si>
  <si>
    <t>CHEQUE NO.0001373998</t>
  </si>
  <si>
    <t>CHEQUE NO.0001373993</t>
  </si>
  <si>
    <t>CHEQUE NO.0001373977</t>
  </si>
  <si>
    <t>CHEQUE NO.0001373985</t>
  </si>
  <si>
    <t>CLG CHQ DEP-QNB-0000001955</t>
  </si>
  <si>
    <t>IT04091910160258</t>
  </si>
  <si>
    <t>CHEQUE NO.0001373996</t>
  </si>
  <si>
    <t>CHEQUE NO.0001373983</t>
  </si>
  <si>
    <t>CHEQUE NO:0001374000</t>
  </si>
  <si>
    <t>CHEQUE NO.0001373979</t>
  </si>
  <si>
    <t>ABA IA 4 2327</t>
  </si>
  <si>
    <t>ABA IA HEZ 2326</t>
  </si>
  <si>
    <t>CHEQUE NO.0001374002</t>
  </si>
  <si>
    <t>CLG CHQ DEP-CBQ-0001008525</t>
  </si>
  <si>
    <t>CLG CHQ DEP-CBQ-0001001629</t>
  </si>
  <si>
    <t>CLG CHQ DEP-DBL-0001003092</t>
  </si>
  <si>
    <t>CLG CHQ DEP-DBL-0001008181</t>
  </si>
  <si>
    <t>CLG CHQ DEP-UBL-0000001305</t>
  </si>
  <si>
    <t>CLG CHQ DEP-DBL-0001005342</t>
  </si>
  <si>
    <t>CLG CHQ DEP-QNB-0000004162</t>
  </si>
  <si>
    <t>CLG CHQ DEP-QNB-0000005343</t>
  </si>
  <si>
    <t>CLG CHQ DEP-CBQ-0001008524</t>
  </si>
  <si>
    <t>CLG CHQ DEP-DBL-0001007035</t>
  </si>
  <si>
    <t>CLG CHQ DEP-DBL-0001024186</t>
  </si>
  <si>
    <t>CLG CHQ DEP-DBL-0001025740</t>
  </si>
  <si>
    <t>CLG CHQ DEP-DBL-0001001573</t>
  </si>
  <si>
    <t>CLG CHQ DEP-DBL-0001025738</t>
  </si>
  <si>
    <t>CLG CHQ DEP-CBQ-0001018511</t>
  </si>
  <si>
    <t>IN04091910170017 ABA17OCT19</t>
  </si>
  <si>
    <t>CLG CHQ DEP-DBL-0001019329</t>
  </si>
  <si>
    <t>IT04091910150307</t>
  </si>
  <si>
    <t>TF404B4697</t>
  </si>
  <si>
    <t>CLG CHQ DEP-DBL-0001048647</t>
  </si>
  <si>
    <t>CLG CHQ DEP-BB-0000001280</t>
  </si>
  <si>
    <t>CLG CHQ DEP-CBQ-0001010816</t>
  </si>
  <si>
    <t>CLG CHQ DEP-CBQ-0001007346</t>
  </si>
  <si>
    <t>CLG CHQ DEP-KCB-0011001603</t>
  </si>
  <si>
    <t>CLG CHQ DEP-CBQ-0001002526</t>
  </si>
  <si>
    <t>CLG CHQ DEP-CBQ-0001016370</t>
  </si>
  <si>
    <t>CLG CHQ DEP-QIB-0000000410</t>
  </si>
  <si>
    <t>CLG CHQ DEP-DBL-0001001582</t>
  </si>
  <si>
    <t>CLG CHQ DEP-DBL-0001048692</t>
  </si>
  <si>
    <t>TF404B4707</t>
  </si>
  <si>
    <t>CHEQUE NO:0001374001</t>
  </si>
  <si>
    <t>CHEQUE NO:0001373972</t>
  </si>
  <si>
    <t>CHEQUE NO.0001373997</t>
  </si>
  <si>
    <t>CHEQUE NO.0001373973</t>
  </si>
  <si>
    <t>TF404B4634</t>
  </si>
  <si>
    <t>CLG CHQ DEP-AHLI-0007441271</t>
  </si>
  <si>
    <t>CLG CHQ DEP-HSBC-0000474806</t>
  </si>
  <si>
    <t>CLG CHQ DEP-QIIB-0000000017</t>
  </si>
  <si>
    <t>CLG CHQ DEP-AHLI-0007441270</t>
  </si>
  <si>
    <t>CLG CHQ DEP-CBQ-0001000093</t>
  </si>
  <si>
    <t>CLG CHQ DEP-DBL-0001024187</t>
  </si>
  <si>
    <t>CLG CHQ DEP-DBL-0001007184</t>
  </si>
  <si>
    <t>CHEQUE NO.0001373986</t>
  </si>
  <si>
    <t>SQA00453C0000592-00001</t>
  </si>
  <si>
    <t>CLG CHQ DEP-QNB-0000011949</t>
  </si>
  <si>
    <t>CLG CHQ DEP-DBL-0001000595</t>
  </si>
  <si>
    <t>CLG CHQ DEP-CBQ-0001007243</t>
  </si>
  <si>
    <t>CLG CHQ DEP-DBL-0001017641</t>
  </si>
  <si>
    <t>CLG CHQ DEP-DBL-0001017643</t>
  </si>
  <si>
    <t>CLG CHQ DEP-QNB-0000012950</t>
  </si>
  <si>
    <t>CLG CHQ DEP-DBL-0001000131</t>
  </si>
  <si>
    <t>CLG CHQ DEP-CBQ-0001009908</t>
  </si>
  <si>
    <t>CLG CHQ DEP-RB-0000000690</t>
  </si>
  <si>
    <t>CLG CHQ DEP-CBQ-0001004952</t>
  </si>
  <si>
    <t>CLG CHQ DEP-CBQ-0001004951</t>
  </si>
  <si>
    <t>CLG CHQ DEP-RB-0000008410</t>
  </si>
  <si>
    <t>CLG CHQ DEP-CBQ-0001004950</t>
  </si>
  <si>
    <t>CLG CHQ DEP-QNB-0000696433</t>
  </si>
  <si>
    <t>CLG CHQ DEP-KCB-0011000256</t>
  </si>
  <si>
    <t>CLG CHQ DEP-CBQ-0001000972</t>
  </si>
  <si>
    <t>IN04091910230040 2019P20.10.05</t>
  </si>
  <si>
    <t>IT04091910230239</t>
  </si>
  <si>
    <t>CHEQUE NO.0001374003</t>
  </si>
  <si>
    <t>BRITISH AMERICAN</t>
  </si>
  <si>
    <t>TF404B4596</t>
  </si>
  <si>
    <t>CLG CHQ DEP-CBQ-0001004953</t>
  </si>
  <si>
    <t>CLG CHQ DEP-ARAB-0000000403</t>
  </si>
  <si>
    <t>CLG CHQ DEP-DBL-0001001811</t>
  </si>
  <si>
    <t>CLG CHQ DEP-CBQ-0001001632</t>
  </si>
  <si>
    <t>CLG CHQ DEP-UBL-0000001310</t>
  </si>
  <si>
    <t>CLG CHQ DEP-DBL-0001025900</t>
  </si>
  <si>
    <t>CLG CHQ DEP-CBQ-0001018512</t>
  </si>
  <si>
    <t>CLG CHQ DEP-DBL-0001019333</t>
  </si>
  <si>
    <t>BILL NO: 19711443 24/10/2019</t>
  </si>
  <si>
    <t>TF404B4714</t>
  </si>
  <si>
    <t>TF404B4571</t>
  </si>
  <si>
    <t>CLG CHQ DEP-DBL-0001001233</t>
  </si>
  <si>
    <t>CLG CHQ DEP-QNB-0000004424</t>
  </si>
  <si>
    <t>CLG CHQ DEP-QNB-0000004187</t>
  </si>
  <si>
    <t>CLG CHQ DEP-QNB-0000002048</t>
  </si>
  <si>
    <t>CLG CHQ DEP-CBQ-0001007354</t>
  </si>
  <si>
    <t>CLG CHQ DEP-DBL-0001049259</t>
  </si>
  <si>
    <t>CLG CHQ DEP-CBQ-0001001239</t>
  </si>
  <si>
    <t>CLG CHQ DEP-RB-0000008502</t>
  </si>
  <si>
    <t>CLG CHQ DEP-DBL-0001000335</t>
  </si>
  <si>
    <t>CLG CHQ DEP-CBQ-0001001358</t>
  </si>
  <si>
    <t>CLG CHQ DEP-DBL-0001013072</t>
  </si>
  <si>
    <t>CLG CHQ DEP-CBQ-0001022444</t>
  </si>
  <si>
    <t>CLG CHQ DEP-DBL-0001049261</t>
  </si>
  <si>
    <t>CLG CHQ DEP-HSBC-0000424758</t>
  </si>
  <si>
    <t>TF404B4724</t>
  </si>
  <si>
    <t>CHEQUE NO.0001373995</t>
  </si>
  <si>
    <t>CHEQUE NO.0001374010</t>
  </si>
  <si>
    <t>ABA IA UHT 2333</t>
  </si>
  <si>
    <t>ABAIA SMEG 2330</t>
  </si>
  <si>
    <t>ABA IA WJL 2338</t>
  </si>
  <si>
    <t>CLG CHQ DEP-RB-0000001180</t>
  </si>
  <si>
    <t>CLG CHQ DEP-RB-0000001149</t>
  </si>
  <si>
    <t>CLG CHQ DEP-DBL-0001018168</t>
  </si>
  <si>
    <t>CLG CHQ DEP-CBQ-0001022376</t>
  </si>
  <si>
    <t>CLG CHQ DEP-CBQ-0001000575</t>
  </si>
  <si>
    <t>CHEQUE NO.0001373994</t>
  </si>
  <si>
    <t>CHEQUE NO:0001374006</t>
  </si>
  <si>
    <t>CHEQUE NO.0001374007</t>
  </si>
  <si>
    <t>CLG CHQ DEP-QNB-0000004264</t>
  </si>
  <si>
    <t>CLG CHQ DEP-QNB-0000003764</t>
  </si>
  <si>
    <t>CLG CHQ DEP-QNB-0000003823</t>
  </si>
  <si>
    <t>CLG CHQ DEP-QIB-0001003917</t>
  </si>
  <si>
    <t>CLG CHQ DEP-DBL-0001006516</t>
  </si>
  <si>
    <t>IN04091910280250 20001393</t>
  </si>
  <si>
    <t>IN04091910280252 20001394</t>
  </si>
  <si>
    <t>IN04091910280251 20001392</t>
  </si>
  <si>
    <t>CHEQUE NO.0001374016</t>
  </si>
  <si>
    <t>CHEQUE NO.0001374005</t>
  </si>
  <si>
    <t>CLG CHQ DEP-CBQ-0001000390</t>
  </si>
  <si>
    <t>IN04091910300017 TT QSCX29937 N</t>
  </si>
  <si>
    <t>CLG CHQ DEP-RB-0000006796</t>
  </si>
  <si>
    <t>CLG CHQ DEP-RB-0000008546</t>
  </si>
  <si>
    <t>CLG CHQ DEP-DBL-0001008150</t>
  </si>
  <si>
    <t>CLG CHQ DEP-QIIB-0000829349</t>
  </si>
  <si>
    <t>CLG CHQ DEP-RB-0000027709</t>
  </si>
  <si>
    <t>IT04091910300191</t>
  </si>
  <si>
    <t>TF404B4734</t>
  </si>
  <si>
    <t>DEBIT INTEREST</t>
  </si>
  <si>
    <t>TF404B4605</t>
  </si>
  <si>
    <t>CLG CHQ DEP-DBL-0001008064</t>
  </si>
  <si>
    <t>CLG CHQ DEP-ARAB-0000000412</t>
  </si>
  <si>
    <t>CLG CHQ DEP-CBQ-0001001635</t>
  </si>
  <si>
    <t>CLG CHQ DEP-CBQ-0001021969</t>
  </si>
  <si>
    <t>CLG CHQ DEP-CBQ-0001018513</t>
  </si>
  <si>
    <t>CLG CHQ DEP-DBL-0001019334</t>
  </si>
  <si>
    <t>IT04091910300247</t>
  </si>
  <si>
    <t>Total</t>
  </si>
  <si>
    <t>Supplier Name</t>
  </si>
  <si>
    <t>Amount(QR)</t>
  </si>
  <si>
    <t>RESPONSIBLE TEAM</t>
  </si>
  <si>
    <t>Ref</t>
  </si>
  <si>
    <t>Note-1  Debited in Bank not reflected in Book</t>
  </si>
  <si>
    <t>Note-2  Credited in Bank not reflected in Book</t>
  </si>
  <si>
    <t>Note-3 Receipts recorded in Book not in Bank</t>
  </si>
  <si>
    <t>Note-4   Payments recorded in Book not in Bank</t>
  </si>
  <si>
    <t>Payment/Receipt Maturity Date</t>
  </si>
  <si>
    <t>ALI BIN ALI HOLDING WLL</t>
  </si>
  <si>
    <t>ALI BIN ALI CUSTOMS CLEARANCE WLL</t>
  </si>
  <si>
    <t>‭Mr. MOHAMMED SHIFRAS MUBARAK‬</t>
  </si>
  <si>
    <t>‭Mr. MD SAIF UDDIN‬</t>
  </si>
  <si>
    <t>‭Mr. JALEEL NALAKATH‬</t>
  </si>
  <si>
    <t>GLOBAL MAX TRADING</t>
  </si>
  <si>
    <t>GREAT HYPERMARKET</t>
  </si>
  <si>
    <t>TALABAT FOR SERVICES</t>
  </si>
  <si>
    <t>RAMEZ SHOPPING</t>
  </si>
  <si>
    <t>Cash Deposited</t>
  </si>
  <si>
    <t>FOOD PLUS HYPERMARKET</t>
  </si>
  <si>
    <t>CLARO HYPERMARKET</t>
  </si>
  <si>
    <t xml:space="preserve">BILL NO: 34495078 26/04/2023  GR:4     </t>
  </si>
  <si>
    <t>Bank to reverse, email send to bank</t>
  </si>
  <si>
    <t xml:space="preserve">BILL NO: 34892926 25/05/2023  GR:4     </t>
  </si>
  <si>
    <t>MARS GCC FZE</t>
  </si>
  <si>
    <t xml:space="preserve">TF404B6489-00001  :NEW MULTIPLE ENTRIES REFER ADVICE INVOICE FINANCING BUYER-NEW   </t>
  </si>
  <si>
    <t xml:space="preserve">TF404B6487-00001  :NEW MULTIPLE ENTRIES REFER ADVICE INVOICE FINANCING BUYER-NEW   </t>
  </si>
  <si>
    <t xml:space="preserve">TF404B6425-00067  :SETT MULTIPLE ENTRIES REFER ADVICE INVOICE FINANCING BUYER-SETT   </t>
  </si>
  <si>
    <t xml:space="preserve">TF404B6414-00117  :SETT MULTIPLE ENTRIES REFER ADVICE INVOICE FINANCING BUYER-SETT   </t>
  </si>
  <si>
    <t xml:space="preserve">IN04092306200158 APRIL 1961016  QNBAQAQAXXXALMOHYT HYPER MARKET 19/PFLB K4APRIL PAYMENT 1961016 AL MOHYT   QNBAQAQAXXX </t>
  </si>
  <si>
    <t xml:space="preserve">CLG CHQ DEP-DBL-0001002573       </t>
  </si>
  <si>
    <t xml:space="preserve">CLG CHQ DEP-QNB-0000000264       </t>
  </si>
  <si>
    <t xml:space="preserve">CLG CHQ DEP-QNB-0000000645       </t>
  </si>
  <si>
    <t xml:space="preserve">CLG CHQ DEP-DBL-0001007691       </t>
  </si>
  <si>
    <t xml:space="preserve">CLG CHQ DEP-DBL-0001009931       </t>
  </si>
  <si>
    <t xml:space="preserve">IN04092306190167 IBD004191958  QNBAQAQAXXXKIN EXPRESS SUPERMARKET WLL 5/BILL BILL SETTLEMENTKIN EXPRESS MU INTAGNCY2 10034023938  QNBAQAQAXXX </t>
  </si>
  <si>
    <t xml:space="preserve">CLG CHQ DEP-CBQ-0001008963       </t>
  </si>
  <si>
    <t xml:space="preserve">CLG CHQ DEP-QNB-0000007642       </t>
  </si>
  <si>
    <t xml:space="preserve">CLG CHQ DEP-CBQ-0001009182       </t>
  </si>
  <si>
    <t xml:space="preserve">CLG CHQ DEP-DBL-0001008290       </t>
  </si>
  <si>
    <t xml:space="preserve">CLG CHQ DEP-CBQ-0001009151       </t>
  </si>
  <si>
    <t xml:space="preserve">IT04092306110057  SCBLDEFXXXX1/DANONE FINANCE INTERNATIONAL     2/17 NR.DN/21/124 /21.10.20FRAIS DE LEGISLATION JUIL-SE   BNPAFRPPXXX </t>
  </si>
  <si>
    <t xml:space="preserve">CLG CHQ DEP-DBL-0001003977       </t>
  </si>
  <si>
    <t xml:space="preserve">IT04092306180060  SCBLDEFXXXX1/DANONE FINANCE INTERNATIONAL     2/17 /ROC/EVIAN - DANONE EAU FRANCE///URI/NR.DN/22/079   BNPAFRPPXXX </t>
  </si>
  <si>
    <t xml:space="preserve">CLG CHQ DEP-CBQ-0001023774       </t>
  </si>
  <si>
    <t xml:space="preserve">CLG CHQ DEP-AHLI-0008933890       </t>
  </si>
  <si>
    <t xml:space="preserve">CLG CHQ DEP-DBL-0001011331       </t>
  </si>
  <si>
    <t xml:space="preserve">CLG CHQ DEP-DBL-0001004777       </t>
  </si>
  <si>
    <t xml:space="preserve">CLG CHQ DEP-CBQ-0001014934       </t>
  </si>
  <si>
    <t xml:space="preserve">IT04092306130023  MHCBSGSGXXX1/BARILLA SINGAPORE PTE. LTD.      2/27 DN NO.: DN/23/046   MHCBSGSGXXX </t>
  </si>
  <si>
    <t xml:space="preserve">IT04092306110074  SCBLDEFXXXX1/DR. AUGUST OETKER                1/ N /INV/20230405/DN/23/035/8750.00 /ROC/0570534628   HAUKDEFFXXX </t>
  </si>
  <si>
    <t xml:space="preserve">CLG CHQ DEP-DBL-0001011263       </t>
  </si>
  <si>
    <t xml:space="preserve">CLG CHQ DEP-QNB-0000000732       </t>
  </si>
  <si>
    <t xml:space="preserve">CLG CHQ DEP-QNB-0000012195       </t>
  </si>
  <si>
    <t xml:space="preserve">CLG CHQ DEP-QNB-0000012234       </t>
  </si>
  <si>
    <t xml:space="preserve">CLG CHQ DEP-AHLI-0008933889       </t>
  </si>
  <si>
    <t xml:space="preserve">CLG CHQ DEP-DBL-0001006581       </t>
  </si>
  <si>
    <t xml:space="preserve">IT04092306180059  SCBLDEFXXXX1/DANONE FINANCE INTERNATIONAL     2/17 /ROC/EVIAN - DANONE EAU FRANCE///URI/NR.DN/23/010   BNPAFRPPXXX </t>
  </si>
  <si>
    <t xml:space="preserve">CLG CHQ DEP-DBL-0001006582       </t>
  </si>
  <si>
    <t xml:space="preserve">CLG CHQ DEP-AHLI-0008933888       </t>
  </si>
  <si>
    <t xml:space="preserve">CLG CHQ DEP-HSBC-0000007955       </t>
  </si>
  <si>
    <t xml:space="preserve">CASH DEPOSIT       </t>
  </si>
  <si>
    <t xml:space="preserve">CLG CHQ DEP-HSBC-0000007948       </t>
  </si>
  <si>
    <t xml:space="preserve">CLG CHQ DEP-HSBC-0000007982       </t>
  </si>
  <si>
    <t>cleared in erp</t>
  </si>
  <si>
    <t xml:space="preserve">CLG CHQ DEP-DBL-0001014645       </t>
  </si>
  <si>
    <t xml:space="preserve">CLG CHQ DEP-DBL-0001014649       </t>
  </si>
  <si>
    <t>FAMILY MART</t>
  </si>
  <si>
    <t>MARZA HYPERMARKET</t>
  </si>
  <si>
    <t xml:space="preserve">BILL NO: 35678371 26/07/2023  GR:1     </t>
  </si>
  <si>
    <t xml:space="preserve">DEBIT INTEREST       </t>
  </si>
  <si>
    <t xml:space="preserve">CLG CHQ DEP-CBQ-0001004364       </t>
  </si>
  <si>
    <t xml:space="preserve">CLG CHQ DEP-CBQ-0001009226       </t>
  </si>
  <si>
    <t xml:space="preserve">CLG CHQ DEP-QNB-0000000977       </t>
  </si>
  <si>
    <t xml:space="preserve">CLG CHQ DEP-UBL-0000000704       </t>
  </si>
  <si>
    <t xml:space="preserve">CLG CHQ DEP-CBQ-0001012460       </t>
  </si>
  <si>
    <t xml:space="preserve">CLG CHQ DEP-DBL-0001001601       </t>
  </si>
  <si>
    <t xml:space="preserve">CLG CHQ DEP-DBL-0001012071       </t>
  </si>
  <si>
    <t xml:space="preserve">CLG CHQ DEP-CBQ-0001012458       </t>
  </si>
  <si>
    <t xml:space="preserve">CLG CHQ DEP-RB-0000013995       </t>
  </si>
  <si>
    <t xml:space="preserve">IT04092307270076  SCBLQAQXXXXBRITISH AMERICAN TOBACCO           JUME /REF/PMS   CITIAEADXXX </t>
  </si>
  <si>
    <t xml:space="preserve">CLG CHQ DEP-RB-0000013993       </t>
  </si>
  <si>
    <t>MOWNEH ON THE GO SUPERMARKET</t>
  </si>
  <si>
    <t>FOR AUTO RECON</t>
  </si>
  <si>
    <t>CLEARED</t>
  </si>
  <si>
    <t>METRO MART</t>
  </si>
  <si>
    <t>FUND TRANSFER FROM SCB TO HSBC</t>
  </si>
  <si>
    <t>BAT GULF FOR TRADING LLC</t>
  </si>
  <si>
    <t>SMART SHOPPING CENTRE</t>
  </si>
  <si>
    <t>‭Mr. ETHAYATHEEPAN PAKKIYARAJAH‬</t>
  </si>
  <si>
    <t>CENTRA SUPERMARKETS AND WHOLE FOODS</t>
  </si>
  <si>
    <t>NEW DANA HYPERMARKET</t>
  </si>
  <si>
    <t>‭Mr. MOHAMED RIFNAS MOHAMMED HANIFFA‬</t>
  </si>
  <si>
    <t>GULF FOOD CENTER W.L.L.</t>
  </si>
  <si>
    <t>INTERNATIONAL MEDICAL CO.</t>
  </si>
  <si>
    <t>‭Mr. NAVANNAN POOPALAPILLAI‬</t>
  </si>
  <si>
    <t>KIN EXPRESS SUPERMARKET</t>
  </si>
  <si>
    <t>JABAL ARAFA SUPERMARKET</t>
  </si>
  <si>
    <t>ELEVEN FOOD CENTER</t>
  </si>
  <si>
    <t>SNOONU TRADING &amp; SERVICES LLC</t>
  </si>
  <si>
    <t>KABAYAN INTERNATIONAL HYPERMARKET</t>
  </si>
  <si>
    <t>AZMIR INTERNATIONAL</t>
  </si>
  <si>
    <t xml:space="preserve">Mars DN payment </t>
  </si>
  <si>
    <t>THE HUB TRADING</t>
  </si>
  <si>
    <t>HALA HYPERMARKET</t>
  </si>
  <si>
    <t>NEW SALAM HYPERMARKET</t>
  </si>
  <si>
    <t>‭Mr. BIMAN BISTA‬</t>
  </si>
  <si>
    <t>HYPER CITY TRADING</t>
  </si>
  <si>
    <t>SOUQ AL BALADI TRADING WLL</t>
  </si>
  <si>
    <t>‭Mr. VIPIN CHATHOTHTHAZHA KUNI‬</t>
  </si>
  <si>
    <t>VENDEX INTL TRADG.CO. W.L.L</t>
  </si>
  <si>
    <t>CARRY FRESH HYPERMARKET</t>
  </si>
  <si>
    <t>RAFEEQ MART TRADING</t>
  </si>
  <si>
    <t>HHT CASH DEPOSIT</t>
  </si>
  <si>
    <t>HHT CASH COLLECTION</t>
  </si>
  <si>
    <t>FUND TRANSFER FROM SCB TO DUKHAN</t>
  </si>
  <si>
    <t>HHT CASH</t>
  </si>
  <si>
    <t>‭Mr. JAVID PARAMBATH‬</t>
  </si>
  <si>
    <t>KARAK MQANES</t>
  </si>
  <si>
    <t>ZADAK HYPERMARKET</t>
  </si>
  <si>
    <t>PRIME CONSUMER PRODUCTS  WLL</t>
  </si>
  <si>
    <t>FMCG- ABACC replenishment cheques - JANUARY 2024</t>
  </si>
  <si>
    <t>AMIR GLOBAL TRADING FZE</t>
  </si>
  <si>
    <t xml:space="preserve">BAT DN payment </t>
  </si>
  <si>
    <t>‭1525944‬</t>
  </si>
  <si>
    <t>‭I-308836/R07‬</t>
  </si>
  <si>
    <t>WATER EXPENSES</t>
  </si>
  <si>
    <t>AL MANHAL WATER FACTORY CO. LTD</t>
  </si>
  <si>
    <t>‭1525955‬</t>
  </si>
  <si>
    <t>‭DN-IA/APSSCA/156/23‬</t>
  </si>
  <si>
    <t>DN Ref# 35003- Immigration Exp Nov'12'2023 Emp#57528</t>
  </si>
  <si>
    <t>‭1525964‬</t>
  </si>
  <si>
    <t>‭2024001263‬</t>
  </si>
  <si>
    <t>LPO#12012</t>
  </si>
  <si>
    <t>‭1526030‬</t>
  </si>
  <si>
    <t>‭1010041975‬</t>
  </si>
  <si>
    <t>AVR VEHICLE RENTAL-LICENCE#814269&amp;704939_1-31 JAN 2024</t>
  </si>
  <si>
    <t>‭1526028‬</t>
  </si>
  <si>
    <t>‭MHT27/0012/24‬</t>
  </si>
  <si>
    <t>PO#12232-TIRE CHANGE FOR ISTHIMARA</t>
  </si>
  <si>
    <t>‭1526065‬</t>
  </si>
  <si>
    <t>‭DLP-DIV-B24-14‬</t>
  </si>
  <si>
    <t>DLP RENTAL CHARGES ALLOCATION FOR 2024</t>
  </si>
  <si>
    <t>‭254381‬</t>
  </si>
  <si>
    <t>‭1247398244‬</t>
  </si>
  <si>
    <t>IA GRN GRN 13909 PO 12390</t>
  </si>
  <si>
    <t>‭254811‬</t>
  </si>
  <si>
    <t>‭60075695‬</t>
  </si>
  <si>
    <t>PO#12406 Chocolate SO#1011567566</t>
  </si>
  <si>
    <t>‭1525956‬</t>
  </si>
  <si>
    <t>‭LG/APSS/DN-A24-12 JAN'24 LOGISTICS CHARGES‬</t>
  </si>
  <si>
    <t>LG/APSS/DN-A24-12 JAN'24 LOGISTICS CHARGES</t>
  </si>
  <si>
    <t>‭1525963‬</t>
  </si>
  <si>
    <t>‭C-46928/24‬</t>
  </si>
  <si>
    <t>PO#11975</t>
  </si>
  <si>
    <t>‭1525946‬</t>
  </si>
  <si>
    <t>‭I-311413/R07‬</t>
  </si>
  <si>
    <t>5G AL MANHAL</t>
  </si>
  <si>
    <t>‭1525949‬</t>
  </si>
  <si>
    <t>‭2023/642‬</t>
  </si>
  <si>
    <t>PEST CONTROL SERVICES OF OFFICE BUILDING COMMON AREA AT MELISSA</t>
  </si>
  <si>
    <t>SERVICOM BUILDING SOLUTIONS AND SERVICES</t>
  </si>
  <si>
    <t>‭1526036‬</t>
  </si>
  <si>
    <t>‭ATB/DR/010/24‬</t>
  </si>
  <si>
    <t>Cost of employees ticket entitlements - Yr 2024</t>
  </si>
  <si>
    <t>‭1526051‬</t>
  </si>
  <si>
    <t>‭C-47142/24‬</t>
  </si>
  <si>
    <t>PO#11514</t>
  </si>
  <si>
    <t>‭1526032‬</t>
  </si>
  <si>
    <t>‭699‬</t>
  </si>
  <si>
    <t>PO#12263FREEZER CONTAINER TRUCK TRANSPORTING FROM HAMAD PORT TO ROYAL AIR</t>
  </si>
  <si>
    <t>‭1526049‬</t>
  </si>
  <si>
    <t>‭000126‬</t>
  </si>
  <si>
    <t>PO#9108-RPA IMPLEMENTATION-ERP ENHANCEMENT SALES ORDER</t>
  </si>
  <si>
    <t>CXO PRIME LLC</t>
  </si>
  <si>
    <t>‭1525875‬</t>
  </si>
  <si>
    <t>‭1525976‬</t>
  </si>
  <si>
    <t>‭1525977‬</t>
  </si>
  <si>
    <t>‭1525978‬</t>
  </si>
  <si>
    <t>‭1525988‬</t>
  </si>
  <si>
    <t>ABACC replenishment cheques - FEBRUARY 2024</t>
  </si>
  <si>
    <t>‭1525989‬</t>
  </si>
  <si>
    <t>‭1526069‬</t>
  </si>
  <si>
    <t>‭Q2-2024 RP RENEWAL‬</t>
  </si>
  <si>
    <t>Q2-2024 RP RENEWAL</t>
  </si>
  <si>
    <t>‭1525951‬</t>
  </si>
  <si>
    <t>‭EXPS CLAIM FOUAD JAN-24‬</t>
  </si>
  <si>
    <t>EXPS CLAIM FOUAD JAN-24 - CR MARS</t>
  </si>
  <si>
    <t>Mr. FOUAD MAKTABI</t>
  </si>
  <si>
    <t>‭1525965‬</t>
  </si>
  <si>
    <t>‭35568‬</t>
  </si>
  <si>
    <t>IT Allocation for the year 2024</t>
  </si>
  <si>
    <t>‭252737‬</t>
  </si>
  <si>
    <t>‭1247199826‬</t>
  </si>
  <si>
    <t>IA GRN 13856 PO 12281</t>
  </si>
  <si>
    <t>‭1525921‬</t>
  </si>
  <si>
    <t>‭RG/FIN/DOC/03/23‬</t>
  </si>
  <si>
    <t>LPO#11889</t>
  </si>
  <si>
    <t>AL RAWABI FOOD CENTER</t>
  </si>
  <si>
    <t>‭1526033‬</t>
  </si>
  <si>
    <t>‭448‬</t>
  </si>
  <si>
    <t>HELPER SERVICES FOR THE MONTH OF JAN'24</t>
  </si>
  <si>
    <t>‭1525959‬</t>
  </si>
  <si>
    <t>‭CN-IA/APSS/012/24‬</t>
  </si>
  <si>
    <t>CN-IA/APSS/012/24 MGT FEES JAN-24</t>
  </si>
  <si>
    <t>‭1525960‬</t>
  </si>
  <si>
    <t>‭HO ALLOCATION JAN'24‬</t>
  </si>
  <si>
    <t>HO ALLOCATION JAN'24</t>
  </si>
  <si>
    <t>‭1526006‬</t>
  </si>
  <si>
    <t>Fund transfers IA SCB OD to PCP-HSBC Bank A/C -Mar'23</t>
  </si>
  <si>
    <t>‭1526005‬</t>
  </si>
  <si>
    <t>‭253991‬</t>
  </si>
  <si>
    <t>‭23000716‬</t>
  </si>
  <si>
    <t>GRN#48166/48217 PO 11734</t>
  </si>
  <si>
    <t>‭252738‬</t>
  </si>
  <si>
    <t>‭1247223197‬</t>
  </si>
  <si>
    <t>IA GRN 13874 PO 12282</t>
  </si>
  <si>
    <t>‭1526035‬</t>
  </si>
  <si>
    <t>‭NANCY EXPS CLAIM FEB-24 CR MARS‬</t>
  </si>
  <si>
    <t>NANCY EXPS CLAIM FEB-24 CR MARS</t>
  </si>
  <si>
    <t>Mrs. NANCY MOHAMED EZZAT AHMED ABDELMAWGOOD</t>
  </si>
  <si>
    <t>‭IT04092403280132‬</t>
  </si>
  <si>
    <t xml:space="preserve">Receipt Number - IT04092403280132 Document Number - 3339 Receipt Method Name - IA-Bank Transfer Receipt Date - 31-MAR-24 Bank Name - SCB Bank Account Name - OD SCB 01 2654865 01 </t>
  </si>
  <si>
    <t>‭T04092403190252‬</t>
  </si>
  <si>
    <t xml:space="preserve">Receipt Number - T04092403190252 Document Number - 3338 Receipt Method Name - IA-Bank Transfer Receipt Date - 19-MAR-24 Bank Name - SCB Bank Account Name - OD SCB 01 2654865 01 </t>
  </si>
  <si>
    <t>‭BT-31-MAR-2024‬</t>
  </si>
  <si>
    <t xml:space="preserve">Receipt Number - BT-31-MAR-2024 Document Number - 3331 Receipt Method Name - IA-Bank Transfer Receipt Date - 31-MAR-24 Bank Name - SCB Bank Account Name - OD SCB 01 2654865 01 </t>
  </si>
  <si>
    <t xml:space="preserve">BT-31-MAR-2024 </t>
  </si>
  <si>
    <t>‭01010086‬</t>
  </si>
  <si>
    <t xml:space="preserve">Receipt Number - 01010086 Document Number - 7741 Receipt Method Name - IA-Cheque-Mobility Receipt Date - 21-MAR-24 Bank Name - SCB Bank Account Name - OD SCB 01 2654865 01 </t>
  </si>
  <si>
    <t xml:space="preserve">Mobility - Collection Interface - Header ID 510005030335 Customer Bank Name - DOHA BANK </t>
  </si>
  <si>
    <t>‭BT-19-MAR-2024‬</t>
  </si>
  <si>
    <t xml:space="preserve">Receipt Number - BT-19-MAR-2024 Document Number - 3324 Receipt Method Name - IA-Bank Transfer Receipt Date - 19-MAR-24 Bank Name - SCB Bank Account Name - OD SCB 01 2654865 01 </t>
  </si>
  <si>
    <t xml:space="preserve">BT-19-MAR-2024 </t>
  </si>
  <si>
    <t>‭09216371‬</t>
  </si>
  <si>
    <t xml:space="preserve">Receipt Number - 09216371 Document Number - 7770 Receipt Method Name - IA-Cheque-Mobility Receipt Date - 27-MAR-24 Bank Name - SCB Bank Account Name - OD SCB 01 2654865 01 </t>
  </si>
  <si>
    <t xml:space="preserve">Mobility - Collection Interface - Header ID 533389003660 Customer Bank Name - Ahlibank </t>
  </si>
  <si>
    <t>‭1032291‬</t>
  </si>
  <si>
    <t xml:space="preserve">Receipt Number - 1032291 Document Number - 7743 Receipt Method Name - IA-Cheque-Mobility Receipt Date - 21-MAR-24 Bank Name - SCB Bank Account Name - OD SCB 01 2654865 01 </t>
  </si>
  <si>
    <t xml:space="preserve">Mobility - Collection Interface - Header ID 510008000101 Customer Bank Name - Doha  Bank </t>
  </si>
  <si>
    <t>‭BT-20-MAR-2024‬</t>
  </si>
  <si>
    <t xml:space="preserve">Receipt Number - BT-20-MAR-2024 Document Number - 3326 Receipt Method Name - IA-Bank Transfer Receipt Date - 20-MAR-24 Bank Name - SCB Bank Account Name - OD SCB 01 2654865 01 </t>
  </si>
  <si>
    <t xml:space="preserve">BT-20-MAR-2024 </t>
  </si>
  <si>
    <t xml:space="preserve">Receipt Number - 01010153 Document Number - 7729 Receipt Method Name - IA-Cheque-Mobility Receipt Date - 19-MAR-24 Bank Name - SCB Bank Account Name - OD SCB 01 2654865 01 </t>
  </si>
  <si>
    <t xml:space="preserve">Mobility - Collection Interface - Header ID 510043020979 Customer Bank Name - Â STANDARD CHARTED BANK </t>
  </si>
  <si>
    <t>‭01016271‬</t>
  </si>
  <si>
    <t xml:space="preserve">Receipt Number - 01016271 Document Number - 7591 Receipt Method Name - IA-Cheque-Mobility Receipt Date - 28-FEB-24 Bank Name - SCB Bank Account Name - OD SCB 01 2654865 01 </t>
  </si>
  <si>
    <t xml:space="preserve">Mobility - Collection Interface - Header ID 510090012204 Customer Bank Name - Â STANDARD CHARTED BANK </t>
  </si>
  <si>
    <t>‭01016325‬</t>
  </si>
  <si>
    <t xml:space="preserve">Receipt Number - 01016325 Document Number - 7761 Receipt Method Name - IA-Cheque-Mobility Receipt Date - 27-MAR-24 Bank Name - SCB Bank Account Name - OD SCB 01 2654865 01 </t>
  </si>
  <si>
    <t xml:space="preserve">Mobility - Collection Interface - Header ID 510090012470 Customer Bank Name - Â STANDARD CHARTED BANK </t>
  </si>
  <si>
    <t>‭01022442‬</t>
  </si>
  <si>
    <t xml:space="preserve">Receipt Number - 01022442 Document Number - 7658 Receipt Method Name - IA-Cheque-Mobility Receipt Date - 06-MAR-24 Bank Name - SCB Bank Account Name - OD SCB 01 2654865 01 </t>
  </si>
  <si>
    <t xml:space="preserve">Mobility - Collection Interface - Header ID 510090012276 Customer Bank Name - Â STANDARD CHARTED BANK </t>
  </si>
  <si>
    <t>‭01022607‬</t>
  </si>
  <si>
    <t xml:space="preserve">Receipt Number - 01022607 Document Number - 7712 Receipt Method Name - IA-Cheque-Mobility Receipt Date - 13-MAR-24 Bank Name - SCB Bank Account Name - OD SCB 01 2654865 01 </t>
  </si>
  <si>
    <t xml:space="preserve">Mobility - Collection Interface - Header ID 510090012344 Customer Bank Name - Â STANDARD CHARTED BANK </t>
  </si>
  <si>
    <t>‭01022638‬</t>
  </si>
  <si>
    <t xml:space="preserve">Receipt Number - 01022638 Document Number - 7735 Receipt Method Name - IA-Cheque-Mobility Receipt Date - 20-MAR-24 Bank Name - SCB Bank Account Name - OD SCB 01 2654865 01 </t>
  </si>
  <si>
    <t xml:space="preserve">Mobility - Collection Interface - Header ID 510090012405 Customer Bank Name - Â STANDARD CHARTED BANK </t>
  </si>
  <si>
    <t>‭1032292‬</t>
  </si>
  <si>
    <t xml:space="preserve">Receipt Number - 1032292 Document Number - 7742 Receipt Method Name - IA-Cheque-Mobility Receipt Date - 21-MAR-24 Bank Name - SCB Bank Account Name - OD SCB 01 2654865 01 </t>
  </si>
  <si>
    <t xml:space="preserve">Mobility - Collection Interface - Header ID 510008000100 Customer Bank Name - Doha  Bank </t>
  </si>
  <si>
    <t>‭1078019‬</t>
  </si>
  <si>
    <t xml:space="preserve">Receipt Number - 1078019 Document Number - 7254 Receipt Method Name - IA-Cheque Receipt Date - 21-MAR-24 Bank Name - SCB Bank Account Name - OD SCB 01 2654865 01 </t>
  </si>
  <si>
    <t xml:space="preserve">CR 54023 RV 6433 </t>
  </si>
  <si>
    <t>‭1078136‬</t>
  </si>
  <si>
    <t xml:space="preserve">Receipt Number - 1078136 Document Number - 7253 Receipt Method Name - IA-Cheque Receipt Date - 21-MAR-24 Bank Name - SCB Bank Account Name - OD SCB 01 2654865 01 </t>
  </si>
  <si>
    <t xml:space="preserve">CR 54023 RV 6434 </t>
  </si>
  <si>
    <t>‭1078168‬</t>
  </si>
  <si>
    <t xml:space="preserve">Receipt Number - 1078168 Document Number - 7256 Receipt Method Name - IA-Cheque Receipt Date - 28-MAR-24 Bank Name - SCB Bank Account Name - OD SCB 01 2654865 01 </t>
  </si>
  <si>
    <t xml:space="preserve">CR 54178 RV 6436 </t>
  </si>
  <si>
    <t>‭09150691‬</t>
  </si>
  <si>
    <t xml:space="preserve">Receipt Number - 09150691 Document Number - 7738 Receipt Method Name - IA-Cheque-Mobility Receipt Date - 20-MAR-24 Bank Name - SCB Bank Account Name - OD SCB 01 2654865 01 </t>
  </si>
  <si>
    <t xml:space="preserve">Mobility - Collection Interface - Header ID 533381000078 Customer Bank Name - Â STANDARD CHARTED BANK </t>
  </si>
  <si>
    <t>‭09150692‬</t>
  </si>
  <si>
    <t xml:space="preserve">Receipt Number - 09150692 Document Number - 7737 Receipt Method Name - IA-Cheque-Mobility Receipt Date - 20-MAR-24 Bank Name - SCB Bank Account Name - OD SCB 01 2654865 01 </t>
  </si>
  <si>
    <t xml:space="preserve">Mobility - Collection Interface - Header ID 533381000077 Customer Bank Name - Â STANDARD CHARTED BANK </t>
  </si>
  <si>
    <t>‭09150841‬</t>
  </si>
  <si>
    <t xml:space="preserve">Receipt Number - 09150841 Document Number - 7769 Receipt Method Name - IA-Cheque-Mobility Receipt Date - 27-MAR-24 Bank Name - SCB Bank Account Name - OD SCB 01 2654865 01 </t>
  </si>
  <si>
    <t xml:space="preserve">Mobility - Collection Interface - Header ID 533381000083 Customer Bank Name - Â STANDARD CHARTED BANK </t>
  </si>
  <si>
    <t>‭09150844‬</t>
  </si>
  <si>
    <t xml:space="preserve">Receipt Number - 09150844 Document Number - 7768 Receipt Method Name - IA-Cheque-Mobility Receipt Date - 27-MAR-24 Bank Name - SCB Bank Account Name - OD SCB 01 2654865 01 </t>
  </si>
  <si>
    <t xml:space="preserve">Mobility - Collection Interface - Header ID 533381000082 Customer Bank Name - Â STANDARD CHARTED BANK </t>
  </si>
  <si>
    <t>‭09216265‬</t>
  </si>
  <si>
    <t xml:space="preserve">Receipt Number - 09216265 Document Number - 7727 Receipt Method Name - IA-Cheque-Mobility Receipt Date - 18-MAR-24 Bank Name - SCB Bank Account Name - OD SCB 01 2654865 01 </t>
  </si>
  <si>
    <t xml:space="preserve">Mobility - Collection Interface - Header ID 533389003517 Customer Bank Name - Ahlibank </t>
  </si>
  <si>
    <t>‭09216376‬</t>
  </si>
  <si>
    <t xml:space="preserve">Receipt Number - 09216376 Document Number - 7773 Receipt Method Name - IA-Cheque-Mobility Receipt Date - 30-MAR-24 Bank Name - SCB Bank Account Name - OD SCB 01 2654865 01 </t>
  </si>
  <si>
    <t xml:space="preserve">Mobility - Collection Interface - Header ID 533381000084 Customer Bank Name - Â STANDARD CHARTED BANK </t>
  </si>
  <si>
    <t>‭BT-27-MAR-2024‬</t>
  </si>
  <si>
    <t xml:space="preserve">Receipt Number - BT-27-MAR-2024 Document Number - 3329 Receipt Method Name - IA-Bank Transfer Receipt Date - 27-MAR-24 Bank Name - SCB Bank Account Name - OD SCB 01 2654865 01 </t>
  </si>
  <si>
    <t xml:space="preserve">BT-27-MAR-2024 </t>
  </si>
  <si>
    <t xml:space="preserve">Receipt Number - BT-19-MAR-2024 Document Number - 3325 Receipt Method Name - IA-Bank Transfer Receipt Date - 19-MAR-24 Bank Name - SCB Bank Account Name - OD SCB 01 2654865 01 </t>
  </si>
  <si>
    <t xml:space="preserve">Receipt Number - BT-19-MAR-2024 Document Number - 3323 Receipt Method Name - IA-Bank Transfer Receipt Date - 19-MAR-24 Bank Name - SCB Bank Account Name - OD SCB 01 2654865 01 </t>
  </si>
  <si>
    <t xml:space="preserve">Receipt Number - BT-19-MAR-2024 Document Number - 3322 Receipt Method Name - IA-Bank Transfer Receipt Date - 19-MAR-24 Bank Name - SCB Bank Account Name - OD SCB 01 2654865 01 </t>
  </si>
  <si>
    <t>‭BT-26-MAR-2024‬</t>
  </si>
  <si>
    <t xml:space="preserve">Receipt Number - BT-26-MAR-2024 Document Number - 3327 Receipt Method Name - IA-Bank Transfer Receipt Date - 26-MAR-24 Bank Name - SCB Bank Account Name - OD SCB 01 2654865 01 </t>
  </si>
  <si>
    <t xml:space="preserve">BT-26-MAR-2024 </t>
  </si>
  <si>
    <t xml:space="preserve">Receipt Number - BT-27-MAR-2024 Document Number - 3328 Receipt Method Name - IA-Bank Transfer Receipt Date - 27-MAR-24 Bank Name - SCB Bank Account Name - OD SCB 01 2654865 01 </t>
  </si>
  <si>
    <t xml:space="preserve">Receipt Number - BT-31-MAR-2024 Document Number - 3330 Receipt Method Name - IA-Bank Transfer Receipt Date - 31-MAR-24 Bank Name - SCB Bank Account Name - OD SCB 01 2654865 01 </t>
  </si>
  <si>
    <t xml:space="preserve">Receipt Number - BT-31-MAR-2024 Document Number - 3332 Receipt Method Name - IA-Bank Transfer Receipt Date - 31-MAR-24 Bank Name - SCB Bank Account Name - OD SCB 01 2654865 01 </t>
  </si>
  <si>
    <t xml:space="preserve">Receipt Number - BT-31-MAR-2024 Document Number - 3335 Receipt Method Name - IA-Bank Transfer Receipt Date - 31-MAR-24 Bank Name - SCB Bank Account Name - OD SCB 01 2654865 01 </t>
  </si>
  <si>
    <t xml:space="preserve">Receipt Number - BT-31-MAR-2024 Document Number - 3334 Receipt Method Name - IA-Bank Transfer Receipt Date - 31-MAR-24 Bank Name - SCB Bank Account Name - OD SCB 01 2654865 01 </t>
  </si>
  <si>
    <t xml:space="preserve">Receipt Number - BT-31-MAR-2024 Document Number - 3333 Receipt Method Name - IA-Bank Transfer Receipt Date - 31-MAR-24 Bank Name - SCB Bank Account Name - OD SCB 01 2654865 01 </t>
  </si>
  <si>
    <t>‭CR 54178 RV 6435‬</t>
  </si>
  <si>
    <t xml:space="preserve">Receipt Number - CR 54178 RV 6435 Document Number - 7257 Receipt Method Name - IA-Cheque Receipt Date - 28-MAR-24 Bank Name - SCB Bank Account Name - OD SCB 01 2654865 01 </t>
  </si>
  <si>
    <t xml:space="preserve">CR 54178 RV 6435 </t>
  </si>
  <si>
    <t>‭IT04092403140114‬</t>
  </si>
  <si>
    <t xml:space="preserve">Receipt Number - IT04092403140114 Document Number - 3336 Receipt Method Name - IA-Bank Transfer Receipt Date - 14-MAR-24 Bank Name - SCB Bank Account Name - OD SCB 01 2654865 01 </t>
  </si>
  <si>
    <t>‭IT04092403180279‬</t>
  </si>
  <si>
    <t xml:space="preserve">Receipt Number - IT04092403180279 Document Number - 3340 Receipt Method Name - IA-Bank Transfer Receipt Date - 19-MAR-24 Bank Name - SCB Bank Account Name - OD SCB 01 2654865 01 </t>
  </si>
  <si>
    <t>‭31-MAR-2024/4020‬</t>
  </si>
  <si>
    <t xml:space="preserve">Receipt Number - 31-MAR-2024/4020 Document Number - Receipt Method Name - IA Bank Direct Charge Receipt Date - 31-MAR-24 Bank Name - SCB Bank Account Name - OD SCB 01 2654865 01 </t>
  </si>
  <si>
    <t>‭00000702‬</t>
  </si>
  <si>
    <t xml:space="preserve">Receipt Number - 00000702 Document Number - 7713 Receipt Method Name - IA-Cheque-Mobility Receipt Date - 13-MAR-24 Bank Name - SCB Bank Account Name - OD SCB 01 2654865 01 </t>
  </si>
  <si>
    <t xml:space="preserve">Mobility - Collection Interface - Header ID 510091014045 Customer Bank Name - QNB </t>
  </si>
  <si>
    <t>‭1842‬</t>
  </si>
  <si>
    <t xml:space="preserve">Receipt Number - 1842 Document Number - 7553 Receipt Method Name - IA-Cheque-Mobility Receipt Date - 19-FEB-24 Bank Name - SCB Bank Account Name - OD SCB 01 2654865 01 </t>
  </si>
  <si>
    <t xml:space="preserve">Mobility - Collection Interface - Header ID 510043020543 Customer Bank Name - Â STANDARD CHARTED BANK </t>
  </si>
  <si>
    <t>‭01008569‬</t>
  </si>
  <si>
    <t xml:space="preserve">Receipt Number - 01008569 Document Number - 7728 Receipt Method Name - IA-Cheque-Mobility Receipt Date - 19-MAR-24 Bank Name - SCB Bank Account Name - OD SCB 01 2654865 01 </t>
  </si>
  <si>
    <t xml:space="preserve">Mobility - Collection Interface - Header ID 510034025518 Customer Bank Name - COMMERCIAL BANK </t>
  </si>
  <si>
    <t>‭01008582‬</t>
  </si>
  <si>
    <t xml:space="preserve">Receipt Number - 01008582 Document Number - 7755 Receipt Method Name - IA-Cheque-Mobility Receipt Date - 26-MAR-24 Bank Name - SCB Bank Account Name - OD SCB 01 2654865 01 </t>
  </si>
  <si>
    <t xml:space="preserve">Mobility - Collection Interface - Header ID 510034025606 Customer Bank Name - COMMERCIAL BANK </t>
  </si>
  <si>
    <t>‭01009151‬</t>
  </si>
  <si>
    <t xml:space="preserve">Receipt Number - 01009151 Document Number - 7760 Receipt Method Name - IA-Cheque-Mobility Receipt Date - 27-MAR-24 Bank Name - SCB Bank Account Name - OD SCB 01 2654865 01 </t>
  </si>
  <si>
    <t xml:space="preserve">Mobility - Collection Interface - Header ID 510034025620 Customer Bank Name - COMMERCIAL BANK </t>
  </si>
  <si>
    <t>‭1009694‬</t>
  </si>
  <si>
    <t xml:space="preserve">Receipt Number - 1009694 Document Number - 7747 Receipt Method Name - IA-Cheque-Mobility Receipt Date - 21-MAR-24 Bank Name - SCB Bank Account Name - OD SCB 01 2654865 01 </t>
  </si>
  <si>
    <t xml:space="preserve">Mobility - Collection Interface - Header ID 510090012415 Customer Bank Name - Â STANDARD CHARTED BANK </t>
  </si>
  <si>
    <t>‭01008250‬</t>
  </si>
  <si>
    <t xml:space="preserve">Receipt Number - 01008250 Document Number - 7766 Receipt Method Name - IA-Cheque-Mobility Receipt Date - 27-MAR-24 Bank Name - SCB Bank Account Name - OD SCB 01 2654865 01 </t>
  </si>
  <si>
    <t xml:space="preserve">Mobility - Collection Interface - Header ID 510101000825 Customer Bank Name - DOHA BANK </t>
  </si>
  <si>
    <t>‭01010000‬</t>
  </si>
  <si>
    <t xml:space="preserve">Receipt Number - 01010000 Document Number - 7757 Receipt Method Name - IA-Cheque-Mobility Receipt Date - 27-MAR-24 Bank Name - SCB Bank Account Name - OD SCB 01 2654865 01 </t>
  </si>
  <si>
    <t xml:space="preserve">Mobility - Collection Interface - Header ID 510013023334 Customer Bank Name - Â STANDARD CHARTED BANK </t>
  </si>
  <si>
    <t>‭00020087‬</t>
  </si>
  <si>
    <t xml:space="preserve">Receipt Number - 00020087 Document Number - 7704 Receipt Method Name - IA-Cheque-Mobility Receipt Date - 12-MAR-24 Bank Name - SCB Bank Account Name - OD SCB 01 2654865 01 </t>
  </si>
  <si>
    <t xml:space="preserve">Mobility - Collection Interface - Header ID 510034025431 Customer Bank Name - MASRAF AL RAYAN </t>
  </si>
  <si>
    <t>‭01008251‬</t>
  </si>
  <si>
    <t xml:space="preserve">Receipt Number - 01008251 Document Number - 7765 Receipt Method Name - IA-Cheque-Mobility Receipt Date - 27-MAR-24 Bank Name - SCB Bank Account Name - OD SCB 01 2654865 01 </t>
  </si>
  <si>
    <t xml:space="preserve">Mobility - Collection Interface - Header ID 510101000824 Customer Bank Name - DOHA BANK </t>
  </si>
  <si>
    <t>‭95384‬</t>
  </si>
  <si>
    <t xml:space="preserve">Receipt Number - 95384 Document Number - 7255 Receipt Method Name - IA-Cheque Receipt Date - 27-MAR-24 Bank Name - SCB Bank Account Name - OD SCB 01 2654865 01 </t>
  </si>
  <si>
    <t xml:space="preserve">CR 54148 RV 6182 </t>
  </si>
  <si>
    <t>‭00025009‬</t>
  </si>
  <si>
    <t xml:space="preserve">Receipt Number - 00025009 Document Number - 7767 Receipt Method Name - IA-Cheque-Mobility Receipt Date - 27-MAR-24 Bank Name - SCB Bank Account Name - OD SCB 01 2654865 01 </t>
  </si>
  <si>
    <t xml:space="preserve">Mobility - Collection Interface - Header ID 533381000081 Customer Bank Name - Â STANDARD CHARTED BANK </t>
  </si>
  <si>
    <t>‭2055‬</t>
  </si>
  <si>
    <t xml:space="preserve">Receipt Number - 2055 Document Number - 7730 Receipt Method Name - IA-Cheque-Mobility Receipt Date - 19-MAR-24 Bank Name - SCB Bank Account Name - OD SCB 01 2654865 01 </t>
  </si>
  <si>
    <t xml:space="preserve">Mobility - Collection Interface - Header ID 510053008699 Customer Bank Name - QNB </t>
  </si>
  <si>
    <t>‭00000800‬</t>
  </si>
  <si>
    <t xml:space="preserve">Receipt Number - 00000800 Document Number - 7624 Receipt Method Name - IA-Cheque-Mobility Receipt Date - 03-MAR-24 Bank Name - SCB Bank Account Name - OD SCB 01 2654865 01 </t>
  </si>
  <si>
    <t xml:space="preserve">Mobility - Collection Interface - Header ID 510090012236 Customer Bank Name - Â STANDARD CHARTED BANK </t>
  </si>
  <si>
    <t>‭1841‬</t>
  </si>
  <si>
    <t xml:space="preserve">Receipt Number - 1841 Document Number - 7552 Receipt Method Name - IA-Cheque-Mobility Receipt Date - 19-FEB-24 Bank Name - SCB Bank Account Name - OD SCB 01 2654865 01 </t>
  </si>
  <si>
    <t xml:space="preserve">Mobility - Collection Interface - Header ID 510043020542 Customer Bank Name - Â STANDARD CHARTED BANK </t>
  </si>
  <si>
    <t>‭00002310‬</t>
  </si>
  <si>
    <t xml:space="preserve">Receipt Number - 00002310 Document Number - 7726 Receipt Method Name - IA-Cheque-Mobility Receipt Date - 18-MAR-24 Bank Name - SCB Bank Account Name - OD SCB 01 2654865 01 </t>
  </si>
  <si>
    <t xml:space="preserve">Mobility - Collection Interface - Header ID 510082000360 Customer Bank Name - Â STANDARD CHARTED BANK </t>
  </si>
  <si>
    <t>‭2654‬</t>
  </si>
  <si>
    <t xml:space="preserve">Receipt Number - 2654 Document Number - 7719 Receipt Method Name - IA-Cheque-Mobility Receipt Date - 17-MAR-24 Bank Name - SCB Bank Account Name - OD SCB 01 2654865 01 </t>
  </si>
  <si>
    <t xml:space="preserve">Mobility - Collection Interface - Header ID 510010017972 Customer Bank Name - Â STANDARD CHARTED BANK </t>
  </si>
  <si>
    <t xml:space="preserve">Receipt Number - 2654 Document Number - 7718 Receipt Method Name - IA-Cheque-Mobility Receipt Date - 17-MAR-24 Bank Name - SCB Bank Account Name - OD SCB 01 2654865 01 </t>
  </si>
  <si>
    <t xml:space="preserve">Mobility - Collection Interface - Header ID 510010017971 Customer Bank Name - Â STANDARD CHARTED BANK </t>
  </si>
  <si>
    <t>‭00004666‬</t>
  </si>
  <si>
    <t xml:space="preserve">Receipt Number - 00004666 Document Number - 7739 Receipt Method Name - IA-Cheque-Mobility Receipt Date - 20-MAR-24 Bank Name - SCB Bank Account Name - OD SCB 01 2654865 01 </t>
  </si>
  <si>
    <t xml:space="preserve">Mobility - Collection Interface - Header ID 533389003559 Customer Bank Name - MASRAF AL RAYYAN </t>
  </si>
  <si>
    <t>‭00004909‬</t>
  </si>
  <si>
    <t xml:space="preserve">Receipt Number - 00004909 Document Number - 7740 Receipt Method Name - IA-Cheque-Mobility Receipt Date - 20-MAR-24 Bank Name - SCB Bank Account Name - OD SCB 01 2654865 01 </t>
  </si>
  <si>
    <t xml:space="preserve">Mobility - Collection Interface - Header ID 533389003560 Customer Bank Name - MASRF AL RAYAN </t>
  </si>
  <si>
    <t>‭00008278‬</t>
  </si>
  <si>
    <t xml:space="preserve">Receipt Number - 00008278 Document Number - 7756 Receipt Method Name - IA-Cheque-Mobility Receipt Date - 26-MAR-24 Bank Name - SCB Bank Account Name - OD SCB 01 2654865 01 </t>
  </si>
  <si>
    <t xml:space="preserve">Mobility - Collection Interface - Header ID 533383003025 Customer Bank Name - QATAR NATIONAL BANK (Q.P.S.C) </t>
  </si>
  <si>
    <t>‭00019820‬</t>
  </si>
  <si>
    <t xml:space="preserve">Receipt Number - 00019820 Document Number - 7754 Receipt Method Name - IA-Cheque-Mobility Receipt Date - 26-MAR-24 Bank Name - SCB Bank Account Name - OD SCB 01 2654865 01 </t>
  </si>
  <si>
    <t xml:space="preserve">Mobility - Collection Interface - Header ID 510034025597 Customer Bank Name - MASRAF AL RAYAN </t>
  </si>
  <si>
    <t>‭00223598‬</t>
  </si>
  <si>
    <t xml:space="preserve">Receipt Number - 00223598 Document Number - 7680 Receipt Method Name - IA-Cheque-Mobility Receipt Date - 10-MAR-24 Bank Name - SCB Bank Account Name - OD SCB 01 2654865 01 </t>
  </si>
  <si>
    <t xml:space="preserve">Mobility - Collection Interface - Header ID 510023027747 Customer Bank Name - Â STANDARD CHARTED BANK </t>
  </si>
  <si>
    <t>‭01002437‬</t>
  </si>
  <si>
    <t xml:space="preserve">Receipt Number - 01002437 Document Number - 7736 Receipt Method Name - IA-Cheque-Mobility Receipt Date - 20-MAR-24 Bank Name - SCB Bank Account Name - OD SCB 01 2654865 01 </t>
  </si>
  <si>
    <t xml:space="preserve">Mobility - Collection Interface - Header ID 510091014121 Customer Bank Name - COMMERCIAL BANK </t>
  </si>
  <si>
    <t>‭01003603‬</t>
  </si>
  <si>
    <t xml:space="preserve">Receipt Number - 01003603 Document Number - 7725 Receipt Method Name - IA-Cheque-Mobility Receipt Date - 17-MAR-24 Bank Name - SCB Bank Account Name - OD SCB 01 2654865 01 </t>
  </si>
  <si>
    <t xml:space="preserve">Mobility - Collection Interface - Header ID 533383002893 Customer Bank Name - DOHA BANK </t>
  </si>
  <si>
    <t>‭01003604‬</t>
  </si>
  <si>
    <t xml:space="preserve">Receipt Number - 01003604 Document Number - 7774 Receipt Method Name - IA-Cheque-Mobility Receipt Date - 28-MAR-24 Bank Name - SCB Bank Account Name - OD SCB 01 2654865 01 </t>
  </si>
  <si>
    <t>‭Mr. SIYAHUL HAK DAWOOD‬</t>
  </si>
  <si>
    <t xml:space="preserve">Mobility - Collection Interface - Header ID 533382000821 Customer Bank Name - DOHA BANK </t>
  </si>
  <si>
    <t>‭01004144‬</t>
  </si>
  <si>
    <t xml:space="preserve">Receipt Number - 01004144 Document Number - 7753 Receipt Method Name - IA-Cheque-Mobility Receipt Date - 26-MAR-24 Bank Name - SCB Bank Account Name - OD SCB 01 2654865 01 </t>
  </si>
  <si>
    <t xml:space="preserve">Mobility - Collection Interface - Header ID 510005030411 Customer Bank Name - COMMERCIAL BANK OF QATAR </t>
  </si>
  <si>
    <t>‭01008226‬</t>
  </si>
  <si>
    <t xml:space="preserve">Receipt Number - 01008226 Document Number - 7749 Receipt Method Name - IA-Cheque-Mobility Receipt Date - 21-MAR-24 Bank Name - SCB Bank Account Name - OD SCB 01 2654865 01 </t>
  </si>
  <si>
    <t xml:space="preserve">Mobility - Collection Interface - Header ID 533381000079 Customer Bank Name - Â STANDARD CHARTED BANK </t>
  </si>
  <si>
    <t>‭01008237‬</t>
  </si>
  <si>
    <t xml:space="preserve">Receipt Number - 01008237 Document Number - 7750 Receipt Method Name - IA-Cheque-Mobility Receipt Date - 21-MAR-24 Bank Name - SCB Bank Account Name - OD SCB 01 2654865 01 </t>
  </si>
  <si>
    <t xml:space="preserve">Mobility - Collection Interface - Header ID 533381000080 Customer Bank Name - Â STANDARD CHARTED BANK </t>
  </si>
  <si>
    <t>‭01009010‬</t>
  </si>
  <si>
    <t xml:space="preserve">Receipt Number - 01009010 Document Number - 7733 Receipt Method Name - IA-Cheque-Mobility Receipt Date - 20-MAR-24 Bank Name - SCB Bank Account Name - OD SCB 01 2654865 01 </t>
  </si>
  <si>
    <t xml:space="preserve">Mobility - Collection Interface - Header ID 510034025541 Customer Bank Name - COMMERCIAL BANK </t>
  </si>
  <si>
    <t>‭01009014‬</t>
  </si>
  <si>
    <t xml:space="preserve">Receipt Number - 01009014 Document Number - 7759 Receipt Method Name - IA-Cheque-Mobility Receipt Date - 27-MAR-24 Bank Name - SCB Bank Account Name - OD SCB 01 2654865 01 </t>
  </si>
  <si>
    <t xml:space="preserve">Mobility - Collection Interface - Header ID 510033015214 Customer Bank Name - COMMERCIAL BANK OF QATAR </t>
  </si>
  <si>
    <t>‭01009500‬</t>
  </si>
  <si>
    <t xml:space="preserve">Receipt Number - 01009500 Document Number - 7751 Receipt Method Name - IA-Cheque-Mobility Receipt Date - 24-MAR-24 Bank Name - SCB Bank Account Name - OD SCB 01 2654865 01 </t>
  </si>
  <si>
    <t xml:space="preserve">Mobility - Collection Interface - Header ID 510090012429 Customer Bank Name - Â STANDARD CHARTED BANK </t>
  </si>
  <si>
    <t>‭01009908‬</t>
  </si>
  <si>
    <t xml:space="preserve">Receipt Number - 01009908 Document Number - 7731 Receipt Method Name - IA-Cheque-Mobility Receipt Date - 20-MAR-24 Bank Name - SCB Bank Account Name - OD SCB 01 2654865 01 </t>
  </si>
  <si>
    <t xml:space="preserve">Mobility - Collection Interface - Header ID 510013023234 Customer Bank Name - Â STANDARD CHARTED BANK </t>
  </si>
  <si>
    <t>‭01009915‬</t>
  </si>
  <si>
    <t xml:space="preserve">Receipt Number - 01009915 Document Number - 7732 Receipt Method Name - IA-Cheque-Mobility Receipt Date - 20-MAR-24 Bank Name - SCB Bank Account Name - OD SCB 01 2654865 01 </t>
  </si>
  <si>
    <t xml:space="preserve">Mobility - Collection Interface - Header ID 510013023235 Customer Bank Name - Â STANDARD CHARTED BANK </t>
  </si>
  <si>
    <t>‭01010005‬</t>
  </si>
  <si>
    <t xml:space="preserve">Receipt Number - 01010005 Document Number - 7758 Receipt Method Name - IA-Cheque-Mobility Receipt Date - 27-MAR-24 Bank Name - SCB Bank Account Name - OD SCB 01 2654865 01 </t>
  </si>
  <si>
    <t xml:space="preserve">Mobility - Collection Interface - Header ID 510013023335 Customer Bank Name - Â STANDARD CHARTED BANK </t>
  </si>
  <si>
    <t>‭31-MAR-2024/3050‬</t>
  </si>
  <si>
    <t xml:space="preserve">Receipt Number - 31-MAR-2024/3050 Document Number - Receipt Method Name - IA Bank Direct Charge Receipt Date - 31-MAR-24 Bank Name - SCB Bank Account Name - OD SCB 01 2654865 01 </t>
  </si>
  <si>
    <t>‭31-MAR-2024/3040‬</t>
  </si>
  <si>
    <t xml:space="preserve">Receipt Number - 31-MAR-2024/3040 Document Number - Receipt Method Name - IA Bank Direct Charge Receipt Date - 31-MAR-24 Bank Name - SCB Bank Account Name - OD SCB 01 2654865 01 </t>
  </si>
  <si>
    <t>‭31-MAR-2024/3030‬</t>
  </si>
  <si>
    <t xml:space="preserve">Receipt Number - 31-MAR-2024/3030 Document Number - Receipt Method Name - IA Bank Direct Charge Receipt Date - 31-MAR-24 Bank Name - SCB Bank Account Name - OD SCB 01 2654865 01 </t>
  </si>
  <si>
    <t>‭31-MAR-2024/3020‬</t>
  </si>
  <si>
    <t xml:space="preserve">Receipt Number - 31-MAR-2024/3020 Document Number - Receipt Method Name - IA Bank Direct Charge Receipt Date - 31-MAR-24 Bank Name - SCB Bank Account Name - OD SCB 01 2654865 01 </t>
  </si>
  <si>
    <t>‭BT-07-MAR-2024‬</t>
  </si>
  <si>
    <t xml:space="preserve">Receipt Number - BT-07-MAR-2024 Document Number - 3310 Receipt Method Name - IA-Bank Transfer Receipt Date - 07-MAR-24 Bank Name - SCB Bank Account Name - OD SCB 01 2654865 01 </t>
  </si>
  <si>
    <t xml:space="preserve">BT-07-MAR-2024 </t>
  </si>
  <si>
    <t>‭BT-18-MAR-24‬</t>
  </si>
  <si>
    <t xml:space="preserve">Receipt Number - BT-18-MAR-24 Document Number - 3321 Receipt Method Name - IA-Bank Transfer Receipt Date - 18-MAR-24 Bank Name - SCB Bank Account Name - OD SCB 01 2654865 01 </t>
  </si>
  <si>
    <t xml:space="preserve">BT-18-MAR-24 </t>
  </si>
  <si>
    <t>‭01006812‬</t>
  </si>
  <si>
    <t xml:space="preserve">Receipt Number - 01006812 Document Number - 7617 Receipt Method Name - IA-Cheque-Mobility Receipt Date - 02-MAR-24 Bank Name - SCB Bank Account Name - OD SCB 01 2654865 01 </t>
  </si>
  <si>
    <t xml:space="preserve">Mobility - Collection Interface - Header ID 510102000217 Customer Bank Name - Â STANDARD CHARTED BANK </t>
  </si>
  <si>
    <t>‭BT-17-MAR-24‬</t>
  </si>
  <si>
    <t xml:space="preserve">Receipt Number - BT-17-MAR-24 Document Number - 3314 Receipt Method Name - IA-Bank Transfer Receipt Date - 17-MAR-24 Bank Name - SCB Bank Account Name - OD SCB 01 2654865 01 </t>
  </si>
  <si>
    <t xml:space="preserve">BT-17-MAR-24 </t>
  </si>
  <si>
    <t>‭BT-13-MAR-2024‬</t>
  </si>
  <si>
    <t xml:space="preserve">Receipt Number - BT-13-MAR-2024 Document Number - 3318 Receipt Method Name - IA-Bank Transfer Receipt Date - 13-MAR-24 Bank Name - SCB Bank Account Name - OD SCB 01 2654865 01 </t>
  </si>
  <si>
    <t>DOHA OASIS REAL ESTATE INVESTMENT</t>
  </si>
  <si>
    <t xml:space="preserve">BT-13-MAR-2024 </t>
  </si>
  <si>
    <t xml:space="preserve">Receipt Number - BT-17-MAR-24 Document Number - 3313 Receipt Method Name - IA-Bank Transfer Receipt Date - 17-MAR-24 Bank Name - SCB Bank Account Name - OD SCB 01 2654865 01 </t>
  </si>
  <si>
    <t>‭01007347‬</t>
  </si>
  <si>
    <t xml:space="preserve">Receipt Number - 01007347 Document Number - 7227 Receipt Method Name - IA-Cheque Receipt Date - 29-FEB-24 Bank Name - SCB Bank Account Name - OD SCB 01 2654865 01 </t>
  </si>
  <si>
    <t xml:space="preserve">CR 53590 RV 6418 </t>
  </si>
  <si>
    <t xml:space="preserve">Receipt Number - BT-07-MAR-2024 Document Number - 3311 Receipt Method Name - IA-Bank Transfer Receipt Date - 07-MAR-24 Bank Name - SCB Bank Account Name - OD SCB 01 2654865 01 </t>
  </si>
  <si>
    <t xml:space="preserve">Receipt Number - BT-13-MAR-2024 Document Number - 3319 Receipt Method Name - IA-Bank Transfer Receipt Date - 13-MAR-24 Bank Name - SCB Bank Account Name - OD SCB 01 2654865 01 </t>
  </si>
  <si>
    <t>‭00000683‬</t>
  </si>
  <si>
    <t xml:space="preserve">Receipt Number - 00000683 Document Number - 7709 Receipt Method Name - IA-Cheque-Mobility Receipt Date - 12-MAR-24 Bank Name - SCB Bank Account Name - OD SCB 01 2654865 01 </t>
  </si>
  <si>
    <t xml:space="preserve">Mobility - Collection Interface - Header ID 510101000818 Customer Bank Name - MASRAF AL RAYAN </t>
  </si>
  <si>
    <t>‭00000456‬</t>
  </si>
  <si>
    <t xml:space="preserve">Receipt Number - 00000456 Document Number - 7667 Receipt Method Name - IA-Cheque-Mobility Receipt Date - 09-MAR-24 Bank Name - SCB Bank Account Name - OD SCB 01 2654865 01 </t>
  </si>
  <si>
    <t xml:space="preserve">Mobility - Collection Interface - Header ID 510091013997 Customer Bank Name - QNB </t>
  </si>
  <si>
    <t>‭00003111‬</t>
  </si>
  <si>
    <t xml:space="preserve">Receipt Number - 00003111 Document Number - 7620 Receipt Method Name - IA-Cheque-Mobility Receipt Date - 03-MAR-24 Bank Name - SCB Bank Account Name - OD SCB 01 2654865 01 </t>
  </si>
  <si>
    <t xml:space="preserve">Mobility - Collection Interface - Header ID 510033015006 Customer Bank Name - UNITED BANK </t>
  </si>
  <si>
    <t>‭00003503‬</t>
  </si>
  <si>
    <t xml:space="preserve">Receipt Number - 00003503 Document Number - 7669 Receipt Method Name - IA-Cheque-Mobility Receipt Date - 09-MAR-24 Bank Name - SCB Bank Account Name - OD SCB 01 2654865 01 </t>
  </si>
  <si>
    <t xml:space="preserve">Mobility - Collection Interface - Header ID 510091014002 Customer Bank Name - QNB </t>
  </si>
  <si>
    <t>‭00000797‬</t>
  </si>
  <si>
    <t xml:space="preserve">Receipt Number - 00000797 Document Number - 7583 Receipt Method Name - IA-Cheque-Mobility Receipt Date - 27-FEB-24 Bank Name - SCB Bank Account Name - OD SCB 01 2654865 01 </t>
  </si>
  <si>
    <t>‭Mr. ABDULGAFOOR MAYILAKKUDI‬</t>
  </si>
  <si>
    <t xml:space="preserve">Mobility - Collection Interface - Header ID 511606007340 Customer Bank Name - Â STANDARD CHARTED BANK </t>
  </si>
  <si>
    <t>‭00000897‬</t>
  </si>
  <si>
    <t xml:space="preserve">Receipt Number - 00000897 Document Number - 7671 Receipt Method Name - IA-Cheque-Mobility Receipt Date - 09-MAR-24 Bank Name - SCB Bank Account Name - OD SCB 01 2654865 01 </t>
  </si>
  <si>
    <t xml:space="preserve">Mobility - Collection Interface - Header ID 510091014004 Customer Bank Name - MASRAF AL RAYAN </t>
  </si>
  <si>
    <t>‭01008192‬</t>
  </si>
  <si>
    <t xml:space="preserve">Receipt Number - 01008192 Document Number - 7635 Receipt Method Name - IA-Cheque-Mobility Receipt Date - 04-MAR-24 Bank Name - SCB Bank Account Name - OD SCB 01 2654865 01 </t>
  </si>
  <si>
    <t xml:space="preserve">Mobility - Collection Interface - Header ID 510101000810 Customer Bank Name - DOHA BANK </t>
  </si>
  <si>
    <t>‭01018763‬</t>
  </si>
  <si>
    <t xml:space="preserve">Receipt Number - 01018763 Document Number - 7209 Receipt Method Name - IA-Cheque Receipt Date - 29-FEB-24 Bank Name - SCB Bank Account Name - OD SCB 01 2654865 01 </t>
  </si>
  <si>
    <t xml:space="preserve">CR 53590 RV 6409 </t>
  </si>
  <si>
    <t>‭01028107‬</t>
  </si>
  <si>
    <t xml:space="preserve">Receipt Number - 01028107 Document Number - 7722 Receipt Method Name - IA-Cheque-Mobility Receipt Date - 17-MAR-24 Bank Name - SCB Bank Account Name - OD SCB 01 2654865 01 </t>
  </si>
  <si>
    <t xml:space="preserve">Mobility - Collection Interface - Header ID 510101000822 Customer Bank Name - COMMERCIAL BANK OF QATAR </t>
  </si>
  <si>
    <t>‭01019664‬</t>
  </si>
  <si>
    <t xml:space="preserve">Receipt Number - 01019664 Document Number - 7206 Receipt Method Name - IA-Cheque Receipt Date - 29-FEB-24 Bank Name - SCB Bank Account Name - OD SCB 01 2654865 01 </t>
  </si>
  <si>
    <t xml:space="preserve">CR 53590 RV 6408 </t>
  </si>
  <si>
    <t>‭01009495‬</t>
  </si>
  <si>
    <t xml:space="preserve">Receipt Number - 01009495 Document Number - 7707 Receipt Method Name - IA-Cheque-Mobility Receipt Date - 12-MAR-24 Bank Name - SCB Bank Account Name - OD SCB 01 2654865 01 </t>
  </si>
  <si>
    <t xml:space="preserve">Mobility - Collection Interface - Header ID 510101000816 Customer Bank Name - COMMERCIAL BANK QATAR </t>
  </si>
  <si>
    <t>‭1009693‬</t>
  </si>
  <si>
    <t xml:space="preserve">Receipt Number - 1009693 Document Number - 7698 Receipt Method Name - IA-Cheque-Mobility Receipt Date - 11-MAR-24 Bank Name - SCB Bank Account Name - OD SCB 01 2654865 01 </t>
  </si>
  <si>
    <t xml:space="preserve">Mobility - Collection Interface - Header ID 510102000293 Customer Bank Name - Â STANDARD CHARTED BANK </t>
  </si>
  <si>
    <t>‭00001886‬</t>
  </si>
  <si>
    <t xml:space="preserve">Receipt Number - 00001886 Document Number - 7693 Receipt Method Name - IA-Cheque-Mobility Receipt Date - 11-MAR-24 Bank Name - SCB Bank Account Name - OD SCB 01 2654865 01 </t>
  </si>
  <si>
    <t xml:space="preserve">Mobility - Collection Interface - Header ID 510091014027 Customer Bank Name - MASRAF AL RAYAN </t>
  </si>
  <si>
    <t>‭00019886‬</t>
  </si>
  <si>
    <t xml:space="preserve">Receipt Number - 00019886 Document Number - 7648 Receipt Method Name - IA-Cheque-Mobility Receipt Date - 05-MAR-24 Bank Name - SCB Bank Account Name - OD SCB 01 2654865 01 </t>
  </si>
  <si>
    <t xml:space="preserve">Mobility - Collection Interface - Header ID 510034025341 Customer Bank Name - MASRAF AL RAYAN. </t>
  </si>
  <si>
    <t>‭BT-06-MAR-2024‬</t>
  </si>
  <si>
    <t xml:space="preserve">Receipt Number - BT-06-MAR-2024 Document Number - 3298 Receipt Method Name - IA-Bank Transfer Receipt Date - 06-MAR-24 Bank Name - SCB Bank Account Name - OD SCB 01 2654865 01 </t>
  </si>
  <si>
    <t xml:space="preserve">BT-06-MAR-2024 </t>
  </si>
  <si>
    <t>‭01016207‬</t>
  </si>
  <si>
    <t xml:space="preserve">Receipt Number - 01016207 Document Number - 7589 Receipt Method Name - IA-Cheque-Mobility Receipt Date - 28-FEB-24 Bank Name - SCB Bank Account Name - OD SCB 01 2654865 01 </t>
  </si>
  <si>
    <t xml:space="preserve">Mobility - Collection Interface - Header ID 510090012202 Customer Bank Name - Â STANDARD CHARTED BANK </t>
  </si>
  <si>
    <t>‭1003169‬</t>
  </si>
  <si>
    <t xml:space="preserve">Receipt Number - 1003169 Document Number - 7603 Receipt Method Name - IA-Cheque-Mobility Receipt Date - 29-FEB-24 Bank Name - SCB Bank Account Name - OD SCB 01 2654865 01 </t>
  </si>
  <si>
    <t xml:space="preserve">Mobility - Collection Interface - Header ID 510010017794 Customer Bank Name - Â STANDARD CHARTED BANK </t>
  </si>
  <si>
    <t>‭00115963‬</t>
  </si>
  <si>
    <t xml:space="preserve">Receipt Number - 00115963 Document Number - 7210 Receipt Method Name - IA-Cheque Receipt Date - 29-FEB-24 Bank Name - SCB Bank Account Name - OD SCB 01 2654865 01 </t>
  </si>
  <si>
    <t xml:space="preserve">CR 53590 RV 6410 </t>
  </si>
  <si>
    <t xml:space="preserve">Receipt Number - BT-06-MAR-2024 Document Number - 3301 Receipt Method Name - IA-Bank Transfer Receipt Date - 06-MAR-24 Bank Name - SCB Bank Account Name - OD SCB 01 2654865 01 </t>
  </si>
  <si>
    <t>‭01044217‬</t>
  </si>
  <si>
    <t xml:space="preserve">Receipt Number - 01044217 Document Number - 7234 Receipt Method Name - IA-Cheque Receipt Date - 29-FEB-24 Bank Name - SCB Bank Account Name - OD SCB 01 2654865 01 </t>
  </si>
  <si>
    <t xml:space="preserve">CR 53590 RV 6422 </t>
  </si>
  <si>
    <t>‭01007190‬</t>
  </si>
  <si>
    <t xml:space="preserve">Receipt Number - 01007190 Document Number - 7221 Receipt Method Name - IA-Cheque Receipt Date - 29-FEB-24 Bank Name - SCB Bank Account Name - OD SCB 01 2654865 01 </t>
  </si>
  <si>
    <t xml:space="preserve">CR 53590 RV 6415 </t>
  </si>
  <si>
    <t>‭1792‬</t>
  </si>
  <si>
    <t xml:space="preserve">Receipt Number - 1792 Document Number - 7467 Receipt Method Name - IA-Cheque-Mobility Receipt Date - 06-FEB-24 Bank Name - SCB Bank Account Name - OD SCB 01 2654865 01 </t>
  </si>
  <si>
    <t xml:space="preserve">Mobility - Collection Interface - Header ID 510043020362 Customer Bank Name - Â STANDARD CHARTED BANK </t>
  </si>
  <si>
    <t>‭00020021‬</t>
  </si>
  <si>
    <t xml:space="preserve">Receipt Number - 00020021 Document Number - 7662 Receipt Method Name - IA-Cheque-Mobility Receipt Date - 07-MAR-24 Bank Name - SCB Bank Account Name - OD SCB 01 2654865 01 </t>
  </si>
  <si>
    <t xml:space="preserve">Mobility - Collection Interface - Header ID 510034025387 Customer Bank Name - MASRAF AL RAYAN </t>
  </si>
  <si>
    <t>‭09176648‬</t>
  </si>
  <si>
    <t xml:space="preserve">Receipt Number - 09176648 Document Number - 7687 Receipt Method Name - IA-Cheque-Mobility Receipt Date - 10-MAR-24 Bank Name - SCB Bank Account Name - OD SCB 01 2654865 01 </t>
  </si>
  <si>
    <t xml:space="preserve">Mobility - Collection Interface - Header ID 533389003387 Customer Bank Name - Ahlibank </t>
  </si>
  <si>
    <t>‭01024133‬</t>
  </si>
  <si>
    <t xml:space="preserve">Receipt Number - 01024133 Document Number - 7660 Receipt Method Name - IA-Cheque-Mobility Receipt Date - 06-MAR-24 Bank Name - SCB Bank Account Name - OD SCB 01 2654865 01 </t>
  </si>
  <si>
    <t xml:space="preserve">Mobility - Collection Interface - Header ID 510008000098 Customer Bank Name - Doha  Bank </t>
  </si>
  <si>
    <t>‭01036911‬</t>
  </si>
  <si>
    <t xml:space="preserve">Receipt Number - 01036911 Document Number - 7203 Receipt Method Name - IA-Cheque Receipt Date - 29-FEB-24 Bank Name - SCB Bank Account Name - OD SCB 01 2654865 01 </t>
  </si>
  <si>
    <t xml:space="preserve">CR 53590 RV 6405 </t>
  </si>
  <si>
    <t>‭01008578‬</t>
  </si>
  <si>
    <t xml:space="preserve">Receipt Number - 01008578 Document Number - 7238 Receipt Method Name - IA-Cheque Receipt Date - 03-MAR-24 Bank Name - SCB Bank Account Name - OD SCB 01 2654865 01 </t>
  </si>
  <si>
    <t xml:space="preserve">CR 53633 RV 6425 </t>
  </si>
  <si>
    <t>‭01031866‬</t>
  </si>
  <si>
    <t xml:space="preserve">Receipt Number - 01031866 Document Number - 7614 Receipt Method Name - IA-Cheque-Mobility Receipt Date - 29-FEB-24 Bank Name - SCB Bank Account Name - OD SCB 01 2654865 01 </t>
  </si>
  <si>
    <t xml:space="preserve">Mobility - Collection Interface - Header ID 533381000059 Customer Bank Name - Â STANDARD CHARTED BANK </t>
  </si>
  <si>
    <t xml:space="preserve">Receipt Number - BT-18-MAR-24 Document Number - 3320 Receipt Method Name - IA-Bank Transfer Receipt Date - 18-MAR-24 Bank Name - SCB Bank Account Name - OD SCB 01 2654865 01 </t>
  </si>
  <si>
    <t>‭00009202‬</t>
  </si>
  <si>
    <t xml:space="preserve">Receipt Number - 00009202 Document Number - 7244 Receipt Method Name - IA-Cheque Receipt Date - 03-MAR-24 Bank Name - SCB Bank Account Name - OD SCB 01 2654865 01 </t>
  </si>
  <si>
    <t xml:space="preserve">CR 53634 RV 6180 </t>
  </si>
  <si>
    <t>‭BT-04-MAR-2024‬</t>
  </si>
  <si>
    <t xml:space="preserve">Receipt Number - BT-04-MAR-2024 Document Number - 3285 Receipt Method Name - IA-Bank Transfer Receipt Date - 04-MAR-24 Bank Name - SCB Bank Account Name - OD SCB 01 2654865 01 </t>
  </si>
  <si>
    <t xml:space="preserve">BT-04-MAR-2024 </t>
  </si>
  <si>
    <t>‭01016603‬</t>
  </si>
  <si>
    <t xml:space="preserve">Receipt Number - 01016603 Document Number - 7225 Receipt Method Name - IA-Cheque Receipt Date - 29-FEB-24 Bank Name - SCB Bank Account Name - OD SCB 01 2654865 01 </t>
  </si>
  <si>
    <t xml:space="preserve">CR 53590 RV 6417 </t>
  </si>
  <si>
    <t>‭01078108‬</t>
  </si>
  <si>
    <t xml:space="preserve">Receipt Number - 01078108 Document Number - 7251 Receipt Method Name - IA-Cheque Receipt Date - 14-MAR-24 Bank Name - SCB Bank Account Name - OD SCB 01 2654865 01 </t>
  </si>
  <si>
    <t xml:space="preserve">CR 53894 RV 6431 </t>
  </si>
  <si>
    <t>‭01000200‬</t>
  </si>
  <si>
    <t xml:space="preserve">Receipt Number - 01000200 Document Number - 7470 Receipt Method Name - IA-Cheque-Mobility Receipt Date - 06-FEB-24 Bank Name - SCB Bank Account Name - OD SCB 01 2654865 01 </t>
  </si>
  <si>
    <t xml:space="preserve">Mobility - Collection Interface - Header ID 510090011972 Customer Bank Name - Â STANDARD CHARTED BANK </t>
  </si>
  <si>
    <t xml:space="preserve">Receipt Number - BT-04-MAR-2024 Document Number - 3286 Receipt Method Name - IA-Bank Transfer Receipt Date - 04-MAR-24 Bank Name - SCB Bank Account Name - OD SCB 01 2654865 01 </t>
  </si>
  <si>
    <t xml:space="preserve">Receipt Number - BT-06-MAR-2024 Document Number - 3300 Receipt Method Name - IA-Bank Transfer Receipt Date - 06-MAR-24 Bank Name - SCB Bank Account Name - OD SCB 01 2654865 01 </t>
  </si>
  <si>
    <t xml:space="preserve">Receipt Number - BT-06-MAR-2024 Document Number - 3308 Receipt Method Name - IA-Bank Transfer Receipt Date - 06-MAR-24 Bank Name - SCB Bank Account Name - OD SCB 01 2654865 01 </t>
  </si>
  <si>
    <t xml:space="preserve">Receipt Number - 00000473 Document Number - 7633 Receipt Method Name - IA-Cheque-Mobility Receipt Date - 04-MAR-24 Bank Name - SCB Bank Account Name - OD SCB 01 2654865 01 </t>
  </si>
  <si>
    <t xml:space="preserve">Mobility - Collection Interface - Header ID 510034025334 Customer Bank Name - UNITED BANK LTD. </t>
  </si>
  <si>
    <t xml:space="preserve">Receipt Number - 00000785 Document Number - 7610 Receipt Method Name - IA-Cheque-Mobility Receipt Date - 29-FEB-24 Bank Name - SCB Bank Account Name - OD SCB 01 2654865 01 </t>
  </si>
  <si>
    <t xml:space="preserve">Mobility - Collection Interface - Header ID 510039001832 Customer Bank Name - Masraf Al Rayan </t>
  </si>
  <si>
    <t>‭00003502‬</t>
  </si>
  <si>
    <t xml:space="preserve">Receipt Number - 00003502 Document Number - 7670 Receipt Method Name - IA-Cheque-Mobility Receipt Date - 09-MAR-24 Bank Name - SCB Bank Account Name - OD SCB 01 2654865 01 </t>
  </si>
  <si>
    <t xml:space="preserve">Mobility - Collection Interface - Header ID 510091014003 Customer Bank Name - QNB </t>
  </si>
  <si>
    <t>‭00004561‬</t>
  </si>
  <si>
    <t xml:space="preserve">Receipt Number - 00004561 Document Number - 7694 Receipt Method Name - IA-Cheque-Mobility Receipt Date - 11-MAR-24 Bank Name - SCB Bank Account Name - OD SCB 01 2654865 01 </t>
  </si>
  <si>
    <t xml:space="preserve">Mobility - Collection Interface - Header ID 510091014031 Customer Bank Name - QNB </t>
  </si>
  <si>
    <t>‭00007144‬</t>
  </si>
  <si>
    <t xml:space="preserve">Receipt Number - 00007144 Document Number - 7681 Receipt Method Name - IA-Cheque-Mobility Receipt Date - 10-MAR-24 Bank Name - SCB Bank Account Name - OD SCB 01 2654865 01 </t>
  </si>
  <si>
    <t xml:space="preserve">Mobility - Collection Interface - Header ID 510033015071 Customer Bank Name - QATAR NATIONAL BANK </t>
  </si>
  <si>
    <t>‭00013053‬</t>
  </si>
  <si>
    <t xml:space="preserve">Receipt Number - 00013053 Document Number - 7212 Receipt Method Name - IA-Cheque Receipt Date - 29-FEB-24 Bank Name - SCB Bank Account Name - OD SCB 01 2654865 01 </t>
  </si>
  <si>
    <t xml:space="preserve">CR 53590 RV 6411 </t>
  </si>
  <si>
    <t>‭00115962‬</t>
  </si>
  <si>
    <t xml:space="preserve">Receipt Number - 00115962 Document Number - 7211 Receipt Method Name - IA-Cheque Receipt Date - 29-FEB-24 Bank Name - SCB Bank Account Name - OD SCB 01 2654865 01 </t>
  </si>
  <si>
    <t>‭01000332‬</t>
  </si>
  <si>
    <t xml:space="preserve">Receipt Number - 01000332 Document Number - 7632 Receipt Method Name - IA-Cheque-Mobility Receipt Date - 04-MAR-24 Bank Name - SCB Bank Account Name - OD SCB 01 2654865 01 </t>
  </si>
  <si>
    <t xml:space="preserve">Mobility - Collection Interface - Header ID 510005030020 Customer Bank Name - DOHA BANK </t>
  </si>
  <si>
    <t>‭01001720‬</t>
  </si>
  <si>
    <t xml:space="preserve">Receipt Number - 01001720 Document Number - 7653 Receipt Method Name - IA-Cheque-Mobility Receipt Date - 05-MAR-24 Bank Name - SCB Bank Account Name - OD SCB 01 2654865 01 </t>
  </si>
  <si>
    <t xml:space="preserve">Mobility - Collection Interface - Header ID 510101000811 Customer Bank Name - DOHA BANK </t>
  </si>
  <si>
    <t>‭00003804‬</t>
  </si>
  <si>
    <t xml:space="preserve">Receipt Number - 00003804 Document Number - 7622 Receipt Method Name - IA-Cheque-Mobility Receipt Date - 03-MAR-24 Bank Name - SCB Bank Account Name - OD SCB 01 2654865 01 </t>
  </si>
  <si>
    <t xml:space="preserve">Mobility - Collection Interface - Header ID 510039001835 Customer Bank Name - DUKHAN BANK </t>
  </si>
  <si>
    <t>‭01000199‬</t>
  </si>
  <si>
    <t xml:space="preserve">Receipt Number - 01000199 Document Number - 7434 Receipt Method Name - IA-Cheque-Mobility Receipt Date - 01-FEB-24 Bank Name - SCB Bank Account Name - OD SCB 01 2654865 01 </t>
  </si>
  <si>
    <t xml:space="preserve">Mobility - Collection Interface - Header ID 510090011936 Customer Bank Name - Â STANDARD CHARTED BANK </t>
  </si>
  <si>
    <t>‭01002010‬</t>
  </si>
  <si>
    <t xml:space="preserve">Receipt Number - 01002010 Document Number - 7233 Receipt Method Name - IA-Cheque Receipt Date - 29-FEB-24 Bank Name - SCB Bank Account Name - OD SCB 01 2654865 01 </t>
  </si>
  <si>
    <t xml:space="preserve">CR 53590 RV 6421 </t>
  </si>
  <si>
    <t>‭00122559‬</t>
  </si>
  <si>
    <t xml:space="preserve">Receipt Number - 00122559 Document Number - 7218 Receipt Method Name - IA-Cheque Receipt Date - 29-FEB-24 Bank Name - SCB Bank Account Name - OD SCB 01 2654865 01 </t>
  </si>
  <si>
    <t xml:space="preserve">CR 53590 RV 6414 </t>
  </si>
  <si>
    <t>‭01002817‬</t>
  </si>
  <si>
    <t xml:space="preserve">Receipt Number - 01002817 Document Number - 7618 Receipt Method Name - IA-Cheque-Mobility Receipt Date - 02-MAR-24 Bank Name - SCB Bank Account Name - OD SCB 01 2654865 01 </t>
  </si>
  <si>
    <t xml:space="preserve">Mobility - Collection Interface - Header ID 510102000218 Customer Bank Name - Â STANDARD CHARTED BANK </t>
  </si>
  <si>
    <t>‭01007180‬</t>
  </si>
  <si>
    <t xml:space="preserve">Receipt Number - 01007180 Document Number - 7220 Receipt Method Name - IA-Cheque Receipt Date - 29-FEB-24 Bank Name - SCB Bank Account Name - OD SCB 01 2654865 01 </t>
  </si>
  <si>
    <t>‭01016430‬</t>
  </si>
  <si>
    <t xml:space="preserve">Receipt Number - 01016430 Document Number - 7201 Receipt Method Name - IA-Cheque Receipt Date - 29-FEB-24 Bank Name - SCB Bank Account Name - OD SCB 01 2654865 01 </t>
  </si>
  <si>
    <t>‭01022085‬</t>
  </si>
  <si>
    <t xml:space="preserve">Receipt Number - 01022085 Document Number - 7223 Receipt Method Name - IA-Cheque Receipt Date - 29-FEB-24 Bank Name - SCB Bank Account Name - OD SCB 01 2654865 01 </t>
  </si>
  <si>
    <t xml:space="preserve">CR 53590 RV 6416 </t>
  </si>
  <si>
    <t>‭01024263‬</t>
  </si>
  <si>
    <t xml:space="preserve">Receipt Number - 01024263 Document Number - 7621 Receipt Method Name - IA-Cheque-Mobility Receipt Date - 03-MAR-24 Bank Name - SCB Bank Account Name - OD SCB 01 2654865 01 </t>
  </si>
  <si>
    <t xml:space="preserve">Mobility - Collection Interface - Header ID 510039001834 Customer Bank Name - COMMERCIAL BANK </t>
  </si>
  <si>
    <t>‭770‬</t>
  </si>
  <si>
    <t xml:space="preserve">Receipt Number - 770 Document Number - 7249 Receipt Method Name - IA-Cheque-Mobility Receipt Date - 02-JAN-24 Bank Name - SCB Bank Account Name - OD SCB 01 2654865 01 </t>
  </si>
  <si>
    <t xml:space="preserve">Mobility - Collection Interface - Header ID 533360000100 Customer Bank Name - Qatar NationalÂ Bank </t>
  </si>
  <si>
    <t>‭00004689‬</t>
  </si>
  <si>
    <t xml:space="preserve">Receipt Number - 00004689 Document Number - 7659 Receipt Method Name - IA-Cheque-Mobility Receipt Date - 06-MAR-24 Bank Name - SCB Bank Account Name - OD SCB 01 2654865 01 </t>
  </si>
  <si>
    <t xml:space="preserve">Mobility - Collection Interface - Header ID 533389003343 Customer Bank Name - MASRAF AL RAYAN </t>
  </si>
  <si>
    <t>‭01009128‬</t>
  </si>
  <si>
    <t xml:space="preserve">Receipt Number - 01009128 Document Number - 7615 Receipt Method Name - IA-Cheque-Mobility Receipt Date - 02-MAR-24 Bank Name - SCB Bank Account Name - OD SCB 01 2654865 01 </t>
  </si>
  <si>
    <t xml:space="preserve">Mobility - Collection Interface - Header ID 510033015001 Customer Bank Name - COMMERCIAL BANK </t>
  </si>
  <si>
    <t>‭01012338‬</t>
  </si>
  <si>
    <t xml:space="preserve">Receipt Number - 01012338 Document Number - 7578 Receipt Method Name - IA-Cheque-Mobility Receipt Date - 26-FEB-24 Bank Name - SCB Bank Account Name - OD SCB 01 2654865 01 </t>
  </si>
  <si>
    <t xml:space="preserve">Mobility - Collection Interface - Header ID 510053008537 Customer Bank Name - QIB </t>
  </si>
  <si>
    <t>‭01012939‬</t>
  </si>
  <si>
    <t xml:space="preserve">Receipt Number - 01012939 Document Number - 7640 Receipt Method Name - IA-Cheque-Mobility Receipt Date - 04-MAR-24 Bank Name - SCB Bank Account Name - OD SCB 01 2654865 01 </t>
  </si>
  <si>
    <t xml:space="preserve">Mobility - Collection Interface - Header ID 533381000065 Customer Bank Name - Â STANDARD CHARTED BANK </t>
  </si>
  <si>
    <t>‭00008257‬</t>
  </si>
  <si>
    <t xml:space="preserve">Receipt Number - 00008257 Document Number - 7703 Receipt Method Name - IA-Cheque-Mobility Receipt Date - 11-MAR-24 Bank Name - SCB Bank Account Name - OD SCB 01 2654865 01 </t>
  </si>
  <si>
    <t xml:space="preserve">Mobility - Collection Interface - Header ID 533383002824 Customer Bank Name - QATAR NATIONAL BANK (Q.P.S.C) </t>
  </si>
  <si>
    <t>‭1000953‬</t>
  </si>
  <si>
    <t xml:space="preserve">Receipt Number - 1000953 Document Number - 7724 Receipt Method Name - IA-Cheque-Mobility Receipt Date - 17-MAR-24 Bank Name - SCB Bank Account Name - OD SCB 01 2654865 01 </t>
  </si>
  <si>
    <t xml:space="preserve">Mobility - Collection Interface - Header ID 533360000135 Customer Bank Name - COMMERCIAL BANK OF QATAR </t>
  </si>
  <si>
    <t>‭01001006‬</t>
  </si>
  <si>
    <t xml:space="preserve">Receipt Number - 01001006 Document Number - 7691 Receipt Method Name - IA-Cheque-Mobility Receipt Date - 11-MAR-24 Bank Name - SCB Bank Account Name - OD SCB 01 2654865 01 </t>
  </si>
  <si>
    <t xml:space="preserve">Mobility - Collection Interface - Header ID 510056003220 Customer Bank Name - COMMERCIAL BANK </t>
  </si>
  <si>
    <t>‭01009126‬</t>
  </si>
  <si>
    <t xml:space="preserve">Receipt Number - 01009126 Document Number - 7689 Receipt Method Name - IA-Cheque-Mobility Receipt Date - 11-MAR-24 Bank Name - SCB Bank Account Name - OD SCB 01 2654865 01 </t>
  </si>
  <si>
    <t xml:space="preserve">Mobility - Collection Interface - Header ID 510034025418 Customer Bank Name - COMMERCIAL BANK </t>
  </si>
  <si>
    <t>‭00003234‬</t>
  </si>
  <si>
    <t xml:space="preserve">Receipt Number - 00003234 Document Number - 7716 Receipt Method Name - IA-Cheque-Mobility Receipt Date - 13-MAR-24 Bank Name - SCB Bank Account Name - OD SCB 01 2654865 01 </t>
  </si>
  <si>
    <t xml:space="preserve">Mobility - Collection Interface - Header ID 510101000821 Customer Bank Name - QNB </t>
  </si>
  <si>
    <t>‭1790‬</t>
  </si>
  <si>
    <t xml:space="preserve">Receipt Number - 1790 Document Number - 7469 Receipt Method Name - IA-Cheque-Mobility Receipt Date - 06-FEB-24 Bank Name - SCB Bank Account Name - OD SCB 01 2654865 01 </t>
  </si>
  <si>
    <t xml:space="preserve">Mobility - Collection Interface - Header ID 510043020364 Customer Bank Name - Â STANDARD CHARTED BANK </t>
  </si>
  <si>
    <t>‭01002100‬</t>
  </si>
  <si>
    <t xml:space="preserve">Receipt Number - 01002100 Document Number - 7657 Receipt Method Name - IA-Cheque-Mobility Receipt Date - 06-MAR-24 Bank Name - SCB Bank Account Name - OD SCB 01 2654865 01 </t>
  </si>
  <si>
    <t xml:space="preserve">Mobility - Collection Interface - Header ID 510090012273 Customer Bank Name - Â STANDARD CHARTED BANK </t>
  </si>
  <si>
    <t>‭01036908‬</t>
  </si>
  <si>
    <t xml:space="preserve">Receipt Number - 01036908 Document Number - 7202 Receipt Method Name - IA-Cheque Receipt Date - 29-FEB-24 Bank Name - SCB Bank Account Name - OD SCB 01 2654865 01 </t>
  </si>
  <si>
    <t>‭01059085‬</t>
  </si>
  <si>
    <t xml:space="preserve">Receipt Number - 01059085 Document Number - 7229 Receipt Method Name - IA-Cheque Receipt Date - 29-FEB-24 Bank Name - SCB Bank Account Name - OD SCB 01 2654865 01 </t>
  </si>
  <si>
    <t xml:space="preserve">CR 53590 RV 6419 </t>
  </si>
  <si>
    <t>‭01078102‬</t>
  </si>
  <si>
    <t xml:space="preserve">Receipt Number - 01078102 Document Number - 7252 Receipt Method Name - IA-Cheque Receipt Date - 14-MAR-24 Bank Name - SCB Bank Account Name - OD SCB 01 2654865 01 </t>
  </si>
  <si>
    <t xml:space="preserve">CR 53894 RV 6432 </t>
  </si>
  <si>
    <t>‭1009599‬</t>
  </si>
  <si>
    <t xml:space="preserve">Receipt Number - 1009599 Document Number - 7677 Receipt Method Name - IA-Cheque-Mobility Receipt Date - 09-MAR-24 Bank Name - SCB Bank Account Name - OD SCB 01 2654865 01 </t>
  </si>
  <si>
    <t xml:space="preserve">Mobility - Collection Interface - Header ID 510102000267 Customer Bank Name - Â STANDARD CHARTED BANK </t>
  </si>
  <si>
    <t xml:space="preserve">Receipt Number - BT-06-MAR-2024 Document Number - 3303 Receipt Method Name - IA-Bank Transfer Receipt Date - 06-MAR-24 Bank Name - SCB Bank Account Name - OD SCB 01 2654865 01 </t>
  </si>
  <si>
    <t xml:space="preserve">Receipt Number - BT-06-MAR-2024 Document Number - 3291 Receipt Method Name - IA-Bank Transfer Receipt Date - 06-MAR-24 Bank Name - SCB Bank Account Name - OD SCB 01 2654865 01 </t>
  </si>
  <si>
    <t>‭00048184‬</t>
  </si>
  <si>
    <t xml:space="preserve">Receipt Number - 00048184 Document Number - 7638 Receipt Method Name - IA-Cheque-Mobility Receipt Date - 04-MAR-24 Bank Name - SCB Bank Account Name - OD SCB 01 2654865 01 </t>
  </si>
  <si>
    <t xml:space="preserve">Mobility - Collection Interface - Header ID 533381000063 Customer Bank Name - Â STANDARD CHARTED BANK </t>
  </si>
  <si>
    <t>‭01008579‬</t>
  </si>
  <si>
    <t xml:space="preserve">Receipt Number - 01008579 Document Number - 7237 Receipt Method Name - IA-Cheque Receipt Date - 03-MAR-24 Bank Name - SCB Bank Account Name - OD SCB 01 2654865 01 </t>
  </si>
  <si>
    <t>‭01076372‬</t>
  </si>
  <si>
    <t xml:space="preserve">Receipt Number - 01076372 Document Number - 7214 Receipt Method Name - IA-Cheque Receipt Date - 29-FEB-24 Bank Name - SCB Bank Account Name - OD SCB 01 2654865 01 </t>
  </si>
  <si>
    <t xml:space="preserve">CR 53590 RV 6412 </t>
  </si>
  <si>
    <t>‭09122665‬</t>
  </si>
  <si>
    <t xml:space="preserve">Receipt Number - 09122665 Document Number - 7625 Receipt Method Name - IA-Cheque-Mobility Receipt Date - 03-MAR-24 Bank Name - SCB Bank Account Name - OD SCB 01 2654865 01 </t>
  </si>
  <si>
    <t>‭Mr. ANSARI PUTHIYADATH IBRAHIM PUTHIYADATH‬</t>
  </si>
  <si>
    <t xml:space="preserve">Mobility - Collection Interface - Header ID 511688002235 Customer Bank Name - Â STANDARD CHARTED BANK </t>
  </si>
  <si>
    <t xml:space="preserve">Receipt Number - BT-06-MAR-2024 Document Number - 3306 Receipt Method Name - IA-Bank Transfer Receipt Date - 06-MAR-24 Bank Name - SCB Bank Account Name - OD SCB 01 2654865 01 </t>
  </si>
  <si>
    <t>‭01005184‬</t>
  </si>
  <si>
    <t xml:space="preserve">Receipt Number - 01005184 Document Number - 7696 Receipt Method Name - IA-Cheque-Mobility Receipt Date - 11-MAR-24 Bank Name - SCB Bank Account Name - OD SCB 01 2654865 01 </t>
  </si>
  <si>
    <t xml:space="preserve">Mobility - Collection Interface - Header ID 510102000291 Customer Bank Name - Â STANDARD CHARTED BANK </t>
  </si>
  <si>
    <t>‭01006908‬</t>
  </si>
  <si>
    <t xml:space="preserve">Receipt Number - 01006908 Document Number - 7241 Receipt Method Name - IA-Cheque Receipt Date - 03-MAR-24 Bank Name - SCB Bank Account Name - OD SCB 01 2654865 01 </t>
  </si>
  <si>
    <t xml:space="preserve">CR 53633 RV 6427 </t>
  </si>
  <si>
    <t>‭1009490‬</t>
  </si>
  <si>
    <t xml:space="preserve">Receipt Number - 1009490 Document Number - 7611 Receipt Method Name - IA-Cheque-Mobility Receipt Date - 29-FEB-24 Bank Name - SCB Bank Account Name - OD SCB 01 2654865 01 </t>
  </si>
  <si>
    <t xml:space="preserve">Mobility - Collection Interface - Header ID 510090012217 Customer Bank Name - Â STANDARD CHARTED BANK </t>
  </si>
  <si>
    <t>‭01010992‬</t>
  </si>
  <si>
    <t xml:space="preserve">Receipt Number - 01010992 Document Number - 7217 Receipt Method Name - IA-Cheque Receipt Date - 29-FEB-24 Bank Name - SCB Bank Account Name - OD SCB 01 2654865 01 </t>
  </si>
  <si>
    <t xml:space="preserve">CR 53590 RV 6413 </t>
  </si>
  <si>
    <t>‭01019653‬</t>
  </si>
  <si>
    <t xml:space="preserve">Receipt Number - 01019653 Document Number - 7207 Receipt Method Name - IA-Cheque Receipt Date - 29-FEB-24 Bank Name - SCB Bank Account Name - OD SCB 01 2654865 01 </t>
  </si>
  <si>
    <t>‭01024830‬</t>
  </si>
  <si>
    <t xml:space="preserve">Receipt Number - 01024830 Document Number - 7642 Receipt Method Name - IA-Cheque-Mobility Receipt Date - 04-MAR-24 Bank Name - SCB Bank Account Name - OD SCB 01 2654865 01 </t>
  </si>
  <si>
    <t xml:space="preserve">Mobility - Collection Interface - Header ID 533381000067 Customer Bank Name - Â STANDARD CHARTED BANK </t>
  </si>
  <si>
    <t xml:space="preserve">Receipt Number - BT-06-MAR-2024 Document Number - 3297 Receipt Method Name - IA-Bank Transfer Receipt Date - 06-MAR-24 Bank Name - SCB Bank Account Name - OD SCB 01 2654865 01 </t>
  </si>
  <si>
    <t xml:space="preserve">Receipt Number - BT-06-MAR-2024 Document Number - 3293 Receipt Method Name - IA-Bank Transfer Receipt Date - 06-MAR-24 Bank Name - SCB Bank Account Name - OD SCB 01 2654865 01 </t>
  </si>
  <si>
    <t xml:space="preserve">Receipt Number - BT-06-MAR-2024 Document Number - 3292 Receipt Method Name - IA-Bank Transfer Receipt Date - 06-MAR-24 Bank Name - SCB Bank Account Name - OD SCB 01 2654865 01 </t>
  </si>
  <si>
    <t>‭01022409‬</t>
  </si>
  <si>
    <t xml:space="preserve">Receipt Number - 01022409 Document Number - 7593 Receipt Method Name - IA-Cheque-Mobility Receipt Date - 28-FEB-24 Bank Name - SCB Bank Account Name - OD SCB 01 2654865 01 </t>
  </si>
  <si>
    <t xml:space="preserve">Mobility - Collection Interface - Header ID 510090012206 Customer Bank Name - Â STANDARD CHARTED BANK </t>
  </si>
  <si>
    <t>‭01029547‬</t>
  </si>
  <si>
    <t xml:space="preserve">Receipt Number - 01029547 Document Number - 7702 Receipt Method Name - IA-Cheque-Mobility Receipt Date - 11-MAR-24 Bank Name - SCB Bank Account Name - OD SCB 01 2654865 01 </t>
  </si>
  <si>
    <t xml:space="preserve">Mobility - Collection Interface - Header ID 533381000076 Customer Bank Name - DOHA BANK </t>
  </si>
  <si>
    <t>‭00000290‬</t>
  </si>
  <si>
    <t xml:space="preserve">Receipt Number - 00000290 Document Number - 7688 Receipt Method Name - IA-Cheque-Mobility Receipt Date - 10-MAR-24 Bank Name - SCB Bank Account Name - OD SCB 01 2654865 01 </t>
  </si>
  <si>
    <t xml:space="preserve">Mobility - Collection Interface - Header ID 533389003391 Customer Bank Name - QNB </t>
  </si>
  <si>
    <t>‭01012757‬</t>
  </si>
  <si>
    <t xml:space="preserve">Receipt Number - 01012757 Document Number - 7655 Receipt Method Name - IA-Cheque-Mobility Receipt Date - 05-MAR-24 Bank Name - SCB Bank Account Name - OD SCB 01 2654865 01 </t>
  </si>
  <si>
    <t xml:space="preserve">Mobility - Collection Interface - Header ID 510101000813 Customer Bank Name - DOHA BANK </t>
  </si>
  <si>
    <t>‭01017304‬</t>
  </si>
  <si>
    <t xml:space="preserve">Receipt Number - 01017304 Document Number - 7692 Receipt Method Name - IA-Cheque-Mobility Receipt Date - 11-MAR-24 Bank Name - SCB Bank Account Name - OD SCB 01 2654865 01 </t>
  </si>
  <si>
    <t xml:space="preserve">Mobility - Collection Interface - Header ID 510089010209 Customer Bank Name - COMMERCIAL BANK QATAR </t>
  </si>
  <si>
    <t>‭01018762‬</t>
  </si>
  <si>
    <t xml:space="preserve">Receipt Number - 01018762 Document Number - 7208 Receipt Method Name - IA-Cheque Receipt Date - 29-FEB-24 Bank Name - SCB Bank Account Name - OD SCB 01 2654865 01 </t>
  </si>
  <si>
    <t>‭1031982‬</t>
  </si>
  <si>
    <t xml:space="preserve">Receipt Number - 1031982 Document Number - 7652 Receipt Method Name - IA-Cheque-Mobility Receipt Date - 05-MAR-24 Bank Name - SCB Bank Account Name - OD SCB 01 2654865 01 </t>
  </si>
  <si>
    <t xml:space="preserve">Mobility - Collection Interface - Header ID 510008000097 Customer Bank Name - Doha  Bank </t>
  </si>
  <si>
    <t xml:space="preserve">Receipt Number - BT-17-MAR-24 Document Number - 3317 Receipt Method Name - IA-Bank Transfer Receipt Date - 17-MAR-24 Bank Name - SCB Bank Account Name - OD SCB 01 2654865 01 </t>
  </si>
  <si>
    <t>‭00000472‬</t>
  </si>
  <si>
    <t xml:space="preserve">Receipt Number - 00000472 Document Number - 7711 Receipt Method Name - IA-Cheque-Mobility Receipt Date - 13-MAR-24 Bank Name - SCB Bank Account Name - OD SCB 01 2654865 01 </t>
  </si>
  <si>
    <t>‭Mr. HARI SHANKAR PASWAN‬</t>
  </si>
  <si>
    <t xml:space="preserve">Mobility - Collection Interface - Header ID 510060008334 Customer Bank Name - QNB </t>
  </si>
  <si>
    <t>‭00000885‬</t>
  </si>
  <si>
    <t xml:space="preserve">Receipt Number - 00000885 Document Number - 7708 Receipt Method Name - IA-Cheque-Mobility Receipt Date - 12-MAR-24 Bank Name - SCB Bank Account Name - OD SCB 01 2654865 01 </t>
  </si>
  <si>
    <t xml:space="preserve">Mobility - Collection Interface - Header ID 510101000817 Customer Bank Name - MASRAF AL RAYAN. </t>
  </si>
  <si>
    <t xml:space="preserve">Receipt Number - BT-17-MAR-24 Document Number - 3316 Receipt Method Name - IA-Bank Transfer Receipt Date - 17-MAR-24 Bank Name - SCB Bank Account Name - OD SCB 01 2654865 01 </t>
  </si>
  <si>
    <t>‭00005961‬</t>
  </si>
  <si>
    <t xml:space="preserve">Receipt Number - 00005961 Document Number - 7673 Receipt Method Name - IA-Cheque-Mobility Receipt Date - 09-MAR-24 Bank Name - SCB Bank Account Name - OD SCB 01 2654865 01 </t>
  </si>
  <si>
    <t xml:space="preserve">Mobility - Collection Interface - Header ID 510093003241 Customer Bank Name - Â STANDARD CHARTED BANK </t>
  </si>
  <si>
    <t>‭1003170‬</t>
  </si>
  <si>
    <t xml:space="preserve">Receipt Number - 1003170 Document Number - 7605 Receipt Method Name - IA-Cheque-Mobility Receipt Date - 29-FEB-24 Bank Name - SCB Bank Account Name - OD SCB 01 2654865 01 </t>
  </si>
  <si>
    <t xml:space="preserve">Mobility - Collection Interface - Header ID 510010017796 Customer Bank Name - Â STANDARD CHARTED BANK </t>
  </si>
  <si>
    <t xml:space="preserve">Receipt Number - 1003170 Document Number - 7606 Receipt Method Name - IA-Cheque-Mobility Receipt Date - 29-FEB-24 Bank Name - SCB Bank Account Name - OD SCB 01 2654865 01 </t>
  </si>
  <si>
    <t xml:space="preserve">Mobility - Collection Interface - Header ID 510010017797 Customer Bank Name - Â STANDARD CHARTED BANK </t>
  </si>
  <si>
    <t>‭01005345‬</t>
  </si>
  <si>
    <t xml:space="preserve">Receipt Number - 01005345 Document Number - 7663 Receipt Method Name - IA-Cheque-Mobility Receipt Date - 07-MAR-24 Bank Name - SCB Bank Account Name - OD SCB 01 2654865 01 </t>
  </si>
  <si>
    <t xml:space="preserve">Mobility - Collection Interface - Header ID 510090012297 Customer Bank Name - Â STANDARD CHARTED BANK </t>
  </si>
  <si>
    <t>‭01017063‬</t>
  </si>
  <si>
    <t xml:space="preserve">Receipt Number - 01017063 Document Number - 7613 Receipt Method Name - IA-Cheque-Mobility Receipt Date - 29-FEB-24 Bank Name - SCB Bank Account Name - OD SCB 01 2654865 01 </t>
  </si>
  <si>
    <t xml:space="preserve">Mobility - Collection Interface - Header ID 533381000058 Customer Bank Name - Â STANDARD CHARTED BANK </t>
  </si>
  <si>
    <t>‭01026681‬</t>
  </si>
  <si>
    <t xml:space="preserve">Receipt Number - 01026681 Document Number - 7204 Receipt Method Name - IA-Cheque Receipt Date - 29-FEB-24 Bank Name - SCB Bank Account Name - OD SCB 01 2654865 01 </t>
  </si>
  <si>
    <t xml:space="preserve">CR 53590 RV 6407 </t>
  </si>
  <si>
    <t>‭01031297‬</t>
  </si>
  <si>
    <t xml:space="preserve">Receipt Number - 01031297 Document Number - 7644 Receipt Method Name - IA-Cheque-Mobility Receipt Date - 04-MAR-24 Bank Name - SCB Bank Account Name - OD SCB 01 2654865 01 </t>
  </si>
  <si>
    <t xml:space="preserve">Mobility - Collection Interface - Header ID 533381000069 Customer Bank Name - Â STANDARD CHARTED BANK </t>
  </si>
  <si>
    <t>‭01031307‬</t>
  </si>
  <si>
    <t xml:space="preserve">Receipt Number - 01031307 Document Number - 7700 Receipt Method Name - IA-Cheque-Mobility Receipt Date - 11-MAR-24 Bank Name - SCB Bank Account Name - OD SCB 01 2654865 01 </t>
  </si>
  <si>
    <t xml:space="preserve">Mobility - Collection Interface - Header ID 533381000074 Customer Bank Name - COMMERCIAL BANK OF QATAR LTD (QSC) </t>
  </si>
  <si>
    <t>‭1031976‬</t>
  </si>
  <si>
    <t xml:space="preserve">Receipt Number - 1031976 Document Number - 7650 Receipt Method Name - IA-Cheque-Mobility Receipt Date - 05-MAR-24 Bank Name - SCB Bank Account Name - OD SCB 01 2654865 01 </t>
  </si>
  <si>
    <t xml:space="preserve">Mobility - Collection Interface - Header ID 510008000095 Customer Bank Name - Doha  Bank </t>
  </si>
  <si>
    <t>‭1031978‬</t>
  </si>
  <si>
    <t xml:space="preserve">Receipt Number - 1031978 Document Number - 7651 Receipt Method Name - IA-Cheque-Mobility Receipt Date - 05-MAR-24 Bank Name - SCB Bank Account Name - OD SCB 01 2654865 01 </t>
  </si>
  <si>
    <t xml:space="preserve">Mobility - Collection Interface - Header ID 510008000096 Customer Bank Name - Doha  Bank </t>
  </si>
  <si>
    <t xml:space="preserve">Receipt Number - BT-06-MAR-2024 Document Number - 3307 Receipt Method Name - IA-Bank Transfer Receipt Date - 06-MAR-24 Bank Name - SCB Bank Account Name - OD SCB 01 2654865 01 </t>
  </si>
  <si>
    <t xml:space="preserve">Receipt Number - BT-07-MAR-2024 Document Number - 3312 Receipt Method Name - IA-Bank Transfer Receipt Date - 07-MAR-24 Bank Name - SCB Bank Account Name - OD SCB 01 2654865 01 </t>
  </si>
  <si>
    <t>‭00031369‬</t>
  </si>
  <si>
    <t xml:space="preserve">Receipt Number - 00031369 Document Number - 7629 Receipt Method Name - IA-Cheque-Mobility Receipt Date - 03-MAR-24 Bank Name - SCB Bank Account Name - OD SCB 01 2654865 01 </t>
  </si>
  <si>
    <t xml:space="preserve">Mobility - Collection Interface - Header ID 533381000060 Customer Bank Name - Â STANDARD CHARTED BANK </t>
  </si>
  <si>
    <t>‭00031370‬</t>
  </si>
  <si>
    <t xml:space="preserve">Receipt Number - 00031370 Document Number - 7630 Receipt Method Name - IA-Cheque-Mobility Receipt Date - 03-MAR-24 Bank Name - SCB Bank Account Name - OD SCB 01 2654865 01 </t>
  </si>
  <si>
    <t xml:space="preserve">Mobility - Collection Interface - Header ID 533381000061 Customer Bank Name - Â STANDARD CHARTED BANK </t>
  </si>
  <si>
    <t>‭00095317‬</t>
  </si>
  <si>
    <t xml:space="preserve">Receipt Number - 00095317 Document Number - 7250 Receipt Method Name - IA-Cheque Receipt Date - 10-MAR-24 Bank Name - SCB Bank Account Name - OD SCB 01 2654865 01 </t>
  </si>
  <si>
    <t xml:space="preserve">CR 53784 RV 6181 </t>
  </si>
  <si>
    <t>‭09122666‬</t>
  </si>
  <si>
    <t xml:space="preserve">Receipt Number - 09122666 Document Number - 7626 Receipt Method Name - IA-Cheque-Mobility Receipt Date - 03-MAR-24 Bank Name - SCB Bank Account Name - OD SCB 01 2654865 01 </t>
  </si>
  <si>
    <t xml:space="preserve">Mobility - Collection Interface - Header ID 511688002236 Customer Bank Name - AHLI BANK </t>
  </si>
  <si>
    <t>‭01076373‬</t>
  </si>
  <si>
    <t xml:space="preserve">Receipt Number - 01076373 Document Number - 7215 Receipt Method Name - IA-Cheque Receipt Date - 29-FEB-24 Bank Name - SCB Bank Account Name - OD SCB 01 2654865 01 </t>
  </si>
  <si>
    <t>‭01077808‬</t>
  </si>
  <si>
    <t xml:space="preserve">Receipt Number - 01077808 Document Number - 7247 Receipt Method Name - IA-Cheque Receipt Date - 07-MAR-24 Bank Name - SCB Bank Account Name - OD SCB 01 2654865 01 </t>
  </si>
  <si>
    <t xml:space="preserve">CR 53741 RV 6429 </t>
  </si>
  <si>
    <t xml:space="preserve">Receipt Number - BT-06-MAR-2024 Document Number - 3295 Receipt Method Name - IA-Bank Transfer Receipt Date - 06-MAR-24 Bank Name - SCB Bank Account Name - OD SCB 01 2654865 01 </t>
  </si>
  <si>
    <t xml:space="preserve">Receipt Number - BT-06-MAR-2024 Document Number - 3296 Receipt Method Name - IA-Bank Transfer Receipt Date - 06-MAR-24 Bank Name - SCB Bank Account Name - OD SCB 01 2654865 01 </t>
  </si>
  <si>
    <t xml:space="preserve">Receipt Number - BT-06-MAR-2024 Document Number - 3294 Receipt Method Name - IA-Bank Transfer Receipt Date - 06-MAR-24 Bank Name - SCB Bank Account Name - OD SCB 01 2654865 01 </t>
  </si>
  <si>
    <t>‭1791‬</t>
  </si>
  <si>
    <t xml:space="preserve">Receipt Number - 1791 Document Number - 7468 Receipt Method Name - IA-Cheque-Mobility Receipt Date - 06-FEB-24 Bank Name - SCB Bank Account Name - OD SCB 01 2654865 01 </t>
  </si>
  <si>
    <t xml:space="preserve">Mobility - Collection Interface - Header ID 510043020363 Customer Bank Name - Â STANDARD CHARTED BANK </t>
  </si>
  <si>
    <t>‭0094802‬</t>
  </si>
  <si>
    <t xml:space="preserve">Receipt Number - 0094802 Document Number - 7236 Receipt Method Name - IA-Cheque Receipt Date - 03-MAR-24 Bank Name - SCB Bank Account Name - OD SCB 01 2654865 01 </t>
  </si>
  <si>
    <t xml:space="preserve">CR 53634 RV 6179 </t>
  </si>
  <si>
    <t>‭1010078‬</t>
  </si>
  <si>
    <t xml:space="preserve">Receipt Number - 1010078 Document Number - 7565 Receipt Method Name - IA-Cheque-Mobility Receipt Date - 22-FEB-24 Bank Name - SCB Bank Account Name - OD SCB 01 2654865 01 </t>
  </si>
  <si>
    <t xml:space="preserve">Mobility - Collection Interface - Header ID 510043020614 Customer Bank Name - Â STANDARD CHARTED BANK </t>
  </si>
  <si>
    <t>‭01031298‬</t>
  </si>
  <si>
    <t xml:space="preserve">Receipt Number - 01031298 Document Number - 7701 Receipt Method Name - IA-Cheque-Mobility Receipt Date - 11-MAR-24 Bank Name - SCB Bank Account Name - OD SCB 01 2654865 01 </t>
  </si>
  <si>
    <t xml:space="preserve">Mobility - Collection Interface - Header ID 533381000075 Customer Bank Name - COMMERCIAL BANK </t>
  </si>
  <si>
    <t>‭1840‬</t>
  </si>
  <si>
    <t xml:space="preserve">Receipt Number - 1840 Document Number - 7551 Receipt Method Name - IA-Cheque-Mobility Receipt Date - 19-FEB-24 Bank Name - SCB Bank Account Name - OD SCB 01 2654865 01 </t>
  </si>
  <si>
    <t xml:space="preserve">Mobility - Collection Interface - Header ID 510043020541 Customer Bank Name - Â STANDARD CHARTED BANK </t>
  </si>
  <si>
    <t>‭00024988‬</t>
  </si>
  <si>
    <t xml:space="preserve">Receipt Number - 00024988 Document Number - 7675 Receipt Method Name - IA-Cheque-Mobility Receipt Date - 09-MAR-24 Bank Name - SCB Bank Account Name - OD SCB 01 2654865 01 </t>
  </si>
  <si>
    <t xml:space="preserve">Mobility - Collection Interface - Header ID 510093003243 Customer Bank Name - Â STANDARD CHARTED BANK </t>
  </si>
  <si>
    <t>‭01010993‬</t>
  </si>
  <si>
    <t xml:space="preserve">Receipt Number - 01010993 Document Number - 7216 Receipt Method Name - IA-Cheque Receipt Date - 29-FEB-24 Bank Name - SCB Bank Account Name - OD SCB 01 2654865 01 </t>
  </si>
  <si>
    <t>‭01029546‬</t>
  </si>
  <si>
    <t xml:space="preserve">Receipt Number - 01029546 Document Number - 7645 Receipt Method Name - IA-Cheque-Mobility Receipt Date - 04-MAR-24 Bank Name - SCB Bank Account Name - OD SCB 01 2654865 01 </t>
  </si>
  <si>
    <t xml:space="preserve">Mobility - Collection Interface - Header ID 533381000070 Customer Bank Name - Â STANDARD CHARTED BANK </t>
  </si>
  <si>
    <t>‭01077852‬</t>
  </si>
  <si>
    <t xml:space="preserve">Receipt Number - 01077852 Document Number - 7199 Receipt Method Name - IA-Cheque Receipt Date - 29-FEB-24 Bank Name - SCB Bank Account Name - OD SCB 01 2654865 01 </t>
  </si>
  <si>
    <t xml:space="preserve">CR 53586 RV 6424 </t>
  </si>
  <si>
    <t xml:space="preserve">Receipt Number - BT-06-MAR-2024 Document Number - 3304 Receipt Method Name - IA-Bank Transfer Receipt Date - 06-MAR-24 Bank Name - SCB Bank Account Name - OD SCB 01 2654865 01 </t>
  </si>
  <si>
    <t xml:space="preserve">Receipt Number - BT-06-MAR-2024 Document Number - 3302 Receipt Method Name - IA-Bank Transfer Receipt Date - 06-MAR-24 Bank Name - SCB Bank Account Name - OD SCB 01 2654865 01 </t>
  </si>
  <si>
    <t>‭00000792‬</t>
  </si>
  <si>
    <t xml:space="preserve">Receipt Number - 00000792 Document Number - 7543 Receipt Method Name - IA-Cheque-Mobility Receipt Date - 18-FEB-24 Bank Name - SCB Bank Account Name - OD SCB 01 2654865 01 </t>
  </si>
  <si>
    <t xml:space="preserve">Mobility - Collection Interface - Header ID 510090012084 Customer Bank Name - Â STANDARD CHARTED BANK </t>
  </si>
  <si>
    <t>‭01001024‬</t>
  </si>
  <si>
    <t xml:space="preserve">Receipt Number - 01001024 Document Number - 7646 Receipt Method Name - IA-Cheque-Mobility Receipt Date - 04-MAR-24 Bank Name - SCB Bank Account Name - OD SCB 01 2654865 01 </t>
  </si>
  <si>
    <t xml:space="preserve">Mobility - Collection Interface - Header ID 533381000071 Customer Bank Name - Â STANDARD CHARTED BANK </t>
  </si>
  <si>
    <t>‭01001729‬</t>
  </si>
  <si>
    <t xml:space="preserve">Receipt Number - 01001729 Document Number - 7686 Receipt Method Name - IA-Cheque-Mobility Receipt Date - 10-MAR-24 Bank Name - SCB Bank Account Name - OD SCB 01 2654865 01 </t>
  </si>
  <si>
    <t xml:space="preserve">Mobility - Collection Interface - Header ID 533389003378 Customer Bank Name - DOHA BANK </t>
  </si>
  <si>
    <t>‭01005346‬</t>
  </si>
  <si>
    <t xml:space="preserve">Receipt Number - 01005346 Document Number - 7239 Receipt Method Name - IA-Cheque Receipt Date - 03-MAR-24 Bank Name - SCB Bank Account Name - OD SCB 01 2654865 01 </t>
  </si>
  <si>
    <t xml:space="preserve">CR 53633 RV 6426 </t>
  </si>
  <si>
    <t>‭01006884‬</t>
  </si>
  <si>
    <t xml:space="preserve">Receipt Number - 01006884 Document Number - 7240 Receipt Method Name - IA-Cheque Receipt Date - 03-MAR-24 Bank Name - SCB Bank Account Name - OD SCB 01 2654865 01 </t>
  </si>
  <si>
    <t>‭01007341‬</t>
  </si>
  <si>
    <t xml:space="preserve">Receipt Number - 01007341 Document Number - 7226 Receipt Method Name - IA-Cheque Receipt Date - 29-FEB-24 Bank Name - SCB Bank Account Name - OD SCB 01 2654865 01 </t>
  </si>
  <si>
    <t>‭01008379‬</t>
  </si>
  <si>
    <t xml:space="preserve">Receipt Number - 01008379 Document Number - 7602 Receipt Method Name - IA-Cheque-Mobility Receipt Date - 29-FEB-24 Bank Name - SCB Bank Account Name - OD SCB 01 2654865 01 </t>
  </si>
  <si>
    <t xml:space="preserve">Mobility - Collection Interface - Header ID 510034025295 Customer Bank Name - COMMERCIAL BANK </t>
  </si>
  <si>
    <t>‭01009486‬</t>
  </si>
  <si>
    <t xml:space="preserve">Receipt Number - 01009486 Document Number - 7685 Receipt Method Name - IA-Cheque-Mobility Receipt Date - 10-MAR-24 Bank Name - SCB Bank Account Name - OD SCB 01 2654865 01 </t>
  </si>
  <si>
    <t xml:space="preserve">Mobility - Collection Interface - Header ID 510090012300 Customer Bank Name - Â STANDARD CHARTED BANK </t>
  </si>
  <si>
    <t>‭01012560‬</t>
  </si>
  <si>
    <t xml:space="preserve">Receipt Number - 01012560 Document Number - 7672 Receipt Method Name - IA-Cheque-Mobility Receipt Date - 09-MAR-24 Bank Name - SCB Bank Account Name - OD SCB 01 2654865 01 </t>
  </si>
  <si>
    <t xml:space="preserve">Mobility - Collection Interface - Header ID 510089010182 Customer Bank Name - COMMERCIAL BANK OF QATAR (Q.S.C) </t>
  </si>
  <si>
    <t>‭01016181‬</t>
  </si>
  <si>
    <t xml:space="preserve">Receipt Number - 01016181 Document Number - 7616 Receipt Method Name - IA-Cheque-Mobility Receipt Date - 02-MAR-24 Bank Name - SCB Bank Account Name - OD SCB 01 2654865 01 </t>
  </si>
  <si>
    <t xml:space="preserve">Mobility - Collection Interface - Header ID 510102000216 Customer Bank Name - Â STANDARD CHARTED BANK </t>
  </si>
  <si>
    <t>‭01024158‬</t>
  </si>
  <si>
    <t xml:space="preserve">Receipt Number - 01024158 Document Number - 7609 Receipt Method Name - IA-Cheque-Mobility Receipt Date - 29-FEB-24 Bank Name - SCB Bank Account Name - OD SCB 01 2654865 01 </t>
  </si>
  <si>
    <t xml:space="preserve">Mobility - Collection Interface - Header ID 510039001828 Customer Bank Name - DOHA BANK </t>
  </si>
  <si>
    <t xml:space="preserve">Receipt Number - BT-06-MAR-2024 Document Number - 3299 Receipt Method Name - IA-Bank Transfer Receipt Date - 06-MAR-24 Bank Name - SCB Bank Account Name - OD SCB 01 2654865 01 </t>
  </si>
  <si>
    <t xml:space="preserve">Receipt Number - BT-06-MAR-2024 Document Number - 3290 Receipt Method Name - IA-Bank Transfer Receipt Date - 06-MAR-24 Bank Name - SCB Bank Account Name - OD SCB 01 2654865 01 </t>
  </si>
  <si>
    <t>‭00012515‬</t>
  </si>
  <si>
    <t xml:space="preserve">Receipt Number - 00012515 Document Number - 7706 Receipt Method Name - IA-Cheque-Mobility Receipt Date - 12-MAR-24 Bank Name - SCB Bank Account Name - OD SCB 01 2654865 01 </t>
  </si>
  <si>
    <t xml:space="preserve">Mobility - Collection Interface - Header ID 510101000815 Customer Bank Name - QNB </t>
  </si>
  <si>
    <t>‭1005439‬</t>
  </si>
  <si>
    <t xml:space="preserve">Receipt Number - 1005439 Document Number - 7723 Receipt Method Name - IA-Cheque-Mobility Receipt Date - 17-MAR-24 Bank Name - SCB Bank Account Name - OD SCB 01 2654865 01 </t>
  </si>
  <si>
    <t xml:space="preserve">Mobility - Collection Interface - Header ID 533360000134 Customer Bank Name - COMMERCIAL BANK QATAR </t>
  </si>
  <si>
    <t xml:space="preserve">Receipt Number - 01009126 Document Number - 7690 Receipt Method Name - IA-Cheque-Mobility Receipt Date - 11-MAR-24 Bank Name - SCB Bank Account Name - OD SCB 01 2654865 01 </t>
  </si>
  <si>
    <t xml:space="preserve">Mobility - Collection Interface - Header ID 510034025419 Customer Bank Name - COMMERCIAL BANK </t>
  </si>
  <si>
    <t>‭01009147‬</t>
  </si>
  <si>
    <t xml:space="preserve">Receipt Number - 01009147 Document Number - 7715 Receipt Method Name - IA-Cheque-Mobility Receipt Date - 13-MAR-24 Bank Name - SCB Bank Account Name - OD SCB 01 2654865 01 </t>
  </si>
  <si>
    <t xml:space="preserve">Mobility - Collection Interface - Header ID 510101000820 Customer Bank Name - DOHA BANK </t>
  </si>
  <si>
    <t>‭00008255‬</t>
  </si>
  <si>
    <t xml:space="preserve">Receipt Number - 00008255 Document Number - 7714 Receipt Method Name - IA-Cheque-Mobility Receipt Date - 13-MAR-24 Bank Name - SCB Bank Account Name - OD SCB 01 2654865 01 </t>
  </si>
  <si>
    <t xml:space="preserve">Mobility - Collection Interface - Header ID 510101000819 Customer Bank Name - QNB </t>
  </si>
  <si>
    <t>‭00013052‬</t>
  </si>
  <si>
    <t xml:space="preserve">Receipt Number - 00013052 Document Number - 7213 Receipt Method Name - IA-Cheque Receipt Date - 29-FEB-24 Bank Name - SCB Bank Account Name - OD SCB 01 2654865 01 </t>
  </si>
  <si>
    <t>‭01004371‬</t>
  </si>
  <si>
    <t xml:space="preserve">Receipt Number - 01004371 Document Number - 7230 Receipt Method Name - IA-Cheque Receipt Date - 29-FEB-24 Bank Name - SCB Bank Account Name - OD SCB 01 2654865 01 </t>
  </si>
  <si>
    <t xml:space="preserve">CR 53590 RV 6420 </t>
  </si>
  <si>
    <t>‭1009605‬</t>
  </si>
  <si>
    <t xml:space="preserve">Receipt Number - 1009605 Document Number - 7678 Receipt Method Name - IA-Cheque-Mobility Receipt Date - 09-MAR-24 Bank Name - SCB Bank Account Name - OD SCB 01 2654865 01 </t>
  </si>
  <si>
    <t xml:space="preserve">Mobility - Collection Interface - Header ID 510102000268 Customer Bank Name - Â STANDARD CHARTED BANK </t>
  </si>
  <si>
    <t>‭01011937‬</t>
  </si>
  <si>
    <t xml:space="preserve">Receipt Number - 01011937 Document Number - 7243 Receipt Method Name - IA-Cheque Receipt Date - 03-MAR-24 Bank Name - SCB Bank Account Name - OD SCB 01 2654865 01 </t>
  </si>
  <si>
    <t>‭BT-05-MAR-2024‬</t>
  </si>
  <si>
    <t xml:space="preserve">Receipt Number - BT-05-MAR-2024 Document Number - 3288 Receipt Method Name - IA-Bank Transfer Receipt Date - 05-MAR-24 Bank Name - SCB Bank Account Name - OD SCB 01 2654865 01 </t>
  </si>
  <si>
    <t xml:space="preserve">BT-05-MAR-2024 </t>
  </si>
  <si>
    <t xml:space="preserve">Receipt Number - BT-05-MAR-2024 Document Number - 3287 Receipt Method Name - IA-Bank Transfer Receipt Date - 05-MAR-24 Bank Name - SCB Bank Account Name - OD SCB 01 2654865 01 </t>
  </si>
  <si>
    <t>‭584‬</t>
  </si>
  <si>
    <t xml:space="preserve">Receipt Number - 584 Document Number - 7637 Receipt Method Name - IA-Cheque-Mobility Receipt Date - 04-MAR-24 Bank Name - SCB Bank Account Name - OD SCB 01 2654865 01 </t>
  </si>
  <si>
    <t xml:space="preserve">Mobility - Collection Interface - Header ID 533360000133 Customer Bank Name - Qatar NationalÂ Bank </t>
  </si>
  <si>
    <t>‭1000949‬</t>
  </si>
  <si>
    <t xml:space="preserve">Receipt Number - 1000949 Document Number - 7612 Receipt Method Name - IA-Cheque-Mobility Receipt Date - 29-FEB-24 Bank Name - SCB Bank Account Name - OD SCB 01 2654865 01 </t>
  </si>
  <si>
    <t xml:space="preserve">Mobility - Collection Interface - Header ID 533360000131 Customer Bank Name - COMMERCIAL BANK </t>
  </si>
  <si>
    <t>‭01007269‬</t>
  </si>
  <si>
    <t xml:space="preserve">Receipt Number - 01007269 Document Number - 7636 Receipt Method Name - IA-Cheque-Mobility Receipt Date - 04-MAR-24 Bank Name - SCB Bank Account Name - OD SCB 01 2654865 01 </t>
  </si>
  <si>
    <t>‭Mr. MOHAMMAD AKRAM KHAN‬</t>
  </si>
  <si>
    <t xml:space="preserve">Mobility - Collection Interface - Header ID 510289015216 Customer Bank Name - Â STANDARD CHARTED BANK </t>
  </si>
  <si>
    <t>‭1012263‬</t>
  </si>
  <si>
    <t xml:space="preserve">Receipt Number - 1012263 Document Number - 7585 Receipt Method Name - IA-Cheque-Mobility Receipt Date - 28-FEB-24 Bank Name - SCB Bank Account Name - OD SCB 01 2654865 01 </t>
  </si>
  <si>
    <t xml:space="preserve">Mobility - Collection Interface - Header ID 510010017775 Customer Bank Name - Â STANDARD CHARTED BANK </t>
  </si>
  <si>
    <t>‭01077857‬</t>
  </si>
  <si>
    <t xml:space="preserve">Receipt Number - 01077857 Document Number - 7198 Receipt Method Name - IA-Cheque Receipt Date - 29-FEB-24 Bank Name - SCB Bank Account Name - OD SCB 01 2654865 01 </t>
  </si>
  <si>
    <t xml:space="preserve">CR 53586 RV 6423 </t>
  </si>
  <si>
    <t>‭00000455‬</t>
  </si>
  <si>
    <t xml:space="preserve">Receipt Number - 00000455 Document Number - 7666 Receipt Method Name - IA-Cheque-Mobility Receipt Date - 09-MAR-24 Bank Name - SCB Bank Account Name - OD SCB 01 2654865 01 </t>
  </si>
  <si>
    <t xml:space="preserve">Mobility - Collection Interface - Header ID 510091013996 Customer Bank Name - QNB </t>
  </si>
  <si>
    <t>‭00000457‬</t>
  </si>
  <si>
    <t xml:space="preserve">Receipt Number - 00000457 Document Number - 7668 Receipt Method Name - IA-Cheque-Mobility Receipt Date - 09-MAR-24 Bank Name - SCB Bank Account Name - OD SCB 01 2654865 01 </t>
  </si>
  <si>
    <t xml:space="preserve">Mobility - Collection Interface - Header ID 510091013998 Customer Bank Name - QNB </t>
  </si>
  <si>
    <t>‭01009472‬</t>
  </si>
  <si>
    <t xml:space="preserve">Receipt Number - 01009472 Document Number - 7623 Receipt Method Name - IA-Cheque-Mobility Receipt Date - 03-MAR-24 Bank Name - SCB Bank Account Name - OD SCB 01 2654865 01 </t>
  </si>
  <si>
    <t xml:space="preserve">Mobility - Collection Interface - Header ID 510090012232 Customer Bank Name - Â STANDARD CHARTED BANK </t>
  </si>
  <si>
    <t>‭01026724‬</t>
  </si>
  <si>
    <t xml:space="preserve">Receipt Number - 01026724 Document Number - 7205 Receipt Method Name - IA-Cheque Receipt Date - 29-FEB-24 Bank Name - SCB Bank Account Name - OD SCB 01 2654865 01 </t>
  </si>
  <si>
    <t>‭01039158‬</t>
  </si>
  <si>
    <t xml:space="preserve">Receipt Number - 01039158 Document Number - 7664 Receipt Method Name - IA-Cheque-Mobility Receipt Date - 09-MAR-24 Bank Name - SCB Bank Account Name - OD SCB 01 2654865 01 </t>
  </si>
  <si>
    <t xml:space="preserve">Mobility - Collection Interface - Header ID 510039001836 Customer Bank Name - DOHA BANK </t>
  </si>
  <si>
    <t xml:space="preserve">Receipt Number - 00005724 Document Number - 7627 Receipt Method Name - IA-Cheque-Mobility Receipt Date - 03-MAR-24 Bank Name - SCB Bank Account Name - OD SCB 01 2654865 01 </t>
  </si>
  <si>
    <t xml:space="preserve">Mobility - Collection Interface - Header ID 511688002237 Customer Bank Name - Qatar NationalÂ Bank </t>
  </si>
  <si>
    <t xml:space="preserve">Receipt Number - 01001025 Document Number - 7647 Receipt Method Name - IA-Cheque-Mobility Receipt Date - 04-MAR-24 Bank Name - SCB Bank Account Name - OD SCB 01 2654865 01 </t>
  </si>
  <si>
    <t xml:space="preserve">Mobility - Collection Interface - Header ID 533381000072 Customer Bank Name - Â STANDARD CHARTED BANK </t>
  </si>
  <si>
    <t>‭01001230‬</t>
  </si>
  <si>
    <t xml:space="preserve">Receipt Number - 01001230 Document Number - 7676 Receipt Method Name - IA-Cheque-Mobility Receipt Date - 09-MAR-24 Bank Name - SCB Bank Account Name - OD SCB 01 2654865 01 </t>
  </si>
  <si>
    <t xml:space="preserve">Mobility - Collection Interface - Header ID 510093003244 Customer Bank Name - Â STANDARD CHARTED BANK </t>
  </si>
  <si>
    <t>‭00000512‬</t>
  </si>
  <si>
    <t xml:space="preserve">Receipt Number - 00000512 Document Number - 7665 Receipt Method Name - IA-Cheque-Mobility Receipt Date - 09-MAR-24 Bank Name - SCB Bank Account Name - OD SCB 01 2654865 01 </t>
  </si>
  <si>
    <t xml:space="preserve">Mobility - Collection Interface - Header ID 510091013995 Customer Bank Name - QNB </t>
  </si>
  <si>
    <t>‭00004660‬</t>
  </si>
  <si>
    <t xml:space="preserve">Receipt Number - 00004660 Document Number - 7601 Receipt Method Name - IA-Cheque-Mobility Receipt Date - 28-FEB-24 Bank Name - SCB Bank Account Name - OD SCB 01 2654865 01 </t>
  </si>
  <si>
    <t xml:space="preserve">Mobility - Collection Interface - Header ID 533389003245 Customer Bank Name - MASRAF AL RAYAN. </t>
  </si>
  <si>
    <t>‭13369‬</t>
  </si>
  <si>
    <t xml:space="preserve">Receipt Number - 13369 Document Number - 7628 Receipt Method Name - IA-Cheque-Mobility Receipt Date - 03-MAR-24 Bank Name - SCB Bank Account Name - OD SCB 01 2654865 01 </t>
  </si>
  <si>
    <t xml:space="preserve">Mobility - Collection Interface - Header ID 533360000132 Customer Bank Name - QATAR NATIONAL BANK </t>
  </si>
  <si>
    <t>‭00012975‬</t>
  </si>
  <si>
    <t xml:space="preserve">Receipt Number - 00012975 Document Number - 7639 Receipt Method Name - IA-Cheque-Mobility Receipt Date - 04-MAR-24 Bank Name - SCB Bank Account Name - OD SCB 01 2654865 01 </t>
  </si>
  <si>
    <t xml:space="preserve">Mobility - Collection Interface - Header ID 533381000064 Customer Bank Name - Â STANDARD CHARTED BANK </t>
  </si>
  <si>
    <t>‭1003884‬</t>
  </si>
  <si>
    <t xml:space="preserve">Receipt Number - 1003884 Document Number - 7607 Receipt Method Name - IA-Cheque-Mobility Receipt Date - 29-FEB-24 Bank Name - SCB Bank Account Name - OD SCB 01 2654865 01 </t>
  </si>
  <si>
    <t xml:space="preserve">Mobility - Collection Interface - Header ID 510010017798 Customer Bank Name - Â STANDARD CHARTED BANK </t>
  </si>
  <si>
    <t>‭01009923‬</t>
  </si>
  <si>
    <t xml:space="preserve">Receipt Number - 01009923 Document Number - 7643 Receipt Method Name - IA-Cheque-Mobility Receipt Date - 04-MAR-24 Bank Name - SCB Bank Account Name - OD SCB 01 2654865 01 </t>
  </si>
  <si>
    <t xml:space="preserve">Mobility - Collection Interface - Header ID 533381000068 Customer Bank Name - Â STANDARD CHARTED BANK </t>
  </si>
  <si>
    <t xml:space="preserve">Receipt Number - BT-17-MAR-24 Document Number - 3315 Receipt Method Name - IA-Bank Transfer Receipt Date - 17-MAR-24 Bank Name - SCB Bank Account Name - OD SCB 01 2654865 01 </t>
  </si>
  <si>
    <t>‭00122557‬</t>
  </si>
  <si>
    <t xml:space="preserve">Receipt Number - 00122557 Document Number - 7219 Receipt Method Name - IA-Cheque Receipt Date - 29-FEB-24 Bank Name - SCB Bank Account Name - OD SCB 01 2654865 01 </t>
  </si>
  <si>
    <t>‭01002016‬</t>
  </si>
  <si>
    <t xml:space="preserve">Receipt Number - 01002016 Document Number - 7232 Receipt Method Name - IA-Cheque Receipt Date - 29-FEB-24 Bank Name - SCB Bank Account Name - OD SCB 01 2654865 01 </t>
  </si>
  <si>
    <t>‭01004364‬</t>
  </si>
  <si>
    <t xml:space="preserve">Receipt Number - 01004364 Document Number - 7231 Receipt Method Name - IA-Cheque Receipt Date - 29-FEB-24 Bank Name - SCB Bank Account Name - OD SCB 01 2654865 01 </t>
  </si>
  <si>
    <t xml:space="preserve">Receipt Number - 1003169 Document Number - 7604 Receipt Method Name - IA-Cheque-Mobility Receipt Date - 29-FEB-24 Bank Name - SCB Bank Account Name - OD SCB 01 2654865 01 </t>
  </si>
  <si>
    <t xml:space="preserve">Mobility - Collection Interface - Header ID 510010017795 Customer Bank Name - Â STANDARD CHARTED BANK </t>
  </si>
  <si>
    <t>‭00001698‬</t>
  </si>
  <si>
    <t xml:space="preserve">Receipt Number - 00001698 Document Number - 7695 Receipt Method Name - IA-Cheque-Mobility Receipt Date - 11-MAR-24 Bank Name - SCB Bank Account Name - OD SCB 01 2654865 01 </t>
  </si>
  <si>
    <t xml:space="preserve">Mobility - Collection Interface - Header ID 510101000814 Customer Bank Name - MESRAF AL RAYAN </t>
  </si>
  <si>
    <t>‭00005792‬</t>
  </si>
  <si>
    <t xml:space="preserve">Receipt Number - 00005792 Document Number - 7710 Receipt Method Name - IA-Cheque-Mobility Receipt Date - 13-MAR-24 Bank Name - SCB Bank Account Name - OD SCB 01 2654865 01 </t>
  </si>
  <si>
    <t xml:space="preserve">Mobility - Collection Interface - Header ID 510014008981 Customer Bank Name - Â STANDARD CHARTED BANK </t>
  </si>
  <si>
    <t xml:space="preserve">Receipt Number - 01002115 Document Number - 7717 Receipt Method Name - IA-Cheque-Mobility Receipt Date - 14-MAR-24 Bank Name - SCB Bank Account Name - OD SCB 01 2654865 01 </t>
  </si>
  <si>
    <t xml:space="preserve">Mobility - Collection Interface - Header ID 510102000320 Customer Bank Name - Â STANDARD CHARTED BANK </t>
  </si>
  <si>
    <t>‭01005183‬</t>
  </si>
  <si>
    <t xml:space="preserve">Receipt Number - 01005183 Document Number - 7697 Receipt Method Name - IA-Cheque-Mobility Receipt Date - 11-MAR-24 Bank Name - SCB Bank Account Name - OD SCB 01 2654865 01 </t>
  </si>
  <si>
    <t xml:space="preserve">Mobility - Collection Interface - Header ID 510102000292 Customer Bank Name - Â STANDARD CHARTED BANK </t>
  </si>
  <si>
    <t>‭01009503‬</t>
  </si>
  <si>
    <t xml:space="preserve">Receipt Number - 01009503 Document Number - 7720 Receipt Method Name - IA-Cheque-Mobility Receipt Date - 17-MAR-24 Bank Name - SCB Bank Account Name - OD SCB 01 2654865 01 </t>
  </si>
  <si>
    <t xml:space="preserve">Mobility - Collection Interface - Header ID 510090012362 Customer Bank Name - Â STANDARD CHARTED BANK </t>
  </si>
  <si>
    <t>‭01012363‬</t>
  </si>
  <si>
    <t xml:space="preserve">Receipt Number - 01012363 Document Number - 7705 Receipt Method Name - IA-Cheque-Mobility Receipt Date - 12-MAR-24 Bank Name - SCB Bank Account Name - OD SCB 01 2654865 01 </t>
  </si>
  <si>
    <t xml:space="preserve">Mobility - Collection Interface - Header ID 510053008655 Customer Bank Name - QIB </t>
  </si>
  <si>
    <t>‭01016240‬</t>
  </si>
  <si>
    <t xml:space="preserve">Receipt Number - 01016240 Document Number - 7590 Receipt Method Name - IA-Cheque-Mobility Receipt Date - 28-FEB-24 Bank Name - SCB Bank Account Name - OD SCB 01 2654865 01 </t>
  </si>
  <si>
    <t xml:space="preserve">Mobility - Collection Interface - Header ID 510090012203 Customer Bank Name - Â STANDARD CHARTED BANK </t>
  </si>
  <si>
    <t>‭01077898‬</t>
  </si>
  <si>
    <t xml:space="preserve">Receipt Number - 01077898 Document Number - 7248 Receipt Method Name - IA-Cheque Receipt Date - 07-MAR-24 Bank Name - SCB Bank Account Name - OD SCB 01 2654865 01 </t>
  </si>
  <si>
    <t xml:space="preserve">CR 53741 RV 6430 </t>
  </si>
  <si>
    <t>‭01011936‬</t>
  </si>
  <si>
    <t xml:space="preserve">Receipt Number - 01011936 Document Number - 7242 Receipt Method Name - IA-Cheque Receipt Date - 03-MAR-24 Bank Name - SCB Bank Account Name - OD SCB 01 2654865 01 </t>
  </si>
  <si>
    <t>‭01016425‬</t>
  </si>
  <si>
    <t xml:space="preserve">Receipt Number - 01016425 Document Number - 7200 Receipt Method Name - IA-Cheque Receipt Date - 29-FEB-24 Bank Name - SCB Bank Account Name - OD SCB 01 2654865 01 </t>
  </si>
  <si>
    <t>‭01032184‬</t>
  </si>
  <si>
    <t xml:space="preserve">Receipt Number - 01032184 Document Number - 7661 Receipt Method Name - IA-Cheque-Mobility Receipt Date - 07-MAR-24 Bank Name - SCB Bank Account Name - OD SCB 01 2654865 01 </t>
  </si>
  <si>
    <t xml:space="preserve">Mobility - Collection Interface - Header ID 510008000099 Customer Bank Name - COMERICA BANK </t>
  </si>
  <si>
    <t>‭01009030‬</t>
  </si>
  <si>
    <t xml:space="preserve">Receipt Number - 01009030 Document Number - 7574 Receipt Method Name - IA-Cheque-Mobility Receipt Date - 25-FEB-24 Bank Name - SCB Bank Account Name - OD SCB 01 2654865 01 </t>
  </si>
  <si>
    <t xml:space="preserve">Mobility - Collection Interface - Header ID 510014008845 Customer Bank Name - Â STANDARD CHARTED BANK </t>
  </si>
  <si>
    <t>‭1009945‬</t>
  </si>
  <si>
    <t xml:space="preserve">Receipt Number - 1009945 Document Number - 7608 Receipt Method Name - IA-Cheque-Mobility Receipt Date - 29-FEB-24 Bank Name - SCB Bank Account Name - OD SCB 01 2654865 01 </t>
  </si>
  <si>
    <t xml:space="preserve">Mobility - Collection Interface - Header ID 510010017799 Customer Bank Name - Â STANDARD CHARTED BANK </t>
  </si>
  <si>
    <t xml:space="preserve">Receipt Number - BT-06-MAR-2024 Document Number - 3309 Receipt Method Name - IA-Bank Transfer Receipt Date - 06-MAR-24 Bank Name - SCB Bank Account Name - OD SCB 01 2654865 01 </t>
  </si>
  <si>
    <t>‭00001461‬</t>
  </si>
  <si>
    <t xml:space="preserve">Receipt Number - 00001461 Document Number - 7679 Receipt Method Name - IA-Cheque-Mobility Receipt Date - 10-MAR-24 Bank Name - SCB Bank Account Name - OD SCB 01 2654865 01 </t>
  </si>
  <si>
    <t xml:space="preserve">Mobility - Collection Interface - Header ID 510014008952 Customer Bank Name - Â STANDARD CHARTED BANK </t>
  </si>
  <si>
    <t>‭01001718‬</t>
  </si>
  <si>
    <t xml:space="preserve">Receipt Number - 01001718 Document Number - 7654 Receipt Method Name - IA-Cheque-Mobility Receipt Date - 05-MAR-24 Bank Name - SCB Bank Account Name - OD SCB 01 2654865 01 </t>
  </si>
  <si>
    <t xml:space="preserve">Mobility - Collection Interface - Header ID 510101000812 Customer Bank Name - Doha  Bank </t>
  </si>
  <si>
    <t>‭01007923‬</t>
  </si>
  <si>
    <t xml:space="preserve">Receipt Number - 01007923 Document Number - 7674 Receipt Method Name - IA-Cheque-Mobility Receipt Date - 09-MAR-24 Bank Name - SCB Bank Account Name - OD SCB 01 2654865 01 </t>
  </si>
  <si>
    <t xml:space="preserve">Mobility - Collection Interface - Header ID 510093003242 Customer Bank Name - Â STANDARD CHARTED BANK </t>
  </si>
  <si>
    <t>‭01015903‬</t>
  </si>
  <si>
    <t xml:space="preserve">Receipt Number - 01015903 Document Number - 7641 Receipt Method Name - IA-Cheque-Mobility Receipt Date - 04-MAR-24 Bank Name - SCB Bank Account Name - OD SCB 01 2654865 01 </t>
  </si>
  <si>
    <t xml:space="preserve">Mobility - Collection Interface - Header ID 533381000066 Customer Bank Name - Â STANDARD CHARTED BANK </t>
  </si>
  <si>
    <t>‭01016604‬</t>
  </si>
  <si>
    <t xml:space="preserve">Receipt Number - 01016604 Document Number - 7224 Receipt Method Name - IA-Cheque Receipt Date - 29-FEB-24 Bank Name - SCB Bank Account Name - OD SCB 01 2654865 01 </t>
  </si>
  <si>
    <t>‭01022095‬</t>
  </si>
  <si>
    <t xml:space="preserve">Receipt Number - 01022095 Document Number - 7222 Receipt Method Name - IA-Cheque Receipt Date - 29-FEB-24 Bank Name - SCB Bank Account Name - OD SCB 01 2654865 01 </t>
  </si>
  <si>
    <t>‭01022346‬</t>
  </si>
  <si>
    <t xml:space="preserve">Receipt Number - 01022346 Document Number - 7619 Receipt Method Name - IA-Cheque-Mobility Receipt Date - 02-MAR-24 Bank Name - SCB Bank Account Name - OD SCB 01 2654865 01 </t>
  </si>
  <si>
    <t xml:space="preserve">Mobility - Collection Interface - Header ID 510102000219 Customer Bank Name - Â STANDARD CHARTED BANK </t>
  </si>
  <si>
    <t>‭00095318‬</t>
  </si>
  <si>
    <t xml:space="preserve">Receipt Number - 00095318 Document Number - 7249 Receipt Method Name - IA-Cheque Receipt Date - 10-MAR-24 Bank Name - SCB Bank Account Name - OD SCB 01 2654865 01 </t>
  </si>
  <si>
    <t>‭01025982‬</t>
  </si>
  <si>
    <t xml:space="preserve">Receipt Number - 01025982 Document Number - 7649 Receipt Method Name - IA-Cheque-Mobility Receipt Date - 05-MAR-24 Bank Name - SCB Bank Account Name - OD SCB 01 2654865 01 </t>
  </si>
  <si>
    <t xml:space="preserve">Mobility - Collection Interface - Header ID 510008000094 Customer Bank Name - COMERICA BANK </t>
  </si>
  <si>
    <t>‭01059084‬</t>
  </si>
  <si>
    <t xml:space="preserve">Receipt Number - 01059084 Document Number - 7228 Receipt Method Name - IA-Cheque Receipt Date - 29-FEB-24 Bank Name - SCB Bank Account Name - OD SCB 01 2654865 01 </t>
  </si>
  <si>
    <t xml:space="preserve">Receipt Number - BT-06-MAR-2024 Document Number - 3305 Receipt Method Name - IA-Bank Transfer Receipt Date - 06-MAR-24 Bank Name - SCB Bank Account Name - OD SCB 01 2654865 01 </t>
  </si>
  <si>
    <t>‭00011643‬</t>
  </si>
  <si>
    <t xml:space="preserve">Receipt Number - 00011643 Document Number - 7656 Receipt Method Name - IA-Cheque-Mobility Receipt Date - 05-MAR-24 Bank Name - SCB Bank Account Name - OD SCB 01 2654865 01 </t>
  </si>
  <si>
    <t xml:space="preserve">Mobility - Collection Interface - Header ID 511688002238 Customer Bank Name - Qatar National Bank </t>
  </si>
  <si>
    <t>‭00009210‬</t>
  </si>
  <si>
    <t xml:space="preserve">Receipt Number - 00009210 Document Number - 7245 Receipt Method Name - IA-Cheque Receipt Date - 03-MAR-24 Bank Name - SCB Bank Account Name - OD SCB 01 2654865 01 </t>
  </si>
  <si>
    <t>‭00009214‬</t>
  </si>
  <si>
    <t xml:space="preserve">Receipt Number - 00009214 Document Number - 7246 Receipt Method Name - IA-Cheque Receipt Date - 03-MAR-24 Bank Name - SCB Bank Account Name - OD SCB 01 2654865 01 </t>
  </si>
  <si>
    <t>‭00031368‬</t>
  </si>
  <si>
    <t xml:space="preserve">Receipt Number - 00031368 Document Number - 7631 Receipt Method Name - IA-Cheque-Mobility Receipt Date - 03-MAR-24 Bank Name - SCB Bank Account Name - OD SCB 01 2654865 01 </t>
  </si>
  <si>
    <t xml:space="preserve">Mobility - Collection Interface - Header ID 533381000062 Customer Bank Name - Â STANDARD CHARTED BANK </t>
  </si>
  <si>
    <t>‭01029555‬</t>
  </si>
  <si>
    <t xml:space="preserve">Receipt Number - 01029555 Document Number - 7699 Receipt Method Name - IA-Cheque-Mobility Receipt Date - 11-MAR-24 Bank Name - SCB Bank Account Name - OD SCB 01 2654865 01 </t>
  </si>
  <si>
    <t xml:space="preserve">Mobility - Collection Interface - Header ID 533381000073 Customer Bank Name - Doha  Bank </t>
  </si>
  <si>
    <t>‭01044218‬</t>
  </si>
  <si>
    <t xml:space="preserve">Receipt Number - 01044218 Document Number - 7235 Receipt Method Name - IA-Cheque Receipt Date - 29-FEB-24 Bank Name - SCB Bank Account Name - OD SCB 01 2654865 01 </t>
  </si>
  <si>
    <t>‭09176567‬</t>
  </si>
  <si>
    <t xml:space="preserve">Receipt Number - 09176567 Document Number - 7634 Receipt Method Name - IA-Cheque-Mobility Receipt Date - 04-MAR-24 Bank Name - SCB Bank Account Name - OD SCB 01 2654865 01 </t>
  </si>
  <si>
    <t xml:space="preserve">Mobility - Collection Interface - Header ID 510082000359 Customer Bank Name - AHLI BANK </t>
  </si>
  <si>
    <t xml:space="preserve">Receipt Number - BT-06-MAR-2024 Document Number - 3289 Receipt Method Name - IA-Bank Transfer Receipt Date - 06-MAR-24 Bank Name - SCB Bank Account Name - OD SCB 01 2654865 01 </t>
  </si>
  <si>
    <t>‭296605‬</t>
  </si>
  <si>
    <t>‭296789‬</t>
  </si>
  <si>
    <t>‭296939‬</t>
  </si>
  <si>
    <t>‭297700‬</t>
  </si>
  <si>
    <t>‭295314‬</t>
  </si>
  <si>
    <t>‭294363‬</t>
  </si>
  <si>
    <t>‭298808‬</t>
  </si>
  <si>
    <t>TF404B6692-001</t>
  </si>
  <si>
    <t>‭284506‬</t>
  </si>
  <si>
    <t>‭295313‬</t>
  </si>
  <si>
    <t>‭297871‬</t>
  </si>
  <si>
    <t>‭298793‬</t>
  </si>
  <si>
    <t>‭296561‬</t>
  </si>
  <si>
    <t>Fund Transfer from IA_SCB_OD to IA_HSBC_QAR</t>
  </si>
  <si>
    <t>‭296562‬</t>
  </si>
  <si>
    <t>‭298806‬</t>
  </si>
  <si>
    <t>TF404B6653-001</t>
  </si>
  <si>
    <t>‭296087‬</t>
  </si>
  <si>
    <t>‭296604‬</t>
  </si>
  <si>
    <t>‭295872‬</t>
  </si>
  <si>
    <t>‭286592‬</t>
  </si>
  <si>
    <t>‭297343‬</t>
  </si>
  <si>
    <t>‭298794‬</t>
  </si>
  <si>
    <t>‭298795‬</t>
  </si>
  <si>
    <t>‭270543‬</t>
  </si>
  <si>
    <t>‭284508‬</t>
  </si>
  <si>
    <t>‭298801‬</t>
  </si>
  <si>
    <t>TF404B6669-001</t>
  </si>
  <si>
    <t>‭298804‬</t>
  </si>
  <si>
    <t>TF404B6674-001</t>
  </si>
  <si>
    <t>‭294600‬</t>
  </si>
  <si>
    <t>‭296584‬</t>
  </si>
  <si>
    <t>‭297453‬</t>
  </si>
  <si>
    <t>‭297200‬</t>
  </si>
  <si>
    <t>‭297613‬</t>
  </si>
  <si>
    <t>‭297202‬</t>
  </si>
  <si>
    <t>‭296353‬</t>
  </si>
  <si>
    <t>‭294599‬</t>
  </si>
  <si>
    <t>‭296088‬</t>
  </si>
  <si>
    <t>‭296344‬</t>
  </si>
  <si>
    <t>‭296346‬</t>
  </si>
  <si>
    <t>‭295561‬</t>
  </si>
  <si>
    <t>‭296862‬</t>
  </si>
  <si>
    <t>‭295870‬</t>
  </si>
  <si>
    <t>‭296938‬</t>
  </si>
  <si>
    <t>‭298234‬</t>
  </si>
  <si>
    <t>‭297201‬</t>
  </si>
  <si>
    <t>‭298235‬</t>
  </si>
  <si>
    <t>‭294199‬</t>
  </si>
  <si>
    <t>‭295869‬</t>
  </si>
  <si>
    <t>‭296347‬</t>
  </si>
  <si>
    <t>‭295156‬</t>
  </si>
  <si>
    <t>‭295302‬</t>
  </si>
  <si>
    <t>‭295312‬</t>
  </si>
  <si>
    <t>‭296603‬</t>
  </si>
  <si>
    <t>‭286595‬</t>
  </si>
  <si>
    <t>‭296749‬</t>
  </si>
  <si>
    <t>CHQ-1526018_PETTY CASH EXPENSES FOR MAR'24-IA24009</t>
  </si>
  <si>
    <t>‭298805‬</t>
  </si>
  <si>
    <t>TF404B6673-001</t>
  </si>
  <si>
    <t>‭295873‬</t>
  </si>
  <si>
    <t>‭295949‬</t>
  </si>
  <si>
    <t>‭294362‬</t>
  </si>
  <si>
    <t>‭297199‬</t>
  </si>
  <si>
    <t>‭298233‬</t>
  </si>
  <si>
    <t>‭298962‬</t>
  </si>
  <si>
    <t>‭295871‬</t>
  </si>
  <si>
    <t>‭298803‬</t>
  </si>
  <si>
    <t>TF404B6717-001</t>
  </si>
  <si>
    <t>‭296349‬</t>
  </si>
  <si>
    <t>‭296374‬</t>
  </si>
  <si>
    <t>‭294851‬</t>
  </si>
  <si>
    <t>‭294197‬</t>
  </si>
  <si>
    <t>‭294361‬</t>
  </si>
  <si>
    <t>‭296940‬</t>
  </si>
  <si>
    <t>‭295967‬</t>
  </si>
  <si>
    <t>CHQ-1526008_PETTY CASH EXPENSES FOR MAR'24-IA24008</t>
  </si>
  <si>
    <t>‭BT-24-MAR-2024‬</t>
  </si>
  <si>
    <t xml:space="preserve">Receipt Number - BT-24-MAR-2024 Document Number - 3343 Receipt Method Name - IA-Bank Transfer Receipt Date - 24-MAR-24 Bank Name - SCB Bank Account Name - OD SCB 01 2654865 01 </t>
  </si>
  <si>
    <t xml:space="preserve">BT-24-MAR-2024 </t>
  </si>
  <si>
    <t>‭IT04092403170052‬</t>
  </si>
  <si>
    <t xml:space="preserve">Receipt Number - IT04092403170052 Document Number - 3341 Receipt Method Name - IA-Bank Transfer Receipt Date - 18-MAR-24 Bank Name - SCB Bank Account Name - OD SCB 01 2654865 01 </t>
  </si>
  <si>
    <t>SOCIETE ANONYME DES EAUX MINERALES EVIAN (SAEME  DANONE)</t>
  </si>
  <si>
    <t xml:space="preserve">IT04092403170052 </t>
  </si>
  <si>
    <t>‭IT04092403100096‬</t>
  </si>
  <si>
    <t xml:space="preserve">Receipt Number - IT04092403100096 Document Number - 3342 Receipt Method Name - IA-Bank Transfer Receipt Date - 11-MAR-24 Bank Name - SCB Bank Account Name - OD SCB 01 2654865 01 </t>
  </si>
  <si>
    <t>‭31-MAR-2024/4060‬</t>
  </si>
  <si>
    <t xml:space="preserve">Receipt Number - 31-MAR-2024/4060 Document Number - Receipt Method Name - IA Bank Direct Charge Receipt Date - 31-MAR-24 Bank Name - SCB Bank Account Name - OD SCB 01 2654865 01 </t>
  </si>
  <si>
    <t>‭31-MAR-2024/4070‬</t>
  </si>
  <si>
    <t xml:space="preserve">Receipt Number - 31-MAR-2024/4070 Document Number - Receipt Method Name - IA Bank Direct Charge Receipt Date - 31-MAR-24 Bank Name - SCB Bank Account Name - OD SCB 01 2654865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</si>
</sst>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b/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10" applyNumberFormat="0" applyAlignment="0" applyProtection="0"/>
    <xf numFmtId="0" fontId="18" fillId="9" borderId="11" applyNumberFormat="0" applyAlignment="0" applyProtection="0"/>
    <xf numFmtId="0" fontId="19" fillId="9" borderId="10" applyNumberFormat="0" applyAlignment="0" applyProtection="0"/>
    <xf numFmtId="0" fontId="20" fillId="0" borderId="12" applyNumberFormat="0" applyFill="0" applyAlignment="0" applyProtection="0"/>
    <xf numFmtId="0" fontId="21" fillId="10" borderId="13" applyNumberFormat="0" applyAlignment="0" applyProtection="0"/>
    <xf numFmtId="0" fontId="9" fillId="0" borderId="0" applyNumberFormat="0" applyFill="0" applyBorder="0" applyAlignment="0" applyProtection="0"/>
    <xf numFmtId="0" fontId="1" fillId="11" borderId="14" applyNumberFormat="0" applyFont="0" applyAlignment="0" applyProtection="0"/>
    <xf numFmtId="0" fontId="22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  <xf numFmtId="164" fontId="1" fillId="0" borderId="0" applyFont="0" applyFill="0" applyBorder="0" applyAlignment="0" applyProtection="0"/>
  </cellStyleXfs>
  <cellXfs count="281">
    <xf numFmtId="0" fontId="0" fillId="0" borderId="0" xfId="0"/>
    <xf numFmtId="43" fontId="0" fillId="0" borderId="0" xfId="0" applyNumberFormat="1"/>
    <xf numFmtId="0" fontId="0" fillId="0" borderId="0" xfId="0"/>
    <xf numFmtId="15" fontId="0" fillId="0" borderId="0" xfId="0" applyNumberFormat="1"/>
    <xf numFmtId="0" fontId="0" fillId="0" borderId="21" xfId="0" applyBorder="1"/>
    <xf numFmtId="0" fontId="0" fillId="0" borderId="24" xfId="0" applyBorder="1"/>
    <xf numFmtId="0" fontId="24" fillId="0" borderId="25" xfId="0" applyFont="1" applyBorder="1"/>
    <xf numFmtId="0" fontId="7" fillId="0" borderId="25" xfId="0" quotePrefix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43" fontId="25" fillId="0" borderId="2" xfId="11" applyFont="1" applyFill="1" applyBorder="1"/>
    <xf numFmtId="0" fontId="24" fillId="0" borderId="25" xfId="0" applyFont="1" applyBorder="1" applyAlignment="1">
      <alignment horizontal="center"/>
    </xf>
    <xf numFmtId="43" fontId="7" fillId="0" borderId="20" xfId="11" applyFont="1" applyFill="1" applyBorder="1"/>
    <xf numFmtId="40" fontId="8" fillId="2" borderId="2" xfId="11" applyNumberFormat="1" applyFont="1" applyFill="1" applyBorder="1"/>
    <xf numFmtId="0" fontId="0" fillId="4" borderId="0" xfId="0" applyFill="1"/>
    <xf numFmtId="43" fontId="0" fillId="0" borderId="0" xfId="11" applyFont="1"/>
    <xf numFmtId="43" fontId="0" fillId="4" borderId="0" xfId="11" applyFont="1" applyFill="1"/>
    <xf numFmtId="0" fontId="24" fillId="0" borderId="0" xfId="0" applyFont="1" applyAlignment="1">
      <alignment horizontal="center"/>
    </xf>
    <xf numFmtId="43" fontId="7" fillId="0" borderId="6" xfId="11" applyFont="1" applyFill="1" applyBorder="1"/>
    <xf numFmtId="0" fontId="0" fillId="0" borderId="6" xfId="0" applyBorder="1"/>
    <xf numFmtId="0" fontId="24" fillId="0" borderId="6" xfId="0" applyFont="1" applyBorder="1"/>
    <xf numFmtId="0" fontId="7" fillId="0" borderId="6" xfId="0" quotePrefix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16" fontId="24" fillId="0" borderId="6" xfId="0" applyNumberFormat="1" applyFont="1" applyBorder="1" applyAlignment="1">
      <alignment horizontal="center"/>
    </xf>
    <xf numFmtId="0" fontId="0" fillId="0" borderId="21" xfId="0" applyFill="1" applyBorder="1"/>
    <xf numFmtId="0" fontId="0" fillId="0" borderId="0" xfId="0" applyFill="1"/>
    <xf numFmtId="0" fontId="24" fillId="0" borderId="0" xfId="0" applyFont="1" applyFill="1" applyAlignment="1">
      <alignment horizontal="center"/>
    </xf>
    <xf numFmtId="43" fontId="7" fillId="0" borderId="31" xfId="11" applyFont="1" applyFill="1" applyBorder="1"/>
    <xf numFmtId="0" fontId="0" fillId="0" borderId="19" xfId="0" applyBorder="1"/>
    <xf numFmtId="15" fontId="0" fillId="0" borderId="0" xfId="0" applyNumberFormat="1" applyFill="1"/>
    <xf numFmtId="15" fontId="9" fillId="0" borderId="0" xfId="0" applyNumberFormat="1" applyFont="1" applyFill="1"/>
    <xf numFmtId="0" fontId="9" fillId="0" borderId="0" xfId="0" applyFont="1" applyFill="1"/>
    <xf numFmtId="43" fontId="0" fillId="0" borderId="0" xfId="11" applyFont="1" applyFill="1"/>
    <xf numFmtId="43" fontId="5" fillId="0" borderId="0" xfId="11" applyFont="1" applyFill="1"/>
    <xf numFmtId="43" fontId="6" fillId="4" borderId="0" xfId="11" applyFont="1" applyFill="1"/>
    <xf numFmtId="43" fontId="1" fillId="4" borderId="0" xfId="11" applyFont="1" applyFill="1"/>
    <xf numFmtId="0" fontId="0" fillId="36" borderId="0" xfId="0" applyFill="1"/>
    <xf numFmtId="43" fontId="0" fillId="37" borderId="0" xfId="11" applyFont="1" applyFill="1"/>
    <xf numFmtId="43" fontId="5" fillId="4" borderId="0" xfId="11" applyFont="1" applyFill="1"/>
    <xf numFmtId="43" fontId="9" fillId="0" borderId="0" xfId="11" applyFont="1" applyFill="1"/>
    <xf numFmtId="43" fontId="0" fillId="36" borderId="0" xfId="11" applyFont="1" applyFill="1"/>
    <xf numFmtId="43" fontId="8" fillId="2" borderId="2" xfId="11" applyFont="1" applyFill="1" applyBorder="1"/>
    <xf numFmtId="0" fontId="9" fillId="0" borderId="0" xfId="0" applyFont="1"/>
    <xf numFmtId="43" fontId="9" fillId="0" borderId="0" xfId="11" applyFont="1"/>
    <xf numFmtId="43" fontId="9" fillId="4" borderId="0" xfId="11" applyFont="1" applyFill="1"/>
    <xf numFmtId="0" fontId="5" fillId="0" borderId="0" xfId="0" applyFont="1"/>
    <xf numFmtId="15" fontId="9" fillId="0" borderId="0" xfId="0" applyNumberFormat="1" applyFont="1"/>
    <xf numFmtId="15" fontId="0" fillId="36" borderId="0" xfId="0" applyNumberFormat="1" applyFill="1"/>
    <xf numFmtId="43" fontId="6" fillId="38" borderId="0" xfId="11" applyFont="1" applyFill="1"/>
    <xf numFmtId="43" fontId="0" fillId="38" borderId="0" xfId="11" applyFont="1" applyFill="1"/>
    <xf numFmtId="43" fontId="0" fillId="38" borderId="2" xfId="11" applyFont="1" applyFill="1" applyBorder="1"/>
    <xf numFmtId="43" fontId="0" fillId="39" borderId="0" xfId="11" applyFont="1" applyFill="1"/>
    <xf numFmtId="43" fontId="0" fillId="38" borderId="6" xfId="11" applyFont="1" applyFill="1" applyBorder="1"/>
    <xf numFmtId="43" fontId="0" fillId="0" borderId="6" xfId="11" applyFont="1" applyBorder="1"/>
    <xf numFmtId="43" fontId="0" fillId="40" borderId="6" xfId="11" applyFont="1" applyFill="1" applyBorder="1"/>
    <xf numFmtId="43" fontId="5" fillId="41" borderId="6" xfId="11" applyFont="1" applyFill="1" applyBorder="1"/>
    <xf numFmtId="43" fontId="5" fillId="42" borderId="6" xfId="11" applyFont="1" applyFill="1" applyBorder="1"/>
    <xf numFmtId="43" fontId="24" fillId="42" borderId="6" xfId="11" applyFont="1" applyFill="1" applyBorder="1"/>
    <xf numFmtId="43" fontId="5" fillId="0" borderId="0" xfId="11" applyFont="1"/>
    <xf numFmtId="43" fontId="5" fillId="37" borderId="6" xfId="11" applyFont="1" applyFill="1" applyBorder="1"/>
    <xf numFmtId="15" fontId="5" fillId="0" borderId="0" xfId="0" applyNumberFormat="1" applyFont="1"/>
    <xf numFmtId="15" fontId="5" fillId="0" borderId="0" xfId="0" applyNumberFormat="1" applyFont="1" applyFill="1"/>
    <xf numFmtId="0" fontId="5" fillId="0" borderId="0" xfId="0" applyFont="1" applyFill="1"/>
    <xf numFmtId="15" fontId="26" fillId="0" borderId="0" xfId="0" applyNumberFormat="1" applyFont="1"/>
    <xf numFmtId="0" fontId="26" fillId="0" borderId="0" xfId="0" applyFont="1"/>
    <xf numFmtId="43" fontId="26" fillId="0" borderId="0" xfId="11" applyFont="1"/>
    <xf numFmtId="43" fontId="26" fillId="4" borderId="0" xfId="11" applyFont="1" applyFill="1"/>
    <xf numFmtId="43" fontId="5" fillId="0" borderId="26" xfId="11" applyFont="1" applyBorder="1"/>
    <xf numFmtId="43" fontId="0" fillId="43" borderId="6" xfId="11" applyFont="1" applyFill="1" applyBorder="1"/>
    <xf numFmtId="43" fontId="1" fillId="0" borderId="0" xfId="11" applyFont="1"/>
    <xf numFmtId="43" fontId="5" fillId="38" borderId="2" xfId="11" applyFont="1" applyFill="1" applyBorder="1"/>
    <xf numFmtId="0" fontId="28" fillId="45" borderId="35" xfId="0" applyFont="1" applyFill="1" applyBorder="1" applyAlignment="1">
      <alignment vertical="top" wrapText="1"/>
    </xf>
    <xf numFmtId="0" fontId="28" fillId="0" borderId="0" xfId="0" applyFont="1"/>
    <xf numFmtId="43" fontId="28" fillId="0" borderId="0" xfId="11" applyFont="1"/>
    <xf numFmtId="0" fontId="29" fillId="45" borderId="35" xfId="0" applyFont="1" applyFill="1" applyBorder="1" applyAlignment="1">
      <alignment horizontal="right" vertical="top" wrapText="1"/>
    </xf>
    <xf numFmtId="0" fontId="28" fillId="45" borderId="36" xfId="0" applyFont="1" applyFill="1" applyBorder="1" applyAlignment="1">
      <alignment vertical="top" wrapText="1"/>
    </xf>
    <xf numFmtId="0" fontId="31" fillId="44" borderId="35" xfId="0" applyFont="1" applyFill="1" applyBorder="1" applyAlignment="1">
      <alignment horizontal="justify" wrapText="1"/>
    </xf>
    <xf numFmtId="43" fontId="31" fillId="44" borderId="35" xfId="11" applyFont="1" applyFill="1" applyBorder="1" applyAlignment="1">
      <alignment horizontal="justify" wrapText="1"/>
    </xf>
    <xf numFmtId="0" fontId="31" fillId="44" borderId="35" xfId="0" applyFont="1" applyFill="1" applyBorder="1" applyAlignment="1">
      <alignment wrapText="1"/>
    </xf>
    <xf numFmtId="0" fontId="30" fillId="45" borderId="35" xfId="0" applyFont="1" applyFill="1" applyBorder="1" applyAlignment="1">
      <alignment wrapText="1"/>
    </xf>
    <xf numFmtId="43" fontId="30" fillId="40" borderId="35" xfId="11" applyFont="1" applyFill="1" applyBorder="1" applyAlignment="1">
      <alignment wrapText="1"/>
    </xf>
    <xf numFmtId="43" fontId="30" fillId="45" borderId="35" xfId="11" applyFont="1" applyFill="1" applyBorder="1" applyAlignment="1">
      <alignment wrapText="1"/>
    </xf>
    <xf numFmtId="0" fontId="30" fillId="45" borderId="35" xfId="0" applyFont="1" applyFill="1" applyBorder="1" applyAlignment="1">
      <alignment horizontal="justify" wrapText="1"/>
    </xf>
    <xf numFmtId="0" fontId="32" fillId="0" borderId="0" xfId="0" applyFont="1"/>
    <xf numFmtId="43" fontId="32" fillId="0" borderId="0" xfId="11" applyFont="1"/>
    <xf numFmtId="43" fontId="28" fillId="40" borderId="6" xfId="11" applyFont="1" applyFill="1" applyBorder="1"/>
    <xf numFmtId="43" fontId="28" fillId="0" borderId="6" xfId="11" applyFont="1" applyBorder="1"/>
    <xf numFmtId="0" fontId="0" fillId="45" borderId="35" xfId="0" applyFill="1" applyBorder="1" applyAlignment="1">
      <alignment vertical="top" wrapText="1"/>
    </xf>
    <xf numFmtId="0" fontId="34" fillId="45" borderId="35" xfId="0" applyFont="1" applyFill="1" applyBorder="1" applyAlignment="1">
      <alignment horizontal="right" vertical="top" wrapText="1"/>
    </xf>
    <xf numFmtId="0" fontId="0" fillId="45" borderId="36" xfId="0" applyFill="1" applyBorder="1" applyAlignment="1">
      <alignment vertical="top" wrapText="1"/>
    </xf>
    <xf numFmtId="0" fontId="36" fillId="44" borderId="35" xfId="0" applyFont="1" applyFill="1" applyBorder="1" applyAlignment="1">
      <alignment horizontal="justify" wrapText="1"/>
    </xf>
    <xf numFmtId="0" fontId="36" fillId="44" borderId="35" xfId="0" applyFont="1" applyFill="1" applyBorder="1" applyAlignment="1">
      <alignment wrapText="1"/>
    </xf>
    <xf numFmtId="0" fontId="35" fillId="45" borderId="35" xfId="0" applyFont="1" applyFill="1" applyBorder="1" applyAlignment="1">
      <alignment wrapText="1"/>
    </xf>
    <xf numFmtId="0" fontId="35" fillId="45" borderId="35" xfId="0" applyFont="1" applyFill="1" applyBorder="1" applyAlignment="1">
      <alignment horizontal="justify" wrapText="1"/>
    </xf>
    <xf numFmtId="17" fontId="35" fillId="45" borderId="35" xfId="0" applyNumberFormat="1" applyFont="1" applyFill="1" applyBorder="1" applyAlignment="1">
      <alignment wrapText="1"/>
    </xf>
    <xf numFmtId="15" fontId="35" fillId="45" borderId="35" xfId="0" applyNumberFormat="1" applyFont="1" applyFill="1" applyBorder="1" applyAlignment="1">
      <alignment wrapText="1"/>
    </xf>
    <xf numFmtId="0" fontId="35" fillId="45" borderId="35" xfId="0" applyFont="1" applyFill="1" applyBorder="1" applyAlignment="1">
      <alignment horizontal="center" wrapText="1"/>
    </xf>
    <xf numFmtId="0" fontId="0" fillId="45" borderId="35" xfId="0" applyFill="1" applyBorder="1" applyAlignment="1">
      <alignment wrapText="1"/>
    </xf>
    <xf numFmtId="15" fontId="35" fillId="45" borderId="35" xfId="0" applyNumberFormat="1" applyFont="1" applyFill="1" applyBorder="1" applyAlignment="1">
      <alignment horizontal="justify" wrapText="1"/>
    </xf>
    <xf numFmtId="43" fontId="36" fillId="44" borderId="35" xfId="11" applyFont="1" applyFill="1" applyBorder="1" applyAlignment="1">
      <alignment horizontal="justify" wrapText="1"/>
    </xf>
    <xf numFmtId="43" fontId="35" fillId="45" borderId="35" xfId="11" applyFont="1" applyFill="1" applyBorder="1" applyAlignment="1">
      <alignment wrapText="1"/>
    </xf>
    <xf numFmtId="43" fontId="35" fillId="45" borderId="35" xfId="11" applyFont="1" applyFill="1" applyBorder="1" applyAlignment="1">
      <alignment horizontal="center" wrapText="1"/>
    </xf>
    <xf numFmtId="43" fontId="35" fillId="4" borderId="35" xfId="11" applyFont="1" applyFill="1" applyBorder="1" applyAlignment="1">
      <alignment wrapText="1"/>
    </xf>
    <xf numFmtId="0" fontId="34" fillId="45" borderId="35" xfId="0" applyFont="1" applyFill="1" applyBorder="1" applyAlignment="1">
      <alignment wrapText="1"/>
    </xf>
    <xf numFmtId="0" fontId="34" fillId="45" borderId="35" xfId="0" applyFont="1" applyFill="1" applyBorder="1" applyAlignment="1">
      <alignment horizontal="justify" wrapText="1"/>
    </xf>
    <xf numFmtId="17" fontId="34" fillId="45" borderId="35" xfId="0" applyNumberFormat="1" applyFont="1" applyFill="1" applyBorder="1" applyAlignment="1">
      <alignment wrapText="1"/>
    </xf>
    <xf numFmtId="15" fontId="34" fillId="45" borderId="35" xfId="0" applyNumberFormat="1" applyFont="1" applyFill="1" applyBorder="1" applyAlignment="1">
      <alignment wrapText="1"/>
    </xf>
    <xf numFmtId="43" fontId="34" fillId="45" borderId="35" xfId="11" applyFont="1" applyFill="1" applyBorder="1" applyAlignment="1">
      <alignment wrapText="1"/>
    </xf>
    <xf numFmtId="43" fontId="34" fillId="45" borderId="35" xfId="11" applyFont="1" applyFill="1" applyBorder="1" applyAlignment="1">
      <alignment horizontal="center" wrapText="1"/>
    </xf>
    <xf numFmtId="0" fontId="34" fillId="45" borderId="35" xfId="0" applyFont="1" applyFill="1" applyBorder="1" applyAlignment="1">
      <alignment horizontal="center" wrapText="1"/>
    </xf>
    <xf numFmtId="0" fontId="5" fillId="45" borderId="35" xfId="0" applyFont="1" applyFill="1" applyBorder="1" applyAlignment="1">
      <alignment wrapText="1"/>
    </xf>
    <xf numFmtId="15" fontId="34" fillId="45" borderId="35" xfId="0" applyNumberFormat="1" applyFont="1" applyFill="1" applyBorder="1" applyAlignment="1">
      <alignment horizontal="justify" wrapText="1"/>
    </xf>
    <xf numFmtId="43" fontId="5" fillId="43" borderId="0" xfId="11" applyFont="1" applyFill="1"/>
    <xf numFmtId="43" fontId="5" fillId="0" borderId="6" xfId="11" applyFont="1" applyBorder="1"/>
    <xf numFmtId="0" fontId="37" fillId="0" borderId="0" xfId="0" applyFont="1"/>
    <xf numFmtId="43" fontId="37" fillId="0" borderId="0" xfId="11" applyFont="1"/>
    <xf numFmtId="43" fontId="34" fillId="4" borderId="35" xfId="11" applyFont="1" applyFill="1" applyBorder="1" applyAlignment="1">
      <alignment wrapText="1"/>
    </xf>
    <xf numFmtId="0" fontId="35" fillId="45" borderId="37" xfId="0" applyFont="1" applyFill="1" applyBorder="1" applyAlignment="1">
      <alignment wrapText="1"/>
    </xf>
    <xf numFmtId="0" fontId="35" fillId="45" borderId="38" xfId="0" applyFont="1" applyFill="1" applyBorder="1" applyAlignment="1">
      <alignment wrapText="1"/>
    </xf>
    <xf numFmtId="0" fontId="0" fillId="0" borderId="0" xfId="0" applyNumberFormat="1"/>
    <xf numFmtId="0" fontId="36" fillId="44" borderId="35" xfId="0" applyNumberFormat="1" applyFont="1" applyFill="1" applyBorder="1" applyAlignment="1">
      <alignment horizontal="justify" wrapText="1"/>
    </xf>
    <xf numFmtId="2" fontId="35" fillId="45" borderId="35" xfId="0" applyNumberFormat="1" applyFont="1" applyFill="1" applyBorder="1" applyAlignment="1">
      <alignment wrapText="1"/>
    </xf>
    <xf numFmtId="2" fontId="35" fillId="45" borderId="35" xfId="0" applyNumberFormat="1" applyFont="1" applyFill="1" applyBorder="1" applyAlignment="1">
      <alignment horizontal="center" wrapText="1"/>
    </xf>
    <xf numFmtId="43" fontId="35" fillId="46" borderId="35" xfId="11" applyFont="1" applyFill="1" applyBorder="1" applyAlignment="1">
      <alignment wrapText="1"/>
    </xf>
    <xf numFmtId="0" fontId="0" fillId="45" borderId="37" xfId="0" applyFill="1" applyBorder="1" applyAlignment="1">
      <alignment wrapText="1"/>
    </xf>
    <xf numFmtId="0" fontId="35" fillId="45" borderId="37" xfId="0" applyFont="1" applyFill="1" applyBorder="1" applyAlignment="1">
      <alignment wrapText="1"/>
    </xf>
    <xf numFmtId="0" fontId="35" fillId="45" borderId="37" xfId="0" applyFont="1" applyFill="1" applyBorder="1" applyAlignment="1">
      <alignment horizontal="justify" wrapText="1"/>
    </xf>
    <xf numFmtId="15" fontId="35" fillId="45" borderId="37" xfId="0" applyNumberFormat="1" applyFont="1" applyFill="1" applyBorder="1" applyAlignment="1">
      <alignment horizontal="justify" wrapText="1"/>
    </xf>
    <xf numFmtId="0" fontId="35" fillId="45" borderId="37" xfId="0" applyFont="1" applyFill="1" applyBorder="1" applyAlignment="1">
      <alignment horizontal="center" wrapText="1"/>
    </xf>
    <xf numFmtId="43" fontId="35" fillId="45" borderId="37" xfId="11" applyFont="1" applyFill="1" applyBorder="1" applyAlignment="1">
      <alignment wrapText="1"/>
    </xf>
    <xf numFmtId="43" fontId="35" fillId="45" borderId="37" xfId="11" applyFont="1" applyFill="1" applyBorder="1" applyAlignment="1">
      <alignment horizontal="center" wrapText="1"/>
    </xf>
    <xf numFmtId="43" fontId="28" fillId="0" borderId="1" xfId="11" applyFont="1" applyBorder="1"/>
    <xf numFmtId="43" fontId="32" fillId="0" borderId="16" xfId="11" applyFont="1" applyBorder="1" applyAlignment="1">
      <alignment horizontal="center"/>
    </xf>
    <xf numFmtId="43" fontId="32" fillId="0" borderId="39" xfId="11" applyFont="1" applyBorder="1" applyAlignment="1">
      <alignment horizontal="center"/>
    </xf>
    <xf numFmtId="43" fontId="32" fillId="0" borderId="18" xfId="11" applyFont="1" applyBorder="1" applyAlignment="1">
      <alignment horizontal="center"/>
    </xf>
    <xf numFmtId="43" fontId="32" fillId="0" borderId="2" xfId="0" applyNumberFormat="1" applyFont="1" applyBorder="1"/>
    <xf numFmtId="43" fontId="28" fillId="0" borderId="0" xfId="0" applyNumberFormat="1" applyFont="1"/>
    <xf numFmtId="43" fontId="32" fillId="0" borderId="5" xfId="11" applyFont="1" applyBorder="1" applyAlignment="1">
      <alignment horizontal="center"/>
    </xf>
    <xf numFmtId="43" fontId="32" fillId="0" borderId="4" xfId="11" applyFont="1" applyBorder="1" applyAlignment="1">
      <alignment horizontal="center"/>
    </xf>
    <xf numFmtId="43" fontId="32" fillId="0" borderId="17" xfId="11" applyFont="1" applyBorder="1" applyAlignment="1">
      <alignment horizontal="center"/>
    </xf>
    <xf numFmtId="43" fontId="32" fillId="0" borderId="3" xfId="0" applyNumberFormat="1" applyFont="1" applyBorder="1"/>
    <xf numFmtId="0" fontId="28" fillId="0" borderId="40" xfId="0" applyFont="1" applyBorder="1"/>
    <xf numFmtId="43" fontId="32" fillId="0" borderId="41" xfId="11" applyFont="1" applyBorder="1" applyAlignment="1">
      <alignment horizontal="center"/>
    </xf>
    <xf numFmtId="43" fontId="32" fillId="0" borderId="40" xfId="11" applyFont="1" applyBorder="1" applyAlignment="1">
      <alignment horizontal="center"/>
    </xf>
    <xf numFmtId="43" fontId="32" fillId="0" borderId="42" xfId="11" applyFont="1" applyBorder="1" applyAlignment="1">
      <alignment horizontal="center"/>
    </xf>
    <xf numFmtId="43" fontId="32" fillId="0" borderId="43" xfId="0" applyNumberFormat="1" applyFont="1" applyBorder="1"/>
    <xf numFmtId="43" fontId="28" fillId="0" borderId="40" xfId="0" applyNumberFormat="1" applyFont="1" applyBorder="1"/>
    <xf numFmtId="43" fontId="0" fillId="45" borderId="35" xfId="11" applyFont="1" applyFill="1" applyBorder="1" applyAlignment="1">
      <alignment vertical="top" wrapText="1"/>
    </xf>
    <xf numFmtId="43" fontId="34" fillId="45" borderId="35" xfId="11" applyFont="1" applyFill="1" applyBorder="1" applyAlignment="1">
      <alignment horizontal="right" vertical="top" wrapText="1"/>
    </xf>
    <xf numFmtId="43" fontId="32" fillId="0" borderId="1" xfId="0" applyNumberFormat="1" applyFont="1" applyBorder="1"/>
    <xf numFmtId="43" fontId="35" fillId="46" borderId="37" xfId="11" applyFont="1" applyFill="1" applyBorder="1" applyAlignment="1">
      <alignment wrapText="1"/>
    </xf>
    <xf numFmtId="0" fontId="24" fillId="0" borderId="40" xfId="0" applyFont="1" applyBorder="1"/>
    <xf numFmtId="43" fontId="24" fillId="0" borderId="43" xfId="11" applyFont="1" applyBorder="1"/>
    <xf numFmtId="43" fontId="0" fillId="45" borderId="36" xfId="11" applyFont="1" applyFill="1" applyBorder="1" applyAlignment="1">
      <alignment vertical="top" wrapText="1"/>
    </xf>
    <xf numFmtId="4" fontId="35" fillId="45" borderId="35" xfId="0" applyNumberFormat="1" applyFont="1" applyFill="1" applyBorder="1" applyAlignment="1">
      <alignment horizontal="center" wrapText="1"/>
    </xf>
    <xf numFmtId="4" fontId="35" fillId="45" borderId="35" xfId="0" applyNumberFormat="1" applyFont="1" applyFill="1" applyBorder="1" applyAlignment="1">
      <alignment wrapText="1"/>
    </xf>
    <xf numFmtId="4" fontId="36" fillId="44" borderId="35" xfId="0" applyNumberFormat="1" applyFont="1" applyFill="1" applyBorder="1" applyAlignment="1">
      <alignment horizontal="justify" wrapText="1"/>
    </xf>
    <xf numFmtId="4" fontId="0" fillId="0" borderId="0" xfId="0" applyNumberFormat="1"/>
    <xf numFmtId="4" fontId="35" fillId="3" borderId="35" xfId="0" applyNumberFormat="1" applyFont="1" applyFill="1" applyBorder="1" applyAlignment="1">
      <alignment wrapText="1"/>
    </xf>
    <xf numFmtId="0" fontId="35" fillId="3" borderId="35" xfId="0" applyFont="1" applyFill="1" applyBorder="1" applyAlignment="1">
      <alignment wrapText="1"/>
    </xf>
    <xf numFmtId="0" fontId="0" fillId="3" borderId="0" xfId="0" applyFill="1"/>
    <xf numFmtId="0" fontId="0" fillId="3" borderId="35" xfId="0" applyFill="1" applyBorder="1" applyAlignment="1">
      <alignment wrapText="1"/>
    </xf>
    <xf numFmtId="0" fontId="35" fillId="3" borderId="35" xfId="0" applyFont="1" applyFill="1" applyBorder="1" applyAlignment="1">
      <alignment horizontal="justify" wrapText="1"/>
    </xf>
    <xf numFmtId="15" fontId="35" fillId="3" borderId="35" xfId="0" applyNumberFormat="1" applyFont="1" applyFill="1" applyBorder="1" applyAlignment="1">
      <alignment horizontal="justify" wrapText="1"/>
    </xf>
    <xf numFmtId="0" fontId="35" fillId="3" borderId="35" xfId="0" applyFont="1" applyFill="1" applyBorder="1" applyAlignment="1">
      <alignment horizontal="center" wrapText="1"/>
    </xf>
    <xf numFmtId="15" fontId="35" fillId="3" borderId="35" xfId="0" applyNumberFormat="1" applyFont="1" applyFill="1" applyBorder="1" applyAlignment="1">
      <alignment wrapText="1"/>
    </xf>
    <xf numFmtId="17" fontId="35" fillId="3" borderId="35" xfId="0" applyNumberFormat="1" applyFont="1" applyFill="1" applyBorder="1" applyAlignment="1">
      <alignment wrapText="1"/>
    </xf>
    <xf numFmtId="4" fontId="34" fillId="3" borderId="35" xfId="0" applyNumberFormat="1" applyFont="1" applyFill="1" applyBorder="1" applyAlignment="1">
      <alignment wrapText="1"/>
    </xf>
    <xf numFmtId="4" fontId="34" fillId="45" borderId="35" xfId="0" applyNumberFormat="1" applyFont="1" applyFill="1" applyBorder="1" applyAlignment="1">
      <alignment horizontal="center" wrapText="1"/>
    </xf>
    <xf numFmtId="0" fontId="35" fillId="4" borderId="35" xfId="0" applyFont="1" applyFill="1" applyBorder="1" applyAlignment="1">
      <alignment wrapText="1"/>
    </xf>
    <xf numFmtId="0" fontId="35" fillId="4" borderId="35" xfId="0" applyFont="1" applyFill="1" applyBorder="1" applyAlignment="1">
      <alignment horizontal="justify" wrapText="1"/>
    </xf>
    <xf numFmtId="17" fontId="35" fillId="4" borderId="35" xfId="0" applyNumberFormat="1" applyFont="1" applyFill="1" applyBorder="1" applyAlignment="1">
      <alignment wrapText="1"/>
    </xf>
    <xf numFmtId="0" fontId="35" fillId="4" borderId="35" xfId="0" applyFont="1" applyFill="1" applyBorder="1" applyAlignment="1">
      <alignment horizontal="center" wrapText="1"/>
    </xf>
    <xf numFmtId="15" fontId="35" fillId="4" borderId="35" xfId="0" applyNumberFormat="1" applyFont="1" applyFill="1" applyBorder="1" applyAlignment="1">
      <alignment horizontal="justify" wrapText="1"/>
    </xf>
    <xf numFmtId="0" fontId="0" fillId="4" borderId="35" xfId="0" applyFill="1" applyBorder="1" applyAlignment="1">
      <alignment wrapText="1"/>
    </xf>
    <xf numFmtId="0" fontId="35" fillId="45" borderId="0" xfId="0" applyFont="1" applyFill="1" applyBorder="1" applyAlignment="1">
      <alignment wrapText="1"/>
    </xf>
    <xf numFmtId="0" fontId="35" fillId="45" borderId="2" xfId="0" applyFont="1" applyFill="1" applyBorder="1" applyAlignment="1">
      <alignment horizontal="justify" wrapText="1"/>
    </xf>
    <xf numFmtId="0" fontId="35" fillId="45" borderId="2" xfId="0" applyFont="1" applyFill="1" applyBorder="1" applyAlignment="1">
      <alignment wrapText="1"/>
    </xf>
    <xf numFmtId="43" fontId="35" fillId="45" borderId="2" xfId="11" applyFont="1" applyFill="1" applyBorder="1" applyAlignment="1">
      <alignment wrapText="1"/>
    </xf>
    <xf numFmtId="17" fontId="35" fillId="45" borderId="0" xfId="0" applyNumberFormat="1" applyFont="1" applyFill="1" applyBorder="1" applyAlignment="1">
      <alignment wrapText="1"/>
    </xf>
    <xf numFmtId="15" fontId="35" fillId="45" borderId="0" xfId="0" applyNumberFormat="1" applyFont="1" applyFill="1" applyBorder="1" applyAlignment="1">
      <alignment wrapText="1"/>
    </xf>
    <xf numFmtId="43" fontId="35" fillId="45" borderId="0" xfId="11" applyFont="1" applyFill="1" applyBorder="1" applyAlignment="1">
      <alignment wrapText="1"/>
    </xf>
    <xf numFmtId="43" fontId="35" fillId="45" borderId="0" xfId="11" applyFont="1" applyFill="1" applyBorder="1" applyAlignment="1">
      <alignment horizontal="center" wrapText="1"/>
    </xf>
    <xf numFmtId="0" fontId="35" fillId="45" borderId="0" xfId="0" applyFont="1" applyFill="1" applyBorder="1" applyAlignment="1">
      <alignment horizontal="center" wrapText="1"/>
    </xf>
    <xf numFmtId="0" fontId="35" fillId="45" borderId="0" xfId="0" applyFont="1" applyFill="1" applyBorder="1" applyAlignment="1">
      <alignment horizontal="justify" wrapText="1"/>
    </xf>
    <xf numFmtId="15" fontId="35" fillId="45" borderId="0" xfId="0" applyNumberFormat="1" applyFont="1" applyFill="1" applyBorder="1" applyAlignment="1">
      <alignment horizontal="justify" wrapText="1"/>
    </xf>
    <xf numFmtId="0" fontId="0" fillId="45" borderId="0" xfId="0" applyFill="1" applyBorder="1" applyAlignment="1">
      <alignment wrapText="1"/>
    </xf>
    <xf numFmtId="43" fontId="32" fillId="0" borderId="2" xfId="11" applyFont="1" applyBorder="1" applyAlignment="1">
      <alignment horizontal="center"/>
    </xf>
    <xf numFmtId="0" fontId="34" fillId="4" borderId="35" xfId="0" applyFont="1" applyFill="1" applyBorder="1" applyAlignment="1">
      <alignment wrapText="1"/>
    </xf>
    <xf numFmtId="0" fontId="34" fillId="4" borderId="35" xfId="0" applyFont="1" applyFill="1" applyBorder="1" applyAlignment="1">
      <alignment horizontal="justify" wrapText="1"/>
    </xf>
    <xf numFmtId="17" fontId="34" fillId="4" borderId="35" xfId="0" applyNumberFormat="1" applyFont="1" applyFill="1" applyBorder="1" applyAlignment="1">
      <alignment wrapText="1"/>
    </xf>
    <xf numFmtId="15" fontId="34" fillId="4" borderId="35" xfId="0" applyNumberFormat="1" applyFont="1" applyFill="1" applyBorder="1" applyAlignment="1">
      <alignment wrapText="1"/>
    </xf>
    <xf numFmtId="43" fontId="34" fillId="4" borderId="35" xfId="11" applyFont="1" applyFill="1" applyBorder="1" applyAlignment="1">
      <alignment horizontal="center" wrapText="1"/>
    </xf>
    <xf numFmtId="0" fontId="34" fillId="4" borderId="35" xfId="0" applyFont="1" applyFill="1" applyBorder="1" applyAlignment="1">
      <alignment horizontal="center" wrapText="1"/>
    </xf>
    <xf numFmtId="0" fontId="5" fillId="4" borderId="35" xfId="0" applyFont="1" applyFill="1" applyBorder="1" applyAlignment="1">
      <alignment wrapText="1"/>
    </xf>
    <xf numFmtId="15" fontId="34" fillId="4" borderId="35" xfId="0" applyNumberFormat="1" applyFont="1" applyFill="1" applyBorder="1" applyAlignment="1">
      <alignment horizontal="justify" wrapText="1"/>
    </xf>
    <xf numFmtId="0" fontId="5" fillId="4" borderId="0" xfId="0" applyFont="1" applyFill="1"/>
    <xf numFmtId="15" fontId="35" fillId="4" borderId="35" xfId="0" applyNumberFormat="1" applyFont="1" applyFill="1" applyBorder="1" applyAlignment="1">
      <alignment wrapText="1"/>
    </xf>
    <xf numFmtId="43" fontId="35" fillId="4" borderId="35" xfId="11" applyFont="1" applyFill="1" applyBorder="1" applyAlignment="1">
      <alignment horizontal="center" wrapText="1"/>
    </xf>
    <xf numFmtId="16" fontId="2" fillId="0" borderId="16" xfId="0" quotePrefix="1" applyNumberFormat="1" applyFont="1" applyFill="1" applyBorder="1" applyAlignment="1">
      <alignment horizontal="left"/>
    </xf>
    <xf numFmtId="43" fontId="2" fillId="0" borderId="18" xfId="11" applyFont="1" applyFill="1" applyBorder="1"/>
    <xf numFmtId="43" fontId="2" fillId="0" borderId="0" xfId="11" applyFont="1" applyFill="1" applyBorder="1"/>
    <xf numFmtId="0" fontId="28" fillId="0" borderId="0" xfId="0" applyFont="1" applyAlignment="1">
      <alignment horizontal="left"/>
    </xf>
    <xf numFmtId="0" fontId="32" fillId="0" borderId="2" xfId="0" applyFont="1" applyBorder="1"/>
    <xf numFmtId="43" fontId="32" fillId="0" borderId="2" xfId="11" applyFont="1" applyBorder="1"/>
    <xf numFmtId="0" fontId="38" fillId="0" borderId="0" xfId="0" applyFont="1" applyAlignment="1">
      <alignment horizontal="left"/>
    </xf>
    <xf numFmtId="0" fontId="39" fillId="0" borderId="2" xfId="0" applyNumberFormat="1" applyFont="1" applyFill="1" applyBorder="1" applyAlignment="1">
      <alignment horizontal="left"/>
    </xf>
    <xf numFmtId="0" fontId="38" fillId="0" borderId="0" xfId="0" applyFont="1" applyAlignment="1">
      <alignment horizontal="right"/>
    </xf>
    <xf numFmtId="43" fontId="38" fillId="0" borderId="0" xfId="0" applyNumberFormat="1" applyFont="1" applyAlignment="1">
      <alignment horizontal="left"/>
    </xf>
    <xf numFmtId="43" fontId="2" fillId="0" borderId="2" xfId="11" applyFont="1" applyFill="1" applyBorder="1" applyAlignment="1"/>
    <xf numFmtId="14" fontId="2" fillId="0" borderId="2" xfId="0" quotePrefix="1" applyNumberFormat="1" applyFont="1" applyFill="1" applyBorder="1" applyAlignment="1">
      <alignment horizontal="center"/>
    </xf>
    <xf numFmtId="16" fontId="2" fillId="0" borderId="2" xfId="0" quotePrefix="1" applyNumberFormat="1" applyFont="1" applyFill="1" applyBorder="1" applyAlignment="1">
      <alignment horizontal="center"/>
    </xf>
    <xf numFmtId="0" fontId="40" fillId="0" borderId="0" xfId="0" applyFont="1" applyAlignment="1">
      <alignment horizontal="left"/>
    </xf>
    <xf numFmtId="0" fontId="28" fillId="0" borderId="2" xfId="0" applyFont="1" applyBorder="1"/>
    <xf numFmtId="43" fontId="28" fillId="0" borderId="2" xfId="11" applyFont="1" applyBorder="1"/>
    <xf numFmtId="0" fontId="38" fillId="0" borderId="2" xfId="0" applyFont="1" applyBorder="1" applyAlignment="1">
      <alignment horizontal="left"/>
    </xf>
    <xf numFmtId="0" fontId="38" fillId="0" borderId="0" xfId="0" applyFont="1" applyBorder="1" applyAlignment="1">
      <alignment horizontal="right"/>
    </xf>
    <xf numFmtId="43" fontId="1" fillId="0" borderId="2" xfId="11" applyFont="1" applyBorder="1"/>
    <xf numFmtId="43" fontId="2" fillId="47" borderId="2" xfId="11" applyFont="1" applyFill="1" applyBorder="1" applyAlignment="1"/>
    <xf numFmtId="0" fontId="41" fillId="47" borderId="2" xfId="0" applyFont="1" applyFill="1" applyBorder="1" applyAlignment="1">
      <alignment vertical="center" wrapText="1"/>
    </xf>
    <xf numFmtId="16" fontId="2" fillId="0" borderId="2" xfId="0" quotePrefix="1" applyNumberFormat="1" applyFont="1" applyFill="1" applyBorder="1" applyAlignment="1">
      <alignment horizontal="left"/>
    </xf>
    <xf numFmtId="43" fontId="2" fillId="36" borderId="2" xfId="11" applyFont="1" applyFill="1" applyBorder="1" applyAlignment="1"/>
    <xf numFmtId="0" fontId="28" fillId="0" borderId="16" xfId="0" applyFont="1" applyBorder="1"/>
    <xf numFmtId="0" fontId="28" fillId="0" borderId="2" xfId="0" applyFont="1" applyBorder="1" applyAlignment="1">
      <alignment horizontal="left"/>
    </xf>
    <xf numFmtId="14" fontId="28" fillId="0" borderId="2" xfId="0" applyNumberFormat="1" applyFont="1" applyBorder="1"/>
    <xf numFmtId="0" fontId="42" fillId="47" borderId="2" xfId="0" applyFont="1" applyFill="1" applyBorder="1" applyAlignment="1">
      <alignment vertical="center" wrapText="1"/>
    </xf>
    <xf numFmtId="43" fontId="28" fillId="4" borderId="2" xfId="11" applyFont="1" applyFill="1" applyBorder="1"/>
    <xf numFmtId="43" fontId="43" fillId="36" borderId="2" xfId="11" applyFont="1" applyFill="1" applyBorder="1" applyAlignment="1"/>
    <xf numFmtId="43" fontId="28" fillId="36" borderId="2" xfId="11" applyFont="1" applyFill="1" applyBorder="1"/>
    <xf numFmtId="0" fontId="33" fillId="44" borderId="32" xfId="0" applyFont="1" applyFill="1" applyBorder="1" applyAlignment="1">
      <alignment horizontal="center" vertical="top" wrapText="1"/>
    </xf>
    <xf numFmtId="0" fontId="33" fillId="44" borderId="33" xfId="0" applyFont="1" applyFill="1" applyBorder="1" applyAlignment="1">
      <alignment horizontal="center" vertical="top" wrapText="1"/>
    </xf>
    <xf numFmtId="0" fontId="33" fillId="44" borderId="34" xfId="0" applyFont="1" applyFill="1" applyBorder="1" applyAlignment="1">
      <alignment horizontal="center" vertical="top" wrapText="1"/>
    </xf>
    <xf numFmtId="0" fontId="0" fillId="45" borderId="32" xfId="0" applyFill="1" applyBorder="1" applyAlignment="1">
      <alignment vertical="top" wrapText="1"/>
    </xf>
    <xf numFmtId="0" fontId="0" fillId="45" borderId="34" xfId="0" applyFill="1" applyBorder="1" applyAlignment="1">
      <alignment vertical="top" wrapText="1"/>
    </xf>
    <xf numFmtId="0" fontId="35" fillId="45" borderId="32" xfId="0" applyFont="1" applyFill="1" applyBorder="1" applyAlignment="1">
      <alignment vertical="top" wrapText="1"/>
    </xf>
    <xf numFmtId="0" fontId="35" fillId="45" borderId="34" xfId="0" applyFont="1" applyFill="1" applyBorder="1" applyAlignment="1">
      <alignment vertical="top" wrapText="1"/>
    </xf>
    <xf numFmtId="17" fontId="35" fillId="45" borderId="32" xfId="0" applyNumberFormat="1" applyFont="1" applyFill="1" applyBorder="1" applyAlignment="1">
      <alignment horizontal="justify" vertical="top" wrapText="1"/>
    </xf>
    <xf numFmtId="17" fontId="35" fillId="45" borderId="34" xfId="0" applyNumberFormat="1" applyFont="1" applyFill="1" applyBorder="1" applyAlignment="1">
      <alignment horizontal="justify" vertical="top" wrapText="1"/>
    </xf>
    <xf numFmtId="43" fontId="0" fillId="45" borderId="32" xfId="11" applyFont="1" applyFill="1" applyBorder="1" applyAlignment="1">
      <alignment vertical="top" wrapText="1"/>
    </xf>
    <xf numFmtId="43" fontId="0" fillId="45" borderId="34" xfId="11" applyFont="1" applyFill="1" applyBorder="1" applyAlignment="1">
      <alignment vertical="top" wrapText="1"/>
    </xf>
    <xf numFmtId="43" fontId="35" fillId="45" borderId="32" xfId="11" applyFont="1" applyFill="1" applyBorder="1" applyAlignment="1">
      <alignment vertical="top" wrapText="1"/>
    </xf>
    <xf numFmtId="43" fontId="35" fillId="45" borderId="34" xfId="11" applyFont="1" applyFill="1" applyBorder="1" applyAlignment="1">
      <alignment vertical="top" wrapText="1"/>
    </xf>
    <xf numFmtId="43" fontId="35" fillId="45" borderId="32" xfId="11" applyFont="1" applyFill="1" applyBorder="1" applyAlignment="1">
      <alignment horizontal="justify" vertical="top" wrapText="1"/>
    </xf>
    <xf numFmtId="43" fontId="35" fillId="45" borderId="34" xfId="11" applyFont="1" applyFill="1" applyBorder="1" applyAlignment="1">
      <alignment horizontal="justify" vertical="top" wrapText="1"/>
    </xf>
    <xf numFmtId="0" fontId="0" fillId="45" borderId="37" xfId="0" applyFill="1" applyBorder="1" applyAlignment="1">
      <alignment wrapText="1"/>
    </xf>
    <xf numFmtId="0" fontId="0" fillId="45" borderId="38" xfId="0" applyFill="1" applyBorder="1" applyAlignment="1">
      <alignment wrapText="1"/>
    </xf>
    <xf numFmtId="0" fontId="35" fillId="45" borderId="37" xfId="0" applyFont="1" applyFill="1" applyBorder="1" applyAlignment="1">
      <alignment wrapText="1"/>
    </xf>
    <xf numFmtId="0" fontId="35" fillId="45" borderId="38" xfId="0" applyFont="1" applyFill="1" applyBorder="1" applyAlignment="1">
      <alignment wrapText="1"/>
    </xf>
    <xf numFmtId="0" fontId="35" fillId="45" borderId="37" xfId="0" applyFont="1" applyFill="1" applyBorder="1" applyAlignment="1">
      <alignment horizontal="justify" wrapText="1"/>
    </xf>
    <xf numFmtId="0" fontId="35" fillId="45" borderId="38" xfId="0" applyFont="1" applyFill="1" applyBorder="1" applyAlignment="1">
      <alignment horizontal="justify" wrapText="1"/>
    </xf>
    <xf numFmtId="15" fontId="35" fillId="45" borderId="37" xfId="0" applyNumberFormat="1" applyFont="1" applyFill="1" applyBorder="1" applyAlignment="1">
      <alignment horizontal="justify" wrapText="1"/>
    </xf>
    <xf numFmtId="15" fontId="35" fillId="45" borderId="38" xfId="0" applyNumberFormat="1" applyFont="1" applyFill="1" applyBorder="1" applyAlignment="1">
      <alignment horizontal="justify" wrapText="1"/>
    </xf>
    <xf numFmtId="43" fontId="35" fillId="4" borderId="37" xfId="11" applyFont="1" applyFill="1" applyBorder="1" applyAlignment="1">
      <alignment wrapText="1"/>
    </xf>
    <xf numFmtId="43" fontId="35" fillId="4" borderId="38" xfId="11" applyFont="1" applyFill="1" applyBorder="1" applyAlignment="1">
      <alignment wrapText="1"/>
    </xf>
    <xf numFmtId="0" fontId="35" fillId="45" borderId="37" xfId="0" applyFont="1" applyFill="1" applyBorder="1" applyAlignment="1">
      <alignment horizontal="center" wrapText="1"/>
    </xf>
    <xf numFmtId="0" fontId="35" fillId="45" borderId="38" xfId="0" applyFont="1" applyFill="1" applyBorder="1" applyAlignment="1">
      <alignment horizontal="center" wrapText="1"/>
    </xf>
    <xf numFmtId="43" fontId="35" fillId="45" borderId="37" xfId="11" applyFont="1" applyFill="1" applyBorder="1" applyAlignment="1">
      <alignment wrapText="1"/>
    </xf>
    <xf numFmtId="43" fontId="35" fillId="45" borderId="38" xfId="11" applyFont="1" applyFill="1" applyBorder="1" applyAlignment="1">
      <alignment wrapText="1"/>
    </xf>
    <xf numFmtId="43" fontId="35" fillId="45" borderId="37" xfId="11" applyFont="1" applyFill="1" applyBorder="1" applyAlignment="1">
      <alignment horizontal="center" wrapText="1"/>
    </xf>
    <xf numFmtId="43" fontId="35" fillId="45" borderId="38" xfId="11" applyFont="1" applyFill="1" applyBorder="1" applyAlignment="1">
      <alignment horizontal="center" wrapText="1"/>
    </xf>
    <xf numFmtId="17" fontId="35" fillId="45" borderId="37" xfId="0" applyNumberFormat="1" applyFont="1" applyFill="1" applyBorder="1" applyAlignment="1">
      <alignment wrapText="1"/>
    </xf>
    <xf numFmtId="17" fontId="35" fillId="45" borderId="38" xfId="0" applyNumberFormat="1" applyFont="1" applyFill="1" applyBorder="1" applyAlignment="1">
      <alignment wrapText="1"/>
    </xf>
    <xf numFmtId="15" fontId="35" fillId="45" borderId="37" xfId="0" applyNumberFormat="1" applyFont="1" applyFill="1" applyBorder="1" applyAlignment="1">
      <alignment wrapText="1"/>
    </xf>
    <xf numFmtId="15" fontId="35" fillId="45" borderId="38" xfId="0" applyNumberFormat="1" applyFont="1" applyFill="1" applyBorder="1" applyAlignment="1">
      <alignment wrapText="1"/>
    </xf>
    <xf numFmtId="0" fontId="27" fillId="44" borderId="32" xfId="0" applyFont="1" applyFill="1" applyBorder="1" applyAlignment="1">
      <alignment horizontal="center" vertical="top" wrapText="1"/>
    </xf>
    <xf numFmtId="0" fontId="27" fillId="44" borderId="33" xfId="0" applyFont="1" applyFill="1" applyBorder="1" applyAlignment="1">
      <alignment horizontal="center" vertical="top" wrapText="1"/>
    </xf>
    <xf numFmtId="0" fontId="27" fillId="44" borderId="34" xfId="0" applyFont="1" applyFill="1" applyBorder="1" applyAlignment="1">
      <alignment horizontal="center" vertical="top" wrapText="1"/>
    </xf>
    <xf numFmtId="0" fontId="30" fillId="45" borderId="32" xfId="0" applyFont="1" applyFill="1" applyBorder="1" applyAlignment="1">
      <alignment vertical="top" wrapText="1"/>
    </xf>
    <xf numFmtId="0" fontId="30" fillId="45" borderId="34" xfId="0" applyFont="1" applyFill="1" applyBorder="1" applyAlignment="1">
      <alignment vertical="top" wrapText="1"/>
    </xf>
    <xf numFmtId="17" fontId="30" fillId="45" borderId="32" xfId="0" applyNumberFormat="1" applyFont="1" applyFill="1" applyBorder="1" applyAlignment="1">
      <alignment horizontal="justify" vertical="top" wrapText="1"/>
    </xf>
    <xf numFmtId="17" fontId="30" fillId="45" borderId="34" xfId="0" applyNumberFormat="1" applyFont="1" applyFill="1" applyBorder="1" applyAlignment="1">
      <alignment horizontal="justify" vertical="top" wrapText="1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4" fillId="0" borderId="22" xfId="0" applyFont="1" applyBorder="1" applyAlignment="1">
      <alignment horizontal="left" wrapText="1"/>
    </xf>
    <xf numFmtId="0" fontId="24" fillId="0" borderId="23" xfId="0" applyFont="1" applyBorder="1" applyAlignment="1">
      <alignment horizontal="left"/>
    </xf>
  </cellXfs>
  <cellStyles count="55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" xfId="11" builtinId="3"/>
    <cellStyle name="Comma 2" xfId="2" xr:uid="{00000000-0005-0000-0000-00001C000000}"/>
    <cellStyle name="Comma 2 2" xfId="7" xr:uid="{00000000-0005-0000-0000-00001D000000}"/>
    <cellStyle name="Comma 2 3" xfId="12" xr:uid="{00000000-0005-0000-0000-00001E000000}"/>
    <cellStyle name="Comma 3" xfId="4" xr:uid="{00000000-0005-0000-0000-00001F000000}"/>
    <cellStyle name="Comma 3 2" xfId="6" xr:uid="{00000000-0005-0000-0000-000020000000}"/>
    <cellStyle name="Comma 4" xfId="54" xr:uid="{00000000-0005-0000-0000-000021000000}"/>
    <cellStyle name="Explanatory Text" xfId="28" builtinId="53" customBuiltin="1"/>
    <cellStyle name="Good" xfId="18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rmal 2" xfId="1" xr:uid="{00000000-0005-0000-0000-00002C000000}"/>
    <cellStyle name="Normal 2 2" xfId="8" xr:uid="{00000000-0005-0000-0000-00002D000000}"/>
    <cellStyle name="Normal 2 3" xfId="10" xr:uid="{00000000-0005-0000-0000-00002E000000}"/>
    <cellStyle name="Normal 3" xfId="3" xr:uid="{00000000-0005-0000-0000-00002F000000}"/>
    <cellStyle name="Normal 3 2" xfId="9" xr:uid="{00000000-0005-0000-0000-000030000000}"/>
    <cellStyle name="Normal 4" xfId="5" xr:uid="{00000000-0005-0000-0000-000031000000}"/>
    <cellStyle name="Note" xfId="27" builtinId="10" customBuiltin="1"/>
    <cellStyle name="Output" xfId="22" builtinId="21" customBuiltin="1"/>
    <cellStyle name="Title" xfId="13" builtinId="15" customBuiltin="1"/>
    <cellStyle name="Total" xfId="29" builtinId="25" customBuiltin="1"/>
    <cellStyle name="Warning Text" xfId="2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6600"/>
      <color rgb="FFCC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11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0"/>
          <a:ext cx="158115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69"/>
  <sheetViews>
    <sheetView topLeftCell="A26" workbookViewId="0">
      <selection activeCell="D35" sqref="D35"/>
    </sheetView>
  </sheetViews>
  <sheetFormatPr defaultColWidth="9.140625" defaultRowHeight="12" x14ac:dyDescent="0.2"/>
  <cols>
    <col min="1" max="1" width="12.140625" style="72" customWidth="1"/>
    <col min="2" max="2" width="11" style="72" customWidth="1"/>
    <col min="3" max="3" width="90.42578125" style="72" bestFit="1" customWidth="1"/>
    <col min="4" max="4" width="13.42578125" style="73" customWidth="1"/>
    <col min="5" max="5" width="50.85546875" style="202" customWidth="1"/>
    <col min="6" max="6" width="10.28515625" style="73" bestFit="1" customWidth="1"/>
    <col min="7" max="16384" width="9.140625" style="72"/>
  </cols>
  <sheetData>
    <row r="1" spans="1:5" x14ac:dyDescent="0.2">
      <c r="A1" s="83" t="s">
        <v>19128</v>
      </c>
    </row>
    <row r="2" spans="1:5" x14ac:dyDescent="0.2">
      <c r="A2" s="203" t="s">
        <v>0</v>
      </c>
      <c r="B2" s="203" t="s">
        <v>19127</v>
      </c>
      <c r="C2" s="203" t="s">
        <v>19124</v>
      </c>
      <c r="D2" s="204" t="s">
        <v>19125</v>
      </c>
      <c r="E2" s="215" t="s">
        <v>19126</v>
      </c>
    </row>
    <row r="3" spans="1:5" ht="12.75" x14ac:dyDescent="0.2">
      <c r="A3" s="210">
        <v>45043</v>
      </c>
      <c r="B3" s="211"/>
      <c r="C3" s="211" t="s">
        <v>19145</v>
      </c>
      <c r="D3" s="218">
        <v>250</v>
      </c>
      <c r="E3" s="219" t="s">
        <v>19146</v>
      </c>
    </row>
    <row r="4" spans="1:5" ht="12.75" x14ac:dyDescent="0.2">
      <c r="A4" s="210">
        <v>45074</v>
      </c>
      <c r="B4" s="211"/>
      <c r="C4" s="211" t="s">
        <v>19147</v>
      </c>
      <c r="D4" s="218">
        <v>250</v>
      </c>
      <c r="E4" s="219" t="s">
        <v>19146</v>
      </c>
    </row>
    <row r="5" spans="1:5" ht="12.75" x14ac:dyDescent="0.2">
      <c r="A5" s="210">
        <v>45092</v>
      </c>
      <c r="B5" s="211"/>
      <c r="C5" s="211" t="s">
        <v>19149</v>
      </c>
      <c r="D5" s="218">
        <v>155</v>
      </c>
      <c r="E5" s="219"/>
    </row>
    <row r="6" spans="1:5" ht="12.75" x14ac:dyDescent="0.2">
      <c r="A6" s="210">
        <v>45096</v>
      </c>
      <c r="B6" s="211"/>
      <c r="C6" s="211" t="s">
        <v>19150</v>
      </c>
      <c r="D6" s="218">
        <v>155</v>
      </c>
      <c r="E6" s="219"/>
    </row>
    <row r="7" spans="1:5" ht="12.75" x14ac:dyDescent="0.2">
      <c r="A7" s="210">
        <v>45078</v>
      </c>
      <c r="B7" s="211"/>
      <c r="C7" s="211" t="s">
        <v>19151</v>
      </c>
      <c r="D7" s="218">
        <v>539703.16</v>
      </c>
      <c r="E7" s="219"/>
    </row>
    <row r="8" spans="1:5" ht="12.75" x14ac:dyDescent="0.2">
      <c r="A8" s="210">
        <v>45095</v>
      </c>
      <c r="B8" s="211"/>
      <c r="C8" s="211" t="s">
        <v>19152</v>
      </c>
      <c r="D8" s="218">
        <v>2892081.99</v>
      </c>
      <c r="E8" s="219"/>
    </row>
    <row r="9" spans="1:5" ht="12.75" x14ac:dyDescent="0.2">
      <c r="A9" s="210"/>
      <c r="B9" s="211"/>
      <c r="C9" s="211"/>
      <c r="D9" s="218"/>
      <c r="E9" s="219"/>
    </row>
    <row r="10" spans="1:5" x14ac:dyDescent="0.2">
      <c r="A10" s="213"/>
      <c r="B10" s="213"/>
      <c r="C10" s="206" t="s">
        <v>19123</v>
      </c>
      <c r="D10" s="204">
        <f>SUM(D3:D9)</f>
        <v>3432595.1500000004</v>
      </c>
      <c r="E10" s="216"/>
    </row>
    <row r="11" spans="1:5" x14ac:dyDescent="0.2">
      <c r="E11" s="208"/>
    </row>
    <row r="12" spans="1:5" x14ac:dyDescent="0.2">
      <c r="E12" s="205"/>
    </row>
    <row r="15" spans="1:5" x14ac:dyDescent="0.2">
      <c r="A15" s="83" t="s">
        <v>19129</v>
      </c>
    </row>
    <row r="16" spans="1:5" x14ac:dyDescent="0.2">
      <c r="A16" s="203" t="s">
        <v>0</v>
      </c>
      <c r="B16" s="203" t="s">
        <v>19127</v>
      </c>
      <c r="C16" s="203" t="s">
        <v>19124</v>
      </c>
      <c r="D16" s="204" t="s">
        <v>19125</v>
      </c>
      <c r="E16" s="212" t="s">
        <v>19126</v>
      </c>
    </row>
    <row r="17" spans="1:5" ht="12.75" x14ac:dyDescent="0.2">
      <c r="A17" s="210">
        <v>45097</v>
      </c>
      <c r="B17" s="211"/>
      <c r="C17" s="220" t="s">
        <v>19153</v>
      </c>
      <c r="D17" s="221">
        <v>1608.57</v>
      </c>
      <c r="E17" s="219" t="s">
        <v>19188</v>
      </c>
    </row>
    <row r="18" spans="1:5" ht="12.75" x14ac:dyDescent="0.2">
      <c r="A18" s="210">
        <v>45082</v>
      </c>
      <c r="B18" s="211"/>
      <c r="C18" s="220" t="s">
        <v>19154</v>
      </c>
      <c r="D18" s="221">
        <v>2708</v>
      </c>
      <c r="E18" s="219"/>
    </row>
    <row r="19" spans="1:5" ht="12.75" x14ac:dyDescent="0.2">
      <c r="A19" s="210">
        <v>45097</v>
      </c>
      <c r="B19" s="211"/>
      <c r="C19" s="220" t="s">
        <v>19155</v>
      </c>
      <c r="D19" s="218">
        <v>4416</v>
      </c>
      <c r="E19" s="219"/>
    </row>
    <row r="20" spans="1:5" ht="12.75" x14ac:dyDescent="0.2">
      <c r="A20" s="210">
        <v>45096</v>
      </c>
      <c r="B20" s="211"/>
      <c r="C20" s="220" t="s">
        <v>19156</v>
      </c>
      <c r="D20" s="221">
        <v>5060</v>
      </c>
      <c r="E20" s="219" t="s">
        <v>19188</v>
      </c>
    </row>
    <row r="21" spans="1:5" ht="12.75" x14ac:dyDescent="0.2">
      <c r="A21" s="210">
        <v>45096</v>
      </c>
      <c r="B21" s="211"/>
      <c r="C21" s="220" t="s">
        <v>19157</v>
      </c>
      <c r="D21" s="221">
        <v>5922</v>
      </c>
      <c r="E21" s="219" t="s">
        <v>19188</v>
      </c>
    </row>
    <row r="22" spans="1:5" ht="12.75" x14ac:dyDescent="0.2">
      <c r="A22" s="210">
        <v>45082</v>
      </c>
      <c r="B22" s="211"/>
      <c r="C22" s="220" t="s">
        <v>19158</v>
      </c>
      <c r="D22" s="221">
        <v>6862</v>
      </c>
      <c r="E22" s="219"/>
    </row>
    <row r="23" spans="1:5" ht="12.75" x14ac:dyDescent="0.2">
      <c r="A23" s="210">
        <v>45097</v>
      </c>
      <c r="B23" s="211"/>
      <c r="C23" s="220" t="s">
        <v>19159</v>
      </c>
      <c r="D23" s="221">
        <v>7524.66</v>
      </c>
      <c r="E23" s="219" t="s">
        <v>19188</v>
      </c>
    </row>
    <row r="24" spans="1:5" ht="12.75" x14ac:dyDescent="0.2">
      <c r="A24" s="210">
        <v>45082</v>
      </c>
      <c r="B24" s="211"/>
      <c r="C24" s="220" t="s">
        <v>19160</v>
      </c>
      <c r="D24" s="221">
        <v>8327</v>
      </c>
      <c r="E24" s="219"/>
    </row>
    <row r="25" spans="1:5" ht="12.75" x14ac:dyDescent="0.2">
      <c r="A25" s="210">
        <v>45082</v>
      </c>
      <c r="B25" s="211"/>
      <c r="C25" s="220" t="s">
        <v>19161</v>
      </c>
      <c r="D25" s="221">
        <v>9728.89</v>
      </c>
      <c r="E25" s="219"/>
    </row>
    <row r="26" spans="1:5" ht="12.75" x14ac:dyDescent="0.2">
      <c r="A26" s="210">
        <v>45096</v>
      </c>
      <c r="B26" s="211"/>
      <c r="C26" s="220" t="s">
        <v>19162</v>
      </c>
      <c r="D26" s="221">
        <v>9841</v>
      </c>
      <c r="E26" s="219" t="s">
        <v>19188</v>
      </c>
    </row>
    <row r="27" spans="1:5" ht="12.75" x14ac:dyDescent="0.2">
      <c r="A27" s="210">
        <v>45095</v>
      </c>
      <c r="B27" s="211"/>
      <c r="C27" s="220" t="s">
        <v>19163</v>
      </c>
      <c r="D27" s="221">
        <v>9991</v>
      </c>
      <c r="E27" s="219"/>
    </row>
    <row r="28" spans="1:5" ht="12.75" x14ac:dyDescent="0.2">
      <c r="A28" s="210">
        <v>45082</v>
      </c>
      <c r="B28" s="211"/>
      <c r="C28" s="220" t="s">
        <v>19164</v>
      </c>
      <c r="D28" s="221">
        <v>10384</v>
      </c>
      <c r="E28" s="219"/>
    </row>
    <row r="29" spans="1:5" ht="12.75" x14ac:dyDescent="0.2">
      <c r="A29" s="210">
        <v>45089</v>
      </c>
      <c r="B29" s="211"/>
      <c r="C29" s="220" t="s">
        <v>19165</v>
      </c>
      <c r="D29" s="218">
        <v>10864.77</v>
      </c>
      <c r="E29" s="219"/>
    </row>
    <row r="30" spans="1:5" ht="12.75" x14ac:dyDescent="0.2">
      <c r="A30" s="210">
        <v>45082</v>
      </c>
      <c r="B30" s="211"/>
      <c r="C30" s="220" t="s">
        <v>19166</v>
      </c>
      <c r="D30" s="221">
        <v>11927</v>
      </c>
      <c r="E30" s="219"/>
    </row>
    <row r="31" spans="1:5" ht="12.75" x14ac:dyDescent="0.2">
      <c r="A31" s="210">
        <v>45097</v>
      </c>
      <c r="B31" s="211"/>
      <c r="C31" s="220" t="s">
        <v>19167</v>
      </c>
      <c r="D31" s="218">
        <v>11994.73</v>
      </c>
      <c r="E31" s="219"/>
    </row>
    <row r="32" spans="1:5" ht="12.75" x14ac:dyDescent="0.2">
      <c r="A32" s="210">
        <v>45082</v>
      </c>
      <c r="B32" s="211"/>
      <c r="C32" s="220" t="s">
        <v>19168</v>
      </c>
      <c r="D32" s="221">
        <v>14203</v>
      </c>
      <c r="E32" s="219"/>
    </row>
    <row r="33" spans="1:6" ht="12.75" x14ac:dyDescent="0.2">
      <c r="A33" s="210">
        <v>45097</v>
      </c>
      <c r="B33" s="211"/>
      <c r="C33" s="220" t="s">
        <v>19169</v>
      </c>
      <c r="D33" s="221">
        <v>14808.98</v>
      </c>
      <c r="E33" s="219" t="s">
        <v>19188</v>
      </c>
    </row>
    <row r="34" spans="1:6" ht="12.75" x14ac:dyDescent="0.2">
      <c r="A34" s="210">
        <v>45082</v>
      </c>
      <c r="B34" s="211"/>
      <c r="C34" s="220" t="s">
        <v>19170</v>
      </c>
      <c r="D34" s="221">
        <v>16938.3</v>
      </c>
      <c r="E34" s="219"/>
    </row>
    <row r="35" spans="1:6" ht="12.75" x14ac:dyDescent="0.2">
      <c r="A35" s="210">
        <v>45082</v>
      </c>
      <c r="B35" s="211"/>
      <c r="C35" s="220" t="s">
        <v>19171</v>
      </c>
      <c r="D35" s="221">
        <v>17754</v>
      </c>
      <c r="E35" s="219"/>
    </row>
    <row r="36" spans="1:6" ht="12.75" x14ac:dyDescent="0.2">
      <c r="A36" s="210">
        <v>45082</v>
      </c>
      <c r="B36" s="211"/>
      <c r="C36" s="220" t="s">
        <v>19172</v>
      </c>
      <c r="D36" s="221">
        <v>18092</v>
      </c>
      <c r="E36" s="219"/>
    </row>
    <row r="37" spans="1:6" ht="12.75" x14ac:dyDescent="0.2">
      <c r="A37" s="210">
        <v>45092</v>
      </c>
      <c r="B37" s="211"/>
      <c r="C37" s="220" t="s">
        <v>19173</v>
      </c>
      <c r="D37" s="218">
        <v>23429.19</v>
      </c>
      <c r="E37" s="219"/>
    </row>
    <row r="38" spans="1:6" ht="12.75" x14ac:dyDescent="0.2">
      <c r="A38" s="210">
        <v>45089</v>
      </c>
      <c r="B38" s="211"/>
      <c r="C38" s="220" t="s">
        <v>19174</v>
      </c>
      <c r="D38" s="218">
        <v>34037.5</v>
      </c>
      <c r="E38" s="219"/>
    </row>
    <row r="39" spans="1:6" ht="12.75" x14ac:dyDescent="0.2">
      <c r="A39" s="210">
        <v>45078</v>
      </c>
      <c r="B39" s="211"/>
      <c r="C39" s="220" t="s">
        <v>19175</v>
      </c>
      <c r="D39" s="221">
        <v>42248.53</v>
      </c>
      <c r="E39" s="219" t="s">
        <v>19188</v>
      </c>
    </row>
    <row r="40" spans="1:6" ht="12.75" x14ac:dyDescent="0.2">
      <c r="A40" s="210">
        <v>45082</v>
      </c>
      <c r="B40" s="211"/>
      <c r="C40" s="220" t="s">
        <v>19176</v>
      </c>
      <c r="D40" s="221">
        <v>55000</v>
      </c>
      <c r="E40" s="219"/>
      <c r="F40" s="73">
        <f>25435.85*2</f>
        <v>50871.7</v>
      </c>
    </row>
    <row r="41" spans="1:6" ht="12.75" x14ac:dyDescent="0.2">
      <c r="A41" s="210">
        <v>45082</v>
      </c>
      <c r="B41" s="211"/>
      <c r="C41" s="220" t="s">
        <v>19177</v>
      </c>
      <c r="D41" s="221">
        <v>59496.72</v>
      </c>
      <c r="E41" s="219"/>
    </row>
    <row r="42" spans="1:6" ht="12.75" x14ac:dyDescent="0.2">
      <c r="A42" s="210">
        <v>45097</v>
      </c>
      <c r="B42" s="211"/>
      <c r="C42" s="220" t="s">
        <v>19178</v>
      </c>
      <c r="D42" s="221">
        <v>60000</v>
      </c>
      <c r="E42" s="219" t="s">
        <v>19188</v>
      </c>
    </row>
    <row r="43" spans="1:6" ht="12.75" x14ac:dyDescent="0.2">
      <c r="A43" s="210">
        <v>45097</v>
      </c>
      <c r="B43" s="211"/>
      <c r="C43" s="220" t="s">
        <v>19179</v>
      </c>
      <c r="D43" s="221">
        <v>66398.8</v>
      </c>
      <c r="E43" s="219" t="s">
        <v>19188</v>
      </c>
    </row>
    <row r="44" spans="1:6" ht="12.75" x14ac:dyDescent="0.2">
      <c r="A44" s="210">
        <v>45082</v>
      </c>
      <c r="B44" s="211"/>
      <c r="C44" s="220" t="s">
        <v>19180</v>
      </c>
      <c r="D44" s="221">
        <v>95054</v>
      </c>
      <c r="E44" s="219"/>
    </row>
    <row r="45" spans="1:6" ht="12.75" x14ac:dyDescent="0.2">
      <c r="A45" s="210">
        <v>45097</v>
      </c>
      <c r="B45" s="211"/>
      <c r="C45" s="220" t="s">
        <v>19181</v>
      </c>
      <c r="D45" s="218">
        <v>97419.6</v>
      </c>
      <c r="E45" s="219"/>
    </row>
    <row r="46" spans="1:6" ht="12.75" x14ac:dyDescent="0.2">
      <c r="A46" s="210">
        <v>45082</v>
      </c>
      <c r="B46" s="211"/>
      <c r="C46" s="220" t="s">
        <v>19182</v>
      </c>
      <c r="D46" s="221">
        <v>118745</v>
      </c>
      <c r="E46" s="219"/>
    </row>
    <row r="47" spans="1:6" ht="12.75" x14ac:dyDescent="0.2">
      <c r="A47" s="210">
        <v>45097</v>
      </c>
      <c r="B47" s="211"/>
      <c r="C47" s="220" t="s">
        <v>19183</v>
      </c>
      <c r="D47" s="221">
        <v>330226.12</v>
      </c>
      <c r="E47" s="219" t="s">
        <v>19188</v>
      </c>
    </row>
    <row r="48" spans="1:6" ht="12.75" x14ac:dyDescent="0.2">
      <c r="A48" s="210">
        <v>45082</v>
      </c>
      <c r="B48" s="211"/>
      <c r="C48" s="220" t="s">
        <v>19184</v>
      </c>
      <c r="D48" s="221">
        <v>505708.74</v>
      </c>
      <c r="E48" s="219"/>
    </row>
    <row r="49" spans="1:5" ht="12.75" x14ac:dyDescent="0.2">
      <c r="A49" s="210">
        <v>45088</v>
      </c>
      <c r="B49" s="211"/>
      <c r="C49" s="220" t="s">
        <v>19185</v>
      </c>
      <c r="D49" s="221">
        <v>1047835</v>
      </c>
      <c r="E49" s="219" t="s">
        <v>19188</v>
      </c>
    </row>
    <row r="50" spans="1:5" ht="12.75" x14ac:dyDescent="0.2">
      <c r="A50" s="210">
        <v>45082</v>
      </c>
      <c r="B50" s="211"/>
      <c r="C50" s="220" t="s">
        <v>19186</v>
      </c>
      <c r="D50" s="221">
        <v>1464265.78</v>
      </c>
      <c r="E50" s="219"/>
    </row>
    <row r="51" spans="1:5" ht="12.75" x14ac:dyDescent="0.2">
      <c r="A51" s="210">
        <v>45082</v>
      </c>
      <c r="B51" s="211"/>
      <c r="C51" s="220" t="s">
        <v>19187</v>
      </c>
      <c r="D51" s="221">
        <v>1771708.3</v>
      </c>
      <c r="E51" s="219"/>
    </row>
    <row r="52" spans="1:5" ht="12.75" x14ac:dyDescent="0.2">
      <c r="A52" s="210"/>
      <c r="B52" s="211"/>
      <c r="C52" s="199"/>
      <c r="D52" s="209"/>
      <c r="E52" s="201"/>
    </row>
    <row r="53" spans="1:5" x14ac:dyDescent="0.2">
      <c r="C53" s="206" t="s">
        <v>19123</v>
      </c>
      <c r="D53" s="204">
        <f>SUM(D17:D52)</f>
        <v>5970529.1799999997</v>
      </c>
      <c r="E53" s="207"/>
    </row>
    <row r="54" spans="1:5" x14ac:dyDescent="0.2">
      <c r="E54" s="208"/>
    </row>
    <row r="55" spans="1:5" x14ac:dyDescent="0.2">
      <c r="E55" s="208"/>
    </row>
    <row r="56" spans="1:5" x14ac:dyDescent="0.2">
      <c r="A56" s="72" t="s">
        <v>19130</v>
      </c>
    </row>
    <row r="57" spans="1:5" x14ac:dyDescent="0.2">
      <c r="A57" s="213" t="s">
        <v>8528</v>
      </c>
      <c r="B57" s="213"/>
      <c r="C57" s="213" t="s">
        <v>8529</v>
      </c>
      <c r="D57" s="214" t="s">
        <v>7977</v>
      </c>
    </row>
    <row r="58" spans="1:5" ht="12.75" x14ac:dyDescent="0.2">
      <c r="A58" s="213"/>
      <c r="B58" s="213"/>
      <c r="C58" s="199"/>
      <c r="D58" s="209"/>
      <c r="E58" s="200"/>
    </row>
    <row r="59" spans="1:5" ht="15" x14ac:dyDescent="0.25">
      <c r="A59" s="213"/>
      <c r="B59" s="213"/>
      <c r="C59" s="213"/>
      <c r="D59" s="217">
        <f>SUM(D58:D58)</f>
        <v>0</v>
      </c>
    </row>
    <row r="62" spans="1:5" x14ac:dyDescent="0.2">
      <c r="A62" s="83" t="s">
        <v>19131</v>
      </c>
    </row>
    <row r="63" spans="1:5" x14ac:dyDescent="0.2">
      <c r="A63" s="203" t="s">
        <v>0</v>
      </c>
      <c r="B63" s="203" t="s">
        <v>19127</v>
      </c>
      <c r="C63" s="203" t="s">
        <v>19124</v>
      </c>
      <c r="D63" s="204" t="s">
        <v>19125</v>
      </c>
    </row>
    <row r="64" spans="1:5" ht="12.75" x14ac:dyDescent="0.2">
      <c r="A64" s="210"/>
      <c r="B64" s="211"/>
      <c r="C64" s="199"/>
      <c r="D64" s="209"/>
    </row>
    <row r="65" spans="1:4" ht="12.75" x14ac:dyDescent="0.2">
      <c r="A65" s="210"/>
      <c r="B65" s="211"/>
      <c r="C65" s="199"/>
      <c r="D65" s="209"/>
    </row>
    <row r="66" spans="1:4" ht="12.75" x14ac:dyDescent="0.2">
      <c r="A66" s="210"/>
      <c r="B66" s="211"/>
      <c r="C66" s="199"/>
      <c r="D66" s="209"/>
    </row>
    <row r="67" spans="1:4" ht="12.75" x14ac:dyDescent="0.2">
      <c r="A67" s="210"/>
      <c r="B67" s="211"/>
      <c r="C67" s="199"/>
      <c r="D67" s="209"/>
    </row>
    <row r="68" spans="1:4" ht="12.75" x14ac:dyDescent="0.2">
      <c r="A68" s="210"/>
      <c r="B68" s="211"/>
      <c r="C68" s="199"/>
      <c r="D68" s="209"/>
    </row>
    <row r="69" spans="1:4" x14ac:dyDescent="0.2">
      <c r="C69" s="206" t="s">
        <v>19123</v>
      </c>
      <c r="D69" s="204">
        <f>SUM(D64:D68)</f>
        <v>0</v>
      </c>
    </row>
  </sheetData>
  <conditionalFormatting sqref="B56:B61 B10:B14 B1:B2 B70:B1048576">
    <cfRule type="duplicateValues" dxfId="40" priority="7"/>
  </conditionalFormatting>
  <conditionalFormatting sqref="B53:B55 B15:B16">
    <cfRule type="duplicateValues" dxfId="39" priority="6"/>
  </conditionalFormatting>
  <conditionalFormatting sqref="B69 B62:B63">
    <cfRule type="duplicateValues" dxfId="38" priority="4"/>
  </conditionalFormatting>
  <conditionalFormatting sqref="C64:C68">
    <cfRule type="duplicateValues" dxfId="37" priority="5"/>
  </conditionalFormatting>
  <conditionalFormatting sqref="D64:D68">
    <cfRule type="duplicateValues" dxfId="36" priority="3"/>
  </conditionalFormatting>
  <conditionalFormatting sqref="C58">
    <cfRule type="duplicateValues" dxfId="35" priority="2"/>
  </conditionalFormatting>
  <conditionalFormatting sqref="D58">
    <cfRule type="duplicateValues" dxfId="34" priority="1"/>
  </conditionalFormatting>
  <conditionalFormatting sqref="C52">
    <cfRule type="duplicateValues" dxfId="33" priority="8"/>
  </conditionalFormatting>
  <conditionalFormatting sqref="D52">
    <cfRule type="duplicateValues" dxfId="32" priority="9"/>
  </conditionalFormatting>
  <conditionalFormatting sqref="D9 D3">
    <cfRule type="duplicateValues" dxfId="31" priority="10"/>
  </conditionalFormatting>
  <conditionalFormatting sqref="D17:D51">
    <cfRule type="duplicateValues" dxfId="30" priority="11"/>
  </conditionalFormatting>
  <conditionalFormatting sqref="D4:D8">
    <cfRule type="duplicateValues" dxfId="29" priority="12"/>
  </conditionalFormatting>
  <pageMargins left="0.7" right="0.7" top="0.75" bottom="0.75" header="0.3" footer="0.3"/>
  <pageSetup scale="50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4438-7508-4D22-8A33-58EBB619AA24}">
  <dimension ref="A1:V407"/>
  <sheetViews>
    <sheetView showGridLines="0" tabSelected="1" topLeftCell="R1" workbookViewId="0">
      <selection activeCell="D5" sqref="D5"/>
    </sheetView>
  </sheetViews>
  <sheetFormatPr defaultRowHeight="15" x14ac:dyDescent="0.25"/>
  <cols>
    <col min="1" max="1" width="20.140625" style="2" bestFit="1" customWidth="1"/>
    <col min="2" max="2" width="17.5703125" style="2" bestFit="1" customWidth="1"/>
    <col min="3" max="3" width="11.28515625" style="2" bestFit="1" customWidth="1"/>
    <col min="4" max="4" width="9.85546875" style="2" bestFit="1" customWidth="1"/>
    <col min="5" max="5" width="26.140625" style="2" bestFit="1" customWidth="1"/>
    <col min="6" max="6" width="21.85546875" style="2" bestFit="1" customWidth="1"/>
    <col min="7" max="7" width="21.140625" style="2" bestFit="1" customWidth="1"/>
    <col min="8" max="9" width="15.42578125" style="2" bestFit="1" customWidth="1"/>
    <col min="10" max="10" width="7.42578125" style="2" bestFit="1" customWidth="1"/>
    <col min="11" max="11" width="18.7109375" style="2" bestFit="1" customWidth="1"/>
    <col min="12" max="12" width="20.85546875" style="2" bestFit="1" customWidth="1"/>
    <col min="13" max="13" width="22" style="2" bestFit="1" customWidth="1"/>
    <col min="14" max="14" width="36.5703125" style="2" bestFit="1" customWidth="1"/>
    <col min="15" max="15" width="18.5703125" style="2" bestFit="1" customWidth="1"/>
    <col min="16" max="16" width="16.5703125" style="2" customWidth="1"/>
    <col min="17" max="18" width="36.5703125" style="2" bestFit="1" customWidth="1"/>
    <col min="19" max="19" width="23" style="2" bestFit="1" customWidth="1"/>
    <col min="20" max="20" width="20.140625" style="2" bestFit="1" customWidth="1"/>
    <col min="21" max="22" width="36.5703125" style="2" bestFit="1" customWidth="1"/>
    <col min="23" max="16384" width="9.140625" style="2"/>
  </cols>
  <sheetData>
    <row r="1" spans="1:22" ht="13.15" customHeight="1" x14ac:dyDescent="0.25">
      <c r="A1" s="90" t="s">
        <v>8503</v>
      </c>
      <c r="B1" s="90" t="s">
        <v>8504</v>
      </c>
      <c r="C1" s="90" t="s">
        <v>8505</v>
      </c>
      <c r="D1" s="90" t="s">
        <v>8506</v>
      </c>
      <c r="E1" s="90" t="s">
        <v>7976</v>
      </c>
      <c r="F1" s="90" t="s">
        <v>8523</v>
      </c>
      <c r="G1" s="90" t="s">
        <v>8524</v>
      </c>
      <c r="H1" s="90" t="s">
        <v>7977</v>
      </c>
      <c r="I1" s="90" t="s">
        <v>7978</v>
      </c>
      <c r="J1" s="90" t="s">
        <v>8525</v>
      </c>
      <c r="K1" s="90" t="s">
        <v>8526</v>
      </c>
      <c r="L1" s="90" t="s">
        <v>8527</v>
      </c>
      <c r="M1" s="91" t="s">
        <v>7979</v>
      </c>
      <c r="N1" s="90" t="s">
        <v>7980</v>
      </c>
      <c r="O1" s="90" t="s">
        <v>8528</v>
      </c>
      <c r="P1" s="90" t="s">
        <v>19132</v>
      </c>
      <c r="Q1" s="90" t="s">
        <v>8529</v>
      </c>
      <c r="R1" s="90" t="s">
        <v>8530</v>
      </c>
      <c r="S1" s="90" t="s">
        <v>8531</v>
      </c>
      <c r="T1" s="90" t="s">
        <v>8532</v>
      </c>
      <c r="U1" s="90" t="s">
        <v>8533</v>
      </c>
      <c r="V1" s="90" t="s">
        <v>8542</v>
      </c>
    </row>
    <row r="2" spans="1:22" ht="13.15" customHeight="1" x14ac:dyDescent="0.25">
      <c r="A2" s="92" t="s">
        <v>8614</v>
      </c>
      <c r="B2" s="92" t="s">
        <v>8615</v>
      </c>
      <c r="C2" s="94">
        <v>45352</v>
      </c>
      <c r="D2" s="95">
        <v>45371</v>
      </c>
      <c r="E2" s="92" t="s">
        <v>7982</v>
      </c>
      <c r="F2" s="92">
        <v>0</v>
      </c>
      <c r="G2" s="96">
        <v>600</v>
      </c>
      <c r="H2" s="92">
        <v>0</v>
      </c>
      <c r="I2" s="92">
        <v>600</v>
      </c>
      <c r="J2" s="96" t="s">
        <v>8566</v>
      </c>
      <c r="K2" s="92" t="s">
        <v>8616</v>
      </c>
      <c r="L2" s="97"/>
      <c r="M2" s="93" t="s">
        <v>19248</v>
      </c>
      <c r="N2" s="93" t="s">
        <v>19249</v>
      </c>
      <c r="O2" s="98">
        <v>45371</v>
      </c>
      <c r="P2" s="97"/>
      <c r="Q2" s="92" t="s">
        <v>19250</v>
      </c>
      <c r="R2" s="92" t="s">
        <v>19251</v>
      </c>
      <c r="S2" s="92">
        <v>15233</v>
      </c>
      <c r="T2" s="97"/>
      <c r="U2" s="93" t="s">
        <v>7984</v>
      </c>
      <c r="V2" s="97"/>
    </row>
    <row r="3" spans="1:22" ht="13.15" customHeight="1" x14ac:dyDescent="0.25">
      <c r="A3" s="92" t="s">
        <v>8614</v>
      </c>
      <c r="B3" s="92" t="s">
        <v>8615</v>
      </c>
      <c r="C3" s="94">
        <v>45352</v>
      </c>
      <c r="D3" s="95">
        <v>45371</v>
      </c>
      <c r="E3" s="92" t="s">
        <v>7982</v>
      </c>
      <c r="F3" s="92">
        <v>0</v>
      </c>
      <c r="G3" s="96">
        <v>940</v>
      </c>
      <c r="H3" s="92">
        <v>0</v>
      </c>
      <c r="I3" s="92">
        <v>940</v>
      </c>
      <c r="J3" s="96" t="s">
        <v>8566</v>
      </c>
      <c r="K3" s="92" t="s">
        <v>8616</v>
      </c>
      <c r="L3" s="97"/>
      <c r="M3" s="93" t="s">
        <v>19252</v>
      </c>
      <c r="N3" s="93" t="s">
        <v>19253</v>
      </c>
      <c r="O3" s="98">
        <v>45371</v>
      </c>
      <c r="P3" s="97"/>
      <c r="Q3" s="92" t="s">
        <v>19254</v>
      </c>
      <c r="R3" s="92" t="s">
        <v>11368</v>
      </c>
      <c r="S3" s="92">
        <v>12474</v>
      </c>
      <c r="T3" s="97"/>
      <c r="U3" s="93" t="s">
        <v>7984</v>
      </c>
      <c r="V3" s="97"/>
    </row>
    <row r="4" spans="1:22" ht="13.15" customHeight="1" x14ac:dyDescent="0.25">
      <c r="A4" s="92" t="s">
        <v>8614</v>
      </c>
      <c r="B4" s="92" t="s">
        <v>8615</v>
      </c>
      <c r="C4" s="94">
        <v>45352</v>
      </c>
      <c r="D4" s="95">
        <v>45371</v>
      </c>
      <c r="E4" s="92" t="s">
        <v>7982</v>
      </c>
      <c r="F4" s="92">
        <v>0</v>
      </c>
      <c r="G4" s="154">
        <v>1596.3</v>
      </c>
      <c r="H4" s="92">
        <v>0</v>
      </c>
      <c r="I4" s="155">
        <v>1596.3</v>
      </c>
      <c r="J4" s="96" t="s">
        <v>8566</v>
      </c>
      <c r="K4" s="92" t="s">
        <v>8616</v>
      </c>
      <c r="L4" s="97"/>
      <c r="M4" s="93" t="s">
        <v>19255</v>
      </c>
      <c r="N4" s="93" t="s">
        <v>19256</v>
      </c>
      <c r="O4" s="98">
        <v>45371</v>
      </c>
      <c r="P4" s="97"/>
      <c r="Q4" s="92" t="s">
        <v>19257</v>
      </c>
      <c r="R4" s="92" t="s">
        <v>8696</v>
      </c>
      <c r="S4" s="92">
        <v>15412</v>
      </c>
      <c r="T4" s="97"/>
      <c r="U4" s="93" t="s">
        <v>7984</v>
      </c>
      <c r="V4" s="97"/>
    </row>
    <row r="5" spans="1:22" ht="13.15" customHeight="1" x14ac:dyDescent="0.25">
      <c r="A5" s="92" t="s">
        <v>8614</v>
      </c>
      <c r="B5" s="92" t="s">
        <v>8615</v>
      </c>
      <c r="C5" s="94">
        <v>45352</v>
      </c>
      <c r="D5" s="95">
        <v>45371</v>
      </c>
      <c r="E5" s="92" t="s">
        <v>7982</v>
      </c>
      <c r="F5" s="92">
        <v>0</v>
      </c>
      <c r="G5" s="154">
        <v>3550</v>
      </c>
      <c r="H5" s="92">
        <v>0</v>
      </c>
      <c r="I5" s="155">
        <v>3550</v>
      </c>
      <c r="J5" s="96" t="s">
        <v>8566</v>
      </c>
      <c r="K5" s="92" t="s">
        <v>8616</v>
      </c>
      <c r="L5" s="97"/>
      <c r="M5" s="93" t="s">
        <v>19258</v>
      </c>
      <c r="N5" s="93" t="s">
        <v>19259</v>
      </c>
      <c r="O5" s="98">
        <v>45371</v>
      </c>
      <c r="P5" s="97"/>
      <c r="Q5" s="92" t="s">
        <v>19260</v>
      </c>
      <c r="R5" s="92" t="s">
        <v>14802</v>
      </c>
      <c r="S5" s="92">
        <v>11311</v>
      </c>
      <c r="T5" s="97"/>
      <c r="U5" s="93" t="s">
        <v>7984</v>
      </c>
      <c r="V5" s="97"/>
    </row>
    <row r="6" spans="1:22" ht="13.15" customHeight="1" x14ac:dyDescent="0.25">
      <c r="A6" s="92" t="s">
        <v>8614</v>
      </c>
      <c r="B6" s="92" t="s">
        <v>8615</v>
      </c>
      <c r="C6" s="94">
        <v>45352</v>
      </c>
      <c r="D6" s="95">
        <v>45371</v>
      </c>
      <c r="E6" s="92" t="s">
        <v>7982</v>
      </c>
      <c r="F6" s="92">
        <v>0</v>
      </c>
      <c r="G6" s="154">
        <v>1080</v>
      </c>
      <c r="H6" s="92">
        <v>0</v>
      </c>
      <c r="I6" s="155">
        <v>1080</v>
      </c>
      <c r="J6" s="96" t="s">
        <v>8566</v>
      </c>
      <c r="K6" s="92" t="s">
        <v>8616</v>
      </c>
      <c r="L6" s="97"/>
      <c r="M6" s="93" t="s">
        <v>19261</v>
      </c>
      <c r="N6" s="93" t="s">
        <v>19262</v>
      </c>
      <c r="O6" s="98">
        <v>45371</v>
      </c>
      <c r="P6" s="97"/>
      <c r="Q6" s="92" t="s">
        <v>19263</v>
      </c>
      <c r="R6" s="92" t="s">
        <v>15745</v>
      </c>
      <c r="S6" s="92">
        <v>11279</v>
      </c>
      <c r="T6" s="97"/>
      <c r="U6" s="93" t="s">
        <v>7984</v>
      </c>
      <c r="V6" s="97"/>
    </row>
    <row r="7" spans="1:22" ht="13.15" customHeight="1" x14ac:dyDescent="0.25">
      <c r="A7" s="92" t="s">
        <v>8614</v>
      </c>
      <c r="B7" s="92" t="s">
        <v>8615</v>
      </c>
      <c r="C7" s="94">
        <v>45352</v>
      </c>
      <c r="D7" s="95">
        <v>45382</v>
      </c>
      <c r="E7" s="92" t="s">
        <v>7982</v>
      </c>
      <c r="F7" s="92">
        <v>0</v>
      </c>
      <c r="G7" s="154">
        <v>1460629.77</v>
      </c>
      <c r="H7" s="92">
        <v>0</v>
      </c>
      <c r="I7" s="155">
        <v>1460629.77</v>
      </c>
      <c r="J7" s="96" t="s">
        <v>8566</v>
      </c>
      <c r="K7" s="92" t="s">
        <v>8616</v>
      </c>
      <c r="L7" s="97"/>
      <c r="M7" s="93" t="s">
        <v>19264</v>
      </c>
      <c r="N7" s="93" t="s">
        <v>19265</v>
      </c>
      <c r="O7" s="98">
        <v>45382</v>
      </c>
      <c r="P7" s="95">
        <v>45373</v>
      </c>
      <c r="Q7" s="92" t="s">
        <v>19266</v>
      </c>
      <c r="R7" s="92" t="s">
        <v>10116</v>
      </c>
      <c r="S7" s="92">
        <v>11253</v>
      </c>
      <c r="T7" s="97"/>
      <c r="U7" s="93" t="s">
        <v>7984</v>
      </c>
      <c r="V7" s="97"/>
    </row>
    <row r="8" spans="1:22" ht="13.15" customHeight="1" x14ac:dyDescent="0.25">
      <c r="A8" s="92" t="s">
        <v>8614</v>
      </c>
      <c r="B8" s="92" t="s">
        <v>8615</v>
      </c>
      <c r="C8" s="94">
        <v>45352</v>
      </c>
      <c r="D8" s="95">
        <v>45382</v>
      </c>
      <c r="E8" s="92" t="s">
        <v>7982</v>
      </c>
      <c r="F8" s="92">
        <v>0</v>
      </c>
      <c r="G8" s="154">
        <v>7320490.5</v>
      </c>
      <c r="H8" s="92">
        <v>0</v>
      </c>
      <c r="I8" s="155">
        <v>7320490.5</v>
      </c>
      <c r="J8" s="96" t="s">
        <v>8566</v>
      </c>
      <c r="K8" s="92" t="s">
        <v>8616</v>
      </c>
      <c r="L8" s="97"/>
      <c r="M8" s="93" t="s">
        <v>19267</v>
      </c>
      <c r="N8" s="93" t="s">
        <v>19268</v>
      </c>
      <c r="O8" s="98">
        <v>45382</v>
      </c>
      <c r="P8" s="97"/>
      <c r="Q8" s="92" t="s">
        <v>19269</v>
      </c>
      <c r="R8" s="92" t="s">
        <v>19211</v>
      </c>
      <c r="S8" s="92">
        <v>29858</v>
      </c>
      <c r="T8" s="97"/>
      <c r="U8" s="93" t="s">
        <v>7984</v>
      </c>
      <c r="V8" s="97"/>
    </row>
    <row r="9" spans="1:22" ht="13.15" customHeight="1" x14ac:dyDescent="0.25">
      <c r="A9" s="92" t="s">
        <v>8614</v>
      </c>
      <c r="B9" s="92" t="s">
        <v>8615</v>
      </c>
      <c r="C9" s="94">
        <v>45352</v>
      </c>
      <c r="D9" s="95">
        <v>45382</v>
      </c>
      <c r="E9" s="92" t="s">
        <v>7982</v>
      </c>
      <c r="F9" s="92">
        <v>0</v>
      </c>
      <c r="G9" s="154">
        <v>1948126.47</v>
      </c>
      <c r="H9" s="92">
        <v>0</v>
      </c>
      <c r="I9" s="155">
        <v>1948126.47</v>
      </c>
      <c r="J9" s="96" t="s">
        <v>8566</v>
      </c>
      <c r="K9" s="92" t="s">
        <v>8616</v>
      </c>
      <c r="L9" s="97"/>
      <c r="M9" s="93" t="s">
        <v>19270</v>
      </c>
      <c r="N9" s="93" t="s">
        <v>19271</v>
      </c>
      <c r="O9" s="98">
        <v>45382</v>
      </c>
      <c r="P9" s="97"/>
      <c r="Q9" s="92" t="s">
        <v>19272</v>
      </c>
      <c r="R9" s="92" t="s">
        <v>19148</v>
      </c>
      <c r="S9" s="92">
        <v>15207</v>
      </c>
      <c r="T9" s="97"/>
      <c r="U9" s="93" t="s">
        <v>7984</v>
      </c>
      <c r="V9" s="97"/>
    </row>
    <row r="10" spans="1:22" ht="13.15" customHeight="1" x14ac:dyDescent="0.25">
      <c r="A10" s="92" t="s">
        <v>8614</v>
      </c>
      <c r="B10" s="92" t="s">
        <v>8615</v>
      </c>
      <c r="C10" s="94">
        <v>45352</v>
      </c>
      <c r="D10" s="95">
        <v>45382</v>
      </c>
      <c r="E10" s="92" t="s">
        <v>7982</v>
      </c>
      <c r="F10" s="92">
        <v>0</v>
      </c>
      <c r="G10" s="154">
        <v>929661.66</v>
      </c>
      <c r="H10" s="92">
        <v>0</v>
      </c>
      <c r="I10" s="155">
        <v>929661.66</v>
      </c>
      <c r="J10" s="96" t="s">
        <v>8566</v>
      </c>
      <c r="K10" s="92" t="s">
        <v>8616</v>
      </c>
      <c r="L10" s="97"/>
      <c r="M10" s="93" t="s">
        <v>19273</v>
      </c>
      <c r="N10" s="93" t="s">
        <v>19274</v>
      </c>
      <c r="O10" s="98">
        <v>45382</v>
      </c>
      <c r="P10" s="97"/>
      <c r="Q10" s="92" t="s">
        <v>19275</v>
      </c>
      <c r="R10" s="92" t="s">
        <v>10116</v>
      </c>
      <c r="S10" s="92">
        <v>11253</v>
      </c>
      <c r="T10" s="97"/>
      <c r="U10" s="93" t="s">
        <v>7984</v>
      </c>
      <c r="V10" s="97"/>
    </row>
    <row r="11" spans="1:22" ht="13.15" customHeight="1" x14ac:dyDescent="0.25">
      <c r="A11" s="92" t="s">
        <v>8614</v>
      </c>
      <c r="B11" s="92" t="s">
        <v>8615</v>
      </c>
      <c r="C11" s="94">
        <v>45352</v>
      </c>
      <c r="D11" s="95">
        <v>45382</v>
      </c>
      <c r="E11" s="92" t="s">
        <v>7982</v>
      </c>
      <c r="F11" s="92">
        <v>0</v>
      </c>
      <c r="G11" s="154">
        <v>32854.370000000003</v>
      </c>
      <c r="H11" s="92">
        <v>0</v>
      </c>
      <c r="I11" s="155">
        <v>32854.370000000003</v>
      </c>
      <c r="J11" s="96" t="s">
        <v>8566</v>
      </c>
      <c r="K11" s="92" t="s">
        <v>8616</v>
      </c>
      <c r="L11" s="97"/>
      <c r="M11" s="93" t="s">
        <v>19276</v>
      </c>
      <c r="N11" s="93" t="s">
        <v>19277</v>
      </c>
      <c r="O11" s="98">
        <v>45382</v>
      </c>
      <c r="P11" s="97"/>
      <c r="Q11" s="92" t="s">
        <v>19278</v>
      </c>
      <c r="R11" s="92" t="s">
        <v>14541</v>
      </c>
      <c r="S11" s="92">
        <v>10485</v>
      </c>
      <c r="T11" s="97"/>
      <c r="U11" s="93" t="s">
        <v>7984</v>
      </c>
      <c r="V11" s="97"/>
    </row>
    <row r="12" spans="1:22" ht="13.15" customHeight="1" x14ac:dyDescent="0.25">
      <c r="A12" s="92" t="s">
        <v>8614</v>
      </c>
      <c r="B12" s="92" t="s">
        <v>8615</v>
      </c>
      <c r="C12" s="94">
        <v>45352</v>
      </c>
      <c r="D12" s="95">
        <v>45382</v>
      </c>
      <c r="E12" s="92" t="s">
        <v>7982</v>
      </c>
      <c r="F12" s="92">
        <v>0</v>
      </c>
      <c r="G12" s="96">
        <v>192</v>
      </c>
      <c r="H12" s="92">
        <v>0</v>
      </c>
      <c r="I12" s="92">
        <v>192</v>
      </c>
      <c r="J12" s="96" t="s">
        <v>8566</v>
      </c>
      <c r="K12" s="92" t="s">
        <v>8616</v>
      </c>
      <c r="L12" s="97"/>
      <c r="M12" s="93" t="s">
        <v>19279</v>
      </c>
      <c r="N12" s="93" t="s">
        <v>19280</v>
      </c>
      <c r="O12" s="98">
        <v>45382</v>
      </c>
      <c r="P12" s="97"/>
      <c r="Q12" s="92" t="s">
        <v>19281</v>
      </c>
      <c r="R12" s="92" t="s">
        <v>19251</v>
      </c>
      <c r="S12" s="92">
        <v>15233</v>
      </c>
      <c r="T12" s="97"/>
      <c r="U12" s="93" t="s">
        <v>7984</v>
      </c>
      <c r="V12" s="97"/>
    </row>
    <row r="13" spans="1:22" ht="13.15" customHeight="1" x14ac:dyDescent="0.25">
      <c r="A13" s="92" t="s">
        <v>8614</v>
      </c>
      <c r="B13" s="92" t="s">
        <v>8615</v>
      </c>
      <c r="C13" s="94">
        <v>45352</v>
      </c>
      <c r="D13" s="95">
        <v>45382</v>
      </c>
      <c r="E13" s="92" t="s">
        <v>7982</v>
      </c>
      <c r="F13" s="92">
        <v>0</v>
      </c>
      <c r="G13" s="96">
        <v>500</v>
      </c>
      <c r="H13" s="92">
        <v>0</v>
      </c>
      <c r="I13" s="92">
        <v>500</v>
      </c>
      <c r="J13" s="96" t="s">
        <v>8566</v>
      </c>
      <c r="K13" s="92" t="s">
        <v>8616</v>
      </c>
      <c r="L13" s="97"/>
      <c r="M13" s="93" t="s">
        <v>19282</v>
      </c>
      <c r="N13" s="93" t="s">
        <v>19283</v>
      </c>
      <c r="O13" s="98">
        <v>45382</v>
      </c>
      <c r="P13" s="97"/>
      <c r="Q13" s="92" t="s">
        <v>19284</v>
      </c>
      <c r="R13" s="92" t="s">
        <v>19285</v>
      </c>
      <c r="S13" s="92">
        <v>25457</v>
      </c>
      <c r="T13" s="97"/>
      <c r="U13" s="93" t="s">
        <v>7984</v>
      </c>
      <c r="V13" s="97"/>
    </row>
    <row r="14" spans="1:22" ht="13.15" customHeight="1" x14ac:dyDescent="0.25">
      <c r="A14" s="92" t="s">
        <v>8614</v>
      </c>
      <c r="B14" s="92" t="s">
        <v>8615</v>
      </c>
      <c r="C14" s="94">
        <v>45352</v>
      </c>
      <c r="D14" s="95">
        <v>45382</v>
      </c>
      <c r="E14" s="92" t="s">
        <v>7982</v>
      </c>
      <c r="F14" s="92">
        <v>0</v>
      </c>
      <c r="G14" s="154">
        <v>52997.31</v>
      </c>
      <c r="H14" s="92">
        <v>0</v>
      </c>
      <c r="I14" s="155">
        <v>52997.31</v>
      </c>
      <c r="J14" s="96" t="s">
        <v>8566</v>
      </c>
      <c r="K14" s="92" t="s">
        <v>8616</v>
      </c>
      <c r="L14" s="97"/>
      <c r="M14" s="93" t="s">
        <v>19286</v>
      </c>
      <c r="N14" s="93" t="s">
        <v>19287</v>
      </c>
      <c r="O14" s="98">
        <v>45382</v>
      </c>
      <c r="P14" s="95">
        <v>45366</v>
      </c>
      <c r="Q14" s="92" t="s">
        <v>19288</v>
      </c>
      <c r="R14" s="92" t="s">
        <v>11368</v>
      </c>
      <c r="S14" s="92">
        <v>12474</v>
      </c>
      <c r="T14" s="97"/>
      <c r="U14" s="93" t="s">
        <v>7984</v>
      </c>
      <c r="V14" s="97"/>
    </row>
    <row r="15" spans="1:22" ht="13.15" customHeight="1" x14ac:dyDescent="0.25">
      <c r="A15" s="92" t="s">
        <v>8614</v>
      </c>
      <c r="B15" s="92" t="s">
        <v>8615</v>
      </c>
      <c r="C15" s="94">
        <v>45352</v>
      </c>
      <c r="D15" s="95">
        <v>45382</v>
      </c>
      <c r="E15" s="92" t="s">
        <v>7982</v>
      </c>
      <c r="F15" s="92">
        <v>0</v>
      </c>
      <c r="G15" s="154">
        <v>64647.12</v>
      </c>
      <c r="H15" s="92">
        <v>0</v>
      </c>
      <c r="I15" s="155">
        <v>64647.12</v>
      </c>
      <c r="J15" s="96" t="s">
        <v>8566</v>
      </c>
      <c r="K15" s="92" t="s">
        <v>8616</v>
      </c>
      <c r="L15" s="97"/>
      <c r="M15" s="93" t="s">
        <v>19289</v>
      </c>
      <c r="N15" s="93" t="s">
        <v>19290</v>
      </c>
      <c r="O15" s="98">
        <v>45382</v>
      </c>
      <c r="P15" s="97"/>
      <c r="Q15" s="92" t="s">
        <v>19291</v>
      </c>
      <c r="R15" s="92" t="s">
        <v>14541</v>
      </c>
      <c r="S15" s="92">
        <v>10485</v>
      </c>
      <c r="T15" s="97"/>
      <c r="U15" s="93" t="s">
        <v>7984</v>
      </c>
      <c r="V15" s="97"/>
    </row>
    <row r="16" spans="1:22" ht="13.15" customHeight="1" x14ac:dyDescent="0.25">
      <c r="A16" s="92" t="s">
        <v>8614</v>
      </c>
      <c r="B16" s="92" t="s">
        <v>8615</v>
      </c>
      <c r="C16" s="94">
        <v>45352</v>
      </c>
      <c r="D16" s="95">
        <v>45382</v>
      </c>
      <c r="E16" s="92" t="s">
        <v>7982</v>
      </c>
      <c r="F16" s="92">
        <v>0</v>
      </c>
      <c r="G16" s="154">
        <v>14830</v>
      </c>
      <c r="H16" s="92">
        <v>0</v>
      </c>
      <c r="I16" s="155">
        <v>14830</v>
      </c>
      <c r="J16" s="96" t="s">
        <v>8566</v>
      </c>
      <c r="K16" s="92" t="s">
        <v>8616</v>
      </c>
      <c r="L16" s="97"/>
      <c r="M16" s="93" t="s">
        <v>19292</v>
      </c>
      <c r="N16" s="93" t="s">
        <v>19293</v>
      </c>
      <c r="O16" s="98">
        <v>45382</v>
      </c>
      <c r="P16" s="97"/>
      <c r="Q16" s="92" t="s">
        <v>19294</v>
      </c>
      <c r="R16" s="92" t="s">
        <v>17749</v>
      </c>
      <c r="S16" s="92">
        <v>15236</v>
      </c>
      <c r="T16" s="97"/>
      <c r="U16" s="93" t="s">
        <v>7984</v>
      </c>
      <c r="V16" s="97"/>
    </row>
    <row r="17" spans="1:22" ht="13.15" customHeight="1" x14ac:dyDescent="0.25">
      <c r="A17" s="92" t="s">
        <v>8614</v>
      </c>
      <c r="B17" s="92" t="s">
        <v>8615</v>
      </c>
      <c r="C17" s="94">
        <v>45352</v>
      </c>
      <c r="D17" s="95">
        <v>45382</v>
      </c>
      <c r="E17" s="92" t="s">
        <v>7982</v>
      </c>
      <c r="F17" s="92">
        <v>0</v>
      </c>
      <c r="G17" s="154">
        <v>10350</v>
      </c>
      <c r="H17" s="92">
        <v>0</v>
      </c>
      <c r="I17" s="155">
        <v>10350</v>
      </c>
      <c r="J17" s="96" t="s">
        <v>8566</v>
      </c>
      <c r="K17" s="92" t="s">
        <v>8616</v>
      </c>
      <c r="L17" s="97"/>
      <c r="M17" s="93" t="s">
        <v>19295</v>
      </c>
      <c r="N17" s="93" t="s">
        <v>19296</v>
      </c>
      <c r="O17" s="98">
        <v>45382</v>
      </c>
      <c r="P17" s="97"/>
      <c r="Q17" s="92" t="s">
        <v>19297</v>
      </c>
      <c r="R17" s="92" t="s">
        <v>19298</v>
      </c>
      <c r="S17" s="92">
        <v>27092</v>
      </c>
      <c r="T17" s="97"/>
      <c r="U17" s="93" t="s">
        <v>7984</v>
      </c>
      <c r="V17" s="97"/>
    </row>
    <row r="18" spans="1:22" ht="13.15" customHeight="1" x14ac:dyDescent="0.25">
      <c r="A18" s="92" t="s">
        <v>8614</v>
      </c>
      <c r="B18" s="92" t="s">
        <v>8615</v>
      </c>
      <c r="C18" s="94">
        <v>45352</v>
      </c>
      <c r="D18" s="95">
        <v>45382</v>
      </c>
      <c r="E18" s="92" t="s">
        <v>7982</v>
      </c>
      <c r="F18" s="92">
        <v>0</v>
      </c>
      <c r="G18" s="154">
        <v>50000</v>
      </c>
      <c r="H18" s="92">
        <v>0</v>
      </c>
      <c r="I18" s="155">
        <v>50000</v>
      </c>
      <c r="J18" s="96" t="s">
        <v>8566</v>
      </c>
      <c r="K18" s="92" t="s">
        <v>8616</v>
      </c>
      <c r="L18" s="97"/>
      <c r="M18" s="93" t="s">
        <v>19299</v>
      </c>
      <c r="N18" s="93" t="s">
        <v>19299</v>
      </c>
      <c r="O18" s="98">
        <v>45382</v>
      </c>
      <c r="P18" s="97"/>
      <c r="Q18" s="92" t="s">
        <v>19245</v>
      </c>
      <c r="R18" s="92" t="s">
        <v>19134</v>
      </c>
      <c r="S18" s="92">
        <v>22480</v>
      </c>
      <c r="T18" s="97"/>
      <c r="U18" s="93" t="s">
        <v>7984</v>
      </c>
      <c r="V18" s="97"/>
    </row>
    <row r="19" spans="1:22" ht="13.15" customHeight="1" x14ac:dyDescent="0.25">
      <c r="A19" s="92" t="s">
        <v>8614</v>
      </c>
      <c r="B19" s="92" t="s">
        <v>8615</v>
      </c>
      <c r="C19" s="94">
        <v>45352</v>
      </c>
      <c r="D19" s="95">
        <v>45382</v>
      </c>
      <c r="E19" s="92" t="s">
        <v>7982</v>
      </c>
      <c r="F19" s="92">
        <v>0</v>
      </c>
      <c r="G19" s="154">
        <v>50000</v>
      </c>
      <c r="H19" s="92">
        <v>0</v>
      </c>
      <c r="I19" s="155">
        <v>50000</v>
      </c>
      <c r="J19" s="96" t="s">
        <v>8566</v>
      </c>
      <c r="K19" s="92" t="s">
        <v>8616</v>
      </c>
      <c r="L19" s="97"/>
      <c r="M19" s="93" t="s">
        <v>19300</v>
      </c>
      <c r="N19" s="93" t="s">
        <v>19300</v>
      </c>
      <c r="O19" s="98">
        <v>45382</v>
      </c>
      <c r="P19" s="97"/>
      <c r="Q19" s="92" t="s">
        <v>19245</v>
      </c>
      <c r="R19" s="92" t="s">
        <v>19134</v>
      </c>
      <c r="S19" s="92">
        <v>22480</v>
      </c>
      <c r="T19" s="97"/>
      <c r="U19" s="93" t="s">
        <v>7984</v>
      </c>
      <c r="V19" s="97"/>
    </row>
    <row r="20" spans="1:22" ht="13.15" customHeight="1" x14ac:dyDescent="0.25">
      <c r="A20" s="92" t="s">
        <v>8614</v>
      </c>
      <c r="B20" s="92" t="s">
        <v>8615</v>
      </c>
      <c r="C20" s="94">
        <v>45352</v>
      </c>
      <c r="D20" s="95">
        <v>45382</v>
      </c>
      <c r="E20" s="92" t="s">
        <v>7982</v>
      </c>
      <c r="F20" s="92">
        <v>0</v>
      </c>
      <c r="G20" s="154">
        <v>50000</v>
      </c>
      <c r="H20" s="92">
        <v>0</v>
      </c>
      <c r="I20" s="155">
        <v>50000</v>
      </c>
      <c r="J20" s="96" t="s">
        <v>8566</v>
      </c>
      <c r="K20" s="92" t="s">
        <v>8616</v>
      </c>
      <c r="L20" s="97"/>
      <c r="M20" s="93" t="s">
        <v>19301</v>
      </c>
      <c r="N20" s="93" t="s">
        <v>19301</v>
      </c>
      <c r="O20" s="98">
        <v>45382</v>
      </c>
      <c r="P20" s="97"/>
      <c r="Q20" s="92" t="s">
        <v>19245</v>
      </c>
      <c r="R20" s="92" t="s">
        <v>19134</v>
      </c>
      <c r="S20" s="92">
        <v>22480</v>
      </c>
      <c r="T20" s="97"/>
      <c r="U20" s="93" t="s">
        <v>7984</v>
      </c>
      <c r="V20" s="97"/>
    </row>
    <row r="21" spans="1:22" ht="13.15" customHeight="1" x14ac:dyDescent="0.25">
      <c r="A21" s="92" t="s">
        <v>8614</v>
      </c>
      <c r="B21" s="92" t="s">
        <v>8615</v>
      </c>
      <c r="C21" s="94">
        <v>45352</v>
      </c>
      <c r="D21" s="95">
        <v>45382</v>
      </c>
      <c r="E21" s="92" t="s">
        <v>7982</v>
      </c>
      <c r="F21" s="92">
        <v>0</v>
      </c>
      <c r="G21" s="154">
        <v>50000</v>
      </c>
      <c r="H21" s="92">
        <v>0</v>
      </c>
      <c r="I21" s="155">
        <v>50000</v>
      </c>
      <c r="J21" s="96" t="s">
        <v>8566</v>
      </c>
      <c r="K21" s="92" t="s">
        <v>8616</v>
      </c>
      <c r="L21" s="97"/>
      <c r="M21" s="93" t="s">
        <v>19302</v>
      </c>
      <c r="N21" s="93" t="s">
        <v>19302</v>
      </c>
      <c r="O21" s="98">
        <v>45382</v>
      </c>
      <c r="P21" s="97"/>
      <c r="Q21" s="92" t="s">
        <v>19245</v>
      </c>
      <c r="R21" s="92" t="s">
        <v>19134</v>
      </c>
      <c r="S21" s="92">
        <v>22480</v>
      </c>
      <c r="T21" s="97"/>
      <c r="U21" s="93" t="s">
        <v>7984</v>
      </c>
      <c r="V21" s="97"/>
    </row>
    <row r="22" spans="1:22" ht="13.15" customHeight="1" x14ac:dyDescent="0.25">
      <c r="A22" s="92" t="s">
        <v>8614</v>
      </c>
      <c r="B22" s="92" t="s">
        <v>8615</v>
      </c>
      <c r="C22" s="94">
        <v>45352</v>
      </c>
      <c r="D22" s="95">
        <v>45382</v>
      </c>
      <c r="E22" s="92" t="s">
        <v>7982</v>
      </c>
      <c r="F22" s="92">
        <v>0</v>
      </c>
      <c r="G22" s="154">
        <v>50000</v>
      </c>
      <c r="H22" s="92">
        <v>0</v>
      </c>
      <c r="I22" s="155">
        <v>50000</v>
      </c>
      <c r="J22" s="96" t="s">
        <v>8566</v>
      </c>
      <c r="K22" s="92" t="s">
        <v>8616</v>
      </c>
      <c r="L22" s="97"/>
      <c r="M22" s="93" t="s">
        <v>19303</v>
      </c>
      <c r="N22" s="93" t="s">
        <v>19303</v>
      </c>
      <c r="O22" s="98">
        <v>45382</v>
      </c>
      <c r="P22" s="97"/>
      <c r="Q22" s="92" t="s">
        <v>19304</v>
      </c>
      <c r="R22" s="92" t="s">
        <v>19134</v>
      </c>
      <c r="S22" s="92">
        <v>22480</v>
      </c>
      <c r="T22" s="97"/>
      <c r="U22" s="93" t="s">
        <v>7984</v>
      </c>
      <c r="V22" s="97"/>
    </row>
    <row r="23" spans="1:22" ht="13.15" customHeight="1" x14ac:dyDescent="0.25">
      <c r="A23" s="92" t="s">
        <v>8614</v>
      </c>
      <c r="B23" s="92" t="s">
        <v>8615</v>
      </c>
      <c r="C23" s="94">
        <v>45352</v>
      </c>
      <c r="D23" s="95">
        <v>45382</v>
      </c>
      <c r="E23" s="92" t="s">
        <v>7982</v>
      </c>
      <c r="F23" s="92">
        <v>0</v>
      </c>
      <c r="G23" s="154">
        <v>50000</v>
      </c>
      <c r="H23" s="92">
        <v>0</v>
      </c>
      <c r="I23" s="155">
        <v>50000</v>
      </c>
      <c r="J23" s="96" t="s">
        <v>8566</v>
      </c>
      <c r="K23" s="92" t="s">
        <v>8616</v>
      </c>
      <c r="L23" s="97"/>
      <c r="M23" s="93" t="s">
        <v>19305</v>
      </c>
      <c r="N23" s="93" t="s">
        <v>19305</v>
      </c>
      <c r="O23" s="98">
        <v>45382</v>
      </c>
      <c r="P23" s="97"/>
      <c r="Q23" s="92" t="s">
        <v>19304</v>
      </c>
      <c r="R23" s="92" t="s">
        <v>19134</v>
      </c>
      <c r="S23" s="92">
        <v>22480</v>
      </c>
      <c r="T23" s="97"/>
      <c r="U23" s="93" t="s">
        <v>7984</v>
      </c>
      <c r="V23" s="97"/>
    </row>
    <row r="24" spans="1:22" ht="13.15" customHeight="1" x14ac:dyDescent="0.25">
      <c r="A24" s="92" t="s">
        <v>8614</v>
      </c>
      <c r="B24" s="92" t="s">
        <v>8615</v>
      </c>
      <c r="C24" s="94">
        <v>45352</v>
      </c>
      <c r="D24" s="95">
        <v>45382</v>
      </c>
      <c r="E24" s="92" t="s">
        <v>7982</v>
      </c>
      <c r="F24" s="92">
        <v>0</v>
      </c>
      <c r="G24" s="154">
        <v>32940</v>
      </c>
      <c r="H24" s="92">
        <v>0</v>
      </c>
      <c r="I24" s="155">
        <v>32940</v>
      </c>
      <c r="J24" s="96" t="s">
        <v>8566</v>
      </c>
      <c r="K24" s="92" t="s">
        <v>8616</v>
      </c>
      <c r="L24" s="97"/>
      <c r="M24" s="93" t="s">
        <v>19306</v>
      </c>
      <c r="N24" s="93" t="s">
        <v>19307</v>
      </c>
      <c r="O24" s="98">
        <v>45382</v>
      </c>
      <c r="P24" s="97"/>
      <c r="Q24" s="92" t="s">
        <v>19308</v>
      </c>
      <c r="R24" s="92" t="s">
        <v>19133</v>
      </c>
      <c r="S24" s="92">
        <v>13467</v>
      </c>
      <c r="T24" s="97"/>
      <c r="U24" s="93" t="s">
        <v>7984</v>
      </c>
      <c r="V24" s="97"/>
    </row>
    <row r="25" spans="1:22" ht="13.15" customHeight="1" x14ac:dyDescent="0.25">
      <c r="A25" s="92" t="s">
        <v>8614</v>
      </c>
      <c r="B25" s="92" t="s">
        <v>8615</v>
      </c>
      <c r="C25" s="94">
        <v>45352</v>
      </c>
      <c r="D25" s="95">
        <v>45372</v>
      </c>
      <c r="E25" s="92" t="s">
        <v>7982</v>
      </c>
      <c r="F25" s="92">
        <v>0</v>
      </c>
      <c r="G25" s="154">
        <v>23112.6</v>
      </c>
      <c r="H25" s="92">
        <v>0</v>
      </c>
      <c r="I25" s="155">
        <v>23112.6</v>
      </c>
      <c r="J25" s="96" t="s">
        <v>8566</v>
      </c>
      <c r="K25" s="92" t="s">
        <v>8616</v>
      </c>
      <c r="L25" s="97"/>
      <c r="M25" s="93" t="s">
        <v>19309</v>
      </c>
      <c r="N25" s="93" t="s">
        <v>19310</v>
      </c>
      <c r="O25" s="98">
        <v>45372</v>
      </c>
      <c r="P25" s="97"/>
      <c r="Q25" s="92" t="s">
        <v>19311</v>
      </c>
      <c r="R25" s="92" t="s">
        <v>19312</v>
      </c>
      <c r="S25" s="92">
        <v>29381</v>
      </c>
      <c r="T25" s="97"/>
      <c r="U25" s="93" t="s">
        <v>7984</v>
      </c>
      <c r="V25" s="97"/>
    </row>
    <row r="26" spans="1:22" ht="13.15" customHeight="1" x14ac:dyDescent="0.25">
      <c r="A26" s="92" t="s">
        <v>8614</v>
      </c>
      <c r="B26" s="92" t="s">
        <v>8615</v>
      </c>
      <c r="C26" s="94">
        <v>45352</v>
      </c>
      <c r="D26" s="95">
        <v>45372</v>
      </c>
      <c r="E26" s="92" t="s">
        <v>7982</v>
      </c>
      <c r="F26" s="92">
        <v>0</v>
      </c>
      <c r="G26" s="154">
        <v>144459</v>
      </c>
      <c r="H26" s="92">
        <v>0</v>
      </c>
      <c r="I26" s="155">
        <v>144459</v>
      </c>
      <c r="J26" s="96" t="s">
        <v>8566</v>
      </c>
      <c r="K26" s="92" t="s">
        <v>8616</v>
      </c>
      <c r="L26" s="97"/>
      <c r="M26" s="93" t="s">
        <v>19313</v>
      </c>
      <c r="N26" s="93" t="s">
        <v>19314</v>
      </c>
      <c r="O26" s="98">
        <v>45372</v>
      </c>
      <c r="P26" s="95">
        <v>45351</v>
      </c>
      <c r="Q26" s="92" t="s">
        <v>19315</v>
      </c>
      <c r="R26" s="92" t="s">
        <v>19133</v>
      </c>
      <c r="S26" s="92">
        <v>13467</v>
      </c>
      <c r="T26" s="97"/>
      <c r="U26" s="93" t="s">
        <v>7984</v>
      </c>
      <c r="V26" s="97"/>
    </row>
    <row r="27" spans="1:22" ht="13.15" customHeight="1" x14ac:dyDescent="0.25">
      <c r="A27" s="92" t="s">
        <v>8614</v>
      </c>
      <c r="B27" s="92" t="s">
        <v>8615</v>
      </c>
      <c r="C27" s="94">
        <v>45352</v>
      </c>
      <c r="D27" s="95">
        <v>45372</v>
      </c>
      <c r="E27" s="92" t="s">
        <v>7982</v>
      </c>
      <c r="F27" s="92">
        <v>0</v>
      </c>
      <c r="G27" s="154">
        <v>4997369</v>
      </c>
      <c r="H27" s="92">
        <v>0</v>
      </c>
      <c r="I27" s="155">
        <v>4997369</v>
      </c>
      <c r="J27" s="96" t="s">
        <v>8566</v>
      </c>
      <c r="K27" s="92" t="s">
        <v>8616</v>
      </c>
      <c r="L27" s="97"/>
      <c r="M27" s="93" t="s">
        <v>19316</v>
      </c>
      <c r="N27" s="93" t="s">
        <v>19317</v>
      </c>
      <c r="O27" s="98">
        <v>45372</v>
      </c>
      <c r="P27" s="97"/>
      <c r="Q27" s="92" t="s">
        <v>19318</v>
      </c>
      <c r="R27" s="92" t="s">
        <v>19211</v>
      </c>
      <c r="S27" s="92">
        <v>29858</v>
      </c>
      <c r="T27" s="97"/>
      <c r="U27" s="93" t="s">
        <v>7984</v>
      </c>
      <c r="V27" s="97"/>
    </row>
    <row r="28" spans="1:22" ht="13.15" customHeight="1" x14ac:dyDescent="0.25">
      <c r="A28" s="92" t="s">
        <v>8614</v>
      </c>
      <c r="B28" s="92" t="s">
        <v>8615</v>
      </c>
      <c r="C28" s="94">
        <v>45352</v>
      </c>
      <c r="D28" s="95">
        <v>45372</v>
      </c>
      <c r="E28" s="92" t="s">
        <v>7982</v>
      </c>
      <c r="F28" s="92">
        <v>0</v>
      </c>
      <c r="G28" s="154">
        <v>30000</v>
      </c>
      <c r="H28" s="92">
        <v>0</v>
      </c>
      <c r="I28" s="155">
        <v>30000</v>
      </c>
      <c r="J28" s="96" t="s">
        <v>8566</v>
      </c>
      <c r="K28" s="92" t="s">
        <v>8616</v>
      </c>
      <c r="L28" s="97"/>
      <c r="M28" s="93" t="s">
        <v>19319</v>
      </c>
      <c r="N28" s="93" t="s">
        <v>19320</v>
      </c>
      <c r="O28" s="98">
        <v>45372</v>
      </c>
      <c r="P28" s="97"/>
      <c r="Q28" s="92" t="s">
        <v>19321</v>
      </c>
      <c r="R28" s="92" t="s">
        <v>19322</v>
      </c>
      <c r="S28" s="92">
        <v>22621</v>
      </c>
      <c r="T28" s="97"/>
      <c r="U28" s="93" t="s">
        <v>7984</v>
      </c>
      <c r="V28" s="97"/>
    </row>
    <row r="29" spans="1:22" ht="13.15" customHeight="1" x14ac:dyDescent="0.25">
      <c r="A29" s="92" t="s">
        <v>8614</v>
      </c>
      <c r="B29" s="92" t="s">
        <v>8615</v>
      </c>
      <c r="C29" s="94">
        <v>45352</v>
      </c>
      <c r="D29" s="95">
        <v>45372</v>
      </c>
      <c r="E29" s="92" t="s">
        <v>7982</v>
      </c>
      <c r="F29" s="92">
        <v>0</v>
      </c>
      <c r="G29" s="154">
        <v>36998.32</v>
      </c>
      <c r="H29" s="92">
        <v>0</v>
      </c>
      <c r="I29" s="155">
        <v>36998.32</v>
      </c>
      <c r="J29" s="96" t="s">
        <v>8566</v>
      </c>
      <c r="K29" s="92" t="s">
        <v>8616</v>
      </c>
      <c r="L29" s="97"/>
      <c r="M29" s="93" t="s">
        <v>19323</v>
      </c>
      <c r="N29" s="93" t="s">
        <v>19324</v>
      </c>
      <c r="O29" s="98">
        <v>45372</v>
      </c>
      <c r="P29" s="97"/>
      <c r="Q29" s="92" t="s">
        <v>19325</v>
      </c>
      <c r="R29" s="92" t="s">
        <v>14798</v>
      </c>
      <c r="S29" s="92">
        <v>10035</v>
      </c>
      <c r="T29" s="97"/>
      <c r="U29" s="93" t="s">
        <v>7984</v>
      </c>
      <c r="V29" s="97"/>
    </row>
    <row r="30" spans="1:22" ht="13.15" customHeight="1" x14ac:dyDescent="0.25">
      <c r="A30" s="92" t="s">
        <v>8614</v>
      </c>
      <c r="B30" s="92" t="s">
        <v>8615</v>
      </c>
      <c r="C30" s="94">
        <v>45352</v>
      </c>
      <c r="D30" s="95">
        <v>45372</v>
      </c>
      <c r="E30" s="92" t="s">
        <v>7982</v>
      </c>
      <c r="F30" s="92">
        <v>0</v>
      </c>
      <c r="G30" s="154">
        <v>100221</v>
      </c>
      <c r="H30" s="92">
        <v>0</v>
      </c>
      <c r="I30" s="155">
        <v>100221</v>
      </c>
      <c r="J30" s="96" t="s">
        <v>8566</v>
      </c>
      <c r="K30" s="92" t="s">
        <v>8616</v>
      </c>
      <c r="L30" s="97"/>
      <c r="M30" s="93" t="s">
        <v>19326</v>
      </c>
      <c r="N30" s="93" t="s">
        <v>19327</v>
      </c>
      <c r="O30" s="98">
        <v>45372</v>
      </c>
      <c r="P30" s="97"/>
      <c r="Q30" s="92" t="s">
        <v>19328</v>
      </c>
      <c r="R30" s="92" t="s">
        <v>19133</v>
      </c>
      <c r="S30" s="92">
        <v>13467</v>
      </c>
      <c r="T30" s="97"/>
      <c r="U30" s="93" t="s">
        <v>7984</v>
      </c>
      <c r="V30" s="97"/>
    </row>
    <row r="31" spans="1:22" ht="13.15" customHeight="1" x14ac:dyDescent="0.25">
      <c r="A31" s="92" t="s">
        <v>8614</v>
      </c>
      <c r="B31" s="92" t="s">
        <v>8615</v>
      </c>
      <c r="C31" s="94">
        <v>45352</v>
      </c>
      <c r="D31" s="95">
        <v>45372</v>
      </c>
      <c r="E31" s="92" t="s">
        <v>7982</v>
      </c>
      <c r="F31" s="92">
        <v>0</v>
      </c>
      <c r="G31" s="154">
        <v>225000</v>
      </c>
      <c r="H31" s="92">
        <v>0</v>
      </c>
      <c r="I31" s="155">
        <v>225000</v>
      </c>
      <c r="J31" s="96" t="s">
        <v>8566</v>
      </c>
      <c r="K31" s="92" t="s">
        <v>8616</v>
      </c>
      <c r="L31" s="97"/>
      <c r="M31" s="93" t="s">
        <v>19329</v>
      </c>
      <c r="N31" s="93" t="s">
        <v>19330</v>
      </c>
      <c r="O31" s="98">
        <v>45372</v>
      </c>
      <c r="P31" s="97"/>
      <c r="Q31" s="92" t="s">
        <v>19331</v>
      </c>
      <c r="R31" s="92" t="s">
        <v>19133</v>
      </c>
      <c r="S31" s="92">
        <v>13467</v>
      </c>
      <c r="T31" s="97"/>
      <c r="U31" s="93" t="s">
        <v>7984</v>
      </c>
      <c r="V31" s="97"/>
    </row>
    <row r="32" spans="1:22" ht="13.15" customHeight="1" x14ac:dyDescent="0.25">
      <c r="A32" s="92" t="s">
        <v>8614</v>
      </c>
      <c r="B32" s="92" t="s">
        <v>8615</v>
      </c>
      <c r="C32" s="94">
        <v>45352</v>
      </c>
      <c r="D32" s="95">
        <v>45372</v>
      </c>
      <c r="E32" s="92" t="s">
        <v>7982</v>
      </c>
      <c r="F32" s="92">
        <v>0</v>
      </c>
      <c r="G32" s="154">
        <v>1000000</v>
      </c>
      <c r="H32" s="92">
        <v>0</v>
      </c>
      <c r="I32" s="155">
        <v>1000000</v>
      </c>
      <c r="J32" s="96" t="s">
        <v>8566</v>
      </c>
      <c r="K32" s="92" t="s">
        <v>8616</v>
      </c>
      <c r="L32" s="97"/>
      <c r="M32" s="93" t="s">
        <v>19332</v>
      </c>
      <c r="N32" s="93" t="s">
        <v>19332</v>
      </c>
      <c r="O32" s="98">
        <v>45372</v>
      </c>
      <c r="P32" s="97"/>
      <c r="Q32" s="92" t="s">
        <v>19333</v>
      </c>
      <c r="R32" s="92" t="s">
        <v>19244</v>
      </c>
      <c r="S32" s="92">
        <v>10398</v>
      </c>
      <c r="T32" s="97"/>
      <c r="U32" s="93" t="s">
        <v>7984</v>
      </c>
      <c r="V32" s="97"/>
    </row>
    <row r="33" spans="1:22" ht="13.15" customHeight="1" x14ac:dyDescent="0.25">
      <c r="A33" s="92" t="s">
        <v>8614</v>
      </c>
      <c r="B33" s="92" t="s">
        <v>8615</v>
      </c>
      <c r="C33" s="94">
        <v>45352</v>
      </c>
      <c r="D33" s="95">
        <v>45372</v>
      </c>
      <c r="E33" s="92" t="s">
        <v>7982</v>
      </c>
      <c r="F33" s="92">
        <v>0</v>
      </c>
      <c r="G33" s="154">
        <v>2000000</v>
      </c>
      <c r="H33" s="92">
        <v>0</v>
      </c>
      <c r="I33" s="155">
        <v>2000000</v>
      </c>
      <c r="J33" s="96" t="s">
        <v>8566</v>
      </c>
      <c r="K33" s="92" t="s">
        <v>8616</v>
      </c>
      <c r="L33" s="97"/>
      <c r="M33" s="93" t="s">
        <v>19334</v>
      </c>
      <c r="N33" s="93" t="s">
        <v>19334</v>
      </c>
      <c r="O33" s="98">
        <v>45372</v>
      </c>
      <c r="P33" s="97"/>
      <c r="Q33" s="92" t="s">
        <v>19333</v>
      </c>
      <c r="R33" s="92" t="s">
        <v>19244</v>
      </c>
      <c r="S33" s="92">
        <v>10398</v>
      </c>
      <c r="T33" s="97"/>
      <c r="U33" s="93" t="s">
        <v>7984</v>
      </c>
      <c r="V33" s="97"/>
    </row>
    <row r="34" spans="1:22" ht="13.15" customHeight="1" x14ac:dyDescent="0.25">
      <c r="A34" s="92" t="s">
        <v>8614</v>
      </c>
      <c r="B34" s="92" t="s">
        <v>8615</v>
      </c>
      <c r="C34" s="94">
        <v>45352</v>
      </c>
      <c r="D34" s="95">
        <v>45372</v>
      </c>
      <c r="E34" s="92" t="s">
        <v>7982</v>
      </c>
      <c r="F34" s="92">
        <v>0</v>
      </c>
      <c r="G34" s="154">
        <v>1361861.1</v>
      </c>
      <c r="H34" s="92">
        <v>0</v>
      </c>
      <c r="I34" s="155">
        <v>1361861.1</v>
      </c>
      <c r="J34" s="96" t="s">
        <v>8566</v>
      </c>
      <c r="K34" s="92" t="s">
        <v>8616</v>
      </c>
      <c r="L34" s="97"/>
      <c r="M34" s="93" t="s">
        <v>19335</v>
      </c>
      <c r="N34" s="93" t="s">
        <v>19336</v>
      </c>
      <c r="O34" s="98">
        <v>45372</v>
      </c>
      <c r="P34" s="97"/>
      <c r="Q34" s="92" t="s">
        <v>19337</v>
      </c>
      <c r="R34" s="92" t="s">
        <v>19246</v>
      </c>
      <c r="S34" s="92">
        <v>25742</v>
      </c>
      <c r="T34" s="97"/>
      <c r="U34" s="93" t="s">
        <v>7984</v>
      </c>
      <c r="V34" s="97"/>
    </row>
    <row r="35" spans="1:22" ht="13.15" customHeight="1" x14ac:dyDescent="0.25">
      <c r="A35" s="92" t="s">
        <v>8614</v>
      </c>
      <c r="B35" s="92" t="s">
        <v>8615</v>
      </c>
      <c r="C35" s="94">
        <v>45352</v>
      </c>
      <c r="D35" s="95">
        <v>45372</v>
      </c>
      <c r="E35" s="92" t="s">
        <v>7982</v>
      </c>
      <c r="F35" s="92">
        <v>0</v>
      </c>
      <c r="G35" s="154">
        <v>3712068.2</v>
      </c>
      <c r="H35" s="92">
        <v>0</v>
      </c>
      <c r="I35" s="155">
        <v>3712068.2</v>
      </c>
      <c r="J35" s="96" t="s">
        <v>8566</v>
      </c>
      <c r="K35" s="92" t="s">
        <v>8616</v>
      </c>
      <c r="L35" s="97"/>
      <c r="M35" s="93" t="s">
        <v>19338</v>
      </c>
      <c r="N35" s="93" t="s">
        <v>19339</v>
      </c>
      <c r="O35" s="98">
        <v>45372</v>
      </c>
      <c r="P35" s="97"/>
      <c r="Q35" s="92" t="s">
        <v>19340</v>
      </c>
      <c r="R35" s="92" t="s">
        <v>19211</v>
      </c>
      <c r="S35" s="92">
        <v>29858</v>
      </c>
      <c r="T35" s="97"/>
      <c r="U35" s="93" t="s">
        <v>7984</v>
      </c>
      <c r="V35" s="97"/>
    </row>
    <row r="36" spans="1:22" ht="13.15" customHeight="1" x14ac:dyDescent="0.25">
      <c r="A36" s="92" t="s">
        <v>8614</v>
      </c>
      <c r="B36" s="92" t="s">
        <v>8615</v>
      </c>
      <c r="C36" s="94">
        <v>45352</v>
      </c>
      <c r="D36" s="95">
        <v>45372</v>
      </c>
      <c r="E36" s="92" t="s">
        <v>7982</v>
      </c>
      <c r="F36" s="92">
        <v>0</v>
      </c>
      <c r="G36" s="154">
        <v>12705</v>
      </c>
      <c r="H36" s="92">
        <v>0</v>
      </c>
      <c r="I36" s="155">
        <v>12705</v>
      </c>
      <c r="J36" s="96" t="s">
        <v>8566</v>
      </c>
      <c r="K36" s="92" t="s">
        <v>8616</v>
      </c>
      <c r="L36" s="97"/>
      <c r="M36" s="93" t="s">
        <v>19341</v>
      </c>
      <c r="N36" s="93" t="s">
        <v>19342</v>
      </c>
      <c r="O36" s="98">
        <v>45372</v>
      </c>
      <c r="P36" s="97"/>
      <c r="Q36" s="92" t="s">
        <v>19343</v>
      </c>
      <c r="R36" s="92" t="s">
        <v>19344</v>
      </c>
      <c r="S36" s="92">
        <v>27510</v>
      </c>
      <c r="T36" s="97"/>
      <c r="U36" s="93" t="s">
        <v>7984</v>
      </c>
      <c r="V36" s="97"/>
    </row>
    <row r="37" spans="1:22" ht="13.15" customHeight="1" x14ac:dyDescent="0.25">
      <c r="A37" s="92" t="s">
        <v>8785</v>
      </c>
      <c r="B37" s="92" t="s">
        <v>8786</v>
      </c>
      <c r="C37" s="94">
        <v>45352</v>
      </c>
      <c r="D37" s="95">
        <v>45382</v>
      </c>
      <c r="E37" s="92" t="s">
        <v>7982</v>
      </c>
      <c r="F37" s="155">
        <v>2563.9499999999998</v>
      </c>
      <c r="G37" s="96">
        <v>0</v>
      </c>
      <c r="H37" s="155">
        <v>2563.9499999999998</v>
      </c>
      <c r="I37" s="92">
        <v>0</v>
      </c>
      <c r="J37" s="96" t="s">
        <v>8566</v>
      </c>
      <c r="K37" s="92" t="s">
        <v>8616</v>
      </c>
      <c r="L37" s="92" t="s">
        <v>8787</v>
      </c>
      <c r="M37" s="93" t="s">
        <v>19345</v>
      </c>
      <c r="N37" s="93" t="s">
        <v>7984</v>
      </c>
      <c r="O37" s="98">
        <v>45382</v>
      </c>
      <c r="P37" s="95">
        <v>45382</v>
      </c>
      <c r="Q37" s="92" t="s">
        <v>19346</v>
      </c>
      <c r="R37" s="92" t="s">
        <v>19211</v>
      </c>
      <c r="S37" s="92">
        <v>2906336</v>
      </c>
      <c r="T37" s="93" t="s">
        <v>10088</v>
      </c>
      <c r="U37" s="93" t="s">
        <v>7984</v>
      </c>
      <c r="V37" s="92" t="s">
        <v>19247</v>
      </c>
    </row>
    <row r="38" spans="1:22" ht="13.15" customHeight="1" x14ac:dyDescent="0.25">
      <c r="A38" s="92" t="s">
        <v>8785</v>
      </c>
      <c r="B38" s="92" t="s">
        <v>8786</v>
      </c>
      <c r="C38" s="94">
        <v>45352</v>
      </c>
      <c r="D38" s="95">
        <v>45382</v>
      </c>
      <c r="E38" s="92" t="s">
        <v>7982</v>
      </c>
      <c r="F38" s="155">
        <v>190345</v>
      </c>
      <c r="G38" s="96">
        <v>0</v>
      </c>
      <c r="H38" s="155">
        <v>190345</v>
      </c>
      <c r="I38" s="92">
        <v>0</v>
      </c>
      <c r="J38" s="96" t="s">
        <v>8566</v>
      </c>
      <c r="K38" s="92" t="s">
        <v>8616</v>
      </c>
      <c r="L38" s="92" t="s">
        <v>8787</v>
      </c>
      <c r="M38" s="93" t="s">
        <v>19347</v>
      </c>
      <c r="N38" s="93" t="s">
        <v>7984</v>
      </c>
      <c r="O38" s="98">
        <v>45370</v>
      </c>
      <c r="P38" s="95">
        <v>45382</v>
      </c>
      <c r="Q38" s="92" t="s">
        <v>19348</v>
      </c>
      <c r="R38" s="92" t="s">
        <v>19148</v>
      </c>
      <c r="S38" s="92">
        <v>319696</v>
      </c>
      <c r="T38" s="93" t="s">
        <v>10088</v>
      </c>
      <c r="U38" s="93" t="s">
        <v>7984</v>
      </c>
      <c r="V38" s="92" t="s">
        <v>19226</v>
      </c>
    </row>
    <row r="39" spans="1:22" ht="13.15" customHeight="1" x14ac:dyDescent="0.25">
      <c r="A39" s="92" t="s">
        <v>8785</v>
      </c>
      <c r="B39" s="92" t="s">
        <v>8786</v>
      </c>
      <c r="C39" s="94">
        <v>45352</v>
      </c>
      <c r="D39" s="95">
        <v>45382</v>
      </c>
      <c r="E39" s="92" t="s">
        <v>7982</v>
      </c>
      <c r="F39" s="155">
        <v>10564</v>
      </c>
      <c r="G39" s="96">
        <v>0</v>
      </c>
      <c r="H39" s="155">
        <v>10564</v>
      </c>
      <c r="I39" s="92">
        <v>0</v>
      </c>
      <c r="J39" s="96" t="s">
        <v>8566</v>
      </c>
      <c r="K39" s="92" t="s">
        <v>8616</v>
      </c>
      <c r="L39" s="92" t="s">
        <v>8787</v>
      </c>
      <c r="M39" s="93" t="s">
        <v>19349</v>
      </c>
      <c r="N39" s="93" t="s">
        <v>7984</v>
      </c>
      <c r="O39" s="98">
        <v>45382</v>
      </c>
      <c r="P39" s="95">
        <v>45382</v>
      </c>
      <c r="Q39" s="92" t="s">
        <v>19350</v>
      </c>
      <c r="R39" s="92" t="s">
        <v>9470</v>
      </c>
      <c r="S39" s="92">
        <v>15783</v>
      </c>
      <c r="T39" s="93" t="s">
        <v>8791</v>
      </c>
      <c r="U39" s="93" t="s">
        <v>7984</v>
      </c>
      <c r="V39" s="92" t="s">
        <v>19351</v>
      </c>
    </row>
    <row r="40" spans="1:22" ht="13.15" customHeight="1" x14ac:dyDescent="0.25">
      <c r="A40" s="92" t="s">
        <v>8785</v>
      </c>
      <c r="B40" s="92" t="s">
        <v>8786</v>
      </c>
      <c r="C40" s="94">
        <v>45352</v>
      </c>
      <c r="D40" s="95">
        <v>45382</v>
      </c>
      <c r="E40" s="92" t="s">
        <v>7982</v>
      </c>
      <c r="F40" s="155">
        <v>13056.44</v>
      </c>
      <c r="G40" s="96">
        <v>0</v>
      </c>
      <c r="H40" s="155">
        <v>13056.44</v>
      </c>
      <c r="I40" s="92">
        <v>0</v>
      </c>
      <c r="J40" s="96" t="s">
        <v>8566</v>
      </c>
      <c r="K40" s="92" t="s">
        <v>8616</v>
      </c>
      <c r="L40" s="92" t="s">
        <v>8787</v>
      </c>
      <c r="M40" s="93" t="s">
        <v>19352</v>
      </c>
      <c r="N40" s="93" t="s">
        <v>7984</v>
      </c>
      <c r="O40" s="98">
        <v>45372</v>
      </c>
      <c r="P40" s="95">
        <v>45369</v>
      </c>
      <c r="Q40" s="92" t="s">
        <v>19353</v>
      </c>
      <c r="R40" s="92" t="s">
        <v>16901</v>
      </c>
      <c r="S40" s="92">
        <v>984014</v>
      </c>
      <c r="T40" s="93" t="s">
        <v>8791</v>
      </c>
      <c r="U40" s="93" t="s">
        <v>8862</v>
      </c>
      <c r="V40" s="92" t="s">
        <v>19354</v>
      </c>
    </row>
    <row r="41" spans="1:22" ht="13.15" customHeight="1" x14ac:dyDescent="0.25">
      <c r="A41" s="92" t="s">
        <v>8785</v>
      </c>
      <c r="B41" s="92" t="s">
        <v>8786</v>
      </c>
      <c r="C41" s="94">
        <v>45352</v>
      </c>
      <c r="D41" s="95">
        <v>45382</v>
      </c>
      <c r="E41" s="92" t="s">
        <v>7982</v>
      </c>
      <c r="F41" s="155">
        <v>36600</v>
      </c>
      <c r="G41" s="96">
        <v>0</v>
      </c>
      <c r="H41" s="155">
        <v>36600</v>
      </c>
      <c r="I41" s="92">
        <v>0</v>
      </c>
      <c r="J41" s="96" t="s">
        <v>8566</v>
      </c>
      <c r="K41" s="92" t="s">
        <v>8616</v>
      </c>
      <c r="L41" s="92" t="s">
        <v>8787</v>
      </c>
      <c r="M41" s="93" t="s">
        <v>19355</v>
      </c>
      <c r="N41" s="93" t="s">
        <v>7984</v>
      </c>
      <c r="O41" s="98">
        <v>45370</v>
      </c>
      <c r="P41" s="95">
        <v>45370</v>
      </c>
      <c r="Q41" s="92" t="s">
        <v>19356</v>
      </c>
      <c r="R41" s="92" t="s">
        <v>19225</v>
      </c>
      <c r="S41" s="92">
        <v>2785119</v>
      </c>
      <c r="T41" s="93" t="s">
        <v>8791</v>
      </c>
      <c r="U41" s="93" t="s">
        <v>7984</v>
      </c>
      <c r="V41" s="92" t="s">
        <v>19357</v>
      </c>
    </row>
    <row r="42" spans="1:22" ht="13.15" customHeight="1" x14ac:dyDescent="0.25">
      <c r="A42" s="92" t="s">
        <v>8785</v>
      </c>
      <c r="B42" s="92" t="s">
        <v>8786</v>
      </c>
      <c r="C42" s="94">
        <v>45352</v>
      </c>
      <c r="D42" s="95">
        <v>45382</v>
      </c>
      <c r="E42" s="92" t="s">
        <v>7982</v>
      </c>
      <c r="F42" s="155">
        <v>84005.14</v>
      </c>
      <c r="G42" s="96">
        <v>0</v>
      </c>
      <c r="H42" s="155">
        <v>84005.14</v>
      </c>
      <c r="I42" s="92">
        <v>0</v>
      </c>
      <c r="J42" s="96" t="s">
        <v>8566</v>
      </c>
      <c r="K42" s="92" t="s">
        <v>8616</v>
      </c>
      <c r="L42" s="92" t="s">
        <v>8787</v>
      </c>
      <c r="M42" s="93" t="s">
        <v>19358</v>
      </c>
      <c r="N42" s="93" t="s">
        <v>7984</v>
      </c>
      <c r="O42" s="98">
        <v>45378</v>
      </c>
      <c r="P42" s="95">
        <v>45379</v>
      </c>
      <c r="Q42" s="92" t="s">
        <v>19359</v>
      </c>
      <c r="R42" s="92" t="s">
        <v>9330</v>
      </c>
      <c r="S42" s="92">
        <v>2697040</v>
      </c>
      <c r="T42" s="93" t="s">
        <v>8791</v>
      </c>
      <c r="U42" s="93" t="s">
        <v>19213</v>
      </c>
      <c r="V42" s="92" t="s">
        <v>19360</v>
      </c>
    </row>
    <row r="43" spans="1:22" ht="13.15" customHeight="1" x14ac:dyDescent="0.25">
      <c r="A43" s="92" t="s">
        <v>8785</v>
      </c>
      <c r="B43" s="92" t="s">
        <v>8786</v>
      </c>
      <c r="C43" s="94">
        <v>45352</v>
      </c>
      <c r="D43" s="95">
        <v>45382</v>
      </c>
      <c r="E43" s="92" t="s">
        <v>7982</v>
      </c>
      <c r="F43" s="155">
        <v>101917</v>
      </c>
      <c r="G43" s="96">
        <v>0</v>
      </c>
      <c r="H43" s="155">
        <v>101917</v>
      </c>
      <c r="I43" s="92">
        <v>0</v>
      </c>
      <c r="J43" s="96" t="s">
        <v>8566</v>
      </c>
      <c r="K43" s="92" t="s">
        <v>8616</v>
      </c>
      <c r="L43" s="92" t="s">
        <v>8787</v>
      </c>
      <c r="M43" s="93" t="s">
        <v>19361</v>
      </c>
      <c r="N43" s="93" t="s">
        <v>7984</v>
      </c>
      <c r="O43" s="98">
        <v>45372</v>
      </c>
      <c r="P43" s="95">
        <v>45371</v>
      </c>
      <c r="Q43" s="92" t="s">
        <v>19362</v>
      </c>
      <c r="R43" s="92" t="s">
        <v>8919</v>
      </c>
      <c r="S43" s="92">
        <v>1415</v>
      </c>
      <c r="T43" s="93" t="s">
        <v>8791</v>
      </c>
      <c r="U43" s="93" t="s">
        <v>9000</v>
      </c>
      <c r="V43" s="92" t="s">
        <v>19363</v>
      </c>
    </row>
    <row r="44" spans="1:22" ht="13.15" customHeight="1" x14ac:dyDescent="0.25">
      <c r="A44" s="92" t="s">
        <v>8785</v>
      </c>
      <c r="B44" s="92" t="s">
        <v>8786</v>
      </c>
      <c r="C44" s="94">
        <v>45352</v>
      </c>
      <c r="D44" s="95">
        <v>45382</v>
      </c>
      <c r="E44" s="92" t="s">
        <v>7982</v>
      </c>
      <c r="F44" s="155">
        <v>238016.39</v>
      </c>
      <c r="G44" s="96">
        <v>0</v>
      </c>
      <c r="H44" s="155">
        <v>238016.39</v>
      </c>
      <c r="I44" s="92">
        <v>0</v>
      </c>
      <c r="J44" s="96" t="s">
        <v>8566</v>
      </c>
      <c r="K44" s="92" t="s">
        <v>8616</v>
      </c>
      <c r="L44" s="92" t="s">
        <v>8787</v>
      </c>
      <c r="M44" s="93" t="s">
        <v>19364</v>
      </c>
      <c r="N44" s="93" t="s">
        <v>7984</v>
      </c>
      <c r="O44" s="98">
        <v>45371</v>
      </c>
      <c r="P44" s="95">
        <v>45371</v>
      </c>
      <c r="Q44" s="92" t="s">
        <v>19365</v>
      </c>
      <c r="R44" s="92" t="s">
        <v>8834</v>
      </c>
      <c r="S44" s="92">
        <v>19001</v>
      </c>
      <c r="T44" s="93" t="s">
        <v>8791</v>
      </c>
      <c r="U44" s="93" t="s">
        <v>7984</v>
      </c>
      <c r="V44" s="92" t="s">
        <v>19366</v>
      </c>
    </row>
    <row r="45" spans="1:22" ht="13.15" customHeight="1" x14ac:dyDescent="0.25">
      <c r="A45" s="92" t="s">
        <v>8785</v>
      </c>
      <c r="B45" s="92" t="s">
        <v>8786</v>
      </c>
      <c r="C45" s="94">
        <v>45352</v>
      </c>
      <c r="D45" s="95">
        <v>45382</v>
      </c>
      <c r="E45" s="92" t="s">
        <v>7982</v>
      </c>
      <c r="F45" s="155">
        <v>52439.38</v>
      </c>
      <c r="G45" s="96">
        <v>0</v>
      </c>
      <c r="H45" s="155">
        <v>52439.38</v>
      </c>
      <c r="I45" s="92">
        <v>0</v>
      </c>
      <c r="J45" s="96" t="s">
        <v>8566</v>
      </c>
      <c r="K45" s="92" t="s">
        <v>8616</v>
      </c>
      <c r="L45" s="92" t="s">
        <v>8787</v>
      </c>
      <c r="M45" s="93" t="s">
        <v>9858</v>
      </c>
      <c r="N45" s="93" t="s">
        <v>7984</v>
      </c>
      <c r="O45" s="98">
        <v>45370</v>
      </c>
      <c r="P45" s="95">
        <v>45369</v>
      </c>
      <c r="Q45" s="92" t="s">
        <v>19367</v>
      </c>
      <c r="R45" s="92" t="s">
        <v>8995</v>
      </c>
      <c r="S45" s="92">
        <v>16930</v>
      </c>
      <c r="T45" s="93" t="s">
        <v>8791</v>
      </c>
      <c r="U45" s="93" t="s">
        <v>8915</v>
      </c>
      <c r="V45" s="92" t="s">
        <v>19368</v>
      </c>
    </row>
    <row r="46" spans="1:22" ht="13.15" customHeight="1" x14ac:dyDescent="0.25">
      <c r="A46" s="92" t="s">
        <v>8785</v>
      </c>
      <c r="B46" s="92" t="s">
        <v>8786</v>
      </c>
      <c r="C46" s="94">
        <v>45352</v>
      </c>
      <c r="D46" s="95">
        <v>45382</v>
      </c>
      <c r="E46" s="92" t="s">
        <v>7982</v>
      </c>
      <c r="F46" s="155">
        <v>9567.77</v>
      </c>
      <c r="G46" s="96">
        <v>0</v>
      </c>
      <c r="H46" s="155">
        <v>9567.77</v>
      </c>
      <c r="I46" s="92">
        <v>0</v>
      </c>
      <c r="J46" s="96" t="s">
        <v>8566</v>
      </c>
      <c r="K46" s="92" t="s">
        <v>8616</v>
      </c>
      <c r="L46" s="92" t="s">
        <v>8787</v>
      </c>
      <c r="M46" s="93" t="s">
        <v>19369</v>
      </c>
      <c r="N46" s="93" t="s">
        <v>7984</v>
      </c>
      <c r="O46" s="98">
        <v>45350</v>
      </c>
      <c r="P46" s="95">
        <v>45372</v>
      </c>
      <c r="Q46" s="92" t="s">
        <v>19370</v>
      </c>
      <c r="R46" s="92" t="s">
        <v>8861</v>
      </c>
      <c r="S46" s="92">
        <v>16318</v>
      </c>
      <c r="T46" s="93" t="s">
        <v>8791</v>
      </c>
      <c r="U46" s="93" t="s">
        <v>19135</v>
      </c>
      <c r="V46" s="92" t="s">
        <v>19371</v>
      </c>
    </row>
    <row r="47" spans="1:22" ht="13.15" customHeight="1" x14ac:dyDescent="0.25">
      <c r="A47" s="92" t="s">
        <v>8785</v>
      </c>
      <c r="B47" s="92" t="s">
        <v>8786</v>
      </c>
      <c r="C47" s="94">
        <v>45352</v>
      </c>
      <c r="D47" s="95">
        <v>45382</v>
      </c>
      <c r="E47" s="92" t="s">
        <v>7982</v>
      </c>
      <c r="F47" s="155">
        <v>20152.98</v>
      </c>
      <c r="G47" s="96">
        <v>0</v>
      </c>
      <c r="H47" s="155">
        <v>20152.98</v>
      </c>
      <c r="I47" s="92">
        <v>0</v>
      </c>
      <c r="J47" s="96" t="s">
        <v>8566</v>
      </c>
      <c r="K47" s="92" t="s">
        <v>8616</v>
      </c>
      <c r="L47" s="92" t="s">
        <v>8787</v>
      </c>
      <c r="M47" s="93" t="s">
        <v>19372</v>
      </c>
      <c r="N47" s="93" t="s">
        <v>7984</v>
      </c>
      <c r="O47" s="98">
        <v>45378</v>
      </c>
      <c r="P47" s="95">
        <v>45376</v>
      </c>
      <c r="Q47" s="92" t="s">
        <v>19373</v>
      </c>
      <c r="R47" s="92" t="s">
        <v>8861</v>
      </c>
      <c r="S47" s="92">
        <v>16318</v>
      </c>
      <c r="T47" s="93" t="s">
        <v>8791</v>
      </c>
      <c r="U47" s="93" t="s">
        <v>19135</v>
      </c>
      <c r="V47" s="92" t="s">
        <v>19374</v>
      </c>
    </row>
    <row r="48" spans="1:22" ht="13.15" customHeight="1" x14ac:dyDescent="0.25">
      <c r="A48" s="92" t="s">
        <v>8785</v>
      </c>
      <c r="B48" s="92" t="s">
        <v>8786</v>
      </c>
      <c r="C48" s="94">
        <v>45352</v>
      </c>
      <c r="D48" s="95">
        <v>45382</v>
      </c>
      <c r="E48" s="92" t="s">
        <v>7982</v>
      </c>
      <c r="F48" s="155">
        <v>11922.25</v>
      </c>
      <c r="G48" s="96">
        <v>0</v>
      </c>
      <c r="H48" s="155">
        <v>11922.25</v>
      </c>
      <c r="I48" s="92">
        <v>0</v>
      </c>
      <c r="J48" s="96" t="s">
        <v>8566</v>
      </c>
      <c r="K48" s="92" t="s">
        <v>8616</v>
      </c>
      <c r="L48" s="92" t="s">
        <v>8787</v>
      </c>
      <c r="M48" s="93" t="s">
        <v>19375</v>
      </c>
      <c r="N48" s="93" t="s">
        <v>7984</v>
      </c>
      <c r="O48" s="98">
        <v>45357</v>
      </c>
      <c r="P48" s="95">
        <v>45371</v>
      </c>
      <c r="Q48" s="92" t="s">
        <v>19376</v>
      </c>
      <c r="R48" s="92" t="s">
        <v>19143</v>
      </c>
      <c r="S48" s="92">
        <v>16617</v>
      </c>
      <c r="T48" s="93" t="s">
        <v>8791</v>
      </c>
      <c r="U48" s="93" t="s">
        <v>19135</v>
      </c>
      <c r="V48" s="92" t="s">
        <v>19377</v>
      </c>
    </row>
    <row r="49" spans="1:22" ht="13.15" customHeight="1" x14ac:dyDescent="0.25">
      <c r="A49" s="92" t="s">
        <v>8785</v>
      </c>
      <c r="B49" s="92" t="s">
        <v>8786</v>
      </c>
      <c r="C49" s="94">
        <v>45352</v>
      </c>
      <c r="D49" s="95">
        <v>45382</v>
      </c>
      <c r="E49" s="92" t="s">
        <v>7982</v>
      </c>
      <c r="F49" s="155">
        <v>15021</v>
      </c>
      <c r="G49" s="96">
        <v>0</v>
      </c>
      <c r="H49" s="155">
        <v>15021</v>
      </c>
      <c r="I49" s="92">
        <v>0</v>
      </c>
      <c r="J49" s="96" t="s">
        <v>8566</v>
      </c>
      <c r="K49" s="92" t="s">
        <v>8616</v>
      </c>
      <c r="L49" s="92" t="s">
        <v>8787</v>
      </c>
      <c r="M49" s="93" t="s">
        <v>19378</v>
      </c>
      <c r="N49" s="93" t="s">
        <v>7984</v>
      </c>
      <c r="O49" s="98">
        <v>45364</v>
      </c>
      <c r="P49" s="95">
        <v>45378</v>
      </c>
      <c r="Q49" s="92" t="s">
        <v>19379</v>
      </c>
      <c r="R49" s="92" t="s">
        <v>19143</v>
      </c>
      <c r="S49" s="92">
        <v>16617</v>
      </c>
      <c r="T49" s="93" t="s">
        <v>8791</v>
      </c>
      <c r="U49" s="93" t="s">
        <v>19135</v>
      </c>
      <c r="V49" s="92" t="s">
        <v>19380</v>
      </c>
    </row>
    <row r="50" spans="1:22" ht="13.15" customHeight="1" x14ac:dyDescent="0.25">
      <c r="A50" s="92" t="s">
        <v>8785</v>
      </c>
      <c r="B50" s="92" t="s">
        <v>8786</v>
      </c>
      <c r="C50" s="94">
        <v>45352</v>
      </c>
      <c r="D50" s="95">
        <v>45382</v>
      </c>
      <c r="E50" s="92" t="s">
        <v>7982</v>
      </c>
      <c r="F50" s="155">
        <v>15425.72</v>
      </c>
      <c r="G50" s="96">
        <v>0</v>
      </c>
      <c r="H50" s="155">
        <v>15425.72</v>
      </c>
      <c r="I50" s="92">
        <v>0</v>
      </c>
      <c r="J50" s="96" t="s">
        <v>8566</v>
      </c>
      <c r="K50" s="92" t="s">
        <v>8616</v>
      </c>
      <c r="L50" s="92" t="s">
        <v>8787</v>
      </c>
      <c r="M50" s="93" t="s">
        <v>19381</v>
      </c>
      <c r="N50" s="93" t="s">
        <v>7984</v>
      </c>
      <c r="O50" s="98">
        <v>45371</v>
      </c>
      <c r="P50" s="95">
        <v>45382</v>
      </c>
      <c r="Q50" s="92" t="s">
        <v>19382</v>
      </c>
      <c r="R50" s="92" t="s">
        <v>19143</v>
      </c>
      <c r="S50" s="92">
        <v>16617</v>
      </c>
      <c r="T50" s="93" t="s">
        <v>8791</v>
      </c>
      <c r="U50" s="93" t="s">
        <v>19135</v>
      </c>
      <c r="V50" s="92" t="s">
        <v>19383</v>
      </c>
    </row>
    <row r="51" spans="1:22" ht="13.15" customHeight="1" x14ac:dyDescent="0.25">
      <c r="A51" s="92" t="s">
        <v>8785</v>
      </c>
      <c r="B51" s="92" t="s">
        <v>8786</v>
      </c>
      <c r="C51" s="94">
        <v>45352</v>
      </c>
      <c r="D51" s="95">
        <v>45382</v>
      </c>
      <c r="E51" s="92" t="s">
        <v>7982</v>
      </c>
      <c r="F51" s="155">
        <v>126195</v>
      </c>
      <c r="G51" s="96">
        <v>0</v>
      </c>
      <c r="H51" s="155">
        <v>126195</v>
      </c>
      <c r="I51" s="92">
        <v>0</v>
      </c>
      <c r="J51" s="96" t="s">
        <v>8566</v>
      </c>
      <c r="K51" s="92" t="s">
        <v>8616</v>
      </c>
      <c r="L51" s="92" t="s">
        <v>8787</v>
      </c>
      <c r="M51" s="93" t="s">
        <v>19384</v>
      </c>
      <c r="N51" s="93" t="s">
        <v>7984</v>
      </c>
      <c r="O51" s="98">
        <v>45372</v>
      </c>
      <c r="P51" s="95">
        <v>45371</v>
      </c>
      <c r="Q51" s="92" t="s">
        <v>19385</v>
      </c>
      <c r="R51" s="92" t="s">
        <v>8919</v>
      </c>
      <c r="S51" s="92">
        <v>1415</v>
      </c>
      <c r="T51" s="93" t="s">
        <v>8791</v>
      </c>
      <c r="U51" s="93" t="s">
        <v>9000</v>
      </c>
      <c r="V51" s="92" t="s">
        <v>19386</v>
      </c>
    </row>
    <row r="52" spans="1:22" ht="13.15" customHeight="1" x14ac:dyDescent="0.25">
      <c r="A52" s="92" t="s">
        <v>8785</v>
      </c>
      <c r="B52" s="92" t="s">
        <v>8786</v>
      </c>
      <c r="C52" s="94">
        <v>45352</v>
      </c>
      <c r="D52" s="95">
        <v>45382</v>
      </c>
      <c r="E52" s="92" t="s">
        <v>7982</v>
      </c>
      <c r="F52" s="155">
        <v>136047.10999999999</v>
      </c>
      <c r="G52" s="96">
        <v>0</v>
      </c>
      <c r="H52" s="155">
        <v>136047.10999999999</v>
      </c>
      <c r="I52" s="92">
        <v>0</v>
      </c>
      <c r="J52" s="96" t="s">
        <v>8566</v>
      </c>
      <c r="K52" s="92" t="s">
        <v>8616</v>
      </c>
      <c r="L52" s="92" t="s">
        <v>8787</v>
      </c>
      <c r="M52" s="93" t="s">
        <v>19387</v>
      </c>
      <c r="N52" s="93" t="s">
        <v>7984</v>
      </c>
      <c r="O52" s="98">
        <v>45372</v>
      </c>
      <c r="P52" s="95">
        <v>45372</v>
      </c>
      <c r="Q52" s="92" t="s">
        <v>19388</v>
      </c>
      <c r="R52" s="92" t="s">
        <v>8901</v>
      </c>
      <c r="S52" s="92">
        <v>13381</v>
      </c>
      <c r="T52" s="93" t="s">
        <v>8791</v>
      </c>
      <c r="U52" s="93" t="s">
        <v>7984</v>
      </c>
      <c r="V52" s="92" t="s">
        <v>19389</v>
      </c>
    </row>
    <row r="53" spans="1:22" ht="13.15" customHeight="1" x14ac:dyDescent="0.25">
      <c r="A53" s="92" t="s">
        <v>8785</v>
      </c>
      <c r="B53" s="92" t="s">
        <v>8786</v>
      </c>
      <c r="C53" s="94">
        <v>45352</v>
      </c>
      <c r="D53" s="95">
        <v>45382</v>
      </c>
      <c r="E53" s="92" t="s">
        <v>7982</v>
      </c>
      <c r="F53" s="155">
        <v>24839.599999999999</v>
      </c>
      <c r="G53" s="96">
        <v>0</v>
      </c>
      <c r="H53" s="155">
        <v>24839.599999999999</v>
      </c>
      <c r="I53" s="92">
        <v>0</v>
      </c>
      <c r="J53" s="96" t="s">
        <v>8566</v>
      </c>
      <c r="K53" s="92" t="s">
        <v>8616</v>
      </c>
      <c r="L53" s="92" t="s">
        <v>8787</v>
      </c>
      <c r="M53" s="93" t="s">
        <v>19390</v>
      </c>
      <c r="N53" s="93" t="s">
        <v>7984</v>
      </c>
      <c r="O53" s="98">
        <v>45372</v>
      </c>
      <c r="P53" s="95">
        <v>45372</v>
      </c>
      <c r="Q53" s="92" t="s">
        <v>19391</v>
      </c>
      <c r="R53" s="92" t="s">
        <v>8901</v>
      </c>
      <c r="S53" s="92">
        <v>13381</v>
      </c>
      <c r="T53" s="93" t="s">
        <v>8791</v>
      </c>
      <c r="U53" s="93" t="s">
        <v>7984</v>
      </c>
      <c r="V53" s="92" t="s">
        <v>19392</v>
      </c>
    </row>
    <row r="54" spans="1:22" ht="13.15" customHeight="1" x14ac:dyDescent="0.25">
      <c r="A54" s="92" t="s">
        <v>8785</v>
      </c>
      <c r="B54" s="92" t="s">
        <v>8786</v>
      </c>
      <c r="C54" s="94">
        <v>45352</v>
      </c>
      <c r="D54" s="95">
        <v>45382</v>
      </c>
      <c r="E54" s="92" t="s">
        <v>7982</v>
      </c>
      <c r="F54" s="155">
        <v>7607.2</v>
      </c>
      <c r="G54" s="96">
        <v>0</v>
      </c>
      <c r="H54" s="155">
        <v>7607.2</v>
      </c>
      <c r="I54" s="92">
        <v>0</v>
      </c>
      <c r="J54" s="96" t="s">
        <v>8566</v>
      </c>
      <c r="K54" s="92" t="s">
        <v>8616</v>
      </c>
      <c r="L54" s="92" t="s">
        <v>8787</v>
      </c>
      <c r="M54" s="93" t="s">
        <v>19393</v>
      </c>
      <c r="N54" s="93" t="s">
        <v>7984</v>
      </c>
      <c r="O54" s="98">
        <v>45379</v>
      </c>
      <c r="P54" s="95">
        <v>45379</v>
      </c>
      <c r="Q54" s="92" t="s">
        <v>19394</v>
      </c>
      <c r="R54" s="92" t="s">
        <v>8901</v>
      </c>
      <c r="S54" s="92">
        <v>13381</v>
      </c>
      <c r="T54" s="93" t="s">
        <v>8791</v>
      </c>
      <c r="U54" s="93" t="s">
        <v>7984</v>
      </c>
      <c r="V54" s="92" t="s">
        <v>19395</v>
      </c>
    </row>
    <row r="55" spans="1:22" ht="13.15" customHeight="1" x14ac:dyDescent="0.25">
      <c r="A55" s="92" t="s">
        <v>8785</v>
      </c>
      <c r="B55" s="92" t="s">
        <v>8786</v>
      </c>
      <c r="C55" s="94">
        <v>45352</v>
      </c>
      <c r="D55" s="95">
        <v>45382</v>
      </c>
      <c r="E55" s="92" t="s">
        <v>7982</v>
      </c>
      <c r="F55" s="155">
        <v>309921.28999999998</v>
      </c>
      <c r="G55" s="96">
        <v>0</v>
      </c>
      <c r="H55" s="155">
        <v>309921.28999999998</v>
      </c>
      <c r="I55" s="92">
        <v>0</v>
      </c>
      <c r="J55" s="96" t="s">
        <v>8566</v>
      </c>
      <c r="K55" s="92" t="s">
        <v>8616</v>
      </c>
      <c r="L55" s="92" t="s">
        <v>8787</v>
      </c>
      <c r="M55" s="93" t="s">
        <v>19396</v>
      </c>
      <c r="N55" s="93" t="s">
        <v>7984</v>
      </c>
      <c r="O55" s="98">
        <v>45371</v>
      </c>
      <c r="P55" s="95">
        <v>45371</v>
      </c>
      <c r="Q55" s="92" t="s">
        <v>19397</v>
      </c>
      <c r="R55" s="92" t="s">
        <v>15171</v>
      </c>
      <c r="S55" s="92">
        <v>13391</v>
      </c>
      <c r="T55" s="93" t="s">
        <v>8791</v>
      </c>
      <c r="U55" s="93" t="s">
        <v>19216</v>
      </c>
      <c r="V55" s="92" t="s">
        <v>19398</v>
      </c>
    </row>
    <row r="56" spans="1:22" ht="13.15" customHeight="1" x14ac:dyDescent="0.25">
      <c r="A56" s="92" t="s">
        <v>8785</v>
      </c>
      <c r="B56" s="92" t="s">
        <v>8786</v>
      </c>
      <c r="C56" s="94">
        <v>45352</v>
      </c>
      <c r="D56" s="95">
        <v>45382</v>
      </c>
      <c r="E56" s="92" t="s">
        <v>7982</v>
      </c>
      <c r="F56" s="155">
        <v>55522.83</v>
      </c>
      <c r="G56" s="96">
        <v>0</v>
      </c>
      <c r="H56" s="155">
        <v>55522.83</v>
      </c>
      <c r="I56" s="92">
        <v>0</v>
      </c>
      <c r="J56" s="96" t="s">
        <v>8566</v>
      </c>
      <c r="K56" s="92" t="s">
        <v>8616</v>
      </c>
      <c r="L56" s="92" t="s">
        <v>8787</v>
      </c>
      <c r="M56" s="93" t="s">
        <v>19399</v>
      </c>
      <c r="N56" s="93" t="s">
        <v>7984</v>
      </c>
      <c r="O56" s="98">
        <v>45371</v>
      </c>
      <c r="P56" s="95">
        <v>45371</v>
      </c>
      <c r="Q56" s="92" t="s">
        <v>19400</v>
      </c>
      <c r="R56" s="92" t="s">
        <v>15171</v>
      </c>
      <c r="S56" s="92">
        <v>13391</v>
      </c>
      <c r="T56" s="93" t="s">
        <v>8791</v>
      </c>
      <c r="U56" s="93" t="s">
        <v>19216</v>
      </c>
      <c r="V56" s="92" t="s">
        <v>19401</v>
      </c>
    </row>
    <row r="57" spans="1:22" ht="13.15" customHeight="1" x14ac:dyDescent="0.25">
      <c r="A57" s="92" t="s">
        <v>8785</v>
      </c>
      <c r="B57" s="92" t="s">
        <v>8786</v>
      </c>
      <c r="C57" s="94">
        <v>45352</v>
      </c>
      <c r="D57" s="95">
        <v>45382</v>
      </c>
      <c r="E57" s="92" t="s">
        <v>7982</v>
      </c>
      <c r="F57" s="155">
        <v>126860.58</v>
      </c>
      <c r="G57" s="96">
        <v>0</v>
      </c>
      <c r="H57" s="155">
        <v>126860.58</v>
      </c>
      <c r="I57" s="92">
        <v>0</v>
      </c>
      <c r="J57" s="96" t="s">
        <v>8566</v>
      </c>
      <c r="K57" s="92" t="s">
        <v>8616</v>
      </c>
      <c r="L57" s="92" t="s">
        <v>8787</v>
      </c>
      <c r="M57" s="93" t="s">
        <v>19402</v>
      </c>
      <c r="N57" s="93" t="s">
        <v>7984</v>
      </c>
      <c r="O57" s="98">
        <v>45378</v>
      </c>
      <c r="P57" s="95">
        <v>45378</v>
      </c>
      <c r="Q57" s="92" t="s">
        <v>19403</v>
      </c>
      <c r="R57" s="92" t="s">
        <v>15171</v>
      </c>
      <c r="S57" s="92">
        <v>13390</v>
      </c>
      <c r="T57" s="93" t="s">
        <v>8791</v>
      </c>
      <c r="U57" s="93" t="s">
        <v>19216</v>
      </c>
      <c r="V57" s="92" t="s">
        <v>19404</v>
      </c>
    </row>
    <row r="58" spans="1:22" ht="13.15" customHeight="1" x14ac:dyDescent="0.25">
      <c r="A58" s="92" t="s">
        <v>8785</v>
      </c>
      <c r="B58" s="92" t="s">
        <v>8786</v>
      </c>
      <c r="C58" s="94">
        <v>45352</v>
      </c>
      <c r="D58" s="95">
        <v>45382</v>
      </c>
      <c r="E58" s="92" t="s">
        <v>7982</v>
      </c>
      <c r="F58" s="155">
        <v>74906.03</v>
      </c>
      <c r="G58" s="96">
        <v>0</v>
      </c>
      <c r="H58" s="155">
        <v>74906.03</v>
      </c>
      <c r="I58" s="92">
        <v>0</v>
      </c>
      <c r="J58" s="96" t="s">
        <v>8566</v>
      </c>
      <c r="K58" s="92" t="s">
        <v>8616</v>
      </c>
      <c r="L58" s="92" t="s">
        <v>8787</v>
      </c>
      <c r="M58" s="93" t="s">
        <v>19405</v>
      </c>
      <c r="N58" s="93" t="s">
        <v>7984</v>
      </c>
      <c r="O58" s="98">
        <v>45378</v>
      </c>
      <c r="P58" s="95">
        <v>45378</v>
      </c>
      <c r="Q58" s="92" t="s">
        <v>19406</v>
      </c>
      <c r="R58" s="92" t="s">
        <v>15171</v>
      </c>
      <c r="S58" s="92">
        <v>13390</v>
      </c>
      <c r="T58" s="93" t="s">
        <v>8791</v>
      </c>
      <c r="U58" s="93" t="s">
        <v>19216</v>
      </c>
      <c r="V58" s="92" t="s">
        <v>19407</v>
      </c>
    </row>
    <row r="59" spans="1:22" ht="13.15" customHeight="1" x14ac:dyDescent="0.25">
      <c r="A59" s="92" t="s">
        <v>8785</v>
      </c>
      <c r="B59" s="92" t="s">
        <v>8786</v>
      </c>
      <c r="C59" s="94">
        <v>45352</v>
      </c>
      <c r="D59" s="95">
        <v>45382</v>
      </c>
      <c r="E59" s="92" t="s">
        <v>7982</v>
      </c>
      <c r="F59" s="155">
        <v>53835.08</v>
      </c>
      <c r="G59" s="96">
        <v>0</v>
      </c>
      <c r="H59" s="155">
        <v>53835.08</v>
      </c>
      <c r="I59" s="92">
        <v>0</v>
      </c>
      <c r="J59" s="96" t="s">
        <v>8566</v>
      </c>
      <c r="K59" s="92" t="s">
        <v>8616</v>
      </c>
      <c r="L59" s="92" t="s">
        <v>8787</v>
      </c>
      <c r="M59" s="93" t="s">
        <v>19408</v>
      </c>
      <c r="N59" s="93" t="s">
        <v>7984</v>
      </c>
      <c r="O59" s="98">
        <v>45369</v>
      </c>
      <c r="P59" s="95">
        <v>45371</v>
      </c>
      <c r="Q59" s="92" t="s">
        <v>19409</v>
      </c>
      <c r="R59" s="92" t="s">
        <v>9330</v>
      </c>
      <c r="S59" s="92">
        <v>2697040</v>
      </c>
      <c r="T59" s="93" t="s">
        <v>8791</v>
      </c>
      <c r="U59" s="93" t="s">
        <v>19213</v>
      </c>
      <c r="V59" s="92" t="s">
        <v>19410</v>
      </c>
    </row>
    <row r="60" spans="1:22" ht="13.15" customHeight="1" x14ac:dyDescent="0.25">
      <c r="A60" s="92" t="s">
        <v>8785</v>
      </c>
      <c r="B60" s="92" t="s">
        <v>8786</v>
      </c>
      <c r="C60" s="94">
        <v>45352</v>
      </c>
      <c r="D60" s="95">
        <v>45382</v>
      </c>
      <c r="E60" s="92" t="s">
        <v>7982</v>
      </c>
      <c r="F60" s="155">
        <v>63457.8</v>
      </c>
      <c r="G60" s="96">
        <v>0</v>
      </c>
      <c r="H60" s="155">
        <v>63457.8</v>
      </c>
      <c r="I60" s="92">
        <v>0</v>
      </c>
      <c r="J60" s="96" t="s">
        <v>8566</v>
      </c>
      <c r="K60" s="92" t="s">
        <v>8616</v>
      </c>
      <c r="L60" s="92" t="s">
        <v>8787</v>
      </c>
      <c r="M60" s="93" t="s">
        <v>19411</v>
      </c>
      <c r="N60" s="93" t="s">
        <v>7984</v>
      </c>
      <c r="O60" s="98">
        <v>45381</v>
      </c>
      <c r="P60" s="95">
        <v>45381</v>
      </c>
      <c r="Q60" s="92" t="s">
        <v>19412</v>
      </c>
      <c r="R60" s="92" t="s">
        <v>9330</v>
      </c>
      <c r="S60" s="92">
        <v>1865032</v>
      </c>
      <c r="T60" s="93" t="s">
        <v>8791</v>
      </c>
      <c r="U60" s="93" t="s">
        <v>19216</v>
      </c>
      <c r="V60" s="92" t="s">
        <v>19413</v>
      </c>
    </row>
    <row r="61" spans="1:22" ht="13.15" customHeight="1" x14ac:dyDescent="0.25">
      <c r="A61" s="92" t="s">
        <v>8785</v>
      </c>
      <c r="B61" s="92" t="s">
        <v>8786</v>
      </c>
      <c r="C61" s="94">
        <v>45352</v>
      </c>
      <c r="D61" s="95">
        <v>45382</v>
      </c>
      <c r="E61" s="92" t="s">
        <v>7982</v>
      </c>
      <c r="F61" s="155">
        <v>36600</v>
      </c>
      <c r="G61" s="96">
        <v>0</v>
      </c>
      <c r="H61" s="155">
        <v>36600</v>
      </c>
      <c r="I61" s="92">
        <v>0</v>
      </c>
      <c r="J61" s="96" t="s">
        <v>8566</v>
      </c>
      <c r="K61" s="92" t="s">
        <v>8616</v>
      </c>
      <c r="L61" s="92" t="s">
        <v>8787</v>
      </c>
      <c r="M61" s="93" t="s">
        <v>19414</v>
      </c>
      <c r="N61" s="93" t="s">
        <v>7984</v>
      </c>
      <c r="O61" s="98">
        <v>45378</v>
      </c>
      <c r="P61" s="95">
        <v>45378</v>
      </c>
      <c r="Q61" s="92" t="s">
        <v>19415</v>
      </c>
      <c r="R61" s="92" t="s">
        <v>19225</v>
      </c>
      <c r="S61" s="92">
        <v>2785119</v>
      </c>
      <c r="T61" s="93" t="s">
        <v>8791</v>
      </c>
      <c r="U61" s="93" t="s">
        <v>7984</v>
      </c>
      <c r="V61" s="92" t="s">
        <v>19416</v>
      </c>
    </row>
    <row r="62" spans="1:22" ht="13.15" customHeight="1" x14ac:dyDescent="0.25">
      <c r="A62" s="92" t="s">
        <v>8785</v>
      </c>
      <c r="B62" s="92" t="s">
        <v>8786</v>
      </c>
      <c r="C62" s="94">
        <v>45352</v>
      </c>
      <c r="D62" s="95">
        <v>45382</v>
      </c>
      <c r="E62" s="92" t="s">
        <v>7982</v>
      </c>
      <c r="F62" s="155">
        <v>238385</v>
      </c>
      <c r="G62" s="96">
        <v>0</v>
      </c>
      <c r="H62" s="155">
        <v>238385</v>
      </c>
      <c r="I62" s="92">
        <v>0</v>
      </c>
      <c r="J62" s="96" t="s">
        <v>8566</v>
      </c>
      <c r="K62" s="92" t="s">
        <v>8616</v>
      </c>
      <c r="L62" s="92" t="s">
        <v>8787</v>
      </c>
      <c r="M62" s="93" t="s">
        <v>19355</v>
      </c>
      <c r="N62" s="93" t="s">
        <v>7984</v>
      </c>
      <c r="O62" s="98">
        <v>45370</v>
      </c>
      <c r="P62" s="95">
        <v>45370</v>
      </c>
      <c r="Q62" s="92" t="s">
        <v>19417</v>
      </c>
      <c r="R62" s="92" t="s">
        <v>19232</v>
      </c>
      <c r="S62" s="92">
        <v>19006</v>
      </c>
      <c r="T62" s="93" t="s">
        <v>8791</v>
      </c>
      <c r="U62" s="93" t="s">
        <v>7984</v>
      </c>
      <c r="V62" s="92" t="s">
        <v>19357</v>
      </c>
    </row>
    <row r="63" spans="1:22" ht="13.15" customHeight="1" x14ac:dyDescent="0.25">
      <c r="A63" s="92" t="s">
        <v>8785</v>
      </c>
      <c r="B63" s="92" t="s">
        <v>8786</v>
      </c>
      <c r="C63" s="94">
        <v>45352</v>
      </c>
      <c r="D63" s="95">
        <v>45382</v>
      </c>
      <c r="E63" s="92" t="s">
        <v>7982</v>
      </c>
      <c r="F63" s="155">
        <v>19921.740000000002</v>
      </c>
      <c r="G63" s="96">
        <v>0</v>
      </c>
      <c r="H63" s="155">
        <v>19921.740000000002</v>
      </c>
      <c r="I63" s="92">
        <v>0</v>
      </c>
      <c r="J63" s="96" t="s">
        <v>8566</v>
      </c>
      <c r="K63" s="92" t="s">
        <v>8616</v>
      </c>
      <c r="L63" s="92" t="s">
        <v>8787</v>
      </c>
      <c r="M63" s="93" t="s">
        <v>19355</v>
      </c>
      <c r="N63" s="93" t="s">
        <v>7984</v>
      </c>
      <c r="O63" s="98">
        <v>45370</v>
      </c>
      <c r="P63" s="95">
        <v>45370</v>
      </c>
      <c r="Q63" s="92" t="s">
        <v>19418</v>
      </c>
      <c r="R63" s="92" t="s">
        <v>19243</v>
      </c>
      <c r="S63" s="92">
        <v>433519</v>
      </c>
      <c r="T63" s="93" t="s">
        <v>8791</v>
      </c>
      <c r="U63" s="93" t="s">
        <v>7984</v>
      </c>
      <c r="V63" s="92" t="s">
        <v>19357</v>
      </c>
    </row>
    <row r="64" spans="1:22" ht="13.15" customHeight="1" x14ac:dyDescent="0.25">
      <c r="A64" s="92" t="s">
        <v>8785</v>
      </c>
      <c r="B64" s="92" t="s">
        <v>8786</v>
      </c>
      <c r="C64" s="94">
        <v>45352</v>
      </c>
      <c r="D64" s="95">
        <v>45382</v>
      </c>
      <c r="E64" s="92" t="s">
        <v>7982</v>
      </c>
      <c r="F64" s="155">
        <v>11427.64</v>
      </c>
      <c r="G64" s="96">
        <v>0</v>
      </c>
      <c r="H64" s="155">
        <v>11427.64</v>
      </c>
      <c r="I64" s="92">
        <v>0</v>
      </c>
      <c r="J64" s="96" t="s">
        <v>8566</v>
      </c>
      <c r="K64" s="92" t="s">
        <v>8616</v>
      </c>
      <c r="L64" s="92" t="s">
        <v>8787</v>
      </c>
      <c r="M64" s="93" t="s">
        <v>19355</v>
      </c>
      <c r="N64" s="93" t="s">
        <v>7984</v>
      </c>
      <c r="O64" s="98">
        <v>45370</v>
      </c>
      <c r="P64" s="95">
        <v>45370</v>
      </c>
      <c r="Q64" s="92" t="s">
        <v>19419</v>
      </c>
      <c r="R64" s="92" t="s">
        <v>19223</v>
      </c>
      <c r="S64" s="92">
        <v>1578018</v>
      </c>
      <c r="T64" s="93" t="s">
        <v>8791</v>
      </c>
      <c r="U64" s="93" t="s">
        <v>7984</v>
      </c>
      <c r="V64" s="92" t="s">
        <v>19357</v>
      </c>
    </row>
    <row r="65" spans="1:22" ht="13.15" customHeight="1" x14ac:dyDescent="0.25">
      <c r="A65" s="92" t="s">
        <v>8785</v>
      </c>
      <c r="B65" s="92" t="s">
        <v>8786</v>
      </c>
      <c r="C65" s="94">
        <v>45352</v>
      </c>
      <c r="D65" s="95">
        <v>45382</v>
      </c>
      <c r="E65" s="92" t="s">
        <v>7982</v>
      </c>
      <c r="F65" s="155">
        <v>100000</v>
      </c>
      <c r="G65" s="96">
        <v>0</v>
      </c>
      <c r="H65" s="155">
        <v>100000</v>
      </c>
      <c r="I65" s="92">
        <v>0</v>
      </c>
      <c r="J65" s="96" t="s">
        <v>8566</v>
      </c>
      <c r="K65" s="92" t="s">
        <v>8616</v>
      </c>
      <c r="L65" s="92" t="s">
        <v>8787</v>
      </c>
      <c r="M65" s="93" t="s">
        <v>19420</v>
      </c>
      <c r="N65" s="93" t="s">
        <v>7984</v>
      </c>
      <c r="O65" s="98">
        <v>45377</v>
      </c>
      <c r="P65" s="95">
        <v>45377</v>
      </c>
      <c r="Q65" s="92" t="s">
        <v>19421</v>
      </c>
      <c r="R65" s="92" t="s">
        <v>19140</v>
      </c>
      <c r="S65" s="92">
        <v>1861016</v>
      </c>
      <c r="T65" s="93" t="s">
        <v>8791</v>
      </c>
      <c r="U65" s="93" t="s">
        <v>7984</v>
      </c>
      <c r="V65" s="92" t="s">
        <v>19422</v>
      </c>
    </row>
    <row r="66" spans="1:22" ht="13.15" customHeight="1" x14ac:dyDescent="0.25">
      <c r="A66" s="92" t="s">
        <v>8785</v>
      </c>
      <c r="B66" s="92" t="s">
        <v>8786</v>
      </c>
      <c r="C66" s="94">
        <v>45352</v>
      </c>
      <c r="D66" s="95">
        <v>45382</v>
      </c>
      <c r="E66" s="92" t="s">
        <v>7982</v>
      </c>
      <c r="F66" s="155">
        <v>2495.6</v>
      </c>
      <c r="G66" s="96">
        <v>0</v>
      </c>
      <c r="H66" s="155">
        <v>2495.6</v>
      </c>
      <c r="I66" s="92">
        <v>0</v>
      </c>
      <c r="J66" s="96" t="s">
        <v>8566</v>
      </c>
      <c r="K66" s="92" t="s">
        <v>8616</v>
      </c>
      <c r="L66" s="92" t="s">
        <v>8787</v>
      </c>
      <c r="M66" s="93" t="s">
        <v>19414</v>
      </c>
      <c r="N66" s="93" t="s">
        <v>7984</v>
      </c>
      <c r="O66" s="98">
        <v>45378</v>
      </c>
      <c r="P66" s="95">
        <v>45378</v>
      </c>
      <c r="Q66" s="92" t="s">
        <v>19423</v>
      </c>
      <c r="R66" s="92" t="s">
        <v>8809</v>
      </c>
      <c r="S66" s="92">
        <v>13400</v>
      </c>
      <c r="T66" s="93" t="s">
        <v>8791</v>
      </c>
      <c r="U66" s="93" t="s">
        <v>7984</v>
      </c>
      <c r="V66" s="92" t="s">
        <v>19416</v>
      </c>
    </row>
    <row r="67" spans="1:22" ht="13.15" customHeight="1" x14ac:dyDescent="0.25">
      <c r="A67" s="92" t="s">
        <v>8785</v>
      </c>
      <c r="B67" s="92" t="s">
        <v>8786</v>
      </c>
      <c r="C67" s="94">
        <v>45352</v>
      </c>
      <c r="D67" s="95">
        <v>45382</v>
      </c>
      <c r="E67" s="92" t="s">
        <v>7982</v>
      </c>
      <c r="F67" s="155">
        <v>2930</v>
      </c>
      <c r="G67" s="96">
        <v>0</v>
      </c>
      <c r="H67" s="155">
        <v>2930</v>
      </c>
      <c r="I67" s="92">
        <v>0</v>
      </c>
      <c r="J67" s="96" t="s">
        <v>8566</v>
      </c>
      <c r="K67" s="92" t="s">
        <v>8616</v>
      </c>
      <c r="L67" s="92" t="s">
        <v>8787</v>
      </c>
      <c r="M67" s="93" t="s">
        <v>19349</v>
      </c>
      <c r="N67" s="93" t="s">
        <v>7984</v>
      </c>
      <c r="O67" s="98">
        <v>45382</v>
      </c>
      <c r="P67" s="95">
        <v>45382</v>
      </c>
      <c r="Q67" s="92" t="s">
        <v>19424</v>
      </c>
      <c r="R67" s="92" t="s">
        <v>9470</v>
      </c>
      <c r="S67" s="92">
        <v>15783</v>
      </c>
      <c r="T67" s="93" t="s">
        <v>8791</v>
      </c>
      <c r="U67" s="93" t="s">
        <v>7984</v>
      </c>
      <c r="V67" s="92" t="s">
        <v>19351</v>
      </c>
    </row>
    <row r="68" spans="1:22" ht="13.15" customHeight="1" x14ac:dyDescent="0.25">
      <c r="A68" s="92" t="s">
        <v>8785</v>
      </c>
      <c r="B68" s="92" t="s">
        <v>8786</v>
      </c>
      <c r="C68" s="94">
        <v>45352</v>
      </c>
      <c r="D68" s="95">
        <v>45382</v>
      </c>
      <c r="E68" s="92" t="s">
        <v>7982</v>
      </c>
      <c r="F68" s="155">
        <v>7806</v>
      </c>
      <c r="G68" s="96">
        <v>0</v>
      </c>
      <c r="H68" s="155">
        <v>7806</v>
      </c>
      <c r="I68" s="92">
        <v>0</v>
      </c>
      <c r="J68" s="96" t="s">
        <v>8566</v>
      </c>
      <c r="K68" s="92" t="s">
        <v>8616</v>
      </c>
      <c r="L68" s="92" t="s">
        <v>8787</v>
      </c>
      <c r="M68" s="93" t="s">
        <v>19349</v>
      </c>
      <c r="N68" s="93" t="s">
        <v>7984</v>
      </c>
      <c r="O68" s="98">
        <v>45382</v>
      </c>
      <c r="P68" s="95">
        <v>45382</v>
      </c>
      <c r="Q68" s="92" t="s">
        <v>19425</v>
      </c>
      <c r="R68" s="92" t="s">
        <v>19220</v>
      </c>
      <c r="S68" s="92">
        <v>2695226</v>
      </c>
      <c r="T68" s="93" t="s">
        <v>8791</v>
      </c>
      <c r="U68" s="93" t="s">
        <v>7984</v>
      </c>
      <c r="V68" s="92" t="s">
        <v>19351</v>
      </c>
    </row>
    <row r="69" spans="1:22" ht="13.15" customHeight="1" x14ac:dyDescent="0.25">
      <c r="A69" s="92" t="s">
        <v>8785</v>
      </c>
      <c r="B69" s="92" t="s">
        <v>8786</v>
      </c>
      <c r="C69" s="94">
        <v>45352</v>
      </c>
      <c r="D69" s="95">
        <v>45382</v>
      </c>
      <c r="E69" s="92" t="s">
        <v>7982</v>
      </c>
      <c r="F69" s="155">
        <v>2823154.5</v>
      </c>
      <c r="G69" s="96">
        <v>0</v>
      </c>
      <c r="H69" s="155">
        <v>2823154.5</v>
      </c>
      <c r="I69" s="92">
        <v>0</v>
      </c>
      <c r="J69" s="96" t="s">
        <v>8566</v>
      </c>
      <c r="K69" s="92" t="s">
        <v>8616</v>
      </c>
      <c r="L69" s="92" t="s">
        <v>8787</v>
      </c>
      <c r="M69" s="93" t="s">
        <v>19349</v>
      </c>
      <c r="N69" s="93" t="s">
        <v>7984</v>
      </c>
      <c r="O69" s="98">
        <v>45382</v>
      </c>
      <c r="P69" s="95">
        <v>45382</v>
      </c>
      <c r="Q69" s="92" t="s">
        <v>19426</v>
      </c>
      <c r="R69" s="92" t="s">
        <v>8964</v>
      </c>
      <c r="S69" s="92">
        <v>15705</v>
      </c>
      <c r="T69" s="93" t="s">
        <v>8791</v>
      </c>
      <c r="U69" s="93" t="s">
        <v>7984</v>
      </c>
      <c r="V69" s="92" t="s">
        <v>19351</v>
      </c>
    </row>
    <row r="70" spans="1:22" ht="13.15" customHeight="1" x14ac:dyDescent="0.25">
      <c r="A70" s="92" t="s">
        <v>8785</v>
      </c>
      <c r="B70" s="92" t="s">
        <v>8786</v>
      </c>
      <c r="C70" s="94">
        <v>45352</v>
      </c>
      <c r="D70" s="95">
        <v>45382</v>
      </c>
      <c r="E70" s="92" t="s">
        <v>7982</v>
      </c>
      <c r="F70" s="155">
        <v>22334.9</v>
      </c>
      <c r="G70" s="96">
        <v>0</v>
      </c>
      <c r="H70" s="155">
        <v>22334.9</v>
      </c>
      <c r="I70" s="92">
        <v>0</v>
      </c>
      <c r="J70" s="96" t="s">
        <v>8566</v>
      </c>
      <c r="K70" s="92" t="s">
        <v>8616</v>
      </c>
      <c r="L70" s="92" t="s">
        <v>8787</v>
      </c>
      <c r="M70" s="93" t="s">
        <v>19349</v>
      </c>
      <c r="N70" s="93" t="s">
        <v>7984</v>
      </c>
      <c r="O70" s="98">
        <v>45382</v>
      </c>
      <c r="P70" s="95">
        <v>45382</v>
      </c>
      <c r="Q70" s="92" t="s">
        <v>19427</v>
      </c>
      <c r="R70" s="92" t="s">
        <v>19214</v>
      </c>
      <c r="S70" s="92">
        <v>2708841</v>
      </c>
      <c r="T70" s="93" t="s">
        <v>8791</v>
      </c>
      <c r="U70" s="93" t="s">
        <v>7984</v>
      </c>
      <c r="V70" s="92" t="s">
        <v>19351</v>
      </c>
    </row>
    <row r="71" spans="1:22" ht="13.15" customHeight="1" x14ac:dyDescent="0.25">
      <c r="A71" s="92" t="s">
        <v>8785</v>
      </c>
      <c r="B71" s="92" t="s">
        <v>8786</v>
      </c>
      <c r="C71" s="94">
        <v>45352</v>
      </c>
      <c r="D71" s="95">
        <v>45382</v>
      </c>
      <c r="E71" s="92" t="s">
        <v>7982</v>
      </c>
      <c r="F71" s="155">
        <v>17515</v>
      </c>
      <c r="G71" s="96">
        <v>0</v>
      </c>
      <c r="H71" s="155">
        <v>17515</v>
      </c>
      <c r="I71" s="92">
        <v>0</v>
      </c>
      <c r="J71" s="96" t="s">
        <v>8566</v>
      </c>
      <c r="K71" s="92" t="s">
        <v>8616</v>
      </c>
      <c r="L71" s="92" t="s">
        <v>8787</v>
      </c>
      <c r="M71" s="93" t="s">
        <v>19349</v>
      </c>
      <c r="N71" s="93" t="s">
        <v>7984</v>
      </c>
      <c r="O71" s="98">
        <v>45382</v>
      </c>
      <c r="P71" s="95">
        <v>45382</v>
      </c>
      <c r="Q71" s="92" t="s">
        <v>19428</v>
      </c>
      <c r="R71" s="92" t="s">
        <v>19225</v>
      </c>
      <c r="S71" s="92">
        <v>2785119</v>
      </c>
      <c r="T71" s="93" t="s">
        <v>8791</v>
      </c>
      <c r="U71" s="93" t="s">
        <v>7984</v>
      </c>
      <c r="V71" s="92" t="s">
        <v>19351</v>
      </c>
    </row>
    <row r="72" spans="1:22" ht="13.15" customHeight="1" x14ac:dyDescent="0.25">
      <c r="A72" s="92" t="s">
        <v>8785</v>
      </c>
      <c r="B72" s="92" t="s">
        <v>8786</v>
      </c>
      <c r="C72" s="94">
        <v>45352</v>
      </c>
      <c r="D72" s="95">
        <v>45382</v>
      </c>
      <c r="E72" s="92" t="s">
        <v>7982</v>
      </c>
      <c r="F72" s="155">
        <v>54821.97</v>
      </c>
      <c r="G72" s="96">
        <v>0</v>
      </c>
      <c r="H72" s="155">
        <v>54821.97</v>
      </c>
      <c r="I72" s="92">
        <v>0</v>
      </c>
      <c r="J72" s="96" t="s">
        <v>8566</v>
      </c>
      <c r="K72" s="92" t="s">
        <v>8616</v>
      </c>
      <c r="L72" s="92" t="s">
        <v>8787</v>
      </c>
      <c r="M72" s="93" t="s">
        <v>19429</v>
      </c>
      <c r="N72" s="93" t="s">
        <v>7984</v>
      </c>
      <c r="O72" s="98">
        <v>45379</v>
      </c>
      <c r="P72" s="95">
        <v>45379</v>
      </c>
      <c r="Q72" s="92" t="s">
        <v>19430</v>
      </c>
      <c r="R72" s="92" t="s">
        <v>8901</v>
      </c>
      <c r="S72" s="92">
        <v>13381</v>
      </c>
      <c r="T72" s="93" t="s">
        <v>8791</v>
      </c>
      <c r="U72" s="93" t="s">
        <v>7984</v>
      </c>
      <c r="V72" s="92" t="s">
        <v>19431</v>
      </c>
    </row>
    <row r="73" spans="1:22" ht="13.15" customHeight="1" x14ac:dyDescent="0.25">
      <c r="A73" s="92" t="s">
        <v>8785</v>
      </c>
      <c r="B73" s="92" t="s">
        <v>8786</v>
      </c>
      <c r="C73" s="94">
        <v>45352</v>
      </c>
      <c r="D73" s="95">
        <v>45382</v>
      </c>
      <c r="E73" s="92" t="s">
        <v>7982</v>
      </c>
      <c r="F73" s="155">
        <v>7608.3</v>
      </c>
      <c r="G73" s="96">
        <v>0</v>
      </c>
      <c r="H73" s="155">
        <v>7608.3</v>
      </c>
      <c r="I73" s="92">
        <v>0</v>
      </c>
      <c r="J73" s="96" t="s">
        <v>8566</v>
      </c>
      <c r="K73" s="92" t="s">
        <v>8616</v>
      </c>
      <c r="L73" s="92" t="s">
        <v>8787</v>
      </c>
      <c r="M73" s="93" t="s">
        <v>19432</v>
      </c>
      <c r="N73" s="93" t="s">
        <v>7984</v>
      </c>
      <c r="O73" s="98">
        <v>45365</v>
      </c>
      <c r="P73" s="95">
        <v>45382</v>
      </c>
      <c r="Q73" s="92" t="s">
        <v>19433</v>
      </c>
      <c r="R73" s="92" t="s">
        <v>19211</v>
      </c>
      <c r="S73" s="92">
        <v>2906336</v>
      </c>
      <c r="T73" s="93" t="s">
        <v>10088</v>
      </c>
      <c r="U73" s="93" t="s">
        <v>7984</v>
      </c>
      <c r="V73" s="92" t="s">
        <v>19247</v>
      </c>
    </row>
    <row r="74" spans="1:22" ht="13.15" customHeight="1" x14ac:dyDescent="0.25">
      <c r="A74" s="92" t="s">
        <v>8785</v>
      </c>
      <c r="B74" s="92" t="s">
        <v>8786</v>
      </c>
      <c r="C74" s="94">
        <v>45352</v>
      </c>
      <c r="D74" s="95">
        <v>45382</v>
      </c>
      <c r="E74" s="92" t="s">
        <v>10101</v>
      </c>
      <c r="F74" s="155">
        <v>556126.12</v>
      </c>
      <c r="G74" s="96">
        <v>0</v>
      </c>
      <c r="H74" s="155">
        <v>2025136.47</v>
      </c>
      <c r="I74" s="92">
        <v>0</v>
      </c>
      <c r="J74" s="96" t="s">
        <v>8566</v>
      </c>
      <c r="K74" s="92" t="s">
        <v>8616</v>
      </c>
      <c r="L74" s="92" t="s">
        <v>8787</v>
      </c>
      <c r="M74" s="93" t="s">
        <v>19434</v>
      </c>
      <c r="N74" s="93" t="s">
        <v>7984</v>
      </c>
      <c r="O74" s="98">
        <v>45370</v>
      </c>
      <c r="P74" s="95">
        <v>45382</v>
      </c>
      <c r="Q74" s="92" t="s">
        <v>19435</v>
      </c>
      <c r="R74" s="92" t="s">
        <v>19148</v>
      </c>
      <c r="S74" s="92">
        <v>319696</v>
      </c>
      <c r="T74" s="93" t="s">
        <v>10088</v>
      </c>
      <c r="U74" s="93" t="s">
        <v>7984</v>
      </c>
      <c r="V74" s="92" t="s">
        <v>19226</v>
      </c>
    </row>
    <row r="75" spans="1:22" ht="13.15" customHeight="1" x14ac:dyDescent="0.25">
      <c r="A75" s="92" t="s">
        <v>14694</v>
      </c>
      <c r="B75" s="92" t="s">
        <v>8786</v>
      </c>
      <c r="C75" s="94">
        <v>45352</v>
      </c>
      <c r="D75" s="95">
        <v>45382</v>
      </c>
      <c r="E75" s="92" t="s">
        <v>7982</v>
      </c>
      <c r="F75" s="155">
        <v>44460</v>
      </c>
      <c r="G75" s="96">
        <v>0</v>
      </c>
      <c r="H75" s="155">
        <v>44460</v>
      </c>
      <c r="I75" s="92">
        <v>0</v>
      </c>
      <c r="J75" s="96" t="s">
        <v>8566</v>
      </c>
      <c r="K75" s="92" t="s">
        <v>8616</v>
      </c>
      <c r="L75" s="92" t="s">
        <v>8787</v>
      </c>
      <c r="M75" s="93" t="s">
        <v>19436</v>
      </c>
      <c r="N75" s="93" t="s">
        <v>7984</v>
      </c>
      <c r="O75" s="98">
        <v>45382</v>
      </c>
      <c r="P75" s="97"/>
      <c r="Q75" s="92" t="s">
        <v>19437</v>
      </c>
      <c r="R75" s="97"/>
      <c r="S75" s="97"/>
      <c r="T75" s="97"/>
      <c r="U75" s="93" t="s">
        <v>7984</v>
      </c>
      <c r="V75" s="92" t="s">
        <v>13680</v>
      </c>
    </row>
    <row r="76" spans="1:22" ht="13.15" customHeight="1" x14ac:dyDescent="0.25">
      <c r="A76" s="92" t="s">
        <v>8785</v>
      </c>
      <c r="B76" s="92" t="s">
        <v>8786</v>
      </c>
      <c r="C76" s="94">
        <v>45352</v>
      </c>
      <c r="D76" s="95">
        <v>45382</v>
      </c>
      <c r="E76" s="92" t="s">
        <v>7982</v>
      </c>
      <c r="F76" s="155">
        <v>15018.17</v>
      </c>
      <c r="G76" s="96">
        <v>0</v>
      </c>
      <c r="H76" s="155">
        <v>15018.17</v>
      </c>
      <c r="I76" s="92">
        <v>0</v>
      </c>
      <c r="J76" s="96" t="s">
        <v>8566</v>
      </c>
      <c r="K76" s="92" t="s">
        <v>8616</v>
      </c>
      <c r="L76" s="92" t="s">
        <v>8787</v>
      </c>
      <c r="M76" s="93" t="s">
        <v>19438</v>
      </c>
      <c r="N76" s="93" t="s">
        <v>7984</v>
      </c>
      <c r="O76" s="98">
        <v>45364</v>
      </c>
      <c r="P76" s="95">
        <v>45373</v>
      </c>
      <c r="Q76" s="92" t="s">
        <v>19439</v>
      </c>
      <c r="R76" s="92" t="s">
        <v>19222</v>
      </c>
      <c r="S76" s="92">
        <v>1962028</v>
      </c>
      <c r="T76" s="93" t="s">
        <v>8791</v>
      </c>
      <c r="U76" s="93" t="s">
        <v>10570</v>
      </c>
      <c r="V76" s="92" t="s">
        <v>19440</v>
      </c>
    </row>
    <row r="77" spans="1:22" ht="13.15" customHeight="1" x14ac:dyDescent="0.25">
      <c r="A77" s="92" t="s">
        <v>8785</v>
      </c>
      <c r="B77" s="92" t="s">
        <v>8786</v>
      </c>
      <c r="C77" s="94">
        <v>45352</v>
      </c>
      <c r="D77" s="95">
        <v>45382</v>
      </c>
      <c r="E77" s="92" t="s">
        <v>7982</v>
      </c>
      <c r="F77" s="155">
        <v>62174.400000000001</v>
      </c>
      <c r="G77" s="96">
        <v>0</v>
      </c>
      <c r="H77" s="155">
        <v>62174.400000000001</v>
      </c>
      <c r="I77" s="92">
        <v>0</v>
      </c>
      <c r="J77" s="96" t="s">
        <v>8566</v>
      </c>
      <c r="K77" s="92" t="s">
        <v>8616</v>
      </c>
      <c r="L77" s="92" t="s">
        <v>8787</v>
      </c>
      <c r="M77" s="93" t="s">
        <v>19441</v>
      </c>
      <c r="N77" s="93" t="s">
        <v>7984</v>
      </c>
      <c r="O77" s="98">
        <v>45341</v>
      </c>
      <c r="P77" s="95">
        <v>45372</v>
      </c>
      <c r="Q77" s="92" t="s">
        <v>19442</v>
      </c>
      <c r="R77" s="92" t="s">
        <v>9815</v>
      </c>
      <c r="S77" s="92">
        <v>16011</v>
      </c>
      <c r="T77" s="93" t="s">
        <v>8791</v>
      </c>
      <c r="U77" s="93" t="s">
        <v>8915</v>
      </c>
      <c r="V77" s="92" t="s">
        <v>19443</v>
      </c>
    </row>
    <row r="78" spans="1:22" ht="13.15" customHeight="1" x14ac:dyDescent="0.25">
      <c r="A78" s="92" t="s">
        <v>8785</v>
      </c>
      <c r="B78" s="92" t="s">
        <v>8786</v>
      </c>
      <c r="C78" s="94">
        <v>45352</v>
      </c>
      <c r="D78" s="95">
        <v>45382</v>
      </c>
      <c r="E78" s="92" t="s">
        <v>7982</v>
      </c>
      <c r="F78" s="155">
        <v>15410.66</v>
      </c>
      <c r="G78" s="96">
        <v>0</v>
      </c>
      <c r="H78" s="155">
        <v>15410.66</v>
      </c>
      <c r="I78" s="92">
        <v>0</v>
      </c>
      <c r="J78" s="96" t="s">
        <v>8566</v>
      </c>
      <c r="K78" s="92" t="s">
        <v>8616</v>
      </c>
      <c r="L78" s="92" t="s">
        <v>8787</v>
      </c>
      <c r="M78" s="93" t="s">
        <v>19444</v>
      </c>
      <c r="N78" s="93" t="s">
        <v>7984</v>
      </c>
      <c r="O78" s="98">
        <v>45370</v>
      </c>
      <c r="P78" s="95">
        <v>45365</v>
      </c>
      <c r="Q78" s="92" t="s">
        <v>19445</v>
      </c>
      <c r="R78" s="92" t="s">
        <v>9180</v>
      </c>
      <c r="S78" s="92">
        <v>16523</v>
      </c>
      <c r="T78" s="93" t="s">
        <v>9070</v>
      </c>
      <c r="U78" s="93" t="s">
        <v>19136</v>
      </c>
      <c r="V78" s="92" t="s">
        <v>19446</v>
      </c>
    </row>
    <row r="79" spans="1:22" ht="13.15" customHeight="1" x14ac:dyDescent="0.25">
      <c r="A79" s="92" t="s">
        <v>8785</v>
      </c>
      <c r="B79" s="92" t="s">
        <v>8786</v>
      </c>
      <c r="C79" s="94">
        <v>45352</v>
      </c>
      <c r="D79" s="95">
        <v>45382</v>
      </c>
      <c r="E79" s="92" t="s">
        <v>7982</v>
      </c>
      <c r="F79" s="155">
        <v>16557.88</v>
      </c>
      <c r="G79" s="96">
        <v>0</v>
      </c>
      <c r="H79" s="155">
        <v>16557.88</v>
      </c>
      <c r="I79" s="92">
        <v>0</v>
      </c>
      <c r="J79" s="96" t="s">
        <v>8566</v>
      </c>
      <c r="K79" s="92" t="s">
        <v>8616</v>
      </c>
      <c r="L79" s="92" t="s">
        <v>8787</v>
      </c>
      <c r="M79" s="93" t="s">
        <v>19447</v>
      </c>
      <c r="N79" s="93" t="s">
        <v>7984</v>
      </c>
      <c r="O79" s="98">
        <v>45377</v>
      </c>
      <c r="P79" s="95">
        <v>45377</v>
      </c>
      <c r="Q79" s="92" t="s">
        <v>19448</v>
      </c>
      <c r="R79" s="92" t="s">
        <v>9180</v>
      </c>
      <c r="S79" s="92">
        <v>16523</v>
      </c>
      <c r="T79" s="93" t="s">
        <v>9070</v>
      </c>
      <c r="U79" s="93" t="s">
        <v>19136</v>
      </c>
      <c r="V79" s="92" t="s">
        <v>19449</v>
      </c>
    </row>
    <row r="80" spans="1:22" ht="13.15" customHeight="1" x14ac:dyDescent="0.25">
      <c r="A80" s="92" t="s">
        <v>8785</v>
      </c>
      <c r="B80" s="92" t="s">
        <v>8786</v>
      </c>
      <c r="C80" s="94">
        <v>45352</v>
      </c>
      <c r="D80" s="95">
        <v>45382</v>
      </c>
      <c r="E80" s="92" t="s">
        <v>7982</v>
      </c>
      <c r="F80" s="155">
        <v>29586.82</v>
      </c>
      <c r="G80" s="96">
        <v>0</v>
      </c>
      <c r="H80" s="155">
        <v>29586.82</v>
      </c>
      <c r="I80" s="92">
        <v>0</v>
      </c>
      <c r="J80" s="96" t="s">
        <v>8566</v>
      </c>
      <c r="K80" s="92" t="s">
        <v>8616</v>
      </c>
      <c r="L80" s="92" t="s">
        <v>8787</v>
      </c>
      <c r="M80" s="93" t="s">
        <v>19450</v>
      </c>
      <c r="N80" s="93" t="s">
        <v>7984</v>
      </c>
      <c r="O80" s="98">
        <v>45378</v>
      </c>
      <c r="P80" s="95">
        <v>45380</v>
      </c>
      <c r="Q80" s="92" t="s">
        <v>19451</v>
      </c>
      <c r="R80" s="92" t="s">
        <v>15102</v>
      </c>
      <c r="S80" s="92">
        <v>450036</v>
      </c>
      <c r="T80" s="93" t="s">
        <v>8791</v>
      </c>
      <c r="U80" s="93" t="s">
        <v>19136</v>
      </c>
      <c r="V80" s="92" t="s">
        <v>19452</v>
      </c>
    </row>
    <row r="81" spans="1:22" ht="13.15" customHeight="1" x14ac:dyDescent="0.25">
      <c r="A81" s="92" t="s">
        <v>8785</v>
      </c>
      <c r="B81" s="92" t="s">
        <v>8786</v>
      </c>
      <c r="C81" s="94">
        <v>45352</v>
      </c>
      <c r="D81" s="95">
        <v>45382</v>
      </c>
      <c r="E81" s="92" t="s">
        <v>7982</v>
      </c>
      <c r="F81" s="155">
        <v>14225.16</v>
      </c>
      <c r="G81" s="96">
        <v>0</v>
      </c>
      <c r="H81" s="155">
        <v>14225.16</v>
      </c>
      <c r="I81" s="92">
        <v>0</v>
      </c>
      <c r="J81" s="96" t="s">
        <v>8566</v>
      </c>
      <c r="K81" s="92" t="s">
        <v>8616</v>
      </c>
      <c r="L81" s="92" t="s">
        <v>8787</v>
      </c>
      <c r="M81" s="93" t="s">
        <v>19453</v>
      </c>
      <c r="N81" s="93" t="s">
        <v>7984</v>
      </c>
      <c r="O81" s="98">
        <v>45372</v>
      </c>
      <c r="P81" s="95">
        <v>45368</v>
      </c>
      <c r="Q81" s="92" t="s">
        <v>19454</v>
      </c>
      <c r="R81" s="92" t="s">
        <v>19139</v>
      </c>
      <c r="S81" s="92">
        <v>1042010</v>
      </c>
      <c r="T81" s="93" t="s">
        <v>8791</v>
      </c>
      <c r="U81" s="93" t="s">
        <v>19135</v>
      </c>
      <c r="V81" s="92" t="s">
        <v>19455</v>
      </c>
    </row>
    <row r="82" spans="1:22" ht="13.15" customHeight="1" x14ac:dyDescent="0.25">
      <c r="A82" s="92" t="s">
        <v>8785</v>
      </c>
      <c r="B82" s="92" t="s">
        <v>8786</v>
      </c>
      <c r="C82" s="94">
        <v>45352</v>
      </c>
      <c r="D82" s="95">
        <v>45382</v>
      </c>
      <c r="E82" s="92" t="s">
        <v>7982</v>
      </c>
      <c r="F82" s="155">
        <v>5367</v>
      </c>
      <c r="G82" s="96">
        <v>0</v>
      </c>
      <c r="H82" s="155">
        <v>5367</v>
      </c>
      <c r="I82" s="92">
        <v>0</v>
      </c>
      <c r="J82" s="96" t="s">
        <v>8566</v>
      </c>
      <c r="K82" s="92" t="s">
        <v>8616</v>
      </c>
      <c r="L82" s="92" t="s">
        <v>8787</v>
      </c>
      <c r="M82" s="93" t="s">
        <v>19456</v>
      </c>
      <c r="N82" s="93" t="s">
        <v>7984</v>
      </c>
      <c r="O82" s="98">
        <v>45378</v>
      </c>
      <c r="P82" s="95">
        <v>45382</v>
      </c>
      <c r="Q82" s="92" t="s">
        <v>19457</v>
      </c>
      <c r="R82" s="92" t="s">
        <v>9190</v>
      </c>
      <c r="S82" s="92">
        <v>16347</v>
      </c>
      <c r="T82" s="93" t="s">
        <v>8791</v>
      </c>
      <c r="U82" s="93" t="s">
        <v>8906</v>
      </c>
      <c r="V82" s="92" t="s">
        <v>19458</v>
      </c>
    </row>
    <row r="83" spans="1:22" ht="13.15" customHeight="1" x14ac:dyDescent="0.25">
      <c r="A83" s="92" t="s">
        <v>8785</v>
      </c>
      <c r="B83" s="92" t="s">
        <v>8786</v>
      </c>
      <c r="C83" s="94">
        <v>45352</v>
      </c>
      <c r="D83" s="95">
        <v>45382</v>
      </c>
      <c r="E83" s="92" t="s">
        <v>7982</v>
      </c>
      <c r="F83" s="155">
        <v>6468.24</v>
      </c>
      <c r="G83" s="96">
        <v>0</v>
      </c>
      <c r="H83" s="155">
        <v>6468.24</v>
      </c>
      <c r="I83" s="92">
        <v>0</v>
      </c>
      <c r="J83" s="96" t="s">
        <v>8566</v>
      </c>
      <c r="K83" s="92" t="s">
        <v>8616</v>
      </c>
      <c r="L83" s="92" t="s">
        <v>8787</v>
      </c>
      <c r="M83" s="93" t="s">
        <v>19459</v>
      </c>
      <c r="N83" s="93" t="s">
        <v>7984</v>
      </c>
      <c r="O83" s="98">
        <v>45378</v>
      </c>
      <c r="P83" s="95">
        <v>45371</v>
      </c>
      <c r="Q83" s="92" t="s">
        <v>19460</v>
      </c>
      <c r="R83" s="92" t="s">
        <v>8844</v>
      </c>
      <c r="S83" s="92">
        <v>16751</v>
      </c>
      <c r="T83" s="93" t="s">
        <v>8791</v>
      </c>
      <c r="U83" s="93" t="s">
        <v>19137</v>
      </c>
      <c r="V83" s="92" t="s">
        <v>19461</v>
      </c>
    </row>
    <row r="84" spans="1:22" ht="13.15" customHeight="1" x14ac:dyDescent="0.25">
      <c r="A84" s="92" t="s">
        <v>8785</v>
      </c>
      <c r="B84" s="92" t="s">
        <v>8786</v>
      </c>
      <c r="C84" s="94">
        <v>45352</v>
      </c>
      <c r="D84" s="95">
        <v>45382</v>
      </c>
      <c r="E84" s="92" t="s">
        <v>7982</v>
      </c>
      <c r="F84" s="155">
        <v>6557.5</v>
      </c>
      <c r="G84" s="96">
        <v>0</v>
      </c>
      <c r="H84" s="155">
        <v>6557.5</v>
      </c>
      <c r="I84" s="92">
        <v>0</v>
      </c>
      <c r="J84" s="96" t="s">
        <v>8566</v>
      </c>
      <c r="K84" s="92" t="s">
        <v>8616</v>
      </c>
      <c r="L84" s="92" t="s">
        <v>8787</v>
      </c>
      <c r="M84" s="93" t="s">
        <v>19462</v>
      </c>
      <c r="N84" s="93" t="s">
        <v>7984</v>
      </c>
      <c r="O84" s="98">
        <v>45363</v>
      </c>
      <c r="P84" s="95">
        <v>45371</v>
      </c>
      <c r="Q84" s="92" t="s">
        <v>19463</v>
      </c>
      <c r="R84" s="92" t="s">
        <v>8795</v>
      </c>
      <c r="S84" s="92">
        <v>16483</v>
      </c>
      <c r="T84" s="93" t="s">
        <v>8791</v>
      </c>
      <c r="U84" s="93" t="s">
        <v>19136</v>
      </c>
      <c r="V84" s="92" t="s">
        <v>19464</v>
      </c>
    </row>
    <row r="85" spans="1:22" ht="13.15" customHeight="1" x14ac:dyDescent="0.25">
      <c r="A85" s="92" t="s">
        <v>8785</v>
      </c>
      <c r="B85" s="92" t="s">
        <v>8786</v>
      </c>
      <c r="C85" s="94">
        <v>45352</v>
      </c>
      <c r="D85" s="95">
        <v>45382</v>
      </c>
      <c r="E85" s="92" t="s">
        <v>7982</v>
      </c>
      <c r="F85" s="155">
        <v>13805</v>
      </c>
      <c r="G85" s="96">
        <v>0</v>
      </c>
      <c r="H85" s="155">
        <v>13805</v>
      </c>
      <c r="I85" s="92">
        <v>0</v>
      </c>
      <c r="J85" s="96" t="s">
        <v>8566</v>
      </c>
      <c r="K85" s="92" t="s">
        <v>8616</v>
      </c>
      <c r="L85" s="92" t="s">
        <v>8787</v>
      </c>
      <c r="M85" s="93" t="s">
        <v>19465</v>
      </c>
      <c r="N85" s="93" t="s">
        <v>7984</v>
      </c>
      <c r="O85" s="98">
        <v>45378</v>
      </c>
      <c r="P85" s="95">
        <v>45377</v>
      </c>
      <c r="Q85" s="92" t="s">
        <v>19466</v>
      </c>
      <c r="R85" s="92" t="s">
        <v>9190</v>
      </c>
      <c r="S85" s="92">
        <v>16347</v>
      </c>
      <c r="T85" s="93" t="s">
        <v>8791</v>
      </c>
      <c r="U85" s="93" t="s">
        <v>8906</v>
      </c>
      <c r="V85" s="92" t="s">
        <v>19467</v>
      </c>
    </row>
    <row r="86" spans="1:22" ht="13.15" customHeight="1" x14ac:dyDescent="0.25">
      <c r="A86" s="92" t="s">
        <v>8785</v>
      </c>
      <c r="B86" s="92" t="s">
        <v>8786</v>
      </c>
      <c r="C86" s="94">
        <v>45352</v>
      </c>
      <c r="D86" s="95">
        <v>45382</v>
      </c>
      <c r="E86" s="92" t="s">
        <v>7982</v>
      </c>
      <c r="F86" s="155">
        <v>17225.79</v>
      </c>
      <c r="G86" s="96">
        <v>0</v>
      </c>
      <c r="H86" s="155">
        <v>17225.79</v>
      </c>
      <c r="I86" s="92">
        <v>0</v>
      </c>
      <c r="J86" s="96" t="s">
        <v>8566</v>
      </c>
      <c r="K86" s="92" t="s">
        <v>8616</v>
      </c>
      <c r="L86" s="92" t="s">
        <v>8787</v>
      </c>
      <c r="M86" s="93" t="s">
        <v>19468</v>
      </c>
      <c r="N86" s="93" t="s">
        <v>7984</v>
      </c>
      <c r="O86" s="98">
        <v>45378</v>
      </c>
      <c r="P86" s="95">
        <v>45378</v>
      </c>
      <c r="Q86" s="92" t="s">
        <v>19469</v>
      </c>
      <c r="R86" s="92" t="s">
        <v>9040</v>
      </c>
      <c r="S86" s="92">
        <v>13521</v>
      </c>
      <c r="T86" s="93" t="s">
        <v>8791</v>
      </c>
      <c r="U86" s="93" t="s">
        <v>7984</v>
      </c>
      <c r="V86" s="92" t="s">
        <v>19470</v>
      </c>
    </row>
    <row r="87" spans="1:22" ht="13.15" customHeight="1" x14ac:dyDescent="0.25">
      <c r="A87" s="92" t="s">
        <v>8785</v>
      </c>
      <c r="B87" s="92" t="s">
        <v>8786</v>
      </c>
      <c r="C87" s="94">
        <v>45352</v>
      </c>
      <c r="D87" s="95">
        <v>45382</v>
      </c>
      <c r="E87" s="92" t="s">
        <v>7982</v>
      </c>
      <c r="F87" s="155">
        <v>30000</v>
      </c>
      <c r="G87" s="96">
        <v>0</v>
      </c>
      <c r="H87" s="155">
        <v>30000</v>
      </c>
      <c r="I87" s="92">
        <v>0</v>
      </c>
      <c r="J87" s="96" t="s">
        <v>8566</v>
      </c>
      <c r="K87" s="92" t="s">
        <v>8616</v>
      </c>
      <c r="L87" s="92" t="s">
        <v>8787</v>
      </c>
      <c r="M87" s="93" t="s">
        <v>19471</v>
      </c>
      <c r="N87" s="93" t="s">
        <v>7984</v>
      </c>
      <c r="O87" s="98">
        <v>45378</v>
      </c>
      <c r="P87" s="95">
        <v>45378</v>
      </c>
      <c r="Q87" s="92" t="s">
        <v>19472</v>
      </c>
      <c r="R87" s="92" t="s">
        <v>8999</v>
      </c>
      <c r="S87" s="92">
        <v>17090</v>
      </c>
      <c r="T87" s="93" t="s">
        <v>8791</v>
      </c>
      <c r="U87" s="93" t="s">
        <v>19216</v>
      </c>
      <c r="V87" s="92" t="s">
        <v>19473</v>
      </c>
    </row>
    <row r="88" spans="1:22" ht="13.15" customHeight="1" x14ac:dyDescent="0.25">
      <c r="A88" s="92" t="s">
        <v>8785</v>
      </c>
      <c r="B88" s="92" t="s">
        <v>8786</v>
      </c>
      <c r="C88" s="94">
        <v>45352</v>
      </c>
      <c r="D88" s="95">
        <v>45382</v>
      </c>
      <c r="E88" s="92" t="s">
        <v>7982</v>
      </c>
      <c r="F88" s="155">
        <v>42258</v>
      </c>
      <c r="G88" s="96">
        <v>0</v>
      </c>
      <c r="H88" s="155">
        <v>42258</v>
      </c>
      <c r="I88" s="92">
        <v>0</v>
      </c>
      <c r="J88" s="96" t="s">
        <v>8566</v>
      </c>
      <c r="K88" s="92" t="s">
        <v>8616</v>
      </c>
      <c r="L88" s="92" t="s">
        <v>8787</v>
      </c>
      <c r="M88" s="93" t="s">
        <v>19474</v>
      </c>
      <c r="N88" s="93" t="s">
        <v>7984</v>
      </c>
      <c r="O88" s="98">
        <v>45370</v>
      </c>
      <c r="P88" s="95">
        <v>45366</v>
      </c>
      <c r="Q88" s="92" t="s">
        <v>19475</v>
      </c>
      <c r="R88" s="92" t="s">
        <v>19236</v>
      </c>
      <c r="S88" s="92">
        <v>2790189</v>
      </c>
      <c r="T88" s="93" t="s">
        <v>8791</v>
      </c>
      <c r="U88" s="93" t="s">
        <v>14677</v>
      </c>
      <c r="V88" s="92" t="s">
        <v>19476</v>
      </c>
    </row>
    <row r="89" spans="1:22" ht="13.15" customHeight="1" x14ac:dyDescent="0.25">
      <c r="A89" s="92" t="s">
        <v>8785</v>
      </c>
      <c r="B89" s="92" t="s">
        <v>8786</v>
      </c>
      <c r="C89" s="94">
        <v>45352</v>
      </c>
      <c r="D89" s="95">
        <v>45382</v>
      </c>
      <c r="E89" s="92" t="s">
        <v>7982</v>
      </c>
      <c r="F89" s="155">
        <v>19917.82</v>
      </c>
      <c r="G89" s="96">
        <v>0</v>
      </c>
      <c r="H89" s="155">
        <v>19917.82</v>
      </c>
      <c r="I89" s="92">
        <v>0</v>
      </c>
      <c r="J89" s="96" t="s">
        <v>8566</v>
      </c>
      <c r="K89" s="92" t="s">
        <v>8616</v>
      </c>
      <c r="L89" s="92" t="s">
        <v>8787</v>
      </c>
      <c r="M89" s="93" t="s">
        <v>19477</v>
      </c>
      <c r="N89" s="93" t="s">
        <v>7984</v>
      </c>
      <c r="O89" s="98">
        <v>45354</v>
      </c>
      <c r="P89" s="95">
        <v>45373</v>
      </c>
      <c r="Q89" s="92" t="s">
        <v>19478</v>
      </c>
      <c r="R89" s="92" t="s">
        <v>19222</v>
      </c>
      <c r="S89" s="92">
        <v>1962028</v>
      </c>
      <c r="T89" s="93" t="s">
        <v>8791</v>
      </c>
      <c r="U89" s="93" t="s">
        <v>19135</v>
      </c>
      <c r="V89" s="92" t="s">
        <v>19479</v>
      </c>
    </row>
    <row r="90" spans="1:22" ht="13.15" customHeight="1" x14ac:dyDescent="0.25">
      <c r="A90" s="92" t="s">
        <v>8785</v>
      </c>
      <c r="B90" s="92" t="s">
        <v>8786</v>
      </c>
      <c r="C90" s="94">
        <v>45352</v>
      </c>
      <c r="D90" s="95">
        <v>45382</v>
      </c>
      <c r="E90" s="92" t="s">
        <v>7982</v>
      </c>
      <c r="F90" s="155">
        <v>62175</v>
      </c>
      <c r="G90" s="96">
        <v>0</v>
      </c>
      <c r="H90" s="155">
        <v>62175</v>
      </c>
      <c r="I90" s="92">
        <v>0</v>
      </c>
      <c r="J90" s="96" t="s">
        <v>8566</v>
      </c>
      <c r="K90" s="92" t="s">
        <v>8616</v>
      </c>
      <c r="L90" s="92" t="s">
        <v>8787</v>
      </c>
      <c r="M90" s="93" t="s">
        <v>19480</v>
      </c>
      <c r="N90" s="93" t="s">
        <v>7984</v>
      </c>
      <c r="O90" s="98">
        <v>45341</v>
      </c>
      <c r="P90" s="95">
        <v>45370</v>
      </c>
      <c r="Q90" s="92" t="s">
        <v>19481</v>
      </c>
      <c r="R90" s="92" t="s">
        <v>9815</v>
      </c>
      <c r="S90" s="92">
        <v>16011</v>
      </c>
      <c r="T90" s="93" t="s">
        <v>8791</v>
      </c>
      <c r="U90" s="93" t="s">
        <v>8915</v>
      </c>
      <c r="V90" s="92" t="s">
        <v>19482</v>
      </c>
    </row>
    <row r="91" spans="1:22" ht="13.15" customHeight="1" x14ac:dyDescent="0.25">
      <c r="A91" s="92" t="s">
        <v>8785</v>
      </c>
      <c r="B91" s="92" t="s">
        <v>8786</v>
      </c>
      <c r="C91" s="94">
        <v>45352</v>
      </c>
      <c r="D91" s="95">
        <v>45382</v>
      </c>
      <c r="E91" s="92" t="s">
        <v>7982</v>
      </c>
      <c r="F91" s="155">
        <v>40457</v>
      </c>
      <c r="G91" s="96">
        <v>0</v>
      </c>
      <c r="H91" s="155">
        <v>40457</v>
      </c>
      <c r="I91" s="92">
        <v>0</v>
      </c>
      <c r="J91" s="96" t="s">
        <v>8566</v>
      </c>
      <c r="K91" s="92" t="s">
        <v>8616</v>
      </c>
      <c r="L91" s="92" t="s">
        <v>8787</v>
      </c>
      <c r="M91" s="93" t="s">
        <v>19483</v>
      </c>
      <c r="N91" s="93" t="s">
        <v>7984</v>
      </c>
      <c r="O91" s="98">
        <v>45369</v>
      </c>
      <c r="P91" s="95">
        <v>45353</v>
      </c>
      <c r="Q91" s="92" t="s">
        <v>19484</v>
      </c>
      <c r="R91" s="92" t="s">
        <v>19215</v>
      </c>
      <c r="S91" s="92">
        <v>2867332</v>
      </c>
      <c r="T91" s="93" t="s">
        <v>8791</v>
      </c>
      <c r="U91" s="93" t="s">
        <v>8805</v>
      </c>
      <c r="V91" s="92" t="s">
        <v>19485</v>
      </c>
    </row>
    <row r="92" spans="1:22" ht="13.15" customHeight="1" x14ac:dyDescent="0.25">
      <c r="A92" s="92" t="s">
        <v>8785</v>
      </c>
      <c r="B92" s="92" t="s">
        <v>8786</v>
      </c>
      <c r="C92" s="94">
        <v>45352</v>
      </c>
      <c r="D92" s="95">
        <v>45382</v>
      </c>
      <c r="E92" s="92" t="s">
        <v>7982</v>
      </c>
      <c r="F92" s="155">
        <v>9678.5400000000009</v>
      </c>
      <c r="G92" s="96">
        <v>0</v>
      </c>
      <c r="H92" s="155">
        <v>9678.5400000000009</v>
      </c>
      <c r="I92" s="92">
        <v>0</v>
      </c>
      <c r="J92" s="96" t="s">
        <v>8566</v>
      </c>
      <c r="K92" s="92" t="s">
        <v>8616</v>
      </c>
      <c r="L92" s="92" t="s">
        <v>8787</v>
      </c>
      <c r="M92" s="93" t="s">
        <v>19486</v>
      </c>
      <c r="N92" s="93" t="s">
        <v>7984</v>
      </c>
      <c r="O92" s="98">
        <v>45368</v>
      </c>
      <c r="P92" s="95">
        <v>45382</v>
      </c>
      <c r="Q92" s="92" t="s">
        <v>19487</v>
      </c>
      <c r="R92" s="92" t="s">
        <v>9835</v>
      </c>
      <c r="S92" s="92">
        <v>32008</v>
      </c>
      <c r="T92" s="93" t="s">
        <v>8791</v>
      </c>
      <c r="U92" s="93" t="s">
        <v>9160</v>
      </c>
      <c r="V92" s="92" t="s">
        <v>19488</v>
      </c>
    </row>
    <row r="93" spans="1:22" ht="13.15" customHeight="1" x14ac:dyDescent="0.25">
      <c r="A93" s="92" t="s">
        <v>8785</v>
      </c>
      <c r="B93" s="92" t="s">
        <v>8786</v>
      </c>
      <c r="C93" s="94">
        <v>45352</v>
      </c>
      <c r="D93" s="95">
        <v>45382</v>
      </c>
      <c r="E93" s="92" t="s">
        <v>7982</v>
      </c>
      <c r="F93" s="155">
        <v>12782.46</v>
      </c>
      <c r="G93" s="96">
        <v>0</v>
      </c>
      <c r="H93" s="155">
        <v>12782.46</v>
      </c>
      <c r="I93" s="92">
        <v>0</v>
      </c>
      <c r="J93" s="96" t="s">
        <v>8566</v>
      </c>
      <c r="K93" s="92" t="s">
        <v>8616</v>
      </c>
      <c r="L93" s="92" t="s">
        <v>8787</v>
      </c>
      <c r="M93" s="93" t="s">
        <v>19486</v>
      </c>
      <c r="N93" s="93" t="s">
        <v>7984</v>
      </c>
      <c r="O93" s="98">
        <v>45368</v>
      </c>
      <c r="P93" s="95">
        <v>45382</v>
      </c>
      <c r="Q93" s="92" t="s">
        <v>19489</v>
      </c>
      <c r="R93" s="92" t="s">
        <v>9835</v>
      </c>
      <c r="S93" s="92">
        <v>32008</v>
      </c>
      <c r="T93" s="93" t="s">
        <v>8791</v>
      </c>
      <c r="U93" s="93" t="s">
        <v>9160</v>
      </c>
      <c r="V93" s="92" t="s">
        <v>19490</v>
      </c>
    </row>
    <row r="94" spans="1:22" ht="13.15" customHeight="1" x14ac:dyDescent="0.25">
      <c r="A94" s="92" t="s">
        <v>8785</v>
      </c>
      <c r="B94" s="92" t="s">
        <v>8786</v>
      </c>
      <c r="C94" s="94">
        <v>45352</v>
      </c>
      <c r="D94" s="95">
        <v>45382</v>
      </c>
      <c r="E94" s="92" t="s">
        <v>7982</v>
      </c>
      <c r="F94" s="155">
        <v>4081.5</v>
      </c>
      <c r="G94" s="96">
        <v>0</v>
      </c>
      <c r="H94" s="155">
        <v>4081.5</v>
      </c>
      <c r="I94" s="92">
        <v>0</v>
      </c>
      <c r="J94" s="96" t="s">
        <v>8566</v>
      </c>
      <c r="K94" s="92" t="s">
        <v>8616</v>
      </c>
      <c r="L94" s="92" t="s">
        <v>8787</v>
      </c>
      <c r="M94" s="93" t="s">
        <v>19491</v>
      </c>
      <c r="N94" s="93" t="s">
        <v>7984</v>
      </c>
      <c r="O94" s="98">
        <v>45371</v>
      </c>
      <c r="P94" s="95">
        <v>45371</v>
      </c>
      <c r="Q94" s="92" t="s">
        <v>19492</v>
      </c>
      <c r="R94" s="92" t="s">
        <v>8795</v>
      </c>
      <c r="S94" s="92">
        <v>2704773</v>
      </c>
      <c r="T94" s="93" t="s">
        <v>8791</v>
      </c>
      <c r="U94" s="93" t="s">
        <v>19213</v>
      </c>
      <c r="V94" s="92" t="s">
        <v>19493</v>
      </c>
    </row>
    <row r="95" spans="1:22" ht="13.15" customHeight="1" x14ac:dyDescent="0.25">
      <c r="A95" s="92" t="s">
        <v>8785</v>
      </c>
      <c r="B95" s="92" t="s">
        <v>8786</v>
      </c>
      <c r="C95" s="94">
        <v>45352</v>
      </c>
      <c r="D95" s="95">
        <v>45382</v>
      </c>
      <c r="E95" s="92" t="s">
        <v>7982</v>
      </c>
      <c r="F95" s="155">
        <v>2615.9</v>
      </c>
      <c r="G95" s="96">
        <v>0</v>
      </c>
      <c r="H95" s="155">
        <v>2615.9</v>
      </c>
      <c r="I95" s="92">
        <v>0</v>
      </c>
      <c r="J95" s="96" t="s">
        <v>8566</v>
      </c>
      <c r="K95" s="92" t="s">
        <v>8616</v>
      </c>
      <c r="L95" s="92" t="s">
        <v>8787</v>
      </c>
      <c r="M95" s="93" t="s">
        <v>19494</v>
      </c>
      <c r="N95" s="93" t="s">
        <v>7984</v>
      </c>
      <c r="O95" s="98">
        <v>45371</v>
      </c>
      <c r="P95" s="95">
        <v>45371</v>
      </c>
      <c r="Q95" s="92" t="s">
        <v>19495</v>
      </c>
      <c r="R95" s="92" t="s">
        <v>8795</v>
      </c>
      <c r="S95" s="92">
        <v>2704773</v>
      </c>
      <c r="T95" s="93" t="s">
        <v>8791</v>
      </c>
      <c r="U95" s="93" t="s">
        <v>19213</v>
      </c>
      <c r="V95" s="92" t="s">
        <v>19496</v>
      </c>
    </row>
    <row r="96" spans="1:22" ht="13.15" customHeight="1" x14ac:dyDescent="0.25">
      <c r="A96" s="92" t="s">
        <v>8785</v>
      </c>
      <c r="B96" s="92" t="s">
        <v>8786</v>
      </c>
      <c r="C96" s="94">
        <v>45352</v>
      </c>
      <c r="D96" s="95">
        <v>45382</v>
      </c>
      <c r="E96" s="92" t="s">
        <v>7982</v>
      </c>
      <c r="F96" s="155">
        <v>8293.44</v>
      </c>
      <c r="G96" s="96">
        <v>0</v>
      </c>
      <c r="H96" s="155">
        <v>8293.44</v>
      </c>
      <c r="I96" s="92">
        <v>0</v>
      </c>
      <c r="J96" s="96" t="s">
        <v>8566</v>
      </c>
      <c r="K96" s="92" t="s">
        <v>8616</v>
      </c>
      <c r="L96" s="92" t="s">
        <v>8787</v>
      </c>
      <c r="M96" s="93" t="s">
        <v>19497</v>
      </c>
      <c r="N96" s="93" t="s">
        <v>7984</v>
      </c>
      <c r="O96" s="98">
        <v>45377</v>
      </c>
      <c r="P96" s="95">
        <v>45377</v>
      </c>
      <c r="Q96" s="92" t="s">
        <v>19498</v>
      </c>
      <c r="R96" s="92" t="s">
        <v>8914</v>
      </c>
      <c r="S96" s="92">
        <v>15607</v>
      </c>
      <c r="T96" s="93" t="s">
        <v>8791</v>
      </c>
      <c r="U96" s="93" t="s">
        <v>19219</v>
      </c>
      <c r="V96" s="92" t="s">
        <v>19499</v>
      </c>
    </row>
    <row r="97" spans="1:22" ht="13.15" customHeight="1" x14ac:dyDescent="0.25">
      <c r="A97" s="92" t="s">
        <v>8785</v>
      </c>
      <c r="B97" s="92" t="s">
        <v>8786</v>
      </c>
      <c r="C97" s="94">
        <v>45352</v>
      </c>
      <c r="D97" s="95">
        <v>45382</v>
      </c>
      <c r="E97" s="92" t="s">
        <v>7982</v>
      </c>
      <c r="F97" s="155">
        <v>9874.68</v>
      </c>
      <c r="G97" s="96">
        <v>0</v>
      </c>
      <c r="H97" s="155">
        <v>9874.68</v>
      </c>
      <c r="I97" s="92">
        <v>0</v>
      </c>
      <c r="J97" s="96" t="s">
        <v>8566</v>
      </c>
      <c r="K97" s="92" t="s">
        <v>8616</v>
      </c>
      <c r="L97" s="92" t="s">
        <v>8787</v>
      </c>
      <c r="M97" s="93" t="s">
        <v>19500</v>
      </c>
      <c r="N97" s="93" t="s">
        <v>7984</v>
      </c>
      <c r="O97" s="98">
        <v>45377</v>
      </c>
      <c r="P97" s="95">
        <v>45378</v>
      </c>
      <c r="Q97" s="92" t="s">
        <v>19501</v>
      </c>
      <c r="R97" s="92" t="s">
        <v>8795</v>
      </c>
      <c r="S97" s="92">
        <v>16483</v>
      </c>
      <c r="T97" s="93" t="s">
        <v>8791</v>
      </c>
      <c r="U97" s="93" t="s">
        <v>19136</v>
      </c>
      <c r="V97" s="92" t="s">
        <v>19502</v>
      </c>
    </row>
    <row r="98" spans="1:22" ht="13.15" customHeight="1" x14ac:dyDescent="0.25">
      <c r="A98" s="92" t="s">
        <v>8785</v>
      </c>
      <c r="B98" s="92" t="s">
        <v>8786</v>
      </c>
      <c r="C98" s="94">
        <v>45352</v>
      </c>
      <c r="D98" s="95">
        <v>45382</v>
      </c>
      <c r="E98" s="92" t="s">
        <v>7982</v>
      </c>
      <c r="F98" s="155">
        <v>4404</v>
      </c>
      <c r="G98" s="96">
        <v>0</v>
      </c>
      <c r="H98" s="155">
        <v>4404</v>
      </c>
      <c r="I98" s="92">
        <v>0</v>
      </c>
      <c r="J98" s="96" t="s">
        <v>8566</v>
      </c>
      <c r="K98" s="92" t="s">
        <v>8616</v>
      </c>
      <c r="L98" s="92" t="s">
        <v>8787</v>
      </c>
      <c r="M98" s="93" t="s">
        <v>19503</v>
      </c>
      <c r="N98" s="93" t="s">
        <v>7984</v>
      </c>
      <c r="O98" s="98">
        <v>45361</v>
      </c>
      <c r="P98" s="95">
        <v>45380</v>
      </c>
      <c r="Q98" s="92" t="s">
        <v>19504</v>
      </c>
      <c r="R98" s="92" t="s">
        <v>19212</v>
      </c>
      <c r="S98" s="92">
        <v>380010</v>
      </c>
      <c r="T98" s="93" t="s">
        <v>8791</v>
      </c>
      <c r="U98" s="93" t="s">
        <v>11433</v>
      </c>
      <c r="V98" s="92" t="s">
        <v>19505</v>
      </c>
    </row>
    <row r="99" spans="1:22" ht="13.15" customHeight="1" x14ac:dyDescent="0.25">
      <c r="A99" s="92" t="s">
        <v>8785</v>
      </c>
      <c r="B99" s="92" t="s">
        <v>8786</v>
      </c>
      <c r="C99" s="94">
        <v>45352</v>
      </c>
      <c r="D99" s="95">
        <v>45382</v>
      </c>
      <c r="E99" s="92" t="s">
        <v>7982</v>
      </c>
      <c r="F99" s="155">
        <v>19532.7</v>
      </c>
      <c r="G99" s="96">
        <v>0</v>
      </c>
      <c r="H99" s="155">
        <v>19532.7</v>
      </c>
      <c r="I99" s="92">
        <v>0</v>
      </c>
      <c r="J99" s="96" t="s">
        <v>8566</v>
      </c>
      <c r="K99" s="92" t="s">
        <v>8616</v>
      </c>
      <c r="L99" s="92" t="s">
        <v>8787</v>
      </c>
      <c r="M99" s="93" t="s">
        <v>19506</v>
      </c>
      <c r="N99" s="93" t="s">
        <v>7984</v>
      </c>
      <c r="O99" s="98">
        <v>45371</v>
      </c>
      <c r="P99" s="95">
        <v>45308</v>
      </c>
      <c r="Q99" s="92" t="s">
        <v>19507</v>
      </c>
      <c r="R99" s="92" t="s">
        <v>19206</v>
      </c>
      <c r="S99" s="92">
        <v>2716026</v>
      </c>
      <c r="T99" s="93" t="s">
        <v>8791</v>
      </c>
      <c r="U99" s="93" t="s">
        <v>10570</v>
      </c>
      <c r="V99" s="92" t="s">
        <v>19508</v>
      </c>
    </row>
    <row r="100" spans="1:22" ht="13.15" customHeight="1" x14ac:dyDescent="0.25">
      <c r="A100" s="92" t="s">
        <v>8785</v>
      </c>
      <c r="B100" s="92" t="s">
        <v>8786</v>
      </c>
      <c r="C100" s="94">
        <v>45352</v>
      </c>
      <c r="D100" s="95">
        <v>45382</v>
      </c>
      <c r="E100" s="92" t="s">
        <v>7982</v>
      </c>
      <c r="F100" s="155">
        <v>20978.34</v>
      </c>
      <c r="G100" s="96">
        <v>0</v>
      </c>
      <c r="H100" s="155">
        <v>20978.34</v>
      </c>
      <c r="I100" s="92">
        <v>0</v>
      </c>
      <c r="J100" s="96" t="s">
        <v>8566</v>
      </c>
      <c r="K100" s="92" t="s">
        <v>8616</v>
      </c>
      <c r="L100" s="92" t="s">
        <v>8787</v>
      </c>
      <c r="M100" s="93" t="s">
        <v>19509</v>
      </c>
      <c r="N100" s="93" t="s">
        <v>7984</v>
      </c>
      <c r="O100" s="98">
        <v>45368</v>
      </c>
      <c r="P100" s="95">
        <v>45376</v>
      </c>
      <c r="Q100" s="92" t="s">
        <v>19510</v>
      </c>
      <c r="R100" s="92" t="s">
        <v>8932</v>
      </c>
      <c r="S100" s="92">
        <v>15624</v>
      </c>
      <c r="T100" s="93" t="s">
        <v>8791</v>
      </c>
      <c r="U100" s="93" t="s">
        <v>19219</v>
      </c>
      <c r="V100" s="92" t="s">
        <v>19511</v>
      </c>
    </row>
    <row r="101" spans="1:22" ht="13.15" customHeight="1" x14ac:dyDescent="0.25">
      <c r="A101" s="92" t="s">
        <v>8785</v>
      </c>
      <c r="B101" s="92" t="s">
        <v>8786</v>
      </c>
      <c r="C101" s="94">
        <v>45352</v>
      </c>
      <c r="D101" s="95">
        <v>45382</v>
      </c>
      <c r="E101" s="92" t="s">
        <v>7982</v>
      </c>
      <c r="F101" s="155">
        <v>29967</v>
      </c>
      <c r="G101" s="96">
        <v>0</v>
      </c>
      <c r="H101" s="155">
        <v>29967</v>
      </c>
      <c r="I101" s="92">
        <v>0</v>
      </c>
      <c r="J101" s="96" t="s">
        <v>8566</v>
      </c>
      <c r="K101" s="92" t="s">
        <v>8616</v>
      </c>
      <c r="L101" s="92" t="s">
        <v>8787</v>
      </c>
      <c r="M101" s="93" t="s">
        <v>19512</v>
      </c>
      <c r="N101" s="93" t="s">
        <v>7984</v>
      </c>
      <c r="O101" s="98">
        <v>45379</v>
      </c>
      <c r="P101" s="95">
        <v>45379</v>
      </c>
      <c r="Q101" s="92" t="s">
        <v>19513</v>
      </c>
      <c r="R101" s="92" t="s">
        <v>8932</v>
      </c>
      <c r="S101" s="92">
        <v>15624</v>
      </c>
      <c r="T101" s="93" t="s">
        <v>8791</v>
      </c>
      <c r="U101" s="93" t="s">
        <v>19514</v>
      </c>
      <c r="V101" s="92" t="s">
        <v>19515</v>
      </c>
    </row>
    <row r="102" spans="1:22" ht="13.15" customHeight="1" x14ac:dyDescent="0.25">
      <c r="A102" s="92" t="s">
        <v>8785</v>
      </c>
      <c r="B102" s="92" t="s">
        <v>8786</v>
      </c>
      <c r="C102" s="94">
        <v>45352</v>
      </c>
      <c r="D102" s="95">
        <v>45382</v>
      </c>
      <c r="E102" s="92" t="s">
        <v>7982</v>
      </c>
      <c r="F102" s="155">
        <v>32407</v>
      </c>
      <c r="G102" s="96">
        <v>0</v>
      </c>
      <c r="H102" s="155">
        <v>32407</v>
      </c>
      <c r="I102" s="92">
        <v>0</v>
      </c>
      <c r="J102" s="96" t="s">
        <v>8566</v>
      </c>
      <c r="K102" s="92" t="s">
        <v>8616</v>
      </c>
      <c r="L102" s="92" t="s">
        <v>8787</v>
      </c>
      <c r="M102" s="93" t="s">
        <v>19516</v>
      </c>
      <c r="N102" s="93" t="s">
        <v>7984</v>
      </c>
      <c r="O102" s="98">
        <v>45377</v>
      </c>
      <c r="P102" s="95">
        <v>45380</v>
      </c>
      <c r="Q102" s="92" t="s">
        <v>19517</v>
      </c>
      <c r="R102" s="92" t="s">
        <v>19138</v>
      </c>
      <c r="S102" s="92">
        <v>1640016</v>
      </c>
      <c r="T102" s="93" t="s">
        <v>8791</v>
      </c>
      <c r="U102" s="93" t="s">
        <v>8862</v>
      </c>
      <c r="V102" s="92" t="s">
        <v>19518</v>
      </c>
    </row>
    <row r="103" spans="1:22" ht="13.15" customHeight="1" x14ac:dyDescent="0.25">
      <c r="A103" s="92" t="s">
        <v>8785</v>
      </c>
      <c r="B103" s="92" t="s">
        <v>8786</v>
      </c>
      <c r="C103" s="94">
        <v>45352</v>
      </c>
      <c r="D103" s="95">
        <v>45382</v>
      </c>
      <c r="E103" s="92" t="s">
        <v>7982</v>
      </c>
      <c r="F103" s="155">
        <v>10681</v>
      </c>
      <c r="G103" s="96">
        <v>0</v>
      </c>
      <c r="H103" s="155">
        <v>10681</v>
      </c>
      <c r="I103" s="92">
        <v>0</v>
      </c>
      <c r="J103" s="96" t="s">
        <v>8566</v>
      </c>
      <c r="K103" s="92" t="s">
        <v>8616</v>
      </c>
      <c r="L103" s="92" t="s">
        <v>8787</v>
      </c>
      <c r="M103" s="93" t="s">
        <v>19519</v>
      </c>
      <c r="N103" s="93" t="s">
        <v>7984</v>
      </c>
      <c r="O103" s="98">
        <v>45372</v>
      </c>
      <c r="P103" s="95">
        <v>45361</v>
      </c>
      <c r="Q103" s="92" t="s">
        <v>19520</v>
      </c>
      <c r="R103" s="92" t="s">
        <v>9190</v>
      </c>
      <c r="S103" s="92">
        <v>16347</v>
      </c>
      <c r="T103" s="93" t="s">
        <v>8791</v>
      </c>
      <c r="U103" s="93" t="s">
        <v>19216</v>
      </c>
      <c r="V103" s="92" t="s">
        <v>19521</v>
      </c>
    </row>
    <row r="104" spans="1:22" ht="13.15" customHeight="1" x14ac:dyDescent="0.25">
      <c r="A104" s="92" t="s">
        <v>8785</v>
      </c>
      <c r="B104" s="92" t="s">
        <v>8786</v>
      </c>
      <c r="C104" s="94">
        <v>45352</v>
      </c>
      <c r="D104" s="95">
        <v>45382</v>
      </c>
      <c r="E104" s="92" t="s">
        <v>7982</v>
      </c>
      <c r="F104" s="155">
        <v>9140</v>
      </c>
      <c r="G104" s="96">
        <v>0</v>
      </c>
      <c r="H104" s="155">
        <v>9140</v>
      </c>
      <c r="I104" s="92">
        <v>0</v>
      </c>
      <c r="J104" s="96" t="s">
        <v>8566</v>
      </c>
      <c r="K104" s="92" t="s">
        <v>8616</v>
      </c>
      <c r="L104" s="92" t="s">
        <v>8787</v>
      </c>
      <c r="M104" s="93" t="s">
        <v>19522</v>
      </c>
      <c r="N104" s="93" t="s">
        <v>7984</v>
      </c>
      <c r="O104" s="98">
        <v>45372</v>
      </c>
      <c r="P104" s="95">
        <v>45369</v>
      </c>
      <c r="Q104" s="92" t="s">
        <v>19523</v>
      </c>
      <c r="R104" s="92" t="s">
        <v>9190</v>
      </c>
      <c r="S104" s="92">
        <v>16347</v>
      </c>
      <c r="T104" s="93" t="s">
        <v>8791</v>
      </c>
      <c r="U104" s="93" t="s">
        <v>19216</v>
      </c>
      <c r="V104" s="92" t="s">
        <v>19524</v>
      </c>
    </row>
    <row r="105" spans="1:22" ht="13.15" customHeight="1" x14ac:dyDescent="0.25">
      <c r="A105" s="92" t="s">
        <v>8785</v>
      </c>
      <c r="B105" s="92" t="s">
        <v>8786</v>
      </c>
      <c r="C105" s="94">
        <v>45352</v>
      </c>
      <c r="D105" s="95">
        <v>45382</v>
      </c>
      <c r="E105" s="92" t="s">
        <v>7982</v>
      </c>
      <c r="F105" s="155">
        <v>17008.2</v>
      </c>
      <c r="G105" s="96">
        <v>0</v>
      </c>
      <c r="H105" s="155">
        <v>17008.2</v>
      </c>
      <c r="I105" s="92">
        <v>0</v>
      </c>
      <c r="J105" s="96" t="s">
        <v>8566</v>
      </c>
      <c r="K105" s="92" t="s">
        <v>8616</v>
      </c>
      <c r="L105" s="92" t="s">
        <v>8787</v>
      </c>
      <c r="M105" s="93" t="s">
        <v>19525</v>
      </c>
      <c r="N105" s="93" t="s">
        <v>7984</v>
      </c>
      <c r="O105" s="98">
        <v>45371</v>
      </c>
      <c r="P105" s="95">
        <v>45372</v>
      </c>
      <c r="Q105" s="92" t="s">
        <v>19526</v>
      </c>
      <c r="R105" s="92" t="s">
        <v>15102</v>
      </c>
      <c r="S105" s="92">
        <v>450036</v>
      </c>
      <c r="T105" s="93" t="s">
        <v>8791</v>
      </c>
      <c r="U105" s="93" t="s">
        <v>19136</v>
      </c>
      <c r="V105" s="92" t="s">
        <v>19527</v>
      </c>
    </row>
    <row r="106" spans="1:22" ht="13.15" customHeight="1" x14ac:dyDescent="0.25">
      <c r="A106" s="92" t="s">
        <v>8785</v>
      </c>
      <c r="B106" s="92" t="s">
        <v>8786</v>
      </c>
      <c r="C106" s="94">
        <v>45352</v>
      </c>
      <c r="D106" s="95">
        <v>45382</v>
      </c>
      <c r="E106" s="92" t="s">
        <v>7982</v>
      </c>
      <c r="F106" s="155">
        <v>17237.79</v>
      </c>
      <c r="G106" s="96">
        <v>0</v>
      </c>
      <c r="H106" s="155">
        <v>17237.79</v>
      </c>
      <c r="I106" s="92">
        <v>0</v>
      </c>
      <c r="J106" s="96" t="s">
        <v>8566</v>
      </c>
      <c r="K106" s="92" t="s">
        <v>8616</v>
      </c>
      <c r="L106" s="92" t="s">
        <v>8787</v>
      </c>
      <c r="M106" s="93" t="s">
        <v>19528</v>
      </c>
      <c r="N106" s="93" t="s">
        <v>7984</v>
      </c>
      <c r="O106" s="98">
        <v>45378</v>
      </c>
      <c r="P106" s="95">
        <v>45382</v>
      </c>
      <c r="Q106" s="92" t="s">
        <v>19529</v>
      </c>
      <c r="R106" s="92" t="s">
        <v>15102</v>
      </c>
      <c r="S106" s="92">
        <v>450036</v>
      </c>
      <c r="T106" s="93" t="s">
        <v>8791</v>
      </c>
      <c r="U106" s="93" t="s">
        <v>8840</v>
      </c>
      <c r="V106" s="92" t="s">
        <v>19530</v>
      </c>
    </row>
    <row r="107" spans="1:22" ht="13.15" customHeight="1" x14ac:dyDescent="0.25">
      <c r="A107" s="92" t="s">
        <v>8785</v>
      </c>
      <c r="B107" s="92" t="s">
        <v>8786</v>
      </c>
      <c r="C107" s="94">
        <v>45352</v>
      </c>
      <c r="D107" s="95">
        <v>45382</v>
      </c>
      <c r="E107" s="92" t="s">
        <v>7982</v>
      </c>
      <c r="F107" s="155">
        <v>9886.39</v>
      </c>
      <c r="G107" s="96">
        <v>0</v>
      </c>
      <c r="H107" s="155">
        <v>9886.39</v>
      </c>
      <c r="I107" s="92">
        <v>0</v>
      </c>
      <c r="J107" s="96" t="s">
        <v>8566</v>
      </c>
      <c r="K107" s="92" t="s">
        <v>8616</v>
      </c>
      <c r="L107" s="92" t="s">
        <v>8787</v>
      </c>
      <c r="M107" s="93" t="s">
        <v>19531</v>
      </c>
      <c r="N107" s="93" t="s">
        <v>7984</v>
      </c>
      <c r="O107" s="98">
        <v>45375</v>
      </c>
      <c r="P107" s="95">
        <v>45368</v>
      </c>
      <c r="Q107" s="92" t="s">
        <v>19532</v>
      </c>
      <c r="R107" s="92" t="s">
        <v>9053</v>
      </c>
      <c r="S107" s="92">
        <v>15678</v>
      </c>
      <c r="T107" s="93" t="s">
        <v>8791</v>
      </c>
      <c r="U107" s="93" t="s">
        <v>19135</v>
      </c>
      <c r="V107" s="92" t="s">
        <v>19533</v>
      </c>
    </row>
    <row r="108" spans="1:22" ht="13.15" customHeight="1" x14ac:dyDescent="0.25">
      <c r="A108" s="92" t="s">
        <v>8785</v>
      </c>
      <c r="B108" s="92" t="s">
        <v>8786</v>
      </c>
      <c r="C108" s="94">
        <v>45352</v>
      </c>
      <c r="D108" s="95">
        <v>45382</v>
      </c>
      <c r="E108" s="92" t="s">
        <v>7982</v>
      </c>
      <c r="F108" s="155">
        <v>7081.81</v>
      </c>
      <c r="G108" s="96">
        <v>0</v>
      </c>
      <c r="H108" s="155">
        <v>7081.81</v>
      </c>
      <c r="I108" s="92">
        <v>0</v>
      </c>
      <c r="J108" s="96" t="s">
        <v>8566</v>
      </c>
      <c r="K108" s="92" t="s">
        <v>8616</v>
      </c>
      <c r="L108" s="92" t="s">
        <v>8787</v>
      </c>
      <c r="M108" s="93" t="s">
        <v>19534</v>
      </c>
      <c r="N108" s="93" t="s">
        <v>7984</v>
      </c>
      <c r="O108" s="98">
        <v>45371</v>
      </c>
      <c r="P108" s="95">
        <v>45358</v>
      </c>
      <c r="Q108" s="92" t="s">
        <v>19535</v>
      </c>
      <c r="R108" s="92" t="s">
        <v>8844</v>
      </c>
      <c r="S108" s="92">
        <v>16751</v>
      </c>
      <c r="T108" s="93" t="s">
        <v>8791</v>
      </c>
      <c r="U108" s="93" t="s">
        <v>19137</v>
      </c>
      <c r="V108" s="92" t="s">
        <v>19536</v>
      </c>
    </row>
    <row r="109" spans="1:22" ht="13.15" customHeight="1" x14ac:dyDescent="0.25">
      <c r="A109" s="92" t="s">
        <v>8785</v>
      </c>
      <c r="B109" s="92" t="s">
        <v>8786</v>
      </c>
      <c r="C109" s="94">
        <v>45352</v>
      </c>
      <c r="D109" s="95">
        <v>45382</v>
      </c>
      <c r="E109" s="92" t="s">
        <v>7982</v>
      </c>
      <c r="F109" s="155">
        <v>6588.17</v>
      </c>
      <c r="G109" s="96">
        <v>0</v>
      </c>
      <c r="H109" s="155">
        <v>6588.17</v>
      </c>
      <c r="I109" s="92">
        <v>0</v>
      </c>
      <c r="J109" s="96" t="s">
        <v>8566</v>
      </c>
      <c r="K109" s="92" t="s">
        <v>8616</v>
      </c>
      <c r="L109" s="92" t="s">
        <v>8787</v>
      </c>
      <c r="M109" s="93" t="s">
        <v>19537</v>
      </c>
      <c r="N109" s="93" t="s">
        <v>7984</v>
      </c>
      <c r="O109" s="98">
        <v>45371</v>
      </c>
      <c r="P109" s="95">
        <v>45365</v>
      </c>
      <c r="Q109" s="92" t="s">
        <v>19538</v>
      </c>
      <c r="R109" s="92" t="s">
        <v>8844</v>
      </c>
      <c r="S109" s="92">
        <v>16751</v>
      </c>
      <c r="T109" s="93" t="s">
        <v>8791</v>
      </c>
      <c r="U109" s="93" t="s">
        <v>19137</v>
      </c>
      <c r="V109" s="92" t="s">
        <v>19539</v>
      </c>
    </row>
    <row r="110" spans="1:22" ht="13.15" customHeight="1" x14ac:dyDescent="0.25">
      <c r="A110" s="92" t="s">
        <v>8785</v>
      </c>
      <c r="B110" s="92" t="s">
        <v>8786</v>
      </c>
      <c r="C110" s="94">
        <v>45352</v>
      </c>
      <c r="D110" s="95">
        <v>45382</v>
      </c>
      <c r="E110" s="92" t="s">
        <v>7982</v>
      </c>
      <c r="F110" s="155">
        <v>5251.18</v>
      </c>
      <c r="G110" s="96">
        <v>0</v>
      </c>
      <c r="H110" s="155">
        <v>5251.18</v>
      </c>
      <c r="I110" s="92">
        <v>0</v>
      </c>
      <c r="J110" s="96" t="s">
        <v>8566</v>
      </c>
      <c r="K110" s="92" t="s">
        <v>8616</v>
      </c>
      <c r="L110" s="92" t="s">
        <v>8787</v>
      </c>
      <c r="M110" s="93" t="s">
        <v>19540</v>
      </c>
      <c r="N110" s="93" t="s">
        <v>7984</v>
      </c>
      <c r="O110" s="98">
        <v>45378</v>
      </c>
      <c r="P110" s="95">
        <v>45382</v>
      </c>
      <c r="Q110" s="92" t="s">
        <v>19541</v>
      </c>
      <c r="R110" s="92" t="s">
        <v>8844</v>
      </c>
      <c r="S110" s="92">
        <v>16751</v>
      </c>
      <c r="T110" s="93" t="s">
        <v>8791</v>
      </c>
      <c r="U110" s="93" t="s">
        <v>19137</v>
      </c>
      <c r="V110" s="92" t="s">
        <v>19542</v>
      </c>
    </row>
    <row r="111" spans="1:22" ht="13.15" customHeight="1" x14ac:dyDescent="0.25">
      <c r="A111" s="92" t="s">
        <v>14694</v>
      </c>
      <c r="B111" s="92" t="s">
        <v>8786</v>
      </c>
      <c r="C111" s="94">
        <v>45352</v>
      </c>
      <c r="D111" s="95">
        <v>45382</v>
      </c>
      <c r="E111" s="92" t="s">
        <v>7982</v>
      </c>
      <c r="F111" s="92">
        <v>0</v>
      </c>
      <c r="G111" s="96">
        <v>250</v>
      </c>
      <c r="H111" s="92">
        <v>0</v>
      </c>
      <c r="I111" s="92">
        <v>250</v>
      </c>
      <c r="J111" s="96" t="s">
        <v>8566</v>
      </c>
      <c r="K111" s="92" t="s">
        <v>8616</v>
      </c>
      <c r="L111" s="92" t="s">
        <v>8787</v>
      </c>
      <c r="M111" s="93" t="s">
        <v>19543</v>
      </c>
      <c r="N111" s="93" t="s">
        <v>7984</v>
      </c>
      <c r="O111" s="98">
        <v>45382</v>
      </c>
      <c r="P111" s="97"/>
      <c r="Q111" s="92" t="s">
        <v>19544</v>
      </c>
      <c r="R111" s="97"/>
      <c r="S111" s="97"/>
      <c r="T111" s="97"/>
      <c r="U111" s="93" t="s">
        <v>7984</v>
      </c>
      <c r="V111" s="92" t="s">
        <v>13680</v>
      </c>
    </row>
    <row r="112" spans="1:22" ht="13.15" customHeight="1" x14ac:dyDescent="0.25">
      <c r="A112" s="92" t="s">
        <v>14694</v>
      </c>
      <c r="B112" s="92" t="s">
        <v>8786</v>
      </c>
      <c r="C112" s="94">
        <v>45352</v>
      </c>
      <c r="D112" s="95">
        <v>45382</v>
      </c>
      <c r="E112" s="92" t="s">
        <v>7982</v>
      </c>
      <c r="F112" s="92">
        <v>0</v>
      </c>
      <c r="G112" s="96">
        <v>285</v>
      </c>
      <c r="H112" s="92">
        <v>0</v>
      </c>
      <c r="I112" s="92">
        <v>285</v>
      </c>
      <c r="J112" s="96" t="s">
        <v>8566</v>
      </c>
      <c r="K112" s="92" t="s">
        <v>8616</v>
      </c>
      <c r="L112" s="92" t="s">
        <v>8787</v>
      </c>
      <c r="M112" s="93" t="s">
        <v>19545</v>
      </c>
      <c r="N112" s="93" t="s">
        <v>7984</v>
      </c>
      <c r="O112" s="98">
        <v>45382</v>
      </c>
      <c r="P112" s="97"/>
      <c r="Q112" s="92" t="s">
        <v>19546</v>
      </c>
      <c r="R112" s="97"/>
      <c r="S112" s="97"/>
      <c r="T112" s="97"/>
      <c r="U112" s="93" t="s">
        <v>7984</v>
      </c>
      <c r="V112" s="92" t="s">
        <v>13680</v>
      </c>
    </row>
    <row r="113" spans="1:22" ht="13.15" customHeight="1" x14ac:dyDescent="0.25">
      <c r="A113" s="92" t="s">
        <v>14694</v>
      </c>
      <c r="B113" s="92" t="s">
        <v>8786</v>
      </c>
      <c r="C113" s="94">
        <v>45352</v>
      </c>
      <c r="D113" s="95">
        <v>45382</v>
      </c>
      <c r="E113" s="92" t="s">
        <v>7982</v>
      </c>
      <c r="F113" s="92">
        <v>0</v>
      </c>
      <c r="G113" s="154">
        <v>8090.97</v>
      </c>
      <c r="H113" s="92">
        <v>0</v>
      </c>
      <c r="I113" s="155">
        <v>8090.97</v>
      </c>
      <c r="J113" s="96" t="s">
        <v>8566</v>
      </c>
      <c r="K113" s="92" t="s">
        <v>8616</v>
      </c>
      <c r="L113" s="92" t="s">
        <v>8787</v>
      </c>
      <c r="M113" s="93" t="s">
        <v>19547</v>
      </c>
      <c r="N113" s="93" t="s">
        <v>7984</v>
      </c>
      <c r="O113" s="98">
        <v>45382</v>
      </c>
      <c r="P113" s="97"/>
      <c r="Q113" s="92" t="s">
        <v>19548</v>
      </c>
      <c r="R113" s="97"/>
      <c r="S113" s="97"/>
      <c r="T113" s="97"/>
      <c r="U113" s="93" t="s">
        <v>7984</v>
      </c>
      <c r="V113" s="92" t="s">
        <v>13680</v>
      </c>
    </row>
    <row r="114" spans="1:22" ht="13.15" customHeight="1" x14ac:dyDescent="0.25">
      <c r="A114" s="92" t="s">
        <v>14694</v>
      </c>
      <c r="B114" s="92" t="s">
        <v>8786</v>
      </c>
      <c r="C114" s="94">
        <v>45352</v>
      </c>
      <c r="D114" s="95">
        <v>45382</v>
      </c>
      <c r="E114" s="92" t="s">
        <v>7982</v>
      </c>
      <c r="F114" s="92">
        <v>0</v>
      </c>
      <c r="G114" s="154">
        <v>60618.55</v>
      </c>
      <c r="H114" s="92">
        <v>0</v>
      </c>
      <c r="I114" s="155">
        <v>60618.55</v>
      </c>
      <c r="J114" s="96" t="s">
        <v>8566</v>
      </c>
      <c r="K114" s="92" t="s">
        <v>8616</v>
      </c>
      <c r="L114" s="92" t="s">
        <v>8787</v>
      </c>
      <c r="M114" s="93" t="s">
        <v>19549</v>
      </c>
      <c r="N114" s="93" t="s">
        <v>7984</v>
      </c>
      <c r="O114" s="98">
        <v>45382</v>
      </c>
      <c r="P114" s="97"/>
      <c r="Q114" s="92" t="s">
        <v>19550</v>
      </c>
      <c r="R114" s="97"/>
      <c r="S114" s="97"/>
      <c r="T114" s="97"/>
      <c r="U114" s="93" t="s">
        <v>7984</v>
      </c>
      <c r="V114" s="92" t="s">
        <v>13680</v>
      </c>
    </row>
    <row r="115" spans="1:22" ht="13.15" customHeight="1" x14ac:dyDescent="0.25">
      <c r="A115" s="92" t="s">
        <v>8785</v>
      </c>
      <c r="B115" s="92" t="s">
        <v>8786</v>
      </c>
      <c r="C115" s="94">
        <v>45352</v>
      </c>
      <c r="D115" s="95">
        <v>45371</v>
      </c>
      <c r="E115" s="92" t="s">
        <v>7982</v>
      </c>
      <c r="F115" s="155">
        <v>1165</v>
      </c>
      <c r="G115" s="96">
        <v>0</v>
      </c>
      <c r="H115" s="155">
        <v>1165</v>
      </c>
      <c r="I115" s="92">
        <v>0</v>
      </c>
      <c r="J115" s="96" t="s">
        <v>8566</v>
      </c>
      <c r="K115" s="92" t="s">
        <v>8616</v>
      </c>
      <c r="L115" s="92" t="s">
        <v>8787</v>
      </c>
      <c r="M115" s="93" t="s">
        <v>19551</v>
      </c>
      <c r="N115" s="93" t="s">
        <v>7984</v>
      </c>
      <c r="O115" s="98">
        <v>45358</v>
      </c>
      <c r="P115" s="95">
        <v>45358</v>
      </c>
      <c r="Q115" s="92" t="s">
        <v>19552</v>
      </c>
      <c r="R115" s="92" t="s">
        <v>19220</v>
      </c>
      <c r="S115" s="92">
        <v>2695226</v>
      </c>
      <c r="T115" s="93" t="s">
        <v>8791</v>
      </c>
      <c r="U115" s="93" t="s">
        <v>7984</v>
      </c>
      <c r="V115" s="92" t="s">
        <v>19553</v>
      </c>
    </row>
    <row r="116" spans="1:22" ht="13.15" customHeight="1" x14ac:dyDescent="0.25">
      <c r="A116" s="92" t="s">
        <v>8785</v>
      </c>
      <c r="B116" s="92" t="s">
        <v>8786</v>
      </c>
      <c r="C116" s="94">
        <v>45352</v>
      </c>
      <c r="D116" s="95">
        <v>45371</v>
      </c>
      <c r="E116" s="92" t="s">
        <v>7982</v>
      </c>
      <c r="F116" s="155">
        <v>1939.78</v>
      </c>
      <c r="G116" s="96">
        <v>0</v>
      </c>
      <c r="H116" s="155">
        <v>1939.78</v>
      </c>
      <c r="I116" s="92">
        <v>0</v>
      </c>
      <c r="J116" s="96" t="s">
        <v>8566</v>
      </c>
      <c r="K116" s="92" t="s">
        <v>8616</v>
      </c>
      <c r="L116" s="92" t="s">
        <v>8787</v>
      </c>
      <c r="M116" s="93" t="s">
        <v>19554</v>
      </c>
      <c r="N116" s="93" t="s">
        <v>7984</v>
      </c>
      <c r="O116" s="98">
        <v>45369</v>
      </c>
      <c r="P116" s="95">
        <v>45369</v>
      </c>
      <c r="Q116" s="92" t="s">
        <v>19555</v>
      </c>
      <c r="R116" s="92" t="s">
        <v>19214</v>
      </c>
      <c r="S116" s="92">
        <v>3170375</v>
      </c>
      <c r="T116" s="93" t="s">
        <v>8791</v>
      </c>
      <c r="U116" s="93" t="s">
        <v>7984</v>
      </c>
      <c r="V116" s="92" t="s">
        <v>19556</v>
      </c>
    </row>
    <row r="117" spans="1:22" ht="13.15" customHeight="1" x14ac:dyDescent="0.25">
      <c r="A117" s="92" t="s">
        <v>8785</v>
      </c>
      <c r="B117" s="92" t="s">
        <v>8786</v>
      </c>
      <c r="C117" s="94">
        <v>45352</v>
      </c>
      <c r="D117" s="95">
        <v>45371</v>
      </c>
      <c r="E117" s="92" t="s">
        <v>7982</v>
      </c>
      <c r="F117" s="155">
        <v>2120</v>
      </c>
      <c r="G117" s="96">
        <v>0</v>
      </c>
      <c r="H117" s="155">
        <v>2120</v>
      </c>
      <c r="I117" s="92">
        <v>0</v>
      </c>
      <c r="J117" s="96" t="s">
        <v>8566</v>
      </c>
      <c r="K117" s="92" t="s">
        <v>8616</v>
      </c>
      <c r="L117" s="92" t="s">
        <v>8787</v>
      </c>
      <c r="M117" s="93" t="s">
        <v>19557</v>
      </c>
      <c r="N117" s="93" t="s">
        <v>7984</v>
      </c>
      <c r="O117" s="98">
        <v>45353</v>
      </c>
      <c r="P117" s="95">
        <v>45322</v>
      </c>
      <c r="Q117" s="92" t="s">
        <v>19558</v>
      </c>
      <c r="R117" s="92" t="s">
        <v>8861</v>
      </c>
      <c r="S117" s="92">
        <v>16318</v>
      </c>
      <c r="T117" s="93" t="s">
        <v>8791</v>
      </c>
      <c r="U117" s="93" t="s">
        <v>19241</v>
      </c>
      <c r="V117" s="92" t="s">
        <v>19559</v>
      </c>
    </row>
    <row r="118" spans="1:22" ht="13.15" customHeight="1" x14ac:dyDescent="0.25">
      <c r="A118" s="92" t="s">
        <v>8785</v>
      </c>
      <c r="B118" s="92" t="s">
        <v>8786</v>
      </c>
      <c r="C118" s="94">
        <v>45352</v>
      </c>
      <c r="D118" s="95">
        <v>45371</v>
      </c>
      <c r="E118" s="92" t="s">
        <v>7982</v>
      </c>
      <c r="F118" s="155">
        <v>2992.92</v>
      </c>
      <c r="G118" s="96">
        <v>0</v>
      </c>
      <c r="H118" s="155">
        <v>2992.92</v>
      </c>
      <c r="I118" s="92">
        <v>0</v>
      </c>
      <c r="J118" s="96" t="s">
        <v>8566</v>
      </c>
      <c r="K118" s="92" t="s">
        <v>8616</v>
      </c>
      <c r="L118" s="92" t="s">
        <v>8787</v>
      </c>
      <c r="M118" s="93" t="s">
        <v>19560</v>
      </c>
      <c r="N118" s="93" t="s">
        <v>7984</v>
      </c>
      <c r="O118" s="98">
        <v>45368</v>
      </c>
      <c r="P118" s="95">
        <v>45368</v>
      </c>
      <c r="Q118" s="92" t="s">
        <v>19561</v>
      </c>
      <c r="R118" s="92" t="s">
        <v>9114</v>
      </c>
      <c r="S118" s="92">
        <v>16454</v>
      </c>
      <c r="T118" s="93" t="s">
        <v>8791</v>
      </c>
      <c r="U118" s="93" t="s">
        <v>7984</v>
      </c>
      <c r="V118" s="92" t="s">
        <v>19562</v>
      </c>
    </row>
    <row r="119" spans="1:22" ht="13.15" customHeight="1" x14ac:dyDescent="0.25">
      <c r="A119" s="92" t="s">
        <v>8785</v>
      </c>
      <c r="B119" s="92" t="s">
        <v>8786</v>
      </c>
      <c r="C119" s="94">
        <v>45352</v>
      </c>
      <c r="D119" s="95">
        <v>45371</v>
      </c>
      <c r="E119" s="92" t="s">
        <v>7982</v>
      </c>
      <c r="F119" s="92">
        <v>714.59</v>
      </c>
      <c r="G119" s="96">
        <v>0</v>
      </c>
      <c r="H119" s="92">
        <v>714.59</v>
      </c>
      <c r="I119" s="92">
        <v>0</v>
      </c>
      <c r="J119" s="96" t="s">
        <v>8566</v>
      </c>
      <c r="K119" s="92" t="s">
        <v>8616</v>
      </c>
      <c r="L119" s="92" t="s">
        <v>8787</v>
      </c>
      <c r="M119" s="93" t="s">
        <v>19563</v>
      </c>
      <c r="N119" s="93" t="s">
        <v>7984</v>
      </c>
      <c r="O119" s="98">
        <v>45364</v>
      </c>
      <c r="P119" s="95">
        <v>45364</v>
      </c>
      <c r="Q119" s="92" t="s">
        <v>19564</v>
      </c>
      <c r="R119" s="92" t="s">
        <v>19565</v>
      </c>
      <c r="S119" s="92">
        <v>2998348</v>
      </c>
      <c r="T119" s="93" t="s">
        <v>8791</v>
      </c>
      <c r="U119" s="93" t="s">
        <v>7984</v>
      </c>
      <c r="V119" s="92" t="s">
        <v>19566</v>
      </c>
    </row>
    <row r="120" spans="1:22" ht="13.15" customHeight="1" x14ac:dyDescent="0.25">
      <c r="A120" s="92" t="s">
        <v>8785</v>
      </c>
      <c r="B120" s="92" t="s">
        <v>8786</v>
      </c>
      <c r="C120" s="94">
        <v>45352</v>
      </c>
      <c r="D120" s="95">
        <v>45371</v>
      </c>
      <c r="E120" s="92" t="s">
        <v>7982</v>
      </c>
      <c r="F120" s="155">
        <v>2955.2</v>
      </c>
      <c r="G120" s="96">
        <v>0</v>
      </c>
      <c r="H120" s="155">
        <v>2955.2</v>
      </c>
      <c r="I120" s="92">
        <v>0</v>
      </c>
      <c r="J120" s="96" t="s">
        <v>8566</v>
      </c>
      <c r="K120" s="92" t="s">
        <v>8616</v>
      </c>
      <c r="L120" s="92" t="s">
        <v>8787</v>
      </c>
      <c r="M120" s="93" t="s">
        <v>19560</v>
      </c>
      <c r="N120" s="93" t="s">
        <v>7984</v>
      </c>
      <c r="O120" s="98">
        <v>45368</v>
      </c>
      <c r="P120" s="95">
        <v>45368</v>
      </c>
      <c r="Q120" s="92" t="s">
        <v>19567</v>
      </c>
      <c r="R120" s="92" t="s">
        <v>8809</v>
      </c>
      <c r="S120" s="92">
        <v>13400</v>
      </c>
      <c r="T120" s="93" t="s">
        <v>8791</v>
      </c>
      <c r="U120" s="93" t="s">
        <v>7984</v>
      </c>
      <c r="V120" s="92" t="s">
        <v>19562</v>
      </c>
    </row>
    <row r="121" spans="1:22" ht="13.15" customHeight="1" x14ac:dyDescent="0.25">
      <c r="A121" s="92" t="s">
        <v>8785</v>
      </c>
      <c r="B121" s="92" t="s">
        <v>8786</v>
      </c>
      <c r="C121" s="94">
        <v>45352</v>
      </c>
      <c r="D121" s="95">
        <v>45371</v>
      </c>
      <c r="E121" s="92" t="s">
        <v>7982</v>
      </c>
      <c r="F121" s="155">
        <v>2709.77</v>
      </c>
      <c r="G121" s="96">
        <v>0</v>
      </c>
      <c r="H121" s="155">
        <v>2709.77</v>
      </c>
      <c r="I121" s="92">
        <v>0</v>
      </c>
      <c r="J121" s="96" t="s">
        <v>8566</v>
      </c>
      <c r="K121" s="92" t="s">
        <v>8616</v>
      </c>
      <c r="L121" s="92" t="s">
        <v>8787</v>
      </c>
      <c r="M121" s="93" t="s">
        <v>19568</v>
      </c>
      <c r="N121" s="93" t="s">
        <v>7984</v>
      </c>
      <c r="O121" s="98">
        <v>45351</v>
      </c>
      <c r="P121" s="95">
        <v>45351</v>
      </c>
      <c r="Q121" s="92" t="s">
        <v>19569</v>
      </c>
      <c r="R121" s="92" t="s">
        <v>8964</v>
      </c>
      <c r="S121" s="92">
        <v>2031016</v>
      </c>
      <c r="T121" s="93" t="s">
        <v>8791</v>
      </c>
      <c r="U121" s="93" t="s">
        <v>7984</v>
      </c>
      <c r="V121" s="92" t="s">
        <v>19570</v>
      </c>
    </row>
    <row r="122" spans="1:22" ht="13.15" customHeight="1" x14ac:dyDescent="0.25">
      <c r="A122" s="92" t="s">
        <v>8785</v>
      </c>
      <c r="B122" s="92" t="s">
        <v>8786</v>
      </c>
      <c r="C122" s="94">
        <v>45352</v>
      </c>
      <c r="D122" s="95">
        <v>45371</v>
      </c>
      <c r="E122" s="92" t="s">
        <v>7982</v>
      </c>
      <c r="F122" s="155">
        <v>2060</v>
      </c>
      <c r="G122" s="96">
        <v>0</v>
      </c>
      <c r="H122" s="155">
        <v>2060</v>
      </c>
      <c r="I122" s="92">
        <v>0</v>
      </c>
      <c r="J122" s="96" t="s">
        <v>8566</v>
      </c>
      <c r="K122" s="92" t="s">
        <v>8616</v>
      </c>
      <c r="L122" s="92" t="s">
        <v>8787</v>
      </c>
      <c r="M122" s="93" t="s">
        <v>19551</v>
      </c>
      <c r="N122" s="93" t="s">
        <v>7984</v>
      </c>
      <c r="O122" s="98">
        <v>45358</v>
      </c>
      <c r="P122" s="95">
        <v>45358</v>
      </c>
      <c r="Q122" s="92" t="s">
        <v>19571</v>
      </c>
      <c r="R122" s="92" t="s">
        <v>9667</v>
      </c>
      <c r="S122" s="92">
        <v>17040</v>
      </c>
      <c r="T122" s="93" t="s">
        <v>8791</v>
      </c>
      <c r="U122" s="93" t="s">
        <v>7984</v>
      </c>
      <c r="V122" s="92" t="s">
        <v>19553</v>
      </c>
    </row>
    <row r="123" spans="1:22" ht="13.15" customHeight="1" x14ac:dyDescent="0.25">
      <c r="A123" s="92" t="s">
        <v>8785</v>
      </c>
      <c r="B123" s="92" t="s">
        <v>8786</v>
      </c>
      <c r="C123" s="94">
        <v>45352</v>
      </c>
      <c r="D123" s="95">
        <v>45371</v>
      </c>
      <c r="E123" s="92" t="s">
        <v>7982</v>
      </c>
      <c r="F123" s="155">
        <v>3525</v>
      </c>
      <c r="G123" s="96">
        <v>0</v>
      </c>
      <c r="H123" s="155">
        <v>3525</v>
      </c>
      <c r="I123" s="92">
        <v>0</v>
      </c>
      <c r="J123" s="96" t="s">
        <v>8566</v>
      </c>
      <c r="K123" s="92" t="s">
        <v>8616</v>
      </c>
      <c r="L123" s="92" t="s">
        <v>8787</v>
      </c>
      <c r="M123" s="93" t="s">
        <v>19563</v>
      </c>
      <c r="N123" s="93" t="s">
        <v>7984</v>
      </c>
      <c r="O123" s="98">
        <v>45364</v>
      </c>
      <c r="P123" s="95">
        <v>45364</v>
      </c>
      <c r="Q123" s="92" t="s">
        <v>19572</v>
      </c>
      <c r="R123" s="92" t="s">
        <v>19220</v>
      </c>
      <c r="S123" s="92">
        <v>2695226</v>
      </c>
      <c r="T123" s="93" t="s">
        <v>8791</v>
      </c>
      <c r="U123" s="93" t="s">
        <v>7984</v>
      </c>
      <c r="V123" s="92" t="s">
        <v>19566</v>
      </c>
    </row>
    <row r="124" spans="1:22" ht="13.15" customHeight="1" x14ac:dyDescent="0.25">
      <c r="A124" s="92" t="s">
        <v>8785</v>
      </c>
      <c r="B124" s="92" t="s">
        <v>8786</v>
      </c>
      <c r="C124" s="94">
        <v>45352</v>
      </c>
      <c r="D124" s="95">
        <v>45382</v>
      </c>
      <c r="E124" s="92" t="s">
        <v>7982</v>
      </c>
      <c r="F124" s="155">
        <v>17289.95</v>
      </c>
      <c r="G124" s="96">
        <v>0</v>
      </c>
      <c r="H124" s="155">
        <v>17289.95</v>
      </c>
      <c r="I124" s="92">
        <v>0</v>
      </c>
      <c r="J124" s="96" t="s">
        <v>8566</v>
      </c>
      <c r="K124" s="92" t="s">
        <v>8616</v>
      </c>
      <c r="L124" s="92" t="s">
        <v>8787</v>
      </c>
      <c r="M124" s="93" t="s">
        <v>20199</v>
      </c>
      <c r="N124" s="93" t="s">
        <v>7984</v>
      </c>
      <c r="O124" s="98">
        <v>45375</v>
      </c>
      <c r="P124" s="95">
        <v>45375</v>
      </c>
      <c r="Q124" s="92" t="s">
        <v>20200</v>
      </c>
      <c r="R124" s="92" t="s">
        <v>8983</v>
      </c>
      <c r="S124" s="92">
        <v>17030</v>
      </c>
      <c r="T124" s="93" t="s">
        <v>8791</v>
      </c>
      <c r="U124" s="93" t="s">
        <v>7984</v>
      </c>
      <c r="V124" s="92" t="s">
        <v>20201</v>
      </c>
    </row>
    <row r="125" spans="1:22" ht="13.15" customHeight="1" x14ac:dyDescent="0.25">
      <c r="A125" s="92" t="s">
        <v>8785</v>
      </c>
      <c r="B125" s="92" t="s">
        <v>8786</v>
      </c>
      <c r="C125" s="94">
        <v>45352</v>
      </c>
      <c r="D125" s="95">
        <v>45382</v>
      </c>
      <c r="E125" s="92" t="s">
        <v>10109</v>
      </c>
      <c r="F125" s="155">
        <v>4220</v>
      </c>
      <c r="G125" s="96">
        <v>0</v>
      </c>
      <c r="H125" s="155">
        <v>16601.849999999999</v>
      </c>
      <c r="I125" s="92">
        <v>0</v>
      </c>
      <c r="J125" s="96" t="s">
        <v>8566</v>
      </c>
      <c r="K125" s="92" t="s">
        <v>8616</v>
      </c>
      <c r="L125" s="92" t="s">
        <v>8787</v>
      </c>
      <c r="M125" s="93" t="s">
        <v>20202</v>
      </c>
      <c r="N125" s="93" t="s">
        <v>7984</v>
      </c>
      <c r="O125" s="98">
        <v>45369</v>
      </c>
      <c r="P125" s="95">
        <v>45369</v>
      </c>
      <c r="Q125" s="92" t="s">
        <v>20203</v>
      </c>
      <c r="R125" s="92" t="s">
        <v>20204</v>
      </c>
      <c r="S125" s="92">
        <v>13546</v>
      </c>
      <c r="T125" s="93" t="s">
        <v>10088</v>
      </c>
      <c r="U125" s="93" t="s">
        <v>7984</v>
      </c>
      <c r="V125" s="92" t="s">
        <v>20205</v>
      </c>
    </row>
    <row r="126" spans="1:22" ht="13.15" customHeight="1" x14ac:dyDescent="0.25">
      <c r="A126" s="92" t="s">
        <v>8785</v>
      </c>
      <c r="B126" s="92" t="s">
        <v>8786</v>
      </c>
      <c r="C126" s="94">
        <v>45352</v>
      </c>
      <c r="D126" s="95">
        <v>45382</v>
      </c>
      <c r="E126" s="92" t="s">
        <v>10109</v>
      </c>
      <c r="F126" s="155">
        <v>11053</v>
      </c>
      <c r="G126" s="96">
        <v>0</v>
      </c>
      <c r="H126" s="155">
        <v>43793.07</v>
      </c>
      <c r="I126" s="92">
        <v>0</v>
      </c>
      <c r="J126" s="96" t="s">
        <v>8566</v>
      </c>
      <c r="K126" s="92" t="s">
        <v>8616</v>
      </c>
      <c r="L126" s="92" t="s">
        <v>8787</v>
      </c>
      <c r="M126" s="93" t="s">
        <v>20206</v>
      </c>
      <c r="N126" s="93" t="s">
        <v>7984</v>
      </c>
      <c r="O126" s="98">
        <v>45362</v>
      </c>
      <c r="P126" s="95">
        <v>45362</v>
      </c>
      <c r="Q126" s="92" t="s">
        <v>20207</v>
      </c>
      <c r="R126" s="92" t="s">
        <v>20204</v>
      </c>
      <c r="S126" s="92">
        <v>13546</v>
      </c>
      <c r="T126" s="93" t="s">
        <v>10088</v>
      </c>
      <c r="U126" s="93" t="s">
        <v>7984</v>
      </c>
      <c r="V126" s="97"/>
    </row>
    <row r="127" spans="1:22" ht="13.15" customHeight="1" x14ac:dyDescent="0.25">
      <c r="A127" s="92" t="s">
        <v>14694</v>
      </c>
      <c r="B127" s="92" t="s">
        <v>8786</v>
      </c>
      <c r="C127" s="94">
        <v>45352</v>
      </c>
      <c r="D127" s="95">
        <v>45382</v>
      </c>
      <c r="E127" s="92" t="s">
        <v>7982</v>
      </c>
      <c r="F127" s="92">
        <v>0</v>
      </c>
      <c r="G127" s="96">
        <v>556.22</v>
      </c>
      <c r="H127" s="92">
        <v>0</v>
      </c>
      <c r="I127" s="92">
        <v>556.22</v>
      </c>
      <c r="J127" s="96" t="s">
        <v>8566</v>
      </c>
      <c r="K127" s="92" t="s">
        <v>8616</v>
      </c>
      <c r="L127" s="92" t="s">
        <v>8787</v>
      </c>
      <c r="M127" s="93" t="s">
        <v>20208</v>
      </c>
      <c r="N127" s="93" t="s">
        <v>7984</v>
      </c>
      <c r="O127" s="98">
        <v>45382</v>
      </c>
      <c r="P127" s="97"/>
      <c r="Q127" s="92" t="s">
        <v>20209</v>
      </c>
      <c r="R127" s="97"/>
      <c r="S127" s="97"/>
      <c r="T127" s="97"/>
      <c r="U127" s="93" t="s">
        <v>7984</v>
      </c>
      <c r="V127" s="92" t="s">
        <v>13680</v>
      </c>
    </row>
    <row r="128" spans="1:22" ht="13.15" customHeight="1" x14ac:dyDescent="0.25">
      <c r="A128" s="92" t="s">
        <v>14694</v>
      </c>
      <c r="B128" s="92" t="s">
        <v>8786</v>
      </c>
      <c r="C128" s="94">
        <v>45352</v>
      </c>
      <c r="D128" s="95">
        <v>45382</v>
      </c>
      <c r="E128" s="92" t="s">
        <v>7982</v>
      </c>
      <c r="F128" s="92">
        <v>0</v>
      </c>
      <c r="G128" s="96">
        <v>31.21</v>
      </c>
      <c r="H128" s="92">
        <v>0</v>
      </c>
      <c r="I128" s="92">
        <v>31.21</v>
      </c>
      <c r="J128" s="96" t="s">
        <v>8566</v>
      </c>
      <c r="K128" s="92" t="s">
        <v>8616</v>
      </c>
      <c r="L128" s="92" t="s">
        <v>8787</v>
      </c>
      <c r="M128" s="93" t="s">
        <v>20210</v>
      </c>
      <c r="N128" s="93" t="s">
        <v>7984</v>
      </c>
      <c r="O128" s="98">
        <v>45382</v>
      </c>
      <c r="P128" s="97"/>
      <c r="Q128" s="92" t="s">
        <v>20211</v>
      </c>
      <c r="R128" s="97"/>
      <c r="S128" s="97"/>
      <c r="T128" s="97"/>
      <c r="U128" s="93" t="s">
        <v>7984</v>
      </c>
      <c r="V128" s="92" t="s">
        <v>13680</v>
      </c>
    </row>
    <row r="129" spans="1:22" ht="13.15" customHeight="1" x14ac:dyDescent="0.25">
      <c r="A129" s="92" t="s">
        <v>8785</v>
      </c>
      <c r="B129" s="92" t="s">
        <v>8786</v>
      </c>
      <c r="C129" s="94">
        <v>45352</v>
      </c>
      <c r="D129" s="95">
        <v>45372</v>
      </c>
      <c r="E129" s="92" t="s">
        <v>7982</v>
      </c>
      <c r="F129" s="155">
        <v>3674</v>
      </c>
      <c r="G129" s="96">
        <v>0</v>
      </c>
      <c r="H129" s="155">
        <v>3674</v>
      </c>
      <c r="I129" s="92">
        <v>0</v>
      </c>
      <c r="J129" s="96" t="s">
        <v>8566</v>
      </c>
      <c r="K129" s="92" t="s">
        <v>8616</v>
      </c>
      <c r="L129" s="92" t="s">
        <v>8787</v>
      </c>
      <c r="M129" s="93" t="s">
        <v>19573</v>
      </c>
      <c r="N129" s="93" t="s">
        <v>7984</v>
      </c>
      <c r="O129" s="98">
        <v>45363</v>
      </c>
      <c r="P129" s="95">
        <v>45335</v>
      </c>
      <c r="Q129" s="92" t="s">
        <v>19574</v>
      </c>
      <c r="R129" s="92" t="s">
        <v>8804</v>
      </c>
      <c r="S129" s="92">
        <v>16495</v>
      </c>
      <c r="T129" s="93" t="s">
        <v>8791</v>
      </c>
      <c r="U129" s="93" t="s">
        <v>8906</v>
      </c>
      <c r="V129" s="92" t="s">
        <v>19575</v>
      </c>
    </row>
    <row r="130" spans="1:22" ht="13.15" customHeight="1" x14ac:dyDescent="0.25">
      <c r="A130" s="92" t="s">
        <v>8785</v>
      </c>
      <c r="B130" s="92" t="s">
        <v>8786</v>
      </c>
      <c r="C130" s="94">
        <v>45352</v>
      </c>
      <c r="D130" s="95">
        <v>45372</v>
      </c>
      <c r="E130" s="92" t="s">
        <v>7982</v>
      </c>
      <c r="F130" s="155">
        <v>5009</v>
      </c>
      <c r="G130" s="96">
        <v>0</v>
      </c>
      <c r="H130" s="155">
        <v>5009</v>
      </c>
      <c r="I130" s="92">
        <v>0</v>
      </c>
      <c r="J130" s="96" t="s">
        <v>8566</v>
      </c>
      <c r="K130" s="92" t="s">
        <v>8616</v>
      </c>
      <c r="L130" s="92" t="s">
        <v>8787</v>
      </c>
      <c r="M130" s="93" t="s">
        <v>19576</v>
      </c>
      <c r="N130" s="93" t="s">
        <v>7984</v>
      </c>
      <c r="O130" s="98">
        <v>45360</v>
      </c>
      <c r="P130" s="95">
        <v>45356</v>
      </c>
      <c r="Q130" s="92" t="s">
        <v>19577</v>
      </c>
      <c r="R130" s="92" t="s">
        <v>19227</v>
      </c>
      <c r="S130" s="92">
        <v>2769046</v>
      </c>
      <c r="T130" s="93" t="s">
        <v>8791</v>
      </c>
      <c r="U130" s="93" t="s">
        <v>10570</v>
      </c>
      <c r="V130" s="92" t="s">
        <v>19578</v>
      </c>
    </row>
    <row r="131" spans="1:22" ht="13.15" customHeight="1" x14ac:dyDescent="0.25">
      <c r="A131" s="92" t="s">
        <v>8785</v>
      </c>
      <c r="B131" s="92" t="s">
        <v>8786</v>
      </c>
      <c r="C131" s="94">
        <v>45352</v>
      </c>
      <c r="D131" s="95">
        <v>45372</v>
      </c>
      <c r="E131" s="92" t="s">
        <v>7982</v>
      </c>
      <c r="F131" s="155">
        <v>6834.11</v>
      </c>
      <c r="G131" s="96">
        <v>0</v>
      </c>
      <c r="H131" s="155">
        <v>6834.11</v>
      </c>
      <c r="I131" s="92">
        <v>0</v>
      </c>
      <c r="J131" s="96" t="s">
        <v>8566</v>
      </c>
      <c r="K131" s="92" t="s">
        <v>8616</v>
      </c>
      <c r="L131" s="92" t="s">
        <v>8787</v>
      </c>
      <c r="M131" s="93" t="s">
        <v>19579</v>
      </c>
      <c r="N131" s="93" t="s">
        <v>7984</v>
      </c>
      <c r="O131" s="98">
        <v>45354</v>
      </c>
      <c r="P131" s="95">
        <v>45356</v>
      </c>
      <c r="Q131" s="92" t="s">
        <v>19580</v>
      </c>
      <c r="R131" s="92" t="s">
        <v>8987</v>
      </c>
      <c r="S131" s="92">
        <v>15747</v>
      </c>
      <c r="T131" s="93" t="s">
        <v>8791</v>
      </c>
      <c r="U131" s="93" t="s">
        <v>8840</v>
      </c>
      <c r="V131" s="92" t="s">
        <v>19581</v>
      </c>
    </row>
    <row r="132" spans="1:22" ht="13.15" customHeight="1" x14ac:dyDescent="0.25">
      <c r="A132" s="92" t="s">
        <v>8785</v>
      </c>
      <c r="B132" s="92" t="s">
        <v>8786</v>
      </c>
      <c r="C132" s="94">
        <v>45352</v>
      </c>
      <c r="D132" s="95">
        <v>45372</v>
      </c>
      <c r="E132" s="92" t="s">
        <v>7982</v>
      </c>
      <c r="F132" s="155">
        <v>9022</v>
      </c>
      <c r="G132" s="96">
        <v>0</v>
      </c>
      <c r="H132" s="155">
        <v>9022</v>
      </c>
      <c r="I132" s="92">
        <v>0</v>
      </c>
      <c r="J132" s="96" t="s">
        <v>8566</v>
      </c>
      <c r="K132" s="92" t="s">
        <v>8616</v>
      </c>
      <c r="L132" s="92" t="s">
        <v>8787</v>
      </c>
      <c r="M132" s="93" t="s">
        <v>19582</v>
      </c>
      <c r="N132" s="93" t="s">
        <v>7984</v>
      </c>
      <c r="O132" s="98">
        <v>45360</v>
      </c>
      <c r="P132" s="95">
        <v>45358</v>
      </c>
      <c r="Q132" s="92" t="s">
        <v>19583</v>
      </c>
      <c r="R132" s="92" t="s">
        <v>19227</v>
      </c>
      <c r="S132" s="92">
        <v>386023</v>
      </c>
      <c r="T132" s="93" t="s">
        <v>8791</v>
      </c>
      <c r="U132" s="93" t="s">
        <v>10570</v>
      </c>
      <c r="V132" s="92" t="s">
        <v>19584</v>
      </c>
    </row>
    <row r="133" spans="1:22" ht="13.15" customHeight="1" x14ac:dyDescent="0.25">
      <c r="A133" s="92" t="s">
        <v>8785</v>
      </c>
      <c r="B133" s="92" t="s">
        <v>8786</v>
      </c>
      <c r="C133" s="94">
        <v>45352</v>
      </c>
      <c r="D133" s="95">
        <v>45372</v>
      </c>
      <c r="E133" s="92" t="s">
        <v>7982</v>
      </c>
      <c r="F133" s="155">
        <v>9321.4500000000007</v>
      </c>
      <c r="G133" s="96">
        <v>0</v>
      </c>
      <c r="H133" s="155">
        <v>9321.4500000000007</v>
      </c>
      <c r="I133" s="92">
        <v>0</v>
      </c>
      <c r="J133" s="96" t="s">
        <v>8566</v>
      </c>
      <c r="K133" s="92" t="s">
        <v>8616</v>
      </c>
      <c r="L133" s="92" t="s">
        <v>8787</v>
      </c>
      <c r="M133" s="93" t="s">
        <v>19585</v>
      </c>
      <c r="N133" s="93" t="s">
        <v>7984</v>
      </c>
      <c r="O133" s="98">
        <v>45349</v>
      </c>
      <c r="P133" s="95">
        <v>45352</v>
      </c>
      <c r="Q133" s="92" t="s">
        <v>19586</v>
      </c>
      <c r="R133" s="92" t="s">
        <v>19222</v>
      </c>
      <c r="S133" s="92">
        <v>1962028</v>
      </c>
      <c r="T133" s="93" t="s">
        <v>8791</v>
      </c>
      <c r="U133" s="93" t="s">
        <v>19587</v>
      </c>
      <c r="V133" s="92" t="s">
        <v>19588</v>
      </c>
    </row>
    <row r="134" spans="1:22" ht="13.15" customHeight="1" x14ac:dyDescent="0.25">
      <c r="A134" s="92" t="s">
        <v>8785</v>
      </c>
      <c r="B134" s="92" t="s">
        <v>8786</v>
      </c>
      <c r="C134" s="94">
        <v>45352</v>
      </c>
      <c r="D134" s="95">
        <v>45372</v>
      </c>
      <c r="E134" s="92" t="s">
        <v>7982</v>
      </c>
      <c r="F134" s="155">
        <v>10183.85</v>
      </c>
      <c r="G134" s="96">
        <v>0</v>
      </c>
      <c r="H134" s="155">
        <v>10183.85</v>
      </c>
      <c r="I134" s="92">
        <v>0</v>
      </c>
      <c r="J134" s="96" t="s">
        <v>8566</v>
      </c>
      <c r="K134" s="92" t="s">
        <v>8616</v>
      </c>
      <c r="L134" s="92" t="s">
        <v>8787</v>
      </c>
      <c r="M134" s="93" t="s">
        <v>19589</v>
      </c>
      <c r="N134" s="93" t="s">
        <v>7984</v>
      </c>
      <c r="O134" s="98">
        <v>45360</v>
      </c>
      <c r="P134" s="95">
        <v>45363</v>
      </c>
      <c r="Q134" s="92" t="s">
        <v>19590</v>
      </c>
      <c r="R134" s="92" t="s">
        <v>8804</v>
      </c>
      <c r="S134" s="92">
        <v>16495</v>
      </c>
      <c r="T134" s="93" t="s">
        <v>8791</v>
      </c>
      <c r="U134" s="93" t="s">
        <v>10570</v>
      </c>
      <c r="V134" s="92" t="s">
        <v>19591</v>
      </c>
    </row>
    <row r="135" spans="1:22" ht="13.15" customHeight="1" x14ac:dyDescent="0.25">
      <c r="A135" s="92" t="s">
        <v>8785</v>
      </c>
      <c r="B135" s="92" t="s">
        <v>8786</v>
      </c>
      <c r="C135" s="94">
        <v>45352</v>
      </c>
      <c r="D135" s="95">
        <v>45372</v>
      </c>
      <c r="E135" s="92" t="s">
        <v>7982</v>
      </c>
      <c r="F135" s="155">
        <v>12185</v>
      </c>
      <c r="G135" s="96">
        <v>0</v>
      </c>
      <c r="H135" s="155">
        <v>12185</v>
      </c>
      <c r="I135" s="92">
        <v>0</v>
      </c>
      <c r="J135" s="96" t="s">
        <v>8566</v>
      </c>
      <c r="K135" s="92" t="s">
        <v>8616</v>
      </c>
      <c r="L135" s="92" t="s">
        <v>8787</v>
      </c>
      <c r="M135" s="93" t="s">
        <v>19592</v>
      </c>
      <c r="N135" s="93" t="s">
        <v>7984</v>
      </c>
      <c r="O135" s="98">
        <v>45355</v>
      </c>
      <c r="P135" s="95">
        <v>45355</v>
      </c>
      <c r="Q135" s="92" t="s">
        <v>19593</v>
      </c>
      <c r="R135" s="92" t="s">
        <v>9190</v>
      </c>
      <c r="S135" s="92">
        <v>16347</v>
      </c>
      <c r="T135" s="93" t="s">
        <v>8791</v>
      </c>
      <c r="U135" s="93" t="s">
        <v>8906</v>
      </c>
      <c r="V135" s="92" t="s">
        <v>19594</v>
      </c>
    </row>
    <row r="136" spans="1:22" ht="13.15" customHeight="1" x14ac:dyDescent="0.25">
      <c r="A136" s="92" t="s">
        <v>8785</v>
      </c>
      <c r="B136" s="92" t="s">
        <v>8786</v>
      </c>
      <c r="C136" s="94">
        <v>45352</v>
      </c>
      <c r="D136" s="95">
        <v>45372</v>
      </c>
      <c r="E136" s="92" t="s">
        <v>7982</v>
      </c>
      <c r="F136" s="155">
        <v>12395.38</v>
      </c>
      <c r="G136" s="96">
        <v>0</v>
      </c>
      <c r="H136" s="155">
        <v>12395.38</v>
      </c>
      <c r="I136" s="92">
        <v>0</v>
      </c>
      <c r="J136" s="96" t="s">
        <v>8566</v>
      </c>
      <c r="K136" s="92" t="s">
        <v>8616</v>
      </c>
      <c r="L136" s="92" t="s">
        <v>8787</v>
      </c>
      <c r="M136" s="93" t="s">
        <v>19595</v>
      </c>
      <c r="N136" s="93" t="s">
        <v>7984</v>
      </c>
      <c r="O136" s="98">
        <v>45351</v>
      </c>
      <c r="P136" s="95">
        <v>45351</v>
      </c>
      <c r="Q136" s="92" t="s">
        <v>19596</v>
      </c>
      <c r="R136" s="92" t="s">
        <v>8964</v>
      </c>
      <c r="S136" s="92">
        <v>969010</v>
      </c>
      <c r="T136" s="93" t="s">
        <v>8791</v>
      </c>
      <c r="U136" s="93" t="s">
        <v>7984</v>
      </c>
      <c r="V136" s="92" t="s">
        <v>19597</v>
      </c>
    </row>
    <row r="137" spans="1:22" ht="13.15" customHeight="1" x14ac:dyDescent="0.25">
      <c r="A137" s="92" t="s">
        <v>8785</v>
      </c>
      <c r="B137" s="92" t="s">
        <v>8786</v>
      </c>
      <c r="C137" s="94">
        <v>45352</v>
      </c>
      <c r="D137" s="95">
        <v>45372</v>
      </c>
      <c r="E137" s="92" t="s">
        <v>7982</v>
      </c>
      <c r="F137" s="155">
        <v>13208</v>
      </c>
      <c r="G137" s="96">
        <v>0</v>
      </c>
      <c r="H137" s="155">
        <v>13208</v>
      </c>
      <c r="I137" s="92">
        <v>0</v>
      </c>
      <c r="J137" s="96" t="s">
        <v>8566</v>
      </c>
      <c r="K137" s="92" t="s">
        <v>8616</v>
      </c>
      <c r="L137" s="92" t="s">
        <v>8787</v>
      </c>
      <c r="M137" s="93" t="s">
        <v>19598</v>
      </c>
      <c r="N137" s="93" t="s">
        <v>7984</v>
      </c>
      <c r="O137" s="98">
        <v>45368</v>
      </c>
      <c r="P137" s="95">
        <v>45362</v>
      </c>
      <c r="Q137" s="92" t="s">
        <v>19599</v>
      </c>
      <c r="R137" s="92" t="s">
        <v>8932</v>
      </c>
      <c r="S137" s="92">
        <v>15623</v>
      </c>
      <c r="T137" s="93" t="s">
        <v>8791</v>
      </c>
      <c r="U137" s="93" t="s">
        <v>8906</v>
      </c>
      <c r="V137" s="92" t="s">
        <v>19600</v>
      </c>
    </row>
    <row r="138" spans="1:22" ht="13.15" customHeight="1" x14ac:dyDescent="0.25">
      <c r="A138" s="92" t="s">
        <v>8785</v>
      </c>
      <c r="B138" s="92" t="s">
        <v>8786</v>
      </c>
      <c r="C138" s="94">
        <v>45352</v>
      </c>
      <c r="D138" s="95">
        <v>45372</v>
      </c>
      <c r="E138" s="92" t="s">
        <v>7982</v>
      </c>
      <c r="F138" s="155">
        <v>14548.52</v>
      </c>
      <c r="G138" s="96">
        <v>0</v>
      </c>
      <c r="H138" s="155">
        <v>14548.52</v>
      </c>
      <c r="I138" s="92">
        <v>0</v>
      </c>
      <c r="J138" s="96" t="s">
        <v>8566</v>
      </c>
      <c r="K138" s="92" t="s">
        <v>8616</v>
      </c>
      <c r="L138" s="92" t="s">
        <v>8787</v>
      </c>
      <c r="M138" s="93" t="s">
        <v>19601</v>
      </c>
      <c r="N138" s="93" t="s">
        <v>7984</v>
      </c>
      <c r="O138" s="98">
        <v>45351</v>
      </c>
      <c r="P138" s="95">
        <v>45351</v>
      </c>
      <c r="Q138" s="92" t="s">
        <v>19602</v>
      </c>
      <c r="R138" s="92" t="s">
        <v>8964</v>
      </c>
      <c r="S138" s="92">
        <v>707016</v>
      </c>
      <c r="T138" s="93" t="s">
        <v>8791</v>
      </c>
      <c r="U138" s="93" t="s">
        <v>7984</v>
      </c>
      <c r="V138" s="92" t="s">
        <v>19603</v>
      </c>
    </row>
    <row r="139" spans="1:22" ht="13.15" customHeight="1" x14ac:dyDescent="0.25">
      <c r="A139" s="92" t="s">
        <v>8785</v>
      </c>
      <c r="B139" s="92" t="s">
        <v>8786</v>
      </c>
      <c r="C139" s="94">
        <v>45352</v>
      </c>
      <c r="D139" s="95">
        <v>45372</v>
      </c>
      <c r="E139" s="92" t="s">
        <v>7982</v>
      </c>
      <c r="F139" s="155">
        <v>15264</v>
      </c>
      <c r="G139" s="96">
        <v>0</v>
      </c>
      <c r="H139" s="155">
        <v>15264</v>
      </c>
      <c r="I139" s="92">
        <v>0</v>
      </c>
      <c r="J139" s="96" t="s">
        <v>8566</v>
      </c>
      <c r="K139" s="92" t="s">
        <v>8616</v>
      </c>
      <c r="L139" s="92" t="s">
        <v>8787</v>
      </c>
      <c r="M139" s="93" t="s">
        <v>19604</v>
      </c>
      <c r="N139" s="93" t="s">
        <v>7984</v>
      </c>
      <c r="O139" s="98">
        <v>45363</v>
      </c>
      <c r="P139" s="95">
        <v>45356</v>
      </c>
      <c r="Q139" s="92" t="s">
        <v>19605</v>
      </c>
      <c r="R139" s="92" t="s">
        <v>9053</v>
      </c>
      <c r="S139" s="92">
        <v>15678</v>
      </c>
      <c r="T139" s="93" t="s">
        <v>8791</v>
      </c>
      <c r="U139" s="93" t="s">
        <v>8906</v>
      </c>
      <c r="V139" s="92" t="s">
        <v>19606</v>
      </c>
    </row>
    <row r="140" spans="1:22" ht="13.15" customHeight="1" x14ac:dyDescent="0.25">
      <c r="A140" s="92" t="s">
        <v>8785</v>
      </c>
      <c r="B140" s="92" t="s">
        <v>8786</v>
      </c>
      <c r="C140" s="94">
        <v>45352</v>
      </c>
      <c r="D140" s="95">
        <v>45372</v>
      </c>
      <c r="E140" s="92" t="s">
        <v>7982</v>
      </c>
      <c r="F140" s="155">
        <v>15622.82</v>
      </c>
      <c r="G140" s="96">
        <v>0</v>
      </c>
      <c r="H140" s="155">
        <v>15622.82</v>
      </c>
      <c r="I140" s="92">
        <v>0</v>
      </c>
      <c r="J140" s="96" t="s">
        <v>8566</v>
      </c>
      <c r="K140" s="92" t="s">
        <v>8616</v>
      </c>
      <c r="L140" s="92" t="s">
        <v>8787</v>
      </c>
      <c r="M140" s="93" t="s">
        <v>19607</v>
      </c>
      <c r="N140" s="93" t="s">
        <v>7984</v>
      </c>
      <c r="O140" s="98">
        <v>45362</v>
      </c>
      <c r="P140" s="95">
        <v>45362</v>
      </c>
      <c r="Q140" s="92" t="s">
        <v>19608</v>
      </c>
      <c r="R140" s="92" t="s">
        <v>19139</v>
      </c>
      <c r="S140" s="92">
        <v>1042010</v>
      </c>
      <c r="T140" s="93" t="s">
        <v>8791</v>
      </c>
      <c r="U140" s="93" t="s">
        <v>19241</v>
      </c>
      <c r="V140" s="92" t="s">
        <v>19609</v>
      </c>
    </row>
    <row r="141" spans="1:22" ht="13.15" customHeight="1" x14ac:dyDescent="0.25">
      <c r="A141" s="92" t="s">
        <v>8785</v>
      </c>
      <c r="B141" s="92" t="s">
        <v>8786</v>
      </c>
      <c r="C141" s="94">
        <v>45352</v>
      </c>
      <c r="D141" s="95">
        <v>45372</v>
      </c>
      <c r="E141" s="92" t="s">
        <v>7982</v>
      </c>
      <c r="F141" s="155">
        <v>16078.3</v>
      </c>
      <c r="G141" s="96">
        <v>0</v>
      </c>
      <c r="H141" s="155">
        <v>16078.3</v>
      </c>
      <c r="I141" s="92">
        <v>0</v>
      </c>
      <c r="J141" s="96" t="s">
        <v>8566</v>
      </c>
      <c r="K141" s="92" t="s">
        <v>8616</v>
      </c>
      <c r="L141" s="92" t="s">
        <v>8787</v>
      </c>
      <c r="M141" s="93" t="s">
        <v>19610</v>
      </c>
      <c r="N141" s="93" t="s">
        <v>7984</v>
      </c>
      <c r="O141" s="98">
        <v>45362</v>
      </c>
      <c r="P141" s="95">
        <v>45354</v>
      </c>
      <c r="Q141" s="92" t="s">
        <v>19611</v>
      </c>
      <c r="R141" s="92" t="s">
        <v>9754</v>
      </c>
      <c r="S141" s="92">
        <v>17006</v>
      </c>
      <c r="T141" s="93" t="s">
        <v>9070</v>
      </c>
      <c r="U141" s="93" t="s">
        <v>10570</v>
      </c>
      <c r="V141" s="92" t="s">
        <v>19612</v>
      </c>
    </row>
    <row r="142" spans="1:22" ht="13.15" customHeight="1" x14ac:dyDescent="0.25">
      <c r="A142" s="92" t="s">
        <v>8785</v>
      </c>
      <c r="B142" s="92" t="s">
        <v>8786</v>
      </c>
      <c r="C142" s="94">
        <v>45352</v>
      </c>
      <c r="D142" s="95">
        <v>45372</v>
      </c>
      <c r="E142" s="92" t="s">
        <v>7982</v>
      </c>
      <c r="F142" s="155">
        <v>17162.759999999998</v>
      </c>
      <c r="G142" s="96">
        <v>0</v>
      </c>
      <c r="H142" s="155">
        <v>17162.759999999998</v>
      </c>
      <c r="I142" s="92">
        <v>0</v>
      </c>
      <c r="J142" s="96" t="s">
        <v>8566</v>
      </c>
      <c r="K142" s="92" t="s">
        <v>8616</v>
      </c>
      <c r="L142" s="92" t="s">
        <v>8787</v>
      </c>
      <c r="M142" s="93" t="s">
        <v>19613</v>
      </c>
      <c r="N142" s="93" t="s">
        <v>7984</v>
      </c>
      <c r="O142" s="98">
        <v>45356</v>
      </c>
      <c r="P142" s="95">
        <v>45359</v>
      </c>
      <c r="Q142" s="92" t="s">
        <v>19614</v>
      </c>
      <c r="R142" s="92" t="s">
        <v>8795</v>
      </c>
      <c r="S142" s="92">
        <v>16483</v>
      </c>
      <c r="T142" s="93" t="s">
        <v>8791</v>
      </c>
      <c r="U142" s="93" t="s">
        <v>19136</v>
      </c>
      <c r="V142" s="92" t="s">
        <v>19615</v>
      </c>
    </row>
    <row r="143" spans="1:22" ht="13.15" customHeight="1" x14ac:dyDescent="0.25">
      <c r="A143" s="92" t="s">
        <v>8785</v>
      </c>
      <c r="B143" s="92" t="s">
        <v>8786</v>
      </c>
      <c r="C143" s="94">
        <v>45352</v>
      </c>
      <c r="D143" s="95">
        <v>45372</v>
      </c>
      <c r="E143" s="92" t="s">
        <v>7982</v>
      </c>
      <c r="F143" s="155">
        <v>18249</v>
      </c>
      <c r="G143" s="96">
        <v>0</v>
      </c>
      <c r="H143" s="155">
        <v>18249</v>
      </c>
      <c r="I143" s="92">
        <v>0</v>
      </c>
      <c r="J143" s="96" t="s">
        <v>8566</v>
      </c>
      <c r="K143" s="92" t="s">
        <v>8616</v>
      </c>
      <c r="L143" s="92" t="s">
        <v>8787</v>
      </c>
      <c r="M143" s="93" t="s">
        <v>19616</v>
      </c>
      <c r="N143" s="93" t="s">
        <v>7984</v>
      </c>
      <c r="O143" s="98">
        <v>45357</v>
      </c>
      <c r="P143" s="95">
        <v>45357</v>
      </c>
      <c r="Q143" s="92" t="s">
        <v>19617</v>
      </c>
      <c r="R143" s="92" t="s">
        <v>9290</v>
      </c>
      <c r="S143" s="92">
        <v>16167</v>
      </c>
      <c r="T143" s="93" t="s">
        <v>8791</v>
      </c>
      <c r="U143" s="93" t="s">
        <v>7984</v>
      </c>
      <c r="V143" s="92" t="s">
        <v>19618</v>
      </c>
    </row>
    <row r="144" spans="1:22" ht="13.15" customHeight="1" x14ac:dyDescent="0.25">
      <c r="A144" s="92" t="s">
        <v>8785</v>
      </c>
      <c r="B144" s="92" t="s">
        <v>8786</v>
      </c>
      <c r="C144" s="94">
        <v>45352</v>
      </c>
      <c r="D144" s="95">
        <v>45372</v>
      </c>
      <c r="E144" s="92" t="s">
        <v>7982</v>
      </c>
      <c r="F144" s="155">
        <v>22936.880000000001</v>
      </c>
      <c r="G144" s="96">
        <v>0</v>
      </c>
      <c r="H144" s="155">
        <v>22936.880000000001</v>
      </c>
      <c r="I144" s="92">
        <v>0</v>
      </c>
      <c r="J144" s="96" t="s">
        <v>8566</v>
      </c>
      <c r="K144" s="92" t="s">
        <v>8616</v>
      </c>
      <c r="L144" s="92" t="s">
        <v>8787</v>
      </c>
      <c r="M144" s="93" t="s">
        <v>19619</v>
      </c>
      <c r="N144" s="93" t="s">
        <v>7984</v>
      </c>
      <c r="O144" s="98">
        <v>45350</v>
      </c>
      <c r="P144" s="95">
        <v>45358</v>
      </c>
      <c r="Q144" s="92" t="s">
        <v>19620</v>
      </c>
      <c r="R144" s="92" t="s">
        <v>8861</v>
      </c>
      <c r="S144" s="92">
        <v>16318</v>
      </c>
      <c r="T144" s="93" t="s">
        <v>8791</v>
      </c>
      <c r="U144" s="93" t="s">
        <v>19135</v>
      </c>
      <c r="V144" s="92" t="s">
        <v>19621</v>
      </c>
    </row>
    <row r="145" spans="1:22" ht="13.15" customHeight="1" x14ac:dyDescent="0.25">
      <c r="A145" s="92" t="s">
        <v>8785</v>
      </c>
      <c r="B145" s="92" t="s">
        <v>8786</v>
      </c>
      <c r="C145" s="94">
        <v>45352</v>
      </c>
      <c r="D145" s="95">
        <v>45372</v>
      </c>
      <c r="E145" s="92" t="s">
        <v>7982</v>
      </c>
      <c r="F145" s="155">
        <v>25379.46</v>
      </c>
      <c r="G145" s="96">
        <v>0</v>
      </c>
      <c r="H145" s="155">
        <v>25379.46</v>
      </c>
      <c r="I145" s="92">
        <v>0</v>
      </c>
      <c r="J145" s="96" t="s">
        <v>8566</v>
      </c>
      <c r="K145" s="92" t="s">
        <v>8616</v>
      </c>
      <c r="L145" s="92" t="s">
        <v>8787</v>
      </c>
      <c r="M145" s="93" t="s">
        <v>19622</v>
      </c>
      <c r="N145" s="93" t="s">
        <v>7984</v>
      </c>
      <c r="O145" s="98">
        <v>45351</v>
      </c>
      <c r="P145" s="95">
        <v>45355</v>
      </c>
      <c r="Q145" s="92" t="s">
        <v>19623</v>
      </c>
      <c r="R145" s="92" t="s">
        <v>16901</v>
      </c>
      <c r="S145" s="92">
        <v>984014</v>
      </c>
      <c r="T145" s="93" t="s">
        <v>8791</v>
      </c>
      <c r="U145" s="93" t="s">
        <v>9160</v>
      </c>
      <c r="V145" s="92" t="s">
        <v>19624</v>
      </c>
    </row>
    <row r="146" spans="1:22" ht="13.15" customHeight="1" x14ac:dyDescent="0.25">
      <c r="A146" s="92" t="s">
        <v>8785</v>
      </c>
      <c r="B146" s="92" t="s">
        <v>8786</v>
      </c>
      <c r="C146" s="94">
        <v>45352</v>
      </c>
      <c r="D146" s="95">
        <v>45372</v>
      </c>
      <c r="E146" s="92" t="s">
        <v>7982</v>
      </c>
      <c r="F146" s="155">
        <v>26099.68</v>
      </c>
      <c r="G146" s="96">
        <v>0</v>
      </c>
      <c r="H146" s="155">
        <v>26099.68</v>
      </c>
      <c r="I146" s="92">
        <v>0</v>
      </c>
      <c r="J146" s="96" t="s">
        <v>8566</v>
      </c>
      <c r="K146" s="92" t="s">
        <v>8616</v>
      </c>
      <c r="L146" s="92" t="s">
        <v>8787</v>
      </c>
      <c r="M146" s="93" t="s">
        <v>19625</v>
      </c>
      <c r="N146" s="93" t="s">
        <v>7984</v>
      </c>
      <c r="O146" s="98">
        <v>45351</v>
      </c>
      <c r="P146" s="95">
        <v>45351</v>
      </c>
      <c r="Q146" s="92" t="s">
        <v>19626</v>
      </c>
      <c r="R146" s="92" t="s">
        <v>8964</v>
      </c>
      <c r="S146" s="92">
        <v>1358015</v>
      </c>
      <c r="T146" s="93" t="s">
        <v>8791</v>
      </c>
      <c r="U146" s="93" t="s">
        <v>7984</v>
      </c>
      <c r="V146" s="92" t="s">
        <v>19627</v>
      </c>
    </row>
    <row r="147" spans="1:22" ht="13.15" customHeight="1" x14ac:dyDescent="0.25">
      <c r="A147" s="92" t="s">
        <v>8785</v>
      </c>
      <c r="B147" s="92" t="s">
        <v>8786</v>
      </c>
      <c r="C147" s="94">
        <v>45352</v>
      </c>
      <c r="D147" s="95">
        <v>45372</v>
      </c>
      <c r="E147" s="92" t="s">
        <v>7982</v>
      </c>
      <c r="F147" s="155">
        <v>30892</v>
      </c>
      <c r="G147" s="96">
        <v>0</v>
      </c>
      <c r="H147" s="155">
        <v>30892</v>
      </c>
      <c r="I147" s="92">
        <v>0</v>
      </c>
      <c r="J147" s="96" t="s">
        <v>8566</v>
      </c>
      <c r="K147" s="92" t="s">
        <v>8616</v>
      </c>
      <c r="L147" s="92" t="s">
        <v>8787</v>
      </c>
      <c r="M147" s="93" t="s">
        <v>19616</v>
      </c>
      <c r="N147" s="93" t="s">
        <v>7984</v>
      </c>
      <c r="O147" s="98">
        <v>45357</v>
      </c>
      <c r="P147" s="95">
        <v>45357</v>
      </c>
      <c r="Q147" s="92" t="s">
        <v>19628</v>
      </c>
      <c r="R147" s="92" t="s">
        <v>8940</v>
      </c>
      <c r="S147" s="92">
        <v>40011</v>
      </c>
      <c r="T147" s="93" t="s">
        <v>8791</v>
      </c>
      <c r="U147" s="93" t="s">
        <v>7984</v>
      </c>
      <c r="V147" s="92" t="s">
        <v>19618</v>
      </c>
    </row>
    <row r="148" spans="1:22" ht="13.15" customHeight="1" x14ac:dyDescent="0.25">
      <c r="A148" s="92" t="s">
        <v>8785</v>
      </c>
      <c r="B148" s="92" t="s">
        <v>8786</v>
      </c>
      <c r="C148" s="94">
        <v>45352</v>
      </c>
      <c r="D148" s="95">
        <v>45372</v>
      </c>
      <c r="E148" s="92" t="s">
        <v>7982</v>
      </c>
      <c r="F148" s="155">
        <v>32921.269999999997</v>
      </c>
      <c r="G148" s="96">
        <v>0</v>
      </c>
      <c r="H148" s="155">
        <v>32921.269999999997</v>
      </c>
      <c r="I148" s="92">
        <v>0</v>
      </c>
      <c r="J148" s="96" t="s">
        <v>8566</v>
      </c>
      <c r="K148" s="92" t="s">
        <v>8616</v>
      </c>
      <c r="L148" s="92" t="s">
        <v>8787</v>
      </c>
      <c r="M148" s="93" t="s">
        <v>19629</v>
      </c>
      <c r="N148" s="93" t="s">
        <v>7984</v>
      </c>
      <c r="O148" s="98">
        <v>45351</v>
      </c>
      <c r="P148" s="95">
        <v>45351</v>
      </c>
      <c r="Q148" s="92" t="s">
        <v>19630</v>
      </c>
      <c r="R148" s="92" t="s">
        <v>8964</v>
      </c>
      <c r="S148" s="92">
        <v>15699</v>
      </c>
      <c r="T148" s="93" t="s">
        <v>8791</v>
      </c>
      <c r="U148" s="93" t="s">
        <v>7984</v>
      </c>
      <c r="V148" s="92" t="s">
        <v>19631</v>
      </c>
    </row>
    <row r="149" spans="1:22" ht="13.15" customHeight="1" x14ac:dyDescent="0.25">
      <c r="A149" s="92" t="s">
        <v>8785</v>
      </c>
      <c r="B149" s="92" t="s">
        <v>8786</v>
      </c>
      <c r="C149" s="94">
        <v>45352</v>
      </c>
      <c r="D149" s="95">
        <v>45372</v>
      </c>
      <c r="E149" s="92" t="s">
        <v>7982</v>
      </c>
      <c r="F149" s="155">
        <v>42687.47</v>
      </c>
      <c r="G149" s="96">
        <v>0</v>
      </c>
      <c r="H149" s="155">
        <v>42687.47</v>
      </c>
      <c r="I149" s="92">
        <v>0</v>
      </c>
      <c r="J149" s="96" t="s">
        <v>8566</v>
      </c>
      <c r="K149" s="92" t="s">
        <v>8616</v>
      </c>
      <c r="L149" s="92" t="s">
        <v>8787</v>
      </c>
      <c r="M149" s="93" t="s">
        <v>19632</v>
      </c>
      <c r="N149" s="93" t="s">
        <v>7984</v>
      </c>
      <c r="O149" s="98">
        <v>45351</v>
      </c>
      <c r="P149" s="95">
        <v>45351</v>
      </c>
      <c r="Q149" s="92" t="s">
        <v>19633</v>
      </c>
      <c r="R149" s="92" t="s">
        <v>8964</v>
      </c>
      <c r="S149" s="92">
        <v>2704760</v>
      </c>
      <c r="T149" s="93" t="s">
        <v>8791</v>
      </c>
      <c r="U149" s="93" t="s">
        <v>7984</v>
      </c>
      <c r="V149" s="92" t="s">
        <v>19634</v>
      </c>
    </row>
    <row r="150" spans="1:22" ht="13.15" customHeight="1" x14ac:dyDescent="0.25">
      <c r="A150" s="92" t="s">
        <v>8785</v>
      </c>
      <c r="B150" s="92" t="s">
        <v>8786</v>
      </c>
      <c r="C150" s="94">
        <v>45352</v>
      </c>
      <c r="D150" s="95">
        <v>45372</v>
      </c>
      <c r="E150" s="92" t="s">
        <v>7982</v>
      </c>
      <c r="F150" s="155">
        <v>46989.5</v>
      </c>
      <c r="G150" s="96">
        <v>0</v>
      </c>
      <c r="H150" s="155">
        <v>46989.5</v>
      </c>
      <c r="I150" s="92">
        <v>0</v>
      </c>
      <c r="J150" s="96" t="s">
        <v>8566</v>
      </c>
      <c r="K150" s="92" t="s">
        <v>8616</v>
      </c>
      <c r="L150" s="92" t="s">
        <v>8787</v>
      </c>
      <c r="M150" s="93" t="s">
        <v>19635</v>
      </c>
      <c r="N150" s="93" t="s">
        <v>7984</v>
      </c>
      <c r="O150" s="98">
        <v>45328</v>
      </c>
      <c r="P150" s="95">
        <v>45357</v>
      </c>
      <c r="Q150" s="92" t="s">
        <v>19636</v>
      </c>
      <c r="R150" s="92" t="s">
        <v>9815</v>
      </c>
      <c r="S150" s="92">
        <v>16011</v>
      </c>
      <c r="T150" s="93" t="s">
        <v>8791</v>
      </c>
      <c r="U150" s="93" t="s">
        <v>8915</v>
      </c>
      <c r="V150" s="92" t="s">
        <v>19637</v>
      </c>
    </row>
    <row r="151" spans="1:22" ht="13.15" customHeight="1" x14ac:dyDescent="0.25">
      <c r="A151" s="92" t="s">
        <v>8785</v>
      </c>
      <c r="B151" s="92" t="s">
        <v>8786</v>
      </c>
      <c r="C151" s="94">
        <v>45352</v>
      </c>
      <c r="D151" s="95">
        <v>45372</v>
      </c>
      <c r="E151" s="92" t="s">
        <v>7982</v>
      </c>
      <c r="F151" s="155">
        <v>50225</v>
      </c>
      <c r="G151" s="96">
        <v>0</v>
      </c>
      <c r="H151" s="155">
        <v>50225</v>
      </c>
      <c r="I151" s="92">
        <v>0</v>
      </c>
      <c r="J151" s="96" t="s">
        <v>8566</v>
      </c>
      <c r="K151" s="92" t="s">
        <v>8616</v>
      </c>
      <c r="L151" s="92" t="s">
        <v>8787</v>
      </c>
      <c r="M151" s="93" t="s">
        <v>19638</v>
      </c>
      <c r="N151" s="93" t="s">
        <v>7984</v>
      </c>
      <c r="O151" s="98">
        <v>45358</v>
      </c>
      <c r="P151" s="95">
        <v>45358</v>
      </c>
      <c r="Q151" s="92" t="s">
        <v>19639</v>
      </c>
      <c r="R151" s="92" t="s">
        <v>8795</v>
      </c>
      <c r="S151" s="92">
        <v>16483</v>
      </c>
      <c r="T151" s="93" t="s">
        <v>8791</v>
      </c>
      <c r="U151" s="93" t="s">
        <v>19136</v>
      </c>
      <c r="V151" s="92" t="s">
        <v>19640</v>
      </c>
    </row>
    <row r="152" spans="1:22" ht="13.15" customHeight="1" x14ac:dyDescent="0.25">
      <c r="A152" s="92" t="s">
        <v>8785</v>
      </c>
      <c r="B152" s="92" t="s">
        <v>8786</v>
      </c>
      <c r="C152" s="94">
        <v>45352</v>
      </c>
      <c r="D152" s="95">
        <v>45372</v>
      </c>
      <c r="E152" s="92" t="s">
        <v>7982</v>
      </c>
      <c r="F152" s="155">
        <v>60182.92</v>
      </c>
      <c r="G152" s="96">
        <v>0</v>
      </c>
      <c r="H152" s="155">
        <v>60182.92</v>
      </c>
      <c r="I152" s="92">
        <v>0</v>
      </c>
      <c r="J152" s="96" t="s">
        <v>8566</v>
      </c>
      <c r="K152" s="92" t="s">
        <v>8616</v>
      </c>
      <c r="L152" s="92" t="s">
        <v>8787</v>
      </c>
      <c r="M152" s="93" t="s">
        <v>19641</v>
      </c>
      <c r="N152" s="93" t="s">
        <v>7984</v>
      </c>
      <c r="O152" s="98">
        <v>45361</v>
      </c>
      <c r="P152" s="95">
        <v>45363</v>
      </c>
      <c r="Q152" s="92" t="s">
        <v>19642</v>
      </c>
      <c r="R152" s="92" t="s">
        <v>9330</v>
      </c>
      <c r="S152" s="92">
        <v>2697040</v>
      </c>
      <c r="T152" s="93" t="s">
        <v>8791</v>
      </c>
      <c r="U152" s="93" t="s">
        <v>19213</v>
      </c>
      <c r="V152" s="92" t="s">
        <v>19643</v>
      </c>
    </row>
    <row r="153" spans="1:22" ht="13.15" customHeight="1" x14ac:dyDescent="0.25">
      <c r="A153" s="92" t="s">
        <v>8785</v>
      </c>
      <c r="B153" s="92" t="s">
        <v>8786</v>
      </c>
      <c r="C153" s="94">
        <v>45352</v>
      </c>
      <c r="D153" s="95">
        <v>45372</v>
      </c>
      <c r="E153" s="92" t="s">
        <v>7982</v>
      </c>
      <c r="F153" s="155">
        <v>82682</v>
      </c>
      <c r="G153" s="96">
        <v>0</v>
      </c>
      <c r="H153" s="155">
        <v>82682</v>
      </c>
      <c r="I153" s="92">
        <v>0</v>
      </c>
      <c r="J153" s="96" t="s">
        <v>8566</v>
      </c>
      <c r="K153" s="92" t="s">
        <v>8616</v>
      </c>
      <c r="L153" s="92" t="s">
        <v>8787</v>
      </c>
      <c r="M153" s="93" t="s">
        <v>19644</v>
      </c>
      <c r="N153" s="93" t="s">
        <v>7984</v>
      </c>
      <c r="O153" s="98">
        <v>45357</v>
      </c>
      <c r="P153" s="95">
        <v>45356</v>
      </c>
      <c r="Q153" s="92" t="s">
        <v>19645</v>
      </c>
      <c r="R153" s="92" t="s">
        <v>8824</v>
      </c>
      <c r="S153" s="92">
        <v>15616</v>
      </c>
      <c r="T153" s="93" t="s">
        <v>8791</v>
      </c>
      <c r="U153" s="93" t="s">
        <v>9000</v>
      </c>
      <c r="V153" s="92" t="s">
        <v>19646</v>
      </c>
    </row>
    <row r="154" spans="1:22" ht="13.15" customHeight="1" x14ac:dyDescent="0.25">
      <c r="A154" s="92" t="s">
        <v>8785</v>
      </c>
      <c r="B154" s="92" t="s">
        <v>8786</v>
      </c>
      <c r="C154" s="94">
        <v>45352</v>
      </c>
      <c r="D154" s="95">
        <v>45372</v>
      </c>
      <c r="E154" s="92" t="s">
        <v>7982</v>
      </c>
      <c r="F154" s="155">
        <v>93310.33</v>
      </c>
      <c r="G154" s="96">
        <v>0</v>
      </c>
      <c r="H154" s="155">
        <v>93310.33</v>
      </c>
      <c r="I154" s="92">
        <v>0</v>
      </c>
      <c r="J154" s="96" t="s">
        <v>8566</v>
      </c>
      <c r="K154" s="92" t="s">
        <v>8616</v>
      </c>
      <c r="L154" s="92" t="s">
        <v>8787</v>
      </c>
      <c r="M154" s="93" t="s">
        <v>19647</v>
      </c>
      <c r="N154" s="93" t="s">
        <v>7984</v>
      </c>
      <c r="O154" s="98">
        <v>45351</v>
      </c>
      <c r="P154" s="95">
        <v>45351</v>
      </c>
      <c r="Q154" s="92" t="s">
        <v>19648</v>
      </c>
      <c r="R154" s="92" t="s">
        <v>8964</v>
      </c>
      <c r="S154" s="92">
        <v>15703</v>
      </c>
      <c r="T154" s="93" t="s">
        <v>8791</v>
      </c>
      <c r="U154" s="93" t="s">
        <v>7984</v>
      </c>
      <c r="V154" s="92" t="s">
        <v>19649</v>
      </c>
    </row>
    <row r="155" spans="1:22" ht="13.15" customHeight="1" x14ac:dyDescent="0.25">
      <c r="A155" s="92" t="s">
        <v>8785</v>
      </c>
      <c r="B155" s="92" t="s">
        <v>8786</v>
      </c>
      <c r="C155" s="94">
        <v>45352</v>
      </c>
      <c r="D155" s="95">
        <v>45372</v>
      </c>
      <c r="E155" s="92" t="s">
        <v>7982</v>
      </c>
      <c r="F155" s="155">
        <v>104981</v>
      </c>
      <c r="G155" s="96">
        <v>0</v>
      </c>
      <c r="H155" s="155">
        <v>104981</v>
      </c>
      <c r="I155" s="92">
        <v>0</v>
      </c>
      <c r="J155" s="96" t="s">
        <v>8566</v>
      </c>
      <c r="K155" s="92" t="s">
        <v>8616</v>
      </c>
      <c r="L155" s="92" t="s">
        <v>8787</v>
      </c>
      <c r="M155" s="93" t="s">
        <v>19650</v>
      </c>
      <c r="N155" s="93" t="s">
        <v>7984</v>
      </c>
      <c r="O155" s="98">
        <v>45354</v>
      </c>
      <c r="P155" s="95">
        <v>45354</v>
      </c>
      <c r="Q155" s="92" t="s">
        <v>19651</v>
      </c>
      <c r="R155" s="92" t="s">
        <v>9010</v>
      </c>
      <c r="S155" s="92">
        <v>15712</v>
      </c>
      <c r="T155" s="93" t="s">
        <v>8791</v>
      </c>
      <c r="U155" s="93" t="s">
        <v>7984</v>
      </c>
      <c r="V155" s="92" t="s">
        <v>19652</v>
      </c>
    </row>
    <row r="156" spans="1:22" ht="13.15" customHeight="1" x14ac:dyDescent="0.25">
      <c r="A156" s="92" t="s">
        <v>8785</v>
      </c>
      <c r="B156" s="92" t="s">
        <v>8786</v>
      </c>
      <c r="C156" s="94">
        <v>45352</v>
      </c>
      <c r="D156" s="95">
        <v>45372</v>
      </c>
      <c r="E156" s="92" t="s">
        <v>7982</v>
      </c>
      <c r="F156" s="155">
        <v>181911</v>
      </c>
      <c r="G156" s="96">
        <v>0</v>
      </c>
      <c r="H156" s="155">
        <v>181911</v>
      </c>
      <c r="I156" s="92">
        <v>0</v>
      </c>
      <c r="J156" s="96" t="s">
        <v>8566</v>
      </c>
      <c r="K156" s="92" t="s">
        <v>8616</v>
      </c>
      <c r="L156" s="92" t="s">
        <v>8787</v>
      </c>
      <c r="M156" s="93" t="s">
        <v>19653</v>
      </c>
      <c r="N156" s="93" t="s">
        <v>7984</v>
      </c>
      <c r="O156" s="98">
        <v>45351</v>
      </c>
      <c r="P156" s="95">
        <v>45350</v>
      </c>
      <c r="Q156" s="92" t="s">
        <v>19654</v>
      </c>
      <c r="R156" s="92" t="s">
        <v>8919</v>
      </c>
      <c r="S156" s="92">
        <v>1415</v>
      </c>
      <c r="T156" s="93" t="s">
        <v>8791</v>
      </c>
      <c r="U156" s="93" t="s">
        <v>19216</v>
      </c>
      <c r="V156" s="92" t="s">
        <v>19655</v>
      </c>
    </row>
    <row r="157" spans="1:22" ht="13.15" customHeight="1" x14ac:dyDescent="0.25">
      <c r="A157" s="92" t="s">
        <v>8785</v>
      </c>
      <c r="B157" s="92" t="s">
        <v>8786</v>
      </c>
      <c r="C157" s="94">
        <v>45352</v>
      </c>
      <c r="D157" s="95">
        <v>45372</v>
      </c>
      <c r="E157" s="92" t="s">
        <v>7982</v>
      </c>
      <c r="F157" s="155">
        <v>217867</v>
      </c>
      <c r="G157" s="96">
        <v>0</v>
      </c>
      <c r="H157" s="155">
        <v>217867</v>
      </c>
      <c r="I157" s="92">
        <v>0</v>
      </c>
      <c r="J157" s="96" t="s">
        <v>8566</v>
      </c>
      <c r="K157" s="92" t="s">
        <v>8616</v>
      </c>
      <c r="L157" s="92" t="s">
        <v>8787</v>
      </c>
      <c r="M157" s="93" t="s">
        <v>19554</v>
      </c>
      <c r="N157" s="93" t="s">
        <v>7984</v>
      </c>
      <c r="O157" s="98">
        <v>45369</v>
      </c>
      <c r="P157" s="95">
        <v>45369</v>
      </c>
      <c r="Q157" s="92" t="s">
        <v>19656</v>
      </c>
      <c r="R157" s="92" t="s">
        <v>19232</v>
      </c>
      <c r="S157" s="92">
        <v>19006</v>
      </c>
      <c r="T157" s="93" t="s">
        <v>8791</v>
      </c>
      <c r="U157" s="93" t="s">
        <v>7984</v>
      </c>
      <c r="V157" s="92" t="s">
        <v>19556</v>
      </c>
    </row>
    <row r="158" spans="1:22" ht="13.15" customHeight="1" x14ac:dyDescent="0.25">
      <c r="A158" s="92" t="s">
        <v>8785</v>
      </c>
      <c r="B158" s="92" t="s">
        <v>8786</v>
      </c>
      <c r="C158" s="94">
        <v>45352</v>
      </c>
      <c r="D158" s="95">
        <v>45372</v>
      </c>
      <c r="E158" s="92" t="s">
        <v>7982</v>
      </c>
      <c r="F158" s="155">
        <v>370527.55</v>
      </c>
      <c r="G158" s="96">
        <v>0</v>
      </c>
      <c r="H158" s="155">
        <v>370527.55</v>
      </c>
      <c r="I158" s="92">
        <v>0</v>
      </c>
      <c r="J158" s="96" t="s">
        <v>8566</v>
      </c>
      <c r="K158" s="92" t="s">
        <v>8616</v>
      </c>
      <c r="L158" s="92" t="s">
        <v>8787</v>
      </c>
      <c r="M158" s="93" t="s">
        <v>19657</v>
      </c>
      <c r="N158" s="93" t="s">
        <v>7984</v>
      </c>
      <c r="O158" s="98">
        <v>45354</v>
      </c>
      <c r="P158" s="95">
        <v>45354</v>
      </c>
      <c r="Q158" s="92" t="s">
        <v>19658</v>
      </c>
      <c r="R158" s="92" t="s">
        <v>9462</v>
      </c>
      <c r="S158" s="92">
        <v>1287</v>
      </c>
      <c r="T158" s="93" t="s">
        <v>8791</v>
      </c>
      <c r="U158" s="93" t="s">
        <v>7984</v>
      </c>
      <c r="V158" s="92" t="s">
        <v>19659</v>
      </c>
    </row>
    <row r="159" spans="1:22" ht="13.15" customHeight="1" x14ac:dyDescent="0.25">
      <c r="A159" s="92" t="s">
        <v>8785</v>
      </c>
      <c r="B159" s="92" t="s">
        <v>8786</v>
      </c>
      <c r="C159" s="94">
        <v>45352</v>
      </c>
      <c r="D159" s="95">
        <v>45372</v>
      </c>
      <c r="E159" s="92" t="s">
        <v>7982</v>
      </c>
      <c r="F159" s="155">
        <v>675000</v>
      </c>
      <c r="G159" s="96">
        <v>0</v>
      </c>
      <c r="H159" s="155">
        <v>675000</v>
      </c>
      <c r="I159" s="92">
        <v>0</v>
      </c>
      <c r="J159" s="96" t="s">
        <v>8566</v>
      </c>
      <c r="K159" s="92" t="s">
        <v>8616</v>
      </c>
      <c r="L159" s="92" t="s">
        <v>8787</v>
      </c>
      <c r="M159" s="93" t="s">
        <v>19660</v>
      </c>
      <c r="N159" s="93" t="s">
        <v>7984</v>
      </c>
      <c r="O159" s="98">
        <v>45355</v>
      </c>
      <c r="P159" s="95">
        <v>45355</v>
      </c>
      <c r="Q159" s="92" t="s">
        <v>19661</v>
      </c>
      <c r="R159" s="92" t="s">
        <v>19140</v>
      </c>
      <c r="S159" s="92">
        <v>1913017</v>
      </c>
      <c r="T159" s="93" t="s">
        <v>8791</v>
      </c>
      <c r="U159" s="93" t="s">
        <v>7984</v>
      </c>
      <c r="V159" s="92" t="s">
        <v>19662</v>
      </c>
    </row>
    <row r="160" spans="1:22" ht="13.15" customHeight="1" x14ac:dyDescent="0.25">
      <c r="A160" s="92" t="s">
        <v>8785</v>
      </c>
      <c r="B160" s="92" t="s">
        <v>8786</v>
      </c>
      <c r="C160" s="94">
        <v>45352</v>
      </c>
      <c r="D160" s="95">
        <v>45372</v>
      </c>
      <c r="E160" s="92" t="s">
        <v>7982</v>
      </c>
      <c r="F160" s="155">
        <v>1960.46</v>
      </c>
      <c r="G160" s="96">
        <v>0</v>
      </c>
      <c r="H160" s="155">
        <v>1960.46</v>
      </c>
      <c r="I160" s="92">
        <v>0</v>
      </c>
      <c r="J160" s="96" t="s">
        <v>8566</v>
      </c>
      <c r="K160" s="92" t="s">
        <v>8616</v>
      </c>
      <c r="L160" s="92" t="s">
        <v>8787</v>
      </c>
      <c r="M160" s="93" t="s">
        <v>19663</v>
      </c>
      <c r="N160" s="93" t="s">
        <v>7984</v>
      </c>
      <c r="O160" s="98">
        <v>45351</v>
      </c>
      <c r="P160" s="95">
        <v>45351</v>
      </c>
      <c r="Q160" s="92" t="s">
        <v>19664</v>
      </c>
      <c r="R160" s="92" t="s">
        <v>8964</v>
      </c>
      <c r="S160" s="92">
        <v>464010</v>
      </c>
      <c r="T160" s="93" t="s">
        <v>8791</v>
      </c>
      <c r="U160" s="93" t="s">
        <v>7984</v>
      </c>
      <c r="V160" s="92" t="s">
        <v>19665</v>
      </c>
    </row>
    <row r="161" spans="1:22" ht="13.15" customHeight="1" x14ac:dyDescent="0.25">
      <c r="A161" s="92" t="s">
        <v>8785</v>
      </c>
      <c r="B161" s="92" t="s">
        <v>8786</v>
      </c>
      <c r="C161" s="94">
        <v>45352</v>
      </c>
      <c r="D161" s="95">
        <v>45372</v>
      </c>
      <c r="E161" s="92" t="s">
        <v>7982</v>
      </c>
      <c r="F161" s="155">
        <v>2276.58</v>
      </c>
      <c r="G161" s="96">
        <v>0</v>
      </c>
      <c r="H161" s="155">
        <v>2276.58</v>
      </c>
      <c r="I161" s="92">
        <v>0</v>
      </c>
      <c r="J161" s="96" t="s">
        <v>8566</v>
      </c>
      <c r="K161" s="92" t="s">
        <v>8616</v>
      </c>
      <c r="L161" s="92" t="s">
        <v>8787</v>
      </c>
      <c r="M161" s="93" t="s">
        <v>19666</v>
      </c>
      <c r="N161" s="93" t="s">
        <v>7984</v>
      </c>
      <c r="O161" s="98">
        <v>45365</v>
      </c>
      <c r="P161" s="95">
        <v>45365</v>
      </c>
      <c r="Q161" s="92" t="s">
        <v>19667</v>
      </c>
      <c r="R161" s="92" t="s">
        <v>8901</v>
      </c>
      <c r="S161" s="92">
        <v>13381</v>
      </c>
      <c r="T161" s="93" t="s">
        <v>8791</v>
      </c>
      <c r="U161" s="93" t="s">
        <v>7984</v>
      </c>
      <c r="V161" s="92" t="s">
        <v>19668</v>
      </c>
    </row>
    <row r="162" spans="1:22" ht="13.15" customHeight="1" x14ac:dyDescent="0.25">
      <c r="A162" s="92" t="s">
        <v>8785</v>
      </c>
      <c r="B162" s="92" t="s">
        <v>8786</v>
      </c>
      <c r="C162" s="94">
        <v>45352</v>
      </c>
      <c r="D162" s="95">
        <v>45372</v>
      </c>
      <c r="E162" s="92" t="s">
        <v>7982</v>
      </c>
      <c r="F162" s="155">
        <v>3086.08</v>
      </c>
      <c r="G162" s="96">
        <v>0</v>
      </c>
      <c r="H162" s="155">
        <v>3086.08</v>
      </c>
      <c r="I162" s="92">
        <v>0</v>
      </c>
      <c r="J162" s="96" t="s">
        <v>8566</v>
      </c>
      <c r="K162" s="92" t="s">
        <v>8616</v>
      </c>
      <c r="L162" s="92" t="s">
        <v>8787</v>
      </c>
      <c r="M162" s="93" t="s">
        <v>19669</v>
      </c>
      <c r="N162" s="93" t="s">
        <v>7984</v>
      </c>
      <c r="O162" s="98">
        <v>45328</v>
      </c>
      <c r="P162" s="95">
        <v>45359</v>
      </c>
      <c r="Q162" s="92" t="s">
        <v>19670</v>
      </c>
      <c r="R162" s="92" t="s">
        <v>14877</v>
      </c>
      <c r="S162" s="92">
        <v>16507</v>
      </c>
      <c r="T162" s="93" t="s">
        <v>8791</v>
      </c>
      <c r="U162" s="93" t="s">
        <v>19135</v>
      </c>
      <c r="V162" s="92" t="s">
        <v>19671</v>
      </c>
    </row>
    <row r="163" spans="1:22" ht="13.15" customHeight="1" x14ac:dyDescent="0.25">
      <c r="A163" s="92" t="s">
        <v>8785</v>
      </c>
      <c r="B163" s="92" t="s">
        <v>8786</v>
      </c>
      <c r="C163" s="94">
        <v>45352</v>
      </c>
      <c r="D163" s="95">
        <v>45372</v>
      </c>
      <c r="E163" s="92" t="s">
        <v>7982</v>
      </c>
      <c r="F163" s="155">
        <v>36600</v>
      </c>
      <c r="G163" s="96">
        <v>0</v>
      </c>
      <c r="H163" s="155">
        <v>36600</v>
      </c>
      <c r="I163" s="92">
        <v>0</v>
      </c>
      <c r="J163" s="96" t="s">
        <v>8566</v>
      </c>
      <c r="K163" s="92" t="s">
        <v>8616</v>
      </c>
      <c r="L163" s="92" t="s">
        <v>8787</v>
      </c>
      <c r="M163" s="93" t="s">
        <v>19660</v>
      </c>
      <c r="N163" s="93" t="s">
        <v>7984</v>
      </c>
      <c r="O163" s="98">
        <v>45355</v>
      </c>
      <c r="P163" s="95">
        <v>45355</v>
      </c>
      <c r="Q163" s="92" t="s">
        <v>19672</v>
      </c>
      <c r="R163" s="92" t="s">
        <v>19225</v>
      </c>
      <c r="S163" s="92">
        <v>2785119</v>
      </c>
      <c r="T163" s="93" t="s">
        <v>8791</v>
      </c>
      <c r="U163" s="93" t="s">
        <v>7984</v>
      </c>
      <c r="V163" s="92" t="s">
        <v>19662</v>
      </c>
    </row>
    <row r="164" spans="1:22" ht="13.15" customHeight="1" x14ac:dyDescent="0.25">
      <c r="A164" s="92" t="s">
        <v>8785</v>
      </c>
      <c r="B164" s="92" t="s">
        <v>8786</v>
      </c>
      <c r="C164" s="94">
        <v>45352</v>
      </c>
      <c r="D164" s="95">
        <v>45372</v>
      </c>
      <c r="E164" s="92" t="s">
        <v>7982</v>
      </c>
      <c r="F164" s="155">
        <v>32479</v>
      </c>
      <c r="G164" s="96">
        <v>0</v>
      </c>
      <c r="H164" s="155">
        <v>32479</v>
      </c>
      <c r="I164" s="92">
        <v>0</v>
      </c>
      <c r="J164" s="96" t="s">
        <v>8566</v>
      </c>
      <c r="K164" s="92" t="s">
        <v>8616</v>
      </c>
      <c r="L164" s="92" t="s">
        <v>8787</v>
      </c>
      <c r="M164" s="93" t="s">
        <v>19616</v>
      </c>
      <c r="N164" s="93" t="s">
        <v>7984</v>
      </c>
      <c r="O164" s="98">
        <v>45357</v>
      </c>
      <c r="P164" s="95">
        <v>45357</v>
      </c>
      <c r="Q164" s="92" t="s">
        <v>19673</v>
      </c>
      <c r="R164" s="92" t="s">
        <v>8940</v>
      </c>
      <c r="S164" s="92">
        <v>40011</v>
      </c>
      <c r="T164" s="93" t="s">
        <v>8791</v>
      </c>
      <c r="U164" s="93" t="s">
        <v>7984</v>
      </c>
      <c r="V164" s="92" t="s">
        <v>19618</v>
      </c>
    </row>
    <row r="165" spans="1:22" ht="13.15" customHeight="1" x14ac:dyDescent="0.25">
      <c r="A165" s="92" t="s">
        <v>8785</v>
      </c>
      <c r="B165" s="92" t="s">
        <v>8786</v>
      </c>
      <c r="C165" s="94">
        <v>45352</v>
      </c>
      <c r="D165" s="95">
        <v>45372</v>
      </c>
      <c r="E165" s="92" t="s">
        <v>7982</v>
      </c>
      <c r="F165" s="155">
        <v>38540</v>
      </c>
      <c r="G165" s="96">
        <v>0</v>
      </c>
      <c r="H165" s="155">
        <v>38540</v>
      </c>
      <c r="I165" s="92">
        <v>0</v>
      </c>
      <c r="J165" s="96" t="s">
        <v>8566</v>
      </c>
      <c r="K165" s="92" t="s">
        <v>8616</v>
      </c>
      <c r="L165" s="92" t="s">
        <v>8787</v>
      </c>
      <c r="M165" s="93" t="s">
        <v>19616</v>
      </c>
      <c r="N165" s="93" t="s">
        <v>7984</v>
      </c>
      <c r="O165" s="98">
        <v>45357</v>
      </c>
      <c r="P165" s="95">
        <v>45357</v>
      </c>
      <c r="Q165" s="92" t="s">
        <v>19674</v>
      </c>
      <c r="R165" s="92" t="s">
        <v>19192</v>
      </c>
      <c r="S165" s="92">
        <v>2588016</v>
      </c>
      <c r="T165" s="93" t="s">
        <v>8791</v>
      </c>
      <c r="U165" s="93" t="s">
        <v>7984</v>
      </c>
      <c r="V165" s="92" t="s">
        <v>19618</v>
      </c>
    </row>
    <row r="166" spans="1:22" ht="13.15" customHeight="1" x14ac:dyDescent="0.25">
      <c r="A166" s="92" t="s">
        <v>8785</v>
      </c>
      <c r="B166" s="92" t="s">
        <v>8786</v>
      </c>
      <c r="C166" s="94">
        <v>45352</v>
      </c>
      <c r="D166" s="95">
        <v>45372</v>
      </c>
      <c r="E166" s="92" t="s">
        <v>7982</v>
      </c>
      <c r="F166" s="155">
        <v>13852.76</v>
      </c>
      <c r="G166" s="96">
        <v>0</v>
      </c>
      <c r="H166" s="155">
        <v>13852.76</v>
      </c>
      <c r="I166" s="92">
        <v>0</v>
      </c>
      <c r="J166" s="96" t="s">
        <v>8566</v>
      </c>
      <c r="K166" s="92" t="s">
        <v>8616</v>
      </c>
      <c r="L166" s="92" t="s">
        <v>8787</v>
      </c>
      <c r="M166" s="93" t="s">
        <v>8187</v>
      </c>
      <c r="N166" s="93" t="s">
        <v>7984</v>
      </c>
      <c r="O166" s="98">
        <v>45355</v>
      </c>
      <c r="P166" s="95">
        <v>45356</v>
      </c>
      <c r="Q166" s="92" t="s">
        <v>19675</v>
      </c>
      <c r="R166" s="92" t="s">
        <v>15102</v>
      </c>
      <c r="S166" s="92">
        <v>450036</v>
      </c>
      <c r="T166" s="93" t="s">
        <v>8791</v>
      </c>
      <c r="U166" s="93" t="s">
        <v>19136</v>
      </c>
      <c r="V166" s="92" t="s">
        <v>19676</v>
      </c>
    </row>
    <row r="167" spans="1:22" ht="13.15" customHeight="1" x14ac:dyDescent="0.25">
      <c r="A167" s="92" t="s">
        <v>8785</v>
      </c>
      <c r="B167" s="92" t="s">
        <v>8786</v>
      </c>
      <c r="C167" s="94">
        <v>45352</v>
      </c>
      <c r="D167" s="95">
        <v>45372</v>
      </c>
      <c r="E167" s="92" t="s">
        <v>7982</v>
      </c>
      <c r="F167" s="155">
        <v>12462.23</v>
      </c>
      <c r="G167" s="96">
        <v>0</v>
      </c>
      <c r="H167" s="155">
        <v>12462.23</v>
      </c>
      <c r="I167" s="92">
        <v>0</v>
      </c>
      <c r="J167" s="96" t="s">
        <v>8566</v>
      </c>
      <c r="K167" s="92" t="s">
        <v>8616</v>
      </c>
      <c r="L167" s="92" t="s">
        <v>8787</v>
      </c>
      <c r="M167" s="93" t="s">
        <v>17058</v>
      </c>
      <c r="N167" s="93" t="s">
        <v>7984</v>
      </c>
      <c r="O167" s="98">
        <v>45351</v>
      </c>
      <c r="P167" s="95">
        <v>45337</v>
      </c>
      <c r="Q167" s="92" t="s">
        <v>19677</v>
      </c>
      <c r="R167" s="92" t="s">
        <v>9401</v>
      </c>
      <c r="S167" s="92">
        <v>318860</v>
      </c>
      <c r="T167" s="93" t="s">
        <v>9070</v>
      </c>
      <c r="U167" s="93" t="s">
        <v>8885</v>
      </c>
      <c r="V167" s="92" t="s">
        <v>19678</v>
      </c>
    </row>
    <row r="168" spans="1:22" ht="13.15" customHeight="1" x14ac:dyDescent="0.25">
      <c r="A168" s="92" t="s">
        <v>8785</v>
      </c>
      <c r="B168" s="92" t="s">
        <v>8786</v>
      </c>
      <c r="C168" s="94">
        <v>45352</v>
      </c>
      <c r="D168" s="95">
        <v>45372</v>
      </c>
      <c r="E168" s="92" t="s">
        <v>7982</v>
      </c>
      <c r="F168" s="155">
        <v>13414</v>
      </c>
      <c r="G168" s="96">
        <v>0</v>
      </c>
      <c r="H168" s="155">
        <v>13414</v>
      </c>
      <c r="I168" s="92">
        <v>0</v>
      </c>
      <c r="J168" s="96" t="s">
        <v>8566</v>
      </c>
      <c r="K168" s="92" t="s">
        <v>8616</v>
      </c>
      <c r="L168" s="92" t="s">
        <v>8787</v>
      </c>
      <c r="M168" s="93" t="s">
        <v>19679</v>
      </c>
      <c r="N168" s="93" t="s">
        <v>7984</v>
      </c>
      <c r="O168" s="98">
        <v>45360</v>
      </c>
      <c r="P168" s="95">
        <v>45358</v>
      </c>
      <c r="Q168" s="92" t="s">
        <v>19680</v>
      </c>
      <c r="R168" s="92" t="s">
        <v>19227</v>
      </c>
      <c r="S168" s="92">
        <v>386023</v>
      </c>
      <c r="T168" s="93" t="s">
        <v>8791</v>
      </c>
      <c r="U168" s="93" t="s">
        <v>10570</v>
      </c>
      <c r="V168" s="92" t="s">
        <v>19681</v>
      </c>
    </row>
    <row r="169" spans="1:22" ht="13.15" customHeight="1" x14ac:dyDescent="0.25">
      <c r="A169" s="92" t="s">
        <v>8785</v>
      </c>
      <c r="B169" s="92" t="s">
        <v>8786</v>
      </c>
      <c r="C169" s="94">
        <v>45352</v>
      </c>
      <c r="D169" s="95">
        <v>45372</v>
      </c>
      <c r="E169" s="92" t="s">
        <v>7982</v>
      </c>
      <c r="F169" s="155">
        <v>10603.78</v>
      </c>
      <c r="G169" s="96">
        <v>0</v>
      </c>
      <c r="H169" s="155">
        <v>10603.78</v>
      </c>
      <c r="I169" s="92">
        <v>0</v>
      </c>
      <c r="J169" s="96" t="s">
        <v>8566</v>
      </c>
      <c r="K169" s="92" t="s">
        <v>8616</v>
      </c>
      <c r="L169" s="92" t="s">
        <v>8787</v>
      </c>
      <c r="M169" s="93" t="s">
        <v>19682</v>
      </c>
      <c r="N169" s="93" t="s">
        <v>7984</v>
      </c>
      <c r="O169" s="98">
        <v>45362</v>
      </c>
      <c r="P169" s="95">
        <v>45352</v>
      </c>
      <c r="Q169" s="92" t="s">
        <v>19683</v>
      </c>
      <c r="R169" s="92" t="s">
        <v>10605</v>
      </c>
      <c r="S169" s="92">
        <v>27008</v>
      </c>
      <c r="T169" s="93" t="s">
        <v>8791</v>
      </c>
      <c r="U169" s="93" t="s">
        <v>10570</v>
      </c>
      <c r="V169" s="92" t="s">
        <v>19684</v>
      </c>
    </row>
    <row r="170" spans="1:22" ht="13.15" customHeight="1" x14ac:dyDescent="0.25">
      <c r="A170" s="92" t="s">
        <v>8785</v>
      </c>
      <c r="B170" s="92" t="s">
        <v>8786</v>
      </c>
      <c r="C170" s="94">
        <v>45352</v>
      </c>
      <c r="D170" s="95">
        <v>45372</v>
      </c>
      <c r="E170" s="92" t="s">
        <v>7982</v>
      </c>
      <c r="F170" s="155">
        <v>16702.32</v>
      </c>
      <c r="G170" s="96">
        <v>0</v>
      </c>
      <c r="H170" s="155">
        <v>16702.32</v>
      </c>
      <c r="I170" s="92">
        <v>0</v>
      </c>
      <c r="J170" s="96" t="s">
        <v>8566</v>
      </c>
      <c r="K170" s="92" t="s">
        <v>8616</v>
      </c>
      <c r="L170" s="92" t="s">
        <v>8787</v>
      </c>
      <c r="M170" s="93" t="s">
        <v>19685</v>
      </c>
      <c r="N170" s="93" t="s">
        <v>7984</v>
      </c>
      <c r="O170" s="98">
        <v>45361</v>
      </c>
      <c r="P170" s="95">
        <v>45351</v>
      </c>
      <c r="Q170" s="92" t="s">
        <v>19686</v>
      </c>
      <c r="R170" s="92" t="s">
        <v>11700</v>
      </c>
      <c r="S170" s="92">
        <v>16511</v>
      </c>
      <c r="T170" s="93" t="s">
        <v>8791</v>
      </c>
      <c r="U170" s="93" t="s">
        <v>8840</v>
      </c>
      <c r="V170" s="92" t="s">
        <v>19687</v>
      </c>
    </row>
    <row r="171" spans="1:22" ht="13.15" customHeight="1" x14ac:dyDescent="0.25">
      <c r="A171" s="92" t="s">
        <v>8785</v>
      </c>
      <c r="B171" s="92" t="s">
        <v>8786</v>
      </c>
      <c r="C171" s="94">
        <v>45352</v>
      </c>
      <c r="D171" s="95">
        <v>45372</v>
      </c>
      <c r="E171" s="92" t="s">
        <v>7982</v>
      </c>
      <c r="F171" s="155">
        <v>18101.900000000001</v>
      </c>
      <c r="G171" s="96">
        <v>0</v>
      </c>
      <c r="H171" s="155">
        <v>18101.900000000001</v>
      </c>
      <c r="I171" s="92">
        <v>0</v>
      </c>
      <c r="J171" s="96" t="s">
        <v>8566</v>
      </c>
      <c r="K171" s="92" t="s">
        <v>8616</v>
      </c>
      <c r="L171" s="92" t="s">
        <v>8787</v>
      </c>
      <c r="M171" s="93" t="s">
        <v>19688</v>
      </c>
      <c r="N171" s="93" t="s">
        <v>7984</v>
      </c>
      <c r="O171" s="98">
        <v>45351</v>
      </c>
      <c r="P171" s="95">
        <v>45351</v>
      </c>
      <c r="Q171" s="92" t="s">
        <v>19689</v>
      </c>
      <c r="R171" s="92" t="s">
        <v>8964</v>
      </c>
      <c r="S171" s="92">
        <v>1905027</v>
      </c>
      <c r="T171" s="93" t="s">
        <v>8791</v>
      </c>
      <c r="U171" s="93" t="s">
        <v>7984</v>
      </c>
      <c r="V171" s="92" t="s">
        <v>19690</v>
      </c>
    </row>
    <row r="172" spans="1:22" ht="13.15" customHeight="1" x14ac:dyDescent="0.25">
      <c r="A172" s="92" t="s">
        <v>8785</v>
      </c>
      <c r="B172" s="92" t="s">
        <v>8786</v>
      </c>
      <c r="C172" s="94">
        <v>45352</v>
      </c>
      <c r="D172" s="95">
        <v>45372</v>
      </c>
      <c r="E172" s="92" t="s">
        <v>7982</v>
      </c>
      <c r="F172" s="155">
        <v>18833.419999999998</v>
      </c>
      <c r="G172" s="96">
        <v>0</v>
      </c>
      <c r="H172" s="155">
        <v>18833.419999999998</v>
      </c>
      <c r="I172" s="92">
        <v>0</v>
      </c>
      <c r="J172" s="96" t="s">
        <v>8566</v>
      </c>
      <c r="K172" s="92" t="s">
        <v>8616</v>
      </c>
      <c r="L172" s="92" t="s">
        <v>8787</v>
      </c>
      <c r="M172" s="93" t="s">
        <v>19691</v>
      </c>
      <c r="N172" s="93" t="s">
        <v>7984</v>
      </c>
      <c r="O172" s="98">
        <v>45351</v>
      </c>
      <c r="P172" s="95">
        <v>45351</v>
      </c>
      <c r="Q172" s="92" t="s">
        <v>19692</v>
      </c>
      <c r="R172" s="92" t="s">
        <v>8964</v>
      </c>
      <c r="S172" s="92">
        <v>1358015</v>
      </c>
      <c r="T172" s="93" t="s">
        <v>8791</v>
      </c>
      <c r="U172" s="93" t="s">
        <v>7984</v>
      </c>
      <c r="V172" s="92" t="s">
        <v>19627</v>
      </c>
    </row>
    <row r="173" spans="1:22" ht="13.15" customHeight="1" x14ac:dyDescent="0.25">
      <c r="A173" s="92" t="s">
        <v>8785</v>
      </c>
      <c r="B173" s="92" t="s">
        <v>8786</v>
      </c>
      <c r="C173" s="94">
        <v>45352</v>
      </c>
      <c r="D173" s="95">
        <v>45372</v>
      </c>
      <c r="E173" s="92" t="s">
        <v>7982</v>
      </c>
      <c r="F173" s="155">
        <v>11208.56</v>
      </c>
      <c r="G173" s="96">
        <v>0</v>
      </c>
      <c r="H173" s="155">
        <v>11208.56</v>
      </c>
      <c r="I173" s="92">
        <v>0</v>
      </c>
      <c r="J173" s="96" t="s">
        <v>8566</v>
      </c>
      <c r="K173" s="92" t="s">
        <v>8616</v>
      </c>
      <c r="L173" s="92" t="s">
        <v>8787</v>
      </c>
      <c r="M173" s="93" t="s">
        <v>19693</v>
      </c>
      <c r="N173" s="93" t="s">
        <v>7984</v>
      </c>
      <c r="O173" s="98">
        <v>45355</v>
      </c>
      <c r="P173" s="95">
        <v>45362</v>
      </c>
      <c r="Q173" s="92" t="s">
        <v>19694</v>
      </c>
      <c r="R173" s="92" t="s">
        <v>9175</v>
      </c>
      <c r="S173" s="92">
        <v>15758</v>
      </c>
      <c r="T173" s="93" t="s">
        <v>8791</v>
      </c>
      <c r="U173" s="93" t="s">
        <v>8862</v>
      </c>
      <c r="V173" s="92" t="s">
        <v>19695</v>
      </c>
    </row>
    <row r="174" spans="1:22" ht="13.15" customHeight="1" x14ac:dyDescent="0.25">
      <c r="A174" s="92" t="s">
        <v>8785</v>
      </c>
      <c r="B174" s="92" t="s">
        <v>8786</v>
      </c>
      <c r="C174" s="94">
        <v>45352</v>
      </c>
      <c r="D174" s="95">
        <v>45372</v>
      </c>
      <c r="E174" s="92" t="s">
        <v>7982</v>
      </c>
      <c r="F174" s="155">
        <v>10633.26</v>
      </c>
      <c r="G174" s="96">
        <v>0</v>
      </c>
      <c r="H174" s="155">
        <v>10633.26</v>
      </c>
      <c r="I174" s="92">
        <v>0</v>
      </c>
      <c r="J174" s="96" t="s">
        <v>8566</v>
      </c>
      <c r="K174" s="92" t="s">
        <v>8616</v>
      </c>
      <c r="L174" s="92" t="s">
        <v>8787</v>
      </c>
      <c r="M174" s="93" t="s">
        <v>19696</v>
      </c>
      <c r="N174" s="93" t="s">
        <v>7984</v>
      </c>
      <c r="O174" s="98">
        <v>45356</v>
      </c>
      <c r="P174" s="95">
        <v>45354</v>
      </c>
      <c r="Q174" s="92" t="s">
        <v>19697</v>
      </c>
      <c r="R174" s="92" t="s">
        <v>19217</v>
      </c>
      <c r="S174" s="92">
        <v>2747089</v>
      </c>
      <c r="T174" s="93" t="s">
        <v>8791</v>
      </c>
      <c r="U174" s="93" t="s">
        <v>8906</v>
      </c>
      <c r="V174" s="92" t="s">
        <v>19698</v>
      </c>
    </row>
    <row r="175" spans="1:22" ht="13.15" customHeight="1" x14ac:dyDescent="0.25">
      <c r="A175" s="92" t="s">
        <v>8785</v>
      </c>
      <c r="B175" s="92" t="s">
        <v>8786</v>
      </c>
      <c r="C175" s="94">
        <v>45352</v>
      </c>
      <c r="D175" s="95">
        <v>45372</v>
      </c>
      <c r="E175" s="92" t="s">
        <v>7982</v>
      </c>
      <c r="F175" s="92">
        <v>522.75</v>
      </c>
      <c r="G175" s="96">
        <v>0</v>
      </c>
      <c r="H175" s="92">
        <v>522.75</v>
      </c>
      <c r="I175" s="92">
        <v>0</v>
      </c>
      <c r="J175" s="96" t="s">
        <v>8566</v>
      </c>
      <c r="K175" s="92" t="s">
        <v>8616</v>
      </c>
      <c r="L175" s="92" t="s">
        <v>8787</v>
      </c>
      <c r="M175" s="93" t="s">
        <v>19699</v>
      </c>
      <c r="N175" s="93" t="s">
        <v>7984</v>
      </c>
      <c r="O175" s="98">
        <v>45354</v>
      </c>
      <c r="P175" s="95">
        <v>45342</v>
      </c>
      <c r="Q175" s="92" t="s">
        <v>19700</v>
      </c>
      <c r="R175" s="92" t="s">
        <v>14956</v>
      </c>
      <c r="S175" s="92">
        <v>324037</v>
      </c>
      <c r="T175" s="93" t="s">
        <v>8791</v>
      </c>
      <c r="U175" s="93" t="s">
        <v>8885</v>
      </c>
      <c r="V175" s="92" t="s">
        <v>19701</v>
      </c>
    </row>
    <row r="176" spans="1:22" ht="13.15" customHeight="1" x14ac:dyDescent="0.25">
      <c r="A176" s="92" t="s">
        <v>8785</v>
      </c>
      <c r="B176" s="92" t="s">
        <v>8786</v>
      </c>
      <c r="C176" s="94">
        <v>45352</v>
      </c>
      <c r="D176" s="95">
        <v>45372</v>
      </c>
      <c r="E176" s="92" t="s">
        <v>7982</v>
      </c>
      <c r="F176" s="155">
        <v>4010.16</v>
      </c>
      <c r="G176" s="96">
        <v>0</v>
      </c>
      <c r="H176" s="155">
        <v>4010.16</v>
      </c>
      <c r="I176" s="92">
        <v>0</v>
      </c>
      <c r="J176" s="96" t="s">
        <v>8566</v>
      </c>
      <c r="K176" s="92" t="s">
        <v>8616</v>
      </c>
      <c r="L176" s="92" t="s">
        <v>8787</v>
      </c>
      <c r="M176" s="93" t="s">
        <v>19702</v>
      </c>
      <c r="N176" s="93" t="s">
        <v>7984</v>
      </c>
      <c r="O176" s="98">
        <v>45323</v>
      </c>
      <c r="P176" s="95">
        <v>45352</v>
      </c>
      <c r="Q176" s="92" t="s">
        <v>19703</v>
      </c>
      <c r="R176" s="92" t="s">
        <v>14877</v>
      </c>
      <c r="S176" s="92">
        <v>16507</v>
      </c>
      <c r="T176" s="93" t="s">
        <v>8791</v>
      </c>
      <c r="U176" s="93" t="s">
        <v>19135</v>
      </c>
      <c r="V176" s="92" t="s">
        <v>19704</v>
      </c>
    </row>
    <row r="177" spans="1:22" ht="13.15" customHeight="1" x14ac:dyDescent="0.25">
      <c r="A177" s="92" t="s">
        <v>8785</v>
      </c>
      <c r="B177" s="92" t="s">
        <v>8786</v>
      </c>
      <c r="C177" s="94">
        <v>45352</v>
      </c>
      <c r="D177" s="95">
        <v>45372</v>
      </c>
      <c r="E177" s="92" t="s">
        <v>7982</v>
      </c>
      <c r="F177" s="155">
        <v>4894.5</v>
      </c>
      <c r="G177" s="96">
        <v>0</v>
      </c>
      <c r="H177" s="155">
        <v>4894.5</v>
      </c>
      <c r="I177" s="92">
        <v>0</v>
      </c>
      <c r="J177" s="96" t="s">
        <v>8566</v>
      </c>
      <c r="K177" s="92" t="s">
        <v>8616</v>
      </c>
      <c r="L177" s="92" t="s">
        <v>8787</v>
      </c>
      <c r="M177" s="93" t="s">
        <v>19705</v>
      </c>
      <c r="N177" s="93" t="s">
        <v>7984</v>
      </c>
      <c r="O177" s="98">
        <v>45351</v>
      </c>
      <c r="P177" s="95">
        <v>45351</v>
      </c>
      <c r="Q177" s="92" t="s">
        <v>19706</v>
      </c>
      <c r="R177" s="92" t="s">
        <v>8964</v>
      </c>
      <c r="S177" s="92">
        <v>2770038</v>
      </c>
      <c r="T177" s="93" t="s">
        <v>8791</v>
      </c>
      <c r="U177" s="93" t="s">
        <v>7984</v>
      </c>
      <c r="V177" s="92" t="s">
        <v>19707</v>
      </c>
    </row>
    <row r="178" spans="1:22" ht="13.15" customHeight="1" x14ac:dyDescent="0.25">
      <c r="A178" s="92" t="s">
        <v>8785</v>
      </c>
      <c r="B178" s="92" t="s">
        <v>8786</v>
      </c>
      <c r="C178" s="94">
        <v>45352</v>
      </c>
      <c r="D178" s="95">
        <v>45372</v>
      </c>
      <c r="E178" s="92" t="s">
        <v>7982</v>
      </c>
      <c r="F178" s="155">
        <v>6381.81</v>
      </c>
      <c r="G178" s="96">
        <v>0</v>
      </c>
      <c r="H178" s="155">
        <v>6381.81</v>
      </c>
      <c r="I178" s="92">
        <v>0</v>
      </c>
      <c r="J178" s="96" t="s">
        <v>8566</v>
      </c>
      <c r="K178" s="92" t="s">
        <v>8616</v>
      </c>
      <c r="L178" s="92" t="s">
        <v>8787</v>
      </c>
      <c r="M178" s="93" t="s">
        <v>19708</v>
      </c>
      <c r="N178" s="93" t="s">
        <v>7984</v>
      </c>
      <c r="O178" s="98">
        <v>45351</v>
      </c>
      <c r="P178" s="95">
        <v>45351</v>
      </c>
      <c r="Q178" s="92" t="s">
        <v>19709</v>
      </c>
      <c r="R178" s="92" t="s">
        <v>8964</v>
      </c>
      <c r="S178" s="92">
        <v>2690164</v>
      </c>
      <c r="T178" s="93" t="s">
        <v>8791</v>
      </c>
      <c r="U178" s="93" t="s">
        <v>7984</v>
      </c>
      <c r="V178" s="92" t="s">
        <v>19710</v>
      </c>
    </row>
    <row r="179" spans="1:22" ht="13.15" customHeight="1" x14ac:dyDescent="0.25">
      <c r="A179" s="92" t="s">
        <v>8785</v>
      </c>
      <c r="B179" s="92" t="s">
        <v>8786</v>
      </c>
      <c r="C179" s="94">
        <v>45352</v>
      </c>
      <c r="D179" s="95">
        <v>45372</v>
      </c>
      <c r="E179" s="92" t="s">
        <v>7982</v>
      </c>
      <c r="F179" s="155">
        <v>6207.07</v>
      </c>
      <c r="G179" s="96">
        <v>0</v>
      </c>
      <c r="H179" s="155">
        <v>6207.07</v>
      </c>
      <c r="I179" s="92">
        <v>0</v>
      </c>
      <c r="J179" s="96" t="s">
        <v>8566</v>
      </c>
      <c r="K179" s="92" t="s">
        <v>8616</v>
      </c>
      <c r="L179" s="92" t="s">
        <v>8787</v>
      </c>
      <c r="M179" s="93" t="s">
        <v>19711</v>
      </c>
      <c r="N179" s="93" t="s">
        <v>7984</v>
      </c>
      <c r="O179" s="98">
        <v>45353</v>
      </c>
      <c r="P179" s="95">
        <v>45352</v>
      </c>
      <c r="Q179" s="92" t="s">
        <v>19712</v>
      </c>
      <c r="R179" s="92" t="s">
        <v>19143</v>
      </c>
      <c r="S179" s="92">
        <v>16617</v>
      </c>
      <c r="T179" s="93" t="s">
        <v>8791</v>
      </c>
      <c r="U179" s="93" t="s">
        <v>19241</v>
      </c>
      <c r="V179" s="92" t="s">
        <v>19713</v>
      </c>
    </row>
    <row r="180" spans="1:22" ht="13.15" customHeight="1" x14ac:dyDescent="0.25">
      <c r="A180" s="92" t="s">
        <v>8785</v>
      </c>
      <c r="B180" s="92" t="s">
        <v>8786</v>
      </c>
      <c r="C180" s="94">
        <v>45352</v>
      </c>
      <c r="D180" s="95">
        <v>45372</v>
      </c>
      <c r="E180" s="92" t="s">
        <v>7982</v>
      </c>
      <c r="F180" s="155">
        <v>9154.48</v>
      </c>
      <c r="G180" s="96">
        <v>0</v>
      </c>
      <c r="H180" s="155">
        <v>9154.48</v>
      </c>
      <c r="I180" s="92">
        <v>0</v>
      </c>
      <c r="J180" s="96" t="s">
        <v>8566</v>
      </c>
      <c r="K180" s="92" t="s">
        <v>8616</v>
      </c>
      <c r="L180" s="92" t="s">
        <v>8787</v>
      </c>
      <c r="M180" s="93" t="s">
        <v>19714</v>
      </c>
      <c r="N180" s="93" t="s">
        <v>7984</v>
      </c>
      <c r="O180" s="98">
        <v>45351</v>
      </c>
      <c r="P180" s="95">
        <v>45351</v>
      </c>
      <c r="Q180" s="92" t="s">
        <v>19715</v>
      </c>
      <c r="R180" s="92" t="s">
        <v>8964</v>
      </c>
      <c r="S180" s="92">
        <v>2704760</v>
      </c>
      <c r="T180" s="93" t="s">
        <v>8791</v>
      </c>
      <c r="U180" s="93" t="s">
        <v>7984</v>
      </c>
      <c r="V180" s="92" t="s">
        <v>19634</v>
      </c>
    </row>
    <row r="181" spans="1:22" ht="13.15" customHeight="1" x14ac:dyDescent="0.25">
      <c r="A181" s="92" t="s">
        <v>8785</v>
      </c>
      <c r="B181" s="92" t="s">
        <v>8786</v>
      </c>
      <c r="C181" s="94">
        <v>45352</v>
      </c>
      <c r="D181" s="95">
        <v>45372</v>
      </c>
      <c r="E181" s="92" t="s">
        <v>7982</v>
      </c>
      <c r="F181" s="155">
        <v>5644.38</v>
      </c>
      <c r="G181" s="96">
        <v>0</v>
      </c>
      <c r="H181" s="155">
        <v>5644.38</v>
      </c>
      <c r="I181" s="92">
        <v>0</v>
      </c>
      <c r="J181" s="96" t="s">
        <v>8566</v>
      </c>
      <c r="K181" s="92" t="s">
        <v>8616</v>
      </c>
      <c r="L181" s="92" t="s">
        <v>8787</v>
      </c>
      <c r="M181" s="93" t="s">
        <v>19716</v>
      </c>
      <c r="N181" s="93" t="s">
        <v>7984</v>
      </c>
      <c r="O181" s="98">
        <v>45351</v>
      </c>
      <c r="P181" s="95">
        <v>45351</v>
      </c>
      <c r="Q181" s="92" t="s">
        <v>19717</v>
      </c>
      <c r="R181" s="92" t="s">
        <v>8964</v>
      </c>
      <c r="S181" s="92">
        <v>15701</v>
      </c>
      <c r="T181" s="93" t="s">
        <v>8791</v>
      </c>
      <c r="U181" s="93" t="s">
        <v>7984</v>
      </c>
      <c r="V181" s="92" t="s">
        <v>19649</v>
      </c>
    </row>
    <row r="182" spans="1:22" ht="13.15" customHeight="1" x14ac:dyDescent="0.25">
      <c r="A182" s="92" t="s">
        <v>8785</v>
      </c>
      <c r="B182" s="92" t="s">
        <v>8786</v>
      </c>
      <c r="C182" s="94">
        <v>45352</v>
      </c>
      <c r="D182" s="95">
        <v>45372</v>
      </c>
      <c r="E182" s="92" t="s">
        <v>7982</v>
      </c>
      <c r="F182" s="155">
        <v>8992.5499999999993</v>
      </c>
      <c r="G182" s="96">
        <v>0</v>
      </c>
      <c r="H182" s="155">
        <v>8992.5499999999993</v>
      </c>
      <c r="I182" s="92">
        <v>0</v>
      </c>
      <c r="J182" s="96" t="s">
        <v>8566</v>
      </c>
      <c r="K182" s="92" t="s">
        <v>8616</v>
      </c>
      <c r="L182" s="92" t="s">
        <v>8787</v>
      </c>
      <c r="M182" s="93" t="s">
        <v>19718</v>
      </c>
      <c r="N182" s="93" t="s">
        <v>7984</v>
      </c>
      <c r="O182" s="98">
        <v>45351</v>
      </c>
      <c r="P182" s="95">
        <v>45351</v>
      </c>
      <c r="Q182" s="92" t="s">
        <v>19719</v>
      </c>
      <c r="R182" s="92" t="s">
        <v>8964</v>
      </c>
      <c r="S182" s="92">
        <v>464010</v>
      </c>
      <c r="T182" s="93" t="s">
        <v>8791</v>
      </c>
      <c r="U182" s="93" t="s">
        <v>7984</v>
      </c>
      <c r="V182" s="92" t="s">
        <v>19720</v>
      </c>
    </row>
    <row r="183" spans="1:22" ht="13.15" customHeight="1" x14ac:dyDescent="0.25">
      <c r="A183" s="92" t="s">
        <v>8785</v>
      </c>
      <c r="B183" s="92" t="s">
        <v>8786</v>
      </c>
      <c r="C183" s="94">
        <v>45352</v>
      </c>
      <c r="D183" s="95">
        <v>45372</v>
      </c>
      <c r="E183" s="92" t="s">
        <v>7982</v>
      </c>
      <c r="F183" s="155">
        <v>7466.07</v>
      </c>
      <c r="G183" s="96">
        <v>0</v>
      </c>
      <c r="H183" s="155">
        <v>7466.07</v>
      </c>
      <c r="I183" s="92">
        <v>0</v>
      </c>
      <c r="J183" s="96" t="s">
        <v>8566</v>
      </c>
      <c r="K183" s="92" t="s">
        <v>8616</v>
      </c>
      <c r="L183" s="92" t="s">
        <v>8787</v>
      </c>
      <c r="M183" s="93" t="s">
        <v>19721</v>
      </c>
      <c r="N183" s="93" t="s">
        <v>7984</v>
      </c>
      <c r="O183" s="98">
        <v>45354</v>
      </c>
      <c r="P183" s="95">
        <v>45351</v>
      </c>
      <c r="Q183" s="92" t="s">
        <v>19722</v>
      </c>
      <c r="R183" s="92" t="s">
        <v>9736</v>
      </c>
      <c r="S183" s="92">
        <v>16636</v>
      </c>
      <c r="T183" s="93" t="s">
        <v>8791</v>
      </c>
      <c r="U183" s="93" t="s">
        <v>8885</v>
      </c>
      <c r="V183" s="92" t="s">
        <v>19723</v>
      </c>
    </row>
    <row r="184" spans="1:22" ht="13.15" customHeight="1" x14ac:dyDescent="0.25">
      <c r="A184" s="92" t="s">
        <v>8785</v>
      </c>
      <c r="B184" s="92" t="s">
        <v>8786</v>
      </c>
      <c r="C184" s="94">
        <v>45352</v>
      </c>
      <c r="D184" s="95">
        <v>45372</v>
      </c>
      <c r="E184" s="92" t="s">
        <v>7982</v>
      </c>
      <c r="F184" s="155">
        <v>36369.449999999997</v>
      </c>
      <c r="G184" s="96">
        <v>0</v>
      </c>
      <c r="H184" s="155">
        <v>36369.449999999997</v>
      </c>
      <c r="I184" s="92">
        <v>0</v>
      </c>
      <c r="J184" s="96" t="s">
        <v>8566</v>
      </c>
      <c r="K184" s="92" t="s">
        <v>8616</v>
      </c>
      <c r="L184" s="92" t="s">
        <v>8787</v>
      </c>
      <c r="M184" s="93" t="s">
        <v>19724</v>
      </c>
      <c r="N184" s="93" t="s">
        <v>7984</v>
      </c>
      <c r="O184" s="98">
        <v>45293</v>
      </c>
      <c r="P184" s="95">
        <v>45352</v>
      </c>
      <c r="Q184" s="92" t="s">
        <v>19725</v>
      </c>
      <c r="R184" s="92" t="s">
        <v>19234</v>
      </c>
      <c r="S184" s="92">
        <v>17297</v>
      </c>
      <c r="T184" s="93" t="s">
        <v>8791</v>
      </c>
      <c r="U184" s="93" t="s">
        <v>9356</v>
      </c>
      <c r="V184" s="92" t="s">
        <v>19726</v>
      </c>
    </row>
    <row r="185" spans="1:22" ht="13.15" customHeight="1" x14ac:dyDescent="0.25">
      <c r="A185" s="92" t="s">
        <v>8785</v>
      </c>
      <c r="B185" s="92" t="s">
        <v>8786</v>
      </c>
      <c r="C185" s="94">
        <v>45352</v>
      </c>
      <c r="D185" s="95">
        <v>45372</v>
      </c>
      <c r="E185" s="92" t="s">
        <v>7982</v>
      </c>
      <c r="F185" s="155">
        <v>30852</v>
      </c>
      <c r="G185" s="96">
        <v>0</v>
      </c>
      <c r="H185" s="155">
        <v>30852</v>
      </c>
      <c r="I185" s="92">
        <v>0</v>
      </c>
      <c r="J185" s="96" t="s">
        <v>8566</v>
      </c>
      <c r="K185" s="92" t="s">
        <v>8616</v>
      </c>
      <c r="L185" s="92" t="s">
        <v>8787</v>
      </c>
      <c r="M185" s="93" t="s">
        <v>19727</v>
      </c>
      <c r="N185" s="93" t="s">
        <v>7984</v>
      </c>
      <c r="O185" s="98">
        <v>45357</v>
      </c>
      <c r="P185" s="95">
        <v>45357</v>
      </c>
      <c r="Q185" s="92" t="s">
        <v>19728</v>
      </c>
      <c r="R185" s="92" t="s">
        <v>8795</v>
      </c>
      <c r="S185" s="92">
        <v>2704773</v>
      </c>
      <c r="T185" s="93" t="s">
        <v>8791</v>
      </c>
      <c r="U185" s="93" t="s">
        <v>19213</v>
      </c>
      <c r="V185" s="92" t="s">
        <v>19729</v>
      </c>
    </row>
    <row r="186" spans="1:22" ht="13.15" customHeight="1" x14ac:dyDescent="0.25">
      <c r="A186" s="92" t="s">
        <v>8785</v>
      </c>
      <c r="B186" s="92" t="s">
        <v>8786</v>
      </c>
      <c r="C186" s="94">
        <v>45352</v>
      </c>
      <c r="D186" s="95">
        <v>45372</v>
      </c>
      <c r="E186" s="92" t="s">
        <v>7982</v>
      </c>
      <c r="F186" s="155">
        <v>31226.46</v>
      </c>
      <c r="G186" s="96">
        <v>0</v>
      </c>
      <c r="H186" s="155">
        <v>31226.46</v>
      </c>
      <c r="I186" s="92">
        <v>0</v>
      </c>
      <c r="J186" s="96" t="s">
        <v>8566</v>
      </c>
      <c r="K186" s="92" t="s">
        <v>8616</v>
      </c>
      <c r="L186" s="92" t="s">
        <v>8787</v>
      </c>
      <c r="M186" s="93" t="s">
        <v>19730</v>
      </c>
      <c r="N186" s="93" t="s">
        <v>7984</v>
      </c>
      <c r="O186" s="98">
        <v>45353</v>
      </c>
      <c r="P186" s="95">
        <v>45353</v>
      </c>
      <c r="Q186" s="92" t="s">
        <v>19731</v>
      </c>
      <c r="R186" s="92" t="s">
        <v>15102</v>
      </c>
      <c r="S186" s="92">
        <v>450036</v>
      </c>
      <c r="T186" s="93" t="s">
        <v>8791</v>
      </c>
      <c r="U186" s="93" t="s">
        <v>8840</v>
      </c>
      <c r="V186" s="92" t="s">
        <v>19732</v>
      </c>
    </row>
    <row r="187" spans="1:22" ht="13.15" customHeight="1" x14ac:dyDescent="0.25">
      <c r="A187" s="92" t="s">
        <v>8785</v>
      </c>
      <c r="B187" s="92" t="s">
        <v>8786</v>
      </c>
      <c r="C187" s="94">
        <v>45352</v>
      </c>
      <c r="D187" s="95">
        <v>45372</v>
      </c>
      <c r="E187" s="92" t="s">
        <v>7982</v>
      </c>
      <c r="F187" s="155">
        <v>32998.400000000001</v>
      </c>
      <c r="G187" s="96">
        <v>0</v>
      </c>
      <c r="H187" s="155">
        <v>32998.400000000001</v>
      </c>
      <c r="I187" s="92">
        <v>0</v>
      </c>
      <c r="J187" s="96" t="s">
        <v>8566</v>
      </c>
      <c r="K187" s="92" t="s">
        <v>8616</v>
      </c>
      <c r="L187" s="92" t="s">
        <v>8787</v>
      </c>
      <c r="M187" s="93" t="s">
        <v>19733</v>
      </c>
      <c r="N187" s="93" t="s">
        <v>7984</v>
      </c>
      <c r="O187" s="98">
        <v>45348</v>
      </c>
      <c r="P187" s="95">
        <v>45361</v>
      </c>
      <c r="Q187" s="92" t="s">
        <v>19734</v>
      </c>
      <c r="R187" s="92" t="s">
        <v>19242</v>
      </c>
      <c r="S187" s="92">
        <v>16756</v>
      </c>
      <c r="T187" s="93" t="s">
        <v>8791</v>
      </c>
      <c r="U187" s="93" t="s">
        <v>14677</v>
      </c>
      <c r="V187" s="92" t="s">
        <v>19735</v>
      </c>
    </row>
    <row r="188" spans="1:22" ht="13.15" customHeight="1" x14ac:dyDescent="0.25">
      <c r="A188" s="92" t="s">
        <v>8785</v>
      </c>
      <c r="B188" s="92" t="s">
        <v>8786</v>
      </c>
      <c r="C188" s="94">
        <v>45352</v>
      </c>
      <c r="D188" s="95">
        <v>45372</v>
      </c>
      <c r="E188" s="92" t="s">
        <v>7982</v>
      </c>
      <c r="F188" s="155">
        <v>32327</v>
      </c>
      <c r="G188" s="96">
        <v>0</v>
      </c>
      <c r="H188" s="155">
        <v>32327</v>
      </c>
      <c r="I188" s="92">
        <v>0</v>
      </c>
      <c r="J188" s="96" t="s">
        <v>8566</v>
      </c>
      <c r="K188" s="92" t="s">
        <v>8616</v>
      </c>
      <c r="L188" s="92" t="s">
        <v>8787</v>
      </c>
      <c r="M188" s="93" t="s">
        <v>19736</v>
      </c>
      <c r="N188" s="93" t="s">
        <v>7984</v>
      </c>
      <c r="O188" s="98">
        <v>45355</v>
      </c>
      <c r="P188" s="95">
        <v>45350</v>
      </c>
      <c r="Q188" s="92" t="s">
        <v>19737</v>
      </c>
      <c r="R188" s="92" t="s">
        <v>9317</v>
      </c>
      <c r="S188" s="92">
        <v>17316</v>
      </c>
      <c r="T188" s="93" t="s">
        <v>8791</v>
      </c>
      <c r="U188" s="93" t="s">
        <v>19216</v>
      </c>
      <c r="V188" s="92" t="s">
        <v>19738</v>
      </c>
    </row>
    <row r="189" spans="1:22" ht="13.15" customHeight="1" x14ac:dyDescent="0.25">
      <c r="A189" s="92" t="s">
        <v>8785</v>
      </c>
      <c r="B189" s="92" t="s">
        <v>8786</v>
      </c>
      <c r="C189" s="94">
        <v>45352</v>
      </c>
      <c r="D189" s="95">
        <v>45372</v>
      </c>
      <c r="E189" s="92" t="s">
        <v>7982</v>
      </c>
      <c r="F189" s="155">
        <v>17139.16</v>
      </c>
      <c r="G189" s="96">
        <v>0</v>
      </c>
      <c r="H189" s="155">
        <v>17139.16</v>
      </c>
      <c r="I189" s="92">
        <v>0</v>
      </c>
      <c r="J189" s="96" t="s">
        <v>8566</v>
      </c>
      <c r="K189" s="92" t="s">
        <v>8616</v>
      </c>
      <c r="L189" s="92" t="s">
        <v>8787</v>
      </c>
      <c r="M189" s="93" t="s">
        <v>19739</v>
      </c>
      <c r="N189" s="93" t="s">
        <v>7984</v>
      </c>
      <c r="O189" s="98">
        <v>45362</v>
      </c>
      <c r="P189" s="95">
        <v>45369</v>
      </c>
      <c r="Q189" s="92" t="s">
        <v>19740</v>
      </c>
      <c r="R189" s="92" t="s">
        <v>8914</v>
      </c>
      <c r="S189" s="92">
        <v>15607</v>
      </c>
      <c r="T189" s="93" t="s">
        <v>8791</v>
      </c>
      <c r="U189" s="93" t="s">
        <v>19219</v>
      </c>
      <c r="V189" s="92" t="s">
        <v>19741</v>
      </c>
    </row>
    <row r="190" spans="1:22" ht="13.15" customHeight="1" x14ac:dyDescent="0.25">
      <c r="A190" s="92" t="s">
        <v>8785</v>
      </c>
      <c r="B190" s="92" t="s">
        <v>8786</v>
      </c>
      <c r="C190" s="94">
        <v>45352</v>
      </c>
      <c r="D190" s="95">
        <v>45372</v>
      </c>
      <c r="E190" s="92" t="s">
        <v>7982</v>
      </c>
      <c r="F190" s="155">
        <v>2902.06</v>
      </c>
      <c r="G190" s="96">
        <v>0</v>
      </c>
      <c r="H190" s="155">
        <v>2902.06</v>
      </c>
      <c r="I190" s="92">
        <v>0</v>
      </c>
      <c r="J190" s="96" t="s">
        <v>8566</v>
      </c>
      <c r="K190" s="92" t="s">
        <v>8616</v>
      </c>
      <c r="L190" s="92" t="s">
        <v>8787</v>
      </c>
      <c r="M190" s="93" t="s">
        <v>19742</v>
      </c>
      <c r="N190" s="93" t="s">
        <v>7984</v>
      </c>
      <c r="O190" s="98">
        <v>45368</v>
      </c>
      <c r="P190" s="95">
        <v>45368</v>
      </c>
      <c r="Q190" s="92" t="s">
        <v>19743</v>
      </c>
      <c r="R190" s="92" t="s">
        <v>19138</v>
      </c>
      <c r="S190" s="92">
        <v>1640016</v>
      </c>
      <c r="T190" s="93" t="s">
        <v>8791</v>
      </c>
      <c r="U190" s="93" t="s">
        <v>9356</v>
      </c>
      <c r="V190" s="92" t="s">
        <v>19744</v>
      </c>
    </row>
    <row r="191" spans="1:22" ht="13.15" customHeight="1" x14ac:dyDescent="0.25">
      <c r="A191" s="92" t="s">
        <v>8785</v>
      </c>
      <c r="B191" s="92" t="s">
        <v>8786</v>
      </c>
      <c r="C191" s="94">
        <v>45352</v>
      </c>
      <c r="D191" s="95">
        <v>45372</v>
      </c>
      <c r="E191" s="92" t="s">
        <v>7982</v>
      </c>
      <c r="F191" s="155">
        <v>3628</v>
      </c>
      <c r="G191" s="96">
        <v>0</v>
      </c>
      <c r="H191" s="155">
        <v>3628</v>
      </c>
      <c r="I191" s="92">
        <v>0</v>
      </c>
      <c r="J191" s="96" t="s">
        <v>8566</v>
      </c>
      <c r="K191" s="92" t="s">
        <v>8616</v>
      </c>
      <c r="L191" s="92" t="s">
        <v>8787</v>
      </c>
      <c r="M191" s="93" t="s">
        <v>19745</v>
      </c>
      <c r="N191" s="93" t="s">
        <v>7984</v>
      </c>
      <c r="O191" s="98">
        <v>45362</v>
      </c>
      <c r="P191" s="95">
        <v>45351</v>
      </c>
      <c r="Q191" s="92" t="s">
        <v>19746</v>
      </c>
      <c r="R191" s="92" t="s">
        <v>19229</v>
      </c>
      <c r="S191" s="92">
        <v>3088375</v>
      </c>
      <c r="T191" s="93" t="s">
        <v>8791</v>
      </c>
      <c r="U191" s="93" t="s">
        <v>19230</v>
      </c>
      <c r="V191" s="92" t="s">
        <v>19747</v>
      </c>
    </row>
    <row r="192" spans="1:22" ht="13.15" customHeight="1" x14ac:dyDescent="0.25">
      <c r="A192" s="92" t="s">
        <v>8785</v>
      </c>
      <c r="B192" s="92" t="s">
        <v>8786</v>
      </c>
      <c r="C192" s="94">
        <v>45352</v>
      </c>
      <c r="D192" s="95">
        <v>45372</v>
      </c>
      <c r="E192" s="92" t="s">
        <v>7982</v>
      </c>
      <c r="F192" s="155">
        <v>3014.44</v>
      </c>
      <c r="G192" s="96">
        <v>0</v>
      </c>
      <c r="H192" s="155">
        <v>3014.44</v>
      </c>
      <c r="I192" s="92">
        <v>0</v>
      </c>
      <c r="J192" s="96" t="s">
        <v>8566</v>
      </c>
      <c r="K192" s="92" t="s">
        <v>8616</v>
      </c>
      <c r="L192" s="92" t="s">
        <v>8787</v>
      </c>
      <c r="M192" s="93" t="s">
        <v>19748</v>
      </c>
      <c r="N192" s="93" t="s">
        <v>7984</v>
      </c>
      <c r="O192" s="98">
        <v>45362</v>
      </c>
      <c r="P192" s="95">
        <v>45363</v>
      </c>
      <c r="Q192" s="92" t="s">
        <v>19749</v>
      </c>
      <c r="R192" s="92" t="s">
        <v>15102</v>
      </c>
      <c r="S192" s="92">
        <v>450036</v>
      </c>
      <c r="T192" s="93" t="s">
        <v>8791</v>
      </c>
      <c r="U192" s="93" t="s">
        <v>19136</v>
      </c>
      <c r="V192" s="92" t="s">
        <v>19750</v>
      </c>
    </row>
    <row r="193" spans="1:22" ht="13.15" customHeight="1" x14ac:dyDescent="0.25">
      <c r="A193" s="92" t="s">
        <v>8785</v>
      </c>
      <c r="B193" s="92" t="s">
        <v>8786</v>
      </c>
      <c r="C193" s="94">
        <v>45352</v>
      </c>
      <c r="D193" s="95">
        <v>45372</v>
      </c>
      <c r="E193" s="92" t="s">
        <v>7982</v>
      </c>
      <c r="F193" s="155">
        <v>10882</v>
      </c>
      <c r="G193" s="96">
        <v>0</v>
      </c>
      <c r="H193" s="155">
        <v>10882</v>
      </c>
      <c r="I193" s="92">
        <v>0</v>
      </c>
      <c r="J193" s="96" t="s">
        <v>8566</v>
      </c>
      <c r="K193" s="92" t="s">
        <v>8616</v>
      </c>
      <c r="L193" s="92" t="s">
        <v>8787</v>
      </c>
      <c r="M193" s="93" t="s">
        <v>19751</v>
      </c>
      <c r="N193" s="93" t="s">
        <v>7984</v>
      </c>
      <c r="O193" s="98">
        <v>45364</v>
      </c>
      <c r="P193" s="95">
        <v>45364</v>
      </c>
      <c r="Q193" s="92" t="s">
        <v>19752</v>
      </c>
      <c r="R193" s="92" t="s">
        <v>19209</v>
      </c>
      <c r="S193" s="92">
        <v>15706</v>
      </c>
      <c r="T193" s="93" t="s">
        <v>8791</v>
      </c>
      <c r="U193" s="93" t="s">
        <v>8906</v>
      </c>
      <c r="V193" s="92" t="s">
        <v>19753</v>
      </c>
    </row>
    <row r="194" spans="1:22" ht="13.15" customHeight="1" x14ac:dyDescent="0.25">
      <c r="A194" s="92" t="s">
        <v>8785</v>
      </c>
      <c r="B194" s="92" t="s">
        <v>8786</v>
      </c>
      <c r="C194" s="94">
        <v>45352</v>
      </c>
      <c r="D194" s="95">
        <v>45372</v>
      </c>
      <c r="E194" s="92" t="s">
        <v>7982</v>
      </c>
      <c r="F194" s="155">
        <v>46989.440000000002</v>
      </c>
      <c r="G194" s="96">
        <v>0</v>
      </c>
      <c r="H194" s="155">
        <v>46989.440000000002</v>
      </c>
      <c r="I194" s="92">
        <v>0</v>
      </c>
      <c r="J194" s="96" t="s">
        <v>8566</v>
      </c>
      <c r="K194" s="92" t="s">
        <v>8616</v>
      </c>
      <c r="L194" s="92" t="s">
        <v>8787</v>
      </c>
      <c r="M194" s="93" t="s">
        <v>19754</v>
      </c>
      <c r="N194" s="93" t="s">
        <v>7984</v>
      </c>
      <c r="O194" s="98">
        <v>45328</v>
      </c>
      <c r="P194" s="95">
        <v>45353</v>
      </c>
      <c r="Q194" s="92" t="s">
        <v>19755</v>
      </c>
      <c r="R194" s="92" t="s">
        <v>9815</v>
      </c>
      <c r="S194" s="92">
        <v>16011</v>
      </c>
      <c r="T194" s="93" t="s">
        <v>8791</v>
      </c>
      <c r="U194" s="93" t="s">
        <v>8915</v>
      </c>
      <c r="V194" s="92" t="s">
        <v>19756</v>
      </c>
    </row>
    <row r="195" spans="1:22" ht="13.15" customHeight="1" x14ac:dyDescent="0.25">
      <c r="A195" s="92" t="s">
        <v>8785</v>
      </c>
      <c r="B195" s="92" t="s">
        <v>8786</v>
      </c>
      <c r="C195" s="94">
        <v>45352</v>
      </c>
      <c r="D195" s="95">
        <v>45372</v>
      </c>
      <c r="E195" s="92" t="s">
        <v>7982</v>
      </c>
      <c r="F195" s="155">
        <v>43592.75</v>
      </c>
      <c r="G195" s="96">
        <v>0</v>
      </c>
      <c r="H195" s="155">
        <v>43592.75</v>
      </c>
      <c r="I195" s="92">
        <v>0</v>
      </c>
      <c r="J195" s="96" t="s">
        <v>8566</v>
      </c>
      <c r="K195" s="92" t="s">
        <v>8616</v>
      </c>
      <c r="L195" s="92" t="s">
        <v>8787</v>
      </c>
      <c r="M195" s="93" t="s">
        <v>19757</v>
      </c>
      <c r="N195" s="93" t="s">
        <v>7984</v>
      </c>
      <c r="O195" s="98">
        <v>45357</v>
      </c>
      <c r="P195" s="95">
        <v>45357</v>
      </c>
      <c r="Q195" s="92" t="s">
        <v>19758</v>
      </c>
      <c r="R195" s="92" t="s">
        <v>8960</v>
      </c>
      <c r="S195" s="92">
        <v>16701</v>
      </c>
      <c r="T195" s="93" t="s">
        <v>8791</v>
      </c>
      <c r="U195" s="93" t="s">
        <v>19135</v>
      </c>
      <c r="V195" s="92" t="s">
        <v>19759</v>
      </c>
    </row>
    <row r="196" spans="1:22" ht="13.15" customHeight="1" x14ac:dyDescent="0.25">
      <c r="A196" s="92" t="s">
        <v>8785</v>
      </c>
      <c r="B196" s="92" t="s">
        <v>8786</v>
      </c>
      <c r="C196" s="94">
        <v>45352</v>
      </c>
      <c r="D196" s="95">
        <v>45372</v>
      </c>
      <c r="E196" s="92" t="s">
        <v>7982</v>
      </c>
      <c r="F196" s="155">
        <v>40212.35</v>
      </c>
      <c r="G196" s="96">
        <v>0</v>
      </c>
      <c r="H196" s="155">
        <v>40212.35</v>
      </c>
      <c r="I196" s="92">
        <v>0</v>
      </c>
      <c r="J196" s="96" t="s">
        <v>8566</v>
      </c>
      <c r="K196" s="92" t="s">
        <v>8616</v>
      </c>
      <c r="L196" s="92" t="s">
        <v>8787</v>
      </c>
      <c r="M196" s="93" t="s">
        <v>19760</v>
      </c>
      <c r="N196" s="93" t="s">
        <v>7984</v>
      </c>
      <c r="O196" s="98">
        <v>45351</v>
      </c>
      <c r="P196" s="95">
        <v>45351</v>
      </c>
      <c r="Q196" s="92" t="s">
        <v>19761</v>
      </c>
      <c r="R196" s="92" t="s">
        <v>8964</v>
      </c>
      <c r="S196" s="92">
        <v>15703</v>
      </c>
      <c r="T196" s="93" t="s">
        <v>8791</v>
      </c>
      <c r="U196" s="93" t="s">
        <v>7984</v>
      </c>
      <c r="V196" s="92" t="s">
        <v>19649</v>
      </c>
    </row>
    <row r="197" spans="1:22" ht="13.15" customHeight="1" x14ac:dyDescent="0.25">
      <c r="A197" s="92" t="s">
        <v>8785</v>
      </c>
      <c r="B197" s="92" t="s">
        <v>8786</v>
      </c>
      <c r="C197" s="94">
        <v>45352</v>
      </c>
      <c r="D197" s="95">
        <v>45372</v>
      </c>
      <c r="E197" s="92" t="s">
        <v>7982</v>
      </c>
      <c r="F197" s="155">
        <v>42366.55</v>
      </c>
      <c r="G197" s="96">
        <v>0</v>
      </c>
      <c r="H197" s="155">
        <v>42366.55</v>
      </c>
      <c r="I197" s="92">
        <v>0</v>
      </c>
      <c r="J197" s="96" t="s">
        <v>8566</v>
      </c>
      <c r="K197" s="92" t="s">
        <v>8616</v>
      </c>
      <c r="L197" s="92" t="s">
        <v>8787</v>
      </c>
      <c r="M197" s="93" t="s">
        <v>19762</v>
      </c>
      <c r="N197" s="93" t="s">
        <v>7984</v>
      </c>
      <c r="O197" s="98">
        <v>45351</v>
      </c>
      <c r="P197" s="95">
        <v>45351</v>
      </c>
      <c r="Q197" s="92" t="s">
        <v>19763</v>
      </c>
      <c r="R197" s="92" t="s">
        <v>8964</v>
      </c>
      <c r="S197" s="92">
        <v>15702</v>
      </c>
      <c r="T197" s="93" t="s">
        <v>8791</v>
      </c>
      <c r="U197" s="93" t="s">
        <v>7984</v>
      </c>
      <c r="V197" s="92" t="s">
        <v>19764</v>
      </c>
    </row>
    <row r="198" spans="1:22" ht="13.15" customHeight="1" x14ac:dyDescent="0.25">
      <c r="A198" s="92" t="s">
        <v>8785</v>
      </c>
      <c r="B198" s="92" t="s">
        <v>8786</v>
      </c>
      <c r="C198" s="94">
        <v>45352</v>
      </c>
      <c r="D198" s="95">
        <v>45372</v>
      </c>
      <c r="E198" s="92" t="s">
        <v>7982</v>
      </c>
      <c r="F198" s="155">
        <v>42772.24</v>
      </c>
      <c r="G198" s="96">
        <v>0</v>
      </c>
      <c r="H198" s="155">
        <v>42772.24</v>
      </c>
      <c r="I198" s="92">
        <v>0</v>
      </c>
      <c r="J198" s="96" t="s">
        <v>8566</v>
      </c>
      <c r="K198" s="92" t="s">
        <v>8616</v>
      </c>
      <c r="L198" s="92" t="s">
        <v>8787</v>
      </c>
      <c r="M198" s="93" t="s">
        <v>19765</v>
      </c>
      <c r="N198" s="93" t="s">
        <v>7984</v>
      </c>
      <c r="O198" s="98">
        <v>45365</v>
      </c>
      <c r="P198" s="95">
        <v>45365</v>
      </c>
      <c r="Q198" s="92" t="s">
        <v>19766</v>
      </c>
      <c r="R198" s="92" t="s">
        <v>8901</v>
      </c>
      <c r="S198" s="92">
        <v>13381</v>
      </c>
      <c r="T198" s="93" t="s">
        <v>8791</v>
      </c>
      <c r="U198" s="93" t="s">
        <v>7984</v>
      </c>
      <c r="V198" s="92" t="s">
        <v>19767</v>
      </c>
    </row>
    <row r="199" spans="1:22" ht="13.15" customHeight="1" x14ac:dyDescent="0.25">
      <c r="A199" s="92" t="s">
        <v>8785</v>
      </c>
      <c r="B199" s="92" t="s">
        <v>8786</v>
      </c>
      <c r="C199" s="94">
        <v>45352</v>
      </c>
      <c r="D199" s="95">
        <v>45372</v>
      </c>
      <c r="E199" s="92" t="s">
        <v>7982</v>
      </c>
      <c r="F199" s="155">
        <v>68263.89</v>
      </c>
      <c r="G199" s="96">
        <v>0</v>
      </c>
      <c r="H199" s="155">
        <v>68263.89</v>
      </c>
      <c r="I199" s="92">
        <v>0</v>
      </c>
      <c r="J199" s="96" t="s">
        <v>8566</v>
      </c>
      <c r="K199" s="92" t="s">
        <v>8616</v>
      </c>
      <c r="L199" s="92" t="s">
        <v>8787</v>
      </c>
      <c r="M199" s="93" t="s">
        <v>19768</v>
      </c>
      <c r="N199" s="93" t="s">
        <v>7984</v>
      </c>
      <c r="O199" s="98">
        <v>45360</v>
      </c>
      <c r="P199" s="95">
        <v>45357</v>
      </c>
      <c r="Q199" s="92" t="s">
        <v>19769</v>
      </c>
      <c r="R199" s="92" t="s">
        <v>19139</v>
      </c>
      <c r="S199" s="92">
        <v>1042010</v>
      </c>
      <c r="T199" s="93" t="s">
        <v>8791</v>
      </c>
      <c r="U199" s="93" t="s">
        <v>19241</v>
      </c>
      <c r="V199" s="92" t="s">
        <v>19770</v>
      </c>
    </row>
    <row r="200" spans="1:22" ht="13.15" customHeight="1" x14ac:dyDescent="0.25">
      <c r="A200" s="92" t="s">
        <v>8785</v>
      </c>
      <c r="B200" s="92" t="s">
        <v>8786</v>
      </c>
      <c r="C200" s="94">
        <v>45352</v>
      </c>
      <c r="D200" s="95">
        <v>45372</v>
      </c>
      <c r="E200" s="92" t="s">
        <v>7982</v>
      </c>
      <c r="F200" s="155">
        <v>60453</v>
      </c>
      <c r="G200" s="96">
        <v>0</v>
      </c>
      <c r="H200" s="155">
        <v>60453</v>
      </c>
      <c r="I200" s="92">
        <v>0</v>
      </c>
      <c r="J200" s="96" t="s">
        <v>8566</v>
      </c>
      <c r="K200" s="92" t="s">
        <v>8616</v>
      </c>
      <c r="L200" s="92" t="s">
        <v>8787</v>
      </c>
      <c r="M200" s="93" t="s">
        <v>19616</v>
      </c>
      <c r="N200" s="93" t="s">
        <v>7984</v>
      </c>
      <c r="O200" s="98">
        <v>45357</v>
      </c>
      <c r="P200" s="95">
        <v>45357</v>
      </c>
      <c r="Q200" s="92" t="s">
        <v>19771</v>
      </c>
      <c r="R200" s="92" t="s">
        <v>8880</v>
      </c>
      <c r="S200" s="92">
        <v>16594</v>
      </c>
      <c r="T200" s="93" t="s">
        <v>8791</v>
      </c>
      <c r="U200" s="93" t="s">
        <v>7984</v>
      </c>
      <c r="V200" s="92" t="s">
        <v>19618</v>
      </c>
    </row>
    <row r="201" spans="1:22" ht="13.15" customHeight="1" x14ac:dyDescent="0.25">
      <c r="A201" s="92" t="s">
        <v>8785</v>
      </c>
      <c r="B201" s="92" t="s">
        <v>8786</v>
      </c>
      <c r="C201" s="94">
        <v>45352</v>
      </c>
      <c r="D201" s="95">
        <v>45372</v>
      </c>
      <c r="E201" s="92" t="s">
        <v>7982</v>
      </c>
      <c r="F201" s="155">
        <v>59501</v>
      </c>
      <c r="G201" s="96">
        <v>0</v>
      </c>
      <c r="H201" s="155">
        <v>59501</v>
      </c>
      <c r="I201" s="92">
        <v>0</v>
      </c>
      <c r="J201" s="96" t="s">
        <v>8566</v>
      </c>
      <c r="K201" s="92" t="s">
        <v>8616</v>
      </c>
      <c r="L201" s="92" t="s">
        <v>8787</v>
      </c>
      <c r="M201" s="93" t="s">
        <v>19616</v>
      </c>
      <c r="N201" s="93" t="s">
        <v>7984</v>
      </c>
      <c r="O201" s="98">
        <v>45357</v>
      </c>
      <c r="P201" s="95">
        <v>45357</v>
      </c>
      <c r="Q201" s="92" t="s">
        <v>19772</v>
      </c>
      <c r="R201" s="92" t="s">
        <v>8880</v>
      </c>
      <c r="S201" s="92">
        <v>16594</v>
      </c>
      <c r="T201" s="93" t="s">
        <v>8791</v>
      </c>
      <c r="U201" s="93" t="s">
        <v>7984</v>
      </c>
      <c r="V201" s="92" t="s">
        <v>19618</v>
      </c>
    </row>
    <row r="202" spans="1:22" ht="13.15" customHeight="1" x14ac:dyDescent="0.25">
      <c r="A202" s="92" t="s">
        <v>8785</v>
      </c>
      <c r="B202" s="92" t="s">
        <v>8786</v>
      </c>
      <c r="C202" s="94">
        <v>45352</v>
      </c>
      <c r="D202" s="95">
        <v>45372</v>
      </c>
      <c r="E202" s="92" t="s">
        <v>7982</v>
      </c>
      <c r="F202" s="155">
        <v>320290</v>
      </c>
      <c r="G202" s="96">
        <v>0</v>
      </c>
      <c r="H202" s="155">
        <v>320290</v>
      </c>
      <c r="I202" s="92">
        <v>0</v>
      </c>
      <c r="J202" s="96" t="s">
        <v>8566</v>
      </c>
      <c r="K202" s="92" t="s">
        <v>8616</v>
      </c>
      <c r="L202" s="92" t="s">
        <v>8787</v>
      </c>
      <c r="M202" s="93" t="s">
        <v>19773</v>
      </c>
      <c r="N202" s="93" t="s">
        <v>7984</v>
      </c>
      <c r="O202" s="98">
        <v>45355</v>
      </c>
      <c r="P202" s="95">
        <v>45355</v>
      </c>
      <c r="Q202" s="92" t="s">
        <v>19774</v>
      </c>
      <c r="R202" s="92" t="s">
        <v>9033</v>
      </c>
      <c r="S202" s="92">
        <v>1291</v>
      </c>
      <c r="T202" s="93" t="s">
        <v>8791</v>
      </c>
      <c r="U202" s="93" t="s">
        <v>19216</v>
      </c>
      <c r="V202" s="92" t="s">
        <v>19775</v>
      </c>
    </row>
    <row r="203" spans="1:22" ht="13.15" customHeight="1" x14ac:dyDescent="0.25">
      <c r="A203" s="92" t="s">
        <v>8785</v>
      </c>
      <c r="B203" s="92" t="s">
        <v>8786</v>
      </c>
      <c r="C203" s="94">
        <v>45352</v>
      </c>
      <c r="D203" s="95">
        <v>45372</v>
      </c>
      <c r="E203" s="92" t="s">
        <v>7982</v>
      </c>
      <c r="F203" s="155">
        <v>108666</v>
      </c>
      <c r="G203" s="96">
        <v>0</v>
      </c>
      <c r="H203" s="155">
        <v>108666</v>
      </c>
      <c r="I203" s="92">
        <v>0</v>
      </c>
      <c r="J203" s="96" t="s">
        <v>8566</v>
      </c>
      <c r="K203" s="92" t="s">
        <v>8616</v>
      </c>
      <c r="L203" s="92" t="s">
        <v>8787</v>
      </c>
      <c r="M203" s="93" t="s">
        <v>19776</v>
      </c>
      <c r="N203" s="93" t="s">
        <v>7984</v>
      </c>
      <c r="O203" s="98">
        <v>45354</v>
      </c>
      <c r="P203" s="95">
        <v>45354</v>
      </c>
      <c r="Q203" s="92" t="s">
        <v>19777</v>
      </c>
      <c r="R203" s="92" t="s">
        <v>9010</v>
      </c>
      <c r="S203" s="92">
        <v>15712</v>
      </c>
      <c r="T203" s="93" t="s">
        <v>8791</v>
      </c>
      <c r="U203" s="93" t="s">
        <v>7984</v>
      </c>
      <c r="V203" s="92" t="s">
        <v>19652</v>
      </c>
    </row>
    <row r="204" spans="1:22" ht="13.15" customHeight="1" x14ac:dyDescent="0.25">
      <c r="A204" s="92" t="s">
        <v>8785</v>
      </c>
      <c r="B204" s="92" t="s">
        <v>8786</v>
      </c>
      <c r="C204" s="94">
        <v>45352</v>
      </c>
      <c r="D204" s="95">
        <v>45372</v>
      </c>
      <c r="E204" s="92" t="s">
        <v>7982</v>
      </c>
      <c r="F204" s="155">
        <v>148508.29</v>
      </c>
      <c r="G204" s="96">
        <v>0</v>
      </c>
      <c r="H204" s="155">
        <v>148508.29</v>
      </c>
      <c r="I204" s="92">
        <v>0</v>
      </c>
      <c r="J204" s="96" t="s">
        <v>8566</v>
      </c>
      <c r="K204" s="92" t="s">
        <v>8616</v>
      </c>
      <c r="L204" s="92" t="s">
        <v>8787</v>
      </c>
      <c r="M204" s="93" t="s">
        <v>19778</v>
      </c>
      <c r="N204" s="93" t="s">
        <v>7984</v>
      </c>
      <c r="O204" s="98">
        <v>45351</v>
      </c>
      <c r="P204" s="95">
        <v>45351</v>
      </c>
      <c r="Q204" s="92" t="s">
        <v>19779</v>
      </c>
      <c r="R204" s="92" t="s">
        <v>8964</v>
      </c>
      <c r="S204" s="92">
        <v>15698</v>
      </c>
      <c r="T204" s="93" t="s">
        <v>8791</v>
      </c>
      <c r="U204" s="93" t="s">
        <v>7984</v>
      </c>
      <c r="V204" s="92" t="s">
        <v>19780</v>
      </c>
    </row>
    <row r="205" spans="1:22" ht="13.15" customHeight="1" x14ac:dyDescent="0.25">
      <c r="A205" s="92" t="s">
        <v>8785</v>
      </c>
      <c r="B205" s="92" t="s">
        <v>8786</v>
      </c>
      <c r="C205" s="94">
        <v>45352</v>
      </c>
      <c r="D205" s="95">
        <v>45372</v>
      </c>
      <c r="E205" s="92" t="s">
        <v>7982</v>
      </c>
      <c r="F205" s="155">
        <v>452402.89</v>
      </c>
      <c r="G205" s="96">
        <v>0</v>
      </c>
      <c r="H205" s="155">
        <v>452402.89</v>
      </c>
      <c r="I205" s="92">
        <v>0</v>
      </c>
      <c r="J205" s="96" t="s">
        <v>8566</v>
      </c>
      <c r="K205" s="92" t="s">
        <v>8616</v>
      </c>
      <c r="L205" s="92" t="s">
        <v>8787</v>
      </c>
      <c r="M205" s="93" t="s">
        <v>19781</v>
      </c>
      <c r="N205" s="93" t="s">
        <v>7984</v>
      </c>
      <c r="O205" s="98">
        <v>45354</v>
      </c>
      <c r="P205" s="95">
        <v>45352</v>
      </c>
      <c r="Q205" s="92" t="s">
        <v>19782</v>
      </c>
      <c r="R205" s="92" t="s">
        <v>9500</v>
      </c>
      <c r="S205" s="92">
        <v>13554</v>
      </c>
      <c r="T205" s="93" t="s">
        <v>8791</v>
      </c>
      <c r="U205" s="93" t="s">
        <v>19783</v>
      </c>
      <c r="V205" s="92" t="s">
        <v>19784</v>
      </c>
    </row>
    <row r="206" spans="1:22" ht="13.15" customHeight="1" x14ac:dyDescent="0.25">
      <c r="A206" s="92" t="s">
        <v>8785</v>
      </c>
      <c r="B206" s="92" t="s">
        <v>8786</v>
      </c>
      <c r="C206" s="94">
        <v>45352</v>
      </c>
      <c r="D206" s="95">
        <v>45372</v>
      </c>
      <c r="E206" s="92" t="s">
        <v>7982</v>
      </c>
      <c r="F206" s="155">
        <v>146821</v>
      </c>
      <c r="G206" s="96">
        <v>0</v>
      </c>
      <c r="H206" s="155">
        <v>146821</v>
      </c>
      <c r="I206" s="92">
        <v>0</v>
      </c>
      <c r="J206" s="96" t="s">
        <v>8566</v>
      </c>
      <c r="K206" s="92" t="s">
        <v>8616</v>
      </c>
      <c r="L206" s="92" t="s">
        <v>8787</v>
      </c>
      <c r="M206" s="93" t="s">
        <v>19616</v>
      </c>
      <c r="N206" s="93" t="s">
        <v>7984</v>
      </c>
      <c r="O206" s="98">
        <v>45357</v>
      </c>
      <c r="P206" s="95">
        <v>45357</v>
      </c>
      <c r="Q206" s="92" t="s">
        <v>19785</v>
      </c>
      <c r="R206" s="92" t="s">
        <v>8940</v>
      </c>
      <c r="S206" s="92">
        <v>2785105</v>
      </c>
      <c r="T206" s="93" t="s">
        <v>8791</v>
      </c>
      <c r="U206" s="93" t="s">
        <v>7984</v>
      </c>
      <c r="V206" s="92" t="s">
        <v>19618</v>
      </c>
    </row>
    <row r="207" spans="1:22" ht="13.15" customHeight="1" x14ac:dyDescent="0.25">
      <c r="A207" s="92" t="s">
        <v>8785</v>
      </c>
      <c r="B207" s="92" t="s">
        <v>8786</v>
      </c>
      <c r="C207" s="94">
        <v>45352</v>
      </c>
      <c r="D207" s="95">
        <v>45372</v>
      </c>
      <c r="E207" s="92" t="s">
        <v>7982</v>
      </c>
      <c r="F207" s="155">
        <v>10677</v>
      </c>
      <c r="G207" s="96">
        <v>0</v>
      </c>
      <c r="H207" s="155">
        <v>10677</v>
      </c>
      <c r="I207" s="92">
        <v>0</v>
      </c>
      <c r="J207" s="96" t="s">
        <v>8566</v>
      </c>
      <c r="K207" s="92" t="s">
        <v>8616</v>
      </c>
      <c r="L207" s="92" t="s">
        <v>8787</v>
      </c>
      <c r="M207" s="93" t="s">
        <v>19786</v>
      </c>
      <c r="N207" s="93" t="s">
        <v>7984</v>
      </c>
      <c r="O207" s="98">
        <v>45362</v>
      </c>
      <c r="P207" s="95">
        <v>45358</v>
      </c>
      <c r="Q207" s="92" t="s">
        <v>19787</v>
      </c>
      <c r="R207" s="92" t="s">
        <v>9069</v>
      </c>
      <c r="S207" s="92">
        <v>195852</v>
      </c>
      <c r="T207" s="93" t="s">
        <v>8791</v>
      </c>
      <c r="U207" s="93" t="s">
        <v>19241</v>
      </c>
      <c r="V207" s="92" t="s">
        <v>19788</v>
      </c>
    </row>
    <row r="208" spans="1:22" ht="13.15" customHeight="1" x14ac:dyDescent="0.25">
      <c r="A208" s="92" t="s">
        <v>8785</v>
      </c>
      <c r="B208" s="92" t="s">
        <v>8786</v>
      </c>
      <c r="C208" s="94">
        <v>45352</v>
      </c>
      <c r="D208" s="95">
        <v>45372</v>
      </c>
      <c r="E208" s="92" t="s">
        <v>7982</v>
      </c>
      <c r="F208" s="155">
        <v>14645</v>
      </c>
      <c r="G208" s="96">
        <v>0</v>
      </c>
      <c r="H208" s="155">
        <v>14645</v>
      </c>
      <c r="I208" s="92">
        <v>0</v>
      </c>
      <c r="J208" s="96" t="s">
        <v>8566</v>
      </c>
      <c r="K208" s="92" t="s">
        <v>8616</v>
      </c>
      <c r="L208" s="92" t="s">
        <v>8787</v>
      </c>
      <c r="M208" s="93" t="s">
        <v>19789</v>
      </c>
      <c r="N208" s="93" t="s">
        <v>7984</v>
      </c>
      <c r="O208" s="98">
        <v>45354</v>
      </c>
      <c r="P208" s="95">
        <v>45354</v>
      </c>
      <c r="Q208" s="92" t="s">
        <v>19790</v>
      </c>
      <c r="R208" s="92" t="s">
        <v>9010</v>
      </c>
      <c r="S208" s="92">
        <v>820010</v>
      </c>
      <c r="T208" s="93" t="s">
        <v>8791</v>
      </c>
      <c r="U208" s="93" t="s">
        <v>7984</v>
      </c>
      <c r="V208" s="92" t="s">
        <v>19791</v>
      </c>
    </row>
    <row r="209" spans="1:22" ht="13.15" customHeight="1" x14ac:dyDescent="0.25">
      <c r="A209" s="92" t="s">
        <v>8785</v>
      </c>
      <c r="B209" s="92" t="s">
        <v>8786</v>
      </c>
      <c r="C209" s="94">
        <v>45352</v>
      </c>
      <c r="D209" s="95">
        <v>45372</v>
      </c>
      <c r="E209" s="92" t="s">
        <v>7982</v>
      </c>
      <c r="F209" s="155">
        <v>14700</v>
      </c>
      <c r="G209" s="96">
        <v>0</v>
      </c>
      <c r="H209" s="155">
        <v>14700</v>
      </c>
      <c r="I209" s="92">
        <v>0</v>
      </c>
      <c r="J209" s="96" t="s">
        <v>8566</v>
      </c>
      <c r="K209" s="92" t="s">
        <v>8616</v>
      </c>
      <c r="L209" s="92" t="s">
        <v>8787</v>
      </c>
      <c r="M209" s="93" t="s">
        <v>19792</v>
      </c>
      <c r="N209" s="93" t="s">
        <v>7984</v>
      </c>
      <c r="O209" s="98">
        <v>45351</v>
      </c>
      <c r="P209" s="95">
        <v>45348</v>
      </c>
      <c r="Q209" s="92" t="s">
        <v>19793</v>
      </c>
      <c r="R209" s="92" t="s">
        <v>19139</v>
      </c>
      <c r="S209" s="92">
        <v>1042010</v>
      </c>
      <c r="T209" s="93" t="s">
        <v>8791</v>
      </c>
      <c r="U209" s="93" t="s">
        <v>19135</v>
      </c>
      <c r="V209" s="92" t="s">
        <v>19794</v>
      </c>
    </row>
    <row r="210" spans="1:22" ht="13.15" customHeight="1" x14ac:dyDescent="0.25">
      <c r="A210" s="92" t="s">
        <v>8785</v>
      </c>
      <c r="B210" s="92" t="s">
        <v>8786</v>
      </c>
      <c r="C210" s="94">
        <v>45352</v>
      </c>
      <c r="D210" s="95">
        <v>45372</v>
      </c>
      <c r="E210" s="92" t="s">
        <v>7982</v>
      </c>
      <c r="F210" s="155">
        <v>17460.669999999998</v>
      </c>
      <c r="G210" s="96">
        <v>0</v>
      </c>
      <c r="H210" s="155">
        <v>17460.669999999998</v>
      </c>
      <c r="I210" s="92">
        <v>0</v>
      </c>
      <c r="J210" s="96" t="s">
        <v>8566</v>
      </c>
      <c r="K210" s="92" t="s">
        <v>8616</v>
      </c>
      <c r="L210" s="92" t="s">
        <v>8787</v>
      </c>
      <c r="M210" s="93" t="s">
        <v>19795</v>
      </c>
      <c r="N210" s="93" t="s">
        <v>7984</v>
      </c>
      <c r="O210" s="98">
        <v>45351</v>
      </c>
      <c r="P210" s="95">
        <v>45351</v>
      </c>
      <c r="Q210" s="92" t="s">
        <v>19796</v>
      </c>
      <c r="R210" s="92" t="s">
        <v>8964</v>
      </c>
      <c r="S210" s="92">
        <v>2602016</v>
      </c>
      <c r="T210" s="93" t="s">
        <v>8791</v>
      </c>
      <c r="U210" s="93" t="s">
        <v>7984</v>
      </c>
      <c r="V210" s="92" t="s">
        <v>19797</v>
      </c>
    </row>
    <row r="211" spans="1:22" ht="13.15" customHeight="1" x14ac:dyDescent="0.25">
      <c r="A211" s="92" t="s">
        <v>8785</v>
      </c>
      <c r="B211" s="92" t="s">
        <v>8786</v>
      </c>
      <c r="C211" s="94">
        <v>45352</v>
      </c>
      <c r="D211" s="95">
        <v>45372</v>
      </c>
      <c r="E211" s="92" t="s">
        <v>7982</v>
      </c>
      <c r="F211" s="155">
        <v>16807.05</v>
      </c>
      <c r="G211" s="96">
        <v>0</v>
      </c>
      <c r="H211" s="155">
        <v>16807.05</v>
      </c>
      <c r="I211" s="92">
        <v>0</v>
      </c>
      <c r="J211" s="96" t="s">
        <v>8566</v>
      </c>
      <c r="K211" s="92" t="s">
        <v>8616</v>
      </c>
      <c r="L211" s="92" t="s">
        <v>8787</v>
      </c>
      <c r="M211" s="93" t="s">
        <v>19798</v>
      </c>
      <c r="N211" s="93" t="s">
        <v>7984</v>
      </c>
      <c r="O211" s="98">
        <v>45351</v>
      </c>
      <c r="P211" s="95">
        <v>45351</v>
      </c>
      <c r="Q211" s="92" t="s">
        <v>19799</v>
      </c>
      <c r="R211" s="92" t="s">
        <v>8964</v>
      </c>
      <c r="S211" s="92">
        <v>707016</v>
      </c>
      <c r="T211" s="93" t="s">
        <v>8791</v>
      </c>
      <c r="U211" s="93" t="s">
        <v>7984</v>
      </c>
      <c r="V211" s="92" t="s">
        <v>19603</v>
      </c>
    </row>
    <row r="212" spans="1:22" ht="13.15" customHeight="1" x14ac:dyDescent="0.25">
      <c r="A212" s="92" t="s">
        <v>8785</v>
      </c>
      <c r="B212" s="92" t="s">
        <v>8786</v>
      </c>
      <c r="C212" s="94">
        <v>45352</v>
      </c>
      <c r="D212" s="95">
        <v>45372</v>
      </c>
      <c r="E212" s="92" t="s">
        <v>7982</v>
      </c>
      <c r="F212" s="155">
        <v>15983</v>
      </c>
      <c r="G212" s="96">
        <v>0</v>
      </c>
      <c r="H212" s="155">
        <v>15983</v>
      </c>
      <c r="I212" s="92">
        <v>0</v>
      </c>
      <c r="J212" s="96" t="s">
        <v>8566</v>
      </c>
      <c r="K212" s="92" t="s">
        <v>8616</v>
      </c>
      <c r="L212" s="92" t="s">
        <v>8787</v>
      </c>
      <c r="M212" s="93" t="s">
        <v>19800</v>
      </c>
      <c r="N212" s="93" t="s">
        <v>7984</v>
      </c>
      <c r="O212" s="98">
        <v>45355</v>
      </c>
      <c r="P212" s="95">
        <v>45351</v>
      </c>
      <c r="Q212" s="92" t="s">
        <v>19801</v>
      </c>
      <c r="R212" s="92" t="s">
        <v>19224</v>
      </c>
      <c r="S212" s="92">
        <v>16750</v>
      </c>
      <c r="T212" s="93" t="s">
        <v>8791</v>
      </c>
      <c r="U212" s="93" t="s">
        <v>19216</v>
      </c>
      <c r="V212" s="92" t="s">
        <v>19802</v>
      </c>
    </row>
    <row r="213" spans="1:22" ht="13.15" customHeight="1" x14ac:dyDescent="0.25">
      <c r="A213" s="92" t="s">
        <v>8785</v>
      </c>
      <c r="B213" s="92" t="s">
        <v>8786</v>
      </c>
      <c r="C213" s="94">
        <v>45352</v>
      </c>
      <c r="D213" s="95">
        <v>45372</v>
      </c>
      <c r="E213" s="92" t="s">
        <v>7982</v>
      </c>
      <c r="F213" s="155">
        <v>19945</v>
      </c>
      <c r="G213" s="96">
        <v>0</v>
      </c>
      <c r="H213" s="155">
        <v>19945</v>
      </c>
      <c r="I213" s="92">
        <v>0</v>
      </c>
      <c r="J213" s="96" t="s">
        <v>8566</v>
      </c>
      <c r="K213" s="92" t="s">
        <v>8616</v>
      </c>
      <c r="L213" s="92" t="s">
        <v>8787</v>
      </c>
      <c r="M213" s="93" t="s">
        <v>19616</v>
      </c>
      <c r="N213" s="93" t="s">
        <v>7984</v>
      </c>
      <c r="O213" s="98">
        <v>45357</v>
      </c>
      <c r="P213" s="95">
        <v>45357</v>
      </c>
      <c r="Q213" s="92" t="s">
        <v>19803</v>
      </c>
      <c r="R213" s="92" t="s">
        <v>8940</v>
      </c>
      <c r="S213" s="92">
        <v>15727</v>
      </c>
      <c r="T213" s="93" t="s">
        <v>8791</v>
      </c>
      <c r="U213" s="93" t="s">
        <v>7984</v>
      </c>
      <c r="V213" s="92" t="s">
        <v>19618</v>
      </c>
    </row>
    <row r="214" spans="1:22" ht="13.15" customHeight="1" x14ac:dyDescent="0.25">
      <c r="A214" s="92" t="s">
        <v>8785</v>
      </c>
      <c r="B214" s="92" t="s">
        <v>8786</v>
      </c>
      <c r="C214" s="94">
        <v>45352</v>
      </c>
      <c r="D214" s="95">
        <v>45372</v>
      </c>
      <c r="E214" s="92" t="s">
        <v>7982</v>
      </c>
      <c r="F214" s="155">
        <v>16358</v>
      </c>
      <c r="G214" s="96">
        <v>0</v>
      </c>
      <c r="H214" s="155">
        <v>16358</v>
      </c>
      <c r="I214" s="92">
        <v>0</v>
      </c>
      <c r="J214" s="96" t="s">
        <v>8566</v>
      </c>
      <c r="K214" s="92" t="s">
        <v>8616</v>
      </c>
      <c r="L214" s="92" t="s">
        <v>8787</v>
      </c>
      <c r="M214" s="93" t="s">
        <v>19616</v>
      </c>
      <c r="N214" s="93" t="s">
        <v>7984</v>
      </c>
      <c r="O214" s="98">
        <v>45357</v>
      </c>
      <c r="P214" s="95">
        <v>45357</v>
      </c>
      <c r="Q214" s="92" t="s">
        <v>19804</v>
      </c>
      <c r="R214" s="92" t="s">
        <v>8940</v>
      </c>
      <c r="S214" s="92">
        <v>40010</v>
      </c>
      <c r="T214" s="93" t="s">
        <v>8791</v>
      </c>
      <c r="U214" s="93" t="s">
        <v>7984</v>
      </c>
      <c r="V214" s="92" t="s">
        <v>19618</v>
      </c>
    </row>
    <row r="215" spans="1:22" ht="13.15" customHeight="1" x14ac:dyDescent="0.25">
      <c r="A215" s="92" t="s">
        <v>8785</v>
      </c>
      <c r="B215" s="92" t="s">
        <v>8786</v>
      </c>
      <c r="C215" s="94">
        <v>45352</v>
      </c>
      <c r="D215" s="95">
        <v>45372</v>
      </c>
      <c r="E215" s="92" t="s">
        <v>7982</v>
      </c>
      <c r="F215" s="155">
        <v>17527</v>
      </c>
      <c r="G215" s="96">
        <v>0</v>
      </c>
      <c r="H215" s="155">
        <v>17527</v>
      </c>
      <c r="I215" s="92">
        <v>0</v>
      </c>
      <c r="J215" s="96" t="s">
        <v>8566</v>
      </c>
      <c r="K215" s="92" t="s">
        <v>8616</v>
      </c>
      <c r="L215" s="92" t="s">
        <v>8787</v>
      </c>
      <c r="M215" s="93" t="s">
        <v>19616</v>
      </c>
      <c r="N215" s="93" t="s">
        <v>7984</v>
      </c>
      <c r="O215" s="98">
        <v>45357</v>
      </c>
      <c r="P215" s="95">
        <v>45357</v>
      </c>
      <c r="Q215" s="92" t="s">
        <v>19805</v>
      </c>
      <c r="R215" s="92" t="s">
        <v>8940</v>
      </c>
      <c r="S215" s="92">
        <v>40010</v>
      </c>
      <c r="T215" s="93" t="s">
        <v>8791</v>
      </c>
      <c r="U215" s="93" t="s">
        <v>7984</v>
      </c>
      <c r="V215" s="92" t="s">
        <v>19618</v>
      </c>
    </row>
    <row r="216" spans="1:22" ht="13.15" customHeight="1" x14ac:dyDescent="0.25">
      <c r="A216" s="92" t="s">
        <v>8785</v>
      </c>
      <c r="B216" s="92" t="s">
        <v>8786</v>
      </c>
      <c r="C216" s="94">
        <v>45352</v>
      </c>
      <c r="D216" s="95">
        <v>45372</v>
      </c>
      <c r="E216" s="92" t="s">
        <v>7982</v>
      </c>
      <c r="F216" s="155">
        <v>19796.599999999999</v>
      </c>
      <c r="G216" s="96">
        <v>0</v>
      </c>
      <c r="H216" s="155">
        <v>19796.599999999999</v>
      </c>
      <c r="I216" s="92">
        <v>0</v>
      </c>
      <c r="J216" s="96" t="s">
        <v>8566</v>
      </c>
      <c r="K216" s="92" t="s">
        <v>8616</v>
      </c>
      <c r="L216" s="92" t="s">
        <v>8787</v>
      </c>
      <c r="M216" s="93" t="s">
        <v>19806</v>
      </c>
      <c r="N216" s="93" t="s">
        <v>7984</v>
      </c>
      <c r="O216" s="98">
        <v>45350</v>
      </c>
      <c r="P216" s="95">
        <v>45366</v>
      </c>
      <c r="Q216" s="92" t="s">
        <v>19807</v>
      </c>
      <c r="R216" s="92" t="s">
        <v>19143</v>
      </c>
      <c r="S216" s="92">
        <v>16617</v>
      </c>
      <c r="T216" s="93" t="s">
        <v>8791</v>
      </c>
      <c r="U216" s="93" t="s">
        <v>19135</v>
      </c>
      <c r="V216" s="92" t="s">
        <v>19808</v>
      </c>
    </row>
    <row r="217" spans="1:22" ht="13.15" customHeight="1" x14ac:dyDescent="0.25">
      <c r="A217" s="92" t="s">
        <v>8785</v>
      </c>
      <c r="B217" s="92" t="s">
        <v>8786</v>
      </c>
      <c r="C217" s="94">
        <v>45352</v>
      </c>
      <c r="D217" s="95">
        <v>45372</v>
      </c>
      <c r="E217" s="92" t="s">
        <v>7982</v>
      </c>
      <c r="F217" s="155">
        <v>9344.4500000000007</v>
      </c>
      <c r="G217" s="96">
        <v>0</v>
      </c>
      <c r="H217" s="155">
        <v>9344.4500000000007</v>
      </c>
      <c r="I217" s="92">
        <v>0</v>
      </c>
      <c r="J217" s="96" t="s">
        <v>8566</v>
      </c>
      <c r="K217" s="92" t="s">
        <v>8616</v>
      </c>
      <c r="L217" s="92" t="s">
        <v>8787</v>
      </c>
      <c r="M217" s="93" t="s">
        <v>19809</v>
      </c>
      <c r="N217" s="93" t="s">
        <v>7984</v>
      </c>
      <c r="O217" s="98">
        <v>45362</v>
      </c>
      <c r="P217" s="95">
        <v>45351</v>
      </c>
      <c r="Q217" s="92" t="s">
        <v>19810</v>
      </c>
      <c r="R217" s="92" t="s">
        <v>8968</v>
      </c>
      <c r="S217" s="92">
        <v>15634</v>
      </c>
      <c r="T217" s="93" t="s">
        <v>8791</v>
      </c>
      <c r="U217" s="93" t="s">
        <v>19216</v>
      </c>
      <c r="V217" s="92" t="s">
        <v>19811</v>
      </c>
    </row>
    <row r="218" spans="1:22" ht="13.15" customHeight="1" x14ac:dyDescent="0.25">
      <c r="A218" s="92" t="s">
        <v>8785</v>
      </c>
      <c r="B218" s="92" t="s">
        <v>8786</v>
      </c>
      <c r="C218" s="94">
        <v>45352</v>
      </c>
      <c r="D218" s="95">
        <v>45372</v>
      </c>
      <c r="E218" s="92" t="s">
        <v>7982</v>
      </c>
      <c r="F218" s="155">
        <v>27683.11</v>
      </c>
      <c r="G218" s="96">
        <v>0</v>
      </c>
      <c r="H218" s="155">
        <v>27683.11</v>
      </c>
      <c r="I218" s="92">
        <v>0</v>
      </c>
      <c r="J218" s="96" t="s">
        <v>8566</v>
      </c>
      <c r="K218" s="92" t="s">
        <v>8616</v>
      </c>
      <c r="L218" s="92" t="s">
        <v>8787</v>
      </c>
      <c r="M218" s="93" t="s">
        <v>19812</v>
      </c>
      <c r="N218" s="93" t="s">
        <v>7984</v>
      </c>
      <c r="O218" s="98">
        <v>45361</v>
      </c>
      <c r="P218" s="95">
        <v>45369</v>
      </c>
      <c r="Q218" s="92" t="s">
        <v>19813</v>
      </c>
      <c r="R218" s="92" t="s">
        <v>19221</v>
      </c>
      <c r="S218" s="92">
        <v>15674</v>
      </c>
      <c r="T218" s="93" t="s">
        <v>8791</v>
      </c>
      <c r="U218" s="93" t="s">
        <v>19213</v>
      </c>
      <c r="V218" s="92" t="s">
        <v>19814</v>
      </c>
    </row>
    <row r="219" spans="1:22" ht="13.15" customHeight="1" x14ac:dyDescent="0.25">
      <c r="A219" s="92" t="s">
        <v>8785</v>
      </c>
      <c r="B219" s="92" t="s">
        <v>8786</v>
      </c>
      <c r="C219" s="94">
        <v>45352</v>
      </c>
      <c r="D219" s="95">
        <v>45372</v>
      </c>
      <c r="E219" s="92" t="s">
        <v>7982</v>
      </c>
      <c r="F219" s="155">
        <v>22493</v>
      </c>
      <c r="G219" s="96">
        <v>0</v>
      </c>
      <c r="H219" s="155">
        <v>22493</v>
      </c>
      <c r="I219" s="92">
        <v>0</v>
      </c>
      <c r="J219" s="96" t="s">
        <v>8566</v>
      </c>
      <c r="K219" s="92" t="s">
        <v>8616</v>
      </c>
      <c r="L219" s="92" t="s">
        <v>8787</v>
      </c>
      <c r="M219" s="93" t="s">
        <v>19815</v>
      </c>
      <c r="N219" s="93" t="s">
        <v>7984</v>
      </c>
      <c r="O219" s="98">
        <v>45356</v>
      </c>
      <c r="P219" s="95">
        <v>45356</v>
      </c>
      <c r="Q219" s="92" t="s">
        <v>19816</v>
      </c>
      <c r="R219" s="92" t="s">
        <v>8871</v>
      </c>
      <c r="S219" s="92">
        <v>16603</v>
      </c>
      <c r="T219" s="93" t="s">
        <v>8791</v>
      </c>
      <c r="U219" s="93" t="s">
        <v>8906</v>
      </c>
      <c r="V219" s="92" t="s">
        <v>19817</v>
      </c>
    </row>
    <row r="220" spans="1:22" ht="13.15" customHeight="1" x14ac:dyDescent="0.25">
      <c r="A220" s="92" t="s">
        <v>8785</v>
      </c>
      <c r="B220" s="92" t="s">
        <v>8786</v>
      </c>
      <c r="C220" s="94">
        <v>45352</v>
      </c>
      <c r="D220" s="95">
        <v>45372</v>
      </c>
      <c r="E220" s="92" t="s">
        <v>7982</v>
      </c>
      <c r="F220" s="155">
        <v>26945.34</v>
      </c>
      <c r="G220" s="96">
        <v>0</v>
      </c>
      <c r="H220" s="155">
        <v>26945.34</v>
      </c>
      <c r="I220" s="92">
        <v>0</v>
      </c>
      <c r="J220" s="96" t="s">
        <v>8566</v>
      </c>
      <c r="K220" s="92" t="s">
        <v>8616</v>
      </c>
      <c r="L220" s="92" t="s">
        <v>8787</v>
      </c>
      <c r="M220" s="93" t="s">
        <v>19818</v>
      </c>
      <c r="N220" s="93" t="s">
        <v>7984</v>
      </c>
      <c r="O220" s="98">
        <v>45362</v>
      </c>
      <c r="P220" s="95">
        <v>45362</v>
      </c>
      <c r="Q220" s="92" t="s">
        <v>19819</v>
      </c>
      <c r="R220" s="92" t="s">
        <v>9371</v>
      </c>
      <c r="S220" s="92">
        <v>15708</v>
      </c>
      <c r="T220" s="93" t="s">
        <v>8791</v>
      </c>
      <c r="U220" s="93" t="s">
        <v>19233</v>
      </c>
      <c r="V220" s="92" t="s">
        <v>19820</v>
      </c>
    </row>
    <row r="221" spans="1:22" ht="13.15" customHeight="1" x14ac:dyDescent="0.25">
      <c r="A221" s="92" t="s">
        <v>8785</v>
      </c>
      <c r="B221" s="92" t="s">
        <v>8786</v>
      </c>
      <c r="C221" s="94">
        <v>45352</v>
      </c>
      <c r="D221" s="95">
        <v>45372</v>
      </c>
      <c r="E221" s="92" t="s">
        <v>7982</v>
      </c>
      <c r="F221" s="155">
        <v>29778.36</v>
      </c>
      <c r="G221" s="96">
        <v>0</v>
      </c>
      <c r="H221" s="155">
        <v>29778.36</v>
      </c>
      <c r="I221" s="92">
        <v>0</v>
      </c>
      <c r="J221" s="96" t="s">
        <v>8566</v>
      </c>
      <c r="K221" s="92" t="s">
        <v>8616</v>
      </c>
      <c r="L221" s="92" t="s">
        <v>8787</v>
      </c>
      <c r="M221" s="93" t="s">
        <v>19821</v>
      </c>
      <c r="N221" s="93" t="s">
        <v>7984</v>
      </c>
      <c r="O221" s="98">
        <v>45351</v>
      </c>
      <c r="P221" s="95">
        <v>45351</v>
      </c>
      <c r="Q221" s="92" t="s">
        <v>19822</v>
      </c>
      <c r="R221" s="92" t="s">
        <v>8964</v>
      </c>
      <c r="S221" s="92">
        <v>969010</v>
      </c>
      <c r="T221" s="93" t="s">
        <v>8791</v>
      </c>
      <c r="U221" s="93" t="s">
        <v>7984</v>
      </c>
      <c r="V221" s="92" t="s">
        <v>19597</v>
      </c>
    </row>
    <row r="222" spans="1:22" ht="13.15" customHeight="1" x14ac:dyDescent="0.25">
      <c r="A222" s="92" t="s">
        <v>8785</v>
      </c>
      <c r="B222" s="92" t="s">
        <v>8786</v>
      </c>
      <c r="C222" s="94">
        <v>45352</v>
      </c>
      <c r="D222" s="95">
        <v>45372</v>
      </c>
      <c r="E222" s="92" t="s">
        <v>7982</v>
      </c>
      <c r="F222" s="155">
        <v>22442</v>
      </c>
      <c r="G222" s="96">
        <v>0</v>
      </c>
      <c r="H222" s="155">
        <v>22442</v>
      </c>
      <c r="I222" s="92">
        <v>0</v>
      </c>
      <c r="J222" s="96" t="s">
        <v>8566</v>
      </c>
      <c r="K222" s="92" t="s">
        <v>8616</v>
      </c>
      <c r="L222" s="92" t="s">
        <v>8787</v>
      </c>
      <c r="M222" s="93" t="s">
        <v>19823</v>
      </c>
      <c r="N222" s="93" t="s">
        <v>7984</v>
      </c>
      <c r="O222" s="98">
        <v>45356</v>
      </c>
      <c r="P222" s="95">
        <v>45356</v>
      </c>
      <c r="Q222" s="92" t="s">
        <v>19824</v>
      </c>
      <c r="R222" s="92" t="s">
        <v>8919</v>
      </c>
      <c r="S222" s="92">
        <v>1415</v>
      </c>
      <c r="T222" s="93" t="s">
        <v>8791</v>
      </c>
      <c r="U222" s="93" t="s">
        <v>9000</v>
      </c>
      <c r="V222" s="92" t="s">
        <v>19825</v>
      </c>
    </row>
    <row r="223" spans="1:22" ht="13.15" customHeight="1" x14ac:dyDescent="0.25">
      <c r="A223" s="92" t="s">
        <v>8785</v>
      </c>
      <c r="B223" s="92" t="s">
        <v>8786</v>
      </c>
      <c r="C223" s="94">
        <v>45352</v>
      </c>
      <c r="D223" s="95">
        <v>45372</v>
      </c>
      <c r="E223" s="92" t="s">
        <v>7982</v>
      </c>
      <c r="F223" s="155">
        <v>474217.04</v>
      </c>
      <c r="G223" s="96">
        <v>0</v>
      </c>
      <c r="H223" s="155">
        <v>474217.04</v>
      </c>
      <c r="I223" s="92">
        <v>0</v>
      </c>
      <c r="J223" s="96" t="s">
        <v>8566</v>
      </c>
      <c r="K223" s="92" t="s">
        <v>8616</v>
      </c>
      <c r="L223" s="92" t="s">
        <v>8787</v>
      </c>
      <c r="M223" s="93" t="s">
        <v>19560</v>
      </c>
      <c r="N223" s="93" t="s">
        <v>7984</v>
      </c>
      <c r="O223" s="98">
        <v>45368</v>
      </c>
      <c r="P223" s="95">
        <v>45368</v>
      </c>
      <c r="Q223" s="92" t="s">
        <v>19826</v>
      </c>
      <c r="R223" s="92" t="s">
        <v>10900</v>
      </c>
      <c r="S223" s="92">
        <v>13425</v>
      </c>
      <c r="T223" s="93" t="s">
        <v>8791</v>
      </c>
      <c r="U223" s="93" t="s">
        <v>7984</v>
      </c>
      <c r="V223" s="92" t="s">
        <v>19562</v>
      </c>
    </row>
    <row r="224" spans="1:22" ht="13.15" customHeight="1" x14ac:dyDescent="0.25">
      <c r="A224" s="92" t="s">
        <v>8785</v>
      </c>
      <c r="B224" s="92" t="s">
        <v>8786</v>
      </c>
      <c r="C224" s="94">
        <v>45352</v>
      </c>
      <c r="D224" s="95">
        <v>45372</v>
      </c>
      <c r="E224" s="92" t="s">
        <v>7982</v>
      </c>
      <c r="F224" s="155">
        <v>5587</v>
      </c>
      <c r="G224" s="96">
        <v>0</v>
      </c>
      <c r="H224" s="155">
        <v>5587</v>
      </c>
      <c r="I224" s="92">
        <v>0</v>
      </c>
      <c r="J224" s="96" t="s">
        <v>8566</v>
      </c>
      <c r="K224" s="92" t="s">
        <v>8616</v>
      </c>
      <c r="L224" s="92" t="s">
        <v>8787</v>
      </c>
      <c r="M224" s="93" t="s">
        <v>19827</v>
      </c>
      <c r="N224" s="93" t="s">
        <v>7984</v>
      </c>
      <c r="O224" s="98">
        <v>45364</v>
      </c>
      <c r="P224" s="95">
        <v>45364</v>
      </c>
      <c r="Q224" s="92" t="s">
        <v>19828</v>
      </c>
      <c r="R224" s="92" t="s">
        <v>19144</v>
      </c>
      <c r="S224" s="92">
        <v>2772083</v>
      </c>
      <c r="T224" s="93" t="s">
        <v>8791</v>
      </c>
      <c r="U224" s="93" t="s">
        <v>19829</v>
      </c>
      <c r="V224" s="92" t="s">
        <v>19830</v>
      </c>
    </row>
    <row r="225" spans="1:22" ht="13.15" customHeight="1" x14ac:dyDescent="0.25">
      <c r="A225" s="92" t="s">
        <v>8785</v>
      </c>
      <c r="B225" s="92" t="s">
        <v>8786</v>
      </c>
      <c r="C225" s="94">
        <v>45352</v>
      </c>
      <c r="D225" s="95">
        <v>45372</v>
      </c>
      <c r="E225" s="92" t="s">
        <v>7982</v>
      </c>
      <c r="F225" s="155">
        <v>3669</v>
      </c>
      <c r="G225" s="96">
        <v>0</v>
      </c>
      <c r="H225" s="155">
        <v>3669</v>
      </c>
      <c r="I225" s="92">
        <v>0</v>
      </c>
      <c r="J225" s="96" t="s">
        <v>8566</v>
      </c>
      <c r="K225" s="92" t="s">
        <v>8616</v>
      </c>
      <c r="L225" s="92" t="s">
        <v>8787</v>
      </c>
      <c r="M225" s="93" t="s">
        <v>19831</v>
      </c>
      <c r="N225" s="93" t="s">
        <v>7984</v>
      </c>
      <c r="O225" s="98">
        <v>45363</v>
      </c>
      <c r="P225" s="95">
        <v>45363</v>
      </c>
      <c r="Q225" s="92" t="s">
        <v>19832</v>
      </c>
      <c r="R225" s="92" t="s">
        <v>8804</v>
      </c>
      <c r="S225" s="92">
        <v>16495</v>
      </c>
      <c r="T225" s="93" t="s">
        <v>8791</v>
      </c>
      <c r="U225" s="93" t="s">
        <v>8906</v>
      </c>
      <c r="V225" s="92" t="s">
        <v>19833</v>
      </c>
    </row>
    <row r="226" spans="1:22" ht="13.15" customHeight="1" x14ac:dyDescent="0.25">
      <c r="A226" s="92" t="s">
        <v>8785</v>
      </c>
      <c r="B226" s="92" t="s">
        <v>8786</v>
      </c>
      <c r="C226" s="94">
        <v>45352</v>
      </c>
      <c r="D226" s="95">
        <v>45372</v>
      </c>
      <c r="E226" s="92" t="s">
        <v>7982</v>
      </c>
      <c r="F226" s="155">
        <v>200914.02</v>
      </c>
      <c r="G226" s="96">
        <v>0</v>
      </c>
      <c r="H226" s="155">
        <v>200914.02</v>
      </c>
      <c r="I226" s="92">
        <v>0</v>
      </c>
      <c r="J226" s="96" t="s">
        <v>8566</v>
      </c>
      <c r="K226" s="92" t="s">
        <v>8616</v>
      </c>
      <c r="L226" s="92" t="s">
        <v>8787</v>
      </c>
      <c r="M226" s="93" t="s">
        <v>19560</v>
      </c>
      <c r="N226" s="93" t="s">
        <v>7984</v>
      </c>
      <c r="O226" s="98">
        <v>45368</v>
      </c>
      <c r="P226" s="95">
        <v>45368</v>
      </c>
      <c r="Q226" s="92" t="s">
        <v>19834</v>
      </c>
      <c r="R226" s="92" t="s">
        <v>10900</v>
      </c>
      <c r="S226" s="92">
        <v>13425</v>
      </c>
      <c r="T226" s="93" t="s">
        <v>8791</v>
      </c>
      <c r="U226" s="93" t="s">
        <v>7984</v>
      </c>
      <c r="V226" s="92" t="s">
        <v>19562</v>
      </c>
    </row>
    <row r="227" spans="1:22" ht="13.15" customHeight="1" x14ac:dyDescent="0.25">
      <c r="A227" s="92" t="s">
        <v>8785</v>
      </c>
      <c r="B227" s="92" t="s">
        <v>8786</v>
      </c>
      <c r="C227" s="94">
        <v>45352</v>
      </c>
      <c r="D227" s="95">
        <v>45372</v>
      </c>
      <c r="E227" s="92" t="s">
        <v>7982</v>
      </c>
      <c r="F227" s="155">
        <v>24127</v>
      </c>
      <c r="G227" s="96">
        <v>0</v>
      </c>
      <c r="H227" s="155">
        <v>24127</v>
      </c>
      <c r="I227" s="92">
        <v>0</v>
      </c>
      <c r="J227" s="96" t="s">
        <v>8566</v>
      </c>
      <c r="K227" s="92" t="s">
        <v>8616</v>
      </c>
      <c r="L227" s="92" t="s">
        <v>8787</v>
      </c>
      <c r="M227" s="93" t="s">
        <v>19835</v>
      </c>
      <c r="N227" s="93" t="s">
        <v>7984</v>
      </c>
      <c r="O227" s="98">
        <v>45360</v>
      </c>
      <c r="P227" s="95">
        <v>45356</v>
      </c>
      <c r="Q227" s="92" t="s">
        <v>19836</v>
      </c>
      <c r="R227" s="92" t="s">
        <v>10467</v>
      </c>
      <c r="S227" s="92">
        <v>17091</v>
      </c>
      <c r="T227" s="93" t="s">
        <v>8791</v>
      </c>
      <c r="U227" s="93" t="s">
        <v>11804</v>
      </c>
      <c r="V227" s="92" t="s">
        <v>19837</v>
      </c>
    </row>
    <row r="228" spans="1:22" ht="13.15" customHeight="1" x14ac:dyDescent="0.25">
      <c r="A228" s="92" t="s">
        <v>8785</v>
      </c>
      <c r="B228" s="92" t="s">
        <v>8786</v>
      </c>
      <c r="C228" s="94">
        <v>45352</v>
      </c>
      <c r="D228" s="95">
        <v>45372</v>
      </c>
      <c r="E228" s="92" t="s">
        <v>7982</v>
      </c>
      <c r="F228" s="155">
        <v>21329.56</v>
      </c>
      <c r="G228" s="96">
        <v>0</v>
      </c>
      <c r="H228" s="155">
        <v>21329.56</v>
      </c>
      <c r="I228" s="92">
        <v>0</v>
      </c>
      <c r="J228" s="96" t="s">
        <v>8566</v>
      </c>
      <c r="K228" s="92" t="s">
        <v>8616</v>
      </c>
      <c r="L228" s="92" t="s">
        <v>8787</v>
      </c>
      <c r="M228" s="93" t="s">
        <v>19838</v>
      </c>
      <c r="N228" s="93" t="s">
        <v>7984</v>
      </c>
      <c r="O228" s="98">
        <v>45351</v>
      </c>
      <c r="P228" s="95">
        <v>45351</v>
      </c>
      <c r="Q228" s="92" t="s">
        <v>19839</v>
      </c>
      <c r="R228" s="92" t="s">
        <v>16901</v>
      </c>
      <c r="S228" s="92">
        <v>984014</v>
      </c>
      <c r="T228" s="93" t="s">
        <v>8791</v>
      </c>
      <c r="U228" s="93" t="s">
        <v>9160</v>
      </c>
      <c r="V228" s="92" t="s">
        <v>19840</v>
      </c>
    </row>
    <row r="229" spans="1:22" ht="13.15" customHeight="1" x14ac:dyDescent="0.25">
      <c r="A229" s="92" t="s">
        <v>8785</v>
      </c>
      <c r="B229" s="92" t="s">
        <v>8786</v>
      </c>
      <c r="C229" s="94">
        <v>45352</v>
      </c>
      <c r="D229" s="95">
        <v>45372</v>
      </c>
      <c r="E229" s="92" t="s">
        <v>7982</v>
      </c>
      <c r="F229" s="155">
        <v>3107.42</v>
      </c>
      <c r="G229" s="96">
        <v>0</v>
      </c>
      <c r="H229" s="155">
        <v>3107.42</v>
      </c>
      <c r="I229" s="92">
        <v>0</v>
      </c>
      <c r="J229" s="96" t="s">
        <v>8566</v>
      </c>
      <c r="K229" s="92" t="s">
        <v>8616</v>
      </c>
      <c r="L229" s="92" t="s">
        <v>8787</v>
      </c>
      <c r="M229" s="93" t="s">
        <v>19838</v>
      </c>
      <c r="N229" s="93" t="s">
        <v>7984</v>
      </c>
      <c r="O229" s="98">
        <v>45351</v>
      </c>
      <c r="P229" s="95">
        <v>45351</v>
      </c>
      <c r="Q229" s="92" t="s">
        <v>19841</v>
      </c>
      <c r="R229" s="92" t="s">
        <v>16901</v>
      </c>
      <c r="S229" s="92">
        <v>984014</v>
      </c>
      <c r="T229" s="93" t="s">
        <v>8791</v>
      </c>
      <c r="U229" s="93" t="s">
        <v>9160</v>
      </c>
      <c r="V229" s="92" t="s">
        <v>19842</v>
      </c>
    </row>
    <row r="230" spans="1:22" ht="13.15" customHeight="1" x14ac:dyDescent="0.25">
      <c r="A230" s="92" t="s">
        <v>8785</v>
      </c>
      <c r="B230" s="92" t="s">
        <v>8786</v>
      </c>
      <c r="C230" s="94">
        <v>45352</v>
      </c>
      <c r="D230" s="95">
        <v>45372</v>
      </c>
      <c r="E230" s="92" t="s">
        <v>7982</v>
      </c>
      <c r="F230" s="155">
        <v>108768.66</v>
      </c>
      <c r="G230" s="96">
        <v>0</v>
      </c>
      <c r="H230" s="155">
        <v>108768.66</v>
      </c>
      <c r="I230" s="92">
        <v>0</v>
      </c>
      <c r="J230" s="96" t="s">
        <v>8566</v>
      </c>
      <c r="K230" s="92" t="s">
        <v>8616</v>
      </c>
      <c r="L230" s="92" t="s">
        <v>8787</v>
      </c>
      <c r="M230" s="93" t="s">
        <v>19843</v>
      </c>
      <c r="N230" s="93" t="s">
        <v>7984</v>
      </c>
      <c r="O230" s="98">
        <v>45358</v>
      </c>
      <c r="P230" s="95">
        <v>45343</v>
      </c>
      <c r="Q230" s="92" t="s">
        <v>19844</v>
      </c>
      <c r="R230" s="92" t="s">
        <v>9010</v>
      </c>
      <c r="S230" s="92">
        <v>15717</v>
      </c>
      <c r="T230" s="93" t="s">
        <v>8791</v>
      </c>
      <c r="U230" s="93" t="s">
        <v>19135</v>
      </c>
      <c r="V230" s="92" t="s">
        <v>19845</v>
      </c>
    </row>
    <row r="231" spans="1:22" ht="13.15" customHeight="1" x14ac:dyDescent="0.25">
      <c r="A231" s="92" t="s">
        <v>8785</v>
      </c>
      <c r="B231" s="92" t="s">
        <v>8786</v>
      </c>
      <c r="C231" s="94">
        <v>45352</v>
      </c>
      <c r="D231" s="95">
        <v>45372</v>
      </c>
      <c r="E231" s="92" t="s">
        <v>7982</v>
      </c>
      <c r="F231" s="155">
        <v>158114.03</v>
      </c>
      <c r="G231" s="96">
        <v>0</v>
      </c>
      <c r="H231" s="155">
        <v>158114.03</v>
      </c>
      <c r="I231" s="92">
        <v>0</v>
      </c>
      <c r="J231" s="96" t="s">
        <v>8566</v>
      </c>
      <c r="K231" s="92" t="s">
        <v>8616</v>
      </c>
      <c r="L231" s="92" t="s">
        <v>8787</v>
      </c>
      <c r="M231" s="93" t="s">
        <v>19846</v>
      </c>
      <c r="N231" s="93" t="s">
        <v>7984</v>
      </c>
      <c r="O231" s="98">
        <v>45351</v>
      </c>
      <c r="P231" s="95">
        <v>45351</v>
      </c>
      <c r="Q231" s="92" t="s">
        <v>19847</v>
      </c>
      <c r="R231" s="92" t="s">
        <v>9448</v>
      </c>
      <c r="S231" s="92">
        <v>13558</v>
      </c>
      <c r="T231" s="93" t="s">
        <v>8791</v>
      </c>
      <c r="U231" s="93" t="s">
        <v>19216</v>
      </c>
      <c r="V231" s="92" t="s">
        <v>19848</v>
      </c>
    </row>
    <row r="232" spans="1:22" ht="13.15" customHeight="1" x14ac:dyDescent="0.25">
      <c r="A232" s="92" t="s">
        <v>8785</v>
      </c>
      <c r="B232" s="92" t="s">
        <v>8786</v>
      </c>
      <c r="C232" s="94">
        <v>45352</v>
      </c>
      <c r="D232" s="95">
        <v>45372</v>
      </c>
      <c r="E232" s="92" t="s">
        <v>7982</v>
      </c>
      <c r="F232" s="155">
        <v>324685.64</v>
      </c>
      <c r="G232" s="96">
        <v>0</v>
      </c>
      <c r="H232" s="155">
        <v>324685.64</v>
      </c>
      <c r="I232" s="92">
        <v>0</v>
      </c>
      <c r="J232" s="96" t="s">
        <v>8566</v>
      </c>
      <c r="K232" s="92" t="s">
        <v>8616</v>
      </c>
      <c r="L232" s="92" t="s">
        <v>8787</v>
      </c>
      <c r="M232" s="93" t="s">
        <v>19849</v>
      </c>
      <c r="N232" s="93" t="s">
        <v>7984</v>
      </c>
      <c r="O232" s="98">
        <v>45351</v>
      </c>
      <c r="P232" s="95">
        <v>45351</v>
      </c>
      <c r="Q232" s="92" t="s">
        <v>19850</v>
      </c>
      <c r="R232" s="92" t="s">
        <v>8964</v>
      </c>
      <c r="S232" s="92">
        <v>15700</v>
      </c>
      <c r="T232" s="93" t="s">
        <v>8791</v>
      </c>
      <c r="U232" s="93" t="s">
        <v>7984</v>
      </c>
      <c r="V232" s="92" t="s">
        <v>19851</v>
      </c>
    </row>
    <row r="233" spans="1:22" ht="13.15" customHeight="1" x14ac:dyDescent="0.25">
      <c r="A233" s="92" t="s">
        <v>8785</v>
      </c>
      <c r="B233" s="92" t="s">
        <v>8786</v>
      </c>
      <c r="C233" s="94">
        <v>45352</v>
      </c>
      <c r="D233" s="95">
        <v>45372</v>
      </c>
      <c r="E233" s="92" t="s">
        <v>7982</v>
      </c>
      <c r="F233" s="155">
        <v>104952.01</v>
      </c>
      <c r="G233" s="96">
        <v>0</v>
      </c>
      <c r="H233" s="155">
        <v>104952.01</v>
      </c>
      <c r="I233" s="92">
        <v>0</v>
      </c>
      <c r="J233" s="96" t="s">
        <v>8566</v>
      </c>
      <c r="K233" s="92" t="s">
        <v>8616</v>
      </c>
      <c r="L233" s="92" t="s">
        <v>8787</v>
      </c>
      <c r="M233" s="93" t="s">
        <v>19852</v>
      </c>
      <c r="N233" s="93" t="s">
        <v>7984</v>
      </c>
      <c r="O233" s="98">
        <v>45355</v>
      </c>
      <c r="P233" s="95">
        <v>45351</v>
      </c>
      <c r="Q233" s="92" t="s">
        <v>19853</v>
      </c>
      <c r="R233" s="92" t="s">
        <v>8897</v>
      </c>
      <c r="S233" s="92">
        <v>1232</v>
      </c>
      <c r="T233" s="93" t="s">
        <v>8791</v>
      </c>
      <c r="U233" s="93" t="s">
        <v>19216</v>
      </c>
      <c r="V233" s="92" t="s">
        <v>19854</v>
      </c>
    </row>
    <row r="234" spans="1:22" ht="13.15" customHeight="1" x14ac:dyDescent="0.25">
      <c r="A234" s="92" t="s">
        <v>8785</v>
      </c>
      <c r="B234" s="92" t="s">
        <v>8786</v>
      </c>
      <c r="C234" s="94">
        <v>45352</v>
      </c>
      <c r="D234" s="95">
        <v>45372</v>
      </c>
      <c r="E234" s="92" t="s">
        <v>7982</v>
      </c>
      <c r="F234" s="155">
        <v>147657.54999999999</v>
      </c>
      <c r="G234" s="96">
        <v>0</v>
      </c>
      <c r="H234" s="155">
        <v>147657.54999999999</v>
      </c>
      <c r="I234" s="92">
        <v>0</v>
      </c>
      <c r="J234" s="96" t="s">
        <v>8566</v>
      </c>
      <c r="K234" s="92" t="s">
        <v>8616</v>
      </c>
      <c r="L234" s="92" t="s">
        <v>8787</v>
      </c>
      <c r="M234" s="93" t="s">
        <v>19855</v>
      </c>
      <c r="N234" s="93" t="s">
        <v>7984</v>
      </c>
      <c r="O234" s="98">
        <v>45362</v>
      </c>
      <c r="P234" s="95">
        <v>45351</v>
      </c>
      <c r="Q234" s="92" t="s">
        <v>19856</v>
      </c>
      <c r="R234" s="92" t="s">
        <v>8897</v>
      </c>
      <c r="S234" s="92">
        <v>1232</v>
      </c>
      <c r="T234" s="93" t="s">
        <v>8791</v>
      </c>
      <c r="U234" s="93" t="s">
        <v>19216</v>
      </c>
      <c r="V234" s="92" t="s">
        <v>19857</v>
      </c>
    </row>
    <row r="235" spans="1:22" ht="13.15" customHeight="1" x14ac:dyDescent="0.25">
      <c r="A235" s="92" t="s">
        <v>8785</v>
      </c>
      <c r="B235" s="92" t="s">
        <v>8786</v>
      </c>
      <c r="C235" s="94">
        <v>45352</v>
      </c>
      <c r="D235" s="95">
        <v>45372</v>
      </c>
      <c r="E235" s="92" t="s">
        <v>7982</v>
      </c>
      <c r="F235" s="155">
        <v>140853</v>
      </c>
      <c r="G235" s="96">
        <v>0</v>
      </c>
      <c r="H235" s="155">
        <v>140853</v>
      </c>
      <c r="I235" s="92">
        <v>0</v>
      </c>
      <c r="J235" s="96" t="s">
        <v>8566</v>
      </c>
      <c r="K235" s="92" t="s">
        <v>8616</v>
      </c>
      <c r="L235" s="92" t="s">
        <v>8787</v>
      </c>
      <c r="M235" s="93" t="s">
        <v>19858</v>
      </c>
      <c r="N235" s="93" t="s">
        <v>7984</v>
      </c>
      <c r="O235" s="98">
        <v>45356</v>
      </c>
      <c r="P235" s="95">
        <v>45356</v>
      </c>
      <c r="Q235" s="92" t="s">
        <v>19859</v>
      </c>
      <c r="R235" s="92" t="s">
        <v>8919</v>
      </c>
      <c r="S235" s="92">
        <v>1415</v>
      </c>
      <c r="T235" s="93" t="s">
        <v>8791</v>
      </c>
      <c r="U235" s="93" t="s">
        <v>9000</v>
      </c>
      <c r="V235" s="92" t="s">
        <v>19860</v>
      </c>
    </row>
    <row r="236" spans="1:22" ht="13.15" customHeight="1" x14ac:dyDescent="0.25">
      <c r="A236" s="92" t="s">
        <v>8785</v>
      </c>
      <c r="B236" s="92" t="s">
        <v>8786</v>
      </c>
      <c r="C236" s="94">
        <v>45352</v>
      </c>
      <c r="D236" s="95">
        <v>45372</v>
      </c>
      <c r="E236" s="92" t="s">
        <v>7982</v>
      </c>
      <c r="F236" s="155">
        <v>296817</v>
      </c>
      <c r="G236" s="96">
        <v>0</v>
      </c>
      <c r="H236" s="155">
        <v>296817</v>
      </c>
      <c r="I236" s="92">
        <v>0</v>
      </c>
      <c r="J236" s="96" t="s">
        <v>8566</v>
      </c>
      <c r="K236" s="92" t="s">
        <v>8616</v>
      </c>
      <c r="L236" s="92" t="s">
        <v>8787</v>
      </c>
      <c r="M236" s="93" t="s">
        <v>19861</v>
      </c>
      <c r="N236" s="93" t="s">
        <v>7984</v>
      </c>
      <c r="O236" s="98">
        <v>45356</v>
      </c>
      <c r="P236" s="95">
        <v>45356</v>
      </c>
      <c r="Q236" s="92" t="s">
        <v>19862</v>
      </c>
      <c r="R236" s="92" t="s">
        <v>8919</v>
      </c>
      <c r="S236" s="92">
        <v>1415</v>
      </c>
      <c r="T236" s="93" t="s">
        <v>8791</v>
      </c>
      <c r="U236" s="93" t="s">
        <v>9000</v>
      </c>
      <c r="V236" s="92" t="s">
        <v>19863</v>
      </c>
    </row>
    <row r="237" spans="1:22" ht="13.15" customHeight="1" x14ac:dyDescent="0.25">
      <c r="A237" s="92" t="s">
        <v>8785</v>
      </c>
      <c r="B237" s="92" t="s">
        <v>8786</v>
      </c>
      <c r="C237" s="94">
        <v>45352</v>
      </c>
      <c r="D237" s="95">
        <v>45372</v>
      </c>
      <c r="E237" s="92" t="s">
        <v>7982</v>
      </c>
      <c r="F237" s="155">
        <v>126143</v>
      </c>
      <c r="G237" s="96">
        <v>0</v>
      </c>
      <c r="H237" s="155">
        <v>126143</v>
      </c>
      <c r="I237" s="92">
        <v>0</v>
      </c>
      <c r="J237" s="96" t="s">
        <v>8566</v>
      </c>
      <c r="K237" s="92" t="s">
        <v>8616</v>
      </c>
      <c r="L237" s="92" t="s">
        <v>8787</v>
      </c>
      <c r="M237" s="93" t="s">
        <v>19616</v>
      </c>
      <c r="N237" s="93" t="s">
        <v>7984</v>
      </c>
      <c r="O237" s="98">
        <v>45357</v>
      </c>
      <c r="P237" s="95">
        <v>45357</v>
      </c>
      <c r="Q237" s="92" t="s">
        <v>19864</v>
      </c>
      <c r="R237" s="92" t="s">
        <v>8880</v>
      </c>
      <c r="S237" s="92">
        <v>16594</v>
      </c>
      <c r="T237" s="93" t="s">
        <v>8791</v>
      </c>
      <c r="U237" s="93" t="s">
        <v>7984</v>
      </c>
      <c r="V237" s="92" t="s">
        <v>19618</v>
      </c>
    </row>
    <row r="238" spans="1:22" ht="13.15" customHeight="1" x14ac:dyDescent="0.25">
      <c r="A238" s="92" t="s">
        <v>8785</v>
      </c>
      <c r="B238" s="92" t="s">
        <v>8786</v>
      </c>
      <c r="C238" s="94">
        <v>45352</v>
      </c>
      <c r="D238" s="95">
        <v>45372</v>
      </c>
      <c r="E238" s="92" t="s">
        <v>7982</v>
      </c>
      <c r="F238" s="155">
        <v>159578.42000000001</v>
      </c>
      <c r="G238" s="96">
        <v>0</v>
      </c>
      <c r="H238" s="155">
        <v>159578.42000000001</v>
      </c>
      <c r="I238" s="92">
        <v>0</v>
      </c>
      <c r="J238" s="96" t="s">
        <v>8566</v>
      </c>
      <c r="K238" s="92" t="s">
        <v>8616</v>
      </c>
      <c r="L238" s="92" t="s">
        <v>8787</v>
      </c>
      <c r="M238" s="93" t="s">
        <v>19551</v>
      </c>
      <c r="N238" s="93" t="s">
        <v>7984</v>
      </c>
      <c r="O238" s="98">
        <v>45358</v>
      </c>
      <c r="P238" s="95">
        <v>45358</v>
      </c>
      <c r="Q238" s="92" t="s">
        <v>19865</v>
      </c>
      <c r="R238" s="92" t="s">
        <v>19223</v>
      </c>
      <c r="S238" s="92">
        <v>1578018</v>
      </c>
      <c r="T238" s="93" t="s">
        <v>8791</v>
      </c>
      <c r="U238" s="93" t="s">
        <v>7984</v>
      </c>
      <c r="V238" s="92" t="s">
        <v>19553</v>
      </c>
    </row>
    <row r="239" spans="1:22" ht="13.15" customHeight="1" x14ac:dyDescent="0.25">
      <c r="A239" s="92" t="s">
        <v>8785</v>
      </c>
      <c r="B239" s="92" t="s">
        <v>8786</v>
      </c>
      <c r="C239" s="94">
        <v>45352</v>
      </c>
      <c r="D239" s="95">
        <v>45372</v>
      </c>
      <c r="E239" s="92" t="s">
        <v>7982</v>
      </c>
      <c r="F239" s="155">
        <v>106416.82</v>
      </c>
      <c r="G239" s="96">
        <v>0</v>
      </c>
      <c r="H239" s="155">
        <v>106416.82</v>
      </c>
      <c r="I239" s="92">
        <v>0</v>
      </c>
      <c r="J239" s="96" t="s">
        <v>8566</v>
      </c>
      <c r="K239" s="92" t="s">
        <v>8616</v>
      </c>
      <c r="L239" s="92" t="s">
        <v>8787</v>
      </c>
      <c r="M239" s="93" t="s">
        <v>19866</v>
      </c>
      <c r="N239" s="93" t="s">
        <v>7984</v>
      </c>
      <c r="O239" s="98">
        <v>45354</v>
      </c>
      <c r="P239" s="95">
        <v>45351</v>
      </c>
      <c r="Q239" s="92" t="s">
        <v>19867</v>
      </c>
      <c r="R239" s="92" t="s">
        <v>9452</v>
      </c>
      <c r="S239" s="92">
        <v>13469</v>
      </c>
      <c r="T239" s="93" t="s">
        <v>8791</v>
      </c>
      <c r="U239" s="93" t="s">
        <v>19216</v>
      </c>
      <c r="V239" s="92" t="s">
        <v>19868</v>
      </c>
    </row>
    <row r="240" spans="1:22" ht="13.15" customHeight="1" x14ac:dyDescent="0.25">
      <c r="A240" s="92" t="s">
        <v>8785</v>
      </c>
      <c r="B240" s="92" t="s">
        <v>8786</v>
      </c>
      <c r="C240" s="94">
        <v>45352</v>
      </c>
      <c r="D240" s="95">
        <v>45372</v>
      </c>
      <c r="E240" s="92" t="s">
        <v>7982</v>
      </c>
      <c r="F240" s="155">
        <v>727294.25</v>
      </c>
      <c r="G240" s="96">
        <v>0</v>
      </c>
      <c r="H240" s="155">
        <v>727294.25</v>
      </c>
      <c r="I240" s="92">
        <v>0</v>
      </c>
      <c r="J240" s="96" t="s">
        <v>8566</v>
      </c>
      <c r="K240" s="92" t="s">
        <v>8616</v>
      </c>
      <c r="L240" s="92" t="s">
        <v>8787</v>
      </c>
      <c r="M240" s="93" t="s">
        <v>19869</v>
      </c>
      <c r="N240" s="93" t="s">
        <v>7984</v>
      </c>
      <c r="O240" s="98">
        <v>45354</v>
      </c>
      <c r="P240" s="95">
        <v>45351</v>
      </c>
      <c r="Q240" s="92" t="s">
        <v>19870</v>
      </c>
      <c r="R240" s="92" t="s">
        <v>9452</v>
      </c>
      <c r="S240" s="92">
        <v>13469</v>
      </c>
      <c r="T240" s="93" t="s">
        <v>8791</v>
      </c>
      <c r="U240" s="93" t="s">
        <v>19216</v>
      </c>
      <c r="V240" s="92" t="s">
        <v>19871</v>
      </c>
    </row>
    <row r="241" spans="1:22" ht="13.15" customHeight="1" x14ac:dyDescent="0.25">
      <c r="A241" s="92" t="s">
        <v>8785</v>
      </c>
      <c r="B241" s="92" t="s">
        <v>8786</v>
      </c>
      <c r="C241" s="94">
        <v>45352</v>
      </c>
      <c r="D241" s="95">
        <v>45372</v>
      </c>
      <c r="E241" s="92" t="s">
        <v>7982</v>
      </c>
      <c r="F241" s="155">
        <v>1323692.3799999999</v>
      </c>
      <c r="G241" s="96">
        <v>0</v>
      </c>
      <c r="H241" s="155">
        <v>1323692.3799999999</v>
      </c>
      <c r="I241" s="92">
        <v>0</v>
      </c>
      <c r="J241" s="96" t="s">
        <v>8566</v>
      </c>
      <c r="K241" s="92" t="s">
        <v>8616</v>
      </c>
      <c r="L241" s="92" t="s">
        <v>8787</v>
      </c>
      <c r="M241" s="93" t="s">
        <v>19872</v>
      </c>
      <c r="N241" s="93" t="s">
        <v>7984</v>
      </c>
      <c r="O241" s="98">
        <v>45361</v>
      </c>
      <c r="P241" s="95">
        <v>45361</v>
      </c>
      <c r="Q241" s="92" t="s">
        <v>19873</v>
      </c>
      <c r="R241" s="92" t="s">
        <v>9040</v>
      </c>
      <c r="S241" s="92">
        <v>13521</v>
      </c>
      <c r="T241" s="93" t="s">
        <v>8791</v>
      </c>
      <c r="U241" s="93" t="s">
        <v>7984</v>
      </c>
      <c r="V241" s="92" t="s">
        <v>19874</v>
      </c>
    </row>
    <row r="242" spans="1:22" ht="13.15" customHeight="1" x14ac:dyDescent="0.25">
      <c r="A242" s="92" t="s">
        <v>8785</v>
      </c>
      <c r="B242" s="92" t="s">
        <v>8786</v>
      </c>
      <c r="C242" s="94">
        <v>45352</v>
      </c>
      <c r="D242" s="95">
        <v>45372</v>
      </c>
      <c r="E242" s="92" t="s">
        <v>7982</v>
      </c>
      <c r="F242" s="155">
        <v>529710.49</v>
      </c>
      <c r="G242" s="96">
        <v>0</v>
      </c>
      <c r="H242" s="155">
        <v>529710.49</v>
      </c>
      <c r="I242" s="92">
        <v>0</v>
      </c>
      <c r="J242" s="96" t="s">
        <v>8566</v>
      </c>
      <c r="K242" s="92" t="s">
        <v>8616</v>
      </c>
      <c r="L242" s="92" t="s">
        <v>8787</v>
      </c>
      <c r="M242" s="93" t="s">
        <v>19875</v>
      </c>
      <c r="N242" s="93" t="s">
        <v>7984</v>
      </c>
      <c r="O242" s="98">
        <v>45354</v>
      </c>
      <c r="P242" s="95">
        <v>45352</v>
      </c>
      <c r="Q242" s="92" t="s">
        <v>19876</v>
      </c>
      <c r="R242" s="92" t="s">
        <v>9500</v>
      </c>
      <c r="S242" s="92">
        <v>13554</v>
      </c>
      <c r="T242" s="93" t="s">
        <v>8791</v>
      </c>
      <c r="U242" s="93" t="s">
        <v>19783</v>
      </c>
      <c r="V242" s="92" t="s">
        <v>19877</v>
      </c>
    </row>
    <row r="243" spans="1:22" ht="13.15" customHeight="1" x14ac:dyDescent="0.25">
      <c r="A243" s="92" t="s">
        <v>8785</v>
      </c>
      <c r="B243" s="92" t="s">
        <v>8786</v>
      </c>
      <c r="C243" s="94">
        <v>45352</v>
      </c>
      <c r="D243" s="95">
        <v>45372</v>
      </c>
      <c r="E243" s="92" t="s">
        <v>7982</v>
      </c>
      <c r="F243" s="155">
        <v>32235.5</v>
      </c>
      <c r="G243" s="96">
        <v>0</v>
      </c>
      <c r="H243" s="155">
        <v>32235.5</v>
      </c>
      <c r="I243" s="92">
        <v>0</v>
      </c>
      <c r="J243" s="96" t="s">
        <v>8566</v>
      </c>
      <c r="K243" s="92" t="s">
        <v>8616</v>
      </c>
      <c r="L243" s="92" t="s">
        <v>8787</v>
      </c>
      <c r="M243" s="93" t="s">
        <v>19878</v>
      </c>
      <c r="N243" s="93" t="s">
        <v>7984</v>
      </c>
      <c r="O243" s="98">
        <v>45351</v>
      </c>
      <c r="P243" s="95">
        <v>45351</v>
      </c>
      <c r="Q243" s="92" t="s">
        <v>19879</v>
      </c>
      <c r="R243" s="92" t="s">
        <v>8964</v>
      </c>
      <c r="S243" s="92">
        <v>15698</v>
      </c>
      <c r="T243" s="93" t="s">
        <v>8791</v>
      </c>
      <c r="U243" s="93" t="s">
        <v>7984</v>
      </c>
      <c r="V243" s="92" t="s">
        <v>19780</v>
      </c>
    </row>
    <row r="244" spans="1:22" ht="13.15" customHeight="1" x14ac:dyDescent="0.25">
      <c r="A244" s="92" t="s">
        <v>8785</v>
      </c>
      <c r="B244" s="92" t="s">
        <v>8786</v>
      </c>
      <c r="C244" s="94">
        <v>45352</v>
      </c>
      <c r="D244" s="95">
        <v>45372</v>
      </c>
      <c r="E244" s="92" t="s">
        <v>7982</v>
      </c>
      <c r="F244" s="155">
        <v>39557.81</v>
      </c>
      <c r="G244" s="96">
        <v>0</v>
      </c>
      <c r="H244" s="155">
        <v>39557.81</v>
      </c>
      <c r="I244" s="92">
        <v>0</v>
      </c>
      <c r="J244" s="96" t="s">
        <v>8566</v>
      </c>
      <c r="K244" s="92" t="s">
        <v>8616</v>
      </c>
      <c r="L244" s="92" t="s">
        <v>8787</v>
      </c>
      <c r="M244" s="93" t="s">
        <v>19880</v>
      </c>
      <c r="N244" s="93" t="s">
        <v>7984</v>
      </c>
      <c r="O244" s="98">
        <v>45358</v>
      </c>
      <c r="P244" s="95">
        <v>45358</v>
      </c>
      <c r="Q244" s="92" t="s">
        <v>19881</v>
      </c>
      <c r="R244" s="92" t="s">
        <v>8901</v>
      </c>
      <c r="S244" s="92">
        <v>13381</v>
      </c>
      <c r="T244" s="93" t="s">
        <v>8791</v>
      </c>
      <c r="U244" s="93" t="s">
        <v>7984</v>
      </c>
      <c r="V244" s="92" t="s">
        <v>19882</v>
      </c>
    </row>
    <row r="245" spans="1:22" ht="13.15" customHeight="1" x14ac:dyDescent="0.25">
      <c r="A245" s="92" t="s">
        <v>8785</v>
      </c>
      <c r="B245" s="92" t="s">
        <v>8786</v>
      </c>
      <c r="C245" s="94">
        <v>45352</v>
      </c>
      <c r="D245" s="95">
        <v>45372</v>
      </c>
      <c r="E245" s="92" t="s">
        <v>7982</v>
      </c>
      <c r="F245" s="155">
        <v>37918</v>
      </c>
      <c r="G245" s="96">
        <v>0</v>
      </c>
      <c r="H245" s="155">
        <v>37918</v>
      </c>
      <c r="I245" s="92">
        <v>0</v>
      </c>
      <c r="J245" s="96" t="s">
        <v>8566</v>
      </c>
      <c r="K245" s="92" t="s">
        <v>8616</v>
      </c>
      <c r="L245" s="92" t="s">
        <v>8787</v>
      </c>
      <c r="M245" s="93" t="s">
        <v>19616</v>
      </c>
      <c r="N245" s="93" t="s">
        <v>7984</v>
      </c>
      <c r="O245" s="98">
        <v>45357</v>
      </c>
      <c r="P245" s="95">
        <v>45357</v>
      </c>
      <c r="Q245" s="92" t="s">
        <v>19883</v>
      </c>
      <c r="R245" s="92" t="s">
        <v>8940</v>
      </c>
      <c r="S245" s="92">
        <v>40009</v>
      </c>
      <c r="T245" s="93" t="s">
        <v>8791</v>
      </c>
      <c r="U245" s="93" t="s">
        <v>7984</v>
      </c>
      <c r="V245" s="92" t="s">
        <v>19618</v>
      </c>
    </row>
    <row r="246" spans="1:22" ht="13.15" customHeight="1" x14ac:dyDescent="0.25">
      <c r="A246" s="92" t="s">
        <v>8785</v>
      </c>
      <c r="B246" s="92" t="s">
        <v>8786</v>
      </c>
      <c r="C246" s="94">
        <v>45352</v>
      </c>
      <c r="D246" s="95">
        <v>45372</v>
      </c>
      <c r="E246" s="92" t="s">
        <v>7982</v>
      </c>
      <c r="F246" s="155">
        <v>38223</v>
      </c>
      <c r="G246" s="96">
        <v>0</v>
      </c>
      <c r="H246" s="155">
        <v>38223</v>
      </c>
      <c r="I246" s="92">
        <v>0</v>
      </c>
      <c r="J246" s="96" t="s">
        <v>8566</v>
      </c>
      <c r="K246" s="92" t="s">
        <v>8616</v>
      </c>
      <c r="L246" s="92" t="s">
        <v>8787</v>
      </c>
      <c r="M246" s="93" t="s">
        <v>19616</v>
      </c>
      <c r="N246" s="93" t="s">
        <v>7984</v>
      </c>
      <c r="O246" s="98">
        <v>45357</v>
      </c>
      <c r="P246" s="95">
        <v>45357</v>
      </c>
      <c r="Q246" s="92" t="s">
        <v>19884</v>
      </c>
      <c r="R246" s="92" t="s">
        <v>9290</v>
      </c>
      <c r="S246" s="92">
        <v>16167</v>
      </c>
      <c r="T246" s="93" t="s">
        <v>8791</v>
      </c>
      <c r="U246" s="93" t="s">
        <v>7984</v>
      </c>
      <c r="V246" s="92" t="s">
        <v>19618</v>
      </c>
    </row>
    <row r="247" spans="1:22" ht="13.15" customHeight="1" x14ac:dyDescent="0.25">
      <c r="A247" s="92" t="s">
        <v>8785</v>
      </c>
      <c r="B247" s="92" t="s">
        <v>8786</v>
      </c>
      <c r="C247" s="94">
        <v>45352</v>
      </c>
      <c r="D247" s="95">
        <v>45372</v>
      </c>
      <c r="E247" s="92" t="s">
        <v>7982</v>
      </c>
      <c r="F247" s="155">
        <v>39221</v>
      </c>
      <c r="G247" s="96">
        <v>0</v>
      </c>
      <c r="H247" s="155">
        <v>39221</v>
      </c>
      <c r="I247" s="92">
        <v>0</v>
      </c>
      <c r="J247" s="96" t="s">
        <v>8566</v>
      </c>
      <c r="K247" s="92" t="s">
        <v>8616</v>
      </c>
      <c r="L247" s="92" t="s">
        <v>8787</v>
      </c>
      <c r="M247" s="93" t="s">
        <v>19616</v>
      </c>
      <c r="N247" s="93" t="s">
        <v>7984</v>
      </c>
      <c r="O247" s="98">
        <v>45357</v>
      </c>
      <c r="P247" s="95">
        <v>45357</v>
      </c>
      <c r="Q247" s="92" t="s">
        <v>19885</v>
      </c>
      <c r="R247" s="92" t="s">
        <v>8940</v>
      </c>
      <c r="S247" s="92">
        <v>40009</v>
      </c>
      <c r="T247" s="93" t="s">
        <v>8791</v>
      </c>
      <c r="U247" s="93" t="s">
        <v>7984</v>
      </c>
      <c r="V247" s="92" t="s">
        <v>19618</v>
      </c>
    </row>
    <row r="248" spans="1:22" ht="13.15" customHeight="1" x14ac:dyDescent="0.25">
      <c r="A248" s="92" t="s">
        <v>8785</v>
      </c>
      <c r="B248" s="92" t="s">
        <v>8786</v>
      </c>
      <c r="C248" s="94">
        <v>45352</v>
      </c>
      <c r="D248" s="95">
        <v>45372</v>
      </c>
      <c r="E248" s="92" t="s">
        <v>7982</v>
      </c>
      <c r="F248" s="155">
        <v>46989.5</v>
      </c>
      <c r="G248" s="96">
        <v>0</v>
      </c>
      <c r="H248" s="155">
        <v>46989.5</v>
      </c>
      <c r="I248" s="92">
        <v>0</v>
      </c>
      <c r="J248" s="96" t="s">
        <v>8566</v>
      </c>
      <c r="K248" s="92" t="s">
        <v>8616</v>
      </c>
      <c r="L248" s="92" t="s">
        <v>8787</v>
      </c>
      <c r="M248" s="93" t="s">
        <v>19886</v>
      </c>
      <c r="N248" s="93" t="s">
        <v>7984</v>
      </c>
      <c r="O248" s="98">
        <v>45328</v>
      </c>
      <c r="P248" s="95">
        <v>45355</v>
      </c>
      <c r="Q248" s="92" t="s">
        <v>19887</v>
      </c>
      <c r="R248" s="92" t="s">
        <v>9815</v>
      </c>
      <c r="S248" s="92">
        <v>16011</v>
      </c>
      <c r="T248" s="93" t="s">
        <v>8791</v>
      </c>
      <c r="U248" s="93" t="s">
        <v>8915</v>
      </c>
      <c r="V248" s="92" t="s">
        <v>19888</v>
      </c>
    </row>
    <row r="249" spans="1:22" ht="13.15" customHeight="1" x14ac:dyDescent="0.25">
      <c r="A249" s="92" t="s">
        <v>8785</v>
      </c>
      <c r="B249" s="92" t="s">
        <v>8786</v>
      </c>
      <c r="C249" s="94">
        <v>45352</v>
      </c>
      <c r="D249" s="95">
        <v>45372</v>
      </c>
      <c r="E249" s="92" t="s">
        <v>7982</v>
      </c>
      <c r="F249" s="155">
        <v>46088.78</v>
      </c>
      <c r="G249" s="96">
        <v>0</v>
      </c>
      <c r="H249" s="155">
        <v>46088.78</v>
      </c>
      <c r="I249" s="92">
        <v>0</v>
      </c>
      <c r="J249" s="96" t="s">
        <v>8566</v>
      </c>
      <c r="K249" s="92" t="s">
        <v>8616</v>
      </c>
      <c r="L249" s="92" t="s">
        <v>8787</v>
      </c>
      <c r="M249" s="93" t="s">
        <v>19889</v>
      </c>
      <c r="N249" s="93" t="s">
        <v>7984</v>
      </c>
      <c r="O249" s="98">
        <v>45354</v>
      </c>
      <c r="P249" s="95">
        <v>45354</v>
      </c>
      <c r="Q249" s="92" t="s">
        <v>19890</v>
      </c>
      <c r="R249" s="92" t="s">
        <v>9040</v>
      </c>
      <c r="S249" s="92">
        <v>13521</v>
      </c>
      <c r="T249" s="93" t="s">
        <v>8791</v>
      </c>
      <c r="U249" s="93" t="s">
        <v>7984</v>
      </c>
      <c r="V249" s="92" t="s">
        <v>19891</v>
      </c>
    </row>
    <row r="250" spans="1:22" ht="13.15" customHeight="1" x14ac:dyDescent="0.25">
      <c r="A250" s="92" t="s">
        <v>8785</v>
      </c>
      <c r="B250" s="92" t="s">
        <v>8786</v>
      </c>
      <c r="C250" s="94">
        <v>45352</v>
      </c>
      <c r="D250" s="95">
        <v>45372</v>
      </c>
      <c r="E250" s="92" t="s">
        <v>7982</v>
      </c>
      <c r="F250" s="155">
        <v>45075</v>
      </c>
      <c r="G250" s="96">
        <v>0</v>
      </c>
      <c r="H250" s="155">
        <v>45075</v>
      </c>
      <c r="I250" s="92">
        <v>0</v>
      </c>
      <c r="J250" s="96" t="s">
        <v>8566</v>
      </c>
      <c r="K250" s="92" t="s">
        <v>8616</v>
      </c>
      <c r="L250" s="92" t="s">
        <v>8787</v>
      </c>
      <c r="M250" s="93" t="s">
        <v>19892</v>
      </c>
      <c r="N250" s="93" t="s">
        <v>7984</v>
      </c>
      <c r="O250" s="98">
        <v>45344</v>
      </c>
      <c r="P250" s="95">
        <v>45354</v>
      </c>
      <c r="Q250" s="92" t="s">
        <v>19893</v>
      </c>
      <c r="R250" s="92" t="s">
        <v>8995</v>
      </c>
      <c r="S250" s="92">
        <v>16930</v>
      </c>
      <c r="T250" s="93" t="s">
        <v>8791</v>
      </c>
      <c r="U250" s="93" t="s">
        <v>8915</v>
      </c>
      <c r="V250" s="92" t="s">
        <v>19894</v>
      </c>
    </row>
    <row r="251" spans="1:22" ht="13.15" customHeight="1" x14ac:dyDescent="0.25">
      <c r="A251" s="92" t="s">
        <v>8785</v>
      </c>
      <c r="B251" s="92" t="s">
        <v>8786</v>
      </c>
      <c r="C251" s="94">
        <v>45352</v>
      </c>
      <c r="D251" s="95">
        <v>45372</v>
      </c>
      <c r="E251" s="92" t="s">
        <v>7982</v>
      </c>
      <c r="F251" s="155">
        <v>43491.55</v>
      </c>
      <c r="G251" s="96">
        <v>0</v>
      </c>
      <c r="H251" s="155">
        <v>43491.55</v>
      </c>
      <c r="I251" s="92">
        <v>0</v>
      </c>
      <c r="J251" s="96" t="s">
        <v>8566</v>
      </c>
      <c r="K251" s="92" t="s">
        <v>8616</v>
      </c>
      <c r="L251" s="92" t="s">
        <v>8787</v>
      </c>
      <c r="M251" s="93" t="s">
        <v>19895</v>
      </c>
      <c r="N251" s="93" t="s">
        <v>7984</v>
      </c>
      <c r="O251" s="98">
        <v>45362</v>
      </c>
      <c r="P251" s="95">
        <v>45351</v>
      </c>
      <c r="Q251" s="92" t="s">
        <v>19896</v>
      </c>
      <c r="R251" s="92" t="s">
        <v>8897</v>
      </c>
      <c r="S251" s="92">
        <v>1232</v>
      </c>
      <c r="T251" s="93" t="s">
        <v>8791</v>
      </c>
      <c r="U251" s="93" t="s">
        <v>19216</v>
      </c>
      <c r="V251" s="92" t="s">
        <v>19897</v>
      </c>
    </row>
    <row r="252" spans="1:22" ht="13.15" customHeight="1" x14ac:dyDescent="0.25">
      <c r="A252" s="92" t="s">
        <v>8785</v>
      </c>
      <c r="B252" s="92" t="s">
        <v>8786</v>
      </c>
      <c r="C252" s="94">
        <v>45352</v>
      </c>
      <c r="D252" s="95">
        <v>45372</v>
      </c>
      <c r="E252" s="92" t="s">
        <v>7982</v>
      </c>
      <c r="F252" s="155">
        <v>62175</v>
      </c>
      <c r="G252" s="96">
        <v>0</v>
      </c>
      <c r="H252" s="155">
        <v>62175</v>
      </c>
      <c r="I252" s="92">
        <v>0</v>
      </c>
      <c r="J252" s="96" t="s">
        <v>8566</v>
      </c>
      <c r="K252" s="92" t="s">
        <v>8616</v>
      </c>
      <c r="L252" s="92" t="s">
        <v>8787</v>
      </c>
      <c r="M252" s="93" t="s">
        <v>19898</v>
      </c>
      <c r="N252" s="93" t="s">
        <v>7984</v>
      </c>
      <c r="O252" s="98">
        <v>45341</v>
      </c>
      <c r="P252" s="95">
        <v>45367</v>
      </c>
      <c r="Q252" s="92" t="s">
        <v>19899</v>
      </c>
      <c r="R252" s="92" t="s">
        <v>9815</v>
      </c>
      <c r="S252" s="92">
        <v>16011</v>
      </c>
      <c r="T252" s="93" t="s">
        <v>8791</v>
      </c>
      <c r="U252" s="93" t="s">
        <v>8915</v>
      </c>
      <c r="V252" s="92" t="s">
        <v>19900</v>
      </c>
    </row>
    <row r="253" spans="1:22" ht="13.15" customHeight="1" x14ac:dyDescent="0.25">
      <c r="A253" s="92" t="s">
        <v>8785</v>
      </c>
      <c r="B253" s="92" t="s">
        <v>8786</v>
      </c>
      <c r="C253" s="94">
        <v>45352</v>
      </c>
      <c r="D253" s="95">
        <v>45372</v>
      </c>
      <c r="E253" s="92" t="s">
        <v>7982</v>
      </c>
      <c r="F253" s="155">
        <v>60517</v>
      </c>
      <c r="G253" s="96">
        <v>0</v>
      </c>
      <c r="H253" s="155">
        <v>60517</v>
      </c>
      <c r="I253" s="92">
        <v>0</v>
      </c>
      <c r="J253" s="96" t="s">
        <v>8566</v>
      </c>
      <c r="K253" s="92" t="s">
        <v>8616</v>
      </c>
      <c r="L253" s="92" t="s">
        <v>8787</v>
      </c>
      <c r="M253" s="93" t="s">
        <v>19901</v>
      </c>
      <c r="N253" s="93" t="s">
        <v>7984</v>
      </c>
      <c r="O253" s="98">
        <v>45360</v>
      </c>
      <c r="P253" s="95">
        <v>45357</v>
      </c>
      <c r="Q253" s="92" t="s">
        <v>19902</v>
      </c>
      <c r="R253" s="92" t="s">
        <v>8999</v>
      </c>
      <c r="S253" s="92">
        <v>17090</v>
      </c>
      <c r="T253" s="93" t="s">
        <v>8791</v>
      </c>
      <c r="U253" s="93" t="s">
        <v>11804</v>
      </c>
      <c r="V253" s="92" t="s">
        <v>19903</v>
      </c>
    </row>
    <row r="254" spans="1:22" ht="13.15" customHeight="1" x14ac:dyDescent="0.25">
      <c r="A254" s="92" t="s">
        <v>8785</v>
      </c>
      <c r="B254" s="92" t="s">
        <v>8786</v>
      </c>
      <c r="C254" s="94">
        <v>45352</v>
      </c>
      <c r="D254" s="95">
        <v>45372</v>
      </c>
      <c r="E254" s="92" t="s">
        <v>7982</v>
      </c>
      <c r="F254" s="155">
        <v>52119.87</v>
      </c>
      <c r="G254" s="96">
        <v>0</v>
      </c>
      <c r="H254" s="155">
        <v>52119.87</v>
      </c>
      <c r="I254" s="92">
        <v>0</v>
      </c>
      <c r="J254" s="96" t="s">
        <v>8566</v>
      </c>
      <c r="K254" s="92" t="s">
        <v>8616</v>
      </c>
      <c r="L254" s="92" t="s">
        <v>8787</v>
      </c>
      <c r="M254" s="93" t="s">
        <v>19904</v>
      </c>
      <c r="N254" s="93" t="s">
        <v>7984</v>
      </c>
      <c r="O254" s="98">
        <v>45351</v>
      </c>
      <c r="P254" s="95">
        <v>45351</v>
      </c>
      <c r="Q254" s="92" t="s">
        <v>19905</v>
      </c>
      <c r="R254" s="92" t="s">
        <v>8964</v>
      </c>
      <c r="S254" s="92">
        <v>2602016</v>
      </c>
      <c r="T254" s="93" t="s">
        <v>8791</v>
      </c>
      <c r="U254" s="93" t="s">
        <v>7984</v>
      </c>
      <c r="V254" s="92" t="s">
        <v>19797</v>
      </c>
    </row>
    <row r="255" spans="1:22" ht="13.15" customHeight="1" x14ac:dyDescent="0.25">
      <c r="A255" s="92" t="s">
        <v>8785</v>
      </c>
      <c r="B255" s="92" t="s">
        <v>8786</v>
      </c>
      <c r="C255" s="94">
        <v>45352</v>
      </c>
      <c r="D255" s="95">
        <v>45372</v>
      </c>
      <c r="E255" s="92" t="s">
        <v>7982</v>
      </c>
      <c r="F255" s="155">
        <v>74852.09</v>
      </c>
      <c r="G255" s="96">
        <v>0</v>
      </c>
      <c r="H255" s="155">
        <v>74852.09</v>
      </c>
      <c r="I255" s="92">
        <v>0</v>
      </c>
      <c r="J255" s="96" t="s">
        <v>8566</v>
      </c>
      <c r="K255" s="92" t="s">
        <v>8616</v>
      </c>
      <c r="L255" s="92" t="s">
        <v>8787</v>
      </c>
      <c r="M255" s="93" t="s">
        <v>19906</v>
      </c>
      <c r="N255" s="93" t="s">
        <v>7984</v>
      </c>
      <c r="O255" s="98">
        <v>45355</v>
      </c>
      <c r="P255" s="95">
        <v>45351</v>
      </c>
      <c r="Q255" s="92" t="s">
        <v>19907</v>
      </c>
      <c r="R255" s="92" t="s">
        <v>8968</v>
      </c>
      <c r="S255" s="92">
        <v>15634</v>
      </c>
      <c r="T255" s="93" t="s">
        <v>8791</v>
      </c>
      <c r="U255" s="93" t="s">
        <v>19216</v>
      </c>
      <c r="V255" s="92" t="s">
        <v>19908</v>
      </c>
    </row>
    <row r="256" spans="1:22" ht="13.15" customHeight="1" x14ac:dyDescent="0.25">
      <c r="A256" s="92" t="s">
        <v>8785</v>
      </c>
      <c r="B256" s="92" t="s">
        <v>8786</v>
      </c>
      <c r="C256" s="94">
        <v>45352</v>
      </c>
      <c r="D256" s="95">
        <v>45372</v>
      </c>
      <c r="E256" s="92" t="s">
        <v>7982</v>
      </c>
      <c r="F256" s="155">
        <v>96920.12</v>
      </c>
      <c r="G256" s="96">
        <v>0</v>
      </c>
      <c r="H256" s="155">
        <v>96920.12</v>
      </c>
      <c r="I256" s="92">
        <v>0</v>
      </c>
      <c r="J256" s="96" t="s">
        <v>8566</v>
      </c>
      <c r="K256" s="92" t="s">
        <v>8616</v>
      </c>
      <c r="L256" s="92" t="s">
        <v>8787</v>
      </c>
      <c r="M256" s="93" t="s">
        <v>19909</v>
      </c>
      <c r="N256" s="93" t="s">
        <v>7984</v>
      </c>
      <c r="O256" s="98">
        <v>45351</v>
      </c>
      <c r="P256" s="95">
        <v>45351</v>
      </c>
      <c r="Q256" s="92" t="s">
        <v>19910</v>
      </c>
      <c r="R256" s="92" t="s">
        <v>8901</v>
      </c>
      <c r="S256" s="92">
        <v>13381</v>
      </c>
      <c r="T256" s="93" t="s">
        <v>8791</v>
      </c>
      <c r="U256" s="93" t="s">
        <v>7984</v>
      </c>
      <c r="V256" s="92" t="s">
        <v>19911</v>
      </c>
    </row>
    <row r="257" spans="1:22" ht="13.15" customHeight="1" x14ac:dyDescent="0.25">
      <c r="A257" s="92" t="s">
        <v>8785</v>
      </c>
      <c r="B257" s="92" t="s">
        <v>8786</v>
      </c>
      <c r="C257" s="94">
        <v>45352</v>
      </c>
      <c r="D257" s="95">
        <v>45372</v>
      </c>
      <c r="E257" s="92" t="s">
        <v>7982</v>
      </c>
      <c r="F257" s="155">
        <v>66175</v>
      </c>
      <c r="G257" s="96">
        <v>0</v>
      </c>
      <c r="H257" s="155">
        <v>66175</v>
      </c>
      <c r="I257" s="92">
        <v>0</v>
      </c>
      <c r="J257" s="96" t="s">
        <v>8566</v>
      </c>
      <c r="K257" s="92" t="s">
        <v>8616</v>
      </c>
      <c r="L257" s="92" t="s">
        <v>8787</v>
      </c>
      <c r="M257" s="93" t="s">
        <v>19616</v>
      </c>
      <c r="N257" s="93" t="s">
        <v>7984</v>
      </c>
      <c r="O257" s="98">
        <v>45357</v>
      </c>
      <c r="P257" s="95">
        <v>45357</v>
      </c>
      <c r="Q257" s="92" t="s">
        <v>19912</v>
      </c>
      <c r="R257" s="92" t="s">
        <v>8940</v>
      </c>
      <c r="S257" s="92">
        <v>2785105</v>
      </c>
      <c r="T257" s="93" t="s">
        <v>8791</v>
      </c>
      <c r="U257" s="93" t="s">
        <v>7984</v>
      </c>
      <c r="V257" s="92" t="s">
        <v>19618</v>
      </c>
    </row>
    <row r="258" spans="1:22" ht="13.15" customHeight="1" x14ac:dyDescent="0.25">
      <c r="A258" s="92" t="s">
        <v>8785</v>
      </c>
      <c r="B258" s="92" t="s">
        <v>8786</v>
      </c>
      <c r="C258" s="94">
        <v>45352</v>
      </c>
      <c r="D258" s="95">
        <v>45372</v>
      </c>
      <c r="E258" s="92" t="s">
        <v>7982</v>
      </c>
      <c r="F258" s="155">
        <v>89472</v>
      </c>
      <c r="G258" s="96">
        <v>0</v>
      </c>
      <c r="H258" s="155">
        <v>89472</v>
      </c>
      <c r="I258" s="92">
        <v>0</v>
      </c>
      <c r="J258" s="96" t="s">
        <v>8566</v>
      </c>
      <c r="K258" s="92" t="s">
        <v>8616</v>
      </c>
      <c r="L258" s="92" t="s">
        <v>8787</v>
      </c>
      <c r="M258" s="93" t="s">
        <v>19616</v>
      </c>
      <c r="N258" s="93" t="s">
        <v>7984</v>
      </c>
      <c r="O258" s="98">
        <v>45357</v>
      </c>
      <c r="P258" s="95">
        <v>45357</v>
      </c>
      <c r="Q258" s="92" t="s">
        <v>19913</v>
      </c>
      <c r="R258" s="92" t="s">
        <v>8880</v>
      </c>
      <c r="S258" s="92">
        <v>16594</v>
      </c>
      <c r="T258" s="93" t="s">
        <v>8791</v>
      </c>
      <c r="U258" s="93" t="s">
        <v>7984</v>
      </c>
      <c r="V258" s="92" t="s">
        <v>19618</v>
      </c>
    </row>
    <row r="259" spans="1:22" ht="13.15" customHeight="1" x14ac:dyDescent="0.25">
      <c r="A259" s="92" t="s">
        <v>8785</v>
      </c>
      <c r="B259" s="92" t="s">
        <v>8786</v>
      </c>
      <c r="C259" s="94">
        <v>45352</v>
      </c>
      <c r="D259" s="95">
        <v>45372</v>
      </c>
      <c r="E259" s="92" t="s">
        <v>7982</v>
      </c>
      <c r="F259" s="155">
        <v>19923.580000000002</v>
      </c>
      <c r="G259" s="96">
        <v>0</v>
      </c>
      <c r="H259" s="155">
        <v>19923.580000000002</v>
      </c>
      <c r="I259" s="92">
        <v>0</v>
      </c>
      <c r="J259" s="96" t="s">
        <v>8566</v>
      </c>
      <c r="K259" s="92" t="s">
        <v>8616</v>
      </c>
      <c r="L259" s="92" t="s">
        <v>8787</v>
      </c>
      <c r="M259" s="93" t="s">
        <v>19914</v>
      </c>
      <c r="N259" s="93" t="s">
        <v>7984</v>
      </c>
      <c r="O259" s="98">
        <v>45340</v>
      </c>
      <c r="P259" s="95">
        <v>45357</v>
      </c>
      <c r="Q259" s="92" t="s">
        <v>19915</v>
      </c>
      <c r="R259" s="92" t="s">
        <v>19222</v>
      </c>
      <c r="S259" s="92">
        <v>1962028</v>
      </c>
      <c r="T259" s="93" t="s">
        <v>8791</v>
      </c>
      <c r="U259" s="93" t="s">
        <v>19135</v>
      </c>
      <c r="V259" s="92" t="s">
        <v>19916</v>
      </c>
    </row>
    <row r="260" spans="1:22" ht="13.15" customHeight="1" x14ac:dyDescent="0.25">
      <c r="A260" s="92" t="s">
        <v>8785</v>
      </c>
      <c r="B260" s="92" t="s">
        <v>8786</v>
      </c>
      <c r="C260" s="94">
        <v>45352</v>
      </c>
      <c r="D260" s="95">
        <v>45372</v>
      </c>
      <c r="E260" s="92" t="s">
        <v>7982</v>
      </c>
      <c r="F260" s="155">
        <v>11709.39</v>
      </c>
      <c r="G260" s="96">
        <v>0</v>
      </c>
      <c r="H260" s="155">
        <v>11709.39</v>
      </c>
      <c r="I260" s="92">
        <v>0</v>
      </c>
      <c r="J260" s="96" t="s">
        <v>8566</v>
      </c>
      <c r="K260" s="92" t="s">
        <v>8616</v>
      </c>
      <c r="L260" s="92" t="s">
        <v>8787</v>
      </c>
      <c r="M260" s="93" t="s">
        <v>19917</v>
      </c>
      <c r="N260" s="93" t="s">
        <v>7984</v>
      </c>
      <c r="O260" s="98">
        <v>45355</v>
      </c>
      <c r="P260" s="95">
        <v>45353</v>
      </c>
      <c r="Q260" s="92" t="s">
        <v>19918</v>
      </c>
      <c r="R260" s="92" t="s">
        <v>19231</v>
      </c>
      <c r="S260" s="92">
        <v>3017380</v>
      </c>
      <c r="T260" s="93" t="s">
        <v>8791</v>
      </c>
      <c r="U260" s="93" t="s">
        <v>19216</v>
      </c>
      <c r="V260" s="92" t="s">
        <v>19919</v>
      </c>
    </row>
    <row r="261" spans="1:22" ht="13.15" customHeight="1" x14ac:dyDescent="0.25">
      <c r="A261" s="92" t="s">
        <v>8785</v>
      </c>
      <c r="B261" s="92" t="s">
        <v>8786</v>
      </c>
      <c r="C261" s="94">
        <v>45352</v>
      </c>
      <c r="D261" s="95">
        <v>45372</v>
      </c>
      <c r="E261" s="92" t="s">
        <v>7982</v>
      </c>
      <c r="F261" s="155">
        <v>12264.7</v>
      </c>
      <c r="G261" s="96">
        <v>0</v>
      </c>
      <c r="H261" s="155">
        <v>12264.7</v>
      </c>
      <c r="I261" s="92">
        <v>0</v>
      </c>
      <c r="J261" s="96" t="s">
        <v>8566</v>
      </c>
      <c r="K261" s="92" t="s">
        <v>8616</v>
      </c>
      <c r="L261" s="92" t="s">
        <v>8787</v>
      </c>
      <c r="M261" s="93" t="s">
        <v>19920</v>
      </c>
      <c r="N261" s="93" t="s">
        <v>7984</v>
      </c>
      <c r="O261" s="98">
        <v>45361</v>
      </c>
      <c r="P261" s="95">
        <v>45356</v>
      </c>
      <c r="Q261" s="92" t="s">
        <v>19921</v>
      </c>
      <c r="R261" s="92" t="s">
        <v>19217</v>
      </c>
      <c r="S261" s="92">
        <v>2747089</v>
      </c>
      <c r="T261" s="93" t="s">
        <v>8791</v>
      </c>
      <c r="U261" s="93" t="s">
        <v>19213</v>
      </c>
      <c r="V261" s="92" t="s">
        <v>19922</v>
      </c>
    </row>
    <row r="262" spans="1:22" ht="13.15" customHeight="1" x14ac:dyDescent="0.25">
      <c r="A262" s="92" t="s">
        <v>8785</v>
      </c>
      <c r="B262" s="92" t="s">
        <v>8786</v>
      </c>
      <c r="C262" s="94">
        <v>45352</v>
      </c>
      <c r="D262" s="95">
        <v>45372</v>
      </c>
      <c r="E262" s="92" t="s">
        <v>7982</v>
      </c>
      <c r="F262" s="155">
        <v>13740</v>
      </c>
      <c r="G262" s="96">
        <v>0</v>
      </c>
      <c r="H262" s="155">
        <v>13740</v>
      </c>
      <c r="I262" s="92">
        <v>0</v>
      </c>
      <c r="J262" s="96" t="s">
        <v>8566</v>
      </c>
      <c r="K262" s="92" t="s">
        <v>8616</v>
      </c>
      <c r="L262" s="92" t="s">
        <v>8787</v>
      </c>
      <c r="M262" s="93" t="s">
        <v>19923</v>
      </c>
      <c r="N262" s="93" t="s">
        <v>7984</v>
      </c>
      <c r="O262" s="98">
        <v>45354</v>
      </c>
      <c r="P262" s="95">
        <v>45354</v>
      </c>
      <c r="Q262" s="92" t="s">
        <v>19924</v>
      </c>
      <c r="R262" s="92" t="s">
        <v>9010</v>
      </c>
      <c r="S262" s="92">
        <v>15717</v>
      </c>
      <c r="T262" s="93" t="s">
        <v>8791</v>
      </c>
      <c r="U262" s="93" t="s">
        <v>7984</v>
      </c>
      <c r="V262" s="92" t="s">
        <v>19925</v>
      </c>
    </row>
    <row r="263" spans="1:22" ht="13.15" customHeight="1" x14ac:dyDescent="0.25">
      <c r="A263" s="92" t="s">
        <v>8785</v>
      </c>
      <c r="B263" s="92" t="s">
        <v>8786</v>
      </c>
      <c r="C263" s="94">
        <v>45352</v>
      </c>
      <c r="D263" s="95">
        <v>45372</v>
      </c>
      <c r="E263" s="92" t="s">
        <v>7982</v>
      </c>
      <c r="F263" s="155">
        <v>15414</v>
      </c>
      <c r="G263" s="96">
        <v>0</v>
      </c>
      <c r="H263" s="155">
        <v>15414</v>
      </c>
      <c r="I263" s="92">
        <v>0</v>
      </c>
      <c r="J263" s="96" t="s">
        <v>8566</v>
      </c>
      <c r="K263" s="92" t="s">
        <v>8616</v>
      </c>
      <c r="L263" s="92" t="s">
        <v>8787</v>
      </c>
      <c r="M263" s="93" t="s">
        <v>19926</v>
      </c>
      <c r="N263" s="93" t="s">
        <v>7984</v>
      </c>
      <c r="O263" s="98">
        <v>45354</v>
      </c>
      <c r="P263" s="95">
        <v>45354</v>
      </c>
      <c r="Q263" s="92" t="s">
        <v>19927</v>
      </c>
      <c r="R263" s="92" t="s">
        <v>9010</v>
      </c>
      <c r="S263" s="92">
        <v>820010</v>
      </c>
      <c r="T263" s="93" t="s">
        <v>8791</v>
      </c>
      <c r="U263" s="93" t="s">
        <v>7984</v>
      </c>
      <c r="V263" s="92" t="s">
        <v>19791</v>
      </c>
    </row>
    <row r="264" spans="1:22" ht="13.15" customHeight="1" x14ac:dyDescent="0.25">
      <c r="A264" s="92" t="s">
        <v>8785</v>
      </c>
      <c r="B264" s="92" t="s">
        <v>8786</v>
      </c>
      <c r="C264" s="94">
        <v>45352</v>
      </c>
      <c r="D264" s="95">
        <v>45372</v>
      </c>
      <c r="E264" s="92" t="s">
        <v>7982</v>
      </c>
      <c r="F264" s="155">
        <v>19000.189999999999</v>
      </c>
      <c r="G264" s="96">
        <v>0</v>
      </c>
      <c r="H264" s="155">
        <v>19000.189999999999</v>
      </c>
      <c r="I264" s="92">
        <v>0</v>
      </c>
      <c r="J264" s="96" t="s">
        <v>8566</v>
      </c>
      <c r="K264" s="92" t="s">
        <v>8616</v>
      </c>
      <c r="L264" s="92" t="s">
        <v>8787</v>
      </c>
      <c r="M264" s="93" t="s">
        <v>19928</v>
      </c>
      <c r="N264" s="93" t="s">
        <v>7984</v>
      </c>
      <c r="O264" s="98">
        <v>45351</v>
      </c>
      <c r="P264" s="95">
        <v>45351</v>
      </c>
      <c r="Q264" s="92" t="s">
        <v>19929</v>
      </c>
      <c r="R264" s="92" t="s">
        <v>8964</v>
      </c>
      <c r="S264" s="92">
        <v>2031016</v>
      </c>
      <c r="T264" s="93" t="s">
        <v>8791</v>
      </c>
      <c r="U264" s="93" t="s">
        <v>7984</v>
      </c>
      <c r="V264" s="92" t="s">
        <v>19570</v>
      </c>
    </row>
    <row r="265" spans="1:22" ht="13.15" customHeight="1" x14ac:dyDescent="0.25">
      <c r="A265" s="92" t="s">
        <v>8785</v>
      </c>
      <c r="B265" s="92" t="s">
        <v>8786</v>
      </c>
      <c r="C265" s="94">
        <v>45352</v>
      </c>
      <c r="D265" s="95">
        <v>45372</v>
      </c>
      <c r="E265" s="92" t="s">
        <v>7982</v>
      </c>
      <c r="F265" s="155">
        <v>16322.88</v>
      </c>
      <c r="G265" s="96">
        <v>0</v>
      </c>
      <c r="H265" s="155">
        <v>16322.88</v>
      </c>
      <c r="I265" s="92">
        <v>0</v>
      </c>
      <c r="J265" s="96" t="s">
        <v>8566</v>
      </c>
      <c r="K265" s="92" t="s">
        <v>8616</v>
      </c>
      <c r="L265" s="92" t="s">
        <v>8787</v>
      </c>
      <c r="M265" s="93" t="s">
        <v>19930</v>
      </c>
      <c r="N265" s="93" t="s">
        <v>7984</v>
      </c>
      <c r="O265" s="98">
        <v>45351</v>
      </c>
      <c r="P265" s="95">
        <v>45353</v>
      </c>
      <c r="Q265" s="92" t="s">
        <v>19931</v>
      </c>
      <c r="R265" s="92" t="s">
        <v>9180</v>
      </c>
      <c r="S265" s="92">
        <v>16523</v>
      </c>
      <c r="T265" s="93" t="s">
        <v>9070</v>
      </c>
      <c r="U265" s="93" t="s">
        <v>19136</v>
      </c>
      <c r="V265" s="92" t="s">
        <v>19932</v>
      </c>
    </row>
    <row r="266" spans="1:22" ht="13.15" customHeight="1" x14ac:dyDescent="0.25">
      <c r="A266" s="92" t="s">
        <v>8785</v>
      </c>
      <c r="B266" s="92" t="s">
        <v>8786</v>
      </c>
      <c r="C266" s="94">
        <v>45352</v>
      </c>
      <c r="D266" s="95">
        <v>45372</v>
      </c>
      <c r="E266" s="92" t="s">
        <v>7982</v>
      </c>
      <c r="F266" s="155">
        <v>11013.99</v>
      </c>
      <c r="G266" s="96">
        <v>0</v>
      </c>
      <c r="H266" s="155">
        <v>11013.99</v>
      </c>
      <c r="I266" s="92">
        <v>0</v>
      </c>
      <c r="J266" s="96" t="s">
        <v>8566</v>
      </c>
      <c r="K266" s="92" t="s">
        <v>8616</v>
      </c>
      <c r="L266" s="92" t="s">
        <v>8787</v>
      </c>
      <c r="M266" s="93" t="s">
        <v>19933</v>
      </c>
      <c r="N266" s="93" t="s">
        <v>7984</v>
      </c>
      <c r="O266" s="98">
        <v>45361</v>
      </c>
      <c r="P266" s="95">
        <v>45354</v>
      </c>
      <c r="Q266" s="92" t="s">
        <v>19934</v>
      </c>
      <c r="R266" s="92" t="s">
        <v>9053</v>
      </c>
      <c r="S266" s="92">
        <v>15678</v>
      </c>
      <c r="T266" s="93" t="s">
        <v>8791</v>
      </c>
      <c r="U266" s="93" t="s">
        <v>19135</v>
      </c>
      <c r="V266" s="92" t="s">
        <v>19935</v>
      </c>
    </row>
    <row r="267" spans="1:22" ht="13.15" customHeight="1" x14ac:dyDescent="0.25">
      <c r="A267" s="92" t="s">
        <v>8785</v>
      </c>
      <c r="B267" s="92" t="s">
        <v>8786</v>
      </c>
      <c r="C267" s="94">
        <v>45352</v>
      </c>
      <c r="D267" s="95">
        <v>45372</v>
      </c>
      <c r="E267" s="92" t="s">
        <v>7982</v>
      </c>
      <c r="F267" s="155">
        <v>12150</v>
      </c>
      <c r="G267" s="96">
        <v>0</v>
      </c>
      <c r="H267" s="155">
        <v>12150</v>
      </c>
      <c r="I267" s="92">
        <v>0</v>
      </c>
      <c r="J267" s="96" t="s">
        <v>8566</v>
      </c>
      <c r="K267" s="92" t="s">
        <v>8616</v>
      </c>
      <c r="L267" s="92" t="s">
        <v>8787</v>
      </c>
      <c r="M267" s="93" t="s">
        <v>19936</v>
      </c>
      <c r="N267" s="93" t="s">
        <v>7984</v>
      </c>
      <c r="O267" s="98">
        <v>45360</v>
      </c>
      <c r="P267" s="95">
        <v>45357</v>
      </c>
      <c r="Q267" s="92" t="s">
        <v>19937</v>
      </c>
      <c r="R267" s="92" t="s">
        <v>15858</v>
      </c>
      <c r="S267" s="92">
        <v>17214</v>
      </c>
      <c r="T267" s="93" t="s">
        <v>8791</v>
      </c>
      <c r="U267" s="93" t="s">
        <v>19233</v>
      </c>
      <c r="V267" s="92" t="s">
        <v>19938</v>
      </c>
    </row>
    <row r="268" spans="1:22" ht="13.15" customHeight="1" x14ac:dyDescent="0.25">
      <c r="A268" s="92" t="s">
        <v>8785</v>
      </c>
      <c r="B268" s="92" t="s">
        <v>8786</v>
      </c>
      <c r="C268" s="94">
        <v>45352</v>
      </c>
      <c r="D268" s="95">
        <v>45372</v>
      </c>
      <c r="E268" s="92" t="s">
        <v>7982</v>
      </c>
      <c r="F268" s="155">
        <v>12814.82</v>
      </c>
      <c r="G268" s="96">
        <v>0</v>
      </c>
      <c r="H268" s="155">
        <v>12814.82</v>
      </c>
      <c r="I268" s="92">
        <v>0</v>
      </c>
      <c r="J268" s="96" t="s">
        <v>8566</v>
      </c>
      <c r="K268" s="92" t="s">
        <v>8616</v>
      </c>
      <c r="L268" s="92" t="s">
        <v>8787</v>
      </c>
      <c r="M268" s="93" t="s">
        <v>19939</v>
      </c>
      <c r="N268" s="93" t="s">
        <v>7984</v>
      </c>
      <c r="O268" s="98">
        <v>45353</v>
      </c>
      <c r="P268" s="95">
        <v>45355</v>
      </c>
      <c r="Q268" s="92" t="s">
        <v>19940</v>
      </c>
      <c r="R268" s="92" t="s">
        <v>8861</v>
      </c>
      <c r="S268" s="92">
        <v>16318</v>
      </c>
      <c r="T268" s="93" t="s">
        <v>8791</v>
      </c>
      <c r="U268" s="93" t="s">
        <v>19241</v>
      </c>
      <c r="V268" s="92" t="s">
        <v>19941</v>
      </c>
    </row>
    <row r="269" spans="1:22" ht="13.15" customHeight="1" x14ac:dyDescent="0.25">
      <c r="A269" s="92" t="s">
        <v>8785</v>
      </c>
      <c r="B269" s="92" t="s">
        <v>8786</v>
      </c>
      <c r="C269" s="94">
        <v>45352</v>
      </c>
      <c r="D269" s="95">
        <v>45372</v>
      </c>
      <c r="E269" s="92" t="s">
        <v>7982</v>
      </c>
      <c r="F269" s="155">
        <v>10520</v>
      </c>
      <c r="G269" s="96">
        <v>0</v>
      </c>
      <c r="H269" s="155">
        <v>10520</v>
      </c>
      <c r="I269" s="92">
        <v>0</v>
      </c>
      <c r="J269" s="96" t="s">
        <v>8566</v>
      </c>
      <c r="K269" s="92" t="s">
        <v>8616</v>
      </c>
      <c r="L269" s="92" t="s">
        <v>8787</v>
      </c>
      <c r="M269" s="93" t="s">
        <v>19942</v>
      </c>
      <c r="N269" s="93" t="s">
        <v>7984</v>
      </c>
      <c r="O269" s="98">
        <v>45351</v>
      </c>
      <c r="P269" s="95">
        <v>45327</v>
      </c>
      <c r="Q269" s="92" t="s">
        <v>19943</v>
      </c>
      <c r="R269" s="92" t="s">
        <v>10690</v>
      </c>
      <c r="S269" s="92">
        <v>16539</v>
      </c>
      <c r="T269" s="93" t="s">
        <v>8791</v>
      </c>
      <c r="U269" s="93" t="s">
        <v>8885</v>
      </c>
      <c r="V269" s="92" t="s">
        <v>19944</v>
      </c>
    </row>
    <row r="270" spans="1:22" ht="13.15" customHeight="1" x14ac:dyDescent="0.25">
      <c r="A270" s="92" t="s">
        <v>8785</v>
      </c>
      <c r="B270" s="92" t="s">
        <v>8786</v>
      </c>
      <c r="C270" s="94">
        <v>45352</v>
      </c>
      <c r="D270" s="95">
        <v>45372</v>
      </c>
      <c r="E270" s="92" t="s">
        <v>7982</v>
      </c>
      <c r="F270" s="155">
        <v>14019</v>
      </c>
      <c r="G270" s="96">
        <v>0</v>
      </c>
      <c r="H270" s="155">
        <v>14019</v>
      </c>
      <c r="I270" s="92">
        <v>0</v>
      </c>
      <c r="J270" s="96" t="s">
        <v>8566</v>
      </c>
      <c r="K270" s="92" t="s">
        <v>8616</v>
      </c>
      <c r="L270" s="92" t="s">
        <v>8787</v>
      </c>
      <c r="M270" s="93" t="s">
        <v>19616</v>
      </c>
      <c r="N270" s="93" t="s">
        <v>7984</v>
      </c>
      <c r="O270" s="98">
        <v>45357</v>
      </c>
      <c r="P270" s="95">
        <v>45357</v>
      </c>
      <c r="Q270" s="92" t="s">
        <v>19945</v>
      </c>
      <c r="R270" s="92" t="s">
        <v>8940</v>
      </c>
      <c r="S270" s="92">
        <v>15727</v>
      </c>
      <c r="T270" s="93" t="s">
        <v>8791</v>
      </c>
      <c r="U270" s="93" t="s">
        <v>7984</v>
      </c>
      <c r="V270" s="92" t="s">
        <v>19618</v>
      </c>
    </row>
    <row r="271" spans="1:22" ht="13.15" customHeight="1" x14ac:dyDescent="0.25">
      <c r="A271" s="92" t="s">
        <v>8785</v>
      </c>
      <c r="B271" s="92" t="s">
        <v>8786</v>
      </c>
      <c r="C271" s="94">
        <v>45352</v>
      </c>
      <c r="D271" s="95">
        <v>45372</v>
      </c>
      <c r="E271" s="92" t="s">
        <v>7982</v>
      </c>
      <c r="F271" s="155">
        <v>17693</v>
      </c>
      <c r="G271" s="96">
        <v>0</v>
      </c>
      <c r="H271" s="155">
        <v>17693</v>
      </c>
      <c r="I271" s="92">
        <v>0</v>
      </c>
      <c r="J271" s="96" t="s">
        <v>8566</v>
      </c>
      <c r="K271" s="92" t="s">
        <v>8616</v>
      </c>
      <c r="L271" s="92" t="s">
        <v>8787</v>
      </c>
      <c r="M271" s="93" t="s">
        <v>19616</v>
      </c>
      <c r="N271" s="93" t="s">
        <v>7984</v>
      </c>
      <c r="O271" s="98">
        <v>45357</v>
      </c>
      <c r="P271" s="95">
        <v>45357</v>
      </c>
      <c r="Q271" s="92" t="s">
        <v>19946</v>
      </c>
      <c r="R271" s="92" t="s">
        <v>8880</v>
      </c>
      <c r="S271" s="92">
        <v>16593</v>
      </c>
      <c r="T271" s="93" t="s">
        <v>8791</v>
      </c>
      <c r="U271" s="93" t="s">
        <v>7984</v>
      </c>
      <c r="V271" s="92" t="s">
        <v>19618</v>
      </c>
    </row>
    <row r="272" spans="1:22" ht="13.15" customHeight="1" x14ac:dyDescent="0.25">
      <c r="A272" s="92" t="s">
        <v>8785</v>
      </c>
      <c r="B272" s="92" t="s">
        <v>8786</v>
      </c>
      <c r="C272" s="94">
        <v>45352</v>
      </c>
      <c r="D272" s="95">
        <v>45372</v>
      </c>
      <c r="E272" s="92" t="s">
        <v>7982</v>
      </c>
      <c r="F272" s="155">
        <v>11903.5</v>
      </c>
      <c r="G272" s="96">
        <v>0</v>
      </c>
      <c r="H272" s="155">
        <v>11903.5</v>
      </c>
      <c r="I272" s="92">
        <v>0</v>
      </c>
      <c r="J272" s="96" t="s">
        <v>8566</v>
      </c>
      <c r="K272" s="92" t="s">
        <v>8616</v>
      </c>
      <c r="L272" s="92" t="s">
        <v>8787</v>
      </c>
      <c r="M272" s="93" t="s">
        <v>19947</v>
      </c>
      <c r="N272" s="93" t="s">
        <v>7984</v>
      </c>
      <c r="O272" s="98">
        <v>45363</v>
      </c>
      <c r="P272" s="95">
        <v>45363</v>
      </c>
      <c r="Q272" s="92" t="s">
        <v>19948</v>
      </c>
      <c r="R272" s="92" t="s">
        <v>8995</v>
      </c>
      <c r="S272" s="92">
        <v>16930</v>
      </c>
      <c r="T272" s="93" t="s">
        <v>8791</v>
      </c>
      <c r="U272" s="93" t="s">
        <v>8906</v>
      </c>
      <c r="V272" s="92" t="s">
        <v>19949</v>
      </c>
    </row>
    <row r="273" spans="1:22" ht="13.15" customHeight="1" x14ac:dyDescent="0.25">
      <c r="A273" s="92" t="s">
        <v>8785</v>
      </c>
      <c r="B273" s="92" t="s">
        <v>8786</v>
      </c>
      <c r="C273" s="94">
        <v>45352</v>
      </c>
      <c r="D273" s="95">
        <v>45372</v>
      </c>
      <c r="E273" s="92" t="s">
        <v>7982</v>
      </c>
      <c r="F273" s="155">
        <v>7638.33</v>
      </c>
      <c r="G273" s="96">
        <v>0</v>
      </c>
      <c r="H273" s="155">
        <v>7638.33</v>
      </c>
      <c r="I273" s="92">
        <v>0</v>
      </c>
      <c r="J273" s="96" t="s">
        <v>8566</v>
      </c>
      <c r="K273" s="92" t="s">
        <v>8616</v>
      </c>
      <c r="L273" s="92" t="s">
        <v>8787</v>
      </c>
      <c r="M273" s="93" t="s">
        <v>19950</v>
      </c>
      <c r="N273" s="93" t="s">
        <v>7984</v>
      </c>
      <c r="O273" s="98">
        <v>45368</v>
      </c>
      <c r="P273" s="95">
        <v>45368</v>
      </c>
      <c r="Q273" s="92" t="s">
        <v>19951</v>
      </c>
      <c r="R273" s="92" t="s">
        <v>19138</v>
      </c>
      <c r="S273" s="92">
        <v>1640016</v>
      </c>
      <c r="T273" s="93" t="s">
        <v>8791</v>
      </c>
      <c r="U273" s="93" t="s">
        <v>9356</v>
      </c>
      <c r="V273" s="92" t="s">
        <v>19952</v>
      </c>
    </row>
    <row r="274" spans="1:22" ht="13.15" customHeight="1" x14ac:dyDescent="0.25">
      <c r="A274" s="92" t="s">
        <v>8785</v>
      </c>
      <c r="B274" s="92" t="s">
        <v>8786</v>
      </c>
      <c r="C274" s="94">
        <v>45352</v>
      </c>
      <c r="D274" s="95">
        <v>45372</v>
      </c>
      <c r="E274" s="92" t="s">
        <v>7982</v>
      </c>
      <c r="F274" s="155">
        <v>9952.7199999999993</v>
      </c>
      <c r="G274" s="96">
        <v>0</v>
      </c>
      <c r="H274" s="155">
        <v>9952.7199999999993</v>
      </c>
      <c r="I274" s="92">
        <v>0</v>
      </c>
      <c r="J274" s="96" t="s">
        <v>8566</v>
      </c>
      <c r="K274" s="92" t="s">
        <v>8616</v>
      </c>
      <c r="L274" s="92" t="s">
        <v>8787</v>
      </c>
      <c r="M274" s="93" t="s">
        <v>19748</v>
      </c>
      <c r="N274" s="93" t="s">
        <v>7984</v>
      </c>
      <c r="O274" s="98">
        <v>45362</v>
      </c>
      <c r="P274" s="95">
        <v>45363</v>
      </c>
      <c r="Q274" s="92" t="s">
        <v>19953</v>
      </c>
      <c r="R274" s="92" t="s">
        <v>15102</v>
      </c>
      <c r="S274" s="92">
        <v>450036</v>
      </c>
      <c r="T274" s="93" t="s">
        <v>8791</v>
      </c>
      <c r="U274" s="93" t="s">
        <v>19136</v>
      </c>
      <c r="V274" s="92" t="s">
        <v>19954</v>
      </c>
    </row>
    <row r="275" spans="1:22" ht="13.15" customHeight="1" x14ac:dyDescent="0.25">
      <c r="A275" s="92" t="s">
        <v>8785</v>
      </c>
      <c r="B275" s="92" t="s">
        <v>8786</v>
      </c>
      <c r="C275" s="94">
        <v>45352</v>
      </c>
      <c r="D275" s="95">
        <v>45372</v>
      </c>
      <c r="E275" s="92" t="s">
        <v>7982</v>
      </c>
      <c r="F275" s="155">
        <v>12228</v>
      </c>
      <c r="G275" s="96">
        <v>0</v>
      </c>
      <c r="H275" s="155">
        <v>12228</v>
      </c>
      <c r="I275" s="92">
        <v>0</v>
      </c>
      <c r="J275" s="96" t="s">
        <v>8566</v>
      </c>
      <c r="K275" s="92" t="s">
        <v>8616</v>
      </c>
      <c r="L275" s="92" t="s">
        <v>8787</v>
      </c>
      <c r="M275" s="93" t="s">
        <v>19955</v>
      </c>
      <c r="N275" s="93" t="s">
        <v>7984</v>
      </c>
      <c r="O275" s="98">
        <v>45364</v>
      </c>
      <c r="P275" s="95">
        <v>45363</v>
      </c>
      <c r="Q275" s="92" t="s">
        <v>19956</v>
      </c>
      <c r="R275" s="92" t="s">
        <v>10715</v>
      </c>
      <c r="S275" s="92">
        <v>16748</v>
      </c>
      <c r="T275" s="93" t="s">
        <v>8791</v>
      </c>
      <c r="U275" s="93" t="s">
        <v>8906</v>
      </c>
      <c r="V275" s="92" t="s">
        <v>19957</v>
      </c>
    </row>
    <row r="276" spans="1:22" ht="13.15" customHeight="1" x14ac:dyDescent="0.25">
      <c r="A276" s="92" t="s">
        <v>8785</v>
      </c>
      <c r="B276" s="92" t="s">
        <v>8786</v>
      </c>
      <c r="C276" s="94">
        <v>45352</v>
      </c>
      <c r="D276" s="95">
        <v>45372</v>
      </c>
      <c r="E276" s="92" t="s">
        <v>7982</v>
      </c>
      <c r="F276" s="155">
        <v>24699.19</v>
      </c>
      <c r="G276" s="96">
        <v>0</v>
      </c>
      <c r="H276" s="155">
        <v>24699.19</v>
      </c>
      <c r="I276" s="92">
        <v>0</v>
      </c>
      <c r="J276" s="96" t="s">
        <v>8566</v>
      </c>
      <c r="K276" s="92" t="s">
        <v>8616</v>
      </c>
      <c r="L276" s="92" t="s">
        <v>8787</v>
      </c>
      <c r="M276" s="93" t="s">
        <v>19958</v>
      </c>
      <c r="N276" s="93" t="s">
        <v>7984</v>
      </c>
      <c r="O276" s="98">
        <v>45364</v>
      </c>
      <c r="P276" s="95">
        <v>45364</v>
      </c>
      <c r="Q276" s="92" t="s">
        <v>19959</v>
      </c>
      <c r="R276" s="92" t="s">
        <v>8914</v>
      </c>
      <c r="S276" s="92">
        <v>15607</v>
      </c>
      <c r="T276" s="93" t="s">
        <v>8791</v>
      </c>
      <c r="U276" s="93" t="s">
        <v>8906</v>
      </c>
      <c r="V276" s="92" t="s">
        <v>19960</v>
      </c>
    </row>
    <row r="277" spans="1:22" ht="13.15" customHeight="1" x14ac:dyDescent="0.25">
      <c r="A277" s="92" t="s">
        <v>8785</v>
      </c>
      <c r="B277" s="92" t="s">
        <v>8786</v>
      </c>
      <c r="C277" s="94">
        <v>45352</v>
      </c>
      <c r="D277" s="95">
        <v>45372</v>
      </c>
      <c r="E277" s="92" t="s">
        <v>7982</v>
      </c>
      <c r="F277" s="155">
        <v>24712.7</v>
      </c>
      <c r="G277" s="96">
        <v>0</v>
      </c>
      <c r="H277" s="155">
        <v>24712.7</v>
      </c>
      <c r="I277" s="92">
        <v>0</v>
      </c>
      <c r="J277" s="96" t="s">
        <v>8566</v>
      </c>
      <c r="K277" s="92" t="s">
        <v>8616</v>
      </c>
      <c r="L277" s="92" t="s">
        <v>8787</v>
      </c>
      <c r="M277" s="93" t="s">
        <v>19961</v>
      </c>
      <c r="N277" s="93" t="s">
        <v>7984</v>
      </c>
      <c r="O277" s="98">
        <v>45351</v>
      </c>
      <c r="P277" s="95">
        <v>45351</v>
      </c>
      <c r="Q277" s="92" t="s">
        <v>19962</v>
      </c>
      <c r="R277" s="92" t="s">
        <v>8964</v>
      </c>
      <c r="S277" s="92">
        <v>1905027</v>
      </c>
      <c r="T277" s="93" t="s">
        <v>8791</v>
      </c>
      <c r="U277" s="93" t="s">
        <v>7984</v>
      </c>
      <c r="V277" s="92" t="s">
        <v>19690</v>
      </c>
    </row>
    <row r="278" spans="1:22" ht="13.15" customHeight="1" x14ac:dyDescent="0.25">
      <c r="A278" s="92" t="s">
        <v>8785</v>
      </c>
      <c r="B278" s="92" t="s">
        <v>8786</v>
      </c>
      <c r="C278" s="94">
        <v>45352</v>
      </c>
      <c r="D278" s="95">
        <v>45372</v>
      </c>
      <c r="E278" s="92" t="s">
        <v>7982</v>
      </c>
      <c r="F278" s="155">
        <v>28302.44</v>
      </c>
      <c r="G278" s="96">
        <v>0</v>
      </c>
      <c r="H278" s="155">
        <v>28302.44</v>
      </c>
      <c r="I278" s="92">
        <v>0</v>
      </c>
      <c r="J278" s="96" t="s">
        <v>8566</v>
      </c>
      <c r="K278" s="92" t="s">
        <v>8616</v>
      </c>
      <c r="L278" s="92" t="s">
        <v>8787</v>
      </c>
      <c r="M278" s="93" t="s">
        <v>19963</v>
      </c>
      <c r="N278" s="93" t="s">
        <v>7984</v>
      </c>
      <c r="O278" s="98">
        <v>45351</v>
      </c>
      <c r="P278" s="95">
        <v>45351</v>
      </c>
      <c r="Q278" s="92" t="s">
        <v>19964</v>
      </c>
      <c r="R278" s="92" t="s">
        <v>8964</v>
      </c>
      <c r="S278" s="92">
        <v>2770042</v>
      </c>
      <c r="T278" s="93" t="s">
        <v>8791</v>
      </c>
      <c r="U278" s="93" t="s">
        <v>7984</v>
      </c>
      <c r="V278" s="92" t="s">
        <v>19965</v>
      </c>
    </row>
    <row r="279" spans="1:22" ht="13.15" customHeight="1" x14ac:dyDescent="0.25">
      <c r="A279" s="92" t="s">
        <v>8785</v>
      </c>
      <c r="B279" s="92" t="s">
        <v>8786</v>
      </c>
      <c r="C279" s="94">
        <v>45352</v>
      </c>
      <c r="D279" s="95">
        <v>45372</v>
      </c>
      <c r="E279" s="92" t="s">
        <v>7982</v>
      </c>
      <c r="F279" s="155">
        <v>22465.38</v>
      </c>
      <c r="G279" s="96">
        <v>0</v>
      </c>
      <c r="H279" s="155">
        <v>22465.38</v>
      </c>
      <c r="I279" s="92">
        <v>0</v>
      </c>
      <c r="J279" s="96" t="s">
        <v>8566</v>
      </c>
      <c r="K279" s="92" t="s">
        <v>8616</v>
      </c>
      <c r="L279" s="92" t="s">
        <v>8787</v>
      </c>
      <c r="M279" s="93" t="s">
        <v>19966</v>
      </c>
      <c r="N279" s="93" t="s">
        <v>7984</v>
      </c>
      <c r="O279" s="98">
        <v>45360</v>
      </c>
      <c r="P279" s="95">
        <v>45353</v>
      </c>
      <c r="Q279" s="92" t="s">
        <v>19967</v>
      </c>
      <c r="R279" s="92" t="s">
        <v>19139</v>
      </c>
      <c r="S279" s="92">
        <v>1042010</v>
      </c>
      <c r="T279" s="93" t="s">
        <v>8791</v>
      </c>
      <c r="U279" s="93" t="s">
        <v>19241</v>
      </c>
      <c r="V279" s="92" t="s">
        <v>19968</v>
      </c>
    </row>
    <row r="280" spans="1:22" ht="13.15" customHeight="1" x14ac:dyDescent="0.25">
      <c r="A280" s="92" t="s">
        <v>8785</v>
      </c>
      <c r="B280" s="92" t="s">
        <v>8786</v>
      </c>
      <c r="C280" s="94">
        <v>45352</v>
      </c>
      <c r="D280" s="95">
        <v>45372</v>
      </c>
      <c r="E280" s="92" t="s">
        <v>7982</v>
      </c>
      <c r="F280" s="155">
        <v>24698</v>
      </c>
      <c r="G280" s="96">
        <v>0</v>
      </c>
      <c r="H280" s="155">
        <v>24698</v>
      </c>
      <c r="I280" s="92">
        <v>0</v>
      </c>
      <c r="J280" s="96" t="s">
        <v>8566</v>
      </c>
      <c r="K280" s="92" t="s">
        <v>8616</v>
      </c>
      <c r="L280" s="92" t="s">
        <v>8787</v>
      </c>
      <c r="M280" s="93" t="s">
        <v>19969</v>
      </c>
      <c r="N280" s="93" t="s">
        <v>7984</v>
      </c>
      <c r="O280" s="98">
        <v>45354</v>
      </c>
      <c r="P280" s="95">
        <v>45354</v>
      </c>
      <c r="Q280" s="92" t="s">
        <v>19970</v>
      </c>
      <c r="R280" s="92" t="s">
        <v>9010</v>
      </c>
      <c r="S280" s="92">
        <v>15713</v>
      </c>
      <c r="T280" s="93" t="s">
        <v>8791</v>
      </c>
      <c r="U280" s="93" t="s">
        <v>7984</v>
      </c>
      <c r="V280" s="92" t="s">
        <v>19791</v>
      </c>
    </row>
    <row r="281" spans="1:22" ht="13.15" customHeight="1" x14ac:dyDescent="0.25">
      <c r="A281" s="92" t="s">
        <v>8785</v>
      </c>
      <c r="B281" s="92" t="s">
        <v>8786</v>
      </c>
      <c r="C281" s="94">
        <v>45352</v>
      </c>
      <c r="D281" s="95">
        <v>45372</v>
      </c>
      <c r="E281" s="92" t="s">
        <v>7982</v>
      </c>
      <c r="F281" s="155">
        <v>21575</v>
      </c>
      <c r="G281" s="96">
        <v>0</v>
      </c>
      <c r="H281" s="155">
        <v>21575</v>
      </c>
      <c r="I281" s="92">
        <v>0</v>
      </c>
      <c r="J281" s="96" t="s">
        <v>8566</v>
      </c>
      <c r="K281" s="92" t="s">
        <v>8616</v>
      </c>
      <c r="L281" s="92" t="s">
        <v>8787</v>
      </c>
      <c r="M281" s="93" t="s">
        <v>19971</v>
      </c>
      <c r="N281" s="93" t="s">
        <v>7984</v>
      </c>
      <c r="O281" s="98">
        <v>45356</v>
      </c>
      <c r="P281" s="95">
        <v>45356</v>
      </c>
      <c r="Q281" s="92" t="s">
        <v>19972</v>
      </c>
      <c r="R281" s="92" t="s">
        <v>8940</v>
      </c>
      <c r="S281" s="92">
        <v>40010</v>
      </c>
      <c r="T281" s="93" t="s">
        <v>8791</v>
      </c>
      <c r="U281" s="93" t="s">
        <v>7984</v>
      </c>
      <c r="V281" s="92" t="s">
        <v>19973</v>
      </c>
    </row>
    <row r="282" spans="1:22" ht="13.15" customHeight="1" x14ac:dyDescent="0.25">
      <c r="A282" s="92" t="s">
        <v>8785</v>
      </c>
      <c r="B282" s="92" t="s">
        <v>8786</v>
      </c>
      <c r="C282" s="94">
        <v>45352</v>
      </c>
      <c r="D282" s="95">
        <v>45372</v>
      </c>
      <c r="E282" s="92" t="s">
        <v>7982</v>
      </c>
      <c r="F282" s="155">
        <v>25505</v>
      </c>
      <c r="G282" s="96">
        <v>0</v>
      </c>
      <c r="H282" s="155">
        <v>25505</v>
      </c>
      <c r="I282" s="92">
        <v>0</v>
      </c>
      <c r="J282" s="96" t="s">
        <v>8566</v>
      </c>
      <c r="K282" s="92" t="s">
        <v>8616</v>
      </c>
      <c r="L282" s="92" t="s">
        <v>8787</v>
      </c>
      <c r="M282" s="93" t="s">
        <v>19971</v>
      </c>
      <c r="N282" s="93" t="s">
        <v>7984</v>
      </c>
      <c r="O282" s="98">
        <v>45356</v>
      </c>
      <c r="P282" s="95">
        <v>45356</v>
      </c>
      <c r="Q282" s="92" t="s">
        <v>19974</v>
      </c>
      <c r="R282" s="92" t="s">
        <v>19141</v>
      </c>
      <c r="S282" s="92">
        <v>15721</v>
      </c>
      <c r="T282" s="93" t="s">
        <v>8791</v>
      </c>
      <c r="U282" s="93" t="s">
        <v>7984</v>
      </c>
      <c r="V282" s="92" t="s">
        <v>19973</v>
      </c>
    </row>
    <row r="283" spans="1:22" ht="13.15" customHeight="1" x14ac:dyDescent="0.25">
      <c r="A283" s="92" t="s">
        <v>8785</v>
      </c>
      <c r="B283" s="92" t="s">
        <v>8786</v>
      </c>
      <c r="C283" s="94">
        <v>45352</v>
      </c>
      <c r="D283" s="95">
        <v>45372</v>
      </c>
      <c r="E283" s="92" t="s">
        <v>7982</v>
      </c>
      <c r="F283" s="155">
        <v>4149</v>
      </c>
      <c r="G283" s="96">
        <v>0</v>
      </c>
      <c r="H283" s="155">
        <v>4149</v>
      </c>
      <c r="I283" s="92">
        <v>0</v>
      </c>
      <c r="J283" s="96" t="s">
        <v>8566</v>
      </c>
      <c r="K283" s="92" t="s">
        <v>8616</v>
      </c>
      <c r="L283" s="92" t="s">
        <v>8787</v>
      </c>
      <c r="M283" s="93" t="s">
        <v>19975</v>
      </c>
      <c r="N283" s="93" t="s">
        <v>7984</v>
      </c>
      <c r="O283" s="98">
        <v>45355</v>
      </c>
      <c r="P283" s="95">
        <v>45355</v>
      </c>
      <c r="Q283" s="92" t="s">
        <v>19976</v>
      </c>
      <c r="R283" s="92" t="s">
        <v>8905</v>
      </c>
      <c r="S283" s="92">
        <v>16709</v>
      </c>
      <c r="T283" s="93" t="s">
        <v>8791</v>
      </c>
      <c r="U283" s="93" t="s">
        <v>9356</v>
      </c>
      <c r="V283" s="92" t="s">
        <v>19977</v>
      </c>
    </row>
    <row r="284" spans="1:22" ht="13.15" customHeight="1" x14ac:dyDescent="0.25">
      <c r="A284" s="92" t="s">
        <v>8785</v>
      </c>
      <c r="B284" s="92" t="s">
        <v>8786</v>
      </c>
      <c r="C284" s="94">
        <v>45352</v>
      </c>
      <c r="D284" s="95">
        <v>45372</v>
      </c>
      <c r="E284" s="92" t="s">
        <v>7982</v>
      </c>
      <c r="F284" s="155">
        <v>2407</v>
      </c>
      <c r="G284" s="96">
        <v>0</v>
      </c>
      <c r="H284" s="155">
        <v>2407</v>
      </c>
      <c r="I284" s="92">
        <v>0</v>
      </c>
      <c r="J284" s="96" t="s">
        <v>8566</v>
      </c>
      <c r="K284" s="92" t="s">
        <v>8616</v>
      </c>
      <c r="L284" s="92" t="s">
        <v>8787</v>
      </c>
      <c r="M284" s="93" t="s">
        <v>19978</v>
      </c>
      <c r="N284" s="93" t="s">
        <v>7984</v>
      </c>
      <c r="O284" s="98">
        <v>45351</v>
      </c>
      <c r="P284" s="95">
        <v>45351</v>
      </c>
      <c r="Q284" s="92" t="s">
        <v>19979</v>
      </c>
      <c r="R284" s="92" t="s">
        <v>19229</v>
      </c>
      <c r="S284" s="92">
        <v>3088375</v>
      </c>
      <c r="T284" s="93" t="s">
        <v>8791</v>
      </c>
      <c r="U284" s="93" t="s">
        <v>9356</v>
      </c>
      <c r="V284" s="92" t="s">
        <v>19980</v>
      </c>
    </row>
    <row r="285" spans="1:22" ht="13.15" customHeight="1" x14ac:dyDescent="0.25">
      <c r="A285" s="92" t="s">
        <v>8785</v>
      </c>
      <c r="B285" s="92" t="s">
        <v>8786</v>
      </c>
      <c r="C285" s="94">
        <v>45352</v>
      </c>
      <c r="D285" s="95">
        <v>45372</v>
      </c>
      <c r="E285" s="92" t="s">
        <v>7982</v>
      </c>
      <c r="F285" s="155">
        <v>4063</v>
      </c>
      <c r="G285" s="96">
        <v>0</v>
      </c>
      <c r="H285" s="155">
        <v>4063</v>
      </c>
      <c r="I285" s="92">
        <v>0</v>
      </c>
      <c r="J285" s="96" t="s">
        <v>8566</v>
      </c>
      <c r="K285" s="92" t="s">
        <v>8616</v>
      </c>
      <c r="L285" s="92" t="s">
        <v>8787</v>
      </c>
      <c r="M285" s="93" t="s">
        <v>19981</v>
      </c>
      <c r="N285" s="93" t="s">
        <v>7984</v>
      </c>
      <c r="O285" s="98">
        <v>45355</v>
      </c>
      <c r="P285" s="95">
        <v>45348</v>
      </c>
      <c r="Q285" s="92" t="s">
        <v>19982</v>
      </c>
      <c r="R285" s="92" t="s">
        <v>8824</v>
      </c>
      <c r="S285" s="92">
        <v>15612</v>
      </c>
      <c r="T285" s="93" t="s">
        <v>8791</v>
      </c>
      <c r="U285" s="93" t="s">
        <v>19983</v>
      </c>
      <c r="V285" s="92" t="s">
        <v>19984</v>
      </c>
    </row>
    <row r="286" spans="1:22" ht="13.15" customHeight="1" x14ac:dyDescent="0.25">
      <c r="A286" s="92" t="s">
        <v>8785</v>
      </c>
      <c r="B286" s="92" t="s">
        <v>8786</v>
      </c>
      <c r="C286" s="94">
        <v>45352</v>
      </c>
      <c r="D286" s="95">
        <v>45372</v>
      </c>
      <c r="E286" s="92" t="s">
        <v>7982</v>
      </c>
      <c r="F286" s="155">
        <v>4847.91</v>
      </c>
      <c r="G286" s="96">
        <v>0</v>
      </c>
      <c r="H286" s="155">
        <v>4847.91</v>
      </c>
      <c r="I286" s="92">
        <v>0</v>
      </c>
      <c r="J286" s="96" t="s">
        <v>8566</v>
      </c>
      <c r="K286" s="92" t="s">
        <v>8616</v>
      </c>
      <c r="L286" s="92" t="s">
        <v>8787</v>
      </c>
      <c r="M286" s="93" t="s">
        <v>19985</v>
      </c>
      <c r="N286" s="93" t="s">
        <v>7984</v>
      </c>
      <c r="O286" s="98">
        <v>45350</v>
      </c>
      <c r="P286" s="95">
        <v>45352</v>
      </c>
      <c r="Q286" s="92" t="s">
        <v>19986</v>
      </c>
      <c r="R286" s="92" t="s">
        <v>19138</v>
      </c>
      <c r="S286" s="92">
        <v>1640016</v>
      </c>
      <c r="T286" s="93" t="s">
        <v>8791</v>
      </c>
      <c r="U286" s="93" t="s">
        <v>9160</v>
      </c>
      <c r="V286" s="92" t="s">
        <v>19987</v>
      </c>
    </row>
    <row r="287" spans="1:22" ht="13.15" customHeight="1" x14ac:dyDescent="0.25">
      <c r="A287" s="92" t="s">
        <v>8785</v>
      </c>
      <c r="B287" s="92" t="s">
        <v>8786</v>
      </c>
      <c r="C287" s="94">
        <v>45352</v>
      </c>
      <c r="D287" s="95">
        <v>45372</v>
      </c>
      <c r="E287" s="92" t="s">
        <v>7982</v>
      </c>
      <c r="F287" s="155">
        <v>2761.5</v>
      </c>
      <c r="G287" s="96">
        <v>0</v>
      </c>
      <c r="H287" s="155">
        <v>2761.5</v>
      </c>
      <c r="I287" s="92">
        <v>0</v>
      </c>
      <c r="J287" s="96" t="s">
        <v>8566</v>
      </c>
      <c r="K287" s="92" t="s">
        <v>8616</v>
      </c>
      <c r="L287" s="92" t="s">
        <v>8787</v>
      </c>
      <c r="M287" s="93" t="s">
        <v>19988</v>
      </c>
      <c r="N287" s="93" t="s">
        <v>7984</v>
      </c>
      <c r="O287" s="98">
        <v>45351</v>
      </c>
      <c r="P287" s="95">
        <v>45351</v>
      </c>
      <c r="Q287" s="92" t="s">
        <v>19989</v>
      </c>
      <c r="R287" s="92" t="s">
        <v>8901</v>
      </c>
      <c r="S287" s="92">
        <v>13381</v>
      </c>
      <c r="T287" s="93" t="s">
        <v>8791</v>
      </c>
      <c r="U287" s="93" t="s">
        <v>7984</v>
      </c>
      <c r="V287" s="92" t="s">
        <v>19990</v>
      </c>
    </row>
    <row r="288" spans="1:22" ht="13.15" customHeight="1" x14ac:dyDescent="0.25">
      <c r="A288" s="92" t="s">
        <v>8785</v>
      </c>
      <c r="B288" s="92" t="s">
        <v>8786</v>
      </c>
      <c r="C288" s="94">
        <v>45352</v>
      </c>
      <c r="D288" s="95">
        <v>45372</v>
      </c>
      <c r="E288" s="92" t="s">
        <v>7982</v>
      </c>
      <c r="F288" s="155">
        <v>5038.1099999999997</v>
      </c>
      <c r="G288" s="96">
        <v>0</v>
      </c>
      <c r="H288" s="155">
        <v>5038.1099999999997</v>
      </c>
      <c r="I288" s="92">
        <v>0</v>
      </c>
      <c r="J288" s="96" t="s">
        <v>8566</v>
      </c>
      <c r="K288" s="92" t="s">
        <v>8616</v>
      </c>
      <c r="L288" s="92" t="s">
        <v>8787</v>
      </c>
      <c r="M288" s="93" t="s">
        <v>19991</v>
      </c>
      <c r="N288" s="93" t="s">
        <v>7984</v>
      </c>
      <c r="O288" s="98">
        <v>45360</v>
      </c>
      <c r="P288" s="95">
        <v>45356</v>
      </c>
      <c r="Q288" s="92" t="s">
        <v>19992</v>
      </c>
      <c r="R288" s="92" t="s">
        <v>19227</v>
      </c>
      <c r="S288" s="92">
        <v>2769046</v>
      </c>
      <c r="T288" s="93" t="s">
        <v>8791</v>
      </c>
      <c r="U288" s="93" t="s">
        <v>10570</v>
      </c>
      <c r="V288" s="92" t="s">
        <v>19993</v>
      </c>
    </row>
    <row r="289" spans="1:22" ht="13.15" customHeight="1" x14ac:dyDescent="0.25">
      <c r="A289" s="92" t="s">
        <v>8785</v>
      </c>
      <c r="B289" s="92" t="s">
        <v>8786</v>
      </c>
      <c r="C289" s="94">
        <v>45352</v>
      </c>
      <c r="D289" s="95">
        <v>45372</v>
      </c>
      <c r="E289" s="92" t="s">
        <v>7982</v>
      </c>
      <c r="F289" s="155">
        <v>5991</v>
      </c>
      <c r="G289" s="96">
        <v>0</v>
      </c>
      <c r="H289" s="155">
        <v>5991</v>
      </c>
      <c r="I289" s="92">
        <v>0</v>
      </c>
      <c r="J289" s="96" t="s">
        <v>8566</v>
      </c>
      <c r="K289" s="92" t="s">
        <v>8616</v>
      </c>
      <c r="L289" s="92" t="s">
        <v>8787</v>
      </c>
      <c r="M289" s="93" t="s">
        <v>19994</v>
      </c>
      <c r="N289" s="93" t="s">
        <v>7984</v>
      </c>
      <c r="O289" s="98">
        <v>45360</v>
      </c>
      <c r="P289" s="95">
        <v>45356</v>
      </c>
      <c r="Q289" s="92" t="s">
        <v>19995</v>
      </c>
      <c r="R289" s="92" t="s">
        <v>19227</v>
      </c>
      <c r="S289" s="92">
        <v>2769046</v>
      </c>
      <c r="T289" s="93" t="s">
        <v>8791</v>
      </c>
      <c r="U289" s="93" t="s">
        <v>10570</v>
      </c>
      <c r="V289" s="92" t="s">
        <v>19996</v>
      </c>
    </row>
    <row r="290" spans="1:22" ht="13.15" customHeight="1" x14ac:dyDescent="0.25">
      <c r="A290" s="92" t="s">
        <v>8785</v>
      </c>
      <c r="B290" s="92" t="s">
        <v>8786</v>
      </c>
      <c r="C290" s="94">
        <v>45352</v>
      </c>
      <c r="D290" s="95">
        <v>45372</v>
      </c>
      <c r="E290" s="92" t="s">
        <v>7982</v>
      </c>
      <c r="F290" s="155">
        <v>9192.42</v>
      </c>
      <c r="G290" s="96">
        <v>0</v>
      </c>
      <c r="H290" s="155">
        <v>9192.42</v>
      </c>
      <c r="I290" s="92">
        <v>0</v>
      </c>
      <c r="J290" s="96" t="s">
        <v>8566</v>
      </c>
      <c r="K290" s="92" t="s">
        <v>8616</v>
      </c>
      <c r="L290" s="92" t="s">
        <v>8787</v>
      </c>
      <c r="M290" s="93" t="s">
        <v>19997</v>
      </c>
      <c r="N290" s="93" t="s">
        <v>7984</v>
      </c>
      <c r="O290" s="98">
        <v>45354</v>
      </c>
      <c r="P290" s="95">
        <v>45347</v>
      </c>
      <c r="Q290" s="92" t="s">
        <v>19998</v>
      </c>
      <c r="R290" s="92" t="s">
        <v>9053</v>
      </c>
      <c r="S290" s="92">
        <v>15678</v>
      </c>
      <c r="T290" s="93" t="s">
        <v>8791</v>
      </c>
      <c r="U290" s="93" t="s">
        <v>19135</v>
      </c>
      <c r="V290" s="92" t="s">
        <v>19999</v>
      </c>
    </row>
    <row r="291" spans="1:22" ht="13.15" customHeight="1" x14ac:dyDescent="0.25">
      <c r="A291" s="92" t="s">
        <v>8785</v>
      </c>
      <c r="B291" s="92" t="s">
        <v>8786</v>
      </c>
      <c r="C291" s="94">
        <v>45352</v>
      </c>
      <c r="D291" s="95">
        <v>45372</v>
      </c>
      <c r="E291" s="92" t="s">
        <v>7982</v>
      </c>
      <c r="F291" s="155">
        <v>9817.3700000000008</v>
      </c>
      <c r="G291" s="96">
        <v>0</v>
      </c>
      <c r="H291" s="155">
        <v>9817.3700000000008</v>
      </c>
      <c r="I291" s="92">
        <v>0</v>
      </c>
      <c r="J291" s="96" t="s">
        <v>8566</v>
      </c>
      <c r="K291" s="92" t="s">
        <v>8616</v>
      </c>
      <c r="L291" s="92" t="s">
        <v>8787</v>
      </c>
      <c r="M291" s="93" t="s">
        <v>20000</v>
      </c>
      <c r="N291" s="93" t="s">
        <v>7984</v>
      </c>
      <c r="O291" s="98">
        <v>45351</v>
      </c>
      <c r="P291" s="95">
        <v>45351</v>
      </c>
      <c r="Q291" s="92" t="s">
        <v>20001</v>
      </c>
      <c r="R291" s="92" t="s">
        <v>8964</v>
      </c>
      <c r="S291" s="92">
        <v>15700</v>
      </c>
      <c r="T291" s="93" t="s">
        <v>8791</v>
      </c>
      <c r="U291" s="93" t="s">
        <v>7984</v>
      </c>
      <c r="V291" s="92" t="s">
        <v>19851</v>
      </c>
    </row>
    <row r="292" spans="1:22" ht="13.15" customHeight="1" x14ac:dyDescent="0.25">
      <c r="A292" s="92" t="s">
        <v>8785</v>
      </c>
      <c r="B292" s="92" t="s">
        <v>8786</v>
      </c>
      <c r="C292" s="94">
        <v>45352</v>
      </c>
      <c r="D292" s="95">
        <v>45372</v>
      </c>
      <c r="E292" s="92" t="s">
        <v>7982</v>
      </c>
      <c r="F292" s="155">
        <v>6019.25</v>
      </c>
      <c r="G292" s="96">
        <v>0</v>
      </c>
      <c r="H292" s="155">
        <v>6019.25</v>
      </c>
      <c r="I292" s="92">
        <v>0</v>
      </c>
      <c r="J292" s="96" t="s">
        <v>8566</v>
      </c>
      <c r="K292" s="92" t="s">
        <v>8616</v>
      </c>
      <c r="L292" s="92" t="s">
        <v>8787</v>
      </c>
      <c r="M292" s="93" t="s">
        <v>20002</v>
      </c>
      <c r="N292" s="93" t="s">
        <v>7984</v>
      </c>
      <c r="O292" s="98">
        <v>45360</v>
      </c>
      <c r="P292" s="95">
        <v>45354</v>
      </c>
      <c r="Q292" s="92" t="s">
        <v>20003</v>
      </c>
      <c r="R292" s="92" t="s">
        <v>9141</v>
      </c>
      <c r="S292" s="92">
        <v>1172</v>
      </c>
      <c r="T292" s="93" t="s">
        <v>8791</v>
      </c>
      <c r="U292" s="93" t="s">
        <v>8885</v>
      </c>
      <c r="V292" s="92" t="s">
        <v>20004</v>
      </c>
    </row>
    <row r="293" spans="1:22" ht="13.15" customHeight="1" x14ac:dyDescent="0.25">
      <c r="A293" s="92" t="s">
        <v>8785</v>
      </c>
      <c r="B293" s="92" t="s">
        <v>8786</v>
      </c>
      <c r="C293" s="94">
        <v>45352</v>
      </c>
      <c r="D293" s="95">
        <v>45372</v>
      </c>
      <c r="E293" s="92" t="s">
        <v>7982</v>
      </c>
      <c r="F293" s="155">
        <v>39559.83</v>
      </c>
      <c r="G293" s="96">
        <v>0</v>
      </c>
      <c r="H293" s="155">
        <v>39559.83</v>
      </c>
      <c r="I293" s="92">
        <v>0</v>
      </c>
      <c r="J293" s="96" t="s">
        <v>8566</v>
      </c>
      <c r="K293" s="92" t="s">
        <v>8616</v>
      </c>
      <c r="L293" s="92" t="s">
        <v>8787</v>
      </c>
      <c r="M293" s="93" t="s">
        <v>9182</v>
      </c>
      <c r="N293" s="93" t="s">
        <v>7984</v>
      </c>
      <c r="O293" s="98">
        <v>45354</v>
      </c>
      <c r="P293" s="95">
        <v>45352</v>
      </c>
      <c r="Q293" s="92" t="s">
        <v>20005</v>
      </c>
      <c r="R293" s="92" t="s">
        <v>19191</v>
      </c>
      <c r="S293" s="92">
        <v>525627</v>
      </c>
      <c r="T293" s="93" t="s">
        <v>8791</v>
      </c>
      <c r="U293" s="93" t="s">
        <v>19783</v>
      </c>
      <c r="V293" s="92" t="s">
        <v>20006</v>
      </c>
    </row>
    <row r="294" spans="1:22" ht="13.15" customHeight="1" x14ac:dyDescent="0.25">
      <c r="A294" s="92" t="s">
        <v>8785</v>
      </c>
      <c r="B294" s="92" t="s">
        <v>8786</v>
      </c>
      <c r="C294" s="94">
        <v>45352</v>
      </c>
      <c r="D294" s="95">
        <v>45372</v>
      </c>
      <c r="E294" s="92" t="s">
        <v>7982</v>
      </c>
      <c r="F294" s="155">
        <v>34466.550000000003</v>
      </c>
      <c r="G294" s="96">
        <v>0</v>
      </c>
      <c r="H294" s="155">
        <v>34466.550000000003</v>
      </c>
      <c r="I294" s="92">
        <v>0</v>
      </c>
      <c r="J294" s="96" t="s">
        <v>8566</v>
      </c>
      <c r="K294" s="92" t="s">
        <v>8616</v>
      </c>
      <c r="L294" s="92" t="s">
        <v>8787</v>
      </c>
      <c r="M294" s="93" t="s">
        <v>11561</v>
      </c>
      <c r="N294" s="93" t="s">
        <v>7984</v>
      </c>
      <c r="O294" s="98">
        <v>45355</v>
      </c>
      <c r="P294" s="95">
        <v>45353</v>
      </c>
      <c r="Q294" s="92" t="s">
        <v>20007</v>
      </c>
      <c r="R294" s="92" t="s">
        <v>19231</v>
      </c>
      <c r="S294" s="92">
        <v>3017380</v>
      </c>
      <c r="T294" s="93" t="s">
        <v>8791</v>
      </c>
      <c r="U294" s="93" t="s">
        <v>19216</v>
      </c>
      <c r="V294" s="92" t="s">
        <v>20008</v>
      </c>
    </row>
    <row r="295" spans="1:22" ht="13.15" customHeight="1" x14ac:dyDescent="0.25">
      <c r="A295" s="92" t="s">
        <v>8785</v>
      </c>
      <c r="B295" s="92" t="s">
        <v>8786</v>
      </c>
      <c r="C295" s="94">
        <v>45352</v>
      </c>
      <c r="D295" s="95">
        <v>45372</v>
      </c>
      <c r="E295" s="92" t="s">
        <v>7982</v>
      </c>
      <c r="F295" s="155">
        <v>35375</v>
      </c>
      <c r="G295" s="96">
        <v>0</v>
      </c>
      <c r="H295" s="155">
        <v>35375</v>
      </c>
      <c r="I295" s="92">
        <v>0</v>
      </c>
      <c r="J295" s="96" t="s">
        <v>8566</v>
      </c>
      <c r="K295" s="92" t="s">
        <v>8616</v>
      </c>
      <c r="L295" s="92" t="s">
        <v>8787</v>
      </c>
      <c r="M295" s="93" t="s">
        <v>20009</v>
      </c>
      <c r="N295" s="93" t="s">
        <v>7984</v>
      </c>
      <c r="O295" s="98">
        <v>45360</v>
      </c>
      <c r="P295" s="95">
        <v>45357</v>
      </c>
      <c r="Q295" s="92" t="s">
        <v>20010</v>
      </c>
      <c r="R295" s="92" t="s">
        <v>10467</v>
      </c>
      <c r="S295" s="92">
        <v>2699119</v>
      </c>
      <c r="T295" s="93" t="s">
        <v>8791</v>
      </c>
      <c r="U295" s="93" t="s">
        <v>11804</v>
      </c>
      <c r="V295" s="92" t="s">
        <v>20011</v>
      </c>
    </row>
    <row r="296" spans="1:22" ht="13.15" customHeight="1" x14ac:dyDescent="0.25">
      <c r="A296" s="92" t="s">
        <v>8785</v>
      </c>
      <c r="B296" s="92" t="s">
        <v>8786</v>
      </c>
      <c r="C296" s="94">
        <v>45352</v>
      </c>
      <c r="D296" s="95">
        <v>45372</v>
      </c>
      <c r="E296" s="92" t="s">
        <v>7982</v>
      </c>
      <c r="F296" s="155">
        <v>10324</v>
      </c>
      <c r="G296" s="96">
        <v>0</v>
      </c>
      <c r="H296" s="155">
        <v>10324</v>
      </c>
      <c r="I296" s="92">
        <v>0</v>
      </c>
      <c r="J296" s="96" t="s">
        <v>8566</v>
      </c>
      <c r="K296" s="92" t="s">
        <v>8616</v>
      </c>
      <c r="L296" s="92" t="s">
        <v>8787</v>
      </c>
      <c r="M296" s="93" t="s">
        <v>20012</v>
      </c>
      <c r="N296" s="93" t="s">
        <v>7984</v>
      </c>
      <c r="O296" s="98">
        <v>45360</v>
      </c>
      <c r="P296" s="95">
        <v>45356</v>
      </c>
      <c r="Q296" s="92" t="s">
        <v>20013</v>
      </c>
      <c r="R296" s="92" t="s">
        <v>19227</v>
      </c>
      <c r="S296" s="92">
        <v>2743070</v>
      </c>
      <c r="T296" s="93" t="s">
        <v>8791</v>
      </c>
      <c r="U296" s="93" t="s">
        <v>10570</v>
      </c>
      <c r="V296" s="92" t="s">
        <v>20014</v>
      </c>
    </row>
    <row r="297" spans="1:22" ht="13.15" customHeight="1" x14ac:dyDescent="0.25">
      <c r="A297" s="92" t="s">
        <v>8785</v>
      </c>
      <c r="B297" s="92" t="s">
        <v>8786</v>
      </c>
      <c r="C297" s="94">
        <v>45352</v>
      </c>
      <c r="D297" s="95">
        <v>45372</v>
      </c>
      <c r="E297" s="92" t="s">
        <v>7982</v>
      </c>
      <c r="F297" s="155">
        <v>8066.87</v>
      </c>
      <c r="G297" s="96">
        <v>0</v>
      </c>
      <c r="H297" s="155">
        <v>8066.87</v>
      </c>
      <c r="I297" s="92">
        <v>0</v>
      </c>
      <c r="J297" s="96" t="s">
        <v>8566</v>
      </c>
      <c r="K297" s="92" t="s">
        <v>8616</v>
      </c>
      <c r="L297" s="92" t="s">
        <v>8787</v>
      </c>
      <c r="M297" s="93" t="s">
        <v>20015</v>
      </c>
      <c r="N297" s="93" t="s">
        <v>7984</v>
      </c>
      <c r="O297" s="98">
        <v>45350</v>
      </c>
      <c r="P297" s="95">
        <v>45358</v>
      </c>
      <c r="Q297" s="92" t="s">
        <v>20016</v>
      </c>
      <c r="R297" s="92" t="s">
        <v>8795</v>
      </c>
      <c r="S297" s="92">
        <v>2704773</v>
      </c>
      <c r="T297" s="93" t="s">
        <v>8791</v>
      </c>
      <c r="U297" s="93" t="s">
        <v>19213</v>
      </c>
      <c r="V297" s="92" t="s">
        <v>20017</v>
      </c>
    </row>
    <row r="298" spans="1:22" ht="13.15" customHeight="1" x14ac:dyDescent="0.25">
      <c r="A298" s="92" t="s">
        <v>8785</v>
      </c>
      <c r="B298" s="92" t="s">
        <v>8786</v>
      </c>
      <c r="C298" s="94">
        <v>45352</v>
      </c>
      <c r="D298" s="95">
        <v>45372</v>
      </c>
      <c r="E298" s="92" t="s">
        <v>7982</v>
      </c>
      <c r="F298" s="155">
        <v>7217.08</v>
      </c>
      <c r="G298" s="96">
        <v>0</v>
      </c>
      <c r="H298" s="155">
        <v>7217.08</v>
      </c>
      <c r="I298" s="92">
        <v>0</v>
      </c>
      <c r="J298" s="96" t="s">
        <v>8566</v>
      </c>
      <c r="K298" s="92" t="s">
        <v>8616</v>
      </c>
      <c r="L298" s="92" t="s">
        <v>8787</v>
      </c>
      <c r="M298" s="93" t="s">
        <v>20018</v>
      </c>
      <c r="N298" s="93" t="s">
        <v>7984</v>
      </c>
      <c r="O298" s="98">
        <v>45354</v>
      </c>
      <c r="P298" s="95">
        <v>45356</v>
      </c>
      <c r="Q298" s="92" t="s">
        <v>20019</v>
      </c>
      <c r="R298" s="92" t="s">
        <v>19218</v>
      </c>
      <c r="S298" s="92">
        <v>15642</v>
      </c>
      <c r="T298" s="93" t="s">
        <v>8791</v>
      </c>
      <c r="U298" s="93" t="s">
        <v>9356</v>
      </c>
      <c r="V298" s="92" t="s">
        <v>20020</v>
      </c>
    </row>
    <row r="299" spans="1:22" ht="13.15" customHeight="1" x14ac:dyDescent="0.25">
      <c r="A299" s="92" t="s">
        <v>8785</v>
      </c>
      <c r="B299" s="92" t="s">
        <v>8786</v>
      </c>
      <c r="C299" s="94">
        <v>45352</v>
      </c>
      <c r="D299" s="95">
        <v>45372</v>
      </c>
      <c r="E299" s="92" t="s">
        <v>7982</v>
      </c>
      <c r="F299" s="155">
        <v>3986</v>
      </c>
      <c r="G299" s="96">
        <v>0</v>
      </c>
      <c r="H299" s="155">
        <v>3986</v>
      </c>
      <c r="I299" s="92">
        <v>0</v>
      </c>
      <c r="J299" s="96" t="s">
        <v>8566</v>
      </c>
      <c r="K299" s="92" t="s">
        <v>8616</v>
      </c>
      <c r="L299" s="92" t="s">
        <v>8787</v>
      </c>
      <c r="M299" s="93" t="s">
        <v>20021</v>
      </c>
      <c r="N299" s="93" t="s">
        <v>7984</v>
      </c>
      <c r="O299" s="98">
        <v>45355</v>
      </c>
      <c r="P299" s="95">
        <v>45355</v>
      </c>
      <c r="Q299" s="92" t="s">
        <v>20022</v>
      </c>
      <c r="R299" s="92" t="s">
        <v>9033</v>
      </c>
      <c r="S299" s="92">
        <v>13372</v>
      </c>
      <c r="T299" s="93" t="s">
        <v>8791</v>
      </c>
      <c r="U299" s="93" t="s">
        <v>19216</v>
      </c>
      <c r="V299" s="92" t="s">
        <v>20023</v>
      </c>
    </row>
    <row r="300" spans="1:22" ht="13.15" customHeight="1" x14ac:dyDescent="0.25">
      <c r="A300" s="92" t="s">
        <v>8785</v>
      </c>
      <c r="B300" s="92" t="s">
        <v>8786</v>
      </c>
      <c r="C300" s="94">
        <v>45352</v>
      </c>
      <c r="D300" s="95">
        <v>45372</v>
      </c>
      <c r="E300" s="92" t="s">
        <v>7982</v>
      </c>
      <c r="F300" s="155">
        <v>1886.83</v>
      </c>
      <c r="G300" s="96">
        <v>0</v>
      </c>
      <c r="H300" s="155">
        <v>1886.83</v>
      </c>
      <c r="I300" s="92">
        <v>0</v>
      </c>
      <c r="J300" s="96" t="s">
        <v>8566</v>
      </c>
      <c r="K300" s="92" t="s">
        <v>8616</v>
      </c>
      <c r="L300" s="92" t="s">
        <v>8787</v>
      </c>
      <c r="M300" s="93" t="s">
        <v>20024</v>
      </c>
      <c r="N300" s="93" t="s">
        <v>7984</v>
      </c>
      <c r="O300" s="98">
        <v>45351</v>
      </c>
      <c r="P300" s="95">
        <v>45351</v>
      </c>
      <c r="Q300" s="92" t="s">
        <v>20025</v>
      </c>
      <c r="R300" s="92" t="s">
        <v>16901</v>
      </c>
      <c r="S300" s="92">
        <v>984014</v>
      </c>
      <c r="T300" s="93" t="s">
        <v>8791</v>
      </c>
      <c r="U300" s="93" t="s">
        <v>9160</v>
      </c>
      <c r="V300" s="92" t="s">
        <v>20026</v>
      </c>
    </row>
    <row r="301" spans="1:22" ht="13.15" customHeight="1" x14ac:dyDescent="0.25">
      <c r="A301" s="92" t="s">
        <v>8785</v>
      </c>
      <c r="B301" s="92" t="s">
        <v>8786</v>
      </c>
      <c r="C301" s="94">
        <v>45352</v>
      </c>
      <c r="D301" s="95">
        <v>45372</v>
      </c>
      <c r="E301" s="92" t="s">
        <v>7982</v>
      </c>
      <c r="F301" s="155">
        <v>4257</v>
      </c>
      <c r="G301" s="96">
        <v>0</v>
      </c>
      <c r="H301" s="155">
        <v>4257</v>
      </c>
      <c r="I301" s="92">
        <v>0</v>
      </c>
      <c r="J301" s="96" t="s">
        <v>8566</v>
      </c>
      <c r="K301" s="92" t="s">
        <v>8616</v>
      </c>
      <c r="L301" s="92" t="s">
        <v>8787</v>
      </c>
      <c r="M301" s="93" t="s">
        <v>20027</v>
      </c>
      <c r="N301" s="93" t="s">
        <v>7984</v>
      </c>
      <c r="O301" s="98">
        <v>45355</v>
      </c>
      <c r="P301" s="95">
        <v>45351</v>
      </c>
      <c r="Q301" s="92" t="s">
        <v>20028</v>
      </c>
      <c r="R301" s="92" t="s">
        <v>8844</v>
      </c>
      <c r="S301" s="92">
        <v>16751</v>
      </c>
      <c r="T301" s="93" t="s">
        <v>8791</v>
      </c>
      <c r="U301" s="93" t="s">
        <v>19216</v>
      </c>
      <c r="V301" s="92" t="s">
        <v>20029</v>
      </c>
    </row>
    <row r="302" spans="1:22" ht="13.15" customHeight="1" x14ac:dyDescent="0.25">
      <c r="A302" s="92" t="s">
        <v>8785</v>
      </c>
      <c r="B302" s="92" t="s">
        <v>8786</v>
      </c>
      <c r="C302" s="94">
        <v>45352</v>
      </c>
      <c r="D302" s="95">
        <v>45372</v>
      </c>
      <c r="E302" s="92" t="s">
        <v>7982</v>
      </c>
      <c r="F302" s="155">
        <v>180821.3</v>
      </c>
      <c r="G302" s="96">
        <v>0</v>
      </c>
      <c r="H302" s="155">
        <v>180821.3</v>
      </c>
      <c r="I302" s="92">
        <v>0</v>
      </c>
      <c r="J302" s="96" t="s">
        <v>8566</v>
      </c>
      <c r="K302" s="92" t="s">
        <v>8616</v>
      </c>
      <c r="L302" s="92" t="s">
        <v>8787</v>
      </c>
      <c r="M302" s="93" t="s">
        <v>19560</v>
      </c>
      <c r="N302" s="93" t="s">
        <v>7984</v>
      </c>
      <c r="O302" s="98">
        <v>45368</v>
      </c>
      <c r="P302" s="95">
        <v>45368</v>
      </c>
      <c r="Q302" s="92" t="s">
        <v>20030</v>
      </c>
      <c r="R302" s="92" t="s">
        <v>10900</v>
      </c>
      <c r="S302" s="92">
        <v>13425</v>
      </c>
      <c r="T302" s="93" t="s">
        <v>8791</v>
      </c>
      <c r="U302" s="93" t="s">
        <v>7984</v>
      </c>
      <c r="V302" s="92" t="s">
        <v>19562</v>
      </c>
    </row>
    <row r="303" spans="1:22" ht="13.15" customHeight="1" x14ac:dyDescent="0.25">
      <c r="A303" s="92" t="s">
        <v>8785</v>
      </c>
      <c r="B303" s="92" t="s">
        <v>8786</v>
      </c>
      <c r="C303" s="94">
        <v>45352</v>
      </c>
      <c r="D303" s="95">
        <v>45372</v>
      </c>
      <c r="E303" s="92" t="s">
        <v>7982</v>
      </c>
      <c r="F303" s="155">
        <v>39345.57</v>
      </c>
      <c r="G303" s="96">
        <v>0</v>
      </c>
      <c r="H303" s="155">
        <v>39345.57</v>
      </c>
      <c r="I303" s="92">
        <v>0</v>
      </c>
      <c r="J303" s="96" t="s">
        <v>8566</v>
      </c>
      <c r="K303" s="92" t="s">
        <v>8616</v>
      </c>
      <c r="L303" s="92" t="s">
        <v>8787</v>
      </c>
      <c r="M303" s="93" t="s">
        <v>20031</v>
      </c>
      <c r="N303" s="93" t="s">
        <v>7984</v>
      </c>
      <c r="O303" s="98">
        <v>45351</v>
      </c>
      <c r="P303" s="95">
        <v>45351</v>
      </c>
      <c r="Q303" s="92" t="s">
        <v>20032</v>
      </c>
      <c r="R303" s="92" t="s">
        <v>8964</v>
      </c>
      <c r="S303" s="92">
        <v>2690164</v>
      </c>
      <c r="T303" s="93" t="s">
        <v>8791</v>
      </c>
      <c r="U303" s="93" t="s">
        <v>7984</v>
      </c>
      <c r="V303" s="92" t="s">
        <v>19710</v>
      </c>
    </row>
    <row r="304" spans="1:22" ht="13.15" customHeight="1" x14ac:dyDescent="0.25">
      <c r="A304" s="92" t="s">
        <v>8785</v>
      </c>
      <c r="B304" s="92" t="s">
        <v>8786</v>
      </c>
      <c r="C304" s="94">
        <v>45352</v>
      </c>
      <c r="D304" s="95">
        <v>45372</v>
      </c>
      <c r="E304" s="92" t="s">
        <v>7982</v>
      </c>
      <c r="F304" s="155">
        <v>31785.83</v>
      </c>
      <c r="G304" s="96">
        <v>0</v>
      </c>
      <c r="H304" s="155">
        <v>31785.83</v>
      </c>
      <c r="I304" s="92">
        <v>0</v>
      </c>
      <c r="J304" s="96" t="s">
        <v>8566</v>
      </c>
      <c r="K304" s="92" t="s">
        <v>8616</v>
      </c>
      <c r="L304" s="92" t="s">
        <v>8787</v>
      </c>
      <c r="M304" s="93" t="s">
        <v>20033</v>
      </c>
      <c r="N304" s="93" t="s">
        <v>7984</v>
      </c>
      <c r="O304" s="98">
        <v>45351</v>
      </c>
      <c r="P304" s="95">
        <v>45351</v>
      </c>
      <c r="Q304" s="92" t="s">
        <v>20034</v>
      </c>
      <c r="R304" s="92" t="s">
        <v>8964</v>
      </c>
      <c r="S304" s="92">
        <v>2770038</v>
      </c>
      <c r="T304" s="93" t="s">
        <v>8791</v>
      </c>
      <c r="U304" s="93" t="s">
        <v>7984</v>
      </c>
      <c r="V304" s="92" t="s">
        <v>19707</v>
      </c>
    </row>
    <row r="305" spans="1:22" ht="13.15" customHeight="1" x14ac:dyDescent="0.25">
      <c r="A305" s="92" t="s">
        <v>8785</v>
      </c>
      <c r="B305" s="92" t="s">
        <v>8786</v>
      </c>
      <c r="C305" s="94">
        <v>45352</v>
      </c>
      <c r="D305" s="95">
        <v>45372</v>
      </c>
      <c r="E305" s="92" t="s">
        <v>7982</v>
      </c>
      <c r="F305" s="155">
        <v>31125.58</v>
      </c>
      <c r="G305" s="96">
        <v>0</v>
      </c>
      <c r="H305" s="155">
        <v>31125.58</v>
      </c>
      <c r="I305" s="92">
        <v>0</v>
      </c>
      <c r="J305" s="96" t="s">
        <v>8566</v>
      </c>
      <c r="K305" s="92" t="s">
        <v>8616</v>
      </c>
      <c r="L305" s="92" t="s">
        <v>8787</v>
      </c>
      <c r="M305" s="93" t="s">
        <v>20035</v>
      </c>
      <c r="N305" s="93" t="s">
        <v>7984</v>
      </c>
      <c r="O305" s="98">
        <v>45351</v>
      </c>
      <c r="P305" s="95">
        <v>45351</v>
      </c>
      <c r="Q305" s="92" t="s">
        <v>20036</v>
      </c>
      <c r="R305" s="92" t="s">
        <v>8964</v>
      </c>
      <c r="S305" s="92">
        <v>2770042</v>
      </c>
      <c r="T305" s="93" t="s">
        <v>8791</v>
      </c>
      <c r="U305" s="93" t="s">
        <v>7984</v>
      </c>
      <c r="V305" s="92" t="s">
        <v>19965</v>
      </c>
    </row>
    <row r="306" spans="1:22" ht="13.15" customHeight="1" x14ac:dyDescent="0.25">
      <c r="A306" s="92" t="s">
        <v>8785</v>
      </c>
      <c r="B306" s="92" t="s">
        <v>8786</v>
      </c>
      <c r="C306" s="94">
        <v>45352</v>
      </c>
      <c r="D306" s="95">
        <v>45372</v>
      </c>
      <c r="E306" s="92" t="s">
        <v>7982</v>
      </c>
      <c r="F306" s="155">
        <v>1871.26</v>
      </c>
      <c r="G306" s="96">
        <v>0</v>
      </c>
      <c r="H306" s="155">
        <v>1871.26</v>
      </c>
      <c r="I306" s="92">
        <v>0</v>
      </c>
      <c r="J306" s="96" t="s">
        <v>8566</v>
      </c>
      <c r="K306" s="92" t="s">
        <v>8616</v>
      </c>
      <c r="L306" s="92" t="s">
        <v>8787</v>
      </c>
      <c r="M306" s="93" t="s">
        <v>19622</v>
      </c>
      <c r="N306" s="93" t="s">
        <v>7984</v>
      </c>
      <c r="O306" s="98">
        <v>45351</v>
      </c>
      <c r="P306" s="95">
        <v>45355</v>
      </c>
      <c r="Q306" s="92" t="s">
        <v>20037</v>
      </c>
      <c r="R306" s="92" t="s">
        <v>16901</v>
      </c>
      <c r="S306" s="92">
        <v>984014</v>
      </c>
      <c r="T306" s="93" t="s">
        <v>8791</v>
      </c>
      <c r="U306" s="93" t="s">
        <v>9160</v>
      </c>
      <c r="V306" s="92" t="s">
        <v>20038</v>
      </c>
    </row>
    <row r="307" spans="1:22" ht="13.15" customHeight="1" x14ac:dyDescent="0.25">
      <c r="A307" s="92" t="s">
        <v>8785</v>
      </c>
      <c r="B307" s="92" t="s">
        <v>8786</v>
      </c>
      <c r="C307" s="94">
        <v>45352</v>
      </c>
      <c r="D307" s="95">
        <v>45372</v>
      </c>
      <c r="E307" s="92" t="s">
        <v>7982</v>
      </c>
      <c r="F307" s="155">
        <v>4663.7299999999996</v>
      </c>
      <c r="G307" s="96">
        <v>0</v>
      </c>
      <c r="H307" s="155">
        <v>4663.7299999999996</v>
      </c>
      <c r="I307" s="92">
        <v>0</v>
      </c>
      <c r="J307" s="96" t="s">
        <v>8566</v>
      </c>
      <c r="K307" s="92" t="s">
        <v>8616</v>
      </c>
      <c r="L307" s="92" t="s">
        <v>8787</v>
      </c>
      <c r="M307" s="93" t="s">
        <v>20039</v>
      </c>
      <c r="N307" s="93" t="s">
        <v>7984</v>
      </c>
      <c r="O307" s="98">
        <v>45362</v>
      </c>
      <c r="P307" s="95">
        <v>45347</v>
      </c>
      <c r="Q307" s="92" t="s">
        <v>20040</v>
      </c>
      <c r="R307" s="92" t="s">
        <v>19235</v>
      </c>
      <c r="S307" s="92">
        <v>2658016</v>
      </c>
      <c r="T307" s="93" t="s">
        <v>8791</v>
      </c>
      <c r="U307" s="93" t="s">
        <v>8906</v>
      </c>
      <c r="V307" s="92" t="s">
        <v>20041</v>
      </c>
    </row>
    <row r="308" spans="1:22" ht="13.15" customHeight="1" x14ac:dyDescent="0.25">
      <c r="A308" s="92" t="s">
        <v>8785</v>
      </c>
      <c r="B308" s="92" t="s">
        <v>8786</v>
      </c>
      <c r="C308" s="94">
        <v>45352</v>
      </c>
      <c r="D308" s="95">
        <v>45372</v>
      </c>
      <c r="E308" s="92" t="s">
        <v>7982</v>
      </c>
      <c r="F308" s="155">
        <v>7045.49</v>
      </c>
      <c r="G308" s="96">
        <v>0</v>
      </c>
      <c r="H308" s="155">
        <v>7045.49</v>
      </c>
      <c r="I308" s="92">
        <v>0</v>
      </c>
      <c r="J308" s="96" t="s">
        <v>8566</v>
      </c>
      <c r="K308" s="92" t="s">
        <v>8616</v>
      </c>
      <c r="L308" s="92" t="s">
        <v>8787</v>
      </c>
      <c r="M308" s="93" t="s">
        <v>20042</v>
      </c>
      <c r="N308" s="93" t="s">
        <v>7984</v>
      </c>
      <c r="O308" s="98">
        <v>45364</v>
      </c>
      <c r="P308" s="95">
        <v>45355</v>
      </c>
      <c r="Q308" s="92" t="s">
        <v>20043</v>
      </c>
      <c r="R308" s="92" t="s">
        <v>19235</v>
      </c>
      <c r="S308" s="92">
        <v>1118010</v>
      </c>
      <c r="T308" s="93" t="s">
        <v>8791</v>
      </c>
      <c r="U308" s="93" t="s">
        <v>10752</v>
      </c>
      <c r="V308" s="92" t="s">
        <v>20044</v>
      </c>
    </row>
    <row r="309" spans="1:22" ht="13.15" customHeight="1" x14ac:dyDescent="0.25">
      <c r="A309" s="92" t="s">
        <v>8785</v>
      </c>
      <c r="B309" s="92" t="s">
        <v>8786</v>
      </c>
      <c r="C309" s="94">
        <v>45352</v>
      </c>
      <c r="D309" s="95">
        <v>45372</v>
      </c>
      <c r="E309" s="92" t="s">
        <v>7982</v>
      </c>
      <c r="F309" s="155">
        <v>2874.12</v>
      </c>
      <c r="G309" s="96">
        <v>0</v>
      </c>
      <c r="H309" s="155">
        <v>2874.12</v>
      </c>
      <c r="I309" s="92">
        <v>0</v>
      </c>
      <c r="J309" s="96" t="s">
        <v>8566</v>
      </c>
      <c r="K309" s="92" t="s">
        <v>8616</v>
      </c>
      <c r="L309" s="92" t="s">
        <v>8787</v>
      </c>
      <c r="M309" s="93" t="s">
        <v>16922</v>
      </c>
      <c r="N309" s="93" t="s">
        <v>7984</v>
      </c>
      <c r="O309" s="98">
        <v>45365</v>
      </c>
      <c r="P309" s="95">
        <v>45365</v>
      </c>
      <c r="Q309" s="92" t="s">
        <v>20045</v>
      </c>
      <c r="R309" s="92" t="s">
        <v>8960</v>
      </c>
      <c r="S309" s="92">
        <v>16701</v>
      </c>
      <c r="T309" s="93" t="s">
        <v>8791</v>
      </c>
      <c r="U309" s="93" t="s">
        <v>19241</v>
      </c>
      <c r="V309" s="92" t="s">
        <v>20046</v>
      </c>
    </row>
    <row r="310" spans="1:22" ht="13.15" customHeight="1" x14ac:dyDescent="0.25">
      <c r="A310" s="92" t="s">
        <v>8785</v>
      </c>
      <c r="B310" s="92" t="s">
        <v>8786</v>
      </c>
      <c r="C310" s="94">
        <v>45352</v>
      </c>
      <c r="D310" s="95">
        <v>45372</v>
      </c>
      <c r="E310" s="92" t="s">
        <v>7982</v>
      </c>
      <c r="F310" s="155">
        <v>7816</v>
      </c>
      <c r="G310" s="96">
        <v>0</v>
      </c>
      <c r="H310" s="155">
        <v>7816</v>
      </c>
      <c r="I310" s="92">
        <v>0</v>
      </c>
      <c r="J310" s="96" t="s">
        <v>8566</v>
      </c>
      <c r="K310" s="92" t="s">
        <v>8616</v>
      </c>
      <c r="L310" s="92" t="s">
        <v>8787</v>
      </c>
      <c r="M310" s="93" t="s">
        <v>20047</v>
      </c>
      <c r="N310" s="93" t="s">
        <v>7984</v>
      </c>
      <c r="O310" s="98">
        <v>45362</v>
      </c>
      <c r="P310" s="95">
        <v>45359</v>
      </c>
      <c r="Q310" s="92" t="s">
        <v>20048</v>
      </c>
      <c r="R310" s="92" t="s">
        <v>9069</v>
      </c>
      <c r="S310" s="92">
        <v>195852</v>
      </c>
      <c r="T310" s="93" t="s">
        <v>8791</v>
      </c>
      <c r="U310" s="93" t="s">
        <v>19241</v>
      </c>
      <c r="V310" s="92" t="s">
        <v>20049</v>
      </c>
    </row>
    <row r="311" spans="1:22" ht="13.15" customHeight="1" x14ac:dyDescent="0.25">
      <c r="A311" s="92" t="s">
        <v>8785</v>
      </c>
      <c r="B311" s="92" t="s">
        <v>8786</v>
      </c>
      <c r="C311" s="94">
        <v>45352</v>
      </c>
      <c r="D311" s="95">
        <v>45372</v>
      </c>
      <c r="E311" s="92" t="s">
        <v>7982</v>
      </c>
      <c r="F311" s="155">
        <v>9552.08</v>
      </c>
      <c r="G311" s="96">
        <v>0</v>
      </c>
      <c r="H311" s="155">
        <v>9552.08</v>
      </c>
      <c r="I311" s="92">
        <v>0</v>
      </c>
      <c r="J311" s="96" t="s">
        <v>8566</v>
      </c>
      <c r="K311" s="92" t="s">
        <v>8616</v>
      </c>
      <c r="L311" s="92" t="s">
        <v>8787</v>
      </c>
      <c r="M311" s="93" t="s">
        <v>20050</v>
      </c>
      <c r="N311" s="93" t="s">
        <v>7984</v>
      </c>
      <c r="O311" s="98">
        <v>45368</v>
      </c>
      <c r="P311" s="95">
        <v>45361</v>
      </c>
      <c r="Q311" s="92" t="s">
        <v>20051</v>
      </c>
      <c r="R311" s="92" t="s">
        <v>9053</v>
      </c>
      <c r="S311" s="92">
        <v>15678</v>
      </c>
      <c r="T311" s="93" t="s">
        <v>8791</v>
      </c>
      <c r="U311" s="93" t="s">
        <v>19135</v>
      </c>
      <c r="V311" s="92" t="s">
        <v>20052</v>
      </c>
    </row>
    <row r="312" spans="1:22" ht="13.15" customHeight="1" x14ac:dyDescent="0.25">
      <c r="A312" s="92" t="s">
        <v>8785</v>
      </c>
      <c r="B312" s="92" t="s">
        <v>8786</v>
      </c>
      <c r="C312" s="94">
        <v>45352</v>
      </c>
      <c r="D312" s="95">
        <v>45372</v>
      </c>
      <c r="E312" s="92" t="s">
        <v>7982</v>
      </c>
      <c r="F312" s="155">
        <v>2864.4</v>
      </c>
      <c r="G312" s="96">
        <v>0</v>
      </c>
      <c r="H312" s="155">
        <v>2864.4</v>
      </c>
      <c r="I312" s="92">
        <v>0</v>
      </c>
      <c r="J312" s="96" t="s">
        <v>8566</v>
      </c>
      <c r="K312" s="92" t="s">
        <v>8616</v>
      </c>
      <c r="L312" s="92" t="s">
        <v>8787</v>
      </c>
      <c r="M312" s="93" t="s">
        <v>20053</v>
      </c>
      <c r="N312" s="93" t="s">
        <v>7984</v>
      </c>
      <c r="O312" s="98">
        <v>45363</v>
      </c>
      <c r="P312" s="95">
        <v>45366</v>
      </c>
      <c r="Q312" s="92" t="s">
        <v>20054</v>
      </c>
      <c r="R312" s="92" t="s">
        <v>19242</v>
      </c>
      <c r="S312" s="92">
        <v>16756</v>
      </c>
      <c r="T312" s="93" t="s">
        <v>8791</v>
      </c>
      <c r="U312" s="93" t="s">
        <v>14677</v>
      </c>
      <c r="V312" s="92" t="s">
        <v>20055</v>
      </c>
    </row>
    <row r="313" spans="1:22" ht="13.15" customHeight="1" x14ac:dyDescent="0.25">
      <c r="A313" s="92" t="s">
        <v>8785</v>
      </c>
      <c r="B313" s="92" t="s">
        <v>8786</v>
      </c>
      <c r="C313" s="94">
        <v>45352</v>
      </c>
      <c r="D313" s="95">
        <v>45372</v>
      </c>
      <c r="E313" s="92" t="s">
        <v>7982</v>
      </c>
      <c r="F313" s="155">
        <v>11131.88</v>
      </c>
      <c r="G313" s="96">
        <v>0</v>
      </c>
      <c r="H313" s="155">
        <v>11131.88</v>
      </c>
      <c r="I313" s="92">
        <v>0</v>
      </c>
      <c r="J313" s="96" t="s">
        <v>8566</v>
      </c>
      <c r="K313" s="92" t="s">
        <v>8616</v>
      </c>
      <c r="L313" s="92" t="s">
        <v>8787</v>
      </c>
      <c r="M313" s="93" t="s">
        <v>20056</v>
      </c>
      <c r="N313" s="93" t="s">
        <v>7984</v>
      </c>
      <c r="O313" s="98">
        <v>45350</v>
      </c>
      <c r="P313" s="95">
        <v>45365</v>
      </c>
      <c r="Q313" s="92" t="s">
        <v>20057</v>
      </c>
      <c r="R313" s="92" t="s">
        <v>8861</v>
      </c>
      <c r="S313" s="92">
        <v>16318</v>
      </c>
      <c r="T313" s="93" t="s">
        <v>8791</v>
      </c>
      <c r="U313" s="93" t="s">
        <v>19135</v>
      </c>
      <c r="V313" s="92" t="s">
        <v>20058</v>
      </c>
    </row>
    <row r="314" spans="1:22" ht="13.15" customHeight="1" x14ac:dyDescent="0.25">
      <c r="A314" s="92" t="s">
        <v>8785</v>
      </c>
      <c r="B314" s="92" t="s">
        <v>8786</v>
      </c>
      <c r="C314" s="94">
        <v>45352</v>
      </c>
      <c r="D314" s="95">
        <v>45372</v>
      </c>
      <c r="E314" s="92" t="s">
        <v>7982</v>
      </c>
      <c r="F314" s="155">
        <v>2189.61</v>
      </c>
      <c r="G314" s="96">
        <v>0</v>
      </c>
      <c r="H314" s="155">
        <v>2189.61</v>
      </c>
      <c r="I314" s="92">
        <v>0</v>
      </c>
      <c r="J314" s="96" t="s">
        <v>8566</v>
      </c>
      <c r="K314" s="92" t="s">
        <v>8616</v>
      </c>
      <c r="L314" s="92" t="s">
        <v>8787</v>
      </c>
      <c r="M314" s="93" t="s">
        <v>20059</v>
      </c>
      <c r="N314" s="93" t="s">
        <v>7984</v>
      </c>
      <c r="O314" s="98">
        <v>45358</v>
      </c>
      <c r="P314" s="95">
        <v>45358</v>
      </c>
      <c r="Q314" s="92" t="s">
        <v>20060</v>
      </c>
      <c r="R314" s="92" t="s">
        <v>8901</v>
      </c>
      <c r="S314" s="92">
        <v>13381</v>
      </c>
      <c r="T314" s="93" t="s">
        <v>8791</v>
      </c>
      <c r="U314" s="93" t="s">
        <v>7984</v>
      </c>
      <c r="V314" s="92" t="s">
        <v>20061</v>
      </c>
    </row>
    <row r="315" spans="1:22" ht="13.15" customHeight="1" x14ac:dyDescent="0.25">
      <c r="A315" s="92" t="s">
        <v>8785</v>
      </c>
      <c r="B315" s="92" t="s">
        <v>8786</v>
      </c>
      <c r="C315" s="94">
        <v>45352</v>
      </c>
      <c r="D315" s="95">
        <v>45372</v>
      </c>
      <c r="E315" s="92" t="s">
        <v>7982</v>
      </c>
      <c r="F315" s="155">
        <v>27849</v>
      </c>
      <c r="G315" s="96">
        <v>0</v>
      </c>
      <c r="H315" s="155">
        <v>27849</v>
      </c>
      <c r="I315" s="92">
        <v>0</v>
      </c>
      <c r="J315" s="96" t="s">
        <v>8566</v>
      </c>
      <c r="K315" s="92" t="s">
        <v>8616</v>
      </c>
      <c r="L315" s="92" t="s">
        <v>8787</v>
      </c>
      <c r="M315" s="93" t="s">
        <v>20062</v>
      </c>
      <c r="N315" s="93" t="s">
        <v>7984</v>
      </c>
      <c r="O315" s="98">
        <v>45354</v>
      </c>
      <c r="P315" s="95">
        <v>45354</v>
      </c>
      <c r="Q315" s="92" t="s">
        <v>20063</v>
      </c>
      <c r="R315" s="92" t="s">
        <v>9010</v>
      </c>
      <c r="S315" s="92">
        <v>15713</v>
      </c>
      <c r="T315" s="93" t="s">
        <v>8791</v>
      </c>
      <c r="U315" s="93" t="s">
        <v>7984</v>
      </c>
      <c r="V315" s="92" t="s">
        <v>19791</v>
      </c>
    </row>
    <row r="316" spans="1:22" ht="13.15" customHeight="1" x14ac:dyDescent="0.25">
      <c r="A316" s="92" t="s">
        <v>8785</v>
      </c>
      <c r="B316" s="92" t="s">
        <v>8786</v>
      </c>
      <c r="C316" s="94">
        <v>45352</v>
      </c>
      <c r="D316" s="95">
        <v>45372</v>
      </c>
      <c r="E316" s="92" t="s">
        <v>7982</v>
      </c>
      <c r="F316" s="155">
        <v>28737.67</v>
      </c>
      <c r="G316" s="96">
        <v>0</v>
      </c>
      <c r="H316" s="155">
        <v>28737.67</v>
      </c>
      <c r="I316" s="92">
        <v>0</v>
      </c>
      <c r="J316" s="96" t="s">
        <v>8566</v>
      </c>
      <c r="K316" s="92" t="s">
        <v>8616</v>
      </c>
      <c r="L316" s="92" t="s">
        <v>8787</v>
      </c>
      <c r="M316" s="93" t="s">
        <v>20064</v>
      </c>
      <c r="N316" s="93" t="s">
        <v>7984</v>
      </c>
      <c r="O316" s="98">
        <v>45351</v>
      </c>
      <c r="P316" s="95">
        <v>45351</v>
      </c>
      <c r="Q316" s="92" t="s">
        <v>20065</v>
      </c>
      <c r="R316" s="92" t="s">
        <v>8964</v>
      </c>
      <c r="S316" s="92">
        <v>15701</v>
      </c>
      <c r="T316" s="93" t="s">
        <v>8791</v>
      </c>
      <c r="U316" s="93" t="s">
        <v>7984</v>
      </c>
      <c r="V316" s="92" t="s">
        <v>19649</v>
      </c>
    </row>
    <row r="317" spans="1:22" ht="13.15" customHeight="1" x14ac:dyDescent="0.25">
      <c r="A317" s="92" t="s">
        <v>8785</v>
      </c>
      <c r="B317" s="92" t="s">
        <v>8786</v>
      </c>
      <c r="C317" s="94">
        <v>45352</v>
      </c>
      <c r="D317" s="95">
        <v>45372</v>
      </c>
      <c r="E317" s="92" t="s">
        <v>7982</v>
      </c>
      <c r="F317" s="155">
        <v>27812</v>
      </c>
      <c r="G317" s="96">
        <v>0</v>
      </c>
      <c r="H317" s="155">
        <v>27812</v>
      </c>
      <c r="I317" s="92">
        <v>0</v>
      </c>
      <c r="J317" s="96" t="s">
        <v>8566</v>
      </c>
      <c r="K317" s="92" t="s">
        <v>8616</v>
      </c>
      <c r="L317" s="92" t="s">
        <v>8787</v>
      </c>
      <c r="M317" s="93" t="s">
        <v>20066</v>
      </c>
      <c r="N317" s="93" t="s">
        <v>7984</v>
      </c>
      <c r="O317" s="98">
        <v>45358</v>
      </c>
      <c r="P317" s="95">
        <v>45356</v>
      </c>
      <c r="Q317" s="92" t="s">
        <v>20067</v>
      </c>
      <c r="R317" s="92" t="s">
        <v>8824</v>
      </c>
      <c r="S317" s="92">
        <v>15611</v>
      </c>
      <c r="T317" s="93" t="s">
        <v>8791</v>
      </c>
      <c r="U317" s="93" t="s">
        <v>9000</v>
      </c>
      <c r="V317" s="92" t="s">
        <v>20068</v>
      </c>
    </row>
    <row r="318" spans="1:22" ht="13.15" customHeight="1" x14ac:dyDescent="0.25">
      <c r="A318" s="92" t="s">
        <v>8785</v>
      </c>
      <c r="B318" s="92" t="s">
        <v>8786</v>
      </c>
      <c r="C318" s="94">
        <v>45352</v>
      </c>
      <c r="D318" s="95">
        <v>45372</v>
      </c>
      <c r="E318" s="92" t="s">
        <v>7982</v>
      </c>
      <c r="F318" s="155">
        <v>9997.35</v>
      </c>
      <c r="G318" s="96">
        <v>0</v>
      </c>
      <c r="H318" s="155">
        <v>9997.35</v>
      </c>
      <c r="I318" s="92">
        <v>0</v>
      </c>
      <c r="J318" s="96" t="s">
        <v>8566</v>
      </c>
      <c r="K318" s="92" t="s">
        <v>8616</v>
      </c>
      <c r="L318" s="92" t="s">
        <v>8787</v>
      </c>
      <c r="M318" s="93" t="s">
        <v>20069</v>
      </c>
      <c r="N318" s="93" t="s">
        <v>7984</v>
      </c>
      <c r="O318" s="98">
        <v>45347</v>
      </c>
      <c r="P318" s="95">
        <v>45356</v>
      </c>
      <c r="Q318" s="92" t="s">
        <v>20070</v>
      </c>
      <c r="R318" s="92" t="s">
        <v>10715</v>
      </c>
      <c r="S318" s="92">
        <v>16748</v>
      </c>
      <c r="T318" s="93" t="s">
        <v>8791</v>
      </c>
      <c r="U318" s="93" t="s">
        <v>10752</v>
      </c>
      <c r="V318" s="92" t="s">
        <v>20071</v>
      </c>
    </row>
    <row r="319" spans="1:22" ht="13.15" customHeight="1" x14ac:dyDescent="0.25">
      <c r="A319" s="92" t="s">
        <v>8785</v>
      </c>
      <c r="B319" s="92" t="s">
        <v>8786</v>
      </c>
      <c r="C319" s="94">
        <v>45352</v>
      </c>
      <c r="D319" s="95">
        <v>45372</v>
      </c>
      <c r="E319" s="92" t="s">
        <v>7982</v>
      </c>
      <c r="F319" s="155">
        <v>8651.86</v>
      </c>
      <c r="G319" s="96">
        <v>0</v>
      </c>
      <c r="H319" s="155">
        <v>8651.86</v>
      </c>
      <c r="I319" s="92">
        <v>0</v>
      </c>
      <c r="J319" s="96" t="s">
        <v>8566</v>
      </c>
      <c r="K319" s="92" t="s">
        <v>8616</v>
      </c>
      <c r="L319" s="92" t="s">
        <v>8787</v>
      </c>
      <c r="M319" s="93" t="s">
        <v>20072</v>
      </c>
      <c r="N319" s="93" t="s">
        <v>7984</v>
      </c>
      <c r="O319" s="98">
        <v>45351</v>
      </c>
      <c r="P319" s="95">
        <v>45351</v>
      </c>
      <c r="Q319" s="92" t="s">
        <v>20073</v>
      </c>
      <c r="R319" s="92" t="s">
        <v>16901</v>
      </c>
      <c r="S319" s="92">
        <v>984014</v>
      </c>
      <c r="T319" s="93" t="s">
        <v>8791</v>
      </c>
      <c r="U319" s="93" t="s">
        <v>9160</v>
      </c>
      <c r="V319" s="92" t="s">
        <v>20074</v>
      </c>
    </row>
    <row r="320" spans="1:22" ht="13.15" customHeight="1" x14ac:dyDescent="0.25">
      <c r="A320" s="92" t="s">
        <v>8785</v>
      </c>
      <c r="B320" s="92" t="s">
        <v>8786</v>
      </c>
      <c r="C320" s="94">
        <v>45352</v>
      </c>
      <c r="D320" s="95">
        <v>45372</v>
      </c>
      <c r="E320" s="92" t="s">
        <v>7982</v>
      </c>
      <c r="F320" s="155">
        <v>7028.12</v>
      </c>
      <c r="G320" s="96">
        <v>0</v>
      </c>
      <c r="H320" s="155">
        <v>7028.12</v>
      </c>
      <c r="I320" s="92">
        <v>0</v>
      </c>
      <c r="J320" s="96" t="s">
        <v>8566</v>
      </c>
      <c r="K320" s="92" t="s">
        <v>8616</v>
      </c>
      <c r="L320" s="92" t="s">
        <v>8787</v>
      </c>
      <c r="M320" s="93" t="s">
        <v>19616</v>
      </c>
      <c r="N320" s="93" t="s">
        <v>7984</v>
      </c>
      <c r="O320" s="98">
        <v>45357</v>
      </c>
      <c r="P320" s="95">
        <v>45357</v>
      </c>
      <c r="Q320" s="92" t="s">
        <v>20075</v>
      </c>
      <c r="R320" s="92" t="s">
        <v>19214</v>
      </c>
      <c r="S320" s="92">
        <v>3170375</v>
      </c>
      <c r="T320" s="93" t="s">
        <v>8791</v>
      </c>
      <c r="U320" s="93" t="s">
        <v>7984</v>
      </c>
      <c r="V320" s="92" t="s">
        <v>19618</v>
      </c>
    </row>
    <row r="321" spans="1:22" ht="13.15" customHeight="1" x14ac:dyDescent="0.25">
      <c r="A321" s="92" t="s">
        <v>8785</v>
      </c>
      <c r="B321" s="92" t="s">
        <v>8786</v>
      </c>
      <c r="C321" s="94">
        <v>45352</v>
      </c>
      <c r="D321" s="95">
        <v>45372</v>
      </c>
      <c r="E321" s="92" t="s">
        <v>7982</v>
      </c>
      <c r="F321" s="155">
        <v>11782.4</v>
      </c>
      <c r="G321" s="96">
        <v>0</v>
      </c>
      <c r="H321" s="155">
        <v>11782.4</v>
      </c>
      <c r="I321" s="92">
        <v>0</v>
      </c>
      <c r="J321" s="96" t="s">
        <v>8566</v>
      </c>
      <c r="K321" s="92" t="s">
        <v>8616</v>
      </c>
      <c r="L321" s="92" t="s">
        <v>8787</v>
      </c>
      <c r="M321" s="93" t="s">
        <v>20076</v>
      </c>
      <c r="N321" s="93" t="s">
        <v>7984</v>
      </c>
      <c r="O321" s="98">
        <v>45361</v>
      </c>
      <c r="P321" s="95">
        <v>45361</v>
      </c>
      <c r="Q321" s="92" t="s">
        <v>20077</v>
      </c>
      <c r="R321" s="92" t="s">
        <v>19228</v>
      </c>
      <c r="S321" s="92">
        <v>1182011</v>
      </c>
      <c r="T321" s="93" t="s">
        <v>8791</v>
      </c>
      <c r="U321" s="93" t="s">
        <v>10752</v>
      </c>
      <c r="V321" s="92" t="s">
        <v>20078</v>
      </c>
    </row>
    <row r="322" spans="1:22" ht="13.15" customHeight="1" x14ac:dyDescent="0.25">
      <c r="A322" s="92" t="s">
        <v>8785</v>
      </c>
      <c r="B322" s="92" t="s">
        <v>8786</v>
      </c>
      <c r="C322" s="94">
        <v>45352</v>
      </c>
      <c r="D322" s="95">
        <v>45372</v>
      </c>
      <c r="E322" s="92" t="s">
        <v>7982</v>
      </c>
      <c r="F322" s="155">
        <v>13731.22</v>
      </c>
      <c r="G322" s="96">
        <v>0</v>
      </c>
      <c r="H322" s="155">
        <v>13731.22</v>
      </c>
      <c r="I322" s="92">
        <v>0</v>
      </c>
      <c r="J322" s="96" t="s">
        <v>8566</v>
      </c>
      <c r="K322" s="92" t="s">
        <v>8616</v>
      </c>
      <c r="L322" s="92" t="s">
        <v>8787</v>
      </c>
      <c r="M322" s="93" t="s">
        <v>20079</v>
      </c>
      <c r="N322" s="93" t="s">
        <v>7984</v>
      </c>
      <c r="O322" s="98">
        <v>45356</v>
      </c>
      <c r="P322" s="95">
        <v>45354</v>
      </c>
      <c r="Q322" s="92" t="s">
        <v>20080</v>
      </c>
      <c r="R322" s="92" t="s">
        <v>19217</v>
      </c>
      <c r="S322" s="92">
        <v>2747089</v>
      </c>
      <c r="T322" s="93" t="s">
        <v>8791</v>
      </c>
      <c r="U322" s="93" t="s">
        <v>8906</v>
      </c>
      <c r="V322" s="92" t="s">
        <v>20081</v>
      </c>
    </row>
    <row r="323" spans="1:22" ht="13.15" customHeight="1" x14ac:dyDescent="0.25">
      <c r="A323" s="92" t="s">
        <v>8785</v>
      </c>
      <c r="B323" s="92" t="s">
        <v>8786</v>
      </c>
      <c r="C323" s="94">
        <v>45352</v>
      </c>
      <c r="D323" s="95">
        <v>45372</v>
      </c>
      <c r="E323" s="92" t="s">
        <v>7982</v>
      </c>
      <c r="F323" s="155">
        <v>11343</v>
      </c>
      <c r="G323" s="96">
        <v>0</v>
      </c>
      <c r="H323" s="155">
        <v>11343</v>
      </c>
      <c r="I323" s="92">
        <v>0</v>
      </c>
      <c r="J323" s="96" t="s">
        <v>8566</v>
      </c>
      <c r="K323" s="92" t="s">
        <v>8616</v>
      </c>
      <c r="L323" s="92" t="s">
        <v>8787</v>
      </c>
      <c r="M323" s="93" t="s">
        <v>20082</v>
      </c>
      <c r="N323" s="93" t="s">
        <v>7984</v>
      </c>
      <c r="O323" s="98">
        <v>45360</v>
      </c>
      <c r="P323" s="95">
        <v>45357</v>
      </c>
      <c r="Q323" s="92" t="s">
        <v>20083</v>
      </c>
      <c r="R323" s="92" t="s">
        <v>10467</v>
      </c>
      <c r="S323" s="92">
        <v>17092</v>
      </c>
      <c r="T323" s="93" t="s">
        <v>8791</v>
      </c>
      <c r="U323" s="93" t="s">
        <v>11804</v>
      </c>
      <c r="V323" s="92" t="s">
        <v>20084</v>
      </c>
    </row>
    <row r="324" spans="1:22" ht="13.15" customHeight="1" x14ac:dyDescent="0.25">
      <c r="A324" s="92" t="s">
        <v>8785</v>
      </c>
      <c r="B324" s="92" t="s">
        <v>8786</v>
      </c>
      <c r="C324" s="94">
        <v>45352</v>
      </c>
      <c r="D324" s="95">
        <v>45372</v>
      </c>
      <c r="E324" s="92" t="s">
        <v>7982</v>
      </c>
      <c r="F324" s="155">
        <v>11465</v>
      </c>
      <c r="G324" s="96">
        <v>0</v>
      </c>
      <c r="H324" s="155">
        <v>11465</v>
      </c>
      <c r="I324" s="92">
        <v>0</v>
      </c>
      <c r="J324" s="96" t="s">
        <v>8566</v>
      </c>
      <c r="K324" s="92" t="s">
        <v>8616</v>
      </c>
      <c r="L324" s="92" t="s">
        <v>8787</v>
      </c>
      <c r="M324" s="93" t="s">
        <v>20085</v>
      </c>
      <c r="N324" s="93" t="s">
        <v>7984</v>
      </c>
      <c r="O324" s="98">
        <v>45355</v>
      </c>
      <c r="P324" s="95">
        <v>45351</v>
      </c>
      <c r="Q324" s="92" t="s">
        <v>20086</v>
      </c>
      <c r="R324" s="92" t="s">
        <v>8936</v>
      </c>
      <c r="S324" s="92">
        <v>16752</v>
      </c>
      <c r="T324" s="93" t="s">
        <v>8791</v>
      </c>
      <c r="U324" s="93" t="s">
        <v>19216</v>
      </c>
      <c r="V324" s="92" t="s">
        <v>20087</v>
      </c>
    </row>
    <row r="325" spans="1:22" ht="13.15" customHeight="1" x14ac:dyDescent="0.25">
      <c r="A325" s="92" t="s">
        <v>8785</v>
      </c>
      <c r="B325" s="92" t="s">
        <v>8786</v>
      </c>
      <c r="C325" s="94">
        <v>45352</v>
      </c>
      <c r="D325" s="95">
        <v>45372</v>
      </c>
      <c r="E325" s="92" t="s">
        <v>7982</v>
      </c>
      <c r="F325" s="155">
        <v>16550.740000000002</v>
      </c>
      <c r="G325" s="96">
        <v>0</v>
      </c>
      <c r="H325" s="155">
        <v>16550.740000000002</v>
      </c>
      <c r="I325" s="92">
        <v>0</v>
      </c>
      <c r="J325" s="96" t="s">
        <v>8566</v>
      </c>
      <c r="K325" s="92" t="s">
        <v>8616</v>
      </c>
      <c r="L325" s="92" t="s">
        <v>8787</v>
      </c>
      <c r="M325" s="93" t="s">
        <v>20088</v>
      </c>
      <c r="N325" s="93" t="s">
        <v>7984</v>
      </c>
      <c r="O325" s="98">
        <v>45351</v>
      </c>
      <c r="P325" s="95">
        <v>45351</v>
      </c>
      <c r="Q325" s="92" t="s">
        <v>20089</v>
      </c>
      <c r="R325" s="92" t="s">
        <v>8964</v>
      </c>
      <c r="S325" s="92">
        <v>464010</v>
      </c>
      <c r="T325" s="93" t="s">
        <v>8791</v>
      </c>
      <c r="U325" s="93" t="s">
        <v>7984</v>
      </c>
      <c r="V325" s="92" t="s">
        <v>19665</v>
      </c>
    </row>
    <row r="326" spans="1:22" ht="13.15" customHeight="1" x14ac:dyDescent="0.25">
      <c r="A326" s="92" t="s">
        <v>8785</v>
      </c>
      <c r="B326" s="92" t="s">
        <v>8786</v>
      </c>
      <c r="C326" s="94">
        <v>45352</v>
      </c>
      <c r="D326" s="95">
        <v>45372</v>
      </c>
      <c r="E326" s="92" t="s">
        <v>7982</v>
      </c>
      <c r="F326" s="155">
        <v>11495.73</v>
      </c>
      <c r="G326" s="96">
        <v>0</v>
      </c>
      <c r="H326" s="155">
        <v>11495.73</v>
      </c>
      <c r="I326" s="92">
        <v>0</v>
      </c>
      <c r="J326" s="96" t="s">
        <v>8566</v>
      </c>
      <c r="K326" s="92" t="s">
        <v>8616</v>
      </c>
      <c r="L326" s="92" t="s">
        <v>8787</v>
      </c>
      <c r="M326" s="93" t="s">
        <v>20090</v>
      </c>
      <c r="N326" s="93" t="s">
        <v>7984</v>
      </c>
      <c r="O326" s="98">
        <v>45351</v>
      </c>
      <c r="P326" s="95">
        <v>45351</v>
      </c>
      <c r="Q326" s="92" t="s">
        <v>20091</v>
      </c>
      <c r="R326" s="92" t="s">
        <v>8964</v>
      </c>
      <c r="S326" s="92">
        <v>464010</v>
      </c>
      <c r="T326" s="93" t="s">
        <v>8791</v>
      </c>
      <c r="U326" s="93" t="s">
        <v>7984</v>
      </c>
      <c r="V326" s="92" t="s">
        <v>19720</v>
      </c>
    </row>
    <row r="327" spans="1:22" ht="13.15" customHeight="1" x14ac:dyDescent="0.25">
      <c r="A327" s="92" t="s">
        <v>8785</v>
      </c>
      <c r="B327" s="92" t="s">
        <v>8786</v>
      </c>
      <c r="C327" s="94">
        <v>45352</v>
      </c>
      <c r="D327" s="95">
        <v>45372</v>
      </c>
      <c r="E327" s="92" t="s">
        <v>7982</v>
      </c>
      <c r="F327" s="155">
        <v>18930.93</v>
      </c>
      <c r="G327" s="96">
        <v>0</v>
      </c>
      <c r="H327" s="155">
        <v>18930.93</v>
      </c>
      <c r="I327" s="92">
        <v>0</v>
      </c>
      <c r="J327" s="96" t="s">
        <v>8566</v>
      </c>
      <c r="K327" s="92" t="s">
        <v>8616</v>
      </c>
      <c r="L327" s="92" t="s">
        <v>8787</v>
      </c>
      <c r="M327" s="93" t="s">
        <v>20092</v>
      </c>
      <c r="N327" s="93" t="s">
        <v>7984</v>
      </c>
      <c r="O327" s="98">
        <v>45353</v>
      </c>
      <c r="P327" s="95">
        <v>45352</v>
      </c>
      <c r="Q327" s="92" t="s">
        <v>20093</v>
      </c>
      <c r="R327" s="92" t="s">
        <v>19143</v>
      </c>
      <c r="S327" s="92">
        <v>16617</v>
      </c>
      <c r="T327" s="93" t="s">
        <v>8791</v>
      </c>
      <c r="U327" s="93" t="s">
        <v>19241</v>
      </c>
      <c r="V327" s="92" t="s">
        <v>20094</v>
      </c>
    </row>
    <row r="328" spans="1:22" ht="13.15" customHeight="1" x14ac:dyDescent="0.25">
      <c r="A328" s="92" t="s">
        <v>8785</v>
      </c>
      <c r="B328" s="92" t="s">
        <v>8786</v>
      </c>
      <c r="C328" s="94">
        <v>45352</v>
      </c>
      <c r="D328" s="95">
        <v>45372</v>
      </c>
      <c r="E328" s="92" t="s">
        <v>7982</v>
      </c>
      <c r="F328" s="155">
        <v>1937141.05</v>
      </c>
      <c r="G328" s="96">
        <v>0</v>
      </c>
      <c r="H328" s="155">
        <v>1937141.05</v>
      </c>
      <c r="I328" s="92">
        <v>0</v>
      </c>
      <c r="J328" s="96" t="s">
        <v>8566</v>
      </c>
      <c r="K328" s="92" t="s">
        <v>8616</v>
      </c>
      <c r="L328" s="92" t="s">
        <v>8787</v>
      </c>
      <c r="M328" s="93" t="s">
        <v>20095</v>
      </c>
      <c r="N328" s="93" t="s">
        <v>7984</v>
      </c>
      <c r="O328" s="98">
        <v>45361</v>
      </c>
      <c r="P328" s="95">
        <v>45361</v>
      </c>
      <c r="Q328" s="92" t="s">
        <v>20096</v>
      </c>
      <c r="R328" s="92" t="s">
        <v>9040</v>
      </c>
      <c r="S328" s="92">
        <v>13521</v>
      </c>
      <c r="T328" s="93" t="s">
        <v>8791</v>
      </c>
      <c r="U328" s="93" t="s">
        <v>7984</v>
      </c>
      <c r="V328" s="92" t="s">
        <v>19874</v>
      </c>
    </row>
    <row r="329" spans="1:22" ht="13.15" customHeight="1" x14ac:dyDescent="0.25">
      <c r="A329" s="92" t="s">
        <v>8785</v>
      </c>
      <c r="B329" s="92" t="s">
        <v>8786</v>
      </c>
      <c r="C329" s="94">
        <v>45352</v>
      </c>
      <c r="D329" s="95">
        <v>45372</v>
      </c>
      <c r="E329" s="92" t="s">
        <v>7982</v>
      </c>
      <c r="F329" s="155">
        <v>146201</v>
      </c>
      <c r="G329" s="96">
        <v>0</v>
      </c>
      <c r="H329" s="155">
        <v>146201</v>
      </c>
      <c r="I329" s="92">
        <v>0</v>
      </c>
      <c r="J329" s="96" t="s">
        <v>8566</v>
      </c>
      <c r="K329" s="92" t="s">
        <v>8616</v>
      </c>
      <c r="L329" s="92" t="s">
        <v>8787</v>
      </c>
      <c r="M329" s="93" t="s">
        <v>20097</v>
      </c>
      <c r="N329" s="93" t="s">
        <v>7984</v>
      </c>
      <c r="O329" s="98">
        <v>45356</v>
      </c>
      <c r="P329" s="95">
        <v>45356</v>
      </c>
      <c r="Q329" s="92" t="s">
        <v>20098</v>
      </c>
      <c r="R329" s="92" t="s">
        <v>8824</v>
      </c>
      <c r="S329" s="92">
        <v>15612</v>
      </c>
      <c r="T329" s="93" t="s">
        <v>8791</v>
      </c>
      <c r="U329" s="93" t="s">
        <v>9000</v>
      </c>
      <c r="V329" s="92" t="s">
        <v>20099</v>
      </c>
    </row>
    <row r="330" spans="1:22" ht="13.15" customHeight="1" x14ac:dyDescent="0.25">
      <c r="A330" s="92" t="s">
        <v>8785</v>
      </c>
      <c r="B330" s="92" t="s">
        <v>8786</v>
      </c>
      <c r="C330" s="94">
        <v>45352</v>
      </c>
      <c r="D330" s="95">
        <v>45372</v>
      </c>
      <c r="E330" s="92" t="s">
        <v>7982</v>
      </c>
      <c r="F330" s="155">
        <v>155607.34</v>
      </c>
      <c r="G330" s="96">
        <v>0</v>
      </c>
      <c r="H330" s="155">
        <v>155607.34</v>
      </c>
      <c r="I330" s="92">
        <v>0</v>
      </c>
      <c r="J330" s="96" t="s">
        <v>8566</v>
      </c>
      <c r="K330" s="92" t="s">
        <v>8616</v>
      </c>
      <c r="L330" s="92" t="s">
        <v>8787</v>
      </c>
      <c r="M330" s="93" t="s">
        <v>20100</v>
      </c>
      <c r="N330" s="93" t="s">
        <v>7984</v>
      </c>
      <c r="O330" s="98">
        <v>45351</v>
      </c>
      <c r="P330" s="95">
        <v>45351</v>
      </c>
      <c r="Q330" s="92" t="s">
        <v>20101</v>
      </c>
      <c r="R330" s="92" t="s">
        <v>8964</v>
      </c>
      <c r="S330" s="92">
        <v>15702</v>
      </c>
      <c r="T330" s="93" t="s">
        <v>8791</v>
      </c>
      <c r="U330" s="93" t="s">
        <v>7984</v>
      </c>
      <c r="V330" s="92" t="s">
        <v>19570</v>
      </c>
    </row>
    <row r="331" spans="1:22" ht="13.15" customHeight="1" x14ac:dyDescent="0.25">
      <c r="A331" s="92" t="s">
        <v>8785</v>
      </c>
      <c r="B331" s="92" t="s">
        <v>8786</v>
      </c>
      <c r="C331" s="94">
        <v>45352</v>
      </c>
      <c r="D331" s="95">
        <v>45372</v>
      </c>
      <c r="E331" s="92" t="s">
        <v>7982</v>
      </c>
      <c r="F331" s="155">
        <v>100366</v>
      </c>
      <c r="G331" s="96">
        <v>0</v>
      </c>
      <c r="H331" s="155">
        <v>100366</v>
      </c>
      <c r="I331" s="92">
        <v>0</v>
      </c>
      <c r="J331" s="96" t="s">
        <v>8566</v>
      </c>
      <c r="K331" s="92" t="s">
        <v>8616</v>
      </c>
      <c r="L331" s="92" t="s">
        <v>8787</v>
      </c>
      <c r="M331" s="93" t="s">
        <v>19616</v>
      </c>
      <c r="N331" s="93" t="s">
        <v>7984</v>
      </c>
      <c r="O331" s="98">
        <v>45357</v>
      </c>
      <c r="P331" s="95">
        <v>45357</v>
      </c>
      <c r="Q331" s="92" t="s">
        <v>20102</v>
      </c>
      <c r="R331" s="92" t="s">
        <v>9290</v>
      </c>
      <c r="S331" s="92">
        <v>16167</v>
      </c>
      <c r="T331" s="93" t="s">
        <v>8791</v>
      </c>
      <c r="U331" s="93" t="s">
        <v>7984</v>
      </c>
      <c r="V331" s="92" t="s">
        <v>19618</v>
      </c>
    </row>
    <row r="332" spans="1:22" ht="13.15" customHeight="1" x14ac:dyDescent="0.25">
      <c r="A332" s="92" t="s">
        <v>8785</v>
      </c>
      <c r="B332" s="92" t="s">
        <v>8786</v>
      </c>
      <c r="C332" s="94">
        <v>45352</v>
      </c>
      <c r="D332" s="95">
        <v>45372</v>
      </c>
      <c r="E332" s="92" t="s">
        <v>7982</v>
      </c>
      <c r="F332" s="155">
        <v>223731</v>
      </c>
      <c r="G332" s="96">
        <v>0</v>
      </c>
      <c r="H332" s="155">
        <v>223731</v>
      </c>
      <c r="I332" s="92">
        <v>0</v>
      </c>
      <c r="J332" s="96" t="s">
        <v>8566</v>
      </c>
      <c r="K332" s="92" t="s">
        <v>8616</v>
      </c>
      <c r="L332" s="92" t="s">
        <v>8787</v>
      </c>
      <c r="M332" s="93" t="s">
        <v>20103</v>
      </c>
      <c r="N332" s="93" t="s">
        <v>7984</v>
      </c>
      <c r="O332" s="98">
        <v>45356</v>
      </c>
      <c r="P332" s="95">
        <v>45356</v>
      </c>
      <c r="Q332" s="92" t="s">
        <v>20104</v>
      </c>
      <c r="R332" s="92" t="s">
        <v>19192</v>
      </c>
      <c r="S332" s="92">
        <v>2584016</v>
      </c>
      <c r="T332" s="93" t="s">
        <v>8791</v>
      </c>
      <c r="U332" s="93" t="s">
        <v>19783</v>
      </c>
      <c r="V332" s="92" t="s">
        <v>20105</v>
      </c>
    </row>
    <row r="333" spans="1:22" ht="13.15" customHeight="1" x14ac:dyDescent="0.25">
      <c r="A333" s="92" t="s">
        <v>8785</v>
      </c>
      <c r="B333" s="92" t="s">
        <v>8786</v>
      </c>
      <c r="C333" s="94">
        <v>45352</v>
      </c>
      <c r="D333" s="95">
        <v>45372</v>
      </c>
      <c r="E333" s="92" t="s">
        <v>7982</v>
      </c>
      <c r="F333" s="155">
        <v>526784.80000000005</v>
      </c>
      <c r="G333" s="96">
        <v>0</v>
      </c>
      <c r="H333" s="155">
        <v>526784.80000000005</v>
      </c>
      <c r="I333" s="92">
        <v>0</v>
      </c>
      <c r="J333" s="96" t="s">
        <v>8566</v>
      </c>
      <c r="K333" s="92" t="s">
        <v>8616</v>
      </c>
      <c r="L333" s="92" t="s">
        <v>8787</v>
      </c>
      <c r="M333" s="93" t="s">
        <v>20106</v>
      </c>
      <c r="N333" s="93" t="s">
        <v>7984</v>
      </c>
      <c r="O333" s="98">
        <v>45354</v>
      </c>
      <c r="P333" s="95">
        <v>45354</v>
      </c>
      <c r="Q333" s="92" t="s">
        <v>20107</v>
      </c>
      <c r="R333" s="92" t="s">
        <v>9462</v>
      </c>
      <c r="S333" s="92">
        <v>1287</v>
      </c>
      <c r="T333" s="93" t="s">
        <v>8791</v>
      </c>
      <c r="U333" s="93" t="s">
        <v>7984</v>
      </c>
      <c r="V333" s="92" t="s">
        <v>19659</v>
      </c>
    </row>
    <row r="334" spans="1:22" ht="13.15" customHeight="1" x14ac:dyDescent="0.25">
      <c r="A334" s="92" t="s">
        <v>8785</v>
      </c>
      <c r="B334" s="92" t="s">
        <v>8786</v>
      </c>
      <c r="C334" s="94">
        <v>45352</v>
      </c>
      <c r="D334" s="95">
        <v>45372</v>
      </c>
      <c r="E334" s="92" t="s">
        <v>7982</v>
      </c>
      <c r="F334" s="155">
        <v>842173.06</v>
      </c>
      <c r="G334" s="96">
        <v>0</v>
      </c>
      <c r="H334" s="155">
        <v>842173.06</v>
      </c>
      <c r="I334" s="92">
        <v>0</v>
      </c>
      <c r="J334" s="96" t="s">
        <v>8566</v>
      </c>
      <c r="K334" s="92" t="s">
        <v>8616</v>
      </c>
      <c r="L334" s="92" t="s">
        <v>8787</v>
      </c>
      <c r="M334" s="93" t="s">
        <v>20108</v>
      </c>
      <c r="N334" s="93" t="s">
        <v>7984</v>
      </c>
      <c r="O334" s="98">
        <v>45354</v>
      </c>
      <c r="P334" s="95">
        <v>45354</v>
      </c>
      <c r="Q334" s="92" t="s">
        <v>20109</v>
      </c>
      <c r="R334" s="92" t="s">
        <v>9462</v>
      </c>
      <c r="S334" s="92">
        <v>1287</v>
      </c>
      <c r="T334" s="93" t="s">
        <v>8791</v>
      </c>
      <c r="U334" s="93" t="s">
        <v>7984</v>
      </c>
      <c r="V334" s="92" t="s">
        <v>19659</v>
      </c>
    </row>
    <row r="335" spans="1:22" ht="13.15" customHeight="1" x14ac:dyDescent="0.25">
      <c r="A335" s="92" t="s">
        <v>8785</v>
      </c>
      <c r="B335" s="92" t="s">
        <v>8786</v>
      </c>
      <c r="C335" s="94">
        <v>45352</v>
      </c>
      <c r="D335" s="95">
        <v>45372</v>
      </c>
      <c r="E335" s="92" t="s">
        <v>7982</v>
      </c>
      <c r="F335" s="155">
        <v>93435.9</v>
      </c>
      <c r="G335" s="96">
        <v>0</v>
      </c>
      <c r="H335" s="155">
        <v>93435.9</v>
      </c>
      <c r="I335" s="92">
        <v>0</v>
      </c>
      <c r="J335" s="96" t="s">
        <v>8566</v>
      </c>
      <c r="K335" s="92" t="s">
        <v>8616</v>
      </c>
      <c r="L335" s="92" t="s">
        <v>8787</v>
      </c>
      <c r="M335" s="93" t="s">
        <v>20110</v>
      </c>
      <c r="N335" s="93" t="s">
        <v>7984</v>
      </c>
      <c r="O335" s="98">
        <v>45354</v>
      </c>
      <c r="P335" s="95">
        <v>45351</v>
      </c>
      <c r="Q335" s="92" t="s">
        <v>20111</v>
      </c>
      <c r="R335" s="92" t="s">
        <v>9452</v>
      </c>
      <c r="S335" s="92">
        <v>13469</v>
      </c>
      <c r="T335" s="93" t="s">
        <v>8791</v>
      </c>
      <c r="U335" s="93" t="s">
        <v>19216</v>
      </c>
      <c r="V335" s="92" t="s">
        <v>20112</v>
      </c>
    </row>
    <row r="336" spans="1:22" ht="13.15" customHeight="1" x14ac:dyDescent="0.25">
      <c r="A336" s="92" t="s">
        <v>8785</v>
      </c>
      <c r="B336" s="92" t="s">
        <v>8786</v>
      </c>
      <c r="C336" s="94">
        <v>45352</v>
      </c>
      <c r="D336" s="95">
        <v>45372</v>
      </c>
      <c r="E336" s="92" t="s">
        <v>7982</v>
      </c>
      <c r="F336" s="155">
        <v>81580.62</v>
      </c>
      <c r="G336" s="96">
        <v>0</v>
      </c>
      <c r="H336" s="155">
        <v>81580.62</v>
      </c>
      <c r="I336" s="92">
        <v>0</v>
      </c>
      <c r="J336" s="96" t="s">
        <v>8566</v>
      </c>
      <c r="K336" s="92" t="s">
        <v>8616</v>
      </c>
      <c r="L336" s="92" t="s">
        <v>8787</v>
      </c>
      <c r="M336" s="93" t="s">
        <v>20113</v>
      </c>
      <c r="N336" s="93" t="s">
        <v>7984</v>
      </c>
      <c r="O336" s="98">
        <v>45362</v>
      </c>
      <c r="P336" s="95">
        <v>45351</v>
      </c>
      <c r="Q336" s="92" t="s">
        <v>20114</v>
      </c>
      <c r="R336" s="92" t="s">
        <v>8968</v>
      </c>
      <c r="S336" s="92">
        <v>15633</v>
      </c>
      <c r="T336" s="93" t="s">
        <v>8791</v>
      </c>
      <c r="U336" s="93" t="s">
        <v>19216</v>
      </c>
      <c r="V336" s="92" t="s">
        <v>20115</v>
      </c>
    </row>
    <row r="337" spans="1:22" ht="13.15" customHeight="1" x14ac:dyDescent="0.25">
      <c r="A337" s="92" t="s">
        <v>8785</v>
      </c>
      <c r="B337" s="92" t="s">
        <v>8786</v>
      </c>
      <c r="C337" s="94">
        <v>45352</v>
      </c>
      <c r="D337" s="95">
        <v>45372</v>
      </c>
      <c r="E337" s="92" t="s">
        <v>7982</v>
      </c>
      <c r="F337" s="155">
        <v>51216.95</v>
      </c>
      <c r="G337" s="96">
        <v>0</v>
      </c>
      <c r="H337" s="155">
        <v>51216.95</v>
      </c>
      <c r="I337" s="92">
        <v>0</v>
      </c>
      <c r="J337" s="96" t="s">
        <v>8566</v>
      </c>
      <c r="K337" s="92" t="s">
        <v>8616</v>
      </c>
      <c r="L337" s="92" t="s">
        <v>8787</v>
      </c>
      <c r="M337" s="93" t="s">
        <v>20116</v>
      </c>
      <c r="N337" s="93" t="s">
        <v>7984</v>
      </c>
      <c r="O337" s="98">
        <v>45351</v>
      </c>
      <c r="P337" s="95">
        <v>45351</v>
      </c>
      <c r="Q337" s="92" t="s">
        <v>20117</v>
      </c>
      <c r="R337" s="92" t="s">
        <v>8964</v>
      </c>
      <c r="S337" s="92">
        <v>15699</v>
      </c>
      <c r="T337" s="93" t="s">
        <v>8791</v>
      </c>
      <c r="U337" s="93" t="s">
        <v>7984</v>
      </c>
      <c r="V337" s="92" t="s">
        <v>19631</v>
      </c>
    </row>
    <row r="338" spans="1:22" ht="13.15" customHeight="1" x14ac:dyDescent="0.25">
      <c r="A338" s="92" t="s">
        <v>8785</v>
      </c>
      <c r="B338" s="92" t="s">
        <v>8786</v>
      </c>
      <c r="C338" s="94">
        <v>45352</v>
      </c>
      <c r="D338" s="95">
        <v>45372</v>
      </c>
      <c r="E338" s="92" t="s">
        <v>7982</v>
      </c>
      <c r="F338" s="155">
        <v>78305.59</v>
      </c>
      <c r="G338" s="96">
        <v>0</v>
      </c>
      <c r="H338" s="155">
        <v>78305.59</v>
      </c>
      <c r="I338" s="92">
        <v>0</v>
      </c>
      <c r="J338" s="96" t="s">
        <v>8566</v>
      </c>
      <c r="K338" s="92" t="s">
        <v>8616</v>
      </c>
      <c r="L338" s="92" t="s">
        <v>8787</v>
      </c>
      <c r="M338" s="93" t="s">
        <v>20118</v>
      </c>
      <c r="N338" s="93" t="s">
        <v>7984</v>
      </c>
      <c r="O338" s="98">
        <v>45355</v>
      </c>
      <c r="P338" s="95">
        <v>45355</v>
      </c>
      <c r="Q338" s="92" t="s">
        <v>20119</v>
      </c>
      <c r="R338" s="92" t="s">
        <v>9330</v>
      </c>
      <c r="S338" s="92">
        <v>1865032</v>
      </c>
      <c r="T338" s="93" t="s">
        <v>8791</v>
      </c>
      <c r="U338" s="93" t="s">
        <v>8805</v>
      </c>
      <c r="V338" s="92" t="s">
        <v>20120</v>
      </c>
    </row>
    <row r="339" spans="1:22" ht="13.15" customHeight="1" x14ac:dyDescent="0.25">
      <c r="A339" s="92" t="s">
        <v>8785</v>
      </c>
      <c r="B339" s="92" t="s">
        <v>8786</v>
      </c>
      <c r="C339" s="94">
        <v>45352</v>
      </c>
      <c r="D339" s="95">
        <v>45372</v>
      </c>
      <c r="E339" s="92" t="s">
        <v>7982</v>
      </c>
      <c r="F339" s="155">
        <v>52466</v>
      </c>
      <c r="G339" s="96">
        <v>0</v>
      </c>
      <c r="H339" s="155">
        <v>52466</v>
      </c>
      <c r="I339" s="92">
        <v>0</v>
      </c>
      <c r="J339" s="96" t="s">
        <v>8566</v>
      </c>
      <c r="K339" s="92" t="s">
        <v>8616</v>
      </c>
      <c r="L339" s="92" t="s">
        <v>8787</v>
      </c>
      <c r="M339" s="93" t="s">
        <v>19616</v>
      </c>
      <c r="N339" s="93" t="s">
        <v>7984</v>
      </c>
      <c r="O339" s="98">
        <v>45357</v>
      </c>
      <c r="P339" s="95">
        <v>45357</v>
      </c>
      <c r="Q339" s="92" t="s">
        <v>20121</v>
      </c>
      <c r="R339" s="92" t="s">
        <v>8880</v>
      </c>
      <c r="S339" s="92">
        <v>16593</v>
      </c>
      <c r="T339" s="93" t="s">
        <v>8791</v>
      </c>
      <c r="U339" s="93" t="s">
        <v>7984</v>
      </c>
      <c r="V339" s="92" t="s">
        <v>19618</v>
      </c>
    </row>
    <row r="340" spans="1:22" ht="13.15" customHeight="1" x14ac:dyDescent="0.25">
      <c r="A340" s="92" t="s">
        <v>9917</v>
      </c>
      <c r="B340" s="92" t="s">
        <v>9918</v>
      </c>
      <c r="C340" s="94">
        <v>45352</v>
      </c>
      <c r="D340" s="95">
        <v>45372</v>
      </c>
      <c r="E340" s="92" t="s">
        <v>7982</v>
      </c>
      <c r="F340" s="155">
        <v>3800</v>
      </c>
      <c r="G340" s="96">
        <v>0</v>
      </c>
      <c r="H340" s="155">
        <v>3800</v>
      </c>
      <c r="I340" s="92">
        <v>0</v>
      </c>
      <c r="J340" s="96" t="s">
        <v>8566</v>
      </c>
      <c r="K340" s="92" t="s">
        <v>8616</v>
      </c>
      <c r="L340" s="92" t="s">
        <v>9919</v>
      </c>
      <c r="M340" s="93" t="s">
        <v>20122</v>
      </c>
      <c r="N340" s="93" t="s">
        <v>7984</v>
      </c>
      <c r="O340" s="98">
        <v>45372</v>
      </c>
      <c r="P340" s="97"/>
      <c r="Q340" s="92">
        <v>1002834</v>
      </c>
      <c r="R340" s="97"/>
      <c r="S340" s="97"/>
      <c r="T340" s="97"/>
      <c r="U340" s="93" t="s">
        <v>7984</v>
      </c>
      <c r="V340" s="97"/>
    </row>
    <row r="341" spans="1:22" ht="13.15" customHeight="1" x14ac:dyDescent="0.25">
      <c r="A341" s="92" t="s">
        <v>9917</v>
      </c>
      <c r="B341" s="92" t="s">
        <v>9918</v>
      </c>
      <c r="C341" s="94">
        <v>45352</v>
      </c>
      <c r="D341" s="95">
        <v>45382</v>
      </c>
      <c r="E341" s="92" t="s">
        <v>7982</v>
      </c>
      <c r="F341" s="155">
        <v>784832</v>
      </c>
      <c r="G341" s="96">
        <v>0</v>
      </c>
      <c r="H341" s="155">
        <v>784832</v>
      </c>
      <c r="I341" s="92">
        <v>0</v>
      </c>
      <c r="J341" s="96" t="s">
        <v>8566</v>
      </c>
      <c r="K341" s="92" t="s">
        <v>8616</v>
      </c>
      <c r="L341" s="92" t="s">
        <v>9919</v>
      </c>
      <c r="M341" s="93" t="s">
        <v>20123</v>
      </c>
      <c r="N341" s="93" t="s">
        <v>7984</v>
      </c>
      <c r="O341" s="98">
        <v>45382</v>
      </c>
      <c r="P341" s="97"/>
      <c r="Q341" s="92" t="s">
        <v>19142</v>
      </c>
      <c r="R341" s="97"/>
      <c r="S341" s="97"/>
      <c r="T341" s="97"/>
      <c r="U341" s="93" t="s">
        <v>7984</v>
      </c>
      <c r="V341" s="97"/>
    </row>
    <row r="342" spans="1:22" ht="13.15" customHeight="1" x14ac:dyDescent="0.25">
      <c r="A342" s="92" t="s">
        <v>9917</v>
      </c>
      <c r="B342" s="92" t="s">
        <v>9918</v>
      </c>
      <c r="C342" s="94">
        <v>45352</v>
      </c>
      <c r="D342" s="95">
        <v>45382</v>
      </c>
      <c r="E342" s="92" t="s">
        <v>7982</v>
      </c>
      <c r="F342" s="155">
        <v>8222</v>
      </c>
      <c r="G342" s="96">
        <v>0</v>
      </c>
      <c r="H342" s="155">
        <v>8222</v>
      </c>
      <c r="I342" s="92">
        <v>0</v>
      </c>
      <c r="J342" s="96" t="s">
        <v>8566</v>
      </c>
      <c r="K342" s="92" t="s">
        <v>8616</v>
      </c>
      <c r="L342" s="92" t="s">
        <v>9919</v>
      </c>
      <c r="M342" s="93" t="s">
        <v>20124</v>
      </c>
      <c r="N342" s="93" t="s">
        <v>7984</v>
      </c>
      <c r="O342" s="98">
        <v>45382</v>
      </c>
      <c r="P342" s="97"/>
      <c r="Q342" s="92">
        <v>754055</v>
      </c>
      <c r="R342" s="97"/>
      <c r="S342" s="97"/>
      <c r="T342" s="97"/>
      <c r="U342" s="93" t="s">
        <v>7984</v>
      </c>
      <c r="V342" s="97"/>
    </row>
    <row r="343" spans="1:22" ht="13.15" customHeight="1" x14ac:dyDescent="0.25">
      <c r="A343" s="92" t="s">
        <v>9917</v>
      </c>
      <c r="B343" s="92" t="s">
        <v>9918</v>
      </c>
      <c r="C343" s="94">
        <v>45352</v>
      </c>
      <c r="D343" s="95">
        <v>45382</v>
      </c>
      <c r="E343" s="92" t="s">
        <v>7982</v>
      </c>
      <c r="F343" s="155">
        <v>44980</v>
      </c>
      <c r="G343" s="96">
        <v>0</v>
      </c>
      <c r="H343" s="155">
        <v>44980</v>
      </c>
      <c r="I343" s="92">
        <v>0</v>
      </c>
      <c r="J343" s="96" t="s">
        <v>8566</v>
      </c>
      <c r="K343" s="92" t="s">
        <v>8616</v>
      </c>
      <c r="L343" s="92" t="s">
        <v>9919</v>
      </c>
      <c r="M343" s="93" t="s">
        <v>20125</v>
      </c>
      <c r="N343" s="93" t="s">
        <v>7984</v>
      </c>
      <c r="O343" s="98">
        <v>45382</v>
      </c>
      <c r="P343" s="97"/>
      <c r="Q343" s="92">
        <v>1674</v>
      </c>
      <c r="R343" s="97"/>
      <c r="S343" s="97"/>
      <c r="T343" s="97"/>
      <c r="U343" s="93" t="s">
        <v>7984</v>
      </c>
      <c r="V343" s="97"/>
    </row>
    <row r="344" spans="1:22" ht="13.15" customHeight="1" x14ac:dyDescent="0.25">
      <c r="A344" s="92" t="s">
        <v>9917</v>
      </c>
      <c r="B344" s="92" t="s">
        <v>9918</v>
      </c>
      <c r="C344" s="94">
        <v>45352</v>
      </c>
      <c r="D344" s="95">
        <v>45382</v>
      </c>
      <c r="E344" s="92" t="s">
        <v>7982</v>
      </c>
      <c r="F344" s="92">
        <v>0</v>
      </c>
      <c r="G344" s="154">
        <v>1000000</v>
      </c>
      <c r="H344" s="92">
        <v>0</v>
      </c>
      <c r="I344" s="155">
        <v>1000000</v>
      </c>
      <c r="J344" s="96" t="s">
        <v>8566</v>
      </c>
      <c r="K344" s="92" t="s">
        <v>8616</v>
      </c>
      <c r="L344" s="92" t="s">
        <v>9919</v>
      </c>
      <c r="M344" s="93" t="s">
        <v>20126</v>
      </c>
      <c r="N344" s="93" t="s">
        <v>7984</v>
      </c>
      <c r="O344" s="98">
        <v>45382</v>
      </c>
      <c r="P344" s="97"/>
      <c r="Q344" s="92" t="s">
        <v>19210</v>
      </c>
      <c r="R344" s="97"/>
      <c r="S344" s="97"/>
      <c r="T344" s="97"/>
      <c r="U344" s="93" t="s">
        <v>7984</v>
      </c>
      <c r="V344" s="97"/>
    </row>
    <row r="345" spans="1:22" ht="13.15" customHeight="1" x14ac:dyDescent="0.25">
      <c r="A345" s="92" t="s">
        <v>9917</v>
      </c>
      <c r="B345" s="92" t="s">
        <v>9918</v>
      </c>
      <c r="C345" s="94">
        <v>45352</v>
      </c>
      <c r="D345" s="95">
        <v>45382</v>
      </c>
      <c r="E345" s="92" t="s">
        <v>7982</v>
      </c>
      <c r="F345" s="92">
        <v>0</v>
      </c>
      <c r="G345" s="154">
        <v>500000</v>
      </c>
      <c r="H345" s="92">
        <v>0</v>
      </c>
      <c r="I345" s="155">
        <v>500000</v>
      </c>
      <c r="J345" s="96" t="s">
        <v>8566</v>
      </c>
      <c r="K345" s="92" t="s">
        <v>8616</v>
      </c>
      <c r="L345" s="92" t="s">
        <v>9919</v>
      </c>
      <c r="M345" s="93" t="s">
        <v>20127</v>
      </c>
      <c r="N345" s="93" t="s">
        <v>7984</v>
      </c>
      <c r="O345" s="98">
        <v>45382</v>
      </c>
      <c r="P345" s="97"/>
      <c r="Q345" s="92" t="s">
        <v>19210</v>
      </c>
      <c r="R345" s="97"/>
      <c r="S345" s="97"/>
      <c r="T345" s="97"/>
      <c r="U345" s="93" t="s">
        <v>7984</v>
      </c>
      <c r="V345" s="97"/>
    </row>
    <row r="346" spans="1:22" ht="13.15" customHeight="1" x14ac:dyDescent="0.25">
      <c r="A346" s="92" t="s">
        <v>9917</v>
      </c>
      <c r="B346" s="92" t="s">
        <v>9918</v>
      </c>
      <c r="C346" s="94">
        <v>45352</v>
      </c>
      <c r="D346" s="95">
        <v>45382</v>
      </c>
      <c r="E346" s="92" t="s">
        <v>7982</v>
      </c>
      <c r="F346" s="92">
        <v>0</v>
      </c>
      <c r="G346" s="154">
        <v>2152535.23</v>
      </c>
      <c r="H346" s="92">
        <v>0</v>
      </c>
      <c r="I346" s="155">
        <v>2152535.23</v>
      </c>
      <c r="J346" s="96" t="s">
        <v>8566</v>
      </c>
      <c r="K346" s="92" t="s">
        <v>8616</v>
      </c>
      <c r="L346" s="92" t="s">
        <v>9919</v>
      </c>
      <c r="M346" s="93" t="s">
        <v>20128</v>
      </c>
      <c r="N346" s="93" t="s">
        <v>7984</v>
      </c>
      <c r="O346" s="98">
        <v>45382</v>
      </c>
      <c r="P346" s="97"/>
      <c r="Q346" s="92" t="s">
        <v>20129</v>
      </c>
      <c r="R346" s="97"/>
      <c r="S346" s="97"/>
      <c r="T346" s="97"/>
      <c r="U346" s="93" t="s">
        <v>7984</v>
      </c>
      <c r="V346" s="97"/>
    </row>
    <row r="347" spans="1:22" ht="13.15" customHeight="1" x14ac:dyDescent="0.25">
      <c r="A347" s="92" t="s">
        <v>9917</v>
      </c>
      <c r="B347" s="92" t="s">
        <v>9918</v>
      </c>
      <c r="C347" s="94">
        <v>45352</v>
      </c>
      <c r="D347" s="95">
        <v>45372</v>
      </c>
      <c r="E347" s="92" t="s">
        <v>7982</v>
      </c>
      <c r="F347" s="92">
        <v>0</v>
      </c>
      <c r="G347" s="154">
        <v>500000</v>
      </c>
      <c r="H347" s="92">
        <v>0</v>
      </c>
      <c r="I347" s="155">
        <v>500000</v>
      </c>
      <c r="J347" s="96" t="s">
        <v>8566</v>
      </c>
      <c r="K347" s="92" t="s">
        <v>8616</v>
      </c>
      <c r="L347" s="92" t="s">
        <v>9919</v>
      </c>
      <c r="M347" s="93" t="s">
        <v>20130</v>
      </c>
      <c r="N347" s="93" t="s">
        <v>7984</v>
      </c>
      <c r="O347" s="98">
        <v>45372</v>
      </c>
      <c r="P347" s="97"/>
      <c r="Q347" s="92" t="s">
        <v>19210</v>
      </c>
      <c r="R347" s="97"/>
      <c r="S347" s="97"/>
      <c r="T347" s="97"/>
      <c r="U347" s="93" t="s">
        <v>7984</v>
      </c>
      <c r="V347" s="97"/>
    </row>
    <row r="348" spans="1:22" ht="13.15" customHeight="1" x14ac:dyDescent="0.25">
      <c r="A348" s="92" t="s">
        <v>9917</v>
      </c>
      <c r="B348" s="92" t="s">
        <v>9918</v>
      </c>
      <c r="C348" s="94">
        <v>45352</v>
      </c>
      <c r="D348" s="95">
        <v>45372</v>
      </c>
      <c r="E348" s="92" t="s">
        <v>7982</v>
      </c>
      <c r="F348" s="92">
        <v>0</v>
      </c>
      <c r="G348" s="154">
        <v>1000000</v>
      </c>
      <c r="H348" s="92">
        <v>0</v>
      </c>
      <c r="I348" s="155">
        <v>1000000</v>
      </c>
      <c r="J348" s="96" t="s">
        <v>8566</v>
      </c>
      <c r="K348" s="92" t="s">
        <v>8616</v>
      </c>
      <c r="L348" s="92" t="s">
        <v>9919</v>
      </c>
      <c r="M348" s="93" t="s">
        <v>20131</v>
      </c>
      <c r="N348" s="93" t="s">
        <v>7984</v>
      </c>
      <c r="O348" s="98">
        <v>45372</v>
      </c>
      <c r="P348" s="97"/>
      <c r="Q348" s="92" t="s">
        <v>19210</v>
      </c>
      <c r="R348" s="97"/>
      <c r="S348" s="97"/>
      <c r="T348" s="97"/>
      <c r="U348" s="93" t="s">
        <v>7984</v>
      </c>
      <c r="V348" s="97"/>
    </row>
    <row r="349" spans="1:22" ht="13.15" customHeight="1" x14ac:dyDescent="0.25">
      <c r="A349" s="92" t="s">
        <v>9917</v>
      </c>
      <c r="B349" s="92" t="s">
        <v>9918</v>
      </c>
      <c r="C349" s="94">
        <v>45352</v>
      </c>
      <c r="D349" s="95">
        <v>45382</v>
      </c>
      <c r="E349" s="92" t="s">
        <v>7982</v>
      </c>
      <c r="F349" s="155">
        <v>802552</v>
      </c>
      <c r="G349" s="96">
        <v>0</v>
      </c>
      <c r="H349" s="155">
        <v>802552</v>
      </c>
      <c r="I349" s="92">
        <v>0</v>
      </c>
      <c r="J349" s="96" t="s">
        <v>8566</v>
      </c>
      <c r="K349" s="92" t="s">
        <v>8616</v>
      </c>
      <c r="L349" s="92" t="s">
        <v>9919</v>
      </c>
      <c r="M349" s="93" t="s">
        <v>20132</v>
      </c>
      <c r="N349" s="93" t="s">
        <v>7984</v>
      </c>
      <c r="O349" s="98">
        <v>45382</v>
      </c>
      <c r="P349" s="97"/>
      <c r="Q349" s="92" t="s">
        <v>19142</v>
      </c>
      <c r="R349" s="97"/>
      <c r="S349" s="97"/>
      <c r="T349" s="97"/>
      <c r="U349" s="93" t="s">
        <v>7984</v>
      </c>
      <c r="V349" s="97"/>
    </row>
    <row r="350" spans="1:22" ht="13.15" customHeight="1" x14ac:dyDescent="0.25">
      <c r="A350" s="92" t="s">
        <v>9917</v>
      </c>
      <c r="B350" s="92" t="s">
        <v>9918</v>
      </c>
      <c r="C350" s="94">
        <v>45352</v>
      </c>
      <c r="D350" s="95">
        <v>45382</v>
      </c>
      <c r="E350" s="92" t="s">
        <v>7982</v>
      </c>
      <c r="F350" s="155">
        <v>9213</v>
      </c>
      <c r="G350" s="96">
        <v>0</v>
      </c>
      <c r="H350" s="155">
        <v>9213</v>
      </c>
      <c r="I350" s="92">
        <v>0</v>
      </c>
      <c r="J350" s="96" t="s">
        <v>8566</v>
      </c>
      <c r="K350" s="92" t="s">
        <v>8616</v>
      </c>
      <c r="L350" s="92" t="s">
        <v>9919</v>
      </c>
      <c r="M350" s="93" t="s">
        <v>20133</v>
      </c>
      <c r="N350" s="93" t="s">
        <v>7984</v>
      </c>
      <c r="O350" s="98">
        <v>45382</v>
      </c>
      <c r="P350" s="97"/>
      <c r="Q350" s="92">
        <v>1002754</v>
      </c>
      <c r="R350" s="97"/>
      <c r="S350" s="97"/>
      <c r="T350" s="97"/>
      <c r="U350" s="93" t="s">
        <v>7984</v>
      </c>
      <c r="V350" s="97"/>
    </row>
    <row r="351" spans="1:22" ht="13.15" customHeight="1" x14ac:dyDescent="0.25">
      <c r="A351" s="92" t="s">
        <v>9917</v>
      </c>
      <c r="B351" s="92" t="s">
        <v>9918</v>
      </c>
      <c r="C351" s="94">
        <v>45352</v>
      </c>
      <c r="D351" s="95">
        <v>45382</v>
      </c>
      <c r="E351" s="92" t="s">
        <v>7982</v>
      </c>
      <c r="F351" s="92">
        <v>0</v>
      </c>
      <c r="G351" s="154">
        <v>4700000</v>
      </c>
      <c r="H351" s="92">
        <v>0</v>
      </c>
      <c r="I351" s="155">
        <v>4700000</v>
      </c>
      <c r="J351" s="96" t="s">
        <v>8566</v>
      </c>
      <c r="K351" s="92" t="s">
        <v>8616</v>
      </c>
      <c r="L351" s="92" t="s">
        <v>9919</v>
      </c>
      <c r="M351" s="93" t="s">
        <v>20134</v>
      </c>
      <c r="N351" s="93" t="s">
        <v>7984</v>
      </c>
      <c r="O351" s="98">
        <v>45382</v>
      </c>
      <c r="P351" s="97"/>
      <c r="Q351" s="92" t="s">
        <v>20135</v>
      </c>
      <c r="R351" s="97"/>
      <c r="S351" s="97"/>
      <c r="T351" s="97"/>
      <c r="U351" s="93" t="s">
        <v>7984</v>
      </c>
      <c r="V351" s="97"/>
    </row>
    <row r="352" spans="1:22" ht="13.15" customHeight="1" x14ac:dyDescent="0.25">
      <c r="A352" s="92" t="s">
        <v>9917</v>
      </c>
      <c r="B352" s="92" t="s">
        <v>9918</v>
      </c>
      <c r="C352" s="94">
        <v>45352</v>
      </c>
      <c r="D352" s="95">
        <v>45382</v>
      </c>
      <c r="E352" s="92" t="s">
        <v>7982</v>
      </c>
      <c r="F352" s="92">
        <v>0</v>
      </c>
      <c r="G352" s="154">
        <v>2900000</v>
      </c>
      <c r="H352" s="92">
        <v>0</v>
      </c>
      <c r="I352" s="155">
        <v>2900000</v>
      </c>
      <c r="J352" s="96" t="s">
        <v>8566</v>
      </c>
      <c r="K352" s="92" t="s">
        <v>8616</v>
      </c>
      <c r="L352" s="92" t="s">
        <v>9919</v>
      </c>
      <c r="M352" s="93" t="s">
        <v>20136</v>
      </c>
      <c r="N352" s="93" t="s">
        <v>7984</v>
      </c>
      <c r="O352" s="98">
        <v>45382</v>
      </c>
      <c r="P352" s="97"/>
      <c r="Q352" s="92" t="s">
        <v>20135</v>
      </c>
      <c r="R352" s="97"/>
      <c r="S352" s="97"/>
      <c r="T352" s="97"/>
      <c r="U352" s="93" t="s">
        <v>7984</v>
      </c>
      <c r="V352" s="97"/>
    </row>
    <row r="353" spans="1:22" ht="13.15" customHeight="1" x14ac:dyDescent="0.25">
      <c r="A353" s="92" t="s">
        <v>9917</v>
      </c>
      <c r="B353" s="92" t="s">
        <v>9918</v>
      </c>
      <c r="C353" s="94">
        <v>45352</v>
      </c>
      <c r="D353" s="95">
        <v>45382</v>
      </c>
      <c r="E353" s="92" t="s">
        <v>7982</v>
      </c>
      <c r="F353" s="92">
        <v>0</v>
      </c>
      <c r="G353" s="154">
        <v>449815.93</v>
      </c>
      <c r="H353" s="92">
        <v>0</v>
      </c>
      <c r="I353" s="155">
        <v>449815.93</v>
      </c>
      <c r="J353" s="96" t="s">
        <v>8566</v>
      </c>
      <c r="K353" s="92" t="s">
        <v>8616</v>
      </c>
      <c r="L353" s="92" t="s">
        <v>9919</v>
      </c>
      <c r="M353" s="93" t="s">
        <v>20137</v>
      </c>
      <c r="N353" s="93" t="s">
        <v>7984</v>
      </c>
      <c r="O353" s="98">
        <v>45382</v>
      </c>
      <c r="P353" s="97"/>
      <c r="Q353" s="92" t="s">
        <v>20138</v>
      </c>
      <c r="R353" s="97"/>
      <c r="S353" s="97"/>
      <c r="T353" s="97"/>
      <c r="U353" s="93" t="s">
        <v>7984</v>
      </c>
      <c r="V353" s="97"/>
    </row>
    <row r="354" spans="1:22" ht="13.15" customHeight="1" x14ac:dyDescent="0.25">
      <c r="A354" s="92" t="s">
        <v>9917</v>
      </c>
      <c r="B354" s="92" t="s">
        <v>9918</v>
      </c>
      <c r="C354" s="94">
        <v>45352</v>
      </c>
      <c r="D354" s="95">
        <v>45372</v>
      </c>
      <c r="E354" s="92" t="s">
        <v>7982</v>
      </c>
      <c r="F354" s="155">
        <v>63290</v>
      </c>
      <c r="G354" s="96">
        <v>0</v>
      </c>
      <c r="H354" s="155">
        <v>63290</v>
      </c>
      <c r="I354" s="92">
        <v>0</v>
      </c>
      <c r="J354" s="96" t="s">
        <v>8566</v>
      </c>
      <c r="K354" s="92" t="s">
        <v>8616</v>
      </c>
      <c r="L354" s="92" t="s">
        <v>9919</v>
      </c>
      <c r="M354" s="93" t="s">
        <v>20139</v>
      </c>
      <c r="N354" s="93" t="s">
        <v>7984</v>
      </c>
      <c r="O354" s="98">
        <v>45372</v>
      </c>
      <c r="P354" s="97"/>
      <c r="Q354" s="92" t="s">
        <v>19240</v>
      </c>
      <c r="R354" s="97"/>
      <c r="S354" s="97"/>
      <c r="T354" s="97"/>
      <c r="U354" s="93" t="s">
        <v>7984</v>
      </c>
      <c r="V354" s="97"/>
    </row>
    <row r="355" spans="1:22" ht="13.15" customHeight="1" x14ac:dyDescent="0.25">
      <c r="A355" s="92" t="s">
        <v>9917</v>
      </c>
      <c r="B355" s="92" t="s">
        <v>9918</v>
      </c>
      <c r="C355" s="94">
        <v>45352</v>
      </c>
      <c r="D355" s="95">
        <v>45372</v>
      </c>
      <c r="E355" s="92" t="s">
        <v>7982</v>
      </c>
      <c r="F355" s="155">
        <v>117988</v>
      </c>
      <c r="G355" s="96">
        <v>0</v>
      </c>
      <c r="H355" s="155">
        <v>117988</v>
      </c>
      <c r="I355" s="92">
        <v>0</v>
      </c>
      <c r="J355" s="96" t="s">
        <v>8566</v>
      </c>
      <c r="K355" s="92" t="s">
        <v>8616</v>
      </c>
      <c r="L355" s="92" t="s">
        <v>9919</v>
      </c>
      <c r="M355" s="93" t="s">
        <v>20140</v>
      </c>
      <c r="N355" s="93" t="s">
        <v>7984</v>
      </c>
      <c r="O355" s="98">
        <v>45372</v>
      </c>
      <c r="P355" s="97"/>
      <c r="Q355" s="92">
        <v>1032718</v>
      </c>
      <c r="R355" s="97"/>
      <c r="S355" s="97"/>
      <c r="T355" s="97"/>
      <c r="U355" s="93" t="s">
        <v>7984</v>
      </c>
      <c r="V355" s="97"/>
    </row>
    <row r="356" spans="1:22" ht="13.15" customHeight="1" x14ac:dyDescent="0.25">
      <c r="A356" s="92" t="s">
        <v>9917</v>
      </c>
      <c r="B356" s="92" t="s">
        <v>9918</v>
      </c>
      <c r="C356" s="94">
        <v>45352</v>
      </c>
      <c r="D356" s="95">
        <v>45372</v>
      </c>
      <c r="E356" s="92" t="s">
        <v>7982</v>
      </c>
      <c r="F356" s="155">
        <v>1711358</v>
      </c>
      <c r="G356" s="96">
        <v>0</v>
      </c>
      <c r="H356" s="155">
        <v>1711358</v>
      </c>
      <c r="I356" s="92">
        <v>0</v>
      </c>
      <c r="J356" s="96" t="s">
        <v>8566</v>
      </c>
      <c r="K356" s="92" t="s">
        <v>8616</v>
      </c>
      <c r="L356" s="92" t="s">
        <v>9919</v>
      </c>
      <c r="M356" s="93" t="s">
        <v>20141</v>
      </c>
      <c r="N356" s="93" t="s">
        <v>7984</v>
      </c>
      <c r="O356" s="98">
        <v>45372</v>
      </c>
      <c r="P356" s="97"/>
      <c r="Q356" s="92" t="s">
        <v>18772</v>
      </c>
      <c r="R356" s="97"/>
      <c r="S356" s="97"/>
      <c r="T356" s="97"/>
      <c r="U356" s="93" t="s">
        <v>7984</v>
      </c>
      <c r="V356" s="97"/>
    </row>
    <row r="357" spans="1:22" ht="13.15" customHeight="1" x14ac:dyDescent="0.25">
      <c r="A357" s="92" t="s">
        <v>9917</v>
      </c>
      <c r="B357" s="92" t="s">
        <v>9918</v>
      </c>
      <c r="C357" s="94">
        <v>45352</v>
      </c>
      <c r="D357" s="95">
        <v>45372</v>
      </c>
      <c r="E357" s="92" t="s">
        <v>7982</v>
      </c>
      <c r="F357" s="92">
        <v>0</v>
      </c>
      <c r="G357" s="154">
        <v>2000000</v>
      </c>
      <c r="H357" s="92">
        <v>0</v>
      </c>
      <c r="I357" s="155">
        <v>2000000</v>
      </c>
      <c r="J357" s="96" t="s">
        <v>8566</v>
      </c>
      <c r="K357" s="92" t="s">
        <v>8616</v>
      </c>
      <c r="L357" s="92" t="s">
        <v>9919</v>
      </c>
      <c r="M357" s="93" t="s">
        <v>20142</v>
      </c>
      <c r="N357" s="93" t="s">
        <v>7984</v>
      </c>
      <c r="O357" s="98">
        <v>45372</v>
      </c>
      <c r="P357" s="97"/>
      <c r="Q357" s="92" t="s">
        <v>19210</v>
      </c>
      <c r="R357" s="97"/>
      <c r="S357" s="97"/>
      <c r="T357" s="97"/>
      <c r="U357" s="93" t="s">
        <v>7984</v>
      </c>
      <c r="V357" s="97"/>
    </row>
    <row r="358" spans="1:22" ht="13.15" customHeight="1" x14ac:dyDescent="0.25">
      <c r="A358" s="92" t="s">
        <v>9917</v>
      </c>
      <c r="B358" s="92" t="s">
        <v>9918</v>
      </c>
      <c r="C358" s="94">
        <v>45352</v>
      </c>
      <c r="D358" s="95">
        <v>45382</v>
      </c>
      <c r="E358" s="92" t="s">
        <v>7982</v>
      </c>
      <c r="F358" s="155">
        <v>1034958</v>
      </c>
      <c r="G358" s="96">
        <v>0</v>
      </c>
      <c r="H358" s="155">
        <v>1034958</v>
      </c>
      <c r="I358" s="92">
        <v>0</v>
      </c>
      <c r="J358" s="96" t="s">
        <v>8566</v>
      </c>
      <c r="K358" s="92" t="s">
        <v>8616</v>
      </c>
      <c r="L358" s="92" t="s">
        <v>9919</v>
      </c>
      <c r="M358" s="93" t="s">
        <v>20143</v>
      </c>
      <c r="N358" s="93" t="s">
        <v>7984</v>
      </c>
      <c r="O358" s="98">
        <v>45382</v>
      </c>
      <c r="P358" s="97"/>
      <c r="Q358" s="92" t="s">
        <v>19142</v>
      </c>
      <c r="R358" s="97"/>
      <c r="S358" s="97"/>
      <c r="T358" s="97"/>
      <c r="U358" s="93" t="s">
        <v>7984</v>
      </c>
      <c r="V358" s="97"/>
    </row>
    <row r="359" spans="1:22" ht="13.15" customHeight="1" x14ac:dyDescent="0.25">
      <c r="A359" s="92" t="s">
        <v>9917</v>
      </c>
      <c r="B359" s="92" t="s">
        <v>9918</v>
      </c>
      <c r="C359" s="94">
        <v>45352</v>
      </c>
      <c r="D359" s="95">
        <v>45382</v>
      </c>
      <c r="E359" s="92" t="s">
        <v>7982</v>
      </c>
      <c r="F359" s="155">
        <v>53892</v>
      </c>
      <c r="G359" s="96">
        <v>0</v>
      </c>
      <c r="H359" s="155">
        <v>53892</v>
      </c>
      <c r="I359" s="92">
        <v>0</v>
      </c>
      <c r="J359" s="96" t="s">
        <v>8566</v>
      </c>
      <c r="K359" s="92" t="s">
        <v>8616</v>
      </c>
      <c r="L359" s="92" t="s">
        <v>9919</v>
      </c>
      <c r="M359" s="93" t="s">
        <v>20144</v>
      </c>
      <c r="N359" s="93" t="s">
        <v>7984</v>
      </c>
      <c r="O359" s="98">
        <v>45382</v>
      </c>
      <c r="P359" s="97"/>
      <c r="Q359" s="92">
        <v>1032720</v>
      </c>
      <c r="R359" s="97"/>
      <c r="S359" s="97"/>
      <c r="T359" s="97"/>
      <c r="U359" s="93" t="s">
        <v>7984</v>
      </c>
      <c r="V359" s="97"/>
    </row>
    <row r="360" spans="1:22" ht="13.15" customHeight="1" x14ac:dyDescent="0.25">
      <c r="A360" s="92" t="s">
        <v>9917</v>
      </c>
      <c r="B360" s="92" t="s">
        <v>9918</v>
      </c>
      <c r="C360" s="94">
        <v>45352</v>
      </c>
      <c r="D360" s="95">
        <v>45382</v>
      </c>
      <c r="E360" s="92" t="s">
        <v>7982</v>
      </c>
      <c r="F360" s="155">
        <v>34414</v>
      </c>
      <c r="G360" s="96">
        <v>0</v>
      </c>
      <c r="H360" s="155">
        <v>34414</v>
      </c>
      <c r="I360" s="92">
        <v>0</v>
      </c>
      <c r="J360" s="96" t="s">
        <v>8566</v>
      </c>
      <c r="K360" s="92" t="s">
        <v>8616</v>
      </c>
      <c r="L360" s="92" t="s">
        <v>9919</v>
      </c>
      <c r="M360" s="93" t="s">
        <v>20145</v>
      </c>
      <c r="N360" s="93" t="s">
        <v>7984</v>
      </c>
      <c r="O360" s="98">
        <v>45382</v>
      </c>
      <c r="P360" s="97"/>
      <c r="Q360" s="92">
        <v>1001386</v>
      </c>
      <c r="R360" s="97"/>
      <c r="S360" s="97"/>
      <c r="T360" s="97"/>
      <c r="U360" s="93" t="s">
        <v>7984</v>
      </c>
      <c r="V360" s="97"/>
    </row>
    <row r="361" spans="1:22" ht="13.15" customHeight="1" x14ac:dyDescent="0.25">
      <c r="A361" s="92" t="s">
        <v>9917</v>
      </c>
      <c r="B361" s="92" t="s">
        <v>9918</v>
      </c>
      <c r="C361" s="94">
        <v>45352</v>
      </c>
      <c r="D361" s="95">
        <v>45382</v>
      </c>
      <c r="E361" s="92" t="s">
        <v>7982</v>
      </c>
      <c r="F361" s="92">
        <v>0</v>
      </c>
      <c r="G361" s="154">
        <v>1000000</v>
      </c>
      <c r="H361" s="92">
        <v>0</v>
      </c>
      <c r="I361" s="155">
        <v>1000000</v>
      </c>
      <c r="J361" s="96" t="s">
        <v>8566</v>
      </c>
      <c r="K361" s="92" t="s">
        <v>8616</v>
      </c>
      <c r="L361" s="92" t="s">
        <v>9919</v>
      </c>
      <c r="M361" s="93" t="s">
        <v>20146</v>
      </c>
      <c r="N361" s="93" t="s">
        <v>7984</v>
      </c>
      <c r="O361" s="98">
        <v>45382</v>
      </c>
      <c r="P361" s="97"/>
      <c r="Q361" s="92" t="s">
        <v>19239</v>
      </c>
      <c r="R361" s="97"/>
      <c r="S361" s="97"/>
      <c r="T361" s="97"/>
      <c r="U361" s="93" t="s">
        <v>7984</v>
      </c>
      <c r="V361" s="97"/>
    </row>
    <row r="362" spans="1:22" ht="13.15" customHeight="1" x14ac:dyDescent="0.25">
      <c r="A362" s="92" t="s">
        <v>9917</v>
      </c>
      <c r="B362" s="92" t="s">
        <v>9918</v>
      </c>
      <c r="C362" s="94">
        <v>45352</v>
      </c>
      <c r="D362" s="95">
        <v>45382</v>
      </c>
      <c r="E362" s="92" t="s">
        <v>7982</v>
      </c>
      <c r="F362" s="92">
        <v>0</v>
      </c>
      <c r="G362" s="154">
        <v>500000</v>
      </c>
      <c r="H362" s="92">
        <v>0</v>
      </c>
      <c r="I362" s="155">
        <v>500000</v>
      </c>
      <c r="J362" s="96" t="s">
        <v>8566</v>
      </c>
      <c r="K362" s="92" t="s">
        <v>8616</v>
      </c>
      <c r="L362" s="92" t="s">
        <v>9919</v>
      </c>
      <c r="M362" s="93" t="s">
        <v>20147</v>
      </c>
      <c r="N362" s="93" t="s">
        <v>7984</v>
      </c>
      <c r="O362" s="98">
        <v>45382</v>
      </c>
      <c r="P362" s="97"/>
      <c r="Q362" s="92" t="s">
        <v>19210</v>
      </c>
      <c r="R362" s="97"/>
      <c r="S362" s="97"/>
      <c r="T362" s="97"/>
      <c r="U362" s="93" t="s">
        <v>7984</v>
      </c>
      <c r="V362" s="97"/>
    </row>
    <row r="363" spans="1:22" ht="13.15" customHeight="1" x14ac:dyDescent="0.25">
      <c r="A363" s="92" t="s">
        <v>9917</v>
      </c>
      <c r="B363" s="92" t="s">
        <v>9918</v>
      </c>
      <c r="C363" s="94">
        <v>45352</v>
      </c>
      <c r="D363" s="95">
        <v>45382</v>
      </c>
      <c r="E363" s="92" t="s">
        <v>7982</v>
      </c>
      <c r="F363" s="92">
        <v>0</v>
      </c>
      <c r="G363" s="154">
        <v>1225601.31</v>
      </c>
      <c r="H363" s="92">
        <v>0</v>
      </c>
      <c r="I363" s="155">
        <v>1225601.31</v>
      </c>
      <c r="J363" s="96" t="s">
        <v>8566</v>
      </c>
      <c r="K363" s="92" t="s">
        <v>8616</v>
      </c>
      <c r="L363" s="92" t="s">
        <v>9919</v>
      </c>
      <c r="M363" s="93" t="s">
        <v>20148</v>
      </c>
      <c r="N363" s="93" t="s">
        <v>7984</v>
      </c>
      <c r="O363" s="98">
        <v>45382</v>
      </c>
      <c r="P363" s="97"/>
      <c r="Q363" s="92" t="s">
        <v>20149</v>
      </c>
      <c r="R363" s="97"/>
      <c r="S363" s="97"/>
      <c r="T363" s="97"/>
      <c r="U363" s="93" t="s">
        <v>7984</v>
      </c>
      <c r="V363" s="97"/>
    </row>
    <row r="364" spans="1:22" ht="13.15" customHeight="1" x14ac:dyDescent="0.25">
      <c r="A364" s="92" t="s">
        <v>9917</v>
      </c>
      <c r="B364" s="92" t="s">
        <v>9918</v>
      </c>
      <c r="C364" s="94">
        <v>45352</v>
      </c>
      <c r="D364" s="95">
        <v>45382</v>
      </c>
      <c r="E364" s="92" t="s">
        <v>7982</v>
      </c>
      <c r="F364" s="92">
        <v>0</v>
      </c>
      <c r="G364" s="154">
        <v>1366518.06</v>
      </c>
      <c r="H364" s="92">
        <v>0</v>
      </c>
      <c r="I364" s="155">
        <v>1366518.06</v>
      </c>
      <c r="J364" s="96" t="s">
        <v>8566</v>
      </c>
      <c r="K364" s="92" t="s">
        <v>8616</v>
      </c>
      <c r="L364" s="92" t="s">
        <v>9919</v>
      </c>
      <c r="M364" s="93" t="s">
        <v>20150</v>
      </c>
      <c r="N364" s="93" t="s">
        <v>7984</v>
      </c>
      <c r="O364" s="98">
        <v>45382</v>
      </c>
      <c r="P364" s="97"/>
      <c r="Q364" s="92" t="s">
        <v>20151</v>
      </c>
      <c r="R364" s="97"/>
      <c r="S364" s="97"/>
      <c r="T364" s="97"/>
      <c r="U364" s="93" t="s">
        <v>7984</v>
      </c>
      <c r="V364" s="97"/>
    </row>
    <row r="365" spans="1:22" ht="13.15" customHeight="1" x14ac:dyDescent="0.25">
      <c r="A365" s="92" t="s">
        <v>9917</v>
      </c>
      <c r="B365" s="92" t="s">
        <v>9918</v>
      </c>
      <c r="C365" s="94">
        <v>45352</v>
      </c>
      <c r="D365" s="95">
        <v>45372</v>
      </c>
      <c r="E365" s="92" t="s">
        <v>7982</v>
      </c>
      <c r="F365" s="155">
        <v>1258309</v>
      </c>
      <c r="G365" s="96">
        <v>0</v>
      </c>
      <c r="H365" s="155">
        <v>1258309</v>
      </c>
      <c r="I365" s="92">
        <v>0</v>
      </c>
      <c r="J365" s="96" t="s">
        <v>8566</v>
      </c>
      <c r="K365" s="92" t="s">
        <v>8616</v>
      </c>
      <c r="L365" s="92" t="s">
        <v>9919</v>
      </c>
      <c r="M365" s="93" t="s">
        <v>20152</v>
      </c>
      <c r="N365" s="93" t="s">
        <v>7984</v>
      </c>
      <c r="O365" s="98">
        <v>45372</v>
      </c>
      <c r="P365" s="97"/>
      <c r="Q365" s="92" t="s">
        <v>19142</v>
      </c>
      <c r="R365" s="97"/>
      <c r="S365" s="97"/>
      <c r="T365" s="97"/>
      <c r="U365" s="93" t="s">
        <v>7984</v>
      </c>
      <c r="V365" s="97"/>
    </row>
    <row r="366" spans="1:22" ht="13.15" customHeight="1" x14ac:dyDescent="0.25">
      <c r="A366" s="92" t="s">
        <v>9917</v>
      </c>
      <c r="B366" s="92" t="s">
        <v>9918</v>
      </c>
      <c r="C366" s="94">
        <v>45352</v>
      </c>
      <c r="D366" s="95">
        <v>45382</v>
      </c>
      <c r="E366" s="92" t="s">
        <v>7982</v>
      </c>
      <c r="F366" s="155">
        <v>889284</v>
      </c>
      <c r="G366" s="96">
        <v>0</v>
      </c>
      <c r="H366" s="155">
        <v>889284</v>
      </c>
      <c r="I366" s="92">
        <v>0</v>
      </c>
      <c r="J366" s="96" t="s">
        <v>8566</v>
      </c>
      <c r="K366" s="92" t="s">
        <v>8616</v>
      </c>
      <c r="L366" s="92" t="s">
        <v>9919</v>
      </c>
      <c r="M366" s="93" t="s">
        <v>20153</v>
      </c>
      <c r="N366" s="93" t="s">
        <v>7984</v>
      </c>
      <c r="O366" s="98">
        <v>45382</v>
      </c>
      <c r="P366" s="97"/>
      <c r="Q366" s="92" t="s">
        <v>19142</v>
      </c>
      <c r="R366" s="97"/>
      <c r="S366" s="97"/>
      <c r="T366" s="97"/>
      <c r="U366" s="93" t="s">
        <v>7984</v>
      </c>
      <c r="V366" s="97"/>
    </row>
    <row r="367" spans="1:22" ht="13.15" customHeight="1" x14ac:dyDescent="0.25">
      <c r="A367" s="92" t="s">
        <v>9917</v>
      </c>
      <c r="B367" s="92" t="s">
        <v>9918</v>
      </c>
      <c r="C367" s="94">
        <v>45352</v>
      </c>
      <c r="D367" s="95">
        <v>45382</v>
      </c>
      <c r="E367" s="92" t="s">
        <v>7982</v>
      </c>
      <c r="F367" s="155">
        <v>1322554</v>
      </c>
      <c r="G367" s="96">
        <v>0</v>
      </c>
      <c r="H367" s="155">
        <v>1322554</v>
      </c>
      <c r="I367" s="92">
        <v>0</v>
      </c>
      <c r="J367" s="96" t="s">
        <v>8566</v>
      </c>
      <c r="K367" s="92" t="s">
        <v>8616</v>
      </c>
      <c r="L367" s="92" t="s">
        <v>9919</v>
      </c>
      <c r="M367" s="93" t="s">
        <v>20154</v>
      </c>
      <c r="N367" s="93" t="s">
        <v>7984</v>
      </c>
      <c r="O367" s="98">
        <v>45382</v>
      </c>
      <c r="P367" s="97"/>
      <c r="Q367" s="92" t="s">
        <v>19142</v>
      </c>
      <c r="R367" s="97"/>
      <c r="S367" s="97"/>
      <c r="T367" s="97"/>
      <c r="U367" s="93" t="s">
        <v>7984</v>
      </c>
      <c r="V367" s="97"/>
    </row>
    <row r="368" spans="1:22" ht="13.15" customHeight="1" x14ac:dyDescent="0.25">
      <c r="A368" s="92" t="s">
        <v>9917</v>
      </c>
      <c r="B368" s="92" t="s">
        <v>9918</v>
      </c>
      <c r="C368" s="94">
        <v>45352</v>
      </c>
      <c r="D368" s="95">
        <v>45382</v>
      </c>
      <c r="E368" s="92" t="s">
        <v>7982</v>
      </c>
      <c r="F368" s="155">
        <v>105370</v>
      </c>
      <c r="G368" s="96">
        <v>0</v>
      </c>
      <c r="H368" s="155">
        <v>105370</v>
      </c>
      <c r="I368" s="92">
        <v>0</v>
      </c>
      <c r="J368" s="96" t="s">
        <v>8566</v>
      </c>
      <c r="K368" s="92" t="s">
        <v>8616</v>
      </c>
      <c r="L368" s="92" t="s">
        <v>9919</v>
      </c>
      <c r="M368" s="93" t="s">
        <v>20155</v>
      </c>
      <c r="N368" s="93" t="s">
        <v>7984</v>
      </c>
      <c r="O368" s="98">
        <v>45382</v>
      </c>
      <c r="P368" s="97"/>
      <c r="Q368" s="92" t="s">
        <v>19142</v>
      </c>
      <c r="R368" s="97"/>
      <c r="S368" s="97"/>
      <c r="T368" s="97"/>
      <c r="U368" s="93" t="s">
        <v>7984</v>
      </c>
      <c r="V368" s="97"/>
    </row>
    <row r="369" spans="1:22" ht="13.15" customHeight="1" x14ac:dyDescent="0.25">
      <c r="A369" s="92" t="s">
        <v>9917</v>
      </c>
      <c r="B369" s="92" t="s">
        <v>9918</v>
      </c>
      <c r="C369" s="94">
        <v>45352</v>
      </c>
      <c r="D369" s="95">
        <v>45382</v>
      </c>
      <c r="E369" s="92" t="s">
        <v>7982</v>
      </c>
      <c r="F369" s="155">
        <v>1004959</v>
      </c>
      <c r="G369" s="96">
        <v>0</v>
      </c>
      <c r="H369" s="155">
        <v>1004959</v>
      </c>
      <c r="I369" s="92">
        <v>0</v>
      </c>
      <c r="J369" s="96" t="s">
        <v>8566</v>
      </c>
      <c r="K369" s="92" t="s">
        <v>8616</v>
      </c>
      <c r="L369" s="92" t="s">
        <v>9919</v>
      </c>
      <c r="M369" s="93" t="s">
        <v>20156</v>
      </c>
      <c r="N369" s="93" t="s">
        <v>7984</v>
      </c>
      <c r="O369" s="98">
        <v>45382</v>
      </c>
      <c r="P369" s="97"/>
      <c r="Q369" s="92" t="s">
        <v>19142</v>
      </c>
      <c r="R369" s="97"/>
      <c r="S369" s="97"/>
      <c r="T369" s="97"/>
      <c r="U369" s="93" t="s">
        <v>7984</v>
      </c>
      <c r="V369" s="97"/>
    </row>
    <row r="370" spans="1:22" ht="13.15" customHeight="1" x14ac:dyDescent="0.25">
      <c r="A370" s="92" t="s">
        <v>9917</v>
      </c>
      <c r="B370" s="92" t="s">
        <v>9918</v>
      </c>
      <c r="C370" s="94">
        <v>45352</v>
      </c>
      <c r="D370" s="95">
        <v>45382</v>
      </c>
      <c r="E370" s="92" t="s">
        <v>7982</v>
      </c>
      <c r="F370" s="155">
        <v>25500.799999999999</v>
      </c>
      <c r="G370" s="96">
        <v>0</v>
      </c>
      <c r="H370" s="155">
        <v>25500.799999999999</v>
      </c>
      <c r="I370" s="92">
        <v>0</v>
      </c>
      <c r="J370" s="96" t="s">
        <v>8566</v>
      </c>
      <c r="K370" s="92" t="s">
        <v>8616</v>
      </c>
      <c r="L370" s="92" t="s">
        <v>9919</v>
      </c>
      <c r="M370" s="93" t="s">
        <v>20157</v>
      </c>
      <c r="N370" s="93" t="s">
        <v>7984</v>
      </c>
      <c r="O370" s="98">
        <v>45382</v>
      </c>
      <c r="P370" s="97"/>
      <c r="Q370" s="92">
        <v>1034428</v>
      </c>
      <c r="R370" s="97"/>
      <c r="S370" s="97"/>
      <c r="T370" s="97"/>
      <c r="U370" s="93" t="s">
        <v>7984</v>
      </c>
      <c r="V370" s="97"/>
    </row>
    <row r="371" spans="1:22" ht="13.15" customHeight="1" x14ac:dyDescent="0.25">
      <c r="A371" s="92" t="s">
        <v>9917</v>
      </c>
      <c r="B371" s="92" t="s">
        <v>9918</v>
      </c>
      <c r="C371" s="94">
        <v>45352</v>
      </c>
      <c r="D371" s="95">
        <v>45372</v>
      </c>
      <c r="E371" s="92" t="s">
        <v>7982</v>
      </c>
      <c r="F371" s="155">
        <v>31548</v>
      </c>
      <c r="G371" s="96">
        <v>0</v>
      </c>
      <c r="H371" s="155">
        <v>31548</v>
      </c>
      <c r="I371" s="92">
        <v>0</v>
      </c>
      <c r="J371" s="96" t="s">
        <v>8566</v>
      </c>
      <c r="K371" s="92" t="s">
        <v>8616</v>
      </c>
      <c r="L371" s="92" t="s">
        <v>9919</v>
      </c>
      <c r="M371" s="93" t="s">
        <v>20158</v>
      </c>
      <c r="N371" s="93" t="s">
        <v>7984</v>
      </c>
      <c r="O371" s="98">
        <v>45372</v>
      </c>
      <c r="P371" s="97"/>
      <c r="Q371" s="92">
        <v>1034427</v>
      </c>
      <c r="R371" s="97"/>
      <c r="S371" s="97"/>
      <c r="T371" s="97"/>
      <c r="U371" s="93" t="s">
        <v>7984</v>
      </c>
      <c r="V371" s="97"/>
    </row>
    <row r="372" spans="1:22" ht="13.15" customHeight="1" x14ac:dyDescent="0.25">
      <c r="A372" s="92" t="s">
        <v>9917</v>
      </c>
      <c r="B372" s="92" t="s">
        <v>9918</v>
      </c>
      <c r="C372" s="94">
        <v>45352</v>
      </c>
      <c r="D372" s="95">
        <v>45372</v>
      </c>
      <c r="E372" s="92" t="s">
        <v>7982</v>
      </c>
      <c r="F372" s="155">
        <v>76764</v>
      </c>
      <c r="G372" s="96">
        <v>0</v>
      </c>
      <c r="H372" s="155">
        <v>76764</v>
      </c>
      <c r="I372" s="92">
        <v>0</v>
      </c>
      <c r="J372" s="96" t="s">
        <v>8566</v>
      </c>
      <c r="K372" s="92" t="s">
        <v>8616</v>
      </c>
      <c r="L372" s="92" t="s">
        <v>9919</v>
      </c>
      <c r="M372" s="93" t="s">
        <v>20159</v>
      </c>
      <c r="N372" s="93" t="s">
        <v>7984</v>
      </c>
      <c r="O372" s="98">
        <v>45372</v>
      </c>
      <c r="P372" s="97"/>
      <c r="Q372" s="92" t="s">
        <v>19142</v>
      </c>
      <c r="R372" s="97"/>
      <c r="S372" s="97"/>
      <c r="T372" s="97"/>
      <c r="U372" s="93" t="s">
        <v>7984</v>
      </c>
      <c r="V372" s="97"/>
    </row>
    <row r="373" spans="1:22" ht="13.15" customHeight="1" x14ac:dyDescent="0.25">
      <c r="A373" s="92" t="s">
        <v>9917</v>
      </c>
      <c r="B373" s="92" t="s">
        <v>9918</v>
      </c>
      <c r="C373" s="94">
        <v>45352</v>
      </c>
      <c r="D373" s="95">
        <v>45372</v>
      </c>
      <c r="E373" s="92" t="s">
        <v>7982</v>
      </c>
      <c r="F373" s="155">
        <v>1092448</v>
      </c>
      <c r="G373" s="96">
        <v>0</v>
      </c>
      <c r="H373" s="155">
        <v>1092448</v>
      </c>
      <c r="I373" s="92">
        <v>0</v>
      </c>
      <c r="J373" s="96" t="s">
        <v>8566</v>
      </c>
      <c r="K373" s="92" t="s">
        <v>8616</v>
      </c>
      <c r="L373" s="92" t="s">
        <v>9919</v>
      </c>
      <c r="M373" s="93" t="s">
        <v>20160</v>
      </c>
      <c r="N373" s="93" t="s">
        <v>7984</v>
      </c>
      <c r="O373" s="98">
        <v>45372</v>
      </c>
      <c r="P373" s="97"/>
      <c r="Q373" s="92" t="s">
        <v>19240</v>
      </c>
      <c r="R373" s="97"/>
      <c r="S373" s="97"/>
      <c r="T373" s="97"/>
      <c r="U373" s="93" t="s">
        <v>7984</v>
      </c>
      <c r="V373" s="97"/>
    </row>
    <row r="374" spans="1:22" ht="13.15" customHeight="1" x14ac:dyDescent="0.25">
      <c r="A374" s="92" t="s">
        <v>9917</v>
      </c>
      <c r="B374" s="92" t="s">
        <v>9918</v>
      </c>
      <c r="C374" s="94">
        <v>45352</v>
      </c>
      <c r="D374" s="95">
        <v>45372</v>
      </c>
      <c r="E374" s="92" t="s">
        <v>7982</v>
      </c>
      <c r="F374" s="155">
        <v>960881</v>
      </c>
      <c r="G374" s="96">
        <v>0</v>
      </c>
      <c r="H374" s="155">
        <v>960881</v>
      </c>
      <c r="I374" s="92">
        <v>0</v>
      </c>
      <c r="J374" s="96" t="s">
        <v>8566</v>
      </c>
      <c r="K374" s="92" t="s">
        <v>8616</v>
      </c>
      <c r="L374" s="92" t="s">
        <v>9919</v>
      </c>
      <c r="M374" s="93" t="s">
        <v>20161</v>
      </c>
      <c r="N374" s="93" t="s">
        <v>7984</v>
      </c>
      <c r="O374" s="98">
        <v>45372</v>
      </c>
      <c r="P374" s="97"/>
      <c r="Q374" s="92" t="s">
        <v>19142</v>
      </c>
      <c r="R374" s="97"/>
      <c r="S374" s="97"/>
      <c r="T374" s="97"/>
      <c r="U374" s="93" t="s">
        <v>7984</v>
      </c>
      <c r="V374" s="97"/>
    </row>
    <row r="375" spans="1:22" ht="13.15" customHeight="1" x14ac:dyDescent="0.25">
      <c r="A375" s="92" t="s">
        <v>9917</v>
      </c>
      <c r="B375" s="92" t="s">
        <v>9918</v>
      </c>
      <c r="C375" s="94">
        <v>45352</v>
      </c>
      <c r="D375" s="95">
        <v>45372</v>
      </c>
      <c r="E375" s="92" t="s">
        <v>7982</v>
      </c>
      <c r="F375" s="155">
        <v>706867</v>
      </c>
      <c r="G375" s="96">
        <v>0</v>
      </c>
      <c r="H375" s="155">
        <v>706867</v>
      </c>
      <c r="I375" s="92">
        <v>0</v>
      </c>
      <c r="J375" s="96" t="s">
        <v>8566</v>
      </c>
      <c r="K375" s="92" t="s">
        <v>8616</v>
      </c>
      <c r="L375" s="92" t="s">
        <v>9919</v>
      </c>
      <c r="M375" s="93" t="s">
        <v>20162</v>
      </c>
      <c r="N375" s="93" t="s">
        <v>7984</v>
      </c>
      <c r="O375" s="98">
        <v>45372</v>
      </c>
      <c r="P375" s="97"/>
      <c r="Q375" s="92" t="s">
        <v>19142</v>
      </c>
      <c r="R375" s="97"/>
      <c r="S375" s="97"/>
      <c r="T375" s="97"/>
      <c r="U375" s="93" t="s">
        <v>7984</v>
      </c>
      <c r="V375" s="97"/>
    </row>
    <row r="376" spans="1:22" ht="13.15" customHeight="1" x14ac:dyDescent="0.25">
      <c r="A376" s="92" t="s">
        <v>9917</v>
      </c>
      <c r="B376" s="92" t="s">
        <v>9918</v>
      </c>
      <c r="C376" s="94">
        <v>45352</v>
      </c>
      <c r="D376" s="95">
        <v>45372</v>
      </c>
      <c r="E376" s="92" t="s">
        <v>7982</v>
      </c>
      <c r="F376" s="155">
        <v>825527</v>
      </c>
      <c r="G376" s="96">
        <v>0</v>
      </c>
      <c r="H376" s="155">
        <v>825527</v>
      </c>
      <c r="I376" s="92">
        <v>0</v>
      </c>
      <c r="J376" s="96" t="s">
        <v>8566</v>
      </c>
      <c r="K376" s="92" t="s">
        <v>8616</v>
      </c>
      <c r="L376" s="92" t="s">
        <v>9919</v>
      </c>
      <c r="M376" s="93" t="s">
        <v>20163</v>
      </c>
      <c r="N376" s="93" t="s">
        <v>7984</v>
      </c>
      <c r="O376" s="98">
        <v>45372</v>
      </c>
      <c r="P376" s="97"/>
      <c r="Q376" s="92" t="s">
        <v>19142</v>
      </c>
      <c r="R376" s="97"/>
      <c r="S376" s="97"/>
      <c r="T376" s="97"/>
      <c r="U376" s="93" t="s">
        <v>7984</v>
      </c>
      <c r="V376" s="97"/>
    </row>
    <row r="377" spans="1:22" ht="13.15" customHeight="1" x14ac:dyDescent="0.25">
      <c r="A377" s="92" t="s">
        <v>9917</v>
      </c>
      <c r="B377" s="92" t="s">
        <v>9918</v>
      </c>
      <c r="C377" s="94">
        <v>45352</v>
      </c>
      <c r="D377" s="95">
        <v>45372</v>
      </c>
      <c r="E377" s="92" t="s">
        <v>7982</v>
      </c>
      <c r="F377" s="155">
        <v>4000</v>
      </c>
      <c r="G377" s="96">
        <v>0</v>
      </c>
      <c r="H377" s="155">
        <v>4000</v>
      </c>
      <c r="I377" s="92">
        <v>0</v>
      </c>
      <c r="J377" s="96" t="s">
        <v>8566</v>
      </c>
      <c r="K377" s="92" t="s">
        <v>8616</v>
      </c>
      <c r="L377" s="92" t="s">
        <v>9919</v>
      </c>
      <c r="M377" s="93" t="s">
        <v>20164</v>
      </c>
      <c r="N377" s="93" t="s">
        <v>7984</v>
      </c>
      <c r="O377" s="98">
        <v>45372</v>
      </c>
      <c r="P377" s="97"/>
      <c r="Q377" s="92">
        <v>911335</v>
      </c>
      <c r="R377" s="97"/>
      <c r="S377" s="97"/>
      <c r="T377" s="97"/>
      <c r="U377" s="93" t="s">
        <v>7984</v>
      </c>
      <c r="V377" s="97"/>
    </row>
    <row r="378" spans="1:22" ht="13.15" customHeight="1" x14ac:dyDescent="0.25">
      <c r="A378" s="92" t="s">
        <v>9917</v>
      </c>
      <c r="B378" s="92" t="s">
        <v>9918</v>
      </c>
      <c r="C378" s="94">
        <v>45352</v>
      </c>
      <c r="D378" s="95">
        <v>45372</v>
      </c>
      <c r="E378" s="92" t="s">
        <v>7982</v>
      </c>
      <c r="F378" s="155">
        <v>9069</v>
      </c>
      <c r="G378" s="96">
        <v>0</v>
      </c>
      <c r="H378" s="155">
        <v>9069</v>
      </c>
      <c r="I378" s="92">
        <v>0</v>
      </c>
      <c r="J378" s="96" t="s">
        <v>8566</v>
      </c>
      <c r="K378" s="92" t="s">
        <v>8616</v>
      </c>
      <c r="L378" s="92" t="s">
        <v>9919</v>
      </c>
      <c r="M378" s="93" t="s">
        <v>20165</v>
      </c>
      <c r="N378" s="93" t="s">
        <v>7984</v>
      </c>
      <c r="O378" s="98">
        <v>45372</v>
      </c>
      <c r="P378" s="97"/>
      <c r="Q378" s="92" t="s">
        <v>19240</v>
      </c>
      <c r="R378" s="97"/>
      <c r="S378" s="97"/>
      <c r="T378" s="97"/>
      <c r="U378" s="93" t="s">
        <v>7984</v>
      </c>
      <c r="V378" s="97"/>
    </row>
    <row r="379" spans="1:22" ht="13.15" customHeight="1" x14ac:dyDescent="0.25">
      <c r="A379" s="92" t="s">
        <v>9917</v>
      </c>
      <c r="B379" s="92" t="s">
        <v>9918</v>
      </c>
      <c r="C379" s="94">
        <v>45352</v>
      </c>
      <c r="D379" s="95">
        <v>45382</v>
      </c>
      <c r="E379" s="92" t="s">
        <v>7982</v>
      </c>
      <c r="F379" s="155">
        <v>781723</v>
      </c>
      <c r="G379" s="96">
        <v>0</v>
      </c>
      <c r="H379" s="155">
        <v>781723</v>
      </c>
      <c r="I379" s="92">
        <v>0</v>
      </c>
      <c r="J379" s="96" t="s">
        <v>8566</v>
      </c>
      <c r="K379" s="92" t="s">
        <v>8616</v>
      </c>
      <c r="L379" s="92" t="s">
        <v>9919</v>
      </c>
      <c r="M379" s="93" t="s">
        <v>20166</v>
      </c>
      <c r="N379" s="93" t="s">
        <v>7984</v>
      </c>
      <c r="O379" s="98">
        <v>45382</v>
      </c>
      <c r="P379" s="97"/>
      <c r="Q379" s="92" t="s">
        <v>19142</v>
      </c>
      <c r="R379" s="97"/>
      <c r="S379" s="97"/>
      <c r="T379" s="97"/>
      <c r="U379" s="93" t="s">
        <v>7984</v>
      </c>
      <c r="V379" s="97"/>
    </row>
    <row r="380" spans="1:22" ht="13.15" customHeight="1" x14ac:dyDescent="0.25">
      <c r="A380" s="92" t="s">
        <v>9917</v>
      </c>
      <c r="B380" s="92" t="s">
        <v>9918</v>
      </c>
      <c r="C380" s="94">
        <v>45352</v>
      </c>
      <c r="D380" s="95">
        <v>45382</v>
      </c>
      <c r="E380" s="92" t="s">
        <v>7982</v>
      </c>
      <c r="F380" s="155">
        <v>148904</v>
      </c>
      <c r="G380" s="96">
        <v>0</v>
      </c>
      <c r="H380" s="155">
        <v>148904</v>
      </c>
      <c r="I380" s="92">
        <v>0</v>
      </c>
      <c r="J380" s="96" t="s">
        <v>8566</v>
      </c>
      <c r="K380" s="92" t="s">
        <v>8616</v>
      </c>
      <c r="L380" s="92" t="s">
        <v>9919</v>
      </c>
      <c r="M380" s="93" t="s">
        <v>20167</v>
      </c>
      <c r="N380" s="93" t="s">
        <v>7984</v>
      </c>
      <c r="O380" s="98">
        <v>45382</v>
      </c>
      <c r="P380" s="97"/>
      <c r="Q380" s="92" t="s">
        <v>19142</v>
      </c>
      <c r="R380" s="97"/>
      <c r="S380" s="97"/>
      <c r="T380" s="97"/>
      <c r="U380" s="93" t="s">
        <v>7984</v>
      </c>
      <c r="V380" s="97"/>
    </row>
    <row r="381" spans="1:22" ht="13.15" customHeight="1" x14ac:dyDescent="0.25">
      <c r="A381" s="92" t="s">
        <v>9917</v>
      </c>
      <c r="B381" s="92" t="s">
        <v>9918</v>
      </c>
      <c r="C381" s="94">
        <v>45352</v>
      </c>
      <c r="D381" s="95">
        <v>45382</v>
      </c>
      <c r="E381" s="92" t="s">
        <v>7982</v>
      </c>
      <c r="F381" s="155">
        <v>10930</v>
      </c>
      <c r="G381" s="96">
        <v>0</v>
      </c>
      <c r="H381" s="155">
        <v>10930</v>
      </c>
      <c r="I381" s="92">
        <v>0</v>
      </c>
      <c r="J381" s="96" t="s">
        <v>8566</v>
      </c>
      <c r="K381" s="92" t="s">
        <v>8616</v>
      </c>
      <c r="L381" s="92" t="s">
        <v>9919</v>
      </c>
      <c r="M381" s="93" t="s">
        <v>20168</v>
      </c>
      <c r="N381" s="93" t="s">
        <v>7984</v>
      </c>
      <c r="O381" s="98">
        <v>45382</v>
      </c>
      <c r="P381" s="97"/>
      <c r="Q381" s="92">
        <v>911333</v>
      </c>
      <c r="R381" s="97"/>
      <c r="S381" s="97"/>
      <c r="T381" s="97"/>
      <c r="U381" s="93" t="s">
        <v>7984</v>
      </c>
      <c r="V381" s="97"/>
    </row>
    <row r="382" spans="1:22" ht="13.15" customHeight="1" x14ac:dyDescent="0.25">
      <c r="A382" s="92" t="s">
        <v>9917</v>
      </c>
      <c r="B382" s="92" t="s">
        <v>9918</v>
      </c>
      <c r="C382" s="94">
        <v>45352</v>
      </c>
      <c r="D382" s="95">
        <v>45382</v>
      </c>
      <c r="E382" s="92" t="s">
        <v>7982</v>
      </c>
      <c r="F382" s="155">
        <v>11451</v>
      </c>
      <c r="G382" s="96">
        <v>0</v>
      </c>
      <c r="H382" s="155">
        <v>11451</v>
      </c>
      <c r="I382" s="92">
        <v>0</v>
      </c>
      <c r="J382" s="96" t="s">
        <v>8566</v>
      </c>
      <c r="K382" s="92" t="s">
        <v>8616</v>
      </c>
      <c r="L382" s="92" t="s">
        <v>9919</v>
      </c>
      <c r="M382" s="93" t="s">
        <v>20169</v>
      </c>
      <c r="N382" s="93" t="s">
        <v>7984</v>
      </c>
      <c r="O382" s="98">
        <v>45382</v>
      </c>
      <c r="P382" s="97"/>
      <c r="Q382" s="92">
        <v>1034429</v>
      </c>
      <c r="R382" s="97"/>
      <c r="S382" s="97"/>
      <c r="T382" s="97"/>
      <c r="U382" s="93" t="s">
        <v>7984</v>
      </c>
      <c r="V382" s="97"/>
    </row>
    <row r="383" spans="1:22" ht="13.15" customHeight="1" x14ac:dyDescent="0.25">
      <c r="A383" s="92" t="s">
        <v>9917</v>
      </c>
      <c r="B383" s="92" t="s">
        <v>9918</v>
      </c>
      <c r="C383" s="94">
        <v>45352</v>
      </c>
      <c r="D383" s="95">
        <v>45382</v>
      </c>
      <c r="E383" s="92" t="s">
        <v>7982</v>
      </c>
      <c r="F383" s="92">
        <v>0</v>
      </c>
      <c r="G383" s="154">
        <v>500000</v>
      </c>
      <c r="H383" s="92">
        <v>0</v>
      </c>
      <c r="I383" s="155">
        <v>500000</v>
      </c>
      <c r="J383" s="96" t="s">
        <v>8566</v>
      </c>
      <c r="K383" s="92" t="s">
        <v>8616</v>
      </c>
      <c r="L383" s="92" t="s">
        <v>9919</v>
      </c>
      <c r="M383" s="93" t="s">
        <v>20170</v>
      </c>
      <c r="N383" s="93" t="s">
        <v>7984</v>
      </c>
      <c r="O383" s="98">
        <v>45382</v>
      </c>
      <c r="P383" s="97"/>
      <c r="Q383" s="92" t="s">
        <v>19210</v>
      </c>
      <c r="R383" s="97"/>
      <c r="S383" s="97"/>
      <c r="T383" s="97"/>
      <c r="U383" s="93" t="s">
        <v>7984</v>
      </c>
      <c r="V383" s="97"/>
    </row>
    <row r="384" spans="1:22" ht="13.15" customHeight="1" x14ac:dyDescent="0.25">
      <c r="A384" s="92" t="s">
        <v>9917</v>
      </c>
      <c r="B384" s="92" t="s">
        <v>9918</v>
      </c>
      <c r="C384" s="94">
        <v>45352</v>
      </c>
      <c r="D384" s="95">
        <v>45372</v>
      </c>
      <c r="E384" s="92" t="s">
        <v>7982</v>
      </c>
      <c r="F384" s="155">
        <v>24289.599999999999</v>
      </c>
      <c r="G384" s="96">
        <v>0</v>
      </c>
      <c r="H384" s="155">
        <v>24289.599999999999</v>
      </c>
      <c r="I384" s="92">
        <v>0</v>
      </c>
      <c r="J384" s="96" t="s">
        <v>8566</v>
      </c>
      <c r="K384" s="92" t="s">
        <v>8616</v>
      </c>
      <c r="L384" s="92" t="s">
        <v>9919</v>
      </c>
      <c r="M384" s="93" t="s">
        <v>20171</v>
      </c>
      <c r="N384" s="93" t="s">
        <v>7984</v>
      </c>
      <c r="O384" s="98">
        <v>45372</v>
      </c>
      <c r="P384" s="97"/>
      <c r="Q384" s="92" t="s">
        <v>19240</v>
      </c>
      <c r="R384" s="97"/>
      <c r="S384" s="97"/>
      <c r="T384" s="97"/>
      <c r="U384" s="93" t="s">
        <v>7984</v>
      </c>
      <c r="V384" s="97"/>
    </row>
    <row r="385" spans="1:22" ht="13.15" customHeight="1" x14ac:dyDescent="0.25">
      <c r="A385" s="92" t="s">
        <v>9917</v>
      </c>
      <c r="B385" s="92" t="s">
        <v>9918</v>
      </c>
      <c r="C385" s="94">
        <v>45352</v>
      </c>
      <c r="D385" s="95">
        <v>45372</v>
      </c>
      <c r="E385" s="92" t="s">
        <v>7982</v>
      </c>
      <c r="F385" s="155">
        <v>1199506</v>
      </c>
      <c r="G385" s="96">
        <v>0</v>
      </c>
      <c r="H385" s="155">
        <v>1199506</v>
      </c>
      <c r="I385" s="92">
        <v>0</v>
      </c>
      <c r="J385" s="96" t="s">
        <v>8566</v>
      </c>
      <c r="K385" s="92" t="s">
        <v>8616</v>
      </c>
      <c r="L385" s="92" t="s">
        <v>9919</v>
      </c>
      <c r="M385" s="93" t="s">
        <v>20172</v>
      </c>
      <c r="N385" s="93" t="s">
        <v>7984</v>
      </c>
      <c r="O385" s="98">
        <v>45372</v>
      </c>
      <c r="P385" s="97"/>
      <c r="Q385" s="92" t="s">
        <v>19142</v>
      </c>
      <c r="R385" s="97"/>
      <c r="S385" s="97"/>
      <c r="T385" s="97"/>
      <c r="U385" s="93" t="s">
        <v>7984</v>
      </c>
      <c r="V385" s="97"/>
    </row>
    <row r="386" spans="1:22" ht="13.15" customHeight="1" x14ac:dyDescent="0.25">
      <c r="A386" s="92" t="s">
        <v>9917</v>
      </c>
      <c r="B386" s="92" t="s">
        <v>9918</v>
      </c>
      <c r="C386" s="94">
        <v>45352</v>
      </c>
      <c r="D386" s="95">
        <v>45372</v>
      </c>
      <c r="E386" s="92" t="s">
        <v>7982</v>
      </c>
      <c r="F386" s="155">
        <v>1335660</v>
      </c>
      <c r="G386" s="96">
        <v>0</v>
      </c>
      <c r="H386" s="155">
        <v>1335660</v>
      </c>
      <c r="I386" s="92">
        <v>0</v>
      </c>
      <c r="J386" s="96" t="s">
        <v>8566</v>
      </c>
      <c r="K386" s="92" t="s">
        <v>8616</v>
      </c>
      <c r="L386" s="92" t="s">
        <v>9919</v>
      </c>
      <c r="M386" s="93" t="s">
        <v>20173</v>
      </c>
      <c r="N386" s="93" t="s">
        <v>7984</v>
      </c>
      <c r="O386" s="98">
        <v>45372</v>
      </c>
      <c r="P386" s="97"/>
      <c r="Q386" s="92" t="s">
        <v>19142</v>
      </c>
      <c r="R386" s="97"/>
      <c r="S386" s="97"/>
      <c r="T386" s="97"/>
      <c r="U386" s="93" t="s">
        <v>7984</v>
      </c>
      <c r="V386" s="97"/>
    </row>
    <row r="387" spans="1:22" ht="13.15" customHeight="1" x14ac:dyDescent="0.25">
      <c r="A387" s="92" t="s">
        <v>9917</v>
      </c>
      <c r="B387" s="92" t="s">
        <v>9918</v>
      </c>
      <c r="C387" s="94">
        <v>45352</v>
      </c>
      <c r="D387" s="95">
        <v>45372</v>
      </c>
      <c r="E387" s="92" t="s">
        <v>7982</v>
      </c>
      <c r="F387" s="155">
        <v>1017841</v>
      </c>
      <c r="G387" s="96">
        <v>0</v>
      </c>
      <c r="H387" s="155">
        <v>1017841</v>
      </c>
      <c r="I387" s="92">
        <v>0</v>
      </c>
      <c r="J387" s="96" t="s">
        <v>8566</v>
      </c>
      <c r="K387" s="92" t="s">
        <v>8616</v>
      </c>
      <c r="L387" s="92" t="s">
        <v>9919</v>
      </c>
      <c r="M387" s="93" t="s">
        <v>20174</v>
      </c>
      <c r="N387" s="93" t="s">
        <v>7984</v>
      </c>
      <c r="O387" s="98">
        <v>45372</v>
      </c>
      <c r="P387" s="97"/>
      <c r="Q387" s="92" t="s">
        <v>19142</v>
      </c>
      <c r="R387" s="97"/>
      <c r="S387" s="97"/>
      <c r="T387" s="97"/>
      <c r="U387" s="93" t="s">
        <v>7984</v>
      </c>
      <c r="V387" s="97"/>
    </row>
    <row r="388" spans="1:22" ht="13.15" customHeight="1" x14ac:dyDescent="0.25">
      <c r="A388" s="92" t="s">
        <v>9917</v>
      </c>
      <c r="B388" s="92" t="s">
        <v>9918</v>
      </c>
      <c r="C388" s="94">
        <v>45352</v>
      </c>
      <c r="D388" s="95">
        <v>45372</v>
      </c>
      <c r="E388" s="92" t="s">
        <v>7982</v>
      </c>
      <c r="F388" s="92">
        <v>0</v>
      </c>
      <c r="G388" s="154">
        <v>2000000</v>
      </c>
      <c r="H388" s="92">
        <v>0</v>
      </c>
      <c r="I388" s="155">
        <v>2000000</v>
      </c>
      <c r="J388" s="96" t="s">
        <v>8566</v>
      </c>
      <c r="K388" s="92" t="s">
        <v>8616</v>
      </c>
      <c r="L388" s="92" t="s">
        <v>9919</v>
      </c>
      <c r="M388" s="93" t="s">
        <v>20175</v>
      </c>
      <c r="N388" s="93" t="s">
        <v>7984</v>
      </c>
      <c r="O388" s="98">
        <v>45372</v>
      </c>
      <c r="P388" s="97"/>
      <c r="Q388" s="92" t="s">
        <v>19210</v>
      </c>
      <c r="R388" s="97"/>
      <c r="S388" s="97"/>
      <c r="T388" s="97"/>
      <c r="U388" s="93" t="s">
        <v>7984</v>
      </c>
      <c r="V388" s="97"/>
    </row>
    <row r="389" spans="1:22" ht="13.15" customHeight="1" x14ac:dyDescent="0.25">
      <c r="A389" s="92" t="s">
        <v>9917</v>
      </c>
      <c r="B389" s="92" t="s">
        <v>9918</v>
      </c>
      <c r="C389" s="94">
        <v>45352</v>
      </c>
      <c r="D389" s="95">
        <v>45372</v>
      </c>
      <c r="E389" s="92" t="s">
        <v>7982</v>
      </c>
      <c r="F389" s="155">
        <v>5971</v>
      </c>
      <c r="G389" s="96">
        <v>0</v>
      </c>
      <c r="H389" s="155">
        <v>5971</v>
      </c>
      <c r="I389" s="92">
        <v>0</v>
      </c>
      <c r="J389" s="96" t="s">
        <v>8566</v>
      </c>
      <c r="K389" s="92" t="s">
        <v>8616</v>
      </c>
      <c r="L389" s="92" t="s">
        <v>9919</v>
      </c>
      <c r="M389" s="93" t="s">
        <v>20176</v>
      </c>
      <c r="N389" s="93" t="s">
        <v>7984</v>
      </c>
      <c r="O389" s="98">
        <v>45372</v>
      </c>
      <c r="P389" s="97"/>
      <c r="Q389" s="92">
        <v>1001385</v>
      </c>
      <c r="R389" s="97"/>
      <c r="S389" s="97"/>
      <c r="T389" s="97"/>
      <c r="U389" s="93" t="s">
        <v>7984</v>
      </c>
      <c r="V389" s="97"/>
    </row>
    <row r="390" spans="1:22" ht="13.15" customHeight="1" x14ac:dyDescent="0.25">
      <c r="A390" s="92" t="s">
        <v>9917</v>
      </c>
      <c r="B390" s="92" t="s">
        <v>9918</v>
      </c>
      <c r="C390" s="94">
        <v>45352</v>
      </c>
      <c r="D390" s="95">
        <v>45382</v>
      </c>
      <c r="E390" s="92" t="s">
        <v>7982</v>
      </c>
      <c r="F390" s="92">
        <v>0</v>
      </c>
      <c r="G390" s="154">
        <v>500000</v>
      </c>
      <c r="H390" s="92">
        <v>0</v>
      </c>
      <c r="I390" s="155">
        <v>500000</v>
      </c>
      <c r="J390" s="96" t="s">
        <v>8566</v>
      </c>
      <c r="K390" s="92" t="s">
        <v>8616</v>
      </c>
      <c r="L390" s="92" t="s">
        <v>9919</v>
      </c>
      <c r="M390" s="93" t="s">
        <v>20177</v>
      </c>
      <c r="N390" s="93" t="s">
        <v>7984</v>
      </c>
      <c r="O390" s="98">
        <v>45382</v>
      </c>
      <c r="P390" s="97"/>
      <c r="Q390" s="92" t="s">
        <v>19210</v>
      </c>
      <c r="R390" s="97"/>
      <c r="S390" s="97"/>
      <c r="T390" s="97"/>
      <c r="U390" s="93" t="s">
        <v>7984</v>
      </c>
      <c r="V390" s="97"/>
    </row>
    <row r="391" spans="1:22" ht="13.15" customHeight="1" x14ac:dyDescent="0.25">
      <c r="A391" s="92" t="s">
        <v>9917</v>
      </c>
      <c r="B391" s="92" t="s">
        <v>9918</v>
      </c>
      <c r="C391" s="94">
        <v>45352</v>
      </c>
      <c r="D391" s="95">
        <v>45382</v>
      </c>
      <c r="E391" s="92" t="s">
        <v>7982</v>
      </c>
      <c r="F391" s="92">
        <v>0</v>
      </c>
      <c r="G391" s="154">
        <v>8926</v>
      </c>
      <c r="H391" s="92">
        <v>0</v>
      </c>
      <c r="I391" s="155">
        <v>8926</v>
      </c>
      <c r="J391" s="96" t="s">
        <v>8566</v>
      </c>
      <c r="K391" s="92" t="s">
        <v>8616</v>
      </c>
      <c r="L391" s="92" t="s">
        <v>9919</v>
      </c>
      <c r="M391" s="93" t="s">
        <v>20178</v>
      </c>
      <c r="N391" s="93" t="s">
        <v>7984</v>
      </c>
      <c r="O391" s="98">
        <v>45382</v>
      </c>
      <c r="P391" s="97"/>
      <c r="Q391" s="92" t="s">
        <v>20179</v>
      </c>
      <c r="R391" s="97"/>
      <c r="S391" s="97"/>
      <c r="T391" s="97"/>
      <c r="U391" s="93" t="s">
        <v>7984</v>
      </c>
      <c r="V391" s="97"/>
    </row>
    <row r="392" spans="1:22" ht="13.15" customHeight="1" x14ac:dyDescent="0.25">
      <c r="A392" s="92" t="s">
        <v>9917</v>
      </c>
      <c r="B392" s="92" t="s">
        <v>9918</v>
      </c>
      <c r="C392" s="94">
        <v>45352</v>
      </c>
      <c r="D392" s="95">
        <v>45382</v>
      </c>
      <c r="E392" s="92" t="s">
        <v>7982</v>
      </c>
      <c r="F392" s="92">
        <v>0</v>
      </c>
      <c r="G392" s="154">
        <v>1083530.75</v>
      </c>
      <c r="H392" s="92">
        <v>0</v>
      </c>
      <c r="I392" s="155">
        <v>1083530.75</v>
      </c>
      <c r="J392" s="96" t="s">
        <v>8566</v>
      </c>
      <c r="K392" s="92" t="s">
        <v>8616</v>
      </c>
      <c r="L392" s="92" t="s">
        <v>9919</v>
      </c>
      <c r="M392" s="93" t="s">
        <v>20180</v>
      </c>
      <c r="N392" s="93" t="s">
        <v>7984</v>
      </c>
      <c r="O392" s="98">
        <v>45382</v>
      </c>
      <c r="P392" s="97"/>
      <c r="Q392" s="92" t="s">
        <v>20181</v>
      </c>
      <c r="R392" s="97"/>
      <c r="S392" s="97"/>
      <c r="T392" s="97"/>
      <c r="U392" s="93" t="s">
        <v>7984</v>
      </c>
      <c r="V392" s="97"/>
    </row>
    <row r="393" spans="1:22" ht="13.15" customHeight="1" x14ac:dyDescent="0.25">
      <c r="A393" s="92" t="s">
        <v>9917</v>
      </c>
      <c r="B393" s="92" t="s">
        <v>9918</v>
      </c>
      <c r="C393" s="94">
        <v>45352</v>
      </c>
      <c r="D393" s="95">
        <v>45372</v>
      </c>
      <c r="E393" s="92" t="s">
        <v>7982</v>
      </c>
      <c r="F393" s="155">
        <v>82647</v>
      </c>
      <c r="G393" s="96">
        <v>0</v>
      </c>
      <c r="H393" s="155">
        <v>82647</v>
      </c>
      <c r="I393" s="92">
        <v>0</v>
      </c>
      <c r="J393" s="96" t="s">
        <v>8566</v>
      </c>
      <c r="K393" s="92" t="s">
        <v>8616</v>
      </c>
      <c r="L393" s="92" t="s">
        <v>9919</v>
      </c>
      <c r="M393" s="93" t="s">
        <v>20182</v>
      </c>
      <c r="N393" s="93" t="s">
        <v>7984</v>
      </c>
      <c r="O393" s="98">
        <v>45372</v>
      </c>
      <c r="P393" s="97"/>
      <c r="Q393" s="92" t="s">
        <v>19237</v>
      </c>
      <c r="R393" s="97"/>
      <c r="S393" s="97"/>
      <c r="T393" s="97"/>
      <c r="U393" s="93" t="s">
        <v>7984</v>
      </c>
      <c r="V393" s="97"/>
    </row>
    <row r="394" spans="1:22" ht="13.15" customHeight="1" x14ac:dyDescent="0.25">
      <c r="A394" s="92" t="s">
        <v>9917</v>
      </c>
      <c r="B394" s="92" t="s">
        <v>9918</v>
      </c>
      <c r="C394" s="94">
        <v>45352</v>
      </c>
      <c r="D394" s="95">
        <v>45372</v>
      </c>
      <c r="E394" s="92" t="s">
        <v>7982</v>
      </c>
      <c r="F394" s="155">
        <v>1516557</v>
      </c>
      <c r="G394" s="96">
        <v>0</v>
      </c>
      <c r="H394" s="155">
        <v>1516557</v>
      </c>
      <c r="I394" s="92">
        <v>0</v>
      </c>
      <c r="J394" s="96" t="s">
        <v>8566</v>
      </c>
      <c r="K394" s="92" t="s">
        <v>8616</v>
      </c>
      <c r="L394" s="92" t="s">
        <v>9919</v>
      </c>
      <c r="M394" s="93" t="s">
        <v>20183</v>
      </c>
      <c r="N394" s="93" t="s">
        <v>7984</v>
      </c>
      <c r="O394" s="98">
        <v>45372</v>
      </c>
      <c r="P394" s="97"/>
      <c r="Q394" s="92" t="s">
        <v>19238</v>
      </c>
      <c r="R394" s="97"/>
      <c r="S394" s="97"/>
      <c r="T394" s="97"/>
      <c r="U394" s="93" t="s">
        <v>7984</v>
      </c>
      <c r="V394" s="97"/>
    </row>
    <row r="395" spans="1:22" ht="13.15" customHeight="1" x14ac:dyDescent="0.25">
      <c r="A395" s="92" t="s">
        <v>9917</v>
      </c>
      <c r="B395" s="92" t="s">
        <v>9918</v>
      </c>
      <c r="C395" s="94">
        <v>45352</v>
      </c>
      <c r="D395" s="95">
        <v>45372</v>
      </c>
      <c r="E395" s="92" t="s">
        <v>7982</v>
      </c>
      <c r="F395" s="92">
        <v>0</v>
      </c>
      <c r="G395" s="154">
        <v>1000000</v>
      </c>
      <c r="H395" s="92">
        <v>0</v>
      </c>
      <c r="I395" s="155">
        <v>1000000</v>
      </c>
      <c r="J395" s="96" t="s">
        <v>8566</v>
      </c>
      <c r="K395" s="92" t="s">
        <v>8616</v>
      </c>
      <c r="L395" s="92" t="s">
        <v>9919</v>
      </c>
      <c r="M395" s="93" t="s">
        <v>20184</v>
      </c>
      <c r="N395" s="93" t="s">
        <v>7984</v>
      </c>
      <c r="O395" s="98">
        <v>45372</v>
      </c>
      <c r="P395" s="97"/>
      <c r="Q395" s="92" t="s">
        <v>19210</v>
      </c>
      <c r="R395" s="97"/>
      <c r="S395" s="97"/>
      <c r="T395" s="97"/>
      <c r="U395" s="93" t="s">
        <v>7984</v>
      </c>
      <c r="V395" s="97"/>
    </row>
    <row r="396" spans="1:22" ht="13.15" customHeight="1" x14ac:dyDescent="0.25">
      <c r="A396" s="92" t="s">
        <v>9917</v>
      </c>
      <c r="B396" s="92" t="s">
        <v>9918</v>
      </c>
      <c r="C396" s="94">
        <v>45352</v>
      </c>
      <c r="D396" s="95">
        <v>45382</v>
      </c>
      <c r="E396" s="92" t="s">
        <v>7982</v>
      </c>
      <c r="F396" s="155">
        <v>1271996</v>
      </c>
      <c r="G396" s="96">
        <v>0</v>
      </c>
      <c r="H396" s="155">
        <v>1271996</v>
      </c>
      <c r="I396" s="92">
        <v>0</v>
      </c>
      <c r="J396" s="96" t="s">
        <v>8566</v>
      </c>
      <c r="K396" s="92" t="s">
        <v>8616</v>
      </c>
      <c r="L396" s="92" t="s">
        <v>9919</v>
      </c>
      <c r="M396" s="93" t="s">
        <v>20185</v>
      </c>
      <c r="N396" s="93" t="s">
        <v>7984</v>
      </c>
      <c r="O396" s="98">
        <v>45382</v>
      </c>
      <c r="P396" s="97"/>
      <c r="Q396" s="92" t="s">
        <v>19142</v>
      </c>
      <c r="R396" s="97"/>
      <c r="S396" s="97"/>
      <c r="T396" s="97"/>
      <c r="U396" s="93" t="s">
        <v>7984</v>
      </c>
      <c r="V396" s="97"/>
    </row>
    <row r="397" spans="1:22" ht="13.15" customHeight="1" x14ac:dyDescent="0.25">
      <c r="A397" s="92" t="s">
        <v>9917</v>
      </c>
      <c r="B397" s="92" t="s">
        <v>9918</v>
      </c>
      <c r="C397" s="94">
        <v>45352</v>
      </c>
      <c r="D397" s="95">
        <v>45382</v>
      </c>
      <c r="E397" s="92" t="s">
        <v>7982</v>
      </c>
      <c r="F397" s="155">
        <v>1170490</v>
      </c>
      <c r="G397" s="96">
        <v>0</v>
      </c>
      <c r="H397" s="155">
        <v>1170490</v>
      </c>
      <c r="I397" s="92">
        <v>0</v>
      </c>
      <c r="J397" s="96" t="s">
        <v>8566</v>
      </c>
      <c r="K397" s="92" t="s">
        <v>8616</v>
      </c>
      <c r="L397" s="92" t="s">
        <v>9919</v>
      </c>
      <c r="M397" s="93" t="s">
        <v>20186</v>
      </c>
      <c r="N397" s="93" t="s">
        <v>7984</v>
      </c>
      <c r="O397" s="98">
        <v>45382</v>
      </c>
      <c r="P397" s="97"/>
      <c r="Q397" s="92" t="s">
        <v>19142</v>
      </c>
      <c r="R397" s="97"/>
      <c r="S397" s="97"/>
      <c r="T397" s="97"/>
      <c r="U397" s="93" t="s">
        <v>7984</v>
      </c>
      <c r="V397" s="97"/>
    </row>
    <row r="398" spans="1:22" ht="13.15" customHeight="1" x14ac:dyDescent="0.25">
      <c r="A398" s="92" t="s">
        <v>9917</v>
      </c>
      <c r="B398" s="92" t="s">
        <v>9918</v>
      </c>
      <c r="C398" s="94">
        <v>45352</v>
      </c>
      <c r="D398" s="95">
        <v>45382</v>
      </c>
      <c r="E398" s="92" t="s">
        <v>7982</v>
      </c>
      <c r="F398" s="155">
        <v>8926</v>
      </c>
      <c r="G398" s="96">
        <v>0</v>
      </c>
      <c r="H398" s="155">
        <v>8926</v>
      </c>
      <c r="I398" s="92">
        <v>0</v>
      </c>
      <c r="J398" s="96" t="s">
        <v>8566</v>
      </c>
      <c r="K398" s="92" t="s">
        <v>8616</v>
      </c>
      <c r="L398" s="92" t="s">
        <v>9919</v>
      </c>
      <c r="M398" s="93" t="s">
        <v>20187</v>
      </c>
      <c r="N398" s="93" t="s">
        <v>7984</v>
      </c>
      <c r="O398" s="98">
        <v>45382</v>
      </c>
      <c r="P398" s="97"/>
      <c r="Q398" s="92">
        <v>1526018</v>
      </c>
      <c r="R398" s="97"/>
      <c r="S398" s="97"/>
      <c r="T398" s="97"/>
      <c r="U398" s="93" t="s">
        <v>7984</v>
      </c>
      <c r="V398" s="97"/>
    </row>
    <row r="399" spans="1:22" ht="13.15" customHeight="1" x14ac:dyDescent="0.25">
      <c r="A399" s="92" t="s">
        <v>9917</v>
      </c>
      <c r="B399" s="92" t="s">
        <v>9918</v>
      </c>
      <c r="C399" s="94">
        <v>45352</v>
      </c>
      <c r="D399" s="95">
        <v>45382</v>
      </c>
      <c r="E399" s="92" t="s">
        <v>7982</v>
      </c>
      <c r="F399" s="155">
        <v>118028</v>
      </c>
      <c r="G399" s="96">
        <v>0</v>
      </c>
      <c r="H399" s="155">
        <v>118028</v>
      </c>
      <c r="I399" s="92">
        <v>0</v>
      </c>
      <c r="J399" s="96" t="s">
        <v>8566</v>
      </c>
      <c r="K399" s="92" t="s">
        <v>8616</v>
      </c>
      <c r="L399" s="92" t="s">
        <v>9919</v>
      </c>
      <c r="M399" s="93" t="s">
        <v>20188</v>
      </c>
      <c r="N399" s="93" t="s">
        <v>7984</v>
      </c>
      <c r="O399" s="98">
        <v>45382</v>
      </c>
      <c r="P399" s="97"/>
      <c r="Q399" s="92" t="s">
        <v>19240</v>
      </c>
      <c r="R399" s="97"/>
      <c r="S399" s="97"/>
      <c r="T399" s="97"/>
      <c r="U399" s="93" t="s">
        <v>7984</v>
      </c>
      <c r="V399" s="97"/>
    </row>
    <row r="400" spans="1:22" ht="13.15" customHeight="1" x14ac:dyDescent="0.25">
      <c r="A400" s="92" t="s">
        <v>9917</v>
      </c>
      <c r="B400" s="92" t="s">
        <v>9918</v>
      </c>
      <c r="C400" s="94">
        <v>45352</v>
      </c>
      <c r="D400" s="95">
        <v>45382</v>
      </c>
      <c r="E400" s="92" t="s">
        <v>7982</v>
      </c>
      <c r="F400" s="92">
        <v>0</v>
      </c>
      <c r="G400" s="154">
        <v>525332.53</v>
      </c>
      <c r="H400" s="92">
        <v>0</v>
      </c>
      <c r="I400" s="155">
        <v>525332.53</v>
      </c>
      <c r="J400" s="96" t="s">
        <v>8566</v>
      </c>
      <c r="K400" s="92" t="s">
        <v>8616</v>
      </c>
      <c r="L400" s="92" t="s">
        <v>9919</v>
      </c>
      <c r="M400" s="93" t="s">
        <v>20189</v>
      </c>
      <c r="N400" s="93" t="s">
        <v>7984</v>
      </c>
      <c r="O400" s="98">
        <v>45382</v>
      </c>
      <c r="P400" s="97"/>
      <c r="Q400" s="92" t="s">
        <v>20190</v>
      </c>
      <c r="R400" s="97"/>
      <c r="S400" s="97"/>
      <c r="T400" s="97"/>
      <c r="U400" s="93" t="s">
        <v>7984</v>
      </c>
      <c r="V400" s="97"/>
    </row>
    <row r="401" spans="1:22" ht="13.15" customHeight="1" x14ac:dyDescent="0.25">
      <c r="A401" s="92" t="s">
        <v>9917</v>
      </c>
      <c r="B401" s="92" t="s">
        <v>9918</v>
      </c>
      <c r="C401" s="94">
        <v>45352</v>
      </c>
      <c r="D401" s="95">
        <v>45372</v>
      </c>
      <c r="E401" s="92" t="s">
        <v>7982</v>
      </c>
      <c r="F401" s="155">
        <v>112466</v>
      </c>
      <c r="G401" s="96">
        <v>0</v>
      </c>
      <c r="H401" s="155">
        <v>112466</v>
      </c>
      <c r="I401" s="92">
        <v>0</v>
      </c>
      <c r="J401" s="96" t="s">
        <v>8566</v>
      </c>
      <c r="K401" s="92" t="s">
        <v>8616</v>
      </c>
      <c r="L401" s="92" t="s">
        <v>9919</v>
      </c>
      <c r="M401" s="93" t="s">
        <v>20191</v>
      </c>
      <c r="N401" s="93" t="s">
        <v>7984</v>
      </c>
      <c r="O401" s="98">
        <v>45372</v>
      </c>
      <c r="P401" s="97"/>
      <c r="Q401" s="92" t="s">
        <v>19142</v>
      </c>
      <c r="R401" s="97"/>
      <c r="S401" s="97"/>
      <c r="T401" s="97"/>
      <c r="U401" s="93" t="s">
        <v>7984</v>
      </c>
      <c r="V401" s="97"/>
    </row>
    <row r="402" spans="1:22" ht="13.15" customHeight="1" x14ac:dyDescent="0.25">
      <c r="A402" s="92" t="s">
        <v>9917</v>
      </c>
      <c r="B402" s="92" t="s">
        <v>9918</v>
      </c>
      <c r="C402" s="94">
        <v>45352</v>
      </c>
      <c r="D402" s="95">
        <v>45372</v>
      </c>
      <c r="E402" s="92" t="s">
        <v>7982</v>
      </c>
      <c r="F402" s="155">
        <v>913779</v>
      </c>
      <c r="G402" s="96">
        <v>0</v>
      </c>
      <c r="H402" s="155">
        <v>913779</v>
      </c>
      <c r="I402" s="92">
        <v>0</v>
      </c>
      <c r="J402" s="96" t="s">
        <v>8566</v>
      </c>
      <c r="K402" s="92" t="s">
        <v>8616</v>
      </c>
      <c r="L402" s="92" t="s">
        <v>9919</v>
      </c>
      <c r="M402" s="93" t="s">
        <v>20192</v>
      </c>
      <c r="N402" s="93" t="s">
        <v>7984</v>
      </c>
      <c r="O402" s="98">
        <v>45372</v>
      </c>
      <c r="P402" s="97"/>
      <c r="Q402" s="92" t="s">
        <v>19142</v>
      </c>
      <c r="R402" s="97"/>
      <c r="S402" s="97"/>
      <c r="T402" s="97"/>
      <c r="U402" s="93" t="s">
        <v>7984</v>
      </c>
      <c r="V402" s="97"/>
    </row>
    <row r="403" spans="1:22" ht="13.15" customHeight="1" x14ac:dyDescent="0.25">
      <c r="A403" s="92" t="s">
        <v>9917</v>
      </c>
      <c r="B403" s="92" t="s">
        <v>9918</v>
      </c>
      <c r="C403" s="94">
        <v>45352</v>
      </c>
      <c r="D403" s="95">
        <v>45372</v>
      </c>
      <c r="E403" s="92" t="s">
        <v>7982</v>
      </c>
      <c r="F403" s="155">
        <v>1353468</v>
      </c>
      <c r="G403" s="96">
        <v>0</v>
      </c>
      <c r="H403" s="155">
        <v>1353468</v>
      </c>
      <c r="I403" s="92">
        <v>0</v>
      </c>
      <c r="J403" s="96" t="s">
        <v>8566</v>
      </c>
      <c r="K403" s="92" t="s">
        <v>8616</v>
      </c>
      <c r="L403" s="92" t="s">
        <v>9919</v>
      </c>
      <c r="M403" s="93" t="s">
        <v>20193</v>
      </c>
      <c r="N403" s="93" t="s">
        <v>7984</v>
      </c>
      <c r="O403" s="98">
        <v>45372</v>
      </c>
      <c r="P403" s="97"/>
      <c r="Q403" s="92" t="s">
        <v>19142</v>
      </c>
      <c r="R403" s="97"/>
      <c r="S403" s="97"/>
      <c r="T403" s="97"/>
      <c r="U403" s="93" t="s">
        <v>7984</v>
      </c>
      <c r="V403" s="97"/>
    </row>
    <row r="404" spans="1:22" ht="13.15" customHeight="1" x14ac:dyDescent="0.25">
      <c r="A404" s="92" t="s">
        <v>9917</v>
      </c>
      <c r="B404" s="92" t="s">
        <v>9918</v>
      </c>
      <c r="C404" s="94">
        <v>45352</v>
      </c>
      <c r="D404" s="95">
        <v>45372</v>
      </c>
      <c r="E404" s="92" t="s">
        <v>7982</v>
      </c>
      <c r="F404" s="92">
        <v>0</v>
      </c>
      <c r="G404" s="154">
        <v>1000000</v>
      </c>
      <c r="H404" s="92">
        <v>0</v>
      </c>
      <c r="I404" s="155">
        <v>1000000</v>
      </c>
      <c r="J404" s="96" t="s">
        <v>8566</v>
      </c>
      <c r="K404" s="92" t="s">
        <v>8616</v>
      </c>
      <c r="L404" s="92" t="s">
        <v>9919</v>
      </c>
      <c r="M404" s="93" t="s">
        <v>20194</v>
      </c>
      <c r="N404" s="93" t="s">
        <v>7984</v>
      </c>
      <c r="O404" s="98">
        <v>45372</v>
      </c>
      <c r="P404" s="97"/>
      <c r="Q404" s="92" t="s">
        <v>19210</v>
      </c>
      <c r="R404" s="97"/>
      <c r="S404" s="97"/>
      <c r="T404" s="97"/>
      <c r="U404" s="93" t="s">
        <v>7984</v>
      </c>
      <c r="V404" s="97"/>
    </row>
    <row r="405" spans="1:22" ht="13.15" customHeight="1" x14ac:dyDescent="0.25">
      <c r="A405" s="92" t="s">
        <v>9917</v>
      </c>
      <c r="B405" s="92" t="s">
        <v>9918</v>
      </c>
      <c r="C405" s="94">
        <v>45352</v>
      </c>
      <c r="D405" s="95">
        <v>45372</v>
      </c>
      <c r="E405" s="92" t="s">
        <v>7982</v>
      </c>
      <c r="F405" s="92">
        <v>0</v>
      </c>
      <c r="G405" s="154">
        <v>1000000</v>
      </c>
      <c r="H405" s="92">
        <v>0</v>
      </c>
      <c r="I405" s="155">
        <v>1000000</v>
      </c>
      <c r="J405" s="96" t="s">
        <v>8566</v>
      </c>
      <c r="K405" s="92" t="s">
        <v>8616</v>
      </c>
      <c r="L405" s="92" t="s">
        <v>9919</v>
      </c>
      <c r="M405" s="93" t="s">
        <v>20195</v>
      </c>
      <c r="N405" s="93" t="s">
        <v>7984</v>
      </c>
      <c r="O405" s="98">
        <v>45372</v>
      </c>
      <c r="P405" s="97"/>
      <c r="Q405" s="92" t="s">
        <v>19210</v>
      </c>
      <c r="R405" s="97"/>
      <c r="S405" s="97"/>
      <c r="T405" s="97"/>
      <c r="U405" s="93" t="s">
        <v>7984</v>
      </c>
      <c r="V405" s="97"/>
    </row>
    <row r="406" spans="1:22" ht="13.15" customHeight="1" x14ac:dyDescent="0.25">
      <c r="A406" s="92" t="s">
        <v>9917</v>
      </c>
      <c r="B406" s="92" t="s">
        <v>9918</v>
      </c>
      <c r="C406" s="94">
        <v>45352</v>
      </c>
      <c r="D406" s="95">
        <v>45382</v>
      </c>
      <c r="E406" s="92" t="s">
        <v>7982</v>
      </c>
      <c r="F406" s="155">
        <v>5675</v>
      </c>
      <c r="G406" s="96">
        <v>0</v>
      </c>
      <c r="H406" s="155">
        <v>5675</v>
      </c>
      <c r="I406" s="92">
        <v>0</v>
      </c>
      <c r="J406" s="96" t="s">
        <v>8566</v>
      </c>
      <c r="K406" s="92" t="s">
        <v>8616</v>
      </c>
      <c r="L406" s="92" t="s">
        <v>9919</v>
      </c>
      <c r="M406" s="93" t="s">
        <v>20196</v>
      </c>
      <c r="N406" s="93" t="s">
        <v>7984</v>
      </c>
      <c r="O406" s="98">
        <v>45382</v>
      </c>
      <c r="P406" s="97"/>
      <c r="Q406" s="92">
        <v>1526008</v>
      </c>
      <c r="R406" s="97"/>
      <c r="S406" s="97"/>
      <c r="T406" s="97"/>
      <c r="U406" s="93" t="s">
        <v>7984</v>
      </c>
      <c r="V406" s="97"/>
    </row>
    <row r="407" spans="1:22" ht="13.15" customHeight="1" x14ac:dyDescent="0.25">
      <c r="A407" s="92" t="s">
        <v>9917</v>
      </c>
      <c r="B407" s="92" t="s">
        <v>9918</v>
      </c>
      <c r="C407" s="94">
        <v>45352</v>
      </c>
      <c r="D407" s="95">
        <v>45382</v>
      </c>
      <c r="E407" s="92" t="s">
        <v>7982</v>
      </c>
      <c r="F407" s="92">
        <v>0</v>
      </c>
      <c r="G407" s="154">
        <v>5675</v>
      </c>
      <c r="H407" s="92">
        <v>0</v>
      </c>
      <c r="I407" s="155">
        <v>5675</v>
      </c>
      <c r="J407" s="96" t="s">
        <v>8566</v>
      </c>
      <c r="K407" s="92" t="s">
        <v>8616</v>
      </c>
      <c r="L407" s="92" t="s">
        <v>9919</v>
      </c>
      <c r="M407" s="93" t="s">
        <v>20197</v>
      </c>
      <c r="N407" s="93" t="s">
        <v>7984</v>
      </c>
      <c r="O407" s="98">
        <v>45382</v>
      </c>
      <c r="P407" s="97"/>
      <c r="Q407" s="92" t="s">
        <v>20198</v>
      </c>
      <c r="R407" s="97"/>
      <c r="S407" s="97"/>
      <c r="T407" s="97"/>
      <c r="U407" s="93" t="s">
        <v>7984</v>
      </c>
      <c r="V407" s="9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9"/>
  <sheetViews>
    <sheetView workbookViewId="0">
      <selection activeCell="E29" sqref="E29"/>
    </sheetView>
  </sheetViews>
  <sheetFormatPr defaultColWidth="9.140625" defaultRowHeight="12" x14ac:dyDescent="0.2"/>
  <cols>
    <col min="1" max="1" width="12.140625" style="72" customWidth="1"/>
    <col min="2" max="2" width="11" style="72" customWidth="1"/>
    <col min="3" max="3" width="90.42578125" style="72" bestFit="1" customWidth="1"/>
    <col min="4" max="4" width="13.42578125" style="73" customWidth="1"/>
    <col min="5" max="5" width="50.85546875" style="202" customWidth="1"/>
    <col min="6" max="6" width="11.140625" style="73" bestFit="1" customWidth="1"/>
    <col min="7" max="16384" width="9.140625" style="72"/>
  </cols>
  <sheetData>
    <row r="1" spans="1:5" x14ac:dyDescent="0.2">
      <c r="A1" s="83" t="s">
        <v>19128</v>
      </c>
    </row>
    <row r="2" spans="1:5" x14ac:dyDescent="0.2">
      <c r="A2" s="203" t="s">
        <v>0</v>
      </c>
      <c r="B2" s="203" t="s">
        <v>19127</v>
      </c>
      <c r="C2" s="203" t="s">
        <v>19124</v>
      </c>
      <c r="D2" s="204" t="s">
        <v>19125</v>
      </c>
      <c r="E2" s="215" t="s">
        <v>19126</v>
      </c>
    </row>
    <row r="3" spans="1:5" ht="12.75" x14ac:dyDescent="0.2">
      <c r="A3" s="210">
        <v>45134</v>
      </c>
      <c r="B3" s="211"/>
      <c r="C3" s="211" t="s">
        <v>19193</v>
      </c>
      <c r="D3" s="227">
        <v>109</v>
      </c>
      <c r="E3" s="225"/>
    </row>
    <row r="4" spans="1:5" ht="12.75" x14ac:dyDescent="0.2">
      <c r="A4" s="210">
        <v>45138</v>
      </c>
      <c r="B4" s="211"/>
      <c r="C4" s="211" t="s">
        <v>19194</v>
      </c>
      <c r="D4" s="227">
        <v>1053.52</v>
      </c>
      <c r="E4" s="225" t="s">
        <v>19207</v>
      </c>
    </row>
    <row r="5" spans="1:5" ht="12.75" x14ac:dyDescent="0.2">
      <c r="A5" s="210"/>
      <c r="B5" s="211"/>
      <c r="C5" s="211"/>
      <c r="D5" s="218"/>
      <c r="E5" s="219"/>
    </row>
    <row r="6" spans="1:5" x14ac:dyDescent="0.2">
      <c r="A6" s="213"/>
      <c r="B6" s="213"/>
      <c r="C6" s="206" t="s">
        <v>19123</v>
      </c>
      <c r="D6" s="204">
        <f>SUM(D3:D5)</f>
        <v>1162.52</v>
      </c>
      <c r="E6" s="216"/>
    </row>
    <row r="7" spans="1:5" x14ac:dyDescent="0.2">
      <c r="E7" s="208"/>
    </row>
    <row r="9" spans="1:5" x14ac:dyDescent="0.2">
      <c r="A9" s="83" t="s">
        <v>19129</v>
      </c>
    </row>
    <row r="10" spans="1:5" x14ac:dyDescent="0.2">
      <c r="A10" s="203" t="s">
        <v>0</v>
      </c>
      <c r="B10" s="203" t="s">
        <v>19127</v>
      </c>
      <c r="C10" s="203" t="s">
        <v>19124</v>
      </c>
      <c r="D10" s="204" t="s">
        <v>19125</v>
      </c>
      <c r="E10" s="212" t="s">
        <v>19126</v>
      </c>
    </row>
    <row r="11" spans="1:5" x14ac:dyDescent="0.2">
      <c r="A11" s="224">
        <v>45118</v>
      </c>
      <c r="B11" s="213"/>
      <c r="C11" s="222" t="s">
        <v>19189</v>
      </c>
      <c r="D11" s="228">
        <v>8299.98</v>
      </c>
      <c r="E11" s="223"/>
    </row>
    <row r="12" spans="1:5" x14ac:dyDescent="0.2">
      <c r="A12" s="224">
        <v>45118</v>
      </c>
      <c r="B12" s="213"/>
      <c r="C12" s="222" t="s">
        <v>19190</v>
      </c>
      <c r="D12" s="228">
        <v>10056</v>
      </c>
      <c r="E12" s="223"/>
    </row>
    <row r="13" spans="1:5" x14ac:dyDescent="0.2">
      <c r="A13" s="224">
        <v>45138</v>
      </c>
      <c r="B13" s="213"/>
      <c r="C13" s="222" t="s">
        <v>19195</v>
      </c>
      <c r="D13" s="226">
        <v>2399</v>
      </c>
      <c r="E13" s="223" t="s">
        <v>19208</v>
      </c>
    </row>
    <row r="14" spans="1:5" x14ac:dyDescent="0.2">
      <c r="A14" s="224">
        <v>45138</v>
      </c>
      <c r="B14" s="213"/>
      <c r="C14" s="222" t="s">
        <v>19196</v>
      </c>
      <c r="D14" s="226">
        <v>6090</v>
      </c>
      <c r="E14" s="223" t="s">
        <v>19208</v>
      </c>
    </row>
    <row r="15" spans="1:5" x14ac:dyDescent="0.2">
      <c r="A15" s="224">
        <v>45138</v>
      </c>
      <c r="B15" s="213"/>
      <c r="C15" s="222" t="s">
        <v>19197</v>
      </c>
      <c r="D15" s="226">
        <v>11509.06</v>
      </c>
      <c r="E15" s="223" t="s">
        <v>19208</v>
      </c>
    </row>
    <row r="16" spans="1:5" x14ac:dyDescent="0.2">
      <c r="A16" s="224">
        <v>45138</v>
      </c>
      <c r="B16" s="213"/>
      <c r="C16" s="222" t="s">
        <v>19198</v>
      </c>
      <c r="D16" s="226">
        <v>14981</v>
      </c>
      <c r="E16" s="223" t="s">
        <v>19208</v>
      </c>
    </row>
    <row r="17" spans="1:5" x14ac:dyDescent="0.2">
      <c r="A17" s="224">
        <v>45138</v>
      </c>
      <c r="B17" s="213"/>
      <c r="C17" s="222" t="s">
        <v>19199</v>
      </c>
      <c r="D17" s="226">
        <v>19378</v>
      </c>
      <c r="E17" s="223" t="s">
        <v>19208</v>
      </c>
    </row>
    <row r="18" spans="1:5" x14ac:dyDescent="0.2">
      <c r="A18" s="224">
        <v>45138</v>
      </c>
      <c r="B18" s="213"/>
      <c r="C18" s="222" t="s">
        <v>19200</v>
      </c>
      <c r="D18" s="226">
        <v>30309</v>
      </c>
      <c r="E18" s="223" t="s">
        <v>19208</v>
      </c>
    </row>
    <row r="19" spans="1:5" x14ac:dyDescent="0.2">
      <c r="A19" s="224">
        <v>45138</v>
      </c>
      <c r="B19" s="213"/>
      <c r="C19" s="222" t="s">
        <v>19201</v>
      </c>
      <c r="D19" s="226">
        <v>51288.27</v>
      </c>
      <c r="E19" s="223" t="s">
        <v>19208</v>
      </c>
    </row>
    <row r="20" spans="1:5" x14ac:dyDescent="0.2">
      <c r="A20" s="224">
        <v>45138</v>
      </c>
      <c r="B20" s="213"/>
      <c r="C20" s="222" t="s">
        <v>19202</v>
      </c>
      <c r="D20" s="226">
        <v>58353</v>
      </c>
      <c r="E20" s="223" t="s">
        <v>19208</v>
      </c>
    </row>
    <row r="21" spans="1:5" x14ac:dyDescent="0.2">
      <c r="A21" s="224">
        <v>45138</v>
      </c>
      <c r="B21" s="213"/>
      <c r="C21" s="222" t="s">
        <v>19203</v>
      </c>
      <c r="D21" s="226">
        <v>88633</v>
      </c>
      <c r="E21" s="223" t="s">
        <v>19208</v>
      </c>
    </row>
    <row r="22" spans="1:5" x14ac:dyDescent="0.2">
      <c r="A22" s="224">
        <v>45134</v>
      </c>
      <c r="B22" s="213"/>
      <c r="C22" s="222" t="s">
        <v>19204</v>
      </c>
      <c r="D22" s="226">
        <v>93629.98</v>
      </c>
      <c r="E22" s="223" t="s">
        <v>19208</v>
      </c>
    </row>
    <row r="23" spans="1:5" x14ac:dyDescent="0.2">
      <c r="A23" s="224">
        <v>45138</v>
      </c>
      <c r="B23" s="213"/>
      <c r="C23" s="222" t="s">
        <v>19205</v>
      </c>
      <c r="D23" s="226">
        <v>203037</v>
      </c>
      <c r="E23" s="223" t="s">
        <v>19208</v>
      </c>
    </row>
    <row r="24" spans="1:5" x14ac:dyDescent="0.2">
      <c r="A24" s="224"/>
      <c r="B24" s="213"/>
      <c r="C24" s="222"/>
      <c r="D24" s="214"/>
      <c r="E24" s="223"/>
    </row>
    <row r="25" spans="1:5" ht="12.75" x14ac:dyDescent="0.2">
      <c r="A25" s="210"/>
      <c r="B25" s="211"/>
      <c r="C25" s="199"/>
      <c r="D25" s="218"/>
      <c r="E25" s="223"/>
    </row>
    <row r="26" spans="1:5" x14ac:dyDescent="0.2">
      <c r="C26" s="206" t="s">
        <v>19123</v>
      </c>
      <c r="D26" s="204">
        <f>SUM(D11:D25)</f>
        <v>597963.29</v>
      </c>
      <c r="E26" s="207"/>
    </row>
    <row r="27" spans="1:5" x14ac:dyDescent="0.2">
      <c r="E27" s="208"/>
    </row>
    <row r="28" spans="1:5" x14ac:dyDescent="0.2">
      <c r="E28" s="208"/>
    </row>
    <row r="29" spans="1:5" x14ac:dyDescent="0.2">
      <c r="A29" s="72" t="s">
        <v>19130</v>
      </c>
    </row>
    <row r="30" spans="1:5" x14ac:dyDescent="0.2">
      <c r="A30" s="213" t="s">
        <v>8528</v>
      </c>
      <c r="B30" s="213"/>
      <c r="C30" s="213" t="s">
        <v>8529</v>
      </c>
      <c r="D30" s="214" t="s">
        <v>7977</v>
      </c>
    </row>
    <row r="31" spans="1:5" ht="12.75" x14ac:dyDescent="0.2">
      <c r="A31" s="213"/>
      <c r="B31" s="213"/>
      <c r="C31" s="199"/>
      <c r="D31" s="209"/>
      <c r="E31" s="200"/>
    </row>
    <row r="32" spans="1:5" ht="15" x14ac:dyDescent="0.25">
      <c r="A32" s="213"/>
      <c r="B32" s="213"/>
      <c r="C32" s="213"/>
      <c r="D32" s="217">
        <f>SUM(D31:D31)</f>
        <v>0</v>
      </c>
    </row>
    <row r="35" spans="1:4" x14ac:dyDescent="0.2">
      <c r="A35" s="83" t="s">
        <v>19131</v>
      </c>
    </row>
    <row r="36" spans="1:4" x14ac:dyDescent="0.2">
      <c r="A36" s="203" t="s">
        <v>0</v>
      </c>
      <c r="B36" s="203" t="s">
        <v>19127</v>
      </c>
      <c r="C36" s="203" t="s">
        <v>19124</v>
      </c>
      <c r="D36" s="204" t="s">
        <v>19125</v>
      </c>
    </row>
    <row r="37" spans="1:4" ht="12.75" x14ac:dyDescent="0.2">
      <c r="A37" s="210"/>
      <c r="B37" s="211"/>
      <c r="C37" s="199"/>
      <c r="D37" s="209"/>
    </row>
    <row r="38" spans="1:4" ht="12.75" x14ac:dyDescent="0.2">
      <c r="A38" s="210"/>
      <c r="B38" s="211"/>
      <c r="C38" s="199"/>
      <c r="D38" s="209"/>
    </row>
    <row r="39" spans="1:4" x14ac:dyDescent="0.2">
      <c r="C39" s="206" t="s">
        <v>19123</v>
      </c>
      <c r="D39" s="204">
        <f>SUM(D37:D38)</f>
        <v>0</v>
      </c>
    </row>
  </sheetData>
  <conditionalFormatting sqref="B40:B1048576 B29:B34 B6:B8 B1:B2">
    <cfRule type="duplicateValues" dxfId="28" priority="5"/>
  </conditionalFormatting>
  <conditionalFormatting sqref="B26:B28 B9:B24">
    <cfRule type="duplicateValues" dxfId="27" priority="4"/>
  </conditionalFormatting>
  <conditionalFormatting sqref="B39 B35:B36">
    <cfRule type="duplicateValues" dxfId="26" priority="3"/>
  </conditionalFormatting>
  <conditionalFormatting sqref="C31">
    <cfRule type="duplicateValues" dxfId="25" priority="2"/>
  </conditionalFormatting>
  <conditionalFormatting sqref="D31">
    <cfRule type="duplicateValues" dxfId="24" priority="1"/>
  </conditionalFormatting>
  <conditionalFormatting sqref="D5">
    <cfRule type="duplicateValues" dxfId="23" priority="6"/>
  </conditionalFormatting>
  <conditionalFormatting sqref="D25">
    <cfRule type="duplicateValues" dxfId="22" priority="7"/>
  </conditionalFormatting>
  <conditionalFormatting sqref="C37:C38">
    <cfRule type="duplicateValues" dxfId="21" priority="8"/>
  </conditionalFormatting>
  <conditionalFormatting sqref="D37:D38">
    <cfRule type="duplicateValues" dxfId="20" priority="9"/>
  </conditionalFormatting>
  <conditionalFormatting sqref="D3:D4">
    <cfRule type="duplicateValues" dxfId="19" priority="10"/>
  </conditionalFormatting>
  <pageMargins left="0.7" right="0.7" top="0.75" bottom="0.75" header="0.3" footer="0.3"/>
  <pageSetup scale="47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 filterMode="1"/>
  <dimension ref="A1:E441"/>
  <sheetViews>
    <sheetView topLeftCell="A205" workbookViewId="0">
      <selection activeCell="E223" sqref="A1:E441"/>
    </sheetView>
  </sheetViews>
  <sheetFormatPr defaultRowHeight="15" x14ac:dyDescent="0.25"/>
  <cols>
    <col min="3" max="3" width="35.7109375" customWidth="1"/>
    <col min="4" max="5" width="18.7109375" style="14" customWidth="1"/>
  </cols>
  <sheetData>
    <row r="1" spans="1:5" x14ac:dyDescent="0.25">
      <c r="A1" s="3"/>
    </row>
    <row r="2" spans="1:5" hidden="1" x14ac:dyDescent="0.25">
      <c r="A2" s="3">
        <v>43739</v>
      </c>
      <c r="C2" t="s">
        <v>18737</v>
      </c>
      <c r="D2" s="14">
        <v>130</v>
      </c>
    </row>
    <row r="3" spans="1:5" hidden="1" x14ac:dyDescent="0.25">
      <c r="A3" s="3">
        <v>43739</v>
      </c>
      <c r="C3" t="s">
        <v>18738</v>
      </c>
      <c r="D3" s="14">
        <v>130</v>
      </c>
    </row>
    <row r="4" spans="1:5" hidden="1" x14ac:dyDescent="0.25">
      <c r="A4" s="3">
        <v>43739</v>
      </c>
      <c r="C4" t="s">
        <v>18739</v>
      </c>
      <c r="D4" s="14">
        <v>130</v>
      </c>
    </row>
    <row r="5" spans="1:5" hidden="1" x14ac:dyDescent="0.25">
      <c r="A5" s="3">
        <v>43739</v>
      </c>
      <c r="C5" t="s">
        <v>18740</v>
      </c>
      <c r="D5" s="14">
        <v>12019</v>
      </c>
    </row>
    <row r="6" spans="1:5" hidden="1" x14ac:dyDescent="0.25">
      <c r="A6" s="3">
        <v>43739</v>
      </c>
      <c r="C6" t="s">
        <v>18741</v>
      </c>
      <c r="D6" s="14">
        <v>276264.36</v>
      </c>
    </row>
    <row r="7" spans="1:5" hidden="1" x14ac:dyDescent="0.25">
      <c r="A7" s="3">
        <v>43739</v>
      </c>
      <c r="C7" t="s">
        <v>18742</v>
      </c>
      <c r="D7" s="14">
        <v>477814.36</v>
      </c>
    </row>
    <row r="8" spans="1:5" hidden="1" x14ac:dyDescent="0.25">
      <c r="A8" s="3">
        <v>43739</v>
      </c>
      <c r="C8" t="s">
        <v>18743</v>
      </c>
      <c r="D8" s="14">
        <v>808058.29</v>
      </c>
    </row>
    <row r="9" spans="1:5" hidden="1" x14ac:dyDescent="0.25">
      <c r="A9" s="3">
        <v>43739</v>
      </c>
      <c r="C9" t="s">
        <v>18744</v>
      </c>
      <c r="D9" s="14">
        <v>2407072.29</v>
      </c>
    </row>
    <row r="10" spans="1:5" hidden="1" x14ac:dyDescent="0.25">
      <c r="A10" s="3">
        <v>43739</v>
      </c>
      <c r="C10" t="s">
        <v>18745</v>
      </c>
      <c r="D10" s="14">
        <v>2558500</v>
      </c>
    </row>
    <row r="11" spans="1:5" x14ac:dyDescent="0.25">
      <c r="A11" s="3">
        <v>43739</v>
      </c>
      <c r="C11" t="s">
        <v>18746</v>
      </c>
      <c r="E11" s="14">
        <v>1791</v>
      </c>
    </row>
    <row r="12" spans="1:5" x14ac:dyDescent="0.25">
      <c r="A12" s="3">
        <v>43739</v>
      </c>
      <c r="C12" t="s">
        <v>18747</v>
      </c>
      <c r="E12" s="14">
        <v>2617.2600000000002</v>
      </c>
    </row>
    <row r="13" spans="1:5" x14ac:dyDescent="0.25">
      <c r="A13" s="3">
        <v>43739</v>
      </c>
      <c r="C13" t="s">
        <v>18748</v>
      </c>
      <c r="E13" s="14">
        <v>3240</v>
      </c>
    </row>
    <row r="14" spans="1:5" x14ac:dyDescent="0.25">
      <c r="A14" s="3">
        <v>43739</v>
      </c>
      <c r="C14" t="s">
        <v>18749</v>
      </c>
      <c r="E14" s="14">
        <v>4021.5</v>
      </c>
    </row>
    <row r="15" spans="1:5" x14ac:dyDescent="0.25">
      <c r="A15" s="3">
        <v>43739</v>
      </c>
      <c r="C15" t="s">
        <v>18750</v>
      </c>
      <c r="E15" s="14">
        <v>6814.72</v>
      </c>
    </row>
    <row r="16" spans="1:5" x14ac:dyDescent="0.25">
      <c r="A16" s="3">
        <v>43739</v>
      </c>
      <c r="C16" t="s">
        <v>18751</v>
      </c>
      <c r="E16" s="14">
        <v>7677</v>
      </c>
    </row>
    <row r="17" spans="1:5" x14ac:dyDescent="0.25">
      <c r="A17" s="3">
        <v>43739</v>
      </c>
      <c r="C17" t="s">
        <v>18752</v>
      </c>
      <c r="E17" s="14">
        <v>7918.61</v>
      </c>
    </row>
    <row r="18" spans="1:5" x14ac:dyDescent="0.25">
      <c r="A18" s="3">
        <v>43739</v>
      </c>
      <c r="C18" t="s">
        <v>18753</v>
      </c>
      <c r="E18" s="14">
        <v>7987.5</v>
      </c>
    </row>
    <row r="19" spans="1:5" x14ac:dyDescent="0.25">
      <c r="A19" s="3">
        <v>43739</v>
      </c>
      <c r="C19" t="s">
        <v>18754</v>
      </c>
      <c r="E19" s="14">
        <v>12017</v>
      </c>
    </row>
    <row r="20" spans="1:5" x14ac:dyDescent="0.25">
      <c r="A20" s="3">
        <v>43739</v>
      </c>
      <c r="C20" t="s">
        <v>18755</v>
      </c>
      <c r="E20" s="14">
        <v>14354</v>
      </c>
    </row>
    <row r="21" spans="1:5" x14ac:dyDescent="0.25">
      <c r="A21" s="3">
        <v>43739</v>
      </c>
      <c r="C21" t="s">
        <v>18756</v>
      </c>
      <c r="E21" s="14">
        <v>14531.02</v>
      </c>
    </row>
    <row r="22" spans="1:5" x14ac:dyDescent="0.25">
      <c r="A22" s="3">
        <v>43739</v>
      </c>
      <c r="C22" t="s">
        <v>18757</v>
      </c>
      <c r="E22" s="14">
        <v>21688.2</v>
      </c>
    </row>
    <row r="23" spans="1:5" x14ac:dyDescent="0.25">
      <c r="A23" s="3">
        <v>43739</v>
      </c>
      <c r="C23" t="s">
        <v>18758</v>
      </c>
      <c r="E23" s="14">
        <v>24536.33</v>
      </c>
    </row>
    <row r="24" spans="1:5" x14ac:dyDescent="0.25">
      <c r="A24" s="3">
        <v>43739</v>
      </c>
      <c r="C24" t="s">
        <v>18759</v>
      </c>
      <c r="E24" s="14">
        <v>31696.16</v>
      </c>
    </row>
    <row r="25" spans="1:5" x14ac:dyDescent="0.25">
      <c r="A25" s="3">
        <v>43739</v>
      </c>
      <c r="C25" t="s">
        <v>18760</v>
      </c>
      <c r="E25" s="14">
        <v>59893.33</v>
      </c>
    </row>
    <row r="26" spans="1:5" x14ac:dyDescent="0.25">
      <c r="A26" s="3">
        <v>43739</v>
      </c>
      <c r="C26" t="s">
        <v>18761</v>
      </c>
      <c r="E26" s="14">
        <v>61720.07</v>
      </c>
    </row>
    <row r="27" spans="1:5" x14ac:dyDescent="0.25">
      <c r="A27" s="3">
        <v>43739</v>
      </c>
      <c r="C27" t="s">
        <v>18762</v>
      </c>
      <c r="E27" s="14">
        <v>67233.460000000006</v>
      </c>
    </row>
    <row r="28" spans="1:5" x14ac:dyDescent="0.25">
      <c r="A28" s="3">
        <v>43739</v>
      </c>
      <c r="C28" t="s">
        <v>18763</v>
      </c>
      <c r="E28" s="14">
        <v>144750</v>
      </c>
    </row>
    <row r="29" spans="1:5" x14ac:dyDescent="0.25">
      <c r="A29" s="3">
        <v>43739</v>
      </c>
      <c r="C29" t="s">
        <v>18764</v>
      </c>
      <c r="E29" s="14">
        <v>156258.93</v>
      </c>
    </row>
    <row r="30" spans="1:5" x14ac:dyDescent="0.25">
      <c r="A30" s="3">
        <v>43739</v>
      </c>
      <c r="C30" t="s">
        <v>18765</v>
      </c>
      <c r="E30" s="14">
        <v>179187.29</v>
      </c>
    </row>
    <row r="31" spans="1:5" x14ac:dyDescent="0.25">
      <c r="A31" s="3">
        <v>43739</v>
      </c>
      <c r="C31" t="s">
        <v>18766</v>
      </c>
      <c r="E31" s="14">
        <v>207128.36</v>
      </c>
    </row>
    <row r="32" spans="1:5" x14ac:dyDescent="0.25">
      <c r="A32" s="3">
        <v>43739</v>
      </c>
      <c r="C32" t="s">
        <v>18767</v>
      </c>
      <c r="E32" s="14">
        <v>210809.79</v>
      </c>
    </row>
    <row r="33" spans="1:5" x14ac:dyDescent="0.25">
      <c r="A33" s="3">
        <v>43739</v>
      </c>
      <c r="C33" t="s">
        <v>18768</v>
      </c>
      <c r="E33" s="14">
        <v>231529.77</v>
      </c>
    </row>
    <row r="34" spans="1:5" x14ac:dyDescent="0.25">
      <c r="A34" s="3">
        <v>43739</v>
      </c>
      <c r="C34" t="s">
        <v>18769</v>
      </c>
      <c r="E34" s="14">
        <v>240862.97</v>
      </c>
    </row>
    <row r="35" spans="1:5" x14ac:dyDescent="0.25">
      <c r="A35" s="3">
        <v>43739</v>
      </c>
      <c r="C35" t="s">
        <v>18770</v>
      </c>
      <c r="E35" s="14">
        <v>356810</v>
      </c>
    </row>
    <row r="36" spans="1:5" x14ac:dyDescent="0.25">
      <c r="A36" s="3">
        <v>43739</v>
      </c>
      <c r="C36" t="s">
        <v>18771</v>
      </c>
      <c r="E36" s="14">
        <v>866311.48</v>
      </c>
    </row>
    <row r="37" spans="1:5" x14ac:dyDescent="0.25">
      <c r="A37" s="3">
        <v>43739</v>
      </c>
      <c r="C37" t="s">
        <v>18772</v>
      </c>
      <c r="E37" s="14">
        <v>935758</v>
      </c>
    </row>
    <row r="38" spans="1:5" x14ac:dyDescent="0.25">
      <c r="A38" s="3">
        <v>43739</v>
      </c>
      <c r="C38" t="s">
        <v>18773</v>
      </c>
      <c r="E38" s="14">
        <v>1000000</v>
      </c>
    </row>
    <row r="39" spans="1:5" x14ac:dyDescent="0.25">
      <c r="A39" s="3">
        <v>43739</v>
      </c>
      <c r="C39" t="s">
        <v>18774</v>
      </c>
      <c r="E39" s="14">
        <v>1000000</v>
      </c>
    </row>
    <row r="40" spans="1:5" x14ac:dyDescent="0.25">
      <c r="A40" s="3">
        <v>43739</v>
      </c>
      <c r="C40" t="s">
        <v>18775</v>
      </c>
      <c r="E40" s="14">
        <v>1500000</v>
      </c>
    </row>
    <row r="41" spans="1:5" x14ac:dyDescent="0.25">
      <c r="A41" s="3">
        <v>43739</v>
      </c>
      <c r="C41" t="s">
        <v>18776</v>
      </c>
      <c r="E41" s="14">
        <v>1528392.66</v>
      </c>
    </row>
    <row r="42" spans="1:5" x14ac:dyDescent="0.25">
      <c r="A42" s="3">
        <v>43739</v>
      </c>
      <c r="C42" t="s">
        <v>18777</v>
      </c>
      <c r="E42" s="14">
        <v>1614747.61</v>
      </c>
    </row>
    <row r="43" spans="1:5" hidden="1" x14ac:dyDescent="0.25">
      <c r="A43" s="3">
        <v>43740</v>
      </c>
      <c r="C43" t="s">
        <v>18778</v>
      </c>
      <c r="D43" s="14">
        <v>417894.49</v>
      </c>
    </row>
    <row r="44" spans="1:5" x14ac:dyDescent="0.25">
      <c r="A44" s="3">
        <v>43740</v>
      </c>
      <c r="C44" t="s">
        <v>18779</v>
      </c>
      <c r="E44" s="14">
        <v>1471.29</v>
      </c>
    </row>
    <row r="45" spans="1:5" x14ac:dyDescent="0.25">
      <c r="A45" s="3">
        <v>43740</v>
      </c>
      <c r="C45" t="s">
        <v>18780</v>
      </c>
      <c r="E45" s="14">
        <v>3808</v>
      </c>
    </row>
    <row r="46" spans="1:5" x14ac:dyDescent="0.25">
      <c r="A46" s="3">
        <v>43740</v>
      </c>
      <c r="C46" t="s">
        <v>18781</v>
      </c>
      <c r="E46" s="14">
        <v>5205.79</v>
      </c>
    </row>
    <row r="47" spans="1:5" x14ac:dyDescent="0.25">
      <c r="A47" s="3">
        <v>43740</v>
      </c>
      <c r="C47" t="s">
        <v>18782</v>
      </c>
      <c r="E47" s="14">
        <v>5864</v>
      </c>
    </row>
    <row r="48" spans="1:5" x14ac:dyDescent="0.25">
      <c r="A48" s="3">
        <v>43740</v>
      </c>
      <c r="C48" t="s">
        <v>18783</v>
      </c>
      <c r="E48" s="14">
        <v>6531.31</v>
      </c>
    </row>
    <row r="49" spans="1:5" x14ac:dyDescent="0.25">
      <c r="A49" s="3">
        <v>43740</v>
      </c>
      <c r="C49" t="s">
        <v>18784</v>
      </c>
      <c r="E49" s="14">
        <v>8656.7000000000007</v>
      </c>
    </row>
    <row r="50" spans="1:5" x14ac:dyDescent="0.25">
      <c r="A50" s="3">
        <v>43740</v>
      </c>
      <c r="C50" t="s">
        <v>18785</v>
      </c>
      <c r="E50" s="14">
        <v>8782</v>
      </c>
    </row>
    <row r="51" spans="1:5" x14ac:dyDescent="0.25">
      <c r="A51" s="3">
        <v>43740</v>
      </c>
      <c r="C51" t="s">
        <v>18786</v>
      </c>
      <c r="E51" s="14">
        <v>9150.2199999999993</v>
      </c>
    </row>
    <row r="52" spans="1:5" x14ac:dyDescent="0.25">
      <c r="A52" s="3">
        <v>43740</v>
      </c>
      <c r="C52" t="s">
        <v>18787</v>
      </c>
      <c r="E52" s="14">
        <v>10033.18</v>
      </c>
    </row>
    <row r="53" spans="1:5" x14ac:dyDescent="0.25">
      <c r="A53" s="3">
        <v>43740</v>
      </c>
      <c r="C53" t="s">
        <v>18788</v>
      </c>
      <c r="E53" s="14">
        <v>12029.7</v>
      </c>
    </row>
    <row r="54" spans="1:5" x14ac:dyDescent="0.25">
      <c r="A54" s="3">
        <v>43740</v>
      </c>
      <c r="C54" t="s">
        <v>18789</v>
      </c>
      <c r="E54" s="14">
        <v>13652</v>
      </c>
    </row>
    <row r="55" spans="1:5" x14ac:dyDescent="0.25">
      <c r="A55" s="3">
        <v>43740</v>
      </c>
      <c r="C55" t="s">
        <v>18790</v>
      </c>
      <c r="E55" s="14">
        <v>15316.99</v>
      </c>
    </row>
    <row r="56" spans="1:5" x14ac:dyDescent="0.25">
      <c r="A56" s="3">
        <v>43740</v>
      </c>
      <c r="C56" t="s">
        <v>18791</v>
      </c>
      <c r="E56" s="14">
        <v>16389.3</v>
      </c>
    </row>
    <row r="57" spans="1:5" x14ac:dyDescent="0.25">
      <c r="A57" s="3">
        <v>43740</v>
      </c>
      <c r="C57" t="s">
        <v>18792</v>
      </c>
      <c r="E57" s="14">
        <v>21710</v>
      </c>
    </row>
    <row r="58" spans="1:5" x14ac:dyDescent="0.25">
      <c r="A58" s="3">
        <v>43740</v>
      </c>
      <c r="C58" t="s">
        <v>18793</v>
      </c>
      <c r="E58" s="14">
        <v>23554.81</v>
      </c>
    </row>
    <row r="59" spans="1:5" x14ac:dyDescent="0.25">
      <c r="A59" s="3">
        <v>43740</v>
      </c>
      <c r="C59" t="s">
        <v>18794</v>
      </c>
      <c r="E59" s="14">
        <v>29067.15</v>
      </c>
    </row>
    <row r="60" spans="1:5" x14ac:dyDescent="0.25">
      <c r="A60" s="3">
        <v>43740</v>
      </c>
      <c r="C60" t="s">
        <v>18795</v>
      </c>
      <c r="E60" s="14">
        <v>34282.21</v>
      </c>
    </row>
    <row r="61" spans="1:5" x14ac:dyDescent="0.25">
      <c r="A61" s="3">
        <v>43740</v>
      </c>
      <c r="C61" t="s">
        <v>18796</v>
      </c>
      <c r="E61" s="14">
        <v>34590.050000000003</v>
      </c>
    </row>
    <row r="62" spans="1:5" x14ac:dyDescent="0.25">
      <c r="A62" s="3">
        <v>43740</v>
      </c>
      <c r="C62" t="s">
        <v>18797</v>
      </c>
      <c r="E62" s="14">
        <v>38005.15</v>
      </c>
    </row>
    <row r="63" spans="1:5" x14ac:dyDescent="0.25">
      <c r="A63" s="3">
        <v>43740</v>
      </c>
      <c r="C63" t="s">
        <v>18798</v>
      </c>
      <c r="E63" s="14">
        <v>38323</v>
      </c>
    </row>
    <row r="64" spans="1:5" x14ac:dyDescent="0.25">
      <c r="A64" s="3">
        <v>43740</v>
      </c>
      <c r="C64" t="s">
        <v>18799</v>
      </c>
      <c r="E64" s="14">
        <v>75883.09</v>
      </c>
    </row>
    <row r="65" spans="1:5" x14ac:dyDescent="0.25">
      <c r="A65" s="3">
        <v>43740</v>
      </c>
      <c r="C65" t="s">
        <v>18800</v>
      </c>
      <c r="E65" s="14">
        <v>88108.28</v>
      </c>
    </row>
    <row r="66" spans="1:5" x14ac:dyDescent="0.25">
      <c r="A66" s="3">
        <v>43740</v>
      </c>
      <c r="C66" t="s">
        <v>18801</v>
      </c>
      <c r="E66" s="14">
        <v>89107.79</v>
      </c>
    </row>
    <row r="67" spans="1:5" x14ac:dyDescent="0.25">
      <c r="A67" s="3">
        <v>43740</v>
      </c>
      <c r="B67" s="2"/>
      <c r="C67" t="s">
        <v>18802</v>
      </c>
      <c r="E67" s="14">
        <v>112720.44</v>
      </c>
    </row>
    <row r="68" spans="1:5" x14ac:dyDescent="0.25">
      <c r="A68" s="3">
        <v>43740</v>
      </c>
      <c r="B68" s="2"/>
      <c r="C68" t="s">
        <v>18803</v>
      </c>
      <c r="E68" s="14">
        <v>160103.76999999999</v>
      </c>
    </row>
    <row r="69" spans="1:5" x14ac:dyDescent="0.25">
      <c r="A69" s="3">
        <v>43740</v>
      </c>
      <c r="B69" s="2"/>
      <c r="C69" t="s">
        <v>18804</v>
      </c>
      <c r="E69" s="14">
        <v>160551.20000000001</v>
      </c>
    </row>
    <row r="70" spans="1:5" x14ac:dyDescent="0.25">
      <c r="A70" s="3">
        <v>43740</v>
      </c>
      <c r="B70" s="2"/>
      <c r="C70" t="s">
        <v>18805</v>
      </c>
      <c r="E70" s="14">
        <v>165879.26</v>
      </c>
    </row>
    <row r="71" spans="1:5" x14ac:dyDescent="0.25">
      <c r="A71" s="3">
        <v>43740</v>
      </c>
      <c r="B71" s="2"/>
      <c r="C71" t="s">
        <v>18806</v>
      </c>
      <c r="E71" s="14">
        <v>169555.85</v>
      </c>
    </row>
    <row r="72" spans="1:5" x14ac:dyDescent="0.25">
      <c r="A72" s="3">
        <v>43740</v>
      </c>
      <c r="B72" s="2"/>
      <c r="C72" t="s">
        <v>18807</v>
      </c>
      <c r="E72" s="14">
        <v>357036.76</v>
      </c>
    </row>
    <row r="73" spans="1:5" x14ac:dyDescent="0.25">
      <c r="A73" s="3">
        <v>43740</v>
      </c>
      <c r="B73" s="2"/>
      <c r="C73" t="s">
        <v>18808</v>
      </c>
      <c r="E73" s="14">
        <v>697219.59</v>
      </c>
    </row>
    <row r="74" spans="1:5" x14ac:dyDescent="0.25">
      <c r="A74" s="3">
        <v>43740</v>
      </c>
      <c r="B74" s="2"/>
      <c r="C74" t="s">
        <v>18809</v>
      </c>
      <c r="E74" s="14">
        <v>803776.94</v>
      </c>
    </row>
    <row r="75" spans="1:5" x14ac:dyDescent="0.25">
      <c r="A75" s="3">
        <v>43740</v>
      </c>
      <c r="B75" s="2"/>
      <c r="C75" t="s">
        <v>18810</v>
      </c>
      <c r="E75" s="14">
        <v>815173.84</v>
      </c>
    </row>
    <row r="76" spans="1:5" x14ac:dyDescent="0.25">
      <c r="A76" s="3">
        <v>43740</v>
      </c>
      <c r="B76" s="2"/>
      <c r="C76" t="s">
        <v>18772</v>
      </c>
      <c r="E76" s="14">
        <v>838232</v>
      </c>
    </row>
    <row r="77" spans="1:5" hidden="1" x14ac:dyDescent="0.25">
      <c r="A77" s="3">
        <v>43741</v>
      </c>
      <c r="C77" t="s">
        <v>18811</v>
      </c>
      <c r="D77" s="14">
        <v>130</v>
      </c>
    </row>
    <row r="78" spans="1:5" hidden="1" x14ac:dyDescent="0.25">
      <c r="A78" s="3">
        <v>43741</v>
      </c>
      <c r="B78" s="2"/>
      <c r="C78" t="s">
        <v>18812</v>
      </c>
      <c r="D78" s="14">
        <v>130</v>
      </c>
    </row>
    <row r="79" spans="1:5" hidden="1" x14ac:dyDescent="0.25">
      <c r="A79" s="3">
        <v>43741</v>
      </c>
      <c r="B79" s="2"/>
      <c r="C79" t="s">
        <v>18814</v>
      </c>
      <c r="D79" s="14">
        <v>130</v>
      </c>
    </row>
    <row r="80" spans="1:5" hidden="1" x14ac:dyDescent="0.25">
      <c r="A80" s="3">
        <v>43741</v>
      </c>
      <c r="B80" s="2"/>
      <c r="C80" t="s">
        <v>18813</v>
      </c>
      <c r="D80" s="14">
        <v>11631</v>
      </c>
    </row>
    <row r="81" spans="1:5" hidden="1" x14ac:dyDescent="0.25">
      <c r="A81" s="3">
        <v>43741</v>
      </c>
      <c r="B81" s="2"/>
      <c r="C81" t="s">
        <v>18814</v>
      </c>
      <c r="D81" s="14">
        <v>67100.55</v>
      </c>
    </row>
    <row r="82" spans="1:5" hidden="1" x14ac:dyDescent="0.25">
      <c r="A82" s="3">
        <v>43741</v>
      </c>
      <c r="B82" s="2"/>
      <c r="C82" t="s">
        <v>18745</v>
      </c>
      <c r="D82" s="14">
        <v>2548608.5099999998</v>
      </c>
    </row>
    <row r="83" spans="1:5" hidden="1" x14ac:dyDescent="0.25">
      <c r="A83" s="3">
        <v>43741</v>
      </c>
      <c r="B83" s="2"/>
      <c r="C83" t="s">
        <v>18815</v>
      </c>
      <c r="D83" s="14">
        <v>7183704.3600000003</v>
      </c>
    </row>
    <row r="84" spans="1:5" hidden="1" x14ac:dyDescent="0.25">
      <c r="A84" s="3">
        <v>43741</v>
      </c>
      <c r="B84" s="2"/>
      <c r="C84" t="s">
        <v>18816</v>
      </c>
      <c r="D84" s="14">
        <v>7378076</v>
      </c>
    </row>
    <row r="85" spans="1:5" x14ac:dyDescent="0.25">
      <c r="A85" s="3">
        <v>43741</v>
      </c>
      <c r="B85" s="2"/>
      <c r="C85" t="s">
        <v>18817</v>
      </c>
      <c r="E85" s="14">
        <v>1197</v>
      </c>
    </row>
    <row r="86" spans="1:5" x14ac:dyDescent="0.25">
      <c r="A86" s="3">
        <v>43741</v>
      </c>
      <c r="B86" s="2"/>
      <c r="C86" t="s">
        <v>18818</v>
      </c>
      <c r="E86" s="14">
        <v>2760</v>
      </c>
    </row>
    <row r="87" spans="1:5" x14ac:dyDescent="0.25">
      <c r="A87" s="3">
        <v>43741</v>
      </c>
      <c r="B87" s="2"/>
      <c r="C87" t="s">
        <v>18819</v>
      </c>
      <c r="E87" s="14">
        <v>5144</v>
      </c>
    </row>
    <row r="88" spans="1:5" x14ac:dyDescent="0.25">
      <c r="A88" s="3">
        <v>43741</v>
      </c>
      <c r="B88" s="2"/>
      <c r="C88" t="s">
        <v>18820</v>
      </c>
      <c r="E88" s="14">
        <v>5508</v>
      </c>
    </row>
    <row r="89" spans="1:5" x14ac:dyDescent="0.25">
      <c r="A89" s="3">
        <v>43741</v>
      </c>
      <c r="B89" s="2"/>
      <c r="C89" t="s">
        <v>18821</v>
      </c>
      <c r="E89" s="14">
        <v>5666</v>
      </c>
    </row>
    <row r="90" spans="1:5" x14ac:dyDescent="0.25">
      <c r="A90" s="3">
        <v>43741</v>
      </c>
      <c r="B90" s="2"/>
      <c r="C90" t="s">
        <v>18822</v>
      </c>
      <c r="E90" s="14">
        <v>6886</v>
      </c>
    </row>
    <row r="91" spans="1:5" x14ac:dyDescent="0.25">
      <c r="A91" s="3">
        <v>43741</v>
      </c>
      <c r="B91" s="2"/>
      <c r="C91" t="s">
        <v>18823</v>
      </c>
      <c r="E91" s="14">
        <v>8784</v>
      </c>
    </row>
    <row r="92" spans="1:5" x14ac:dyDescent="0.25">
      <c r="A92" s="3">
        <v>43741</v>
      </c>
      <c r="B92" s="2"/>
      <c r="C92" t="s">
        <v>18824</v>
      </c>
      <c r="E92" s="14">
        <v>11631</v>
      </c>
    </row>
    <row r="93" spans="1:5" x14ac:dyDescent="0.25">
      <c r="A93" s="3">
        <v>43741</v>
      </c>
      <c r="B93" s="2"/>
      <c r="C93" t="s">
        <v>18825</v>
      </c>
      <c r="E93" s="14">
        <v>22785</v>
      </c>
    </row>
    <row r="94" spans="1:5" x14ac:dyDescent="0.25">
      <c r="A94" s="3">
        <v>43741</v>
      </c>
      <c r="B94" s="2"/>
      <c r="C94" t="s">
        <v>18826</v>
      </c>
      <c r="E94" s="14">
        <v>24072</v>
      </c>
    </row>
    <row r="95" spans="1:5" x14ac:dyDescent="0.25">
      <c r="A95" s="3">
        <v>43741</v>
      </c>
      <c r="C95" t="s">
        <v>18827</v>
      </c>
      <c r="E95" s="14">
        <v>26369</v>
      </c>
    </row>
    <row r="96" spans="1:5" x14ac:dyDescent="0.25">
      <c r="A96" s="3">
        <v>43741</v>
      </c>
      <c r="C96" t="s">
        <v>18828</v>
      </c>
      <c r="E96" s="14">
        <v>32325.439999999999</v>
      </c>
    </row>
    <row r="97" spans="1:5" x14ac:dyDescent="0.25">
      <c r="A97" s="3">
        <v>43741</v>
      </c>
      <c r="C97" t="s">
        <v>18829</v>
      </c>
      <c r="E97" s="14">
        <v>41155</v>
      </c>
    </row>
    <row r="98" spans="1:5" x14ac:dyDescent="0.25">
      <c r="A98" s="3">
        <v>43741</v>
      </c>
      <c r="C98" t="s">
        <v>18830</v>
      </c>
      <c r="E98" s="14">
        <v>50496.12</v>
      </c>
    </row>
    <row r="99" spans="1:5" x14ac:dyDescent="0.25">
      <c r="A99" s="3">
        <v>43741</v>
      </c>
      <c r="C99" t="s">
        <v>18831</v>
      </c>
      <c r="E99" s="14">
        <v>57712</v>
      </c>
    </row>
    <row r="100" spans="1:5" x14ac:dyDescent="0.25">
      <c r="A100" s="3">
        <v>43741</v>
      </c>
      <c r="C100" t="s">
        <v>18832</v>
      </c>
      <c r="E100" s="14">
        <v>67513</v>
      </c>
    </row>
    <row r="101" spans="1:5" x14ac:dyDescent="0.25">
      <c r="A101" s="3">
        <v>43741</v>
      </c>
      <c r="C101" t="s">
        <v>18833</v>
      </c>
      <c r="E101" s="14">
        <v>74633</v>
      </c>
    </row>
    <row r="102" spans="1:5" x14ac:dyDescent="0.25">
      <c r="A102" s="3">
        <v>43741</v>
      </c>
      <c r="C102" t="s">
        <v>18834</v>
      </c>
      <c r="E102" s="14">
        <v>89357</v>
      </c>
    </row>
    <row r="103" spans="1:5" x14ac:dyDescent="0.25">
      <c r="A103" s="3">
        <v>43741</v>
      </c>
      <c r="C103" t="s">
        <v>18772</v>
      </c>
      <c r="E103" s="14">
        <v>856050</v>
      </c>
    </row>
    <row r="104" spans="1:5" x14ac:dyDescent="0.25">
      <c r="A104" s="3">
        <v>43744</v>
      </c>
      <c r="C104" t="s">
        <v>18835</v>
      </c>
      <c r="E104" s="14">
        <v>1458</v>
      </c>
    </row>
    <row r="105" spans="1:5" x14ac:dyDescent="0.25">
      <c r="A105" s="3">
        <v>43744</v>
      </c>
      <c r="C105" t="s">
        <v>18836</v>
      </c>
      <c r="E105" s="14">
        <v>1520</v>
      </c>
    </row>
    <row r="106" spans="1:5" x14ac:dyDescent="0.25">
      <c r="A106" s="3">
        <v>43744</v>
      </c>
      <c r="C106" t="s">
        <v>18837</v>
      </c>
      <c r="E106" s="14">
        <v>3028.93</v>
      </c>
    </row>
    <row r="107" spans="1:5" x14ac:dyDescent="0.25">
      <c r="A107" s="3">
        <v>43744</v>
      </c>
      <c r="C107" t="s">
        <v>18838</v>
      </c>
      <c r="E107" s="14">
        <v>3495</v>
      </c>
    </row>
    <row r="108" spans="1:5" x14ac:dyDescent="0.25">
      <c r="A108" s="3">
        <v>43744</v>
      </c>
      <c r="C108" t="s">
        <v>18839</v>
      </c>
      <c r="E108" s="14">
        <v>4110.1000000000004</v>
      </c>
    </row>
    <row r="109" spans="1:5" x14ac:dyDescent="0.25">
      <c r="A109" s="3">
        <v>43744</v>
      </c>
      <c r="C109" t="s">
        <v>18840</v>
      </c>
      <c r="E109" s="14">
        <v>6043.8</v>
      </c>
    </row>
    <row r="110" spans="1:5" x14ac:dyDescent="0.25">
      <c r="A110" s="3">
        <v>43744</v>
      </c>
      <c r="C110" t="s">
        <v>18841</v>
      </c>
      <c r="E110" s="14">
        <v>7134.4</v>
      </c>
    </row>
    <row r="111" spans="1:5" x14ac:dyDescent="0.25">
      <c r="A111" s="3">
        <v>43744</v>
      </c>
      <c r="C111" t="s">
        <v>18842</v>
      </c>
      <c r="E111" s="14">
        <v>7731.1</v>
      </c>
    </row>
    <row r="112" spans="1:5" x14ac:dyDescent="0.25">
      <c r="A112" s="3">
        <v>43744</v>
      </c>
      <c r="C112" t="s">
        <v>18843</v>
      </c>
      <c r="E112" s="14">
        <v>8293.6</v>
      </c>
    </row>
    <row r="113" spans="1:5" x14ac:dyDescent="0.25">
      <c r="A113" s="3">
        <v>43744</v>
      </c>
      <c r="C113" t="s">
        <v>18844</v>
      </c>
      <c r="E113" s="14">
        <v>10614.3</v>
      </c>
    </row>
    <row r="114" spans="1:5" x14ac:dyDescent="0.25">
      <c r="A114" s="3">
        <v>43744</v>
      </c>
      <c r="C114" t="s">
        <v>18845</v>
      </c>
      <c r="E114" s="14">
        <v>12195</v>
      </c>
    </row>
    <row r="115" spans="1:5" x14ac:dyDescent="0.25">
      <c r="A115" s="3">
        <v>43744</v>
      </c>
      <c r="C115" t="s">
        <v>18846</v>
      </c>
      <c r="E115" s="14">
        <v>15083</v>
      </c>
    </row>
    <row r="116" spans="1:5" x14ac:dyDescent="0.25">
      <c r="A116" s="3">
        <v>43744</v>
      </c>
      <c r="C116" t="s">
        <v>18847</v>
      </c>
      <c r="E116" s="14">
        <v>36473.07</v>
      </c>
    </row>
    <row r="117" spans="1:5" x14ac:dyDescent="0.25">
      <c r="A117" s="3">
        <v>43744</v>
      </c>
      <c r="C117" t="s">
        <v>18848</v>
      </c>
      <c r="E117" s="14">
        <v>40326.83</v>
      </c>
    </row>
    <row r="118" spans="1:5" x14ac:dyDescent="0.25">
      <c r="A118" s="3">
        <v>43744</v>
      </c>
      <c r="C118" t="s">
        <v>18849</v>
      </c>
      <c r="E118" s="14">
        <v>47902.41</v>
      </c>
    </row>
    <row r="119" spans="1:5" x14ac:dyDescent="0.25">
      <c r="A119" s="3">
        <v>43744</v>
      </c>
      <c r="C119" t="s">
        <v>18850</v>
      </c>
      <c r="E119" s="14">
        <v>56113</v>
      </c>
    </row>
    <row r="120" spans="1:5" x14ac:dyDescent="0.25">
      <c r="A120" s="3">
        <v>43744</v>
      </c>
      <c r="C120" t="s">
        <v>18851</v>
      </c>
      <c r="E120" s="14">
        <v>60009</v>
      </c>
    </row>
    <row r="121" spans="1:5" x14ac:dyDescent="0.25">
      <c r="A121" s="3">
        <v>43744</v>
      </c>
      <c r="C121" t="s">
        <v>18852</v>
      </c>
      <c r="E121" s="14">
        <v>66314.47</v>
      </c>
    </row>
    <row r="122" spans="1:5" x14ac:dyDescent="0.25">
      <c r="A122" s="3">
        <v>43744</v>
      </c>
      <c r="C122" t="s">
        <v>18853</v>
      </c>
      <c r="E122" s="14">
        <v>67527.92</v>
      </c>
    </row>
    <row r="123" spans="1:5" x14ac:dyDescent="0.25">
      <c r="A123" s="3">
        <v>43744</v>
      </c>
      <c r="C123" t="s">
        <v>18854</v>
      </c>
      <c r="E123" s="14">
        <v>72911</v>
      </c>
    </row>
    <row r="124" spans="1:5" x14ac:dyDescent="0.25">
      <c r="A124" s="3">
        <v>43744</v>
      </c>
      <c r="C124" t="s">
        <v>18772</v>
      </c>
      <c r="E124" s="14">
        <v>106719</v>
      </c>
    </row>
    <row r="125" spans="1:5" x14ac:dyDescent="0.25">
      <c r="A125" s="3">
        <v>43744</v>
      </c>
      <c r="C125" t="s">
        <v>18772</v>
      </c>
      <c r="E125" s="14">
        <v>1031266</v>
      </c>
    </row>
    <row r="126" spans="1:5" hidden="1" x14ac:dyDescent="0.25">
      <c r="A126" s="3">
        <v>43745</v>
      </c>
      <c r="C126" t="s">
        <v>18855</v>
      </c>
      <c r="D126" s="14">
        <v>656499</v>
      </c>
    </row>
    <row r="127" spans="1:5" x14ac:dyDescent="0.25">
      <c r="A127" s="3">
        <v>43745</v>
      </c>
      <c r="B127" s="2"/>
      <c r="C127" t="s">
        <v>18856</v>
      </c>
      <c r="E127" s="14">
        <v>2179.5</v>
      </c>
    </row>
    <row r="128" spans="1:5" x14ac:dyDescent="0.25">
      <c r="A128" s="3">
        <v>43745</v>
      </c>
      <c r="B128" s="2"/>
      <c r="C128" t="s">
        <v>18857</v>
      </c>
      <c r="E128" s="14">
        <v>5521</v>
      </c>
    </row>
    <row r="129" spans="1:5" x14ac:dyDescent="0.25">
      <c r="A129" s="3">
        <v>43745</v>
      </c>
      <c r="B129" s="2"/>
      <c r="C129" t="s">
        <v>18858</v>
      </c>
      <c r="E129" s="14">
        <v>6104</v>
      </c>
    </row>
    <row r="130" spans="1:5" x14ac:dyDescent="0.25">
      <c r="A130" s="3">
        <v>43745</v>
      </c>
      <c r="B130" s="2"/>
      <c r="C130" t="s">
        <v>18859</v>
      </c>
      <c r="E130" s="14">
        <v>6878</v>
      </c>
    </row>
    <row r="131" spans="1:5" x14ac:dyDescent="0.25">
      <c r="A131" s="3">
        <v>43745</v>
      </c>
      <c r="B131" s="2"/>
      <c r="C131" t="s">
        <v>18860</v>
      </c>
      <c r="E131" s="14">
        <v>8017</v>
      </c>
    </row>
    <row r="132" spans="1:5" x14ac:dyDescent="0.25">
      <c r="A132" s="3">
        <v>43745</v>
      </c>
      <c r="B132" s="2"/>
      <c r="C132" t="s">
        <v>18861</v>
      </c>
      <c r="E132" s="14">
        <v>10000</v>
      </c>
    </row>
    <row r="133" spans="1:5" x14ac:dyDescent="0.25">
      <c r="A133" s="3">
        <v>43745</v>
      </c>
      <c r="B133" s="2"/>
      <c r="C133" t="s">
        <v>18862</v>
      </c>
      <c r="E133" s="14">
        <v>10516</v>
      </c>
    </row>
    <row r="134" spans="1:5" x14ac:dyDescent="0.25">
      <c r="A134" s="3">
        <v>43745</v>
      </c>
      <c r="B134" s="2"/>
      <c r="C134" t="s">
        <v>18863</v>
      </c>
      <c r="E134" s="14">
        <v>15127</v>
      </c>
    </row>
    <row r="135" spans="1:5" x14ac:dyDescent="0.25">
      <c r="A135" s="3">
        <v>43745</v>
      </c>
      <c r="B135" s="2"/>
      <c r="C135" t="s">
        <v>18864</v>
      </c>
      <c r="E135" s="14">
        <v>18194</v>
      </c>
    </row>
    <row r="136" spans="1:5" x14ac:dyDescent="0.25">
      <c r="A136" s="3">
        <v>43745</v>
      </c>
      <c r="B136" s="2"/>
      <c r="C136" t="s">
        <v>18865</v>
      </c>
      <c r="E136" s="14">
        <v>22344</v>
      </c>
    </row>
    <row r="137" spans="1:5" x14ac:dyDescent="0.25">
      <c r="A137" s="3">
        <v>43745</v>
      </c>
      <c r="B137" s="2"/>
      <c r="C137" t="s">
        <v>18866</v>
      </c>
      <c r="E137" s="14">
        <v>22533.02</v>
      </c>
    </row>
    <row r="138" spans="1:5" x14ac:dyDescent="0.25">
      <c r="A138" s="3">
        <v>43745</v>
      </c>
      <c r="B138" s="2"/>
      <c r="C138" t="s">
        <v>18867</v>
      </c>
      <c r="E138" s="14">
        <v>30822.6</v>
      </c>
    </row>
    <row r="139" spans="1:5" x14ac:dyDescent="0.25">
      <c r="A139" s="3">
        <v>43745</v>
      </c>
      <c r="B139" s="2"/>
      <c r="C139" t="s">
        <v>18868</v>
      </c>
      <c r="E139" s="14">
        <v>30955</v>
      </c>
    </row>
    <row r="140" spans="1:5" x14ac:dyDescent="0.25">
      <c r="A140" s="3">
        <v>43745</v>
      </c>
      <c r="B140" s="2"/>
      <c r="C140" t="s">
        <v>18869</v>
      </c>
      <c r="E140" s="14">
        <v>40785</v>
      </c>
    </row>
    <row r="141" spans="1:5" x14ac:dyDescent="0.25">
      <c r="A141" s="3">
        <v>43745</v>
      </c>
      <c r="B141" s="2"/>
      <c r="C141" t="s">
        <v>18870</v>
      </c>
      <c r="E141" s="14">
        <v>43618</v>
      </c>
    </row>
    <row r="142" spans="1:5" x14ac:dyDescent="0.25">
      <c r="A142" s="3">
        <v>43745</v>
      </c>
      <c r="B142" s="2"/>
      <c r="C142" t="s">
        <v>18871</v>
      </c>
      <c r="E142" s="14">
        <v>66018</v>
      </c>
    </row>
    <row r="143" spans="1:5" x14ac:dyDescent="0.25">
      <c r="A143" s="3">
        <v>43745</v>
      </c>
      <c r="B143" s="2"/>
      <c r="C143" t="s">
        <v>18872</v>
      </c>
      <c r="E143" s="14">
        <v>69521</v>
      </c>
    </row>
    <row r="144" spans="1:5" x14ac:dyDescent="0.25">
      <c r="A144" s="3">
        <v>43745</v>
      </c>
      <c r="B144" s="2"/>
      <c r="C144" t="s">
        <v>18873</v>
      </c>
      <c r="E144" s="14">
        <v>70073</v>
      </c>
    </row>
    <row r="145" spans="1:5" x14ac:dyDescent="0.25">
      <c r="A145" s="3">
        <v>43745</v>
      </c>
      <c r="B145" s="2"/>
      <c r="C145" t="s">
        <v>18874</v>
      </c>
      <c r="E145" s="14">
        <v>80591</v>
      </c>
    </row>
    <row r="146" spans="1:5" x14ac:dyDescent="0.25">
      <c r="A146" s="3">
        <v>43745</v>
      </c>
      <c r="B146" s="2"/>
      <c r="C146" t="s">
        <v>18875</v>
      </c>
      <c r="E146" s="14">
        <v>96800</v>
      </c>
    </row>
    <row r="147" spans="1:5" x14ac:dyDescent="0.25">
      <c r="A147" s="3">
        <v>43745</v>
      </c>
      <c r="B147" s="2"/>
      <c r="C147" t="s">
        <v>18876</v>
      </c>
      <c r="E147" s="14">
        <v>100387</v>
      </c>
    </row>
    <row r="148" spans="1:5" x14ac:dyDescent="0.25">
      <c r="A148" s="3">
        <v>43745</v>
      </c>
      <c r="B148" s="2"/>
      <c r="C148" t="s">
        <v>18877</v>
      </c>
      <c r="E148" s="14">
        <v>101359</v>
      </c>
    </row>
    <row r="149" spans="1:5" x14ac:dyDescent="0.25">
      <c r="A149" s="3">
        <v>43745</v>
      </c>
      <c r="B149" s="2"/>
      <c r="C149" t="s">
        <v>18878</v>
      </c>
      <c r="E149" s="14">
        <v>110869</v>
      </c>
    </row>
    <row r="150" spans="1:5" x14ac:dyDescent="0.25">
      <c r="A150" s="3">
        <v>43745</v>
      </c>
      <c r="B150" s="2"/>
      <c r="C150" t="s">
        <v>18879</v>
      </c>
      <c r="E150" s="14">
        <v>143267</v>
      </c>
    </row>
    <row r="151" spans="1:5" x14ac:dyDescent="0.25">
      <c r="A151" s="3">
        <v>43745</v>
      </c>
      <c r="B151" s="2"/>
      <c r="C151" t="s">
        <v>18880</v>
      </c>
      <c r="E151" s="14">
        <v>172081</v>
      </c>
    </row>
    <row r="152" spans="1:5" x14ac:dyDescent="0.25">
      <c r="A152" s="3">
        <v>43745</v>
      </c>
      <c r="B152" s="2"/>
      <c r="C152" t="s">
        <v>18772</v>
      </c>
      <c r="E152" s="14">
        <v>1065240</v>
      </c>
    </row>
    <row r="153" spans="1:5" hidden="1" x14ac:dyDescent="0.25">
      <c r="A153" s="3">
        <v>43746</v>
      </c>
      <c r="C153" t="s">
        <v>18881</v>
      </c>
      <c r="D153" s="14">
        <v>130</v>
      </c>
    </row>
    <row r="154" spans="1:5" hidden="1" x14ac:dyDescent="0.25">
      <c r="A154" s="3">
        <v>43746</v>
      </c>
      <c r="B154" s="2"/>
      <c r="C154" t="s">
        <v>18882</v>
      </c>
      <c r="D154" s="14">
        <v>130</v>
      </c>
    </row>
    <row r="155" spans="1:5" hidden="1" x14ac:dyDescent="0.25">
      <c r="A155" s="3">
        <v>43746</v>
      </c>
      <c r="B155" s="2"/>
      <c r="C155" t="s">
        <v>18883</v>
      </c>
      <c r="D155" s="14">
        <v>19176</v>
      </c>
    </row>
    <row r="156" spans="1:5" hidden="1" x14ac:dyDescent="0.25">
      <c r="A156" s="3">
        <v>43746</v>
      </c>
      <c r="B156" s="2"/>
      <c r="C156" t="s">
        <v>18884</v>
      </c>
      <c r="D156" s="14">
        <v>26462</v>
      </c>
    </row>
    <row r="157" spans="1:5" hidden="1" x14ac:dyDescent="0.25">
      <c r="A157" s="3">
        <v>43746</v>
      </c>
      <c r="B157" s="2"/>
      <c r="C157" t="s">
        <v>18882</v>
      </c>
      <c r="D157" s="14">
        <v>58689.18</v>
      </c>
    </row>
    <row r="158" spans="1:5" hidden="1" x14ac:dyDescent="0.25">
      <c r="A158" s="3">
        <v>43746</v>
      </c>
      <c r="B158" s="2"/>
      <c r="C158" t="s">
        <v>18885</v>
      </c>
      <c r="D158" s="14">
        <v>79692.98</v>
      </c>
    </row>
    <row r="159" spans="1:5" x14ac:dyDescent="0.25">
      <c r="A159" s="3">
        <v>43746</v>
      </c>
      <c r="B159" s="2"/>
      <c r="C159" t="s">
        <v>18886</v>
      </c>
      <c r="E159" s="14">
        <v>2590</v>
      </c>
    </row>
    <row r="160" spans="1:5" x14ac:dyDescent="0.25">
      <c r="A160" s="3">
        <v>43746</v>
      </c>
      <c r="B160" s="2"/>
      <c r="C160" t="s">
        <v>18887</v>
      </c>
      <c r="E160" s="14">
        <v>4000.83</v>
      </c>
    </row>
    <row r="161" spans="1:5" x14ac:dyDescent="0.25">
      <c r="A161" s="3">
        <v>43746</v>
      </c>
      <c r="B161" s="2"/>
      <c r="C161" t="s">
        <v>18888</v>
      </c>
      <c r="E161" s="14">
        <v>6308</v>
      </c>
    </row>
    <row r="162" spans="1:5" x14ac:dyDescent="0.25">
      <c r="A162" s="3">
        <v>43746</v>
      </c>
      <c r="B162" s="2"/>
      <c r="C162" t="s">
        <v>18889</v>
      </c>
      <c r="E162" s="14">
        <v>10670</v>
      </c>
    </row>
    <row r="163" spans="1:5" x14ac:dyDescent="0.25">
      <c r="A163" s="3">
        <v>43746</v>
      </c>
      <c r="B163" s="2"/>
      <c r="C163" t="s">
        <v>18890</v>
      </c>
      <c r="E163" s="14">
        <v>12546</v>
      </c>
    </row>
    <row r="164" spans="1:5" x14ac:dyDescent="0.25">
      <c r="A164" s="3">
        <v>43746</v>
      </c>
      <c r="B164" s="2"/>
      <c r="C164" t="s">
        <v>18891</v>
      </c>
      <c r="E164" s="14">
        <v>14510</v>
      </c>
    </row>
    <row r="165" spans="1:5" x14ac:dyDescent="0.25">
      <c r="A165" s="3">
        <v>43746</v>
      </c>
      <c r="B165" s="2"/>
      <c r="C165" t="s">
        <v>18892</v>
      </c>
      <c r="E165" s="14">
        <v>16105</v>
      </c>
    </row>
    <row r="166" spans="1:5" x14ac:dyDescent="0.25">
      <c r="A166" s="3">
        <v>43746</v>
      </c>
      <c r="B166" s="2"/>
      <c r="C166" t="s">
        <v>18893</v>
      </c>
      <c r="E166" s="14">
        <v>16488</v>
      </c>
    </row>
    <row r="167" spans="1:5" x14ac:dyDescent="0.25">
      <c r="A167" s="3">
        <v>43746</v>
      </c>
      <c r="B167" s="2"/>
      <c r="C167" t="s">
        <v>18894</v>
      </c>
      <c r="E167" s="14">
        <v>22595.87</v>
      </c>
    </row>
    <row r="168" spans="1:5" x14ac:dyDescent="0.25">
      <c r="A168" s="3">
        <v>43746</v>
      </c>
      <c r="B168" s="2"/>
      <c r="C168" t="s">
        <v>18895</v>
      </c>
      <c r="E168" s="14">
        <v>25348</v>
      </c>
    </row>
    <row r="169" spans="1:5" x14ac:dyDescent="0.25">
      <c r="A169" s="3">
        <v>43746</v>
      </c>
      <c r="B169" s="2"/>
      <c r="C169" t="s">
        <v>18896</v>
      </c>
      <c r="E169" s="14">
        <v>34161</v>
      </c>
    </row>
    <row r="170" spans="1:5" x14ac:dyDescent="0.25">
      <c r="A170" s="3">
        <v>43746</v>
      </c>
      <c r="B170" s="2"/>
      <c r="C170" t="s">
        <v>18897</v>
      </c>
      <c r="E170" s="14">
        <v>36220</v>
      </c>
    </row>
    <row r="171" spans="1:5" x14ac:dyDescent="0.25">
      <c r="A171" s="3">
        <v>43746</v>
      </c>
      <c r="B171" s="2"/>
      <c r="C171" t="s">
        <v>18898</v>
      </c>
      <c r="E171" s="14">
        <v>39720</v>
      </c>
    </row>
    <row r="172" spans="1:5" x14ac:dyDescent="0.25">
      <c r="A172" s="3">
        <v>43746</v>
      </c>
      <c r="B172" s="2"/>
      <c r="C172" t="s">
        <v>18899</v>
      </c>
      <c r="E172" s="14">
        <v>41982</v>
      </c>
    </row>
    <row r="173" spans="1:5" x14ac:dyDescent="0.25">
      <c r="A173" s="3">
        <v>43746</v>
      </c>
      <c r="B173" s="2"/>
      <c r="C173" t="s">
        <v>18900</v>
      </c>
      <c r="E173" s="14">
        <v>52089</v>
      </c>
    </row>
    <row r="174" spans="1:5" x14ac:dyDescent="0.25">
      <c r="A174" s="3">
        <v>43746</v>
      </c>
      <c r="B174" s="2"/>
      <c r="C174" t="s">
        <v>18901</v>
      </c>
      <c r="E174" s="14">
        <v>65667</v>
      </c>
    </row>
    <row r="175" spans="1:5" x14ac:dyDescent="0.25">
      <c r="A175" s="3">
        <v>43746</v>
      </c>
      <c r="B175" s="2"/>
      <c r="C175" t="s">
        <v>18902</v>
      </c>
      <c r="E175" s="14">
        <v>70215</v>
      </c>
    </row>
    <row r="176" spans="1:5" x14ac:dyDescent="0.25">
      <c r="A176" s="3">
        <v>43746</v>
      </c>
      <c r="B176" s="2"/>
      <c r="C176" t="s">
        <v>18903</v>
      </c>
      <c r="E176" s="14">
        <v>106176</v>
      </c>
    </row>
    <row r="177" spans="1:5" x14ac:dyDescent="0.25">
      <c r="A177" s="3">
        <v>43746</v>
      </c>
      <c r="B177" s="2"/>
      <c r="C177" t="s">
        <v>18904</v>
      </c>
      <c r="E177" s="14">
        <v>106178</v>
      </c>
    </row>
    <row r="178" spans="1:5" x14ac:dyDescent="0.25">
      <c r="A178" s="3">
        <v>43746</v>
      </c>
      <c r="C178" t="s">
        <v>18905</v>
      </c>
      <c r="E178" s="14">
        <v>118953</v>
      </c>
    </row>
    <row r="179" spans="1:5" x14ac:dyDescent="0.25">
      <c r="A179" s="3">
        <v>43746</v>
      </c>
      <c r="C179" t="s">
        <v>18906</v>
      </c>
      <c r="E179" s="14">
        <v>169490</v>
      </c>
    </row>
    <row r="180" spans="1:5" x14ac:dyDescent="0.25">
      <c r="A180" s="3">
        <v>43746</v>
      </c>
      <c r="C180" t="s">
        <v>18907</v>
      </c>
      <c r="E180" s="14">
        <v>278078.19</v>
      </c>
    </row>
    <row r="181" spans="1:5" x14ac:dyDescent="0.25">
      <c r="A181" s="3">
        <v>43746</v>
      </c>
      <c r="C181" t="s">
        <v>18908</v>
      </c>
      <c r="E181" s="14">
        <v>382175</v>
      </c>
    </row>
    <row r="182" spans="1:5" x14ac:dyDescent="0.25">
      <c r="A182" s="3">
        <v>43746</v>
      </c>
      <c r="C182" t="s">
        <v>18772</v>
      </c>
      <c r="E182" s="14">
        <v>809525</v>
      </c>
    </row>
    <row r="183" spans="1:5" hidden="1" x14ac:dyDescent="0.25">
      <c r="A183" s="3">
        <v>43747</v>
      </c>
      <c r="C183" t="s">
        <v>18909</v>
      </c>
      <c r="D183" s="14">
        <v>1348.96</v>
      </c>
    </row>
    <row r="184" spans="1:5" hidden="1" x14ac:dyDescent="0.25">
      <c r="A184" s="3">
        <v>43747</v>
      </c>
      <c r="B184" s="2"/>
      <c r="C184" t="s">
        <v>18910</v>
      </c>
      <c r="D184" s="14">
        <v>1716.22</v>
      </c>
    </row>
    <row r="185" spans="1:5" hidden="1" x14ac:dyDescent="0.25">
      <c r="A185" s="3">
        <v>43747</v>
      </c>
      <c r="B185" s="2"/>
      <c r="C185" t="s">
        <v>18911</v>
      </c>
      <c r="D185" s="14">
        <v>9467.31</v>
      </c>
    </row>
    <row r="186" spans="1:5" hidden="1" x14ac:dyDescent="0.25">
      <c r="A186" s="3">
        <v>43747</v>
      </c>
      <c r="B186" s="2"/>
      <c r="C186" t="s">
        <v>18912</v>
      </c>
      <c r="D186" s="14">
        <v>9650</v>
      </c>
    </row>
    <row r="187" spans="1:5" hidden="1" x14ac:dyDescent="0.25">
      <c r="A187" s="3">
        <v>43747</v>
      </c>
      <c r="B187" s="2"/>
      <c r="C187" t="s">
        <v>18913</v>
      </c>
      <c r="D187" s="14">
        <v>11000</v>
      </c>
    </row>
    <row r="188" spans="1:5" hidden="1" x14ac:dyDescent="0.25">
      <c r="A188" s="3">
        <v>43747</v>
      </c>
      <c r="B188" s="2"/>
      <c r="C188" t="s">
        <v>18914</v>
      </c>
      <c r="D188" s="14">
        <v>17808</v>
      </c>
    </row>
    <row r="189" spans="1:5" x14ac:dyDescent="0.25">
      <c r="A189" s="3">
        <v>43747</v>
      </c>
      <c r="C189" t="s">
        <v>18915</v>
      </c>
      <c r="E189" s="14">
        <v>4966.57</v>
      </c>
    </row>
    <row r="190" spans="1:5" x14ac:dyDescent="0.25">
      <c r="A190" s="3">
        <v>43747</v>
      </c>
      <c r="C190" t="s">
        <v>18916</v>
      </c>
      <c r="E190" s="14">
        <v>5265</v>
      </c>
    </row>
    <row r="191" spans="1:5" x14ac:dyDescent="0.25">
      <c r="A191" s="3">
        <v>43747</v>
      </c>
      <c r="C191" t="s">
        <v>18917</v>
      </c>
      <c r="E191" s="14">
        <v>6153.24</v>
      </c>
    </row>
    <row r="192" spans="1:5" x14ac:dyDescent="0.25">
      <c r="A192" s="3">
        <v>43747</v>
      </c>
      <c r="C192" t="s">
        <v>18772</v>
      </c>
      <c r="E192" s="14">
        <v>1038929</v>
      </c>
    </row>
    <row r="193" spans="1:5" hidden="1" x14ac:dyDescent="0.25">
      <c r="A193" s="3">
        <v>43748</v>
      </c>
      <c r="C193" t="s">
        <v>18918</v>
      </c>
      <c r="D193" s="14">
        <v>130</v>
      </c>
    </row>
    <row r="194" spans="1:5" hidden="1" x14ac:dyDescent="0.25">
      <c r="A194" s="3">
        <v>43748</v>
      </c>
      <c r="C194" t="s">
        <v>18919</v>
      </c>
      <c r="D194" s="14">
        <v>130</v>
      </c>
    </row>
    <row r="195" spans="1:5" hidden="1" x14ac:dyDescent="0.25">
      <c r="A195" s="3">
        <v>43748</v>
      </c>
      <c r="C195" t="s">
        <v>18918</v>
      </c>
      <c r="D195" s="14">
        <v>71844.69</v>
      </c>
    </row>
    <row r="196" spans="1:5" hidden="1" x14ac:dyDescent="0.25">
      <c r="A196" s="3">
        <v>43748</v>
      </c>
      <c r="C196" t="s">
        <v>18919</v>
      </c>
      <c r="D196" s="14">
        <v>103674.93</v>
      </c>
    </row>
    <row r="197" spans="1:5" hidden="1" x14ac:dyDescent="0.25">
      <c r="A197" s="3">
        <v>43748</v>
      </c>
      <c r="C197" t="s">
        <v>18920</v>
      </c>
      <c r="D197" s="14">
        <v>691010</v>
      </c>
    </row>
    <row r="198" spans="1:5" x14ac:dyDescent="0.25">
      <c r="A198" s="3">
        <v>43748</v>
      </c>
      <c r="C198" t="s">
        <v>18921</v>
      </c>
      <c r="E198" s="14">
        <v>2000</v>
      </c>
    </row>
    <row r="199" spans="1:5" x14ac:dyDescent="0.25">
      <c r="A199" s="3">
        <v>43748</v>
      </c>
      <c r="C199" t="s">
        <v>18922</v>
      </c>
      <c r="E199" s="14">
        <v>2852</v>
      </c>
    </row>
    <row r="200" spans="1:5" x14ac:dyDescent="0.25">
      <c r="A200" s="3">
        <v>43748</v>
      </c>
      <c r="C200" t="s">
        <v>18923</v>
      </c>
      <c r="E200" s="14">
        <v>3256</v>
      </c>
    </row>
    <row r="201" spans="1:5" x14ac:dyDescent="0.25">
      <c r="A201" s="3">
        <v>43748</v>
      </c>
      <c r="C201" t="s">
        <v>18924</v>
      </c>
      <c r="E201" s="14">
        <v>5000</v>
      </c>
    </row>
    <row r="202" spans="1:5" x14ac:dyDescent="0.25">
      <c r="A202" s="3">
        <v>43748</v>
      </c>
      <c r="C202" t="s">
        <v>18925</v>
      </c>
      <c r="E202" s="14">
        <v>5072</v>
      </c>
    </row>
    <row r="203" spans="1:5" x14ac:dyDescent="0.25">
      <c r="A203" s="3">
        <v>43748</v>
      </c>
      <c r="B203" s="2"/>
      <c r="C203" t="s">
        <v>18926</v>
      </c>
      <c r="E203" s="14">
        <v>6698</v>
      </c>
    </row>
    <row r="204" spans="1:5" x14ac:dyDescent="0.25">
      <c r="A204" s="3">
        <v>43748</v>
      </c>
      <c r="B204" s="2"/>
      <c r="C204" t="s">
        <v>18927</v>
      </c>
      <c r="E204" s="14">
        <v>6700</v>
      </c>
    </row>
    <row r="205" spans="1:5" x14ac:dyDescent="0.25">
      <c r="A205" s="3">
        <v>43748</v>
      </c>
      <c r="B205" s="2"/>
      <c r="C205" t="s">
        <v>18928</v>
      </c>
      <c r="E205" s="14">
        <v>6768</v>
      </c>
    </row>
    <row r="206" spans="1:5" x14ac:dyDescent="0.25">
      <c r="A206" s="3">
        <v>43748</v>
      </c>
      <c r="B206" s="2"/>
      <c r="C206" t="s">
        <v>18929</v>
      </c>
      <c r="E206" s="14">
        <v>7516</v>
      </c>
    </row>
    <row r="207" spans="1:5" x14ac:dyDescent="0.25">
      <c r="A207" s="3">
        <v>43748</v>
      </c>
      <c r="B207" s="2"/>
      <c r="C207" t="s">
        <v>18930</v>
      </c>
      <c r="E207" s="14">
        <v>8282</v>
      </c>
    </row>
    <row r="208" spans="1:5" x14ac:dyDescent="0.25">
      <c r="A208" s="3">
        <v>43748</v>
      </c>
      <c r="B208" s="2"/>
      <c r="C208" t="s">
        <v>18931</v>
      </c>
      <c r="E208" s="14">
        <v>8750</v>
      </c>
    </row>
    <row r="209" spans="1:5" x14ac:dyDescent="0.25">
      <c r="A209" s="3">
        <v>43748</v>
      </c>
      <c r="B209" s="2"/>
      <c r="C209" t="s">
        <v>18932</v>
      </c>
      <c r="E209" s="14">
        <v>11227.31</v>
      </c>
    </row>
    <row r="210" spans="1:5" x14ac:dyDescent="0.25">
      <c r="A210" s="3">
        <v>43748</v>
      </c>
      <c r="B210" s="2"/>
      <c r="C210" t="s">
        <v>18933</v>
      </c>
      <c r="E210" s="14">
        <v>45034</v>
      </c>
    </row>
    <row r="211" spans="1:5" x14ac:dyDescent="0.25">
      <c r="A211" s="3">
        <v>43748</v>
      </c>
      <c r="B211" s="2"/>
      <c r="C211" t="s">
        <v>18934</v>
      </c>
      <c r="E211" s="14">
        <v>101850</v>
      </c>
    </row>
    <row r="212" spans="1:5" x14ac:dyDescent="0.25">
      <c r="A212" s="3">
        <v>43748</v>
      </c>
      <c r="B212" s="2"/>
      <c r="C212" t="s">
        <v>18935</v>
      </c>
      <c r="E212" s="14">
        <v>351900.02</v>
      </c>
    </row>
    <row r="213" spans="1:5" x14ac:dyDescent="0.25">
      <c r="A213" s="3">
        <v>43748</v>
      </c>
      <c r="B213" s="2"/>
      <c r="C213" t="s">
        <v>18772</v>
      </c>
      <c r="E213" s="14">
        <v>888972</v>
      </c>
    </row>
    <row r="214" spans="1:5" hidden="1" x14ac:dyDescent="0.25">
      <c r="A214" s="3">
        <v>43751</v>
      </c>
      <c r="C214" t="s">
        <v>18936</v>
      </c>
      <c r="D214" s="14">
        <v>160</v>
      </c>
    </row>
    <row r="215" spans="1:5" hidden="1" x14ac:dyDescent="0.25">
      <c r="A215" s="3">
        <v>43751</v>
      </c>
      <c r="C215" t="s">
        <v>18937</v>
      </c>
      <c r="D215" s="14">
        <v>450</v>
      </c>
    </row>
    <row r="216" spans="1:5" x14ac:dyDescent="0.25">
      <c r="A216" s="3">
        <v>43751</v>
      </c>
      <c r="C216" t="s">
        <v>18938</v>
      </c>
      <c r="E216" s="14">
        <v>1125</v>
      </c>
    </row>
    <row r="217" spans="1:5" x14ac:dyDescent="0.25">
      <c r="A217" s="3">
        <v>43751</v>
      </c>
      <c r="C217" t="s">
        <v>18939</v>
      </c>
      <c r="E217" s="14">
        <v>1363</v>
      </c>
    </row>
    <row r="218" spans="1:5" x14ac:dyDescent="0.25">
      <c r="A218" s="3">
        <v>43751</v>
      </c>
      <c r="C218" t="s">
        <v>18940</v>
      </c>
      <c r="E218" s="14">
        <v>2638</v>
      </c>
    </row>
    <row r="219" spans="1:5" x14ac:dyDescent="0.25">
      <c r="A219" s="3">
        <v>43751</v>
      </c>
      <c r="C219" t="s">
        <v>18941</v>
      </c>
      <c r="E219" s="14">
        <v>6276</v>
      </c>
    </row>
    <row r="220" spans="1:5" x14ac:dyDescent="0.25">
      <c r="A220" s="3">
        <v>43751</v>
      </c>
      <c r="C220" t="s">
        <v>18942</v>
      </c>
      <c r="E220" s="14">
        <v>9348</v>
      </c>
    </row>
    <row r="221" spans="1:5" x14ac:dyDescent="0.25">
      <c r="A221" s="3">
        <v>43751</v>
      </c>
      <c r="C221" t="s">
        <v>18943</v>
      </c>
      <c r="E221" s="14">
        <v>16897</v>
      </c>
    </row>
    <row r="222" spans="1:5" x14ac:dyDescent="0.25">
      <c r="A222" s="3">
        <v>43751</v>
      </c>
      <c r="C222" t="s">
        <v>18772</v>
      </c>
      <c r="E222" s="14">
        <v>114375</v>
      </c>
    </row>
    <row r="223" spans="1:5" x14ac:dyDescent="0.25">
      <c r="A223" s="3">
        <v>43751</v>
      </c>
      <c r="C223" t="s">
        <v>18772</v>
      </c>
      <c r="E223" s="14">
        <v>1187146</v>
      </c>
    </row>
    <row r="224" spans="1:5" hidden="1" x14ac:dyDescent="0.25">
      <c r="A224" s="3">
        <v>43752</v>
      </c>
      <c r="C224" t="s">
        <v>18944</v>
      </c>
      <c r="D224" s="14">
        <v>130</v>
      </c>
    </row>
    <row r="225" spans="1:5" hidden="1" x14ac:dyDescent="0.25">
      <c r="A225" s="3">
        <v>43752</v>
      </c>
      <c r="C225" t="s">
        <v>18946</v>
      </c>
      <c r="D225" s="14">
        <v>130</v>
      </c>
    </row>
    <row r="226" spans="1:5" hidden="1" x14ac:dyDescent="0.25">
      <c r="A226" s="3">
        <v>43752</v>
      </c>
      <c r="C226" t="s">
        <v>18947</v>
      </c>
      <c r="D226" s="14">
        <v>130</v>
      </c>
    </row>
    <row r="227" spans="1:5" hidden="1" x14ac:dyDescent="0.25">
      <c r="A227" s="3">
        <v>43752</v>
      </c>
      <c r="C227" t="s">
        <v>18944</v>
      </c>
      <c r="D227" s="14">
        <v>41293.97</v>
      </c>
    </row>
    <row r="228" spans="1:5" hidden="1" x14ac:dyDescent="0.25">
      <c r="A228" s="3">
        <v>43752</v>
      </c>
      <c r="C228" t="s">
        <v>18945</v>
      </c>
      <c r="D228" s="14">
        <v>102100</v>
      </c>
    </row>
    <row r="229" spans="1:5" hidden="1" x14ac:dyDescent="0.25">
      <c r="A229" s="3">
        <v>43752</v>
      </c>
      <c r="C229" t="s">
        <v>18946</v>
      </c>
      <c r="D229" s="14">
        <v>247518.9</v>
      </c>
    </row>
    <row r="230" spans="1:5" x14ac:dyDescent="0.25">
      <c r="A230" s="3">
        <v>43752</v>
      </c>
      <c r="C230" t="s">
        <v>18948</v>
      </c>
      <c r="E230" s="14">
        <v>1200</v>
      </c>
    </row>
    <row r="231" spans="1:5" x14ac:dyDescent="0.25">
      <c r="A231" s="3">
        <v>43752</v>
      </c>
      <c r="C231" t="s">
        <v>18949</v>
      </c>
      <c r="E231" s="14">
        <v>1748</v>
      </c>
    </row>
    <row r="232" spans="1:5" x14ac:dyDescent="0.25">
      <c r="A232" s="3">
        <v>43752</v>
      </c>
      <c r="C232" t="s">
        <v>18950</v>
      </c>
      <c r="E232" s="14">
        <v>2500</v>
      </c>
    </row>
    <row r="233" spans="1:5" x14ac:dyDescent="0.25">
      <c r="A233" s="3">
        <v>43752</v>
      </c>
      <c r="C233" t="s">
        <v>13708</v>
      </c>
      <c r="E233" s="14">
        <v>2803.56</v>
      </c>
    </row>
    <row r="234" spans="1:5" x14ac:dyDescent="0.25">
      <c r="A234" s="3">
        <v>43752</v>
      </c>
      <c r="C234" t="s">
        <v>18951</v>
      </c>
      <c r="E234" s="14">
        <v>4844.07</v>
      </c>
    </row>
    <row r="235" spans="1:5" x14ac:dyDescent="0.25">
      <c r="A235" s="3">
        <v>43752</v>
      </c>
      <c r="C235" t="s">
        <v>18952</v>
      </c>
      <c r="E235" s="14">
        <v>5066</v>
      </c>
    </row>
    <row r="236" spans="1:5" x14ac:dyDescent="0.25">
      <c r="A236" s="3">
        <v>43752</v>
      </c>
      <c r="C236" t="s">
        <v>18953</v>
      </c>
      <c r="E236" s="14">
        <v>6510</v>
      </c>
    </row>
    <row r="237" spans="1:5" x14ac:dyDescent="0.25">
      <c r="A237" s="3">
        <v>43752</v>
      </c>
      <c r="C237" t="s">
        <v>18954</v>
      </c>
      <c r="E237" s="14">
        <v>7018</v>
      </c>
    </row>
    <row r="238" spans="1:5" x14ac:dyDescent="0.25">
      <c r="A238" s="3">
        <v>43752</v>
      </c>
      <c r="C238" t="s">
        <v>18955</v>
      </c>
      <c r="E238" s="14">
        <v>21387.45</v>
      </c>
    </row>
    <row r="239" spans="1:5" x14ac:dyDescent="0.25">
      <c r="A239" s="3">
        <v>43752</v>
      </c>
      <c r="C239" t="s">
        <v>18956</v>
      </c>
      <c r="E239" s="14">
        <v>22511</v>
      </c>
    </row>
    <row r="240" spans="1:5" x14ac:dyDescent="0.25">
      <c r="A240" s="3">
        <v>43752</v>
      </c>
      <c r="C240" t="s">
        <v>18957</v>
      </c>
      <c r="E240" s="14">
        <v>47110.400000000001</v>
      </c>
    </row>
    <row r="241" spans="1:5" x14ac:dyDescent="0.25">
      <c r="A241" s="3">
        <v>43752</v>
      </c>
      <c r="C241" t="s">
        <v>18958</v>
      </c>
      <c r="E241" s="14">
        <v>488099.99</v>
      </c>
    </row>
    <row r="242" spans="1:5" x14ac:dyDescent="0.25">
      <c r="A242" s="3">
        <v>43752</v>
      </c>
      <c r="C242" t="s">
        <v>18772</v>
      </c>
      <c r="E242" s="14">
        <v>1140877</v>
      </c>
    </row>
    <row r="243" spans="1:5" hidden="1" x14ac:dyDescent="0.25">
      <c r="A243" s="3">
        <v>43753</v>
      </c>
      <c r="C243" t="s">
        <v>18959</v>
      </c>
      <c r="D243" s="14">
        <v>130</v>
      </c>
    </row>
    <row r="244" spans="1:5" hidden="1" x14ac:dyDescent="0.25">
      <c r="A244" s="3">
        <v>43753</v>
      </c>
      <c r="B244" s="2"/>
      <c r="C244" t="s">
        <v>18960</v>
      </c>
      <c r="D244" s="14">
        <v>130</v>
      </c>
    </row>
    <row r="245" spans="1:5" hidden="1" x14ac:dyDescent="0.25">
      <c r="A245" s="3">
        <v>43753</v>
      </c>
      <c r="B245" s="2"/>
      <c r="C245" t="s">
        <v>18961</v>
      </c>
      <c r="D245" s="14">
        <v>730</v>
      </c>
    </row>
    <row r="246" spans="1:5" hidden="1" x14ac:dyDescent="0.25">
      <c r="A246" s="3">
        <v>43753</v>
      </c>
      <c r="B246" s="2"/>
      <c r="C246" t="s">
        <v>18962</v>
      </c>
      <c r="D246" s="14">
        <v>3800</v>
      </c>
    </row>
    <row r="247" spans="1:5" hidden="1" x14ac:dyDescent="0.25">
      <c r="A247" s="3">
        <v>43753</v>
      </c>
      <c r="B247" s="2"/>
      <c r="C247" t="s">
        <v>18963</v>
      </c>
      <c r="D247" s="14">
        <v>9480</v>
      </c>
    </row>
    <row r="248" spans="1:5" hidden="1" x14ac:dyDescent="0.25">
      <c r="A248" s="3">
        <v>43753</v>
      </c>
      <c r="B248" s="2"/>
      <c r="C248" t="s">
        <v>18964</v>
      </c>
      <c r="D248" s="14">
        <v>14080</v>
      </c>
    </row>
    <row r="249" spans="1:5" hidden="1" x14ac:dyDescent="0.25">
      <c r="A249" s="3">
        <v>43753</v>
      </c>
      <c r="B249" s="2"/>
      <c r="C249" t="s">
        <v>18965</v>
      </c>
      <c r="D249" s="14">
        <v>16113</v>
      </c>
    </row>
    <row r="250" spans="1:5" hidden="1" x14ac:dyDescent="0.25">
      <c r="A250" s="3">
        <v>43753</v>
      </c>
      <c r="B250" s="2"/>
      <c r="C250" t="s">
        <v>18966</v>
      </c>
      <c r="D250" s="14">
        <v>30195</v>
      </c>
    </row>
    <row r="251" spans="1:5" hidden="1" x14ac:dyDescent="0.25">
      <c r="A251" s="3">
        <v>43753</v>
      </c>
      <c r="B251" s="2"/>
      <c r="C251" t="s">
        <v>18967</v>
      </c>
      <c r="D251" s="14">
        <v>125422.42</v>
      </c>
    </row>
    <row r="252" spans="1:5" hidden="1" x14ac:dyDescent="0.25">
      <c r="A252" s="3">
        <v>43753</v>
      </c>
      <c r="B252" s="2"/>
      <c r="C252" t="s">
        <v>18968</v>
      </c>
      <c r="D252" s="14">
        <v>183649.13</v>
      </c>
    </row>
    <row r="253" spans="1:5" hidden="1" x14ac:dyDescent="0.25">
      <c r="A253" s="3">
        <v>43753</v>
      </c>
      <c r="C253" t="s">
        <v>18881</v>
      </c>
      <c r="D253" s="14">
        <v>393944.85</v>
      </c>
    </row>
    <row r="254" spans="1:5" hidden="1" x14ac:dyDescent="0.25">
      <c r="A254" s="3">
        <v>43753</v>
      </c>
      <c r="C254" t="s">
        <v>18969</v>
      </c>
      <c r="D254" s="14">
        <v>450922.27</v>
      </c>
    </row>
    <row r="255" spans="1:5" hidden="1" x14ac:dyDescent="0.25">
      <c r="A255" s="3">
        <v>43753</v>
      </c>
      <c r="C255" t="s">
        <v>18738</v>
      </c>
      <c r="D255" s="14">
        <v>573001.05000000005</v>
      </c>
    </row>
    <row r="256" spans="1:5" hidden="1" x14ac:dyDescent="0.25">
      <c r="A256" s="3">
        <v>43753</v>
      </c>
      <c r="C256" t="s">
        <v>18970</v>
      </c>
      <c r="D256" s="14">
        <v>1827500</v>
      </c>
    </row>
    <row r="257" spans="1:5" x14ac:dyDescent="0.25">
      <c r="A257" s="3">
        <v>43753</v>
      </c>
      <c r="C257" t="s">
        <v>18971</v>
      </c>
      <c r="E257" s="14">
        <v>7232.5</v>
      </c>
    </row>
    <row r="258" spans="1:5" x14ac:dyDescent="0.25">
      <c r="A258" s="3">
        <v>43753</v>
      </c>
      <c r="C258" t="s">
        <v>18972</v>
      </c>
      <c r="E258" s="14">
        <v>8992</v>
      </c>
    </row>
    <row r="259" spans="1:5" x14ac:dyDescent="0.25">
      <c r="A259" s="3">
        <v>43753</v>
      </c>
      <c r="C259" t="s">
        <v>18973</v>
      </c>
      <c r="E259" s="14">
        <v>12380.5</v>
      </c>
    </row>
    <row r="260" spans="1:5" x14ac:dyDescent="0.25">
      <c r="A260" s="3">
        <v>43753</v>
      </c>
      <c r="C260" t="s">
        <v>18974</v>
      </c>
      <c r="E260" s="14">
        <v>13730</v>
      </c>
    </row>
    <row r="261" spans="1:5" x14ac:dyDescent="0.25">
      <c r="A261" s="3">
        <v>43753</v>
      </c>
      <c r="C261" t="s">
        <v>18824</v>
      </c>
      <c r="E261" s="14">
        <v>16113</v>
      </c>
    </row>
    <row r="262" spans="1:5" x14ac:dyDescent="0.25">
      <c r="A262" s="3">
        <v>43753</v>
      </c>
      <c r="C262" t="s">
        <v>18975</v>
      </c>
      <c r="E262" s="14">
        <v>26875.77</v>
      </c>
    </row>
    <row r="263" spans="1:5" x14ac:dyDescent="0.25">
      <c r="A263" s="3">
        <v>43753</v>
      </c>
      <c r="C263" t="s">
        <v>18772</v>
      </c>
      <c r="E263" s="14">
        <v>750230</v>
      </c>
    </row>
    <row r="264" spans="1:5" hidden="1" x14ac:dyDescent="0.25">
      <c r="A264" s="3">
        <v>43754</v>
      </c>
      <c r="C264" t="s">
        <v>18976</v>
      </c>
      <c r="D264" s="14">
        <v>3750</v>
      </c>
    </row>
    <row r="265" spans="1:5" hidden="1" x14ac:dyDescent="0.25">
      <c r="A265" s="3">
        <v>43754</v>
      </c>
      <c r="C265" t="s">
        <v>18977</v>
      </c>
      <c r="D265" s="14">
        <v>9952</v>
      </c>
    </row>
    <row r="266" spans="1:5" hidden="1" x14ac:dyDescent="0.25">
      <c r="A266" s="3">
        <v>43754</v>
      </c>
      <c r="C266" t="s">
        <v>18978</v>
      </c>
      <c r="D266" s="14">
        <v>11176</v>
      </c>
    </row>
    <row r="267" spans="1:5" hidden="1" x14ac:dyDescent="0.25">
      <c r="A267" s="3">
        <v>43754</v>
      </c>
      <c r="C267" t="s">
        <v>18979</v>
      </c>
      <c r="D267" s="14">
        <v>19532.75</v>
      </c>
    </row>
    <row r="268" spans="1:5" hidden="1" x14ac:dyDescent="0.25">
      <c r="A268" s="3">
        <v>43754</v>
      </c>
      <c r="C268" t="s">
        <v>18980</v>
      </c>
      <c r="D268" s="14">
        <v>52500</v>
      </c>
    </row>
    <row r="269" spans="1:5" hidden="1" x14ac:dyDescent="0.25">
      <c r="A269" s="3">
        <v>43754</v>
      </c>
      <c r="C269" t="s">
        <v>18981</v>
      </c>
      <c r="D269" s="14">
        <v>189356.64</v>
      </c>
    </row>
    <row r="270" spans="1:5" x14ac:dyDescent="0.25">
      <c r="A270" s="3">
        <v>43754</v>
      </c>
      <c r="C270" t="s">
        <v>18982</v>
      </c>
      <c r="E270" s="14">
        <v>2302</v>
      </c>
    </row>
    <row r="271" spans="1:5" x14ac:dyDescent="0.25">
      <c r="A271" s="3">
        <v>43754</v>
      </c>
      <c r="C271" t="s">
        <v>18772</v>
      </c>
      <c r="E271" s="14">
        <v>1110770</v>
      </c>
    </row>
    <row r="272" spans="1:5" x14ac:dyDescent="0.25">
      <c r="A272" s="3">
        <v>43754</v>
      </c>
      <c r="C272" t="s">
        <v>18983</v>
      </c>
      <c r="E272" s="14">
        <v>3727388.64</v>
      </c>
    </row>
    <row r="273" spans="1:5" hidden="1" x14ac:dyDescent="0.25">
      <c r="A273" s="3">
        <v>43755</v>
      </c>
      <c r="C273" t="s">
        <v>18988</v>
      </c>
      <c r="D273" s="14">
        <v>130</v>
      </c>
    </row>
    <row r="274" spans="1:5" hidden="1" x14ac:dyDescent="0.25">
      <c r="A274" s="3">
        <v>43755</v>
      </c>
      <c r="B274" s="2"/>
      <c r="C274" t="s">
        <v>18989</v>
      </c>
      <c r="D274" s="14">
        <v>130</v>
      </c>
    </row>
    <row r="275" spans="1:5" hidden="1" x14ac:dyDescent="0.25">
      <c r="A275" s="3">
        <v>43755</v>
      </c>
      <c r="B275" s="2"/>
      <c r="C275" t="s">
        <v>18990</v>
      </c>
      <c r="D275" s="14">
        <v>1809.12</v>
      </c>
    </row>
    <row r="276" spans="1:5" hidden="1" x14ac:dyDescent="0.25">
      <c r="A276" s="3">
        <v>43755</v>
      </c>
      <c r="B276" s="2"/>
      <c r="C276" t="s">
        <v>18984</v>
      </c>
      <c r="D276" s="14">
        <v>2240</v>
      </c>
    </row>
    <row r="277" spans="1:5" hidden="1" x14ac:dyDescent="0.25">
      <c r="A277" s="3">
        <v>43755</v>
      </c>
      <c r="B277" s="2"/>
      <c r="C277" t="s">
        <v>18985</v>
      </c>
      <c r="D277" s="14">
        <v>2440</v>
      </c>
    </row>
    <row r="278" spans="1:5" hidden="1" x14ac:dyDescent="0.25">
      <c r="A278" s="3">
        <v>43755</v>
      </c>
      <c r="B278" s="2"/>
      <c r="C278" t="s">
        <v>18986</v>
      </c>
      <c r="D278" s="14">
        <v>12993</v>
      </c>
    </row>
    <row r="279" spans="1:5" hidden="1" x14ac:dyDescent="0.25">
      <c r="A279" s="3">
        <v>43755</v>
      </c>
      <c r="B279" s="2"/>
      <c r="C279" t="s">
        <v>18987</v>
      </c>
      <c r="D279" s="14">
        <v>45000</v>
      </c>
    </row>
    <row r="280" spans="1:5" hidden="1" x14ac:dyDescent="0.25">
      <c r="A280" s="3">
        <v>43755</v>
      </c>
      <c r="B280" s="2"/>
      <c r="C280" t="s">
        <v>18988</v>
      </c>
      <c r="D280" s="14">
        <v>544159.1</v>
      </c>
    </row>
    <row r="281" spans="1:5" hidden="1" x14ac:dyDescent="0.25">
      <c r="A281" s="3">
        <v>43755</v>
      </c>
      <c r="B281" s="2"/>
      <c r="C281" t="s">
        <v>18989</v>
      </c>
      <c r="D281" s="14">
        <v>2624235.54</v>
      </c>
    </row>
    <row r="282" spans="1:5" x14ac:dyDescent="0.25">
      <c r="A282" s="3">
        <v>43755</v>
      </c>
      <c r="C282" t="s">
        <v>18991</v>
      </c>
      <c r="E282" s="14">
        <v>2952</v>
      </c>
    </row>
    <row r="283" spans="1:5" x14ac:dyDescent="0.25">
      <c r="A283" s="3">
        <v>43755</v>
      </c>
      <c r="C283" t="s">
        <v>18992</v>
      </c>
      <c r="E283" s="14">
        <v>5871</v>
      </c>
    </row>
    <row r="284" spans="1:5" x14ac:dyDescent="0.25">
      <c r="A284" s="3">
        <v>43755</v>
      </c>
      <c r="C284" t="s">
        <v>18993</v>
      </c>
      <c r="E284" s="14">
        <v>6189</v>
      </c>
    </row>
    <row r="285" spans="1:5" x14ac:dyDescent="0.25">
      <c r="A285" s="3">
        <v>43755</v>
      </c>
      <c r="C285" t="s">
        <v>18994</v>
      </c>
      <c r="E285" s="14">
        <v>7175.47</v>
      </c>
    </row>
    <row r="286" spans="1:5" x14ac:dyDescent="0.25">
      <c r="A286" s="3">
        <v>43755</v>
      </c>
      <c r="C286" t="s">
        <v>18995</v>
      </c>
      <c r="E286" s="14">
        <v>7809</v>
      </c>
    </row>
    <row r="287" spans="1:5" x14ac:dyDescent="0.25">
      <c r="A287" s="3">
        <v>43755</v>
      </c>
      <c r="C287" t="s">
        <v>18996</v>
      </c>
      <c r="E287" s="14">
        <v>8976</v>
      </c>
    </row>
    <row r="288" spans="1:5" x14ac:dyDescent="0.25">
      <c r="A288" s="3">
        <v>43755</v>
      </c>
      <c r="C288" t="s">
        <v>18997</v>
      </c>
      <c r="E288" s="14">
        <v>9121.7000000000007</v>
      </c>
    </row>
    <row r="289" spans="1:5" x14ac:dyDescent="0.25">
      <c r="A289" s="3">
        <v>43755</v>
      </c>
      <c r="C289" t="s">
        <v>18998</v>
      </c>
      <c r="E289" s="14">
        <v>9988</v>
      </c>
    </row>
    <row r="290" spans="1:5" x14ac:dyDescent="0.25">
      <c r="A290" s="3">
        <v>43755</v>
      </c>
      <c r="C290" t="s">
        <v>18824</v>
      </c>
      <c r="E290" s="14">
        <v>12993</v>
      </c>
    </row>
    <row r="291" spans="1:5" x14ac:dyDescent="0.25">
      <c r="A291" s="3">
        <v>43755</v>
      </c>
      <c r="C291" t="s">
        <v>18999</v>
      </c>
      <c r="E291" s="14">
        <v>17017</v>
      </c>
    </row>
    <row r="292" spans="1:5" x14ac:dyDescent="0.25">
      <c r="A292" s="3">
        <v>43755</v>
      </c>
      <c r="C292" t="s">
        <v>19000</v>
      </c>
      <c r="E292" s="14">
        <v>19317.8</v>
      </c>
    </row>
    <row r="293" spans="1:5" x14ac:dyDescent="0.25">
      <c r="A293" s="3">
        <v>43755</v>
      </c>
      <c r="C293" t="s">
        <v>19001</v>
      </c>
      <c r="E293" s="14">
        <v>19795</v>
      </c>
    </row>
    <row r="294" spans="1:5" x14ac:dyDescent="0.25">
      <c r="A294" s="3">
        <v>43755</v>
      </c>
      <c r="C294" t="s">
        <v>19002</v>
      </c>
      <c r="E294" s="14">
        <v>22300</v>
      </c>
    </row>
    <row r="295" spans="1:5" x14ac:dyDescent="0.25">
      <c r="A295" s="3">
        <v>43755</v>
      </c>
      <c r="C295" t="s">
        <v>19003</v>
      </c>
      <c r="E295" s="14">
        <v>31791</v>
      </c>
    </row>
    <row r="296" spans="1:5" x14ac:dyDescent="0.25">
      <c r="A296" s="3">
        <v>43755</v>
      </c>
      <c r="C296" t="s">
        <v>19004</v>
      </c>
      <c r="E296" s="14">
        <v>33522</v>
      </c>
    </row>
    <row r="297" spans="1:5" x14ac:dyDescent="0.25">
      <c r="A297" s="3">
        <v>43755</v>
      </c>
      <c r="C297" t="s">
        <v>19005</v>
      </c>
      <c r="E297" s="14">
        <v>39455</v>
      </c>
    </row>
    <row r="298" spans="1:5" x14ac:dyDescent="0.25">
      <c r="A298" s="3">
        <v>43755</v>
      </c>
      <c r="C298" t="s">
        <v>19006</v>
      </c>
      <c r="E298" s="14">
        <v>76930</v>
      </c>
    </row>
    <row r="299" spans="1:5" x14ac:dyDescent="0.25">
      <c r="A299" s="3">
        <v>43755</v>
      </c>
      <c r="C299" t="s">
        <v>19007</v>
      </c>
      <c r="E299" s="14">
        <v>86044</v>
      </c>
    </row>
    <row r="300" spans="1:5" x14ac:dyDescent="0.25">
      <c r="A300" s="3">
        <v>43755</v>
      </c>
      <c r="C300" t="s">
        <v>19008</v>
      </c>
      <c r="E300" s="14">
        <v>290755.34999999998</v>
      </c>
    </row>
    <row r="301" spans="1:5" x14ac:dyDescent="0.25">
      <c r="A301" s="3">
        <v>43755</v>
      </c>
      <c r="C301" t="s">
        <v>18772</v>
      </c>
      <c r="E301" s="14">
        <v>860066</v>
      </c>
    </row>
    <row r="302" spans="1:5" hidden="1" x14ac:dyDescent="0.25">
      <c r="A302" s="3">
        <v>43758</v>
      </c>
      <c r="C302" t="s">
        <v>19009</v>
      </c>
      <c r="D302" s="14">
        <v>130</v>
      </c>
    </row>
    <row r="303" spans="1:5" hidden="1" x14ac:dyDescent="0.25">
      <c r="A303" s="3">
        <v>43758</v>
      </c>
      <c r="C303" t="s">
        <v>18970</v>
      </c>
      <c r="D303" s="14">
        <v>1327553.74</v>
      </c>
    </row>
    <row r="304" spans="1:5" x14ac:dyDescent="0.25">
      <c r="A304" s="3">
        <v>43758</v>
      </c>
      <c r="C304" t="s">
        <v>19010</v>
      </c>
      <c r="E304" s="14">
        <v>534.6</v>
      </c>
    </row>
    <row r="305" spans="1:5" x14ac:dyDescent="0.25">
      <c r="A305" s="3">
        <v>43758</v>
      </c>
      <c r="C305" t="s">
        <v>19011</v>
      </c>
      <c r="E305" s="14">
        <v>3188</v>
      </c>
    </row>
    <row r="306" spans="1:5" x14ac:dyDescent="0.25">
      <c r="A306" s="3">
        <v>43758</v>
      </c>
      <c r="C306" t="s">
        <v>19012</v>
      </c>
      <c r="E306" s="14">
        <v>5534</v>
      </c>
    </row>
    <row r="307" spans="1:5" x14ac:dyDescent="0.25">
      <c r="A307" s="3">
        <v>43758</v>
      </c>
      <c r="C307" t="s">
        <v>19013</v>
      </c>
      <c r="E307" s="14">
        <v>12987</v>
      </c>
    </row>
    <row r="308" spans="1:5" x14ac:dyDescent="0.25">
      <c r="A308" s="3">
        <v>43758</v>
      </c>
      <c r="C308" t="s">
        <v>19014</v>
      </c>
      <c r="E308" s="14">
        <v>13600</v>
      </c>
    </row>
    <row r="309" spans="1:5" x14ac:dyDescent="0.25">
      <c r="A309" s="3">
        <v>43758</v>
      </c>
      <c r="C309" t="s">
        <v>19015</v>
      </c>
      <c r="E309" s="14">
        <v>20932</v>
      </c>
    </row>
    <row r="310" spans="1:5" x14ac:dyDescent="0.25">
      <c r="A310" s="3">
        <v>43758</v>
      </c>
      <c r="C310" t="s">
        <v>19016</v>
      </c>
      <c r="E310" s="14">
        <v>22103.7</v>
      </c>
    </row>
    <row r="311" spans="1:5" x14ac:dyDescent="0.25">
      <c r="A311" s="3">
        <v>43758</v>
      </c>
      <c r="C311" t="s">
        <v>19017</v>
      </c>
      <c r="E311" s="14">
        <v>32134.15</v>
      </c>
    </row>
    <row r="312" spans="1:5" x14ac:dyDescent="0.25">
      <c r="A312" s="3">
        <v>43758</v>
      </c>
      <c r="C312" t="s">
        <v>19018</v>
      </c>
      <c r="E312" s="14">
        <v>43036.57</v>
      </c>
    </row>
    <row r="313" spans="1:5" x14ac:dyDescent="0.25">
      <c r="A313" s="3">
        <v>43758</v>
      </c>
      <c r="C313" t="s">
        <v>19019</v>
      </c>
      <c r="E313" s="14">
        <v>76521.399999999994</v>
      </c>
    </row>
    <row r="314" spans="1:5" x14ac:dyDescent="0.25">
      <c r="A314" s="3">
        <v>43758</v>
      </c>
      <c r="C314" t="s">
        <v>18772</v>
      </c>
      <c r="E314" s="14">
        <v>95211</v>
      </c>
    </row>
    <row r="315" spans="1:5" x14ac:dyDescent="0.25">
      <c r="A315" s="3">
        <v>43758</v>
      </c>
      <c r="C315" t="s">
        <v>18772</v>
      </c>
      <c r="E315" s="14">
        <v>1106645</v>
      </c>
    </row>
    <row r="316" spans="1:5" hidden="1" x14ac:dyDescent="0.25">
      <c r="A316" s="3">
        <v>43759</v>
      </c>
      <c r="C316" t="s">
        <v>19020</v>
      </c>
      <c r="D316" s="14">
        <v>130</v>
      </c>
    </row>
    <row r="317" spans="1:5" hidden="1" x14ac:dyDescent="0.25">
      <c r="A317" s="3">
        <v>43759</v>
      </c>
      <c r="B317" s="2"/>
      <c r="C317" t="s">
        <v>19021</v>
      </c>
      <c r="D317" s="14">
        <v>5802</v>
      </c>
    </row>
    <row r="318" spans="1:5" hidden="1" x14ac:dyDescent="0.25">
      <c r="A318" s="3">
        <v>43759</v>
      </c>
      <c r="B318" s="2"/>
      <c r="C318" t="s">
        <v>19022</v>
      </c>
      <c r="D318" s="14">
        <v>15686</v>
      </c>
    </row>
    <row r="319" spans="1:5" hidden="1" x14ac:dyDescent="0.25">
      <c r="A319" s="3">
        <v>43759</v>
      </c>
      <c r="B319" s="2"/>
      <c r="C319" t="s">
        <v>19023</v>
      </c>
      <c r="D319" s="14">
        <v>149677.9</v>
      </c>
    </row>
    <row r="320" spans="1:5" hidden="1" x14ac:dyDescent="0.25">
      <c r="A320" s="3">
        <v>43759</v>
      </c>
      <c r="B320" s="2"/>
      <c r="C320" t="s">
        <v>19024</v>
      </c>
      <c r="D320" s="14">
        <v>169315</v>
      </c>
    </row>
    <row r="321" spans="1:5" hidden="1" x14ac:dyDescent="0.25">
      <c r="A321" s="3">
        <v>43759</v>
      </c>
      <c r="B321" s="2"/>
      <c r="C321" t="s">
        <v>19025</v>
      </c>
      <c r="D321" s="14">
        <v>686412.03</v>
      </c>
    </row>
    <row r="322" spans="1:5" x14ac:dyDescent="0.25">
      <c r="A322" s="3">
        <v>43759</v>
      </c>
      <c r="B322" s="2"/>
      <c r="C322" t="s">
        <v>19026</v>
      </c>
      <c r="E322" s="14">
        <v>4573.3900000000003</v>
      </c>
    </row>
    <row r="323" spans="1:5" x14ac:dyDescent="0.25">
      <c r="A323" s="3">
        <v>43759</v>
      </c>
      <c r="B323" s="2"/>
      <c r="C323" t="s">
        <v>19027</v>
      </c>
      <c r="E323" s="14">
        <v>5562</v>
      </c>
    </row>
    <row r="324" spans="1:5" x14ac:dyDescent="0.25">
      <c r="A324" s="3">
        <v>43759</v>
      </c>
      <c r="B324" s="2"/>
      <c r="C324" t="s">
        <v>18824</v>
      </c>
      <c r="E324" s="14">
        <v>5802</v>
      </c>
    </row>
    <row r="325" spans="1:5" x14ac:dyDescent="0.25">
      <c r="A325" s="3">
        <v>43759</v>
      </c>
      <c r="B325" s="2"/>
      <c r="C325" t="s">
        <v>19028</v>
      </c>
      <c r="E325" s="14">
        <v>6741</v>
      </c>
    </row>
    <row r="326" spans="1:5" x14ac:dyDescent="0.25">
      <c r="A326" s="3">
        <v>43759</v>
      </c>
      <c r="B326" s="2"/>
      <c r="C326" t="s">
        <v>19029</v>
      </c>
      <c r="E326" s="14">
        <v>7448.28</v>
      </c>
    </row>
    <row r="327" spans="1:5" x14ac:dyDescent="0.25">
      <c r="A327" s="3">
        <v>43759</v>
      </c>
      <c r="B327" s="2"/>
      <c r="C327" t="s">
        <v>19030</v>
      </c>
      <c r="E327" s="14">
        <v>8775.23</v>
      </c>
    </row>
    <row r="328" spans="1:5" x14ac:dyDescent="0.25">
      <c r="A328" s="3">
        <v>43759</v>
      </c>
      <c r="B328" s="2"/>
      <c r="C328" t="s">
        <v>18824</v>
      </c>
      <c r="E328" s="14">
        <v>15686</v>
      </c>
    </row>
    <row r="329" spans="1:5" x14ac:dyDescent="0.25">
      <c r="A329" s="3">
        <v>43759</v>
      </c>
      <c r="B329" s="2"/>
      <c r="C329" t="s">
        <v>19031</v>
      </c>
      <c r="E329" s="14">
        <v>15906</v>
      </c>
    </row>
    <row r="330" spans="1:5" x14ac:dyDescent="0.25">
      <c r="A330" s="3">
        <v>43759</v>
      </c>
      <c r="B330" s="2"/>
      <c r="C330" t="s">
        <v>19032</v>
      </c>
      <c r="E330" s="14">
        <v>16024.6</v>
      </c>
    </row>
    <row r="331" spans="1:5" x14ac:dyDescent="0.25">
      <c r="A331" s="3">
        <v>43759</v>
      </c>
      <c r="B331" s="2"/>
      <c r="C331" t="s">
        <v>18772</v>
      </c>
      <c r="E331" s="14">
        <v>1169482</v>
      </c>
    </row>
    <row r="332" spans="1:5" hidden="1" x14ac:dyDescent="0.25">
      <c r="A332" s="3">
        <v>43760</v>
      </c>
      <c r="C332" t="s">
        <v>19033</v>
      </c>
      <c r="D332" s="14">
        <v>12051</v>
      </c>
    </row>
    <row r="333" spans="1:5" hidden="1" x14ac:dyDescent="0.25">
      <c r="A333" s="3">
        <v>43760</v>
      </c>
      <c r="C333" t="s">
        <v>19034</v>
      </c>
      <c r="D333" s="14">
        <v>127581.58</v>
      </c>
    </row>
    <row r="334" spans="1:5" x14ac:dyDescent="0.25">
      <c r="A334" s="3">
        <v>43760</v>
      </c>
      <c r="C334" t="s">
        <v>19035</v>
      </c>
      <c r="E334" s="14">
        <v>2602</v>
      </c>
    </row>
    <row r="335" spans="1:5" x14ac:dyDescent="0.25">
      <c r="A335" s="3">
        <v>43760</v>
      </c>
      <c r="C335" t="s">
        <v>19036</v>
      </c>
      <c r="E335" s="14">
        <v>9920</v>
      </c>
    </row>
    <row r="336" spans="1:5" x14ac:dyDescent="0.25">
      <c r="A336" s="3">
        <v>43760</v>
      </c>
      <c r="C336" t="s">
        <v>19037</v>
      </c>
      <c r="E336" s="14">
        <v>14095</v>
      </c>
    </row>
    <row r="337" spans="1:5" x14ac:dyDescent="0.25">
      <c r="A337" s="3">
        <v>43760</v>
      </c>
      <c r="C337" t="s">
        <v>19038</v>
      </c>
      <c r="E337" s="14">
        <v>19691</v>
      </c>
    </row>
    <row r="338" spans="1:5" x14ac:dyDescent="0.25">
      <c r="A338" s="3">
        <v>43760</v>
      </c>
      <c r="C338" t="s">
        <v>19039</v>
      </c>
      <c r="E338" s="14">
        <v>24713</v>
      </c>
    </row>
    <row r="339" spans="1:5" x14ac:dyDescent="0.25">
      <c r="A339" s="3">
        <v>43760</v>
      </c>
      <c r="C339" t="s">
        <v>19040</v>
      </c>
      <c r="E339" s="14">
        <v>24857</v>
      </c>
    </row>
    <row r="340" spans="1:5" x14ac:dyDescent="0.25">
      <c r="A340" s="3">
        <v>43760</v>
      </c>
      <c r="C340" t="s">
        <v>19041</v>
      </c>
      <c r="E340" s="14">
        <v>31737</v>
      </c>
    </row>
    <row r="341" spans="1:5" x14ac:dyDescent="0.25">
      <c r="A341" s="3">
        <v>43760</v>
      </c>
      <c r="C341" t="s">
        <v>19042</v>
      </c>
      <c r="E341" s="14">
        <v>60700</v>
      </c>
    </row>
    <row r="342" spans="1:5" x14ac:dyDescent="0.25">
      <c r="A342" s="3">
        <v>43760</v>
      </c>
      <c r="C342" t="s">
        <v>18772</v>
      </c>
      <c r="E342" s="14">
        <v>706929</v>
      </c>
    </row>
    <row r="343" spans="1:5" x14ac:dyDescent="0.25">
      <c r="A343" s="3">
        <v>43761</v>
      </c>
      <c r="C343" t="s">
        <v>19043</v>
      </c>
      <c r="E343" s="14">
        <v>1132.42</v>
      </c>
    </row>
    <row r="344" spans="1:5" x14ac:dyDescent="0.25">
      <c r="A344" s="3">
        <v>43761</v>
      </c>
      <c r="C344" t="s">
        <v>19044</v>
      </c>
      <c r="E344" s="14">
        <v>1603</v>
      </c>
    </row>
    <row r="345" spans="1:5" x14ac:dyDescent="0.25">
      <c r="A345" s="3">
        <v>43761</v>
      </c>
      <c r="C345" t="s">
        <v>19045</v>
      </c>
      <c r="E345" s="14">
        <v>3308</v>
      </c>
    </row>
    <row r="346" spans="1:5" x14ac:dyDescent="0.25">
      <c r="A346" s="3">
        <v>43761</v>
      </c>
      <c r="C346" t="s">
        <v>19046</v>
      </c>
      <c r="E346" s="14">
        <v>5994</v>
      </c>
    </row>
    <row r="347" spans="1:5" x14ac:dyDescent="0.25">
      <c r="A347" s="3">
        <v>43761</v>
      </c>
      <c r="C347" t="s">
        <v>19047</v>
      </c>
      <c r="E347" s="14">
        <v>6351</v>
      </c>
    </row>
    <row r="348" spans="1:5" x14ac:dyDescent="0.25">
      <c r="A348" s="3">
        <v>43761</v>
      </c>
      <c r="C348" t="s">
        <v>19048</v>
      </c>
      <c r="E348" s="14">
        <v>7810</v>
      </c>
    </row>
    <row r="349" spans="1:5" x14ac:dyDescent="0.25">
      <c r="A349" s="3">
        <v>43761</v>
      </c>
      <c r="C349" t="s">
        <v>19049</v>
      </c>
      <c r="E349" s="14">
        <v>8552</v>
      </c>
    </row>
    <row r="350" spans="1:5" x14ac:dyDescent="0.25">
      <c r="A350" s="3">
        <v>43761</v>
      </c>
      <c r="C350" t="s">
        <v>19050</v>
      </c>
      <c r="E350" s="14">
        <v>11559</v>
      </c>
    </row>
    <row r="351" spans="1:5" x14ac:dyDescent="0.25">
      <c r="A351" s="3">
        <v>43761</v>
      </c>
      <c r="C351" t="s">
        <v>19051</v>
      </c>
      <c r="E351" s="14">
        <v>23146.25</v>
      </c>
    </row>
    <row r="352" spans="1:5" x14ac:dyDescent="0.25">
      <c r="A352" s="3">
        <v>43761</v>
      </c>
      <c r="C352" s="2" t="s">
        <v>18772</v>
      </c>
      <c r="E352" s="14">
        <v>1039111</v>
      </c>
    </row>
    <row r="353" spans="1:5" x14ac:dyDescent="0.25">
      <c r="A353" s="3">
        <v>43761</v>
      </c>
      <c r="C353" t="s">
        <v>19052</v>
      </c>
      <c r="E353" s="14">
        <v>2666028.35</v>
      </c>
    </row>
    <row r="354" spans="1:5" hidden="1" x14ac:dyDescent="0.25">
      <c r="A354" s="3">
        <v>43762</v>
      </c>
      <c r="C354" t="s">
        <v>19054</v>
      </c>
      <c r="D354" s="14">
        <v>90</v>
      </c>
    </row>
    <row r="355" spans="1:5" hidden="1" x14ac:dyDescent="0.25">
      <c r="A355" s="3">
        <v>43762</v>
      </c>
      <c r="B355" s="2"/>
      <c r="C355" t="s">
        <v>19053</v>
      </c>
      <c r="D355" s="14">
        <v>134985</v>
      </c>
    </row>
    <row r="356" spans="1:5" hidden="1" x14ac:dyDescent="0.25">
      <c r="A356" s="3">
        <v>43762</v>
      </c>
      <c r="B356" s="2"/>
      <c r="C356" t="s">
        <v>19055</v>
      </c>
      <c r="D356" s="14">
        <v>2107706.37</v>
      </c>
    </row>
    <row r="357" spans="1:5" hidden="1" x14ac:dyDescent="0.25">
      <c r="A357" s="3">
        <v>43762</v>
      </c>
      <c r="B357" s="2"/>
      <c r="C357" t="s">
        <v>19054</v>
      </c>
      <c r="D357" s="14">
        <v>5122954.3</v>
      </c>
    </row>
    <row r="358" spans="1:5" x14ac:dyDescent="0.25">
      <c r="A358" s="3">
        <v>43762</v>
      </c>
      <c r="B358" s="2"/>
      <c r="C358" t="s">
        <v>19056</v>
      </c>
      <c r="E358" s="14">
        <v>1162</v>
      </c>
    </row>
    <row r="359" spans="1:5" x14ac:dyDescent="0.25">
      <c r="A359" s="3">
        <v>43762</v>
      </c>
      <c r="B359" s="2"/>
      <c r="C359" t="s">
        <v>19057</v>
      </c>
      <c r="E359" s="14">
        <v>2004.25</v>
      </c>
    </row>
    <row r="360" spans="1:5" x14ac:dyDescent="0.25">
      <c r="A360" s="3">
        <v>43762</v>
      </c>
      <c r="B360" s="2"/>
      <c r="C360" t="s">
        <v>19058</v>
      </c>
      <c r="E360" s="14">
        <v>3724.02</v>
      </c>
    </row>
    <row r="361" spans="1:5" x14ac:dyDescent="0.25">
      <c r="A361" s="3">
        <v>43762</v>
      </c>
      <c r="B361" s="2"/>
      <c r="C361" t="s">
        <v>19059</v>
      </c>
      <c r="E361" s="14">
        <v>4007</v>
      </c>
    </row>
    <row r="362" spans="1:5" x14ac:dyDescent="0.25">
      <c r="A362" s="3">
        <v>43762</v>
      </c>
      <c r="B362" s="2"/>
      <c r="C362" t="s">
        <v>19060</v>
      </c>
      <c r="E362" s="14">
        <v>13398</v>
      </c>
    </row>
    <row r="363" spans="1:5" x14ac:dyDescent="0.25">
      <c r="A363" s="3">
        <v>43762</v>
      </c>
      <c r="B363" s="2"/>
      <c r="C363" t="s">
        <v>19061</v>
      </c>
      <c r="E363" s="14">
        <v>24534</v>
      </c>
    </row>
    <row r="364" spans="1:5" x14ac:dyDescent="0.25">
      <c r="A364" s="3">
        <v>43762</v>
      </c>
      <c r="B364" s="2"/>
      <c r="C364" t="s">
        <v>19062</v>
      </c>
      <c r="E364" s="14">
        <v>38750</v>
      </c>
    </row>
    <row r="365" spans="1:5" x14ac:dyDescent="0.25">
      <c r="A365" s="3">
        <v>43762</v>
      </c>
      <c r="B365" s="2"/>
      <c r="C365" t="s">
        <v>19063</v>
      </c>
      <c r="E365" s="14">
        <v>117383</v>
      </c>
    </row>
    <row r="366" spans="1:5" x14ac:dyDescent="0.25">
      <c r="A366" s="3">
        <v>43762</v>
      </c>
      <c r="B366" s="2"/>
      <c r="C366" t="s">
        <v>18772</v>
      </c>
      <c r="E366" s="14">
        <v>786613</v>
      </c>
    </row>
    <row r="367" spans="1:5" hidden="1" x14ac:dyDescent="0.25">
      <c r="A367" s="3">
        <v>43765</v>
      </c>
      <c r="C367" t="s">
        <v>19064</v>
      </c>
      <c r="D367" s="69">
        <v>50</v>
      </c>
    </row>
    <row r="368" spans="1:5" hidden="1" x14ac:dyDescent="0.25">
      <c r="A368" s="3">
        <v>43765</v>
      </c>
      <c r="B368" s="2"/>
      <c r="C368" t="s">
        <v>19065</v>
      </c>
      <c r="D368" s="69">
        <v>130</v>
      </c>
    </row>
    <row r="369" spans="1:5" hidden="1" x14ac:dyDescent="0.25">
      <c r="A369" s="3">
        <v>43765</v>
      </c>
      <c r="B369" s="2"/>
      <c r="C369" t="s">
        <v>19066</v>
      </c>
      <c r="D369" s="69">
        <v>467360.56</v>
      </c>
    </row>
    <row r="370" spans="1:5" hidden="1" x14ac:dyDescent="0.25">
      <c r="A370" s="3">
        <v>43765</v>
      </c>
      <c r="B370" s="2"/>
      <c r="C370" t="s">
        <v>19009</v>
      </c>
      <c r="D370" s="69">
        <v>489102.98</v>
      </c>
    </row>
    <row r="371" spans="1:5" hidden="1" x14ac:dyDescent="0.25">
      <c r="A371" s="3">
        <v>43765</v>
      </c>
      <c r="B371" s="2"/>
      <c r="C371" t="s">
        <v>19020</v>
      </c>
      <c r="D371" s="69">
        <v>2889457.71</v>
      </c>
    </row>
    <row r="372" spans="1:5" x14ac:dyDescent="0.25">
      <c r="A372" s="3">
        <v>43765</v>
      </c>
      <c r="B372" s="2"/>
      <c r="C372" t="s">
        <v>19067</v>
      </c>
      <c r="E372" s="14">
        <v>658.2</v>
      </c>
    </row>
    <row r="373" spans="1:5" x14ac:dyDescent="0.25">
      <c r="A373" s="3">
        <v>43765</v>
      </c>
      <c r="B373" s="2"/>
      <c r="C373" t="s">
        <v>19080</v>
      </c>
      <c r="E373" s="14">
        <v>3440</v>
      </c>
    </row>
    <row r="374" spans="1:5" x14ac:dyDescent="0.25">
      <c r="A374" s="3">
        <v>43765</v>
      </c>
      <c r="B374" s="2"/>
      <c r="C374" t="s">
        <v>19068</v>
      </c>
      <c r="E374" s="14">
        <v>4830</v>
      </c>
    </row>
    <row r="375" spans="1:5" x14ac:dyDescent="0.25">
      <c r="A375" s="3">
        <v>43765</v>
      </c>
      <c r="B375" s="2"/>
      <c r="C375" t="s">
        <v>19069</v>
      </c>
      <c r="E375" s="14">
        <v>5834.4</v>
      </c>
    </row>
    <row r="376" spans="1:5" x14ac:dyDescent="0.25">
      <c r="A376" s="3">
        <v>43765</v>
      </c>
      <c r="B376" s="2"/>
      <c r="C376" t="s">
        <v>19070</v>
      </c>
      <c r="E376" s="14">
        <v>6254.45</v>
      </c>
    </row>
    <row r="377" spans="1:5" x14ac:dyDescent="0.25">
      <c r="A377" s="3">
        <v>43765</v>
      </c>
      <c r="B377" s="2"/>
      <c r="C377" t="s">
        <v>19071</v>
      </c>
      <c r="E377" s="14">
        <v>9308.7999999999993</v>
      </c>
    </row>
    <row r="378" spans="1:5" x14ac:dyDescent="0.25">
      <c r="A378" s="3">
        <v>43765</v>
      </c>
      <c r="B378" s="2"/>
      <c r="C378" t="s">
        <v>19072</v>
      </c>
      <c r="E378" s="14">
        <v>13994.55</v>
      </c>
    </row>
    <row r="379" spans="1:5" x14ac:dyDescent="0.25">
      <c r="A379" s="3">
        <v>43765</v>
      </c>
      <c r="B379" s="2"/>
      <c r="C379" t="s">
        <v>19073</v>
      </c>
      <c r="E379" s="14">
        <v>17302.34</v>
      </c>
    </row>
    <row r="380" spans="1:5" x14ac:dyDescent="0.25">
      <c r="A380" s="3">
        <v>43765</v>
      </c>
      <c r="B380" s="2"/>
      <c r="C380" t="s">
        <v>19074</v>
      </c>
      <c r="E380" s="14">
        <v>26097</v>
      </c>
    </row>
    <row r="381" spans="1:5" x14ac:dyDescent="0.25">
      <c r="A381" s="3">
        <v>43765</v>
      </c>
      <c r="B381" s="2"/>
      <c r="C381" t="s">
        <v>19075</v>
      </c>
      <c r="E381" s="14">
        <v>40404.769999999997</v>
      </c>
    </row>
    <row r="382" spans="1:5" x14ac:dyDescent="0.25">
      <c r="A382" s="3">
        <v>43765</v>
      </c>
      <c r="B382" s="2"/>
      <c r="C382" t="s">
        <v>19076</v>
      </c>
      <c r="E382" s="14">
        <v>48539</v>
      </c>
    </row>
    <row r="383" spans="1:5" x14ac:dyDescent="0.25">
      <c r="A383" s="3">
        <v>43765</v>
      </c>
      <c r="B383" s="2"/>
      <c r="C383" t="s">
        <v>19077</v>
      </c>
      <c r="E383" s="14">
        <v>52434</v>
      </c>
    </row>
    <row r="384" spans="1:5" x14ac:dyDescent="0.25">
      <c r="A384" s="3">
        <v>43765</v>
      </c>
      <c r="B384" s="2"/>
      <c r="C384" t="s">
        <v>19078</v>
      </c>
      <c r="E384" s="14">
        <v>100000</v>
      </c>
    </row>
    <row r="385" spans="1:5" x14ac:dyDescent="0.25">
      <c r="A385" s="3">
        <v>43765</v>
      </c>
      <c r="B385" s="2"/>
      <c r="C385" t="s">
        <v>18772</v>
      </c>
      <c r="E385" s="14">
        <v>108775</v>
      </c>
    </row>
    <row r="386" spans="1:5" x14ac:dyDescent="0.25">
      <c r="A386" s="3">
        <v>43765</v>
      </c>
      <c r="C386" t="s">
        <v>19079</v>
      </c>
      <c r="E386" s="14">
        <v>144784.23000000001</v>
      </c>
    </row>
    <row r="387" spans="1:5" x14ac:dyDescent="0.25">
      <c r="A387" s="3">
        <v>43765</v>
      </c>
      <c r="C387" t="s">
        <v>18772</v>
      </c>
      <c r="E387" s="14">
        <v>1046341</v>
      </c>
    </row>
    <row r="388" spans="1:5" hidden="1" x14ac:dyDescent="0.25">
      <c r="A388" s="3">
        <v>43766</v>
      </c>
      <c r="C388" t="s">
        <v>19081</v>
      </c>
      <c r="D388" s="69">
        <v>130</v>
      </c>
    </row>
    <row r="389" spans="1:5" hidden="1" x14ac:dyDescent="0.25">
      <c r="A389" s="3">
        <v>43766</v>
      </c>
      <c r="C389" t="s">
        <v>19084</v>
      </c>
      <c r="D389" s="69">
        <v>130</v>
      </c>
    </row>
    <row r="390" spans="1:5" hidden="1" x14ac:dyDescent="0.25">
      <c r="A390" s="3">
        <v>43766</v>
      </c>
      <c r="C390" t="s">
        <v>19085</v>
      </c>
      <c r="D390" s="69">
        <v>130</v>
      </c>
    </row>
    <row r="391" spans="1:5" hidden="1" x14ac:dyDescent="0.25">
      <c r="A391" s="3">
        <v>43766</v>
      </c>
      <c r="C391" t="s">
        <v>19086</v>
      </c>
      <c r="D391" s="69">
        <v>130</v>
      </c>
    </row>
    <row r="392" spans="1:5" hidden="1" x14ac:dyDescent="0.25">
      <c r="A392" s="3">
        <v>43766</v>
      </c>
      <c r="C392" t="s">
        <v>19082</v>
      </c>
      <c r="D392" s="69">
        <v>40250</v>
      </c>
    </row>
    <row r="393" spans="1:5" hidden="1" x14ac:dyDescent="0.25">
      <c r="A393" s="3">
        <v>43766</v>
      </c>
      <c r="C393" t="s">
        <v>19083</v>
      </c>
      <c r="D393" s="69">
        <v>71600</v>
      </c>
    </row>
    <row r="394" spans="1:5" hidden="1" x14ac:dyDescent="0.25">
      <c r="A394" s="3">
        <v>43766</v>
      </c>
      <c r="C394" t="s">
        <v>19084</v>
      </c>
      <c r="D394" s="69">
        <v>136399.12</v>
      </c>
    </row>
    <row r="395" spans="1:5" hidden="1" x14ac:dyDescent="0.25">
      <c r="A395" s="3">
        <v>43766</v>
      </c>
      <c r="C395" t="s">
        <v>19085</v>
      </c>
      <c r="D395" s="69">
        <v>182501.09</v>
      </c>
    </row>
    <row r="396" spans="1:5" hidden="1" x14ac:dyDescent="0.25">
      <c r="A396" s="3">
        <v>43766</v>
      </c>
      <c r="C396" t="s">
        <v>19086</v>
      </c>
      <c r="D396" s="14">
        <v>1793866.76</v>
      </c>
    </row>
    <row r="397" spans="1:5" x14ac:dyDescent="0.25">
      <c r="A397" s="3">
        <v>43766</v>
      </c>
      <c r="C397" t="s">
        <v>19087</v>
      </c>
      <c r="E397" s="14">
        <v>660</v>
      </c>
    </row>
    <row r="398" spans="1:5" x14ac:dyDescent="0.25">
      <c r="A398" s="3">
        <v>43766</v>
      </c>
      <c r="C398" t="s">
        <v>19088</v>
      </c>
      <c r="E398" s="14">
        <v>1142</v>
      </c>
    </row>
    <row r="399" spans="1:5" x14ac:dyDescent="0.25">
      <c r="A399" s="3">
        <v>43766</v>
      </c>
      <c r="C399" t="s">
        <v>19089</v>
      </c>
      <c r="E399" s="14">
        <v>10520</v>
      </c>
    </row>
    <row r="400" spans="1:5" x14ac:dyDescent="0.25">
      <c r="A400" s="3">
        <v>43766</v>
      </c>
      <c r="C400" t="s">
        <v>19090</v>
      </c>
      <c r="E400" s="14">
        <v>10728</v>
      </c>
    </row>
    <row r="401" spans="1:5" x14ac:dyDescent="0.25">
      <c r="A401" s="3">
        <v>43766</v>
      </c>
      <c r="C401" t="s">
        <v>19091</v>
      </c>
      <c r="E401" s="14">
        <v>19291</v>
      </c>
    </row>
    <row r="402" spans="1:5" x14ac:dyDescent="0.25">
      <c r="A402" s="3">
        <v>43766</v>
      </c>
      <c r="C402" t="s">
        <v>18772</v>
      </c>
      <c r="E402" s="14">
        <v>1122352</v>
      </c>
    </row>
    <row r="403" spans="1:5" hidden="1" x14ac:dyDescent="0.25">
      <c r="A403" s="3">
        <v>43767</v>
      </c>
      <c r="C403" t="s">
        <v>19054</v>
      </c>
      <c r="D403" s="14">
        <v>90</v>
      </c>
    </row>
    <row r="404" spans="1:5" hidden="1" x14ac:dyDescent="0.25">
      <c r="A404" s="3">
        <v>43767</v>
      </c>
      <c r="B404" s="2"/>
      <c r="C404" t="s">
        <v>19092</v>
      </c>
      <c r="D404" s="14">
        <v>2250</v>
      </c>
    </row>
    <row r="405" spans="1:5" hidden="1" x14ac:dyDescent="0.25">
      <c r="A405" s="3">
        <v>43767</v>
      </c>
      <c r="B405" s="2"/>
      <c r="C405" t="s">
        <v>19093</v>
      </c>
      <c r="D405" s="14">
        <v>11529</v>
      </c>
    </row>
    <row r="406" spans="1:5" hidden="1" x14ac:dyDescent="0.25">
      <c r="A406" s="3">
        <v>43767</v>
      </c>
      <c r="B406" s="2"/>
      <c r="C406" t="s">
        <v>19094</v>
      </c>
      <c r="D406" s="14">
        <v>102013.9</v>
      </c>
    </row>
    <row r="407" spans="1:5" hidden="1" x14ac:dyDescent="0.25">
      <c r="A407" s="3">
        <v>43767</v>
      </c>
      <c r="B407" s="2"/>
      <c r="C407" t="s">
        <v>19054</v>
      </c>
      <c r="D407" s="14">
        <v>4777193.5999999996</v>
      </c>
    </row>
    <row r="408" spans="1:5" x14ac:dyDescent="0.25">
      <c r="A408" s="3">
        <v>43767</v>
      </c>
      <c r="B408" s="2"/>
      <c r="C408" t="s">
        <v>19095</v>
      </c>
      <c r="E408" s="14">
        <v>2666</v>
      </c>
    </row>
    <row r="409" spans="1:5" x14ac:dyDescent="0.25">
      <c r="A409" s="3">
        <v>43767</v>
      </c>
      <c r="B409" s="2"/>
      <c r="C409" t="s">
        <v>19096</v>
      </c>
      <c r="E409" s="14">
        <v>3124</v>
      </c>
    </row>
    <row r="410" spans="1:5" x14ac:dyDescent="0.25">
      <c r="A410" s="3">
        <v>43767</v>
      </c>
      <c r="B410" s="2"/>
      <c r="C410" t="s">
        <v>19097</v>
      </c>
      <c r="E410" s="14">
        <v>6688</v>
      </c>
    </row>
    <row r="411" spans="1:5" x14ac:dyDescent="0.25">
      <c r="A411" s="3">
        <v>43767</v>
      </c>
      <c r="B411" s="2"/>
      <c r="C411" t="s">
        <v>18824</v>
      </c>
      <c r="E411" s="14">
        <v>11529</v>
      </c>
    </row>
    <row r="412" spans="1:5" x14ac:dyDescent="0.25">
      <c r="A412" s="3">
        <v>43767</v>
      </c>
      <c r="B412" s="2"/>
      <c r="C412" t="s">
        <v>19098</v>
      </c>
      <c r="E412" s="14">
        <v>34111</v>
      </c>
    </row>
    <row r="413" spans="1:5" x14ac:dyDescent="0.25">
      <c r="A413" s="3">
        <v>43767</v>
      </c>
      <c r="B413" s="2"/>
      <c r="C413" t="s">
        <v>19099</v>
      </c>
      <c r="E413" s="14">
        <v>102383.74</v>
      </c>
    </row>
    <row r="414" spans="1:5" x14ac:dyDescent="0.25">
      <c r="A414" s="3">
        <v>43767</v>
      </c>
      <c r="B414" s="2"/>
      <c r="C414" t="s">
        <v>19100</v>
      </c>
      <c r="E414" s="14">
        <v>108545.94</v>
      </c>
    </row>
    <row r="415" spans="1:5" x14ac:dyDescent="0.25">
      <c r="A415" s="3">
        <v>43767</v>
      </c>
      <c r="B415" s="2"/>
      <c r="C415" t="s">
        <v>19101</v>
      </c>
      <c r="E415" s="14">
        <v>127362.96</v>
      </c>
    </row>
    <row r="416" spans="1:5" x14ac:dyDescent="0.25">
      <c r="A416" s="3">
        <v>43767</v>
      </c>
      <c r="B416" s="2"/>
      <c r="C416" t="s">
        <v>19102</v>
      </c>
      <c r="E416" s="14">
        <v>308320.92</v>
      </c>
    </row>
    <row r="417" spans="1:5" x14ac:dyDescent="0.25">
      <c r="A417" s="3">
        <v>43767</v>
      </c>
      <c r="B417" s="2"/>
      <c r="C417" t="s">
        <v>18772</v>
      </c>
      <c r="E417" s="14">
        <v>760807</v>
      </c>
    </row>
    <row r="418" spans="1:5" hidden="1" x14ac:dyDescent="0.25">
      <c r="A418" s="3">
        <v>43768</v>
      </c>
      <c r="C418" t="s">
        <v>19103</v>
      </c>
      <c r="D418" s="14">
        <v>37932.83</v>
      </c>
    </row>
    <row r="419" spans="1:5" hidden="1" x14ac:dyDescent="0.25">
      <c r="A419" s="3">
        <v>43768</v>
      </c>
      <c r="B419" s="2"/>
      <c r="C419" t="s">
        <v>19104</v>
      </c>
      <c r="D419" s="14">
        <v>131940</v>
      </c>
    </row>
    <row r="420" spans="1:5" x14ac:dyDescent="0.25">
      <c r="A420" s="3">
        <v>43768</v>
      </c>
      <c r="B420" s="2"/>
      <c r="C420" t="s">
        <v>19105</v>
      </c>
      <c r="E420" s="14">
        <v>3949.09</v>
      </c>
    </row>
    <row r="421" spans="1:5" x14ac:dyDescent="0.25">
      <c r="A421" s="3">
        <v>43768</v>
      </c>
      <c r="B421" s="2"/>
      <c r="C421" t="s">
        <v>19106</v>
      </c>
      <c r="E421" s="14">
        <v>4554</v>
      </c>
    </row>
    <row r="422" spans="1:5" x14ac:dyDescent="0.25">
      <c r="A422" s="3">
        <v>43768</v>
      </c>
      <c r="B422" s="2"/>
      <c r="C422" t="s">
        <v>19107</v>
      </c>
      <c r="E422" s="14">
        <v>9645</v>
      </c>
    </row>
    <row r="423" spans="1:5" x14ac:dyDescent="0.25">
      <c r="A423" s="3">
        <v>43768</v>
      </c>
      <c r="B423" s="2"/>
      <c r="C423" t="s">
        <v>19108</v>
      </c>
      <c r="E423" s="14">
        <v>10513</v>
      </c>
    </row>
    <row r="424" spans="1:5" x14ac:dyDescent="0.25">
      <c r="A424" s="3">
        <v>43768</v>
      </c>
      <c r="B424" s="2"/>
      <c r="C424" t="s">
        <v>19109</v>
      </c>
      <c r="E424" s="14">
        <v>20484.7</v>
      </c>
    </row>
    <row r="425" spans="1:5" x14ac:dyDescent="0.25">
      <c r="A425" s="3">
        <v>43768</v>
      </c>
      <c r="B425" s="2"/>
      <c r="C425" t="s">
        <v>19110</v>
      </c>
      <c r="E425" s="14">
        <v>105477</v>
      </c>
    </row>
    <row r="426" spans="1:5" x14ac:dyDescent="0.25">
      <c r="A426" s="3">
        <v>43768</v>
      </c>
      <c r="B426" s="2"/>
      <c r="C426" t="s">
        <v>19111</v>
      </c>
      <c r="E426" s="14">
        <v>290003</v>
      </c>
    </row>
    <row r="427" spans="1:5" x14ac:dyDescent="0.25">
      <c r="A427" s="3">
        <v>43768</v>
      </c>
      <c r="B427" s="2"/>
      <c r="C427" t="s">
        <v>18772</v>
      </c>
      <c r="E427" s="14">
        <v>1126815</v>
      </c>
    </row>
    <row r="428" spans="1:5" x14ac:dyDescent="0.25">
      <c r="A428" s="3">
        <v>43768</v>
      </c>
      <c r="B428" s="2"/>
      <c r="C428" t="s">
        <v>19112</v>
      </c>
      <c r="E428" s="14">
        <v>1679809.05</v>
      </c>
    </row>
    <row r="429" spans="1:5" hidden="1" x14ac:dyDescent="0.25">
      <c r="A429" s="3">
        <v>43769</v>
      </c>
      <c r="B429" s="2"/>
      <c r="C429" t="s">
        <v>19113</v>
      </c>
      <c r="D429" s="14">
        <v>130</v>
      </c>
    </row>
    <row r="430" spans="1:5" hidden="1" x14ac:dyDescent="0.25">
      <c r="A430" s="3">
        <v>43769</v>
      </c>
      <c r="B430" s="2"/>
      <c r="C430" t="s">
        <v>19114</v>
      </c>
      <c r="D430" s="14">
        <v>718.13</v>
      </c>
    </row>
    <row r="431" spans="1:5" hidden="1" x14ac:dyDescent="0.25">
      <c r="A431" s="3">
        <v>43769</v>
      </c>
      <c r="B431" s="2"/>
      <c r="C431" t="s">
        <v>19115</v>
      </c>
      <c r="D431" s="14">
        <v>3000000</v>
      </c>
    </row>
    <row r="432" spans="1:5" x14ac:dyDescent="0.25">
      <c r="A432" s="3">
        <v>43769</v>
      </c>
      <c r="B432" s="2"/>
      <c r="C432" t="s">
        <v>19116</v>
      </c>
      <c r="E432" s="14">
        <v>3879</v>
      </c>
    </row>
    <row r="433" spans="1:5" x14ac:dyDescent="0.25">
      <c r="A433" s="3">
        <v>43769</v>
      </c>
      <c r="B433" s="2"/>
      <c r="C433" t="s">
        <v>19117</v>
      </c>
      <c r="E433" s="14">
        <v>4826.6000000000004</v>
      </c>
    </row>
    <row r="434" spans="1:5" x14ac:dyDescent="0.25">
      <c r="A434" s="3">
        <v>43769</v>
      </c>
      <c r="B434" s="2"/>
      <c r="C434" t="s">
        <v>19118</v>
      </c>
      <c r="E434" s="14">
        <v>5373</v>
      </c>
    </row>
    <row r="435" spans="1:5" x14ac:dyDescent="0.25">
      <c r="A435" s="3">
        <v>43769</v>
      </c>
      <c r="B435" s="2"/>
      <c r="C435" t="s">
        <v>19119</v>
      </c>
      <c r="E435" s="14">
        <v>7188</v>
      </c>
    </row>
    <row r="436" spans="1:5" x14ac:dyDescent="0.25">
      <c r="A436" s="3">
        <v>43769</v>
      </c>
      <c r="B436" s="2"/>
      <c r="C436" t="s">
        <v>19120</v>
      </c>
      <c r="E436" s="14">
        <v>30438</v>
      </c>
    </row>
    <row r="437" spans="1:5" x14ac:dyDescent="0.25">
      <c r="A437" s="3">
        <v>43769</v>
      </c>
      <c r="B437" s="2"/>
      <c r="C437" t="s">
        <v>19121</v>
      </c>
      <c r="E437" s="14">
        <v>44238</v>
      </c>
    </row>
    <row r="438" spans="1:5" x14ac:dyDescent="0.25">
      <c r="A438" s="3">
        <v>43769</v>
      </c>
      <c r="B438" s="2"/>
      <c r="C438" t="s">
        <v>19122</v>
      </c>
      <c r="E438" s="14">
        <v>701673.51</v>
      </c>
    </row>
    <row r="439" spans="1:5" x14ac:dyDescent="0.25">
      <c r="A439" s="3">
        <v>43769</v>
      </c>
      <c r="B439" s="2"/>
      <c r="C439" t="s">
        <v>18772</v>
      </c>
      <c r="E439" s="14">
        <v>1014575</v>
      </c>
    </row>
    <row r="440" spans="1:5" hidden="1" x14ac:dyDescent="0.25">
      <c r="A440" s="3"/>
      <c r="B440" s="2"/>
    </row>
    <row r="441" spans="1:5" hidden="1" x14ac:dyDescent="0.25">
      <c r="A441" s="3"/>
      <c r="B441" s="2"/>
    </row>
  </sheetData>
  <autoFilter ref="A1:E441" xr:uid="{00000000-0009-0000-0000-000006000000}">
    <filterColumn colId="4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BF417"/>
  <sheetViews>
    <sheetView topLeftCell="AB1" workbookViewId="0">
      <selection activeCell="AD28" sqref="AD28"/>
    </sheetView>
  </sheetViews>
  <sheetFormatPr defaultColWidth="9.140625" defaultRowHeight="15" x14ac:dyDescent="0.25"/>
  <cols>
    <col min="1" max="2" width="36.5703125" style="2" bestFit="1" customWidth="1"/>
    <col min="3" max="3" width="14.42578125" style="2" bestFit="1" customWidth="1"/>
    <col min="4" max="5" width="36.5703125" style="2" bestFit="1" customWidth="1"/>
    <col min="6" max="6" width="20.140625" style="2" bestFit="1" customWidth="1"/>
    <col min="7" max="7" width="17.5703125" style="2" bestFit="1" customWidth="1"/>
    <col min="8" max="8" width="11.28515625" style="2" bestFit="1" customWidth="1"/>
    <col min="9" max="9" width="9.710937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7.42578125" style="2" customWidth="1"/>
    <col min="32" max="32" width="18.7109375" style="2" bestFit="1" customWidth="1"/>
    <col min="33" max="33" width="20.85546875" style="2" bestFit="1" customWidth="1"/>
    <col min="34" max="35" width="36.5703125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43709</v>
      </c>
      <c r="C3" s="237"/>
      <c r="D3" s="88" t="s">
        <v>7974</v>
      </c>
      <c r="E3" s="236">
        <v>43709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9" t="s">
        <v>8523</v>
      </c>
      <c r="AB6" s="99" t="s">
        <v>8524</v>
      </c>
      <c r="AC6" s="99" t="s">
        <v>7977</v>
      </c>
      <c r="AD6" s="99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2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9"/>
      <c r="AB7" s="99"/>
      <c r="AC7" s="99">
        <v>12408398.83</v>
      </c>
      <c r="AD7" s="99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ht="12" customHeight="1" x14ac:dyDescent="0.25">
      <c r="A8" s="92" t="s">
        <v>18629</v>
      </c>
      <c r="B8" s="92" t="s">
        <v>17687</v>
      </c>
      <c r="C8" s="93">
        <v>4076</v>
      </c>
      <c r="D8" s="92" t="s">
        <v>18630</v>
      </c>
      <c r="E8" s="92" t="s">
        <v>8613</v>
      </c>
      <c r="F8" s="92" t="s">
        <v>8614</v>
      </c>
      <c r="G8" s="92" t="s">
        <v>8615</v>
      </c>
      <c r="H8" s="94">
        <v>43709</v>
      </c>
      <c r="I8" s="95">
        <v>43738</v>
      </c>
      <c r="J8" s="92" t="s">
        <v>8556</v>
      </c>
      <c r="K8" s="92" t="s">
        <v>8557</v>
      </c>
      <c r="L8" s="92" t="s">
        <v>8558</v>
      </c>
      <c r="M8" s="92" t="s">
        <v>8559</v>
      </c>
      <c r="N8" s="92" t="s">
        <v>8558</v>
      </c>
      <c r="O8" s="92" t="s">
        <v>8560</v>
      </c>
      <c r="P8" s="92" t="s">
        <v>8561</v>
      </c>
      <c r="Q8" s="92" t="s">
        <v>8562</v>
      </c>
      <c r="R8" s="92" t="s">
        <v>8558</v>
      </c>
      <c r="S8" s="92" t="s">
        <v>8559</v>
      </c>
      <c r="T8" s="92" t="s">
        <v>8563</v>
      </c>
      <c r="U8" s="92" t="s">
        <v>8564</v>
      </c>
      <c r="V8" s="92" t="s">
        <v>8558</v>
      </c>
      <c r="W8" s="92" t="s">
        <v>8559</v>
      </c>
      <c r="X8" s="92" t="s">
        <v>8565</v>
      </c>
      <c r="Y8" s="92" t="s">
        <v>8562</v>
      </c>
      <c r="Z8" s="92" t="s">
        <v>7982</v>
      </c>
      <c r="AA8" s="100">
        <v>0</v>
      </c>
      <c r="AB8" s="101">
        <v>125422.42</v>
      </c>
      <c r="AC8" s="100">
        <v>0</v>
      </c>
      <c r="AD8" s="100">
        <v>125422.42</v>
      </c>
      <c r="AE8" s="96" t="s">
        <v>8566</v>
      </c>
      <c r="AF8" s="92" t="s">
        <v>8616</v>
      </c>
      <c r="AG8" s="92" t="s">
        <v>5</v>
      </c>
      <c r="AH8" s="93" t="s">
        <v>18631</v>
      </c>
      <c r="AI8" s="93" t="s">
        <v>18632</v>
      </c>
      <c r="AJ8" s="98">
        <v>43738</v>
      </c>
      <c r="AK8" s="92" t="s">
        <v>18633</v>
      </c>
      <c r="AL8" s="92" t="s">
        <v>8713</v>
      </c>
      <c r="AM8" s="92">
        <v>10285</v>
      </c>
      <c r="AN8" s="97"/>
      <c r="AO8" s="93" t="s">
        <v>7984</v>
      </c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2"/>
    </row>
    <row r="9" spans="1:58" ht="12" customHeight="1" x14ac:dyDescent="0.25">
      <c r="A9" s="92" t="s">
        <v>18629</v>
      </c>
      <c r="B9" s="92" t="s">
        <v>17687</v>
      </c>
      <c r="C9" s="93">
        <v>4076</v>
      </c>
      <c r="D9" s="92" t="s">
        <v>18630</v>
      </c>
      <c r="E9" s="92" t="s">
        <v>8613</v>
      </c>
      <c r="F9" s="92" t="s">
        <v>8614</v>
      </c>
      <c r="G9" s="92" t="s">
        <v>8615</v>
      </c>
      <c r="H9" s="94">
        <v>43709</v>
      </c>
      <c r="I9" s="95">
        <v>43738</v>
      </c>
      <c r="J9" s="92" t="s">
        <v>8556</v>
      </c>
      <c r="K9" s="92" t="s">
        <v>8557</v>
      </c>
      <c r="L9" s="92" t="s">
        <v>8558</v>
      </c>
      <c r="M9" s="92" t="s">
        <v>8559</v>
      </c>
      <c r="N9" s="92" t="s">
        <v>8558</v>
      </c>
      <c r="O9" s="92" t="s">
        <v>8560</v>
      </c>
      <c r="P9" s="92" t="s">
        <v>8561</v>
      </c>
      <c r="Q9" s="92" t="s">
        <v>8562</v>
      </c>
      <c r="R9" s="92" t="s">
        <v>8558</v>
      </c>
      <c r="S9" s="92" t="s">
        <v>8559</v>
      </c>
      <c r="T9" s="92" t="s">
        <v>8563</v>
      </c>
      <c r="U9" s="92" t="s">
        <v>8564</v>
      </c>
      <c r="V9" s="92" t="s">
        <v>8558</v>
      </c>
      <c r="W9" s="92" t="s">
        <v>8559</v>
      </c>
      <c r="X9" s="92" t="s">
        <v>8565</v>
      </c>
      <c r="Y9" s="92" t="s">
        <v>8562</v>
      </c>
      <c r="Z9" s="92" t="s">
        <v>7982</v>
      </c>
      <c r="AA9" s="100">
        <v>0</v>
      </c>
      <c r="AB9" s="101">
        <v>998299</v>
      </c>
      <c r="AC9" s="100">
        <v>0</v>
      </c>
      <c r="AD9" s="100">
        <v>998299</v>
      </c>
      <c r="AE9" s="96" t="s">
        <v>8566</v>
      </c>
      <c r="AF9" s="92" t="s">
        <v>8616</v>
      </c>
      <c r="AG9" s="92" t="s">
        <v>5</v>
      </c>
      <c r="AH9" s="93" t="s">
        <v>18634</v>
      </c>
      <c r="AI9" s="93" t="s">
        <v>18635</v>
      </c>
      <c r="AJ9" s="98">
        <v>43738</v>
      </c>
      <c r="AK9" s="92" t="s">
        <v>18636</v>
      </c>
      <c r="AL9" s="92" t="s">
        <v>10116</v>
      </c>
      <c r="AM9" s="92">
        <v>11253</v>
      </c>
      <c r="AN9" s="97"/>
      <c r="AO9" s="93" t="s">
        <v>7984</v>
      </c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2"/>
    </row>
    <row r="10" spans="1:58" ht="12" customHeight="1" x14ac:dyDescent="0.25">
      <c r="A10" s="92" t="s">
        <v>17686</v>
      </c>
      <c r="B10" s="92" t="s">
        <v>17687</v>
      </c>
      <c r="C10" s="93">
        <v>4073</v>
      </c>
      <c r="D10" s="92" t="s">
        <v>17688</v>
      </c>
      <c r="E10" s="92" t="s">
        <v>8613</v>
      </c>
      <c r="F10" s="92" t="s">
        <v>8614</v>
      </c>
      <c r="G10" s="92" t="s">
        <v>8615</v>
      </c>
      <c r="H10" s="94">
        <v>43709</v>
      </c>
      <c r="I10" s="95">
        <v>43738</v>
      </c>
      <c r="J10" s="92" t="s">
        <v>8556</v>
      </c>
      <c r="K10" s="92" t="s">
        <v>8557</v>
      </c>
      <c r="L10" s="92" t="s">
        <v>8558</v>
      </c>
      <c r="M10" s="92" t="s">
        <v>8559</v>
      </c>
      <c r="N10" s="92" t="s">
        <v>8558</v>
      </c>
      <c r="O10" s="92" t="s">
        <v>8560</v>
      </c>
      <c r="P10" s="92" t="s">
        <v>8561</v>
      </c>
      <c r="Q10" s="92" t="s">
        <v>8562</v>
      </c>
      <c r="R10" s="92" t="s">
        <v>8558</v>
      </c>
      <c r="S10" s="92" t="s">
        <v>8559</v>
      </c>
      <c r="T10" s="92" t="s">
        <v>8563</v>
      </c>
      <c r="U10" s="92" t="s">
        <v>8564</v>
      </c>
      <c r="V10" s="92" t="s">
        <v>8558</v>
      </c>
      <c r="W10" s="92" t="s">
        <v>8559</v>
      </c>
      <c r="X10" s="92" t="s">
        <v>8565</v>
      </c>
      <c r="Y10" s="92" t="s">
        <v>8562</v>
      </c>
      <c r="Z10" s="92" t="s">
        <v>7982</v>
      </c>
      <c r="AA10" s="100">
        <v>0</v>
      </c>
      <c r="AB10" s="101">
        <v>18880</v>
      </c>
      <c r="AC10" s="100">
        <v>0</v>
      </c>
      <c r="AD10" s="100">
        <v>18880</v>
      </c>
      <c r="AE10" s="96" t="s">
        <v>8566</v>
      </c>
      <c r="AF10" s="92" t="s">
        <v>8616</v>
      </c>
      <c r="AG10" s="97"/>
      <c r="AH10" s="93" t="s">
        <v>17689</v>
      </c>
      <c r="AI10" s="93" t="s">
        <v>17690</v>
      </c>
      <c r="AJ10" s="98">
        <v>43738</v>
      </c>
      <c r="AK10" s="92" t="s">
        <v>17691</v>
      </c>
      <c r="AL10" s="92" t="s">
        <v>17692</v>
      </c>
      <c r="AM10" s="92">
        <v>21913</v>
      </c>
      <c r="AN10" s="97"/>
      <c r="AO10" s="93" t="s">
        <v>7984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2"/>
    </row>
    <row r="11" spans="1:58" ht="12" customHeight="1" x14ac:dyDescent="0.25">
      <c r="A11" s="92" t="s">
        <v>17686</v>
      </c>
      <c r="B11" s="92" t="s">
        <v>17687</v>
      </c>
      <c r="C11" s="93">
        <v>4073</v>
      </c>
      <c r="D11" s="92" t="s">
        <v>17688</v>
      </c>
      <c r="E11" s="92" t="s">
        <v>8613</v>
      </c>
      <c r="F11" s="92" t="s">
        <v>8614</v>
      </c>
      <c r="G11" s="92" t="s">
        <v>8615</v>
      </c>
      <c r="H11" s="94">
        <v>43709</v>
      </c>
      <c r="I11" s="95">
        <v>43738</v>
      </c>
      <c r="J11" s="92" t="s">
        <v>8556</v>
      </c>
      <c r="K11" s="92" t="s">
        <v>8557</v>
      </c>
      <c r="L11" s="92" t="s">
        <v>8558</v>
      </c>
      <c r="M11" s="92" t="s">
        <v>8559</v>
      </c>
      <c r="N11" s="92" t="s">
        <v>8558</v>
      </c>
      <c r="O11" s="92" t="s">
        <v>8560</v>
      </c>
      <c r="P11" s="92" t="s">
        <v>8561</v>
      </c>
      <c r="Q11" s="92" t="s">
        <v>8562</v>
      </c>
      <c r="R11" s="92" t="s">
        <v>8558</v>
      </c>
      <c r="S11" s="92" t="s">
        <v>8559</v>
      </c>
      <c r="T11" s="92" t="s">
        <v>8563</v>
      </c>
      <c r="U11" s="92" t="s">
        <v>8564</v>
      </c>
      <c r="V11" s="92" t="s">
        <v>8558</v>
      </c>
      <c r="W11" s="92" t="s">
        <v>8559</v>
      </c>
      <c r="X11" s="92" t="s">
        <v>8565</v>
      </c>
      <c r="Y11" s="92" t="s">
        <v>8562</v>
      </c>
      <c r="Z11" s="92" t="s">
        <v>7982</v>
      </c>
      <c r="AA11" s="100">
        <v>0</v>
      </c>
      <c r="AB11" s="101">
        <v>9650</v>
      </c>
      <c r="AC11" s="100">
        <v>0</v>
      </c>
      <c r="AD11" s="100">
        <v>9650</v>
      </c>
      <c r="AE11" s="96" t="s">
        <v>8566</v>
      </c>
      <c r="AF11" s="92" t="s">
        <v>8616</v>
      </c>
      <c r="AG11" s="97"/>
      <c r="AH11" s="93" t="s">
        <v>17693</v>
      </c>
      <c r="AI11" s="93" t="s">
        <v>17694</v>
      </c>
      <c r="AJ11" s="98">
        <v>43738</v>
      </c>
      <c r="AK11" s="92" t="s">
        <v>17695</v>
      </c>
      <c r="AL11" s="92" t="s">
        <v>15728</v>
      </c>
      <c r="AM11" s="92">
        <v>10587</v>
      </c>
      <c r="AN11" s="97"/>
      <c r="AO11" s="93" t="s">
        <v>7984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2"/>
    </row>
    <row r="12" spans="1:58" ht="12" customHeight="1" x14ac:dyDescent="0.25">
      <c r="A12" s="92" t="s">
        <v>17686</v>
      </c>
      <c r="B12" s="92" t="s">
        <v>17687</v>
      </c>
      <c r="C12" s="93">
        <v>4073</v>
      </c>
      <c r="D12" s="92" t="s">
        <v>17688</v>
      </c>
      <c r="E12" s="92" t="s">
        <v>8613</v>
      </c>
      <c r="F12" s="92" t="s">
        <v>8614</v>
      </c>
      <c r="G12" s="92" t="s">
        <v>8615</v>
      </c>
      <c r="H12" s="94">
        <v>43709</v>
      </c>
      <c r="I12" s="95">
        <v>43738</v>
      </c>
      <c r="J12" s="92" t="s">
        <v>8556</v>
      </c>
      <c r="K12" s="92" t="s">
        <v>8557</v>
      </c>
      <c r="L12" s="92" t="s">
        <v>8558</v>
      </c>
      <c r="M12" s="92" t="s">
        <v>8559</v>
      </c>
      <c r="N12" s="92" t="s">
        <v>8558</v>
      </c>
      <c r="O12" s="92" t="s">
        <v>8560</v>
      </c>
      <c r="P12" s="92" t="s">
        <v>8561</v>
      </c>
      <c r="Q12" s="92" t="s">
        <v>8562</v>
      </c>
      <c r="R12" s="92" t="s">
        <v>8558</v>
      </c>
      <c r="S12" s="92" t="s">
        <v>8559</v>
      </c>
      <c r="T12" s="92" t="s">
        <v>8563</v>
      </c>
      <c r="U12" s="92" t="s">
        <v>8564</v>
      </c>
      <c r="V12" s="92" t="s">
        <v>8558</v>
      </c>
      <c r="W12" s="92" t="s">
        <v>8559</v>
      </c>
      <c r="X12" s="92" t="s">
        <v>8565</v>
      </c>
      <c r="Y12" s="92" t="s">
        <v>8562</v>
      </c>
      <c r="Z12" s="92" t="s">
        <v>7982</v>
      </c>
      <c r="AA12" s="100">
        <v>0</v>
      </c>
      <c r="AB12" s="101">
        <v>399130.09</v>
      </c>
      <c r="AC12" s="100">
        <v>0</v>
      </c>
      <c r="AD12" s="100">
        <v>399130.09</v>
      </c>
      <c r="AE12" s="96" t="s">
        <v>8566</v>
      </c>
      <c r="AF12" s="92" t="s">
        <v>8616</v>
      </c>
      <c r="AG12" s="97"/>
      <c r="AH12" s="93" t="s">
        <v>17696</v>
      </c>
      <c r="AI12" s="93" t="s">
        <v>17697</v>
      </c>
      <c r="AJ12" s="98">
        <v>43738</v>
      </c>
      <c r="AK12" s="92" t="s">
        <v>17698</v>
      </c>
      <c r="AL12" s="92" t="s">
        <v>8781</v>
      </c>
      <c r="AM12" s="92">
        <v>15243</v>
      </c>
      <c r="AN12" s="97"/>
      <c r="AO12" s="93" t="s">
        <v>7984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2"/>
    </row>
    <row r="13" spans="1:58" ht="12" customHeight="1" x14ac:dyDescent="0.25">
      <c r="A13" s="92" t="s">
        <v>17686</v>
      </c>
      <c r="B13" s="92" t="s">
        <v>17687</v>
      </c>
      <c r="C13" s="93">
        <v>4073</v>
      </c>
      <c r="D13" s="92" t="s">
        <v>17688</v>
      </c>
      <c r="E13" s="92" t="s">
        <v>8613</v>
      </c>
      <c r="F13" s="92" t="s">
        <v>8614</v>
      </c>
      <c r="G13" s="92" t="s">
        <v>8615</v>
      </c>
      <c r="H13" s="94">
        <v>43709</v>
      </c>
      <c r="I13" s="95">
        <v>43738</v>
      </c>
      <c r="J13" s="92" t="s">
        <v>8556</v>
      </c>
      <c r="K13" s="92" t="s">
        <v>8557</v>
      </c>
      <c r="L13" s="92" t="s">
        <v>8558</v>
      </c>
      <c r="M13" s="92" t="s">
        <v>8559</v>
      </c>
      <c r="N13" s="92" t="s">
        <v>8558</v>
      </c>
      <c r="O13" s="92" t="s">
        <v>8560</v>
      </c>
      <c r="P13" s="92" t="s">
        <v>8561</v>
      </c>
      <c r="Q13" s="92" t="s">
        <v>8562</v>
      </c>
      <c r="R13" s="92" t="s">
        <v>8558</v>
      </c>
      <c r="S13" s="92" t="s">
        <v>8559</v>
      </c>
      <c r="T13" s="92" t="s">
        <v>8563</v>
      </c>
      <c r="U13" s="92" t="s">
        <v>8564</v>
      </c>
      <c r="V13" s="92" t="s">
        <v>8558</v>
      </c>
      <c r="W13" s="92" t="s">
        <v>8559</v>
      </c>
      <c r="X13" s="92" t="s">
        <v>8565</v>
      </c>
      <c r="Y13" s="92" t="s">
        <v>8562</v>
      </c>
      <c r="Z13" s="92" t="s">
        <v>7982</v>
      </c>
      <c r="AA13" s="100">
        <v>0</v>
      </c>
      <c r="AB13" s="101">
        <v>60641.86</v>
      </c>
      <c r="AC13" s="100">
        <v>0</v>
      </c>
      <c r="AD13" s="100">
        <v>60641.86</v>
      </c>
      <c r="AE13" s="96" t="s">
        <v>8566</v>
      </c>
      <c r="AF13" s="92" t="s">
        <v>8616</v>
      </c>
      <c r="AG13" s="97"/>
      <c r="AH13" s="93" t="s">
        <v>17699</v>
      </c>
      <c r="AI13" s="93" t="s">
        <v>17700</v>
      </c>
      <c r="AJ13" s="98">
        <v>43738</v>
      </c>
      <c r="AK13" s="92" t="s">
        <v>17701</v>
      </c>
      <c r="AL13" s="92" t="s">
        <v>10134</v>
      </c>
      <c r="AM13" s="92">
        <v>15254</v>
      </c>
      <c r="AN13" s="97"/>
      <c r="AO13" s="93" t="s">
        <v>7984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2"/>
    </row>
    <row r="14" spans="1:58" ht="12" customHeight="1" x14ac:dyDescent="0.25">
      <c r="A14" s="92" t="s">
        <v>17686</v>
      </c>
      <c r="B14" s="92" t="s">
        <v>17687</v>
      </c>
      <c r="C14" s="93">
        <v>4073</v>
      </c>
      <c r="D14" s="92" t="s">
        <v>17688</v>
      </c>
      <c r="E14" s="92" t="s">
        <v>8613</v>
      </c>
      <c r="F14" s="92" t="s">
        <v>8614</v>
      </c>
      <c r="G14" s="92" t="s">
        <v>8615</v>
      </c>
      <c r="H14" s="94">
        <v>43709</v>
      </c>
      <c r="I14" s="95">
        <v>43738</v>
      </c>
      <c r="J14" s="92" t="s">
        <v>8556</v>
      </c>
      <c r="K14" s="92" t="s">
        <v>8557</v>
      </c>
      <c r="L14" s="92" t="s">
        <v>8558</v>
      </c>
      <c r="M14" s="92" t="s">
        <v>8559</v>
      </c>
      <c r="N14" s="92" t="s">
        <v>8558</v>
      </c>
      <c r="O14" s="92" t="s">
        <v>8560</v>
      </c>
      <c r="P14" s="92" t="s">
        <v>8561</v>
      </c>
      <c r="Q14" s="92" t="s">
        <v>8562</v>
      </c>
      <c r="R14" s="92" t="s">
        <v>8558</v>
      </c>
      <c r="S14" s="92" t="s">
        <v>8559</v>
      </c>
      <c r="T14" s="92" t="s">
        <v>8563</v>
      </c>
      <c r="U14" s="92" t="s">
        <v>8564</v>
      </c>
      <c r="V14" s="92" t="s">
        <v>8558</v>
      </c>
      <c r="W14" s="92" t="s">
        <v>8559</v>
      </c>
      <c r="X14" s="92" t="s">
        <v>8565</v>
      </c>
      <c r="Y14" s="92" t="s">
        <v>8562</v>
      </c>
      <c r="Z14" s="92" t="s">
        <v>7982</v>
      </c>
      <c r="AA14" s="100">
        <v>0</v>
      </c>
      <c r="AB14" s="101">
        <v>325917.45</v>
      </c>
      <c r="AC14" s="100">
        <v>0</v>
      </c>
      <c r="AD14" s="100">
        <v>325917.45</v>
      </c>
      <c r="AE14" s="96" t="s">
        <v>8566</v>
      </c>
      <c r="AF14" s="92" t="s">
        <v>8616</v>
      </c>
      <c r="AG14" s="97"/>
      <c r="AH14" s="93" t="s">
        <v>17702</v>
      </c>
      <c r="AI14" s="93" t="s">
        <v>17703</v>
      </c>
      <c r="AJ14" s="98">
        <v>43738</v>
      </c>
      <c r="AK14" s="92" t="s">
        <v>17704</v>
      </c>
      <c r="AL14" s="92" t="s">
        <v>10231</v>
      </c>
      <c r="AM14" s="92">
        <v>15202</v>
      </c>
      <c r="AN14" s="97"/>
      <c r="AO14" s="93" t="s">
        <v>7984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2"/>
    </row>
    <row r="15" spans="1:58" ht="12" customHeight="1" x14ac:dyDescent="0.25">
      <c r="A15" s="92" t="s">
        <v>17686</v>
      </c>
      <c r="B15" s="92" t="s">
        <v>17687</v>
      </c>
      <c r="C15" s="93">
        <v>4073</v>
      </c>
      <c r="D15" s="92" t="s">
        <v>17688</v>
      </c>
      <c r="E15" s="92" t="s">
        <v>8613</v>
      </c>
      <c r="F15" s="92" t="s">
        <v>8614</v>
      </c>
      <c r="G15" s="92" t="s">
        <v>8615</v>
      </c>
      <c r="H15" s="94">
        <v>43709</v>
      </c>
      <c r="I15" s="95">
        <v>43738</v>
      </c>
      <c r="J15" s="92" t="s">
        <v>8556</v>
      </c>
      <c r="K15" s="92" t="s">
        <v>8557</v>
      </c>
      <c r="L15" s="92" t="s">
        <v>8558</v>
      </c>
      <c r="M15" s="92" t="s">
        <v>8559</v>
      </c>
      <c r="N15" s="92" t="s">
        <v>8558</v>
      </c>
      <c r="O15" s="92" t="s">
        <v>8560</v>
      </c>
      <c r="P15" s="92" t="s">
        <v>8561</v>
      </c>
      <c r="Q15" s="92" t="s">
        <v>8562</v>
      </c>
      <c r="R15" s="92" t="s">
        <v>8558</v>
      </c>
      <c r="S15" s="92" t="s">
        <v>8559</v>
      </c>
      <c r="T15" s="92" t="s">
        <v>8563</v>
      </c>
      <c r="U15" s="92" t="s">
        <v>8564</v>
      </c>
      <c r="V15" s="92" t="s">
        <v>8558</v>
      </c>
      <c r="W15" s="92" t="s">
        <v>8559</v>
      </c>
      <c r="X15" s="92" t="s">
        <v>8565</v>
      </c>
      <c r="Y15" s="92" t="s">
        <v>8562</v>
      </c>
      <c r="Z15" s="92" t="s">
        <v>7982</v>
      </c>
      <c r="AA15" s="100">
        <v>0</v>
      </c>
      <c r="AB15" s="101">
        <v>200496.79</v>
      </c>
      <c r="AC15" s="100">
        <v>0</v>
      </c>
      <c r="AD15" s="100">
        <v>200496.79</v>
      </c>
      <c r="AE15" s="96" t="s">
        <v>8566</v>
      </c>
      <c r="AF15" s="92" t="s">
        <v>8616</v>
      </c>
      <c r="AG15" s="97"/>
      <c r="AH15" s="93" t="s">
        <v>17705</v>
      </c>
      <c r="AI15" s="93" t="s">
        <v>17706</v>
      </c>
      <c r="AJ15" s="98">
        <v>43738</v>
      </c>
      <c r="AK15" s="92" t="s">
        <v>17707</v>
      </c>
      <c r="AL15" s="92" t="s">
        <v>16800</v>
      </c>
      <c r="AM15" s="92">
        <v>18177</v>
      </c>
      <c r="AN15" s="97"/>
      <c r="AO15" s="93" t="s">
        <v>7984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2"/>
    </row>
    <row r="16" spans="1:58" ht="12" customHeight="1" x14ac:dyDescent="0.25">
      <c r="A16" s="92" t="s">
        <v>17686</v>
      </c>
      <c r="B16" s="92" t="s">
        <v>17687</v>
      </c>
      <c r="C16" s="93">
        <v>4073</v>
      </c>
      <c r="D16" s="92" t="s">
        <v>17688</v>
      </c>
      <c r="E16" s="92" t="s">
        <v>8613</v>
      </c>
      <c r="F16" s="92" t="s">
        <v>8614</v>
      </c>
      <c r="G16" s="92" t="s">
        <v>8615</v>
      </c>
      <c r="H16" s="94">
        <v>43709</v>
      </c>
      <c r="I16" s="95">
        <v>43738</v>
      </c>
      <c r="J16" s="92" t="s">
        <v>8556</v>
      </c>
      <c r="K16" s="92" t="s">
        <v>8557</v>
      </c>
      <c r="L16" s="92" t="s">
        <v>8558</v>
      </c>
      <c r="M16" s="92" t="s">
        <v>8559</v>
      </c>
      <c r="N16" s="92" t="s">
        <v>8558</v>
      </c>
      <c r="O16" s="92" t="s">
        <v>8560</v>
      </c>
      <c r="P16" s="92" t="s">
        <v>8561</v>
      </c>
      <c r="Q16" s="92" t="s">
        <v>8562</v>
      </c>
      <c r="R16" s="92" t="s">
        <v>8558</v>
      </c>
      <c r="S16" s="92" t="s">
        <v>8559</v>
      </c>
      <c r="T16" s="92" t="s">
        <v>8563</v>
      </c>
      <c r="U16" s="92" t="s">
        <v>8564</v>
      </c>
      <c r="V16" s="92" t="s">
        <v>8558</v>
      </c>
      <c r="W16" s="92" t="s">
        <v>8559</v>
      </c>
      <c r="X16" s="92" t="s">
        <v>8565</v>
      </c>
      <c r="Y16" s="92" t="s">
        <v>8562</v>
      </c>
      <c r="Z16" s="92" t="s">
        <v>7982</v>
      </c>
      <c r="AA16" s="100">
        <v>0</v>
      </c>
      <c r="AB16" s="101">
        <v>479721.67</v>
      </c>
      <c r="AC16" s="100">
        <v>0</v>
      </c>
      <c r="AD16" s="100">
        <v>479721.67</v>
      </c>
      <c r="AE16" s="96" t="s">
        <v>8566</v>
      </c>
      <c r="AF16" s="92" t="s">
        <v>8616</v>
      </c>
      <c r="AG16" s="97"/>
      <c r="AH16" s="93" t="s">
        <v>17708</v>
      </c>
      <c r="AI16" s="93" t="s">
        <v>17709</v>
      </c>
      <c r="AJ16" s="98">
        <v>43738</v>
      </c>
      <c r="AK16" s="92" t="s">
        <v>17710</v>
      </c>
      <c r="AL16" s="92" t="s">
        <v>14824</v>
      </c>
      <c r="AM16" s="92">
        <v>15250</v>
      </c>
      <c r="AN16" s="97"/>
      <c r="AO16" s="93" t="s">
        <v>7984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2"/>
    </row>
    <row r="17" spans="1:58" ht="12" customHeight="1" x14ac:dyDescent="0.25">
      <c r="A17" s="92" t="s">
        <v>17686</v>
      </c>
      <c r="B17" s="92" t="s">
        <v>17687</v>
      </c>
      <c r="C17" s="93">
        <v>4073</v>
      </c>
      <c r="D17" s="92" t="s">
        <v>17688</v>
      </c>
      <c r="E17" s="92" t="s">
        <v>8613</v>
      </c>
      <c r="F17" s="92" t="s">
        <v>8614</v>
      </c>
      <c r="G17" s="92" t="s">
        <v>8615</v>
      </c>
      <c r="H17" s="94">
        <v>43709</v>
      </c>
      <c r="I17" s="95">
        <v>43738</v>
      </c>
      <c r="J17" s="92" t="s">
        <v>8556</v>
      </c>
      <c r="K17" s="92" t="s">
        <v>8557</v>
      </c>
      <c r="L17" s="92" t="s">
        <v>8558</v>
      </c>
      <c r="M17" s="92" t="s">
        <v>8559</v>
      </c>
      <c r="N17" s="92" t="s">
        <v>8558</v>
      </c>
      <c r="O17" s="92" t="s">
        <v>8560</v>
      </c>
      <c r="P17" s="92" t="s">
        <v>8561</v>
      </c>
      <c r="Q17" s="92" t="s">
        <v>8562</v>
      </c>
      <c r="R17" s="92" t="s">
        <v>8558</v>
      </c>
      <c r="S17" s="92" t="s">
        <v>8559</v>
      </c>
      <c r="T17" s="92" t="s">
        <v>8563</v>
      </c>
      <c r="U17" s="92" t="s">
        <v>8564</v>
      </c>
      <c r="V17" s="92" t="s">
        <v>8558</v>
      </c>
      <c r="W17" s="92" t="s">
        <v>8559</v>
      </c>
      <c r="X17" s="92" t="s">
        <v>8565</v>
      </c>
      <c r="Y17" s="92" t="s">
        <v>8562</v>
      </c>
      <c r="Z17" s="92" t="s">
        <v>7982</v>
      </c>
      <c r="AA17" s="100">
        <v>0</v>
      </c>
      <c r="AB17" s="101">
        <v>25630.32</v>
      </c>
      <c r="AC17" s="100">
        <v>0</v>
      </c>
      <c r="AD17" s="100">
        <v>25630.32</v>
      </c>
      <c r="AE17" s="96" t="s">
        <v>8566</v>
      </c>
      <c r="AF17" s="92" t="s">
        <v>8616</v>
      </c>
      <c r="AG17" s="97"/>
      <c r="AH17" s="93" t="s">
        <v>17711</v>
      </c>
      <c r="AI17" s="93" t="s">
        <v>17712</v>
      </c>
      <c r="AJ17" s="98">
        <v>43738</v>
      </c>
      <c r="AK17" s="92" t="s">
        <v>17713</v>
      </c>
      <c r="AL17" s="92" t="s">
        <v>17714</v>
      </c>
      <c r="AM17" s="92">
        <v>15210</v>
      </c>
      <c r="AN17" s="97"/>
      <c r="AO17" s="93" t="s">
        <v>7984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2"/>
    </row>
    <row r="18" spans="1:58" ht="12" customHeight="1" x14ac:dyDescent="0.25">
      <c r="A18" s="92" t="s">
        <v>17686</v>
      </c>
      <c r="B18" s="92" t="s">
        <v>17687</v>
      </c>
      <c r="C18" s="93">
        <v>4073</v>
      </c>
      <c r="D18" s="92" t="s">
        <v>17688</v>
      </c>
      <c r="E18" s="92" t="s">
        <v>8613</v>
      </c>
      <c r="F18" s="92" t="s">
        <v>8614</v>
      </c>
      <c r="G18" s="92" t="s">
        <v>8615</v>
      </c>
      <c r="H18" s="94">
        <v>43709</v>
      </c>
      <c r="I18" s="95">
        <v>43738</v>
      </c>
      <c r="J18" s="92" t="s">
        <v>8556</v>
      </c>
      <c r="K18" s="92" t="s">
        <v>8557</v>
      </c>
      <c r="L18" s="92" t="s">
        <v>8558</v>
      </c>
      <c r="M18" s="92" t="s">
        <v>8559</v>
      </c>
      <c r="N18" s="92" t="s">
        <v>8558</v>
      </c>
      <c r="O18" s="92" t="s">
        <v>8560</v>
      </c>
      <c r="P18" s="92" t="s">
        <v>8561</v>
      </c>
      <c r="Q18" s="92" t="s">
        <v>8562</v>
      </c>
      <c r="R18" s="92" t="s">
        <v>8558</v>
      </c>
      <c r="S18" s="92" t="s">
        <v>8559</v>
      </c>
      <c r="T18" s="92" t="s">
        <v>8563</v>
      </c>
      <c r="U18" s="92" t="s">
        <v>8564</v>
      </c>
      <c r="V18" s="92" t="s">
        <v>8558</v>
      </c>
      <c r="W18" s="92" t="s">
        <v>8559</v>
      </c>
      <c r="X18" s="92" t="s">
        <v>8565</v>
      </c>
      <c r="Y18" s="92" t="s">
        <v>8562</v>
      </c>
      <c r="Z18" s="92" t="s">
        <v>7982</v>
      </c>
      <c r="AA18" s="100">
        <v>0</v>
      </c>
      <c r="AB18" s="101">
        <v>894197.61</v>
      </c>
      <c r="AC18" s="100">
        <v>0</v>
      </c>
      <c r="AD18" s="100">
        <v>894197.61</v>
      </c>
      <c r="AE18" s="96" t="s">
        <v>8566</v>
      </c>
      <c r="AF18" s="92" t="s">
        <v>8616</v>
      </c>
      <c r="AG18" s="97"/>
      <c r="AH18" s="93" t="s">
        <v>17715</v>
      </c>
      <c r="AI18" s="93" t="s">
        <v>17716</v>
      </c>
      <c r="AJ18" s="98">
        <v>43738</v>
      </c>
      <c r="AK18" s="92" t="s">
        <v>17717</v>
      </c>
      <c r="AL18" s="92" t="s">
        <v>16862</v>
      </c>
      <c r="AM18" s="92">
        <v>22183</v>
      </c>
      <c r="AN18" s="97"/>
      <c r="AO18" s="93" t="s">
        <v>7984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2"/>
    </row>
    <row r="19" spans="1:58" ht="12" customHeight="1" x14ac:dyDescent="0.25">
      <c r="A19" s="92" t="s">
        <v>17686</v>
      </c>
      <c r="B19" s="92" t="s">
        <v>17687</v>
      </c>
      <c r="C19" s="93">
        <v>4073</v>
      </c>
      <c r="D19" s="92" t="s">
        <v>17688</v>
      </c>
      <c r="E19" s="92" t="s">
        <v>8613</v>
      </c>
      <c r="F19" s="92" t="s">
        <v>8614</v>
      </c>
      <c r="G19" s="92" t="s">
        <v>8615</v>
      </c>
      <c r="H19" s="94">
        <v>43709</v>
      </c>
      <c r="I19" s="95">
        <v>43738</v>
      </c>
      <c r="J19" s="92" t="s">
        <v>8556</v>
      </c>
      <c r="K19" s="92" t="s">
        <v>8557</v>
      </c>
      <c r="L19" s="92" t="s">
        <v>8558</v>
      </c>
      <c r="M19" s="92" t="s">
        <v>8559</v>
      </c>
      <c r="N19" s="92" t="s">
        <v>8558</v>
      </c>
      <c r="O19" s="92" t="s">
        <v>8560</v>
      </c>
      <c r="P19" s="92" t="s">
        <v>8561</v>
      </c>
      <c r="Q19" s="92" t="s">
        <v>8562</v>
      </c>
      <c r="R19" s="92" t="s">
        <v>8558</v>
      </c>
      <c r="S19" s="92" t="s">
        <v>8559</v>
      </c>
      <c r="T19" s="92" t="s">
        <v>8563</v>
      </c>
      <c r="U19" s="92" t="s">
        <v>8564</v>
      </c>
      <c r="V19" s="92" t="s">
        <v>8558</v>
      </c>
      <c r="W19" s="92" t="s">
        <v>8559</v>
      </c>
      <c r="X19" s="92" t="s">
        <v>8565</v>
      </c>
      <c r="Y19" s="92" t="s">
        <v>8562</v>
      </c>
      <c r="Z19" s="92" t="s">
        <v>7982</v>
      </c>
      <c r="AA19" s="100">
        <v>0</v>
      </c>
      <c r="AB19" s="101">
        <v>1395719.46</v>
      </c>
      <c r="AC19" s="100">
        <v>0</v>
      </c>
      <c r="AD19" s="100">
        <v>1395719.46</v>
      </c>
      <c r="AE19" s="96" t="s">
        <v>8566</v>
      </c>
      <c r="AF19" s="92" t="s">
        <v>8616</v>
      </c>
      <c r="AG19" s="97"/>
      <c r="AH19" s="93" t="s">
        <v>17718</v>
      </c>
      <c r="AI19" s="93" t="s">
        <v>17719</v>
      </c>
      <c r="AJ19" s="98">
        <v>43738</v>
      </c>
      <c r="AK19" s="92" t="s">
        <v>17720</v>
      </c>
      <c r="AL19" s="92" t="s">
        <v>16862</v>
      </c>
      <c r="AM19" s="92">
        <v>22183</v>
      </c>
      <c r="AN19" s="97"/>
      <c r="AO19" s="93" t="s">
        <v>7984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2"/>
    </row>
    <row r="20" spans="1:58" ht="12" customHeight="1" x14ac:dyDescent="0.25">
      <c r="A20" s="92" t="s">
        <v>17686</v>
      </c>
      <c r="B20" s="92" t="s">
        <v>17687</v>
      </c>
      <c r="C20" s="93">
        <v>4073</v>
      </c>
      <c r="D20" s="92" t="s">
        <v>17688</v>
      </c>
      <c r="E20" s="92" t="s">
        <v>8613</v>
      </c>
      <c r="F20" s="92" t="s">
        <v>8614</v>
      </c>
      <c r="G20" s="92" t="s">
        <v>8615</v>
      </c>
      <c r="H20" s="94">
        <v>43709</v>
      </c>
      <c r="I20" s="95">
        <v>43738</v>
      </c>
      <c r="J20" s="92" t="s">
        <v>8556</v>
      </c>
      <c r="K20" s="92" t="s">
        <v>8557</v>
      </c>
      <c r="L20" s="92" t="s">
        <v>8558</v>
      </c>
      <c r="M20" s="92" t="s">
        <v>8559</v>
      </c>
      <c r="N20" s="92" t="s">
        <v>8558</v>
      </c>
      <c r="O20" s="92" t="s">
        <v>8560</v>
      </c>
      <c r="P20" s="92" t="s">
        <v>8561</v>
      </c>
      <c r="Q20" s="92" t="s">
        <v>8562</v>
      </c>
      <c r="R20" s="92" t="s">
        <v>8558</v>
      </c>
      <c r="S20" s="92" t="s">
        <v>8559</v>
      </c>
      <c r="T20" s="92" t="s">
        <v>8563</v>
      </c>
      <c r="U20" s="92" t="s">
        <v>8564</v>
      </c>
      <c r="V20" s="92" t="s">
        <v>8558</v>
      </c>
      <c r="W20" s="92" t="s">
        <v>8559</v>
      </c>
      <c r="X20" s="92" t="s">
        <v>8565</v>
      </c>
      <c r="Y20" s="92" t="s">
        <v>8562</v>
      </c>
      <c r="Z20" s="92" t="s">
        <v>7982</v>
      </c>
      <c r="AA20" s="100">
        <v>0</v>
      </c>
      <c r="AB20" s="101">
        <v>176316.6</v>
      </c>
      <c r="AC20" s="100">
        <v>0</v>
      </c>
      <c r="AD20" s="100">
        <v>176316.6</v>
      </c>
      <c r="AE20" s="96" t="s">
        <v>8566</v>
      </c>
      <c r="AF20" s="92" t="s">
        <v>8616</v>
      </c>
      <c r="AG20" s="97"/>
      <c r="AH20" s="93" t="s">
        <v>17721</v>
      </c>
      <c r="AI20" s="93" t="s">
        <v>17722</v>
      </c>
      <c r="AJ20" s="98">
        <v>43738</v>
      </c>
      <c r="AK20" s="92" t="s">
        <v>17723</v>
      </c>
      <c r="AL20" s="92" t="s">
        <v>12570</v>
      </c>
      <c r="AM20" s="92">
        <v>11271</v>
      </c>
      <c r="AN20" s="97"/>
      <c r="AO20" s="93" t="s">
        <v>7984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2"/>
    </row>
    <row r="21" spans="1:58" ht="12" customHeight="1" x14ac:dyDescent="0.25">
      <c r="A21" s="92" t="s">
        <v>17686</v>
      </c>
      <c r="B21" s="92" t="s">
        <v>17687</v>
      </c>
      <c r="C21" s="93">
        <v>4073</v>
      </c>
      <c r="D21" s="92" t="s">
        <v>17688</v>
      </c>
      <c r="E21" s="92" t="s">
        <v>8613</v>
      </c>
      <c r="F21" s="92" t="s">
        <v>8614</v>
      </c>
      <c r="G21" s="92" t="s">
        <v>8615</v>
      </c>
      <c r="H21" s="94">
        <v>43709</v>
      </c>
      <c r="I21" s="95">
        <v>43738</v>
      </c>
      <c r="J21" s="92" t="s">
        <v>8556</v>
      </c>
      <c r="K21" s="92" t="s">
        <v>8557</v>
      </c>
      <c r="L21" s="92" t="s">
        <v>8558</v>
      </c>
      <c r="M21" s="92" t="s">
        <v>8559</v>
      </c>
      <c r="N21" s="92" t="s">
        <v>8558</v>
      </c>
      <c r="O21" s="92" t="s">
        <v>8560</v>
      </c>
      <c r="P21" s="92" t="s">
        <v>8561</v>
      </c>
      <c r="Q21" s="92" t="s">
        <v>8562</v>
      </c>
      <c r="R21" s="92" t="s">
        <v>8558</v>
      </c>
      <c r="S21" s="92" t="s">
        <v>8559</v>
      </c>
      <c r="T21" s="92" t="s">
        <v>8563</v>
      </c>
      <c r="U21" s="92" t="s">
        <v>8564</v>
      </c>
      <c r="V21" s="92" t="s">
        <v>8558</v>
      </c>
      <c r="W21" s="92" t="s">
        <v>8559</v>
      </c>
      <c r="X21" s="92" t="s">
        <v>8565</v>
      </c>
      <c r="Y21" s="92" t="s">
        <v>8562</v>
      </c>
      <c r="Z21" s="92" t="s">
        <v>7982</v>
      </c>
      <c r="AA21" s="100">
        <v>0</v>
      </c>
      <c r="AB21" s="101">
        <v>53190</v>
      </c>
      <c r="AC21" s="100">
        <v>0</v>
      </c>
      <c r="AD21" s="100">
        <v>53190</v>
      </c>
      <c r="AE21" s="96" t="s">
        <v>8566</v>
      </c>
      <c r="AF21" s="92" t="s">
        <v>8616</v>
      </c>
      <c r="AG21" s="97"/>
      <c r="AH21" s="93" t="s">
        <v>17724</v>
      </c>
      <c r="AI21" s="93" t="s">
        <v>17725</v>
      </c>
      <c r="AJ21" s="98">
        <v>43738</v>
      </c>
      <c r="AK21" s="92" t="s">
        <v>17726</v>
      </c>
      <c r="AL21" s="92" t="s">
        <v>14798</v>
      </c>
      <c r="AM21" s="92">
        <v>10035</v>
      </c>
      <c r="AN21" s="97"/>
      <c r="AO21" s="93" t="s">
        <v>7984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2"/>
    </row>
    <row r="22" spans="1:58" ht="12" customHeight="1" x14ac:dyDescent="0.25">
      <c r="A22" s="92" t="s">
        <v>17686</v>
      </c>
      <c r="B22" s="92" t="s">
        <v>17687</v>
      </c>
      <c r="C22" s="93">
        <v>4073</v>
      </c>
      <c r="D22" s="92" t="s">
        <v>17688</v>
      </c>
      <c r="E22" s="92" t="s">
        <v>8613</v>
      </c>
      <c r="F22" s="92" t="s">
        <v>8614</v>
      </c>
      <c r="G22" s="92" t="s">
        <v>8615</v>
      </c>
      <c r="H22" s="94">
        <v>43709</v>
      </c>
      <c r="I22" s="95">
        <v>43738</v>
      </c>
      <c r="J22" s="92" t="s">
        <v>8556</v>
      </c>
      <c r="K22" s="92" t="s">
        <v>8557</v>
      </c>
      <c r="L22" s="92" t="s">
        <v>8558</v>
      </c>
      <c r="M22" s="92" t="s">
        <v>8559</v>
      </c>
      <c r="N22" s="92" t="s">
        <v>8558</v>
      </c>
      <c r="O22" s="92" t="s">
        <v>8560</v>
      </c>
      <c r="P22" s="92" t="s">
        <v>8561</v>
      </c>
      <c r="Q22" s="92" t="s">
        <v>8562</v>
      </c>
      <c r="R22" s="92" t="s">
        <v>8558</v>
      </c>
      <c r="S22" s="92" t="s">
        <v>8559</v>
      </c>
      <c r="T22" s="92" t="s">
        <v>8563</v>
      </c>
      <c r="U22" s="92" t="s">
        <v>8564</v>
      </c>
      <c r="V22" s="92" t="s">
        <v>8558</v>
      </c>
      <c r="W22" s="92" t="s">
        <v>8559</v>
      </c>
      <c r="X22" s="92" t="s">
        <v>8565</v>
      </c>
      <c r="Y22" s="92" t="s">
        <v>8562</v>
      </c>
      <c r="Z22" s="92" t="s">
        <v>7982</v>
      </c>
      <c r="AA22" s="100">
        <v>0</v>
      </c>
      <c r="AB22" s="101">
        <v>3750</v>
      </c>
      <c r="AC22" s="100">
        <v>0</v>
      </c>
      <c r="AD22" s="100">
        <v>3750</v>
      </c>
      <c r="AE22" s="96" t="s">
        <v>8566</v>
      </c>
      <c r="AF22" s="92" t="s">
        <v>8616</v>
      </c>
      <c r="AG22" s="97"/>
      <c r="AH22" s="93" t="s">
        <v>17727</v>
      </c>
      <c r="AI22" s="93" t="s">
        <v>17728</v>
      </c>
      <c r="AJ22" s="98">
        <v>43738</v>
      </c>
      <c r="AK22" s="92" t="s">
        <v>16625</v>
      </c>
      <c r="AL22" s="92" t="s">
        <v>8680</v>
      </c>
      <c r="AM22" s="92">
        <v>15234</v>
      </c>
      <c r="AN22" s="97"/>
      <c r="AO22" s="93" t="s">
        <v>7984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2"/>
    </row>
    <row r="23" spans="1:58" ht="12" customHeight="1" x14ac:dyDescent="0.25">
      <c r="A23" s="92" t="s">
        <v>17686</v>
      </c>
      <c r="B23" s="92" t="s">
        <v>17687</v>
      </c>
      <c r="C23" s="93">
        <v>4073</v>
      </c>
      <c r="D23" s="92" t="s">
        <v>17688</v>
      </c>
      <c r="E23" s="92" t="s">
        <v>8613</v>
      </c>
      <c r="F23" s="92" t="s">
        <v>8614</v>
      </c>
      <c r="G23" s="92" t="s">
        <v>8615</v>
      </c>
      <c r="H23" s="94">
        <v>43709</v>
      </c>
      <c r="I23" s="95">
        <v>43738</v>
      </c>
      <c r="J23" s="92" t="s">
        <v>8556</v>
      </c>
      <c r="K23" s="92" t="s">
        <v>8557</v>
      </c>
      <c r="L23" s="92" t="s">
        <v>8558</v>
      </c>
      <c r="M23" s="92" t="s">
        <v>8559</v>
      </c>
      <c r="N23" s="92" t="s">
        <v>8558</v>
      </c>
      <c r="O23" s="92" t="s">
        <v>8560</v>
      </c>
      <c r="P23" s="92" t="s">
        <v>8561</v>
      </c>
      <c r="Q23" s="92" t="s">
        <v>8562</v>
      </c>
      <c r="R23" s="92" t="s">
        <v>8558</v>
      </c>
      <c r="S23" s="92" t="s">
        <v>8559</v>
      </c>
      <c r="T23" s="92" t="s">
        <v>8563</v>
      </c>
      <c r="U23" s="92" t="s">
        <v>8564</v>
      </c>
      <c r="V23" s="92" t="s">
        <v>8558</v>
      </c>
      <c r="W23" s="92" t="s">
        <v>8559</v>
      </c>
      <c r="X23" s="92" t="s">
        <v>8565</v>
      </c>
      <c r="Y23" s="92" t="s">
        <v>8562</v>
      </c>
      <c r="Z23" s="92" t="s">
        <v>7982</v>
      </c>
      <c r="AA23" s="100">
        <v>0</v>
      </c>
      <c r="AB23" s="101">
        <v>8929.2000000000007</v>
      </c>
      <c r="AC23" s="100">
        <v>0</v>
      </c>
      <c r="AD23" s="100">
        <v>8929.2000000000007</v>
      </c>
      <c r="AE23" s="96" t="s">
        <v>8566</v>
      </c>
      <c r="AF23" s="92" t="s">
        <v>8616</v>
      </c>
      <c r="AG23" s="97"/>
      <c r="AH23" s="93" t="s">
        <v>17729</v>
      </c>
      <c r="AI23" s="93" t="s">
        <v>17730</v>
      </c>
      <c r="AJ23" s="98">
        <v>43738</v>
      </c>
      <c r="AK23" s="92" t="s">
        <v>16844</v>
      </c>
      <c r="AL23" s="92" t="s">
        <v>15728</v>
      </c>
      <c r="AM23" s="92">
        <v>10587</v>
      </c>
      <c r="AN23" s="97"/>
      <c r="AO23" s="93" t="s">
        <v>7984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2"/>
    </row>
    <row r="24" spans="1:58" ht="12" customHeight="1" x14ac:dyDescent="0.25">
      <c r="A24" s="92" t="s">
        <v>17686</v>
      </c>
      <c r="B24" s="92" t="s">
        <v>17687</v>
      </c>
      <c r="C24" s="93">
        <v>4073</v>
      </c>
      <c r="D24" s="92" t="s">
        <v>17688</v>
      </c>
      <c r="E24" s="92" t="s">
        <v>8613</v>
      </c>
      <c r="F24" s="92" t="s">
        <v>8614</v>
      </c>
      <c r="G24" s="92" t="s">
        <v>8615</v>
      </c>
      <c r="H24" s="94">
        <v>43709</v>
      </c>
      <c r="I24" s="95">
        <v>43738</v>
      </c>
      <c r="J24" s="92" t="s">
        <v>8556</v>
      </c>
      <c r="K24" s="92" t="s">
        <v>8557</v>
      </c>
      <c r="L24" s="92" t="s">
        <v>8558</v>
      </c>
      <c r="M24" s="92" t="s">
        <v>8559</v>
      </c>
      <c r="N24" s="92" t="s">
        <v>8558</v>
      </c>
      <c r="O24" s="92" t="s">
        <v>8560</v>
      </c>
      <c r="P24" s="92" t="s">
        <v>8561</v>
      </c>
      <c r="Q24" s="92" t="s">
        <v>8562</v>
      </c>
      <c r="R24" s="92" t="s">
        <v>8558</v>
      </c>
      <c r="S24" s="92" t="s">
        <v>8559</v>
      </c>
      <c r="T24" s="92" t="s">
        <v>8563</v>
      </c>
      <c r="U24" s="92" t="s">
        <v>8564</v>
      </c>
      <c r="V24" s="92" t="s">
        <v>8558</v>
      </c>
      <c r="W24" s="92" t="s">
        <v>8559</v>
      </c>
      <c r="X24" s="92" t="s">
        <v>8565</v>
      </c>
      <c r="Y24" s="92" t="s">
        <v>8562</v>
      </c>
      <c r="Z24" s="92" t="s">
        <v>7982</v>
      </c>
      <c r="AA24" s="100">
        <v>0</v>
      </c>
      <c r="AB24" s="101">
        <v>3555.81</v>
      </c>
      <c r="AC24" s="100">
        <v>0</v>
      </c>
      <c r="AD24" s="100">
        <v>3555.81</v>
      </c>
      <c r="AE24" s="96" t="s">
        <v>8566</v>
      </c>
      <c r="AF24" s="92" t="s">
        <v>8616</v>
      </c>
      <c r="AG24" s="97"/>
      <c r="AH24" s="93" t="s">
        <v>17731</v>
      </c>
      <c r="AI24" s="93" t="s">
        <v>17732</v>
      </c>
      <c r="AJ24" s="98">
        <v>43738</v>
      </c>
      <c r="AK24" s="92" t="s">
        <v>17733</v>
      </c>
      <c r="AL24" s="92" t="s">
        <v>15728</v>
      </c>
      <c r="AM24" s="92">
        <v>10587</v>
      </c>
      <c r="AN24" s="97"/>
      <c r="AO24" s="93" t="s">
        <v>7984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2"/>
    </row>
    <row r="25" spans="1:58" ht="12" customHeight="1" x14ac:dyDescent="0.25">
      <c r="A25" s="92" t="s">
        <v>17686</v>
      </c>
      <c r="B25" s="92" t="s">
        <v>17687</v>
      </c>
      <c r="C25" s="93">
        <v>4073</v>
      </c>
      <c r="D25" s="92" t="s">
        <v>17688</v>
      </c>
      <c r="E25" s="92" t="s">
        <v>8613</v>
      </c>
      <c r="F25" s="92" t="s">
        <v>8614</v>
      </c>
      <c r="G25" s="92" t="s">
        <v>8615</v>
      </c>
      <c r="H25" s="94">
        <v>43709</v>
      </c>
      <c r="I25" s="95">
        <v>43738</v>
      </c>
      <c r="J25" s="92" t="s">
        <v>8556</v>
      </c>
      <c r="K25" s="92" t="s">
        <v>8557</v>
      </c>
      <c r="L25" s="92" t="s">
        <v>8558</v>
      </c>
      <c r="M25" s="92" t="s">
        <v>8559</v>
      </c>
      <c r="N25" s="92" t="s">
        <v>8558</v>
      </c>
      <c r="O25" s="92" t="s">
        <v>8560</v>
      </c>
      <c r="P25" s="92" t="s">
        <v>8561</v>
      </c>
      <c r="Q25" s="92" t="s">
        <v>8562</v>
      </c>
      <c r="R25" s="92" t="s">
        <v>8558</v>
      </c>
      <c r="S25" s="92" t="s">
        <v>8559</v>
      </c>
      <c r="T25" s="92" t="s">
        <v>8563</v>
      </c>
      <c r="U25" s="92" t="s">
        <v>8564</v>
      </c>
      <c r="V25" s="92" t="s">
        <v>8558</v>
      </c>
      <c r="W25" s="92" t="s">
        <v>8559</v>
      </c>
      <c r="X25" s="92" t="s">
        <v>8565</v>
      </c>
      <c r="Y25" s="92" t="s">
        <v>8562</v>
      </c>
      <c r="Z25" s="92" t="s">
        <v>7982</v>
      </c>
      <c r="AA25" s="100">
        <v>0</v>
      </c>
      <c r="AB25" s="101">
        <v>92359.69</v>
      </c>
      <c r="AC25" s="100">
        <v>0</v>
      </c>
      <c r="AD25" s="100">
        <v>92359.69</v>
      </c>
      <c r="AE25" s="96" t="s">
        <v>8566</v>
      </c>
      <c r="AF25" s="92" t="s">
        <v>8616</v>
      </c>
      <c r="AG25" s="92" t="s">
        <v>10169</v>
      </c>
      <c r="AH25" s="93" t="s">
        <v>17734</v>
      </c>
      <c r="AI25" s="93" t="s">
        <v>17735</v>
      </c>
      <c r="AJ25" s="98">
        <v>43738</v>
      </c>
      <c r="AK25" s="92" t="s">
        <v>17736</v>
      </c>
      <c r="AL25" s="92" t="s">
        <v>8717</v>
      </c>
      <c r="AM25" s="92">
        <v>10002</v>
      </c>
      <c r="AN25" s="97"/>
      <c r="AO25" s="93" t="s">
        <v>7984</v>
      </c>
      <c r="AP25" s="97"/>
      <c r="AQ25" s="97"/>
      <c r="AR25" s="97"/>
      <c r="AS25" s="97"/>
      <c r="AT25" s="97"/>
      <c r="AU25" s="92">
        <v>2099</v>
      </c>
      <c r="AV25" s="92">
        <v>25</v>
      </c>
      <c r="AW25" s="97"/>
      <c r="AX25" s="97"/>
      <c r="AY25" s="97"/>
      <c r="AZ25" s="97"/>
      <c r="BA25" s="97"/>
      <c r="BB25" s="97"/>
      <c r="BC25" s="97"/>
      <c r="BD25" s="97"/>
      <c r="BE25" s="97"/>
      <c r="BF25" s="92"/>
    </row>
    <row r="26" spans="1:58" ht="12" customHeight="1" x14ac:dyDescent="0.25">
      <c r="A26" s="92" t="s">
        <v>17686</v>
      </c>
      <c r="B26" s="92" t="s">
        <v>17687</v>
      </c>
      <c r="C26" s="93">
        <v>4073</v>
      </c>
      <c r="D26" s="92" t="s">
        <v>17688</v>
      </c>
      <c r="E26" s="92" t="s">
        <v>8613</v>
      </c>
      <c r="F26" s="92" t="s">
        <v>8614</v>
      </c>
      <c r="G26" s="92" t="s">
        <v>8615</v>
      </c>
      <c r="H26" s="94">
        <v>43709</v>
      </c>
      <c r="I26" s="95">
        <v>43738</v>
      </c>
      <c r="J26" s="92" t="s">
        <v>8556</v>
      </c>
      <c r="K26" s="92" t="s">
        <v>8557</v>
      </c>
      <c r="L26" s="92" t="s">
        <v>8558</v>
      </c>
      <c r="M26" s="92" t="s">
        <v>8559</v>
      </c>
      <c r="N26" s="92" t="s">
        <v>8558</v>
      </c>
      <c r="O26" s="92" t="s">
        <v>8560</v>
      </c>
      <c r="P26" s="92" t="s">
        <v>8561</v>
      </c>
      <c r="Q26" s="92" t="s">
        <v>8562</v>
      </c>
      <c r="R26" s="92" t="s">
        <v>8558</v>
      </c>
      <c r="S26" s="92" t="s">
        <v>8559</v>
      </c>
      <c r="T26" s="92" t="s">
        <v>8563</v>
      </c>
      <c r="U26" s="92" t="s">
        <v>8564</v>
      </c>
      <c r="V26" s="92" t="s">
        <v>8558</v>
      </c>
      <c r="W26" s="92" t="s">
        <v>8559</v>
      </c>
      <c r="X26" s="92" t="s">
        <v>8565</v>
      </c>
      <c r="Y26" s="92" t="s">
        <v>8562</v>
      </c>
      <c r="Z26" s="92" t="s">
        <v>7982</v>
      </c>
      <c r="AA26" s="100">
        <v>0</v>
      </c>
      <c r="AB26" s="101">
        <v>200000</v>
      </c>
      <c r="AC26" s="100">
        <v>0</v>
      </c>
      <c r="AD26" s="100">
        <v>200000</v>
      </c>
      <c r="AE26" s="96" t="s">
        <v>8566</v>
      </c>
      <c r="AF26" s="92" t="s">
        <v>8616</v>
      </c>
      <c r="AG26" s="97"/>
      <c r="AH26" s="93" t="s">
        <v>17737</v>
      </c>
      <c r="AI26" s="93" t="s">
        <v>17738</v>
      </c>
      <c r="AJ26" s="98">
        <v>43738</v>
      </c>
      <c r="AK26" s="92" t="s">
        <v>17739</v>
      </c>
      <c r="AL26" s="92" t="s">
        <v>17740</v>
      </c>
      <c r="AM26" s="92">
        <v>10199</v>
      </c>
      <c r="AN26" s="97"/>
      <c r="AO26" s="93" t="s">
        <v>7984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2"/>
    </row>
    <row r="27" spans="1:58" ht="12" customHeight="1" x14ac:dyDescent="0.25">
      <c r="A27" s="92" t="s">
        <v>17686</v>
      </c>
      <c r="B27" s="92" t="s">
        <v>17687</v>
      </c>
      <c r="C27" s="93">
        <v>4073</v>
      </c>
      <c r="D27" s="92" t="s">
        <v>17688</v>
      </c>
      <c r="E27" s="92" t="s">
        <v>8613</v>
      </c>
      <c r="F27" s="92" t="s">
        <v>8614</v>
      </c>
      <c r="G27" s="92" t="s">
        <v>8615</v>
      </c>
      <c r="H27" s="94">
        <v>43709</v>
      </c>
      <c r="I27" s="95">
        <v>43738</v>
      </c>
      <c r="J27" s="92" t="s">
        <v>8556</v>
      </c>
      <c r="K27" s="92" t="s">
        <v>8557</v>
      </c>
      <c r="L27" s="92" t="s">
        <v>8558</v>
      </c>
      <c r="M27" s="92" t="s">
        <v>8559</v>
      </c>
      <c r="N27" s="92" t="s">
        <v>8558</v>
      </c>
      <c r="O27" s="92" t="s">
        <v>8560</v>
      </c>
      <c r="P27" s="92" t="s">
        <v>8561</v>
      </c>
      <c r="Q27" s="92" t="s">
        <v>8562</v>
      </c>
      <c r="R27" s="92" t="s">
        <v>8558</v>
      </c>
      <c r="S27" s="92" t="s">
        <v>8559</v>
      </c>
      <c r="T27" s="92" t="s">
        <v>8563</v>
      </c>
      <c r="U27" s="92" t="s">
        <v>8564</v>
      </c>
      <c r="V27" s="92" t="s">
        <v>8558</v>
      </c>
      <c r="W27" s="92" t="s">
        <v>8559</v>
      </c>
      <c r="X27" s="92" t="s">
        <v>8565</v>
      </c>
      <c r="Y27" s="92" t="s">
        <v>8562</v>
      </c>
      <c r="Z27" s="92" t="s">
        <v>7982</v>
      </c>
      <c r="AA27" s="100">
        <v>0</v>
      </c>
      <c r="AB27" s="101">
        <v>5500</v>
      </c>
      <c r="AC27" s="100">
        <v>0</v>
      </c>
      <c r="AD27" s="100">
        <v>5500</v>
      </c>
      <c r="AE27" s="96" t="s">
        <v>8566</v>
      </c>
      <c r="AF27" s="92" t="s">
        <v>8616</v>
      </c>
      <c r="AG27" s="97"/>
      <c r="AH27" s="93" t="s">
        <v>17741</v>
      </c>
      <c r="AI27" s="93" t="s">
        <v>17742</v>
      </c>
      <c r="AJ27" s="98">
        <v>43738</v>
      </c>
      <c r="AK27" s="92" t="s">
        <v>17743</v>
      </c>
      <c r="AL27" s="92" t="s">
        <v>17744</v>
      </c>
      <c r="AM27" s="92">
        <v>17487</v>
      </c>
      <c r="AN27" s="97"/>
      <c r="AO27" s="93" t="s">
        <v>7984</v>
      </c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2"/>
    </row>
    <row r="28" spans="1:58" ht="12" customHeight="1" x14ac:dyDescent="0.25">
      <c r="A28" s="92" t="s">
        <v>17686</v>
      </c>
      <c r="B28" s="92" t="s">
        <v>17687</v>
      </c>
      <c r="C28" s="93">
        <v>4073</v>
      </c>
      <c r="D28" s="92" t="s">
        <v>17688</v>
      </c>
      <c r="E28" s="92" t="s">
        <v>8613</v>
      </c>
      <c r="F28" s="92" t="s">
        <v>8614</v>
      </c>
      <c r="G28" s="92" t="s">
        <v>8615</v>
      </c>
      <c r="H28" s="94">
        <v>43709</v>
      </c>
      <c r="I28" s="95">
        <v>43738</v>
      </c>
      <c r="J28" s="92" t="s">
        <v>8556</v>
      </c>
      <c r="K28" s="92" t="s">
        <v>8557</v>
      </c>
      <c r="L28" s="92" t="s">
        <v>8558</v>
      </c>
      <c r="M28" s="92" t="s">
        <v>8559</v>
      </c>
      <c r="N28" s="92" t="s">
        <v>8558</v>
      </c>
      <c r="O28" s="92" t="s">
        <v>8560</v>
      </c>
      <c r="P28" s="92" t="s">
        <v>8561</v>
      </c>
      <c r="Q28" s="92" t="s">
        <v>8562</v>
      </c>
      <c r="R28" s="92" t="s">
        <v>8558</v>
      </c>
      <c r="S28" s="92" t="s">
        <v>8559</v>
      </c>
      <c r="T28" s="92" t="s">
        <v>8563</v>
      </c>
      <c r="U28" s="92" t="s">
        <v>8564</v>
      </c>
      <c r="V28" s="92" t="s">
        <v>8558</v>
      </c>
      <c r="W28" s="92" t="s">
        <v>8559</v>
      </c>
      <c r="X28" s="92" t="s">
        <v>8565</v>
      </c>
      <c r="Y28" s="92" t="s">
        <v>8562</v>
      </c>
      <c r="Z28" s="92" t="s">
        <v>7982</v>
      </c>
      <c r="AA28" s="100">
        <v>0</v>
      </c>
      <c r="AB28" s="101">
        <v>63000</v>
      </c>
      <c r="AC28" s="100">
        <v>0</v>
      </c>
      <c r="AD28" s="100">
        <v>63000</v>
      </c>
      <c r="AE28" s="96" t="s">
        <v>8566</v>
      </c>
      <c r="AF28" s="92" t="s">
        <v>8616</v>
      </c>
      <c r="AG28" s="92" t="s">
        <v>17745</v>
      </c>
      <c r="AH28" s="93" t="s">
        <v>17746</v>
      </c>
      <c r="AI28" s="93" t="s">
        <v>17747</v>
      </c>
      <c r="AJ28" s="98">
        <v>43738</v>
      </c>
      <c r="AK28" s="92" t="s">
        <v>17748</v>
      </c>
      <c r="AL28" s="92" t="s">
        <v>17749</v>
      </c>
      <c r="AM28" s="92">
        <v>15236</v>
      </c>
      <c r="AN28" s="97"/>
      <c r="AO28" s="93" t="s">
        <v>7984</v>
      </c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2"/>
    </row>
    <row r="29" spans="1:58" ht="12" customHeight="1" x14ac:dyDescent="0.25">
      <c r="A29" s="92" t="s">
        <v>17686</v>
      </c>
      <c r="B29" s="92" t="s">
        <v>17687</v>
      </c>
      <c r="C29" s="93">
        <v>4073</v>
      </c>
      <c r="D29" s="92" t="s">
        <v>17688</v>
      </c>
      <c r="E29" s="92" t="s">
        <v>8613</v>
      </c>
      <c r="F29" s="92" t="s">
        <v>8614</v>
      </c>
      <c r="G29" s="92" t="s">
        <v>8615</v>
      </c>
      <c r="H29" s="94">
        <v>43709</v>
      </c>
      <c r="I29" s="95">
        <v>43738</v>
      </c>
      <c r="J29" s="92" t="s">
        <v>8556</v>
      </c>
      <c r="K29" s="92" t="s">
        <v>8557</v>
      </c>
      <c r="L29" s="92" t="s">
        <v>8558</v>
      </c>
      <c r="M29" s="92" t="s">
        <v>8559</v>
      </c>
      <c r="N29" s="92" t="s">
        <v>8558</v>
      </c>
      <c r="O29" s="92" t="s">
        <v>8560</v>
      </c>
      <c r="P29" s="92" t="s">
        <v>8561</v>
      </c>
      <c r="Q29" s="92" t="s">
        <v>8562</v>
      </c>
      <c r="R29" s="92" t="s">
        <v>8558</v>
      </c>
      <c r="S29" s="92" t="s">
        <v>8559</v>
      </c>
      <c r="T29" s="92" t="s">
        <v>8563</v>
      </c>
      <c r="U29" s="92" t="s">
        <v>8564</v>
      </c>
      <c r="V29" s="92" t="s">
        <v>8558</v>
      </c>
      <c r="W29" s="92" t="s">
        <v>8559</v>
      </c>
      <c r="X29" s="92" t="s">
        <v>8565</v>
      </c>
      <c r="Y29" s="92" t="s">
        <v>8562</v>
      </c>
      <c r="Z29" s="92" t="s">
        <v>7982</v>
      </c>
      <c r="AA29" s="100">
        <v>0</v>
      </c>
      <c r="AB29" s="101">
        <v>239325.8</v>
      </c>
      <c r="AC29" s="100">
        <v>0</v>
      </c>
      <c r="AD29" s="100">
        <v>239325.8</v>
      </c>
      <c r="AE29" s="96" t="s">
        <v>8566</v>
      </c>
      <c r="AF29" s="92" t="s">
        <v>8616</v>
      </c>
      <c r="AG29" s="97"/>
      <c r="AH29" s="93" t="s">
        <v>17750</v>
      </c>
      <c r="AI29" s="93" t="s">
        <v>17751</v>
      </c>
      <c r="AJ29" s="98">
        <v>43738</v>
      </c>
      <c r="AK29" s="92" t="s">
        <v>17752</v>
      </c>
      <c r="AL29" s="92" t="s">
        <v>12570</v>
      </c>
      <c r="AM29" s="92">
        <v>11271</v>
      </c>
      <c r="AN29" s="97"/>
      <c r="AO29" s="93" t="s">
        <v>7984</v>
      </c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2"/>
    </row>
    <row r="30" spans="1:58" ht="12" customHeight="1" x14ac:dyDescent="0.25">
      <c r="A30" s="92" t="s">
        <v>17686</v>
      </c>
      <c r="B30" s="92" t="s">
        <v>17687</v>
      </c>
      <c r="C30" s="93">
        <v>4073</v>
      </c>
      <c r="D30" s="92" t="s">
        <v>17688</v>
      </c>
      <c r="E30" s="92" t="s">
        <v>8613</v>
      </c>
      <c r="F30" s="92" t="s">
        <v>8614</v>
      </c>
      <c r="G30" s="92" t="s">
        <v>8615</v>
      </c>
      <c r="H30" s="94">
        <v>43709</v>
      </c>
      <c r="I30" s="95">
        <v>43738</v>
      </c>
      <c r="J30" s="92" t="s">
        <v>8556</v>
      </c>
      <c r="K30" s="92" t="s">
        <v>8557</v>
      </c>
      <c r="L30" s="92" t="s">
        <v>8558</v>
      </c>
      <c r="M30" s="92" t="s">
        <v>8559</v>
      </c>
      <c r="N30" s="92" t="s">
        <v>8558</v>
      </c>
      <c r="O30" s="92" t="s">
        <v>8560</v>
      </c>
      <c r="P30" s="92" t="s">
        <v>8561</v>
      </c>
      <c r="Q30" s="92" t="s">
        <v>8562</v>
      </c>
      <c r="R30" s="92" t="s">
        <v>8558</v>
      </c>
      <c r="S30" s="92" t="s">
        <v>8559</v>
      </c>
      <c r="T30" s="92" t="s">
        <v>8563</v>
      </c>
      <c r="U30" s="92" t="s">
        <v>8564</v>
      </c>
      <c r="V30" s="92" t="s">
        <v>8558</v>
      </c>
      <c r="W30" s="92" t="s">
        <v>8559</v>
      </c>
      <c r="X30" s="92" t="s">
        <v>8565</v>
      </c>
      <c r="Y30" s="92" t="s">
        <v>8562</v>
      </c>
      <c r="Z30" s="92" t="s">
        <v>7982</v>
      </c>
      <c r="AA30" s="100">
        <v>0</v>
      </c>
      <c r="AB30" s="101">
        <v>1791897.85</v>
      </c>
      <c r="AC30" s="100">
        <v>0</v>
      </c>
      <c r="AD30" s="100">
        <v>1791897.85</v>
      </c>
      <c r="AE30" s="96" t="s">
        <v>8566</v>
      </c>
      <c r="AF30" s="92" t="s">
        <v>8616</v>
      </c>
      <c r="AG30" s="92" t="s">
        <v>4</v>
      </c>
      <c r="AH30" s="93" t="s">
        <v>17753</v>
      </c>
      <c r="AI30" s="93" t="s">
        <v>17754</v>
      </c>
      <c r="AJ30" s="98">
        <v>43738</v>
      </c>
      <c r="AK30" s="92" t="s">
        <v>17755</v>
      </c>
      <c r="AL30" s="92" t="s">
        <v>16862</v>
      </c>
      <c r="AM30" s="92">
        <v>22183</v>
      </c>
      <c r="AN30" s="97"/>
      <c r="AO30" s="93" t="s">
        <v>7984</v>
      </c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2"/>
    </row>
    <row r="31" spans="1:58" ht="12" customHeight="1" x14ac:dyDescent="0.25">
      <c r="A31" s="92" t="s">
        <v>17686</v>
      </c>
      <c r="B31" s="92" t="s">
        <v>17687</v>
      </c>
      <c r="C31" s="93">
        <v>4073</v>
      </c>
      <c r="D31" s="92" t="s">
        <v>17688</v>
      </c>
      <c r="E31" s="92" t="s">
        <v>8613</v>
      </c>
      <c r="F31" s="92" t="s">
        <v>8614</v>
      </c>
      <c r="G31" s="92" t="s">
        <v>8615</v>
      </c>
      <c r="H31" s="94">
        <v>43709</v>
      </c>
      <c r="I31" s="95">
        <v>43738</v>
      </c>
      <c r="J31" s="92" t="s">
        <v>8556</v>
      </c>
      <c r="K31" s="92" t="s">
        <v>8557</v>
      </c>
      <c r="L31" s="92" t="s">
        <v>8558</v>
      </c>
      <c r="M31" s="92" t="s">
        <v>8559</v>
      </c>
      <c r="N31" s="92" t="s">
        <v>8558</v>
      </c>
      <c r="O31" s="92" t="s">
        <v>8560</v>
      </c>
      <c r="P31" s="92" t="s">
        <v>8561</v>
      </c>
      <c r="Q31" s="92" t="s">
        <v>8562</v>
      </c>
      <c r="R31" s="92" t="s">
        <v>8558</v>
      </c>
      <c r="S31" s="92" t="s">
        <v>8559</v>
      </c>
      <c r="T31" s="92" t="s">
        <v>8563</v>
      </c>
      <c r="U31" s="92" t="s">
        <v>8564</v>
      </c>
      <c r="V31" s="92" t="s">
        <v>8558</v>
      </c>
      <c r="W31" s="92" t="s">
        <v>8559</v>
      </c>
      <c r="X31" s="92" t="s">
        <v>8565</v>
      </c>
      <c r="Y31" s="92" t="s">
        <v>8562</v>
      </c>
      <c r="Z31" s="92" t="s">
        <v>7982</v>
      </c>
      <c r="AA31" s="100">
        <v>0</v>
      </c>
      <c r="AB31" s="101">
        <v>87095.34</v>
      </c>
      <c r="AC31" s="100">
        <v>0</v>
      </c>
      <c r="AD31" s="100">
        <v>87095.34</v>
      </c>
      <c r="AE31" s="96" t="s">
        <v>8566</v>
      </c>
      <c r="AF31" s="92" t="s">
        <v>8616</v>
      </c>
      <c r="AG31" s="97"/>
      <c r="AH31" s="93" t="s">
        <v>17756</v>
      </c>
      <c r="AI31" s="93" t="s">
        <v>17757</v>
      </c>
      <c r="AJ31" s="98">
        <v>43738</v>
      </c>
      <c r="AK31" s="92" t="s">
        <v>17758</v>
      </c>
      <c r="AL31" s="92" t="s">
        <v>14802</v>
      </c>
      <c r="AM31" s="92">
        <v>11311</v>
      </c>
      <c r="AN31" s="97"/>
      <c r="AO31" s="93" t="s">
        <v>7984</v>
      </c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2"/>
    </row>
    <row r="32" spans="1:58" ht="12" customHeight="1" x14ac:dyDescent="0.25">
      <c r="A32" s="92" t="s">
        <v>17686</v>
      </c>
      <c r="B32" s="92" t="s">
        <v>17687</v>
      </c>
      <c r="C32" s="93">
        <v>4073</v>
      </c>
      <c r="D32" s="92" t="s">
        <v>17688</v>
      </c>
      <c r="E32" s="92" t="s">
        <v>8613</v>
      </c>
      <c r="F32" s="92" t="s">
        <v>8614</v>
      </c>
      <c r="G32" s="92" t="s">
        <v>8615</v>
      </c>
      <c r="H32" s="94">
        <v>43709</v>
      </c>
      <c r="I32" s="95">
        <v>43738</v>
      </c>
      <c r="J32" s="92" t="s">
        <v>8556</v>
      </c>
      <c r="K32" s="92" t="s">
        <v>8557</v>
      </c>
      <c r="L32" s="92" t="s">
        <v>8558</v>
      </c>
      <c r="M32" s="92" t="s">
        <v>8559</v>
      </c>
      <c r="N32" s="92" t="s">
        <v>8558</v>
      </c>
      <c r="O32" s="92" t="s">
        <v>8560</v>
      </c>
      <c r="P32" s="92" t="s">
        <v>8561</v>
      </c>
      <c r="Q32" s="92" t="s">
        <v>8562</v>
      </c>
      <c r="R32" s="92" t="s">
        <v>8558</v>
      </c>
      <c r="S32" s="92" t="s">
        <v>8559</v>
      </c>
      <c r="T32" s="92" t="s">
        <v>8563</v>
      </c>
      <c r="U32" s="92" t="s">
        <v>8564</v>
      </c>
      <c r="V32" s="92" t="s">
        <v>8558</v>
      </c>
      <c r="W32" s="92" t="s">
        <v>8559</v>
      </c>
      <c r="X32" s="92" t="s">
        <v>8565</v>
      </c>
      <c r="Y32" s="92" t="s">
        <v>8562</v>
      </c>
      <c r="Z32" s="92" t="s">
        <v>7982</v>
      </c>
      <c r="AA32" s="100">
        <v>0</v>
      </c>
      <c r="AB32" s="101">
        <v>4354178.04</v>
      </c>
      <c r="AC32" s="100">
        <v>0</v>
      </c>
      <c r="AD32" s="100">
        <v>4354178.04</v>
      </c>
      <c r="AE32" s="96" t="s">
        <v>8566</v>
      </c>
      <c r="AF32" s="92" t="s">
        <v>8616</v>
      </c>
      <c r="AG32" s="97"/>
      <c r="AH32" s="93" t="s">
        <v>17759</v>
      </c>
      <c r="AI32" s="93" t="s">
        <v>17760</v>
      </c>
      <c r="AJ32" s="98">
        <v>43738</v>
      </c>
      <c r="AK32" s="92" t="s">
        <v>17761</v>
      </c>
      <c r="AL32" s="92" t="s">
        <v>8628</v>
      </c>
      <c r="AM32" s="92">
        <v>15238</v>
      </c>
      <c r="AN32" s="97"/>
      <c r="AO32" s="93" t="s">
        <v>7984</v>
      </c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2"/>
    </row>
    <row r="33" spans="1:58" ht="12" customHeight="1" x14ac:dyDescent="0.25">
      <c r="A33" s="92" t="s">
        <v>17686</v>
      </c>
      <c r="B33" s="92" t="s">
        <v>17687</v>
      </c>
      <c r="C33" s="93">
        <v>4073</v>
      </c>
      <c r="D33" s="92" t="s">
        <v>17688</v>
      </c>
      <c r="E33" s="92" t="s">
        <v>8613</v>
      </c>
      <c r="F33" s="92" t="s">
        <v>8614</v>
      </c>
      <c r="G33" s="92" t="s">
        <v>8615</v>
      </c>
      <c r="H33" s="94">
        <v>43709</v>
      </c>
      <c r="I33" s="95">
        <v>43738</v>
      </c>
      <c r="J33" s="92" t="s">
        <v>8556</v>
      </c>
      <c r="K33" s="92" t="s">
        <v>8557</v>
      </c>
      <c r="L33" s="92" t="s">
        <v>8558</v>
      </c>
      <c r="M33" s="92" t="s">
        <v>8559</v>
      </c>
      <c r="N33" s="92" t="s">
        <v>8558</v>
      </c>
      <c r="O33" s="92" t="s">
        <v>8560</v>
      </c>
      <c r="P33" s="92" t="s">
        <v>8561</v>
      </c>
      <c r="Q33" s="92" t="s">
        <v>8562</v>
      </c>
      <c r="R33" s="92" t="s">
        <v>8558</v>
      </c>
      <c r="S33" s="92" t="s">
        <v>8559</v>
      </c>
      <c r="T33" s="92" t="s">
        <v>8563</v>
      </c>
      <c r="U33" s="92" t="s">
        <v>8564</v>
      </c>
      <c r="V33" s="92" t="s">
        <v>8558</v>
      </c>
      <c r="W33" s="92" t="s">
        <v>8559</v>
      </c>
      <c r="X33" s="92" t="s">
        <v>8565</v>
      </c>
      <c r="Y33" s="92" t="s">
        <v>8562</v>
      </c>
      <c r="Z33" s="92" t="s">
        <v>7982</v>
      </c>
      <c r="AA33" s="100">
        <v>0</v>
      </c>
      <c r="AB33" s="101">
        <v>76341.61</v>
      </c>
      <c r="AC33" s="100">
        <v>0</v>
      </c>
      <c r="AD33" s="100">
        <v>76341.61</v>
      </c>
      <c r="AE33" s="96" t="s">
        <v>8566</v>
      </c>
      <c r="AF33" s="92" t="s">
        <v>8616</v>
      </c>
      <c r="AG33" s="97"/>
      <c r="AH33" s="93" t="s">
        <v>17762</v>
      </c>
      <c r="AI33" s="93" t="s">
        <v>17763</v>
      </c>
      <c r="AJ33" s="98">
        <v>43738</v>
      </c>
      <c r="AK33" s="92" t="s">
        <v>17764</v>
      </c>
      <c r="AL33" s="92" t="s">
        <v>8676</v>
      </c>
      <c r="AM33" s="92">
        <v>10571</v>
      </c>
      <c r="AN33" s="97"/>
      <c r="AO33" s="93" t="s">
        <v>7984</v>
      </c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2"/>
    </row>
    <row r="34" spans="1:58" ht="12" customHeight="1" x14ac:dyDescent="0.25">
      <c r="A34" s="92" t="s">
        <v>17686</v>
      </c>
      <c r="B34" s="92" t="s">
        <v>17687</v>
      </c>
      <c r="C34" s="93">
        <v>4073</v>
      </c>
      <c r="D34" s="92" t="s">
        <v>17688</v>
      </c>
      <c r="E34" s="92" t="s">
        <v>8613</v>
      </c>
      <c r="F34" s="92" t="s">
        <v>8614</v>
      </c>
      <c r="G34" s="92" t="s">
        <v>8615</v>
      </c>
      <c r="H34" s="94">
        <v>43709</v>
      </c>
      <c r="I34" s="95">
        <v>43738</v>
      </c>
      <c r="J34" s="92" t="s">
        <v>8556</v>
      </c>
      <c r="K34" s="92" t="s">
        <v>8557</v>
      </c>
      <c r="L34" s="92" t="s">
        <v>8558</v>
      </c>
      <c r="M34" s="92" t="s">
        <v>8559</v>
      </c>
      <c r="N34" s="92" t="s">
        <v>8558</v>
      </c>
      <c r="O34" s="92" t="s">
        <v>8560</v>
      </c>
      <c r="P34" s="92" t="s">
        <v>8561</v>
      </c>
      <c r="Q34" s="92" t="s">
        <v>8562</v>
      </c>
      <c r="R34" s="92" t="s">
        <v>8558</v>
      </c>
      <c r="S34" s="92" t="s">
        <v>8559</v>
      </c>
      <c r="T34" s="92" t="s">
        <v>8563</v>
      </c>
      <c r="U34" s="92" t="s">
        <v>8564</v>
      </c>
      <c r="V34" s="92" t="s">
        <v>8558</v>
      </c>
      <c r="W34" s="92" t="s">
        <v>8559</v>
      </c>
      <c r="X34" s="92" t="s">
        <v>8565</v>
      </c>
      <c r="Y34" s="92" t="s">
        <v>8562</v>
      </c>
      <c r="Z34" s="92" t="s">
        <v>7982</v>
      </c>
      <c r="AA34" s="100">
        <v>0</v>
      </c>
      <c r="AB34" s="101">
        <v>69150</v>
      </c>
      <c r="AC34" s="100">
        <v>0</v>
      </c>
      <c r="AD34" s="100">
        <v>69150</v>
      </c>
      <c r="AE34" s="96" t="s">
        <v>8566</v>
      </c>
      <c r="AF34" s="92" t="s">
        <v>8616</v>
      </c>
      <c r="AG34" s="97"/>
      <c r="AH34" s="93" t="s">
        <v>17765</v>
      </c>
      <c r="AI34" s="93" t="s">
        <v>17766</v>
      </c>
      <c r="AJ34" s="98">
        <v>43738</v>
      </c>
      <c r="AK34" s="92" t="s">
        <v>17767</v>
      </c>
      <c r="AL34" s="92" t="s">
        <v>17768</v>
      </c>
      <c r="AM34" s="92">
        <v>17576</v>
      </c>
      <c r="AN34" s="97"/>
      <c r="AO34" s="93" t="s">
        <v>7984</v>
      </c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2"/>
    </row>
    <row r="35" spans="1:58" ht="12" customHeight="1" x14ac:dyDescent="0.25">
      <c r="A35" s="92" t="s">
        <v>17686</v>
      </c>
      <c r="B35" s="92" t="s">
        <v>17687</v>
      </c>
      <c r="C35" s="93">
        <v>4073</v>
      </c>
      <c r="D35" s="92" t="s">
        <v>17688</v>
      </c>
      <c r="E35" s="92" t="s">
        <v>8613</v>
      </c>
      <c r="F35" s="92" t="s">
        <v>8614</v>
      </c>
      <c r="G35" s="92" t="s">
        <v>8615</v>
      </c>
      <c r="H35" s="94">
        <v>43709</v>
      </c>
      <c r="I35" s="95">
        <v>43738</v>
      </c>
      <c r="J35" s="92" t="s">
        <v>8556</v>
      </c>
      <c r="K35" s="92" t="s">
        <v>8557</v>
      </c>
      <c r="L35" s="92" t="s">
        <v>8558</v>
      </c>
      <c r="M35" s="92" t="s">
        <v>8559</v>
      </c>
      <c r="N35" s="92" t="s">
        <v>8558</v>
      </c>
      <c r="O35" s="92" t="s">
        <v>8560</v>
      </c>
      <c r="P35" s="92" t="s">
        <v>8561</v>
      </c>
      <c r="Q35" s="92" t="s">
        <v>8562</v>
      </c>
      <c r="R35" s="92" t="s">
        <v>8558</v>
      </c>
      <c r="S35" s="92" t="s">
        <v>8559</v>
      </c>
      <c r="T35" s="92" t="s">
        <v>8563</v>
      </c>
      <c r="U35" s="92" t="s">
        <v>8564</v>
      </c>
      <c r="V35" s="92" t="s">
        <v>8558</v>
      </c>
      <c r="W35" s="92" t="s">
        <v>8559</v>
      </c>
      <c r="X35" s="92" t="s">
        <v>8565</v>
      </c>
      <c r="Y35" s="92" t="s">
        <v>8562</v>
      </c>
      <c r="Z35" s="92" t="s">
        <v>7982</v>
      </c>
      <c r="AA35" s="100">
        <v>0</v>
      </c>
      <c r="AB35" s="101">
        <v>1663149</v>
      </c>
      <c r="AC35" s="100">
        <v>0</v>
      </c>
      <c r="AD35" s="100">
        <v>1663149</v>
      </c>
      <c r="AE35" s="96" t="s">
        <v>8566</v>
      </c>
      <c r="AF35" s="92" t="s">
        <v>8616</v>
      </c>
      <c r="AG35" s="97"/>
      <c r="AH35" s="93" t="s">
        <v>17769</v>
      </c>
      <c r="AI35" s="93" t="s">
        <v>17770</v>
      </c>
      <c r="AJ35" s="98">
        <v>43738</v>
      </c>
      <c r="AK35" s="92" t="s">
        <v>17771</v>
      </c>
      <c r="AL35" s="92" t="s">
        <v>10116</v>
      </c>
      <c r="AM35" s="92">
        <v>11253</v>
      </c>
      <c r="AN35" s="97"/>
      <c r="AO35" s="93" t="s">
        <v>7984</v>
      </c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2"/>
    </row>
    <row r="36" spans="1:58" ht="12" customHeight="1" x14ac:dyDescent="0.25">
      <c r="A36" s="92" t="s">
        <v>17686</v>
      </c>
      <c r="B36" s="92" t="s">
        <v>17687</v>
      </c>
      <c r="C36" s="93">
        <v>4073</v>
      </c>
      <c r="D36" s="92" t="s">
        <v>17688</v>
      </c>
      <c r="E36" s="92" t="s">
        <v>8613</v>
      </c>
      <c r="F36" s="92" t="s">
        <v>8614</v>
      </c>
      <c r="G36" s="92" t="s">
        <v>8615</v>
      </c>
      <c r="H36" s="94">
        <v>43709</v>
      </c>
      <c r="I36" s="95">
        <v>43738</v>
      </c>
      <c r="J36" s="92" t="s">
        <v>8556</v>
      </c>
      <c r="K36" s="92" t="s">
        <v>8557</v>
      </c>
      <c r="L36" s="92" t="s">
        <v>8558</v>
      </c>
      <c r="M36" s="92" t="s">
        <v>8559</v>
      </c>
      <c r="N36" s="92" t="s">
        <v>8558</v>
      </c>
      <c r="O36" s="92" t="s">
        <v>8560</v>
      </c>
      <c r="P36" s="92" t="s">
        <v>8561</v>
      </c>
      <c r="Q36" s="92" t="s">
        <v>8562</v>
      </c>
      <c r="R36" s="92" t="s">
        <v>8558</v>
      </c>
      <c r="S36" s="92" t="s">
        <v>8559</v>
      </c>
      <c r="T36" s="92" t="s">
        <v>8563</v>
      </c>
      <c r="U36" s="92" t="s">
        <v>8564</v>
      </c>
      <c r="V36" s="92" t="s">
        <v>8558</v>
      </c>
      <c r="W36" s="92" t="s">
        <v>8559</v>
      </c>
      <c r="X36" s="92" t="s">
        <v>8565</v>
      </c>
      <c r="Y36" s="92" t="s">
        <v>8562</v>
      </c>
      <c r="Z36" s="92" t="s">
        <v>7982</v>
      </c>
      <c r="AA36" s="100">
        <v>0</v>
      </c>
      <c r="AB36" s="101">
        <v>51390</v>
      </c>
      <c r="AC36" s="100">
        <v>0</v>
      </c>
      <c r="AD36" s="100">
        <v>51390</v>
      </c>
      <c r="AE36" s="96" t="s">
        <v>8566</v>
      </c>
      <c r="AF36" s="92" t="s">
        <v>8616</v>
      </c>
      <c r="AG36" s="97"/>
      <c r="AH36" s="93" t="s">
        <v>17772</v>
      </c>
      <c r="AI36" s="93" t="s">
        <v>17773</v>
      </c>
      <c r="AJ36" s="98">
        <v>43738</v>
      </c>
      <c r="AK36" s="92" t="s">
        <v>17774</v>
      </c>
      <c r="AL36" s="92" t="s">
        <v>14798</v>
      </c>
      <c r="AM36" s="92">
        <v>10035</v>
      </c>
      <c r="AN36" s="97"/>
      <c r="AO36" s="93" t="s">
        <v>7984</v>
      </c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2"/>
    </row>
    <row r="37" spans="1:58" ht="12" customHeight="1" x14ac:dyDescent="0.25">
      <c r="A37" s="92" t="s">
        <v>17686</v>
      </c>
      <c r="B37" s="92" t="s">
        <v>17687</v>
      </c>
      <c r="C37" s="93">
        <v>4073</v>
      </c>
      <c r="D37" s="92" t="s">
        <v>17688</v>
      </c>
      <c r="E37" s="92" t="s">
        <v>8613</v>
      </c>
      <c r="F37" s="92" t="s">
        <v>8614</v>
      </c>
      <c r="G37" s="92" t="s">
        <v>8615</v>
      </c>
      <c r="H37" s="94">
        <v>43709</v>
      </c>
      <c r="I37" s="95">
        <v>43738</v>
      </c>
      <c r="J37" s="92" t="s">
        <v>8556</v>
      </c>
      <c r="K37" s="92" t="s">
        <v>8557</v>
      </c>
      <c r="L37" s="92" t="s">
        <v>8558</v>
      </c>
      <c r="M37" s="92" t="s">
        <v>8559</v>
      </c>
      <c r="N37" s="92" t="s">
        <v>8558</v>
      </c>
      <c r="O37" s="92" t="s">
        <v>8560</v>
      </c>
      <c r="P37" s="92" t="s">
        <v>8561</v>
      </c>
      <c r="Q37" s="92" t="s">
        <v>8562</v>
      </c>
      <c r="R37" s="92" t="s">
        <v>8558</v>
      </c>
      <c r="S37" s="92" t="s">
        <v>8559</v>
      </c>
      <c r="T37" s="92" t="s">
        <v>8563</v>
      </c>
      <c r="U37" s="92" t="s">
        <v>8564</v>
      </c>
      <c r="V37" s="92" t="s">
        <v>8558</v>
      </c>
      <c r="W37" s="92" t="s">
        <v>8559</v>
      </c>
      <c r="X37" s="92" t="s">
        <v>8565</v>
      </c>
      <c r="Y37" s="92" t="s">
        <v>8562</v>
      </c>
      <c r="Z37" s="92" t="s">
        <v>7982</v>
      </c>
      <c r="AA37" s="100">
        <v>0</v>
      </c>
      <c r="AB37" s="101">
        <v>6475</v>
      </c>
      <c r="AC37" s="100">
        <v>0</v>
      </c>
      <c r="AD37" s="100">
        <v>6475</v>
      </c>
      <c r="AE37" s="96" t="s">
        <v>8566</v>
      </c>
      <c r="AF37" s="92" t="s">
        <v>8616</v>
      </c>
      <c r="AG37" s="97"/>
      <c r="AH37" s="93" t="s">
        <v>17775</v>
      </c>
      <c r="AI37" s="93" t="s">
        <v>17776</v>
      </c>
      <c r="AJ37" s="98">
        <v>43738</v>
      </c>
      <c r="AK37" s="92" t="s">
        <v>17777</v>
      </c>
      <c r="AL37" s="92" t="s">
        <v>17778</v>
      </c>
      <c r="AM37" s="92">
        <v>12836</v>
      </c>
      <c r="AN37" s="97"/>
      <c r="AO37" s="93" t="s">
        <v>7984</v>
      </c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2"/>
    </row>
    <row r="38" spans="1:58" ht="12" customHeight="1" x14ac:dyDescent="0.25">
      <c r="A38" s="92" t="s">
        <v>18637</v>
      </c>
      <c r="B38" s="92" t="s">
        <v>17687</v>
      </c>
      <c r="C38" s="93">
        <v>4081</v>
      </c>
      <c r="D38" s="92" t="s">
        <v>18638</v>
      </c>
      <c r="E38" s="92" t="s">
        <v>8613</v>
      </c>
      <c r="F38" s="92" t="s">
        <v>8614</v>
      </c>
      <c r="G38" s="92" t="s">
        <v>8615</v>
      </c>
      <c r="H38" s="94">
        <v>43709</v>
      </c>
      <c r="I38" s="95">
        <v>43738</v>
      </c>
      <c r="J38" s="92" t="s">
        <v>8556</v>
      </c>
      <c r="K38" s="92" t="s">
        <v>8557</v>
      </c>
      <c r="L38" s="92" t="s">
        <v>8558</v>
      </c>
      <c r="M38" s="92" t="s">
        <v>8559</v>
      </c>
      <c r="N38" s="92" t="s">
        <v>8558</v>
      </c>
      <c r="O38" s="92" t="s">
        <v>8560</v>
      </c>
      <c r="P38" s="92" t="s">
        <v>8561</v>
      </c>
      <c r="Q38" s="92" t="s">
        <v>8562</v>
      </c>
      <c r="R38" s="92" t="s">
        <v>8558</v>
      </c>
      <c r="S38" s="92" t="s">
        <v>8559</v>
      </c>
      <c r="T38" s="92" t="s">
        <v>8563</v>
      </c>
      <c r="U38" s="92" t="s">
        <v>8564</v>
      </c>
      <c r="V38" s="92" t="s">
        <v>8558</v>
      </c>
      <c r="W38" s="92" t="s">
        <v>8559</v>
      </c>
      <c r="X38" s="92" t="s">
        <v>8565</v>
      </c>
      <c r="Y38" s="92" t="s">
        <v>8562</v>
      </c>
      <c r="Z38" s="92" t="s">
        <v>7982</v>
      </c>
      <c r="AA38" s="100">
        <v>0</v>
      </c>
      <c r="AB38" s="101">
        <v>84107.18</v>
      </c>
      <c r="AC38" s="100">
        <v>0</v>
      </c>
      <c r="AD38" s="100">
        <v>84107.18</v>
      </c>
      <c r="AE38" s="96" t="s">
        <v>8566</v>
      </c>
      <c r="AF38" s="92" t="s">
        <v>8616</v>
      </c>
      <c r="AG38" s="97"/>
      <c r="AH38" s="93" t="s">
        <v>18639</v>
      </c>
      <c r="AI38" s="93" t="s">
        <v>18640</v>
      </c>
      <c r="AJ38" s="98">
        <v>43738</v>
      </c>
      <c r="AK38" s="92" t="s">
        <v>18641</v>
      </c>
      <c r="AL38" s="92" t="s">
        <v>8644</v>
      </c>
      <c r="AM38" s="92">
        <v>15198</v>
      </c>
      <c r="AN38" s="97"/>
      <c r="AO38" s="93" t="s">
        <v>7984</v>
      </c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2"/>
    </row>
    <row r="39" spans="1:58" ht="12" customHeight="1" x14ac:dyDescent="0.25">
      <c r="A39" s="92" t="s">
        <v>18637</v>
      </c>
      <c r="B39" s="92" t="s">
        <v>17687</v>
      </c>
      <c r="C39" s="93">
        <v>4081</v>
      </c>
      <c r="D39" s="92" t="s">
        <v>18638</v>
      </c>
      <c r="E39" s="92" t="s">
        <v>8613</v>
      </c>
      <c r="F39" s="92" t="s">
        <v>8614</v>
      </c>
      <c r="G39" s="92" t="s">
        <v>8615</v>
      </c>
      <c r="H39" s="94">
        <v>43709</v>
      </c>
      <c r="I39" s="95">
        <v>43738</v>
      </c>
      <c r="J39" s="92" t="s">
        <v>8556</v>
      </c>
      <c r="K39" s="92" t="s">
        <v>8557</v>
      </c>
      <c r="L39" s="92" t="s">
        <v>8558</v>
      </c>
      <c r="M39" s="92" t="s">
        <v>8559</v>
      </c>
      <c r="N39" s="92" t="s">
        <v>8558</v>
      </c>
      <c r="O39" s="92" t="s">
        <v>8560</v>
      </c>
      <c r="P39" s="92" t="s">
        <v>8561</v>
      </c>
      <c r="Q39" s="92" t="s">
        <v>8562</v>
      </c>
      <c r="R39" s="92" t="s">
        <v>8558</v>
      </c>
      <c r="S39" s="92" t="s">
        <v>8559</v>
      </c>
      <c r="T39" s="92" t="s">
        <v>8563</v>
      </c>
      <c r="U39" s="92" t="s">
        <v>8564</v>
      </c>
      <c r="V39" s="92" t="s">
        <v>8558</v>
      </c>
      <c r="W39" s="92" t="s">
        <v>8559</v>
      </c>
      <c r="X39" s="92" t="s">
        <v>8565</v>
      </c>
      <c r="Y39" s="92" t="s">
        <v>8562</v>
      </c>
      <c r="Z39" s="92" t="s">
        <v>7982</v>
      </c>
      <c r="AA39" s="100">
        <v>0</v>
      </c>
      <c r="AB39" s="101">
        <v>42680.32</v>
      </c>
      <c r="AC39" s="100">
        <v>0</v>
      </c>
      <c r="AD39" s="100">
        <v>42680.32</v>
      </c>
      <c r="AE39" s="96" t="s">
        <v>8566</v>
      </c>
      <c r="AF39" s="92" t="s">
        <v>8616</v>
      </c>
      <c r="AG39" s="97"/>
      <c r="AH39" s="93" t="s">
        <v>18642</v>
      </c>
      <c r="AI39" s="93" t="s">
        <v>18643</v>
      </c>
      <c r="AJ39" s="98">
        <v>43738</v>
      </c>
      <c r="AK39" s="92" t="s">
        <v>18644</v>
      </c>
      <c r="AL39" s="92" t="s">
        <v>10192</v>
      </c>
      <c r="AM39" s="92">
        <v>15241</v>
      </c>
      <c r="AN39" s="97"/>
      <c r="AO39" s="93" t="s">
        <v>7984</v>
      </c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2"/>
    </row>
    <row r="40" spans="1:58" ht="12" customHeight="1" x14ac:dyDescent="0.25">
      <c r="A40" s="92" t="s">
        <v>18637</v>
      </c>
      <c r="B40" s="92" t="s">
        <v>17687</v>
      </c>
      <c r="C40" s="93">
        <v>4081</v>
      </c>
      <c r="D40" s="92" t="s">
        <v>18638</v>
      </c>
      <c r="E40" s="92" t="s">
        <v>8613</v>
      </c>
      <c r="F40" s="92" t="s">
        <v>8614</v>
      </c>
      <c r="G40" s="92" t="s">
        <v>8615</v>
      </c>
      <c r="H40" s="94">
        <v>43709</v>
      </c>
      <c r="I40" s="95">
        <v>43738</v>
      </c>
      <c r="J40" s="92" t="s">
        <v>8556</v>
      </c>
      <c r="K40" s="92" t="s">
        <v>8557</v>
      </c>
      <c r="L40" s="92" t="s">
        <v>8558</v>
      </c>
      <c r="M40" s="92" t="s">
        <v>8559</v>
      </c>
      <c r="N40" s="92" t="s">
        <v>8558</v>
      </c>
      <c r="O40" s="92" t="s">
        <v>8560</v>
      </c>
      <c r="P40" s="92" t="s">
        <v>8561</v>
      </c>
      <c r="Q40" s="92" t="s">
        <v>8562</v>
      </c>
      <c r="R40" s="92" t="s">
        <v>8558</v>
      </c>
      <c r="S40" s="92" t="s">
        <v>8559</v>
      </c>
      <c r="T40" s="92" t="s">
        <v>8563</v>
      </c>
      <c r="U40" s="92" t="s">
        <v>8564</v>
      </c>
      <c r="V40" s="92" t="s">
        <v>8558</v>
      </c>
      <c r="W40" s="92" t="s">
        <v>8559</v>
      </c>
      <c r="X40" s="92" t="s">
        <v>8565</v>
      </c>
      <c r="Y40" s="92" t="s">
        <v>8562</v>
      </c>
      <c r="Z40" s="92" t="s">
        <v>7982</v>
      </c>
      <c r="AA40" s="100">
        <v>0</v>
      </c>
      <c r="AB40" s="101">
        <v>85593.87</v>
      </c>
      <c r="AC40" s="100">
        <v>0</v>
      </c>
      <c r="AD40" s="100">
        <v>85593.87</v>
      </c>
      <c r="AE40" s="96" t="s">
        <v>8566</v>
      </c>
      <c r="AF40" s="92" t="s">
        <v>8616</v>
      </c>
      <c r="AG40" s="97"/>
      <c r="AH40" s="93" t="s">
        <v>18645</v>
      </c>
      <c r="AI40" s="93" t="s">
        <v>18646</v>
      </c>
      <c r="AJ40" s="98">
        <v>43738</v>
      </c>
      <c r="AK40" s="92" t="s">
        <v>18647</v>
      </c>
      <c r="AL40" s="92" t="s">
        <v>10192</v>
      </c>
      <c r="AM40" s="92">
        <v>15241</v>
      </c>
      <c r="AN40" s="97"/>
      <c r="AO40" s="93" t="s">
        <v>7984</v>
      </c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2"/>
    </row>
    <row r="41" spans="1:58" ht="12" customHeight="1" x14ac:dyDescent="0.25">
      <c r="A41" s="92" t="s">
        <v>18637</v>
      </c>
      <c r="B41" s="92" t="s">
        <v>17687</v>
      </c>
      <c r="C41" s="93">
        <v>4081</v>
      </c>
      <c r="D41" s="92" t="s">
        <v>18638</v>
      </c>
      <c r="E41" s="92" t="s">
        <v>8613</v>
      </c>
      <c r="F41" s="92" t="s">
        <v>8614</v>
      </c>
      <c r="G41" s="92" t="s">
        <v>8615</v>
      </c>
      <c r="H41" s="94">
        <v>43709</v>
      </c>
      <c r="I41" s="95">
        <v>43738</v>
      </c>
      <c r="J41" s="92" t="s">
        <v>8556</v>
      </c>
      <c r="K41" s="92" t="s">
        <v>8557</v>
      </c>
      <c r="L41" s="92" t="s">
        <v>8558</v>
      </c>
      <c r="M41" s="92" t="s">
        <v>8559</v>
      </c>
      <c r="N41" s="92" t="s">
        <v>8558</v>
      </c>
      <c r="O41" s="92" t="s">
        <v>8560</v>
      </c>
      <c r="P41" s="92" t="s">
        <v>8561</v>
      </c>
      <c r="Q41" s="92" t="s">
        <v>8562</v>
      </c>
      <c r="R41" s="92" t="s">
        <v>8558</v>
      </c>
      <c r="S41" s="92" t="s">
        <v>8559</v>
      </c>
      <c r="T41" s="92" t="s">
        <v>8563</v>
      </c>
      <c r="U41" s="92" t="s">
        <v>8564</v>
      </c>
      <c r="V41" s="92" t="s">
        <v>8558</v>
      </c>
      <c r="W41" s="92" t="s">
        <v>8559</v>
      </c>
      <c r="X41" s="92" t="s">
        <v>8565</v>
      </c>
      <c r="Y41" s="92" t="s">
        <v>8562</v>
      </c>
      <c r="Z41" s="92" t="s">
        <v>7982</v>
      </c>
      <c r="AA41" s="100">
        <v>0</v>
      </c>
      <c r="AB41" s="101">
        <v>87511.67</v>
      </c>
      <c r="AC41" s="100">
        <v>0</v>
      </c>
      <c r="AD41" s="100">
        <v>87511.67</v>
      </c>
      <c r="AE41" s="96" t="s">
        <v>8566</v>
      </c>
      <c r="AF41" s="92" t="s">
        <v>8616</v>
      </c>
      <c r="AG41" s="97"/>
      <c r="AH41" s="93" t="s">
        <v>18648</v>
      </c>
      <c r="AI41" s="93" t="s">
        <v>18649</v>
      </c>
      <c r="AJ41" s="98">
        <v>43738</v>
      </c>
      <c r="AK41" s="92" t="s">
        <v>18650</v>
      </c>
      <c r="AL41" s="92" t="s">
        <v>8762</v>
      </c>
      <c r="AM41" s="92">
        <v>15221</v>
      </c>
      <c r="AN41" s="97"/>
      <c r="AO41" s="93" t="s">
        <v>7984</v>
      </c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2"/>
    </row>
    <row r="42" spans="1:58" ht="12" customHeight="1" x14ac:dyDescent="0.25">
      <c r="A42" s="92" t="s">
        <v>17779</v>
      </c>
      <c r="B42" s="92" t="s">
        <v>17780</v>
      </c>
      <c r="C42" s="93">
        <v>8085</v>
      </c>
      <c r="D42" s="92" t="s">
        <v>17781</v>
      </c>
      <c r="E42" s="92" t="s">
        <v>8613</v>
      </c>
      <c r="F42" s="92" t="s">
        <v>8785</v>
      </c>
      <c r="G42" s="92" t="s">
        <v>8786</v>
      </c>
      <c r="H42" s="94">
        <v>43709</v>
      </c>
      <c r="I42" s="95">
        <v>43711</v>
      </c>
      <c r="J42" s="92" t="s">
        <v>8556</v>
      </c>
      <c r="K42" s="92" t="s">
        <v>8557</v>
      </c>
      <c r="L42" s="92" t="s">
        <v>8558</v>
      </c>
      <c r="M42" s="92" t="s">
        <v>8559</v>
      </c>
      <c r="N42" s="92" t="s">
        <v>8558</v>
      </c>
      <c r="O42" s="92" t="s">
        <v>8560</v>
      </c>
      <c r="P42" s="92" t="s">
        <v>8561</v>
      </c>
      <c r="Q42" s="92" t="s">
        <v>8562</v>
      </c>
      <c r="R42" s="92" t="s">
        <v>8558</v>
      </c>
      <c r="S42" s="92" t="s">
        <v>8559</v>
      </c>
      <c r="T42" s="92" t="s">
        <v>8563</v>
      </c>
      <c r="U42" s="92" t="s">
        <v>8564</v>
      </c>
      <c r="V42" s="92" t="s">
        <v>8558</v>
      </c>
      <c r="W42" s="92" t="s">
        <v>8559</v>
      </c>
      <c r="X42" s="92" t="s">
        <v>8565</v>
      </c>
      <c r="Y42" s="92" t="s">
        <v>8562</v>
      </c>
      <c r="Z42" s="92" t="s">
        <v>7982</v>
      </c>
      <c r="AA42" s="100">
        <v>12174.93</v>
      </c>
      <c r="AB42" s="101">
        <v>0</v>
      </c>
      <c r="AC42" s="100">
        <v>12174.93</v>
      </c>
      <c r="AD42" s="100">
        <v>0</v>
      </c>
      <c r="AE42" s="96" t="s">
        <v>8566</v>
      </c>
      <c r="AF42" s="92" t="s">
        <v>8616</v>
      </c>
      <c r="AG42" s="92" t="s">
        <v>8787</v>
      </c>
      <c r="AH42" s="93" t="s">
        <v>17782</v>
      </c>
      <c r="AI42" s="93" t="s">
        <v>7984</v>
      </c>
      <c r="AJ42" s="98">
        <v>43708</v>
      </c>
      <c r="AK42" s="92" t="s">
        <v>17783</v>
      </c>
      <c r="AL42" s="92" t="s">
        <v>8964</v>
      </c>
      <c r="AM42" s="92">
        <v>15702</v>
      </c>
      <c r="AN42" s="93" t="s">
        <v>8791</v>
      </c>
      <c r="AO42" s="93" t="s">
        <v>7984</v>
      </c>
      <c r="AP42" s="97"/>
      <c r="AQ42" s="97"/>
      <c r="AR42" s="97"/>
      <c r="AS42" s="97"/>
      <c r="AT42" s="97"/>
      <c r="AU42" s="97"/>
      <c r="AV42" s="97"/>
      <c r="AW42" s="97"/>
      <c r="AX42" s="92" t="s">
        <v>17784</v>
      </c>
      <c r="AY42" s="97"/>
      <c r="AZ42" s="97"/>
      <c r="BA42" s="97"/>
      <c r="BB42" s="97"/>
      <c r="BC42" s="97"/>
      <c r="BD42" s="97"/>
      <c r="BE42" s="97"/>
      <c r="BF42" s="92"/>
    </row>
    <row r="43" spans="1:58" ht="12" customHeight="1" x14ac:dyDescent="0.25">
      <c r="A43" s="92" t="s">
        <v>17785</v>
      </c>
      <c r="B43" s="92" t="s">
        <v>17780</v>
      </c>
      <c r="C43" s="93">
        <v>8433</v>
      </c>
      <c r="D43" s="92" t="s">
        <v>17786</v>
      </c>
      <c r="E43" s="92" t="s">
        <v>8613</v>
      </c>
      <c r="F43" s="92" t="s">
        <v>8785</v>
      </c>
      <c r="G43" s="92" t="s">
        <v>8786</v>
      </c>
      <c r="H43" s="94">
        <v>43709</v>
      </c>
      <c r="I43" s="95">
        <v>43738</v>
      </c>
      <c r="J43" s="92" t="s">
        <v>8556</v>
      </c>
      <c r="K43" s="92" t="s">
        <v>8557</v>
      </c>
      <c r="L43" s="92" t="s">
        <v>8558</v>
      </c>
      <c r="M43" s="92" t="s">
        <v>8559</v>
      </c>
      <c r="N43" s="92" t="s">
        <v>8558</v>
      </c>
      <c r="O43" s="92" t="s">
        <v>8560</v>
      </c>
      <c r="P43" s="92" t="s">
        <v>8561</v>
      </c>
      <c r="Q43" s="92" t="s">
        <v>8562</v>
      </c>
      <c r="R43" s="92" t="s">
        <v>8558</v>
      </c>
      <c r="S43" s="92" t="s">
        <v>8559</v>
      </c>
      <c r="T43" s="92" t="s">
        <v>8563</v>
      </c>
      <c r="U43" s="92" t="s">
        <v>8564</v>
      </c>
      <c r="V43" s="92" t="s">
        <v>8558</v>
      </c>
      <c r="W43" s="92" t="s">
        <v>8559</v>
      </c>
      <c r="X43" s="92" t="s">
        <v>8565</v>
      </c>
      <c r="Y43" s="92" t="s">
        <v>8562</v>
      </c>
      <c r="Z43" s="92" t="s">
        <v>7982</v>
      </c>
      <c r="AA43" s="100">
        <v>66785</v>
      </c>
      <c r="AB43" s="101">
        <v>0</v>
      </c>
      <c r="AC43" s="100">
        <v>66785</v>
      </c>
      <c r="AD43" s="100">
        <v>0</v>
      </c>
      <c r="AE43" s="96" t="s">
        <v>8566</v>
      </c>
      <c r="AF43" s="92" t="s">
        <v>8616</v>
      </c>
      <c r="AG43" s="92" t="s">
        <v>8787</v>
      </c>
      <c r="AH43" s="93" t="s">
        <v>17787</v>
      </c>
      <c r="AI43" s="93" t="s">
        <v>7984</v>
      </c>
      <c r="AJ43" s="98">
        <v>43713</v>
      </c>
      <c r="AK43" s="92" t="s">
        <v>17788</v>
      </c>
      <c r="AL43" s="92" t="s">
        <v>9135</v>
      </c>
      <c r="AM43" s="92">
        <v>15711</v>
      </c>
      <c r="AN43" s="93" t="s">
        <v>8791</v>
      </c>
      <c r="AO43" s="93" t="s">
        <v>7984</v>
      </c>
      <c r="AP43" s="97"/>
      <c r="AQ43" s="97"/>
      <c r="AR43" s="97"/>
      <c r="AS43" s="97"/>
      <c r="AT43" s="97"/>
      <c r="AU43" s="97"/>
      <c r="AV43" s="97"/>
      <c r="AW43" s="97"/>
      <c r="AX43" s="92" t="s">
        <v>17789</v>
      </c>
      <c r="AY43" s="97"/>
      <c r="AZ43" s="97"/>
      <c r="BA43" s="97"/>
      <c r="BB43" s="97"/>
      <c r="BC43" s="97"/>
      <c r="BD43" s="97"/>
      <c r="BE43" s="97"/>
      <c r="BF43" s="92"/>
    </row>
    <row r="44" spans="1:58" ht="12" customHeight="1" x14ac:dyDescent="0.25">
      <c r="A44" s="92" t="s">
        <v>17785</v>
      </c>
      <c r="B44" s="92" t="s">
        <v>17780</v>
      </c>
      <c r="C44" s="93">
        <v>8433</v>
      </c>
      <c r="D44" s="92" t="s">
        <v>17786</v>
      </c>
      <c r="E44" s="92" t="s">
        <v>8613</v>
      </c>
      <c r="F44" s="92" t="s">
        <v>8785</v>
      </c>
      <c r="G44" s="92" t="s">
        <v>8786</v>
      </c>
      <c r="H44" s="94">
        <v>43709</v>
      </c>
      <c r="I44" s="95">
        <v>43738</v>
      </c>
      <c r="J44" s="92" t="s">
        <v>8556</v>
      </c>
      <c r="K44" s="92" t="s">
        <v>8557</v>
      </c>
      <c r="L44" s="92" t="s">
        <v>8558</v>
      </c>
      <c r="M44" s="92" t="s">
        <v>8559</v>
      </c>
      <c r="N44" s="92" t="s">
        <v>8558</v>
      </c>
      <c r="O44" s="92" t="s">
        <v>8560</v>
      </c>
      <c r="P44" s="92" t="s">
        <v>8561</v>
      </c>
      <c r="Q44" s="92" t="s">
        <v>8562</v>
      </c>
      <c r="R44" s="92" t="s">
        <v>8558</v>
      </c>
      <c r="S44" s="92" t="s">
        <v>8559</v>
      </c>
      <c r="T44" s="92" t="s">
        <v>8563</v>
      </c>
      <c r="U44" s="92" t="s">
        <v>8564</v>
      </c>
      <c r="V44" s="92" t="s">
        <v>8558</v>
      </c>
      <c r="W44" s="92" t="s">
        <v>8559</v>
      </c>
      <c r="X44" s="92" t="s">
        <v>8565</v>
      </c>
      <c r="Y44" s="92" t="s">
        <v>8562</v>
      </c>
      <c r="Z44" s="92" t="s">
        <v>7982</v>
      </c>
      <c r="AA44" s="100">
        <v>15290</v>
      </c>
      <c r="AB44" s="101">
        <v>0</v>
      </c>
      <c r="AC44" s="100">
        <v>15290</v>
      </c>
      <c r="AD44" s="100">
        <v>0</v>
      </c>
      <c r="AE44" s="96" t="s">
        <v>8566</v>
      </c>
      <c r="AF44" s="92" t="s">
        <v>8616</v>
      </c>
      <c r="AG44" s="92" t="s">
        <v>8787</v>
      </c>
      <c r="AH44" s="93" t="s">
        <v>17790</v>
      </c>
      <c r="AI44" s="93" t="s">
        <v>7984</v>
      </c>
      <c r="AJ44" s="98">
        <v>43711</v>
      </c>
      <c r="AK44" s="92" t="s">
        <v>17791</v>
      </c>
      <c r="AL44" s="92" t="s">
        <v>8844</v>
      </c>
      <c r="AM44" s="92">
        <v>16751</v>
      </c>
      <c r="AN44" s="93" t="s">
        <v>8791</v>
      </c>
      <c r="AO44" s="93" t="s">
        <v>8805</v>
      </c>
      <c r="AP44" s="97"/>
      <c r="AQ44" s="97"/>
      <c r="AR44" s="97"/>
      <c r="AS44" s="97"/>
      <c r="AT44" s="97"/>
      <c r="AU44" s="97"/>
      <c r="AV44" s="97"/>
      <c r="AW44" s="97"/>
      <c r="AX44" s="92" t="s">
        <v>17792</v>
      </c>
      <c r="AY44" s="97"/>
      <c r="AZ44" s="97"/>
      <c r="BA44" s="97"/>
      <c r="BB44" s="97"/>
      <c r="BC44" s="97"/>
      <c r="BD44" s="97"/>
      <c r="BE44" s="97"/>
      <c r="BF44" s="92"/>
    </row>
    <row r="45" spans="1:58" ht="12" customHeight="1" x14ac:dyDescent="0.25">
      <c r="A45" s="92" t="s">
        <v>17785</v>
      </c>
      <c r="B45" s="92" t="s">
        <v>17780</v>
      </c>
      <c r="C45" s="93">
        <v>8433</v>
      </c>
      <c r="D45" s="92" t="s">
        <v>17786</v>
      </c>
      <c r="E45" s="92" t="s">
        <v>8613</v>
      </c>
      <c r="F45" s="92" t="s">
        <v>8785</v>
      </c>
      <c r="G45" s="92" t="s">
        <v>8786</v>
      </c>
      <c r="H45" s="94">
        <v>43709</v>
      </c>
      <c r="I45" s="95">
        <v>43738</v>
      </c>
      <c r="J45" s="92" t="s">
        <v>8556</v>
      </c>
      <c r="K45" s="92" t="s">
        <v>8557</v>
      </c>
      <c r="L45" s="92" t="s">
        <v>8558</v>
      </c>
      <c r="M45" s="92" t="s">
        <v>8559</v>
      </c>
      <c r="N45" s="92" t="s">
        <v>8558</v>
      </c>
      <c r="O45" s="92" t="s">
        <v>8560</v>
      </c>
      <c r="P45" s="92" t="s">
        <v>8561</v>
      </c>
      <c r="Q45" s="92" t="s">
        <v>8562</v>
      </c>
      <c r="R45" s="92" t="s">
        <v>8558</v>
      </c>
      <c r="S45" s="92" t="s">
        <v>8559</v>
      </c>
      <c r="T45" s="92" t="s">
        <v>8563</v>
      </c>
      <c r="U45" s="92" t="s">
        <v>8564</v>
      </c>
      <c r="V45" s="92" t="s">
        <v>8558</v>
      </c>
      <c r="W45" s="92" t="s">
        <v>8559</v>
      </c>
      <c r="X45" s="92" t="s">
        <v>8565</v>
      </c>
      <c r="Y45" s="92" t="s">
        <v>8562</v>
      </c>
      <c r="Z45" s="92" t="s">
        <v>7982</v>
      </c>
      <c r="AA45" s="100">
        <v>31743</v>
      </c>
      <c r="AB45" s="101">
        <v>0</v>
      </c>
      <c r="AC45" s="100">
        <v>31743</v>
      </c>
      <c r="AD45" s="100">
        <v>0</v>
      </c>
      <c r="AE45" s="96" t="s">
        <v>8566</v>
      </c>
      <c r="AF45" s="92" t="s">
        <v>8616</v>
      </c>
      <c r="AG45" s="92" t="s">
        <v>8787</v>
      </c>
      <c r="AH45" s="93" t="s">
        <v>17793</v>
      </c>
      <c r="AI45" s="93" t="s">
        <v>7984</v>
      </c>
      <c r="AJ45" s="98">
        <v>43710</v>
      </c>
      <c r="AK45" s="92" t="s">
        <v>17794</v>
      </c>
      <c r="AL45" s="92" t="s">
        <v>9010</v>
      </c>
      <c r="AM45" s="92">
        <v>15716</v>
      </c>
      <c r="AN45" s="93" t="s">
        <v>8791</v>
      </c>
      <c r="AO45" s="93" t="s">
        <v>7984</v>
      </c>
      <c r="AP45" s="97"/>
      <c r="AQ45" s="97"/>
      <c r="AR45" s="97"/>
      <c r="AS45" s="97"/>
      <c r="AT45" s="97"/>
      <c r="AU45" s="97"/>
      <c r="AV45" s="97"/>
      <c r="AW45" s="97"/>
      <c r="AX45" s="92" t="s">
        <v>17795</v>
      </c>
      <c r="AY45" s="97"/>
      <c r="AZ45" s="97"/>
      <c r="BA45" s="97"/>
      <c r="BB45" s="97"/>
      <c r="BC45" s="97"/>
      <c r="BD45" s="97"/>
      <c r="BE45" s="97"/>
      <c r="BF45" s="92"/>
    </row>
    <row r="46" spans="1:58" ht="12" customHeight="1" x14ac:dyDescent="0.25">
      <c r="A46" s="92" t="s">
        <v>17785</v>
      </c>
      <c r="B46" s="92" t="s">
        <v>17780</v>
      </c>
      <c r="C46" s="93">
        <v>8433</v>
      </c>
      <c r="D46" s="92" t="s">
        <v>17786</v>
      </c>
      <c r="E46" s="92" t="s">
        <v>8613</v>
      </c>
      <c r="F46" s="92" t="s">
        <v>8785</v>
      </c>
      <c r="G46" s="92" t="s">
        <v>8786</v>
      </c>
      <c r="H46" s="94">
        <v>43709</v>
      </c>
      <c r="I46" s="95">
        <v>43738</v>
      </c>
      <c r="J46" s="92" t="s">
        <v>8556</v>
      </c>
      <c r="K46" s="92" t="s">
        <v>8557</v>
      </c>
      <c r="L46" s="92" t="s">
        <v>8558</v>
      </c>
      <c r="M46" s="92" t="s">
        <v>8559</v>
      </c>
      <c r="N46" s="92" t="s">
        <v>8558</v>
      </c>
      <c r="O46" s="92" t="s">
        <v>8560</v>
      </c>
      <c r="P46" s="92" t="s">
        <v>8561</v>
      </c>
      <c r="Q46" s="92" t="s">
        <v>8562</v>
      </c>
      <c r="R46" s="92" t="s">
        <v>8558</v>
      </c>
      <c r="S46" s="92" t="s">
        <v>8559</v>
      </c>
      <c r="T46" s="92" t="s">
        <v>8563</v>
      </c>
      <c r="U46" s="92" t="s">
        <v>8564</v>
      </c>
      <c r="V46" s="92" t="s">
        <v>8558</v>
      </c>
      <c r="W46" s="92" t="s">
        <v>8559</v>
      </c>
      <c r="X46" s="92" t="s">
        <v>8565</v>
      </c>
      <c r="Y46" s="92" t="s">
        <v>8562</v>
      </c>
      <c r="Z46" s="92" t="s">
        <v>7982</v>
      </c>
      <c r="AA46" s="100">
        <v>73200</v>
      </c>
      <c r="AB46" s="101">
        <v>0</v>
      </c>
      <c r="AC46" s="100">
        <v>73200</v>
      </c>
      <c r="AD46" s="100">
        <v>0</v>
      </c>
      <c r="AE46" s="96" t="s">
        <v>8566</v>
      </c>
      <c r="AF46" s="92" t="s">
        <v>8616</v>
      </c>
      <c r="AG46" s="92" t="s">
        <v>8787</v>
      </c>
      <c r="AH46" s="93" t="s">
        <v>17796</v>
      </c>
      <c r="AI46" s="93" t="s">
        <v>7984</v>
      </c>
      <c r="AJ46" s="98">
        <v>43710</v>
      </c>
      <c r="AK46" s="92" t="s">
        <v>17797</v>
      </c>
      <c r="AL46" s="92" t="s">
        <v>8795</v>
      </c>
      <c r="AM46" s="92">
        <v>16483</v>
      </c>
      <c r="AN46" s="93" t="s">
        <v>8791</v>
      </c>
      <c r="AO46" s="93" t="s">
        <v>8825</v>
      </c>
      <c r="AP46" s="97"/>
      <c r="AQ46" s="97"/>
      <c r="AR46" s="97"/>
      <c r="AS46" s="97"/>
      <c r="AT46" s="97"/>
      <c r="AU46" s="97"/>
      <c r="AV46" s="97"/>
      <c r="AW46" s="97"/>
      <c r="AX46" s="92" t="s">
        <v>17798</v>
      </c>
      <c r="AY46" s="97"/>
      <c r="AZ46" s="97"/>
      <c r="BA46" s="97"/>
      <c r="BB46" s="97"/>
      <c r="BC46" s="97"/>
      <c r="BD46" s="97"/>
      <c r="BE46" s="97"/>
      <c r="BF46" s="92"/>
    </row>
    <row r="47" spans="1:58" ht="12" customHeight="1" x14ac:dyDescent="0.25">
      <c r="A47" s="92" t="s">
        <v>17785</v>
      </c>
      <c r="B47" s="92" t="s">
        <v>17780</v>
      </c>
      <c r="C47" s="93">
        <v>8433</v>
      </c>
      <c r="D47" s="92" t="s">
        <v>17786</v>
      </c>
      <c r="E47" s="92" t="s">
        <v>8613</v>
      </c>
      <c r="F47" s="92" t="s">
        <v>8785</v>
      </c>
      <c r="G47" s="92" t="s">
        <v>8786</v>
      </c>
      <c r="H47" s="94">
        <v>43709</v>
      </c>
      <c r="I47" s="95">
        <v>43738</v>
      </c>
      <c r="J47" s="92" t="s">
        <v>8556</v>
      </c>
      <c r="K47" s="92" t="s">
        <v>8557</v>
      </c>
      <c r="L47" s="92" t="s">
        <v>8558</v>
      </c>
      <c r="M47" s="92" t="s">
        <v>8559</v>
      </c>
      <c r="N47" s="92" t="s">
        <v>8558</v>
      </c>
      <c r="O47" s="92" t="s">
        <v>8560</v>
      </c>
      <c r="P47" s="92" t="s">
        <v>8561</v>
      </c>
      <c r="Q47" s="92" t="s">
        <v>8562</v>
      </c>
      <c r="R47" s="92" t="s">
        <v>8558</v>
      </c>
      <c r="S47" s="92" t="s">
        <v>8559</v>
      </c>
      <c r="T47" s="92" t="s">
        <v>8563</v>
      </c>
      <c r="U47" s="92" t="s">
        <v>8564</v>
      </c>
      <c r="V47" s="92" t="s">
        <v>8558</v>
      </c>
      <c r="W47" s="92" t="s">
        <v>8559</v>
      </c>
      <c r="X47" s="92" t="s">
        <v>8565</v>
      </c>
      <c r="Y47" s="92" t="s">
        <v>8562</v>
      </c>
      <c r="Z47" s="92" t="s">
        <v>7982</v>
      </c>
      <c r="AA47" s="100">
        <v>8176</v>
      </c>
      <c r="AB47" s="101">
        <v>0</v>
      </c>
      <c r="AC47" s="100">
        <v>8176</v>
      </c>
      <c r="AD47" s="100">
        <v>0</v>
      </c>
      <c r="AE47" s="96" t="s">
        <v>8566</v>
      </c>
      <c r="AF47" s="92" t="s">
        <v>8616</v>
      </c>
      <c r="AG47" s="92" t="s">
        <v>8787</v>
      </c>
      <c r="AH47" s="93" t="s">
        <v>17799</v>
      </c>
      <c r="AI47" s="93" t="s">
        <v>7984</v>
      </c>
      <c r="AJ47" s="98">
        <v>43737</v>
      </c>
      <c r="AK47" s="92" t="s">
        <v>17800</v>
      </c>
      <c r="AL47" s="92" t="s">
        <v>10605</v>
      </c>
      <c r="AM47" s="92">
        <v>27008</v>
      </c>
      <c r="AN47" s="93" t="s">
        <v>8791</v>
      </c>
      <c r="AO47" s="93" t="s">
        <v>7984</v>
      </c>
      <c r="AP47" s="97"/>
      <c r="AQ47" s="97"/>
      <c r="AR47" s="97"/>
      <c r="AS47" s="97"/>
      <c r="AT47" s="97"/>
      <c r="AU47" s="97"/>
      <c r="AV47" s="97"/>
      <c r="AW47" s="97"/>
      <c r="AX47" s="92" t="s">
        <v>17801</v>
      </c>
      <c r="AY47" s="97"/>
      <c r="AZ47" s="97"/>
      <c r="BA47" s="97"/>
      <c r="BB47" s="97"/>
      <c r="BC47" s="97"/>
      <c r="BD47" s="97"/>
      <c r="BE47" s="97"/>
      <c r="BF47" s="92"/>
    </row>
    <row r="48" spans="1:58" ht="12" customHeight="1" x14ac:dyDescent="0.25">
      <c r="A48" s="92" t="s">
        <v>17785</v>
      </c>
      <c r="B48" s="92" t="s">
        <v>17780</v>
      </c>
      <c r="C48" s="93">
        <v>8433</v>
      </c>
      <c r="D48" s="92" t="s">
        <v>17786</v>
      </c>
      <c r="E48" s="92" t="s">
        <v>8613</v>
      </c>
      <c r="F48" s="92" t="s">
        <v>8785</v>
      </c>
      <c r="G48" s="92" t="s">
        <v>8786</v>
      </c>
      <c r="H48" s="94">
        <v>43709</v>
      </c>
      <c r="I48" s="95">
        <v>43738</v>
      </c>
      <c r="J48" s="92" t="s">
        <v>8556</v>
      </c>
      <c r="K48" s="92" t="s">
        <v>8557</v>
      </c>
      <c r="L48" s="92" t="s">
        <v>8558</v>
      </c>
      <c r="M48" s="92" t="s">
        <v>8559</v>
      </c>
      <c r="N48" s="92" t="s">
        <v>8558</v>
      </c>
      <c r="O48" s="92" t="s">
        <v>8560</v>
      </c>
      <c r="P48" s="92" t="s">
        <v>8561</v>
      </c>
      <c r="Q48" s="92" t="s">
        <v>8562</v>
      </c>
      <c r="R48" s="92" t="s">
        <v>8558</v>
      </c>
      <c r="S48" s="92" t="s">
        <v>8559</v>
      </c>
      <c r="T48" s="92" t="s">
        <v>8563</v>
      </c>
      <c r="U48" s="92" t="s">
        <v>8564</v>
      </c>
      <c r="V48" s="92" t="s">
        <v>8558</v>
      </c>
      <c r="W48" s="92" t="s">
        <v>8559</v>
      </c>
      <c r="X48" s="92" t="s">
        <v>8565</v>
      </c>
      <c r="Y48" s="92" t="s">
        <v>8562</v>
      </c>
      <c r="Z48" s="92" t="s">
        <v>7982</v>
      </c>
      <c r="AA48" s="100">
        <v>11892</v>
      </c>
      <c r="AB48" s="101">
        <v>0</v>
      </c>
      <c r="AC48" s="100">
        <v>11892</v>
      </c>
      <c r="AD48" s="100">
        <v>0</v>
      </c>
      <c r="AE48" s="96" t="s">
        <v>8566</v>
      </c>
      <c r="AF48" s="92" t="s">
        <v>8616</v>
      </c>
      <c r="AG48" s="92" t="s">
        <v>8787</v>
      </c>
      <c r="AH48" s="93" t="s">
        <v>17802</v>
      </c>
      <c r="AI48" s="93" t="s">
        <v>7984</v>
      </c>
      <c r="AJ48" s="98">
        <v>43737</v>
      </c>
      <c r="AK48" s="92" t="s">
        <v>17803</v>
      </c>
      <c r="AL48" s="92" t="s">
        <v>8795</v>
      </c>
      <c r="AM48" s="92">
        <v>16483</v>
      </c>
      <c r="AN48" s="93" t="s">
        <v>8791</v>
      </c>
      <c r="AO48" s="93" t="s">
        <v>7984</v>
      </c>
      <c r="AP48" s="97"/>
      <c r="AQ48" s="97"/>
      <c r="AR48" s="97"/>
      <c r="AS48" s="97"/>
      <c r="AT48" s="97"/>
      <c r="AU48" s="97"/>
      <c r="AV48" s="97"/>
      <c r="AW48" s="97"/>
      <c r="AX48" s="92" t="s">
        <v>17804</v>
      </c>
      <c r="AY48" s="97"/>
      <c r="AZ48" s="97"/>
      <c r="BA48" s="97"/>
      <c r="BB48" s="97"/>
      <c r="BC48" s="97"/>
      <c r="BD48" s="97"/>
      <c r="BE48" s="97"/>
      <c r="BF48" s="92"/>
    </row>
    <row r="49" spans="1:58" ht="12" customHeight="1" x14ac:dyDescent="0.25">
      <c r="A49" s="92" t="s">
        <v>17785</v>
      </c>
      <c r="B49" s="92" t="s">
        <v>17780</v>
      </c>
      <c r="C49" s="93">
        <v>8433</v>
      </c>
      <c r="D49" s="92" t="s">
        <v>17786</v>
      </c>
      <c r="E49" s="92" t="s">
        <v>8613</v>
      </c>
      <c r="F49" s="92" t="s">
        <v>8785</v>
      </c>
      <c r="G49" s="92" t="s">
        <v>8786</v>
      </c>
      <c r="H49" s="94">
        <v>43709</v>
      </c>
      <c r="I49" s="95">
        <v>43738</v>
      </c>
      <c r="J49" s="92" t="s">
        <v>8556</v>
      </c>
      <c r="K49" s="92" t="s">
        <v>8557</v>
      </c>
      <c r="L49" s="92" t="s">
        <v>8558</v>
      </c>
      <c r="M49" s="92" t="s">
        <v>8559</v>
      </c>
      <c r="N49" s="92" t="s">
        <v>8558</v>
      </c>
      <c r="O49" s="92" t="s">
        <v>8560</v>
      </c>
      <c r="P49" s="92" t="s">
        <v>8561</v>
      </c>
      <c r="Q49" s="92" t="s">
        <v>8562</v>
      </c>
      <c r="R49" s="92" t="s">
        <v>8558</v>
      </c>
      <c r="S49" s="92" t="s">
        <v>8559</v>
      </c>
      <c r="T49" s="92" t="s">
        <v>8563</v>
      </c>
      <c r="U49" s="92" t="s">
        <v>8564</v>
      </c>
      <c r="V49" s="92" t="s">
        <v>8558</v>
      </c>
      <c r="W49" s="92" t="s">
        <v>8559</v>
      </c>
      <c r="X49" s="92" t="s">
        <v>8565</v>
      </c>
      <c r="Y49" s="92" t="s">
        <v>8562</v>
      </c>
      <c r="Z49" s="92" t="s">
        <v>7982</v>
      </c>
      <c r="AA49" s="100">
        <v>16949</v>
      </c>
      <c r="AB49" s="101">
        <v>0</v>
      </c>
      <c r="AC49" s="100">
        <v>16949</v>
      </c>
      <c r="AD49" s="100">
        <v>0</v>
      </c>
      <c r="AE49" s="96" t="s">
        <v>8566</v>
      </c>
      <c r="AF49" s="92" t="s">
        <v>8616</v>
      </c>
      <c r="AG49" s="92" t="s">
        <v>8787</v>
      </c>
      <c r="AH49" s="93" t="s">
        <v>17805</v>
      </c>
      <c r="AI49" s="93" t="s">
        <v>7984</v>
      </c>
      <c r="AJ49" s="98">
        <v>43713</v>
      </c>
      <c r="AK49" s="92" t="s">
        <v>17806</v>
      </c>
      <c r="AL49" s="92" t="s">
        <v>8940</v>
      </c>
      <c r="AM49" s="92">
        <v>40010</v>
      </c>
      <c r="AN49" s="93" t="s">
        <v>8791</v>
      </c>
      <c r="AO49" s="93" t="s">
        <v>7984</v>
      </c>
      <c r="AP49" s="97"/>
      <c r="AQ49" s="97"/>
      <c r="AR49" s="97"/>
      <c r="AS49" s="97"/>
      <c r="AT49" s="97"/>
      <c r="AU49" s="97"/>
      <c r="AV49" s="97"/>
      <c r="AW49" s="97"/>
      <c r="AX49" s="92" t="s">
        <v>17807</v>
      </c>
      <c r="AY49" s="97"/>
      <c r="AZ49" s="97"/>
      <c r="BA49" s="97"/>
      <c r="BB49" s="97"/>
      <c r="BC49" s="97"/>
      <c r="BD49" s="97"/>
      <c r="BE49" s="97"/>
      <c r="BF49" s="92"/>
    </row>
    <row r="50" spans="1:58" ht="12" customHeight="1" x14ac:dyDescent="0.25">
      <c r="A50" s="92" t="s">
        <v>17785</v>
      </c>
      <c r="B50" s="92" t="s">
        <v>17780</v>
      </c>
      <c r="C50" s="93">
        <v>8433</v>
      </c>
      <c r="D50" s="92" t="s">
        <v>17786</v>
      </c>
      <c r="E50" s="92" t="s">
        <v>8613</v>
      </c>
      <c r="F50" s="92" t="s">
        <v>8785</v>
      </c>
      <c r="G50" s="92" t="s">
        <v>8786</v>
      </c>
      <c r="H50" s="94">
        <v>43709</v>
      </c>
      <c r="I50" s="95">
        <v>43738</v>
      </c>
      <c r="J50" s="92" t="s">
        <v>8556</v>
      </c>
      <c r="K50" s="92" t="s">
        <v>8557</v>
      </c>
      <c r="L50" s="92" t="s">
        <v>8558</v>
      </c>
      <c r="M50" s="92" t="s">
        <v>8559</v>
      </c>
      <c r="N50" s="92" t="s">
        <v>8558</v>
      </c>
      <c r="O50" s="92" t="s">
        <v>8560</v>
      </c>
      <c r="P50" s="92" t="s">
        <v>8561</v>
      </c>
      <c r="Q50" s="92" t="s">
        <v>8562</v>
      </c>
      <c r="R50" s="92" t="s">
        <v>8558</v>
      </c>
      <c r="S50" s="92" t="s">
        <v>8559</v>
      </c>
      <c r="T50" s="92" t="s">
        <v>8563</v>
      </c>
      <c r="U50" s="92" t="s">
        <v>8564</v>
      </c>
      <c r="V50" s="92" t="s">
        <v>8558</v>
      </c>
      <c r="W50" s="92" t="s">
        <v>8559</v>
      </c>
      <c r="X50" s="92" t="s">
        <v>8565</v>
      </c>
      <c r="Y50" s="92" t="s">
        <v>8562</v>
      </c>
      <c r="Z50" s="92" t="s">
        <v>7982</v>
      </c>
      <c r="AA50" s="100">
        <v>1245</v>
      </c>
      <c r="AB50" s="101">
        <v>0</v>
      </c>
      <c r="AC50" s="100">
        <v>1245</v>
      </c>
      <c r="AD50" s="100">
        <v>0</v>
      </c>
      <c r="AE50" s="96" t="s">
        <v>8566</v>
      </c>
      <c r="AF50" s="92" t="s">
        <v>8616</v>
      </c>
      <c r="AG50" s="92" t="s">
        <v>8787</v>
      </c>
      <c r="AH50" s="93" t="s">
        <v>17808</v>
      </c>
      <c r="AI50" s="93" t="s">
        <v>7984</v>
      </c>
      <c r="AJ50" s="98">
        <v>43713</v>
      </c>
      <c r="AK50" s="92" t="s">
        <v>17809</v>
      </c>
      <c r="AL50" s="92" t="s">
        <v>8940</v>
      </c>
      <c r="AM50" s="92">
        <v>40010</v>
      </c>
      <c r="AN50" s="93" t="s">
        <v>8791</v>
      </c>
      <c r="AO50" s="93" t="s">
        <v>15016</v>
      </c>
      <c r="AP50" s="97"/>
      <c r="AQ50" s="97"/>
      <c r="AR50" s="97"/>
      <c r="AS50" s="97"/>
      <c r="AT50" s="97"/>
      <c r="AU50" s="97"/>
      <c r="AV50" s="97"/>
      <c r="AW50" s="97"/>
      <c r="AX50" s="92" t="s">
        <v>17810</v>
      </c>
      <c r="AY50" s="97"/>
      <c r="AZ50" s="97"/>
      <c r="BA50" s="97"/>
      <c r="BB50" s="97"/>
      <c r="BC50" s="97"/>
      <c r="BD50" s="97"/>
      <c r="BE50" s="97"/>
      <c r="BF50" s="92"/>
    </row>
    <row r="51" spans="1:58" ht="12" customHeight="1" x14ac:dyDescent="0.25">
      <c r="A51" s="92" t="s">
        <v>17785</v>
      </c>
      <c r="B51" s="92" t="s">
        <v>17780</v>
      </c>
      <c r="C51" s="93">
        <v>8433</v>
      </c>
      <c r="D51" s="92" t="s">
        <v>17786</v>
      </c>
      <c r="E51" s="92" t="s">
        <v>8613</v>
      </c>
      <c r="F51" s="92" t="s">
        <v>8785</v>
      </c>
      <c r="G51" s="92" t="s">
        <v>8786</v>
      </c>
      <c r="H51" s="94">
        <v>43709</v>
      </c>
      <c r="I51" s="95">
        <v>43738</v>
      </c>
      <c r="J51" s="92" t="s">
        <v>8556</v>
      </c>
      <c r="K51" s="92" t="s">
        <v>8557</v>
      </c>
      <c r="L51" s="92" t="s">
        <v>8558</v>
      </c>
      <c r="M51" s="92" t="s">
        <v>8559</v>
      </c>
      <c r="N51" s="92" t="s">
        <v>8558</v>
      </c>
      <c r="O51" s="92" t="s">
        <v>8560</v>
      </c>
      <c r="P51" s="92" t="s">
        <v>8561</v>
      </c>
      <c r="Q51" s="92" t="s">
        <v>8562</v>
      </c>
      <c r="R51" s="92" t="s">
        <v>8558</v>
      </c>
      <c r="S51" s="92" t="s">
        <v>8559</v>
      </c>
      <c r="T51" s="92" t="s">
        <v>8563</v>
      </c>
      <c r="U51" s="92" t="s">
        <v>8564</v>
      </c>
      <c r="V51" s="92" t="s">
        <v>8558</v>
      </c>
      <c r="W51" s="92" t="s">
        <v>8559</v>
      </c>
      <c r="X51" s="92" t="s">
        <v>8565</v>
      </c>
      <c r="Y51" s="92" t="s">
        <v>8562</v>
      </c>
      <c r="Z51" s="92" t="s">
        <v>7982</v>
      </c>
      <c r="AA51" s="100">
        <v>29082</v>
      </c>
      <c r="AB51" s="101">
        <v>0</v>
      </c>
      <c r="AC51" s="100">
        <v>29082</v>
      </c>
      <c r="AD51" s="100">
        <v>0</v>
      </c>
      <c r="AE51" s="96" t="s">
        <v>8566</v>
      </c>
      <c r="AF51" s="92" t="s">
        <v>8616</v>
      </c>
      <c r="AG51" s="92" t="s">
        <v>8787</v>
      </c>
      <c r="AH51" s="93" t="s">
        <v>17811</v>
      </c>
      <c r="AI51" s="93" t="s">
        <v>7984</v>
      </c>
      <c r="AJ51" s="98">
        <v>43713</v>
      </c>
      <c r="AK51" s="92" t="s">
        <v>17812</v>
      </c>
      <c r="AL51" s="92" t="s">
        <v>8940</v>
      </c>
      <c r="AM51" s="92">
        <v>15727</v>
      </c>
      <c r="AN51" s="93" t="s">
        <v>8791</v>
      </c>
      <c r="AO51" s="93" t="s">
        <v>7984</v>
      </c>
      <c r="AP51" s="97"/>
      <c r="AQ51" s="97"/>
      <c r="AR51" s="97"/>
      <c r="AS51" s="97"/>
      <c r="AT51" s="97"/>
      <c r="AU51" s="97"/>
      <c r="AV51" s="97"/>
      <c r="AW51" s="97"/>
      <c r="AX51" s="92" t="s">
        <v>17813</v>
      </c>
      <c r="AY51" s="97"/>
      <c r="AZ51" s="97"/>
      <c r="BA51" s="97"/>
      <c r="BB51" s="97"/>
      <c r="BC51" s="97"/>
      <c r="BD51" s="97"/>
      <c r="BE51" s="97"/>
      <c r="BF51" s="92"/>
    </row>
    <row r="52" spans="1:58" ht="12" customHeight="1" x14ac:dyDescent="0.25">
      <c r="A52" s="92" t="s">
        <v>17785</v>
      </c>
      <c r="B52" s="92" t="s">
        <v>17780</v>
      </c>
      <c r="C52" s="93">
        <v>8433</v>
      </c>
      <c r="D52" s="92" t="s">
        <v>17786</v>
      </c>
      <c r="E52" s="92" t="s">
        <v>8613</v>
      </c>
      <c r="F52" s="92" t="s">
        <v>8785</v>
      </c>
      <c r="G52" s="92" t="s">
        <v>8786</v>
      </c>
      <c r="H52" s="94">
        <v>43709</v>
      </c>
      <c r="I52" s="95">
        <v>43738</v>
      </c>
      <c r="J52" s="92" t="s">
        <v>8556</v>
      </c>
      <c r="K52" s="92" t="s">
        <v>8557</v>
      </c>
      <c r="L52" s="92" t="s">
        <v>8558</v>
      </c>
      <c r="M52" s="92" t="s">
        <v>8559</v>
      </c>
      <c r="N52" s="92" t="s">
        <v>8558</v>
      </c>
      <c r="O52" s="92" t="s">
        <v>8560</v>
      </c>
      <c r="P52" s="92" t="s">
        <v>8561</v>
      </c>
      <c r="Q52" s="92" t="s">
        <v>8562</v>
      </c>
      <c r="R52" s="92" t="s">
        <v>8558</v>
      </c>
      <c r="S52" s="92" t="s">
        <v>8559</v>
      </c>
      <c r="T52" s="92" t="s">
        <v>8563</v>
      </c>
      <c r="U52" s="92" t="s">
        <v>8564</v>
      </c>
      <c r="V52" s="92" t="s">
        <v>8558</v>
      </c>
      <c r="W52" s="92" t="s">
        <v>8559</v>
      </c>
      <c r="X52" s="92" t="s">
        <v>8565</v>
      </c>
      <c r="Y52" s="92" t="s">
        <v>8562</v>
      </c>
      <c r="Z52" s="92" t="s">
        <v>7982</v>
      </c>
      <c r="AA52" s="100">
        <v>21941</v>
      </c>
      <c r="AB52" s="101">
        <v>0</v>
      </c>
      <c r="AC52" s="100">
        <v>21941</v>
      </c>
      <c r="AD52" s="100">
        <v>0</v>
      </c>
      <c r="AE52" s="96" t="s">
        <v>8566</v>
      </c>
      <c r="AF52" s="92" t="s">
        <v>8616</v>
      </c>
      <c r="AG52" s="92" t="s">
        <v>8787</v>
      </c>
      <c r="AH52" s="93" t="s">
        <v>17814</v>
      </c>
      <c r="AI52" s="93" t="s">
        <v>7984</v>
      </c>
      <c r="AJ52" s="98">
        <v>43713</v>
      </c>
      <c r="AK52" s="92" t="s">
        <v>17815</v>
      </c>
      <c r="AL52" s="92" t="s">
        <v>8940</v>
      </c>
      <c r="AM52" s="92">
        <v>40011</v>
      </c>
      <c r="AN52" s="93" t="s">
        <v>8791</v>
      </c>
      <c r="AO52" s="93" t="s">
        <v>7984</v>
      </c>
      <c r="AP52" s="97"/>
      <c r="AQ52" s="97"/>
      <c r="AR52" s="97"/>
      <c r="AS52" s="97"/>
      <c r="AT52" s="97"/>
      <c r="AU52" s="97"/>
      <c r="AV52" s="97"/>
      <c r="AW52" s="97"/>
      <c r="AX52" s="92" t="s">
        <v>17816</v>
      </c>
      <c r="AY52" s="97"/>
      <c r="AZ52" s="97"/>
      <c r="BA52" s="97"/>
      <c r="BB52" s="97"/>
      <c r="BC52" s="97"/>
      <c r="BD52" s="97"/>
      <c r="BE52" s="97"/>
      <c r="BF52" s="92"/>
    </row>
    <row r="53" spans="1:58" ht="12" customHeight="1" x14ac:dyDescent="0.25">
      <c r="A53" s="92" t="s">
        <v>17785</v>
      </c>
      <c r="B53" s="92" t="s">
        <v>17780</v>
      </c>
      <c r="C53" s="93">
        <v>8433</v>
      </c>
      <c r="D53" s="92" t="s">
        <v>17786</v>
      </c>
      <c r="E53" s="92" t="s">
        <v>8613</v>
      </c>
      <c r="F53" s="92" t="s">
        <v>8785</v>
      </c>
      <c r="G53" s="92" t="s">
        <v>8786</v>
      </c>
      <c r="H53" s="94">
        <v>43709</v>
      </c>
      <c r="I53" s="95">
        <v>43738</v>
      </c>
      <c r="J53" s="92" t="s">
        <v>8556</v>
      </c>
      <c r="K53" s="92" t="s">
        <v>8557</v>
      </c>
      <c r="L53" s="92" t="s">
        <v>8558</v>
      </c>
      <c r="M53" s="92" t="s">
        <v>8559</v>
      </c>
      <c r="N53" s="92" t="s">
        <v>8558</v>
      </c>
      <c r="O53" s="92" t="s">
        <v>8560</v>
      </c>
      <c r="P53" s="92" t="s">
        <v>8561</v>
      </c>
      <c r="Q53" s="92" t="s">
        <v>8562</v>
      </c>
      <c r="R53" s="92" t="s">
        <v>8558</v>
      </c>
      <c r="S53" s="92" t="s">
        <v>8559</v>
      </c>
      <c r="T53" s="92" t="s">
        <v>8563</v>
      </c>
      <c r="U53" s="92" t="s">
        <v>8564</v>
      </c>
      <c r="V53" s="92" t="s">
        <v>8558</v>
      </c>
      <c r="W53" s="92" t="s">
        <v>8559</v>
      </c>
      <c r="X53" s="92" t="s">
        <v>8565</v>
      </c>
      <c r="Y53" s="92" t="s">
        <v>8562</v>
      </c>
      <c r="Z53" s="92" t="s">
        <v>7982</v>
      </c>
      <c r="AA53" s="100">
        <v>20105</v>
      </c>
      <c r="AB53" s="101">
        <v>0</v>
      </c>
      <c r="AC53" s="100">
        <v>20105</v>
      </c>
      <c r="AD53" s="100">
        <v>0</v>
      </c>
      <c r="AE53" s="96" t="s">
        <v>8566</v>
      </c>
      <c r="AF53" s="92" t="s">
        <v>8616</v>
      </c>
      <c r="AG53" s="92" t="s">
        <v>8787</v>
      </c>
      <c r="AH53" s="93" t="s">
        <v>17817</v>
      </c>
      <c r="AI53" s="93" t="s">
        <v>7984</v>
      </c>
      <c r="AJ53" s="98">
        <v>43713</v>
      </c>
      <c r="AK53" s="92" t="s">
        <v>17818</v>
      </c>
      <c r="AL53" s="92" t="s">
        <v>8940</v>
      </c>
      <c r="AM53" s="92">
        <v>40011</v>
      </c>
      <c r="AN53" s="93" t="s">
        <v>8791</v>
      </c>
      <c r="AO53" s="93" t="s">
        <v>15016</v>
      </c>
      <c r="AP53" s="97"/>
      <c r="AQ53" s="97"/>
      <c r="AR53" s="97"/>
      <c r="AS53" s="97"/>
      <c r="AT53" s="97"/>
      <c r="AU53" s="97"/>
      <c r="AV53" s="97"/>
      <c r="AW53" s="97"/>
      <c r="AX53" s="92" t="s">
        <v>17819</v>
      </c>
      <c r="AY53" s="97"/>
      <c r="AZ53" s="97"/>
      <c r="BA53" s="97"/>
      <c r="BB53" s="97"/>
      <c r="BC53" s="97"/>
      <c r="BD53" s="97"/>
      <c r="BE53" s="97"/>
      <c r="BF53" s="92"/>
    </row>
    <row r="54" spans="1:58" ht="12" customHeight="1" x14ac:dyDescent="0.25">
      <c r="A54" s="92" t="s">
        <v>17785</v>
      </c>
      <c r="B54" s="92" t="s">
        <v>17780</v>
      </c>
      <c r="C54" s="93">
        <v>8433</v>
      </c>
      <c r="D54" s="92" t="s">
        <v>17786</v>
      </c>
      <c r="E54" s="92" t="s">
        <v>8613</v>
      </c>
      <c r="F54" s="92" t="s">
        <v>8785</v>
      </c>
      <c r="G54" s="92" t="s">
        <v>8786</v>
      </c>
      <c r="H54" s="94">
        <v>43709</v>
      </c>
      <c r="I54" s="95">
        <v>43738</v>
      </c>
      <c r="J54" s="92" t="s">
        <v>8556</v>
      </c>
      <c r="K54" s="92" t="s">
        <v>8557</v>
      </c>
      <c r="L54" s="92" t="s">
        <v>8558</v>
      </c>
      <c r="M54" s="92" t="s">
        <v>8559</v>
      </c>
      <c r="N54" s="92" t="s">
        <v>8558</v>
      </c>
      <c r="O54" s="92" t="s">
        <v>8560</v>
      </c>
      <c r="P54" s="92" t="s">
        <v>8561</v>
      </c>
      <c r="Q54" s="92" t="s">
        <v>8562</v>
      </c>
      <c r="R54" s="92" t="s">
        <v>8558</v>
      </c>
      <c r="S54" s="92" t="s">
        <v>8559</v>
      </c>
      <c r="T54" s="92" t="s">
        <v>8563</v>
      </c>
      <c r="U54" s="92" t="s">
        <v>8564</v>
      </c>
      <c r="V54" s="92" t="s">
        <v>8558</v>
      </c>
      <c r="W54" s="92" t="s">
        <v>8559</v>
      </c>
      <c r="X54" s="92" t="s">
        <v>8565</v>
      </c>
      <c r="Y54" s="92" t="s">
        <v>8562</v>
      </c>
      <c r="Z54" s="92" t="s">
        <v>7982</v>
      </c>
      <c r="AA54" s="100">
        <v>10441</v>
      </c>
      <c r="AB54" s="101">
        <v>0</v>
      </c>
      <c r="AC54" s="100">
        <v>10441</v>
      </c>
      <c r="AD54" s="100">
        <v>0</v>
      </c>
      <c r="AE54" s="96" t="s">
        <v>8566</v>
      </c>
      <c r="AF54" s="92" t="s">
        <v>8616</v>
      </c>
      <c r="AG54" s="92" t="s">
        <v>8787</v>
      </c>
      <c r="AH54" s="93" t="s">
        <v>17820</v>
      </c>
      <c r="AI54" s="93" t="s">
        <v>7984</v>
      </c>
      <c r="AJ54" s="98">
        <v>43713</v>
      </c>
      <c r="AK54" s="92" t="s">
        <v>17821</v>
      </c>
      <c r="AL54" s="92" t="s">
        <v>8940</v>
      </c>
      <c r="AM54" s="92">
        <v>15727</v>
      </c>
      <c r="AN54" s="93" t="s">
        <v>8791</v>
      </c>
      <c r="AO54" s="93" t="s">
        <v>15016</v>
      </c>
      <c r="AP54" s="97"/>
      <c r="AQ54" s="97"/>
      <c r="AR54" s="97"/>
      <c r="AS54" s="97"/>
      <c r="AT54" s="97"/>
      <c r="AU54" s="97"/>
      <c r="AV54" s="97"/>
      <c r="AW54" s="97"/>
      <c r="AX54" s="92" t="s">
        <v>17822</v>
      </c>
      <c r="AY54" s="97"/>
      <c r="AZ54" s="97"/>
      <c r="BA54" s="97"/>
      <c r="BB54" s="97"/>
      <c r="BC54" s="97"/>
      <c r="BD54" s="97"/>
      <c r="BE54" s="97"/>
      <c r="BF54" s="92"/>
    </row>
    <row r="55" spans="1:58" ht="12" customHeight="1" x14ac:dyDescent="0.25">
      <c r="A55" s="92" t="s">
        <v>17785</v>
      </c>
      <c r="B55" s="92" t="s">
        <v>17780</v>
      </c>
      <c r="C55" s="93">
        <v>8433</v>
      </c>
      <c r="D55" s="92" t="s">
        <v>17786</v>
      </c>
      <c r="E55" s="92" t="s">
        <v>8613</v>
      </c>
      <c r="F55" s="92" t="s">
        <v>8785</v>
      </c>
      <c r="G55" s="92" t="s">
        <v>8786</v>
      </c>
      <c r="H55" s="94">
        <v>43709</v>
      </c>
      <c r="I55" s="95">
        <v>43738</v>
      </c>
      <c r="J55" s="92" t="s">
        <v>8556</v>
      </c>
      <c r="K55" s="92" t="s">
        <v>8557</v>
      </c>
      <c r="L55" s="92" t="s">
        <v>8558</v>
      </c>
      <c r="M55" s="92" t="s">
        <v>8559</v>
      </c>
      <c r="N55" s="92" t="s">
        <v>8558</v>
      </c>
      <c r="O55" s="92" t="s">
        <v>8560</v>
      </c>
      <c r="P55" s="92" t="s">
        <v>8561</v>
      </c>
      <c r="Q55" s="92" t="s">
        <v>8562</v>
      </c>
      <c r="R55" s="92" t="s">
        <v>8558</v>
      </c>
      <c r="S55" s="92" t="s">
        <v>8559</v>
      </c>
      <c r="T55" s="92" t="s">
        <v>8563</v>
      </c>
      <c r="U55" s="92" t="s">
        <v>8564</v>
      </c>
      <c r="V55" s="92" t="s">
        <v>8558</v>
      </c>
      <c r="W55" s="92" t="s">
        <v>8559</v>
      </c>
      <c r="X55" s="92" t="s">
        <v>8565</v>
      </c>
      <c r="Y55" s="92" t="s">
        <v>8562</v>
      </c>
      <c r="Z55" s="92" t="s">
        <v>7982</v>
      </c>
      <c r="AA55" s="100">
        <v>54026</v>
      </c>
      <c r="AB55" s="101">
        <v>0</v>
      </c>
      <c r="AC55" s="100">
        <v>54026</v>
      </c>
      <c r="AD55" s="100">
        <v>0</v>
      </c>
      <c r="AE55" s="96" t="s">
        <v>8566</v>
      </c>
      <c r="AF55" s="92" t="s">
        <v>8616</v>
      </c>
      <c r="AG55" s="92" t="s">
        <v>8787</v>
      </c>
      <c r="AH55" s="93" t="s">
        <v>17823</v>
      </c>
      <c r="AI55" s="93" t="s">
        <v>7984</v>
      </c>
      <c r="AJ55" s="98">
        <v>43713</v>
      </c>
      <c r="AK55" s="92" t="s">
        <v>17824</v>
      </c>
      <c r="AL55" s="92" t="s">
        <v>8999</v>
      </c>
      <c r="AM55" s="92">
        <v>17090</v>
      </c>
      <c r="AN55" s="93" t="s">
        <v>8791</v>
      </c>
      <c r="AO55" s="93" t="s">
        <v>7984</v>
      </c>
      <c r="AP55" s="97"/>
      <c r="AQ55" s="97"/>
      <c r="AR55" s="97"/>
      <c r="AS55" s="97"/>
      <c r="AT55" s="97"/>
      <c r="AU55" s="97"/>
      <c r="AV55" s="97"/>
      <c r="AW55" s="97"/>
      <c r="AX55" s="92" t="s">
        <v>17825</v>
      </c>
      <c r="AY55" s="97"/>
      <c r="AZ55" s="97"/>
      <c r="BA55" s="97"/>
      <c r="BB55" s="97"/>
      <c r="BC55" s="97"/>
      <c r="BD55" s="97"/>
      <c r="BE55" s="97"/>
      <c r="BF55" s="92"/>
    </row>
    <row r="56" spans="1:58" ht="12" customHeight="1" x14ac:dyDescent="0.25">
      <c r="A56" s="92" t="s">
        <v>17785</v>
      </c>
      <c r="B56" s="92" t="s">
        <v>17780</v>
      </c>
      <c r="C56" s="93">
        <v>8433</v>
      </c>
      <c r="D56" s="92" t="s">
        <v>17786</v>
      </c>
      <c r="E56" s="92" t="s">
        <v>8613</v>
      </c>
      <c r="F56" s="92" t="s">
        <v>8785</v>
      </c>
      <c r="G56" s="92" t="s">
        <v>8786</v>
      </c>
      <c r="H56" s="94">
        <v>43709</v>
      </c>
      <c r="I56" s="95">
        <v>43738</v>
      </c>
      <c r="J56" s="92" t="s">
        <v>8556</v>
      </c>
      <c r="K56" s="92" t="s">
        <v>8557</v>
      </c>
      <c r="L56" s="92" t="s">
        <v>8558</v>
      </c>
      <c r="M56" s="92" t="s">
        <v>8559</v>
      </c>
      <c r="N56" s="92" t="s">
        <v>8558</v>
      </c>
      <c r="O56" s="92" t="s">
        <v>8560</v>
      </c>
      <c r="P56" s="92" t="s">
        <v>8561</v>
      </c>
      <c r="Q56" s="92" t="s">
        <v>8562</v>
      </c>
      <c r="R56" s="92" t="s">
        <v>8558</v>
      </c>
      <c r="S56" s="92" t="s">
        <v>8559</v>
      </c>
      <c r="T56" s="92" t="s">
        <v>8563</v>
      </c>
      <c r="U56" s="92" t="s">
        <v>8564</v>
      </c>
      <c r="V56" s="92" t="s">
        <v>8558</v>
      </c>
      <c r="W56" s="92" t="s">
        <v>8559</v>
      </c>
      <c r="X56" s="92" t="s">
        <v>8565</v>
      </c>
      <c r="Y56" s="92" t="s">
        <v>8562</v>
      </c>
      <c r="Z56" s="92" t="s">
        <v>7982</v>
      </c>
      <c r="AA56" s="100">
        <v>25000</v>
      </c>
      <c r="AB56" s="101">
        <v>0</v>
      </c>
      <c r="AC56" s="100">
        <v>25000</v>
      </c>
      <c r="AD56" s="100">
        <v>0</v>
      </c>
      <c r="AE56" s="96" t="s">
        <v>8566</v>
      </c>
      <c r="AF56" s="92" t="s">
        <v>8616</v>
      </c>
      <c r="AG56" s="92" t="s">
        <v>8787</v>
      </c>
      <c r="AH56" s="93" t="s">
        <v>17826</v>
      </c>
      <c r="AI56" s="93" t="s">
        <v>7984</v>
      </c>
      <c r="AJ56" s="98">
        <v>43734</v>
      </c>
      <c r="AK56" s="92" t="s">
        <v>17827</v>
      </c>
      <c r="AL56" s="92" t="s">
        <v>8999</v>
      </c>
      <c r="AM56" s="92">
        <v>17090</v>
      </c>
      <c r="AN56" s="93" t="s">
        <v>8791</v>
      </c>
      <c r="AO56" s="93" t="s">
        <v>7984</v>
      </c>
      <c r="AP56" s="97"/>
      <c r="AQ56" s="97"/>
      <c r="AR56" s="97"/>
      <c r="AS56" s="97"/>
      <c r="AT56" s="97"/>
      <c r="AU56" s="97"/>
      <c r="AV56" s="97"/>
      <c r="AW56" s="97"/>
      <c r="AX56" s="92" t="s">
        <v>17828</v>
      </c>
      <c r="AY56" s="97"/>
      <c r="AZ56" s="97"/>
      <c r="BA56" s="97"/>
      <c r="BB56" s="97"/>
      <c r="BC56" s="97"/>
      <c r="BD56" s="97"/>
      <c r="BE56" s="97"/>
      <c r="BF56" s="92"/>
    </row>
    <row r="57" spans="1:58" ht="12" customHeight="1" x14ac:dyDescent="0.25">
      <c r="A57" s="92" t="s">
        <v>17785</v>
      </c>
      <c r="B57" s="92" t="s">
        <v>17780</v>
      </c>
      <c r="C57" s="93">
        <v>8433</v>
      </c>
      <c r="D57" s="92" t="s">
        <v>17786</v>
      </c>
      <c r="E57" s="92" t="s">
        <v>8613</v>
      </c>
      <c r="F57" s="92" t="s">
        <v>8785</v>
      </c>
      <c r="G57" s="92" t="s">
        <v>8786</v>
      </c>
      <c r="H57" s="94">
        <v>43709</v>
      </c>
      <c r="I57" s="95">
        <v>43738</v>
      </c>
      <c r="J57" s="92" t="s">
        <v>8556</v>
      </c>
      <c r="K57" s="92" t="s">
        <v>8557</v>
      </c>
      <c r="L57" s="92" t="s">
        <v>8558</v>
      </c>
      <c r="M57" s="92" t="s">
        <v>8559</v>
      </c>
      <c r="N57" s="92" t="s">
        <v>8558</v>
      </c>
      <c r="O57" s="92" t="s">
        <v>8560</v>
      </c>
      <c r="P57" s="92" t="s">
        <v>8561</v>
      </c>
      <c r="Q57" s="92" t="s">
        <v>8562</v>
      </c>
      <c r="R57" s="92" t="s">
        <v>8558</v>
      </c>
      <c r="S57" s="92" t="s">
        <v>8559</v>
      </c>
      <c r="T57" s="92" t="s">
        <v>8563</v>
      </c>
      <c r="U57" s="92" t="s">
        <v>8564</v>
      </c>
      <c r="V57" s="92" t="s">
        <v>8558</v>
      </c>
      <c r="W57" s="92" t="s">
        <v>8559</v>
      </c>
      <c r="X57" s="92" t="s">
        <v>8565</v>
      </c>
      <c r="Y57" s="92" t="s">
        <v>8562</v>
      </c>
      <c r="Z57" s="92" t="s">
        <v>7982</v>
      </c>
      <c r="AA57" s="100">
        <v>899103.47</v>
      </c>
      <c r="AB57" s="101">
        <v>0</v>
      </c>
      <c r="AC57" s="100">
        <v>899103.47</v>
      </c>
      <c r="AD57" s="100">
        <v>0</v>
      </c>
      <c r="AE57" s="96" t="s">
        <v>8566</v>
      </c>
      <c r="AF57" s="92" t="s">
        <v>8616</v>
      </c>
      <c r="AG57" s="92" t="s">
        <v>8787</v>
      </c>
      <c r="AH57" s="93" t="s">
        <v>17829</v>
      </c>
      <c r="AI57" s="93" t="s">
        <v>7984</v>
      </c>
      <c r="AJ57" s="98">
        <v>43709</v>
      </c>
      <c r="AK57" s="92" t="s">
        <v>17830</v>
      </c>
      <c r="AL57" s="92" t="s">
        <v>9462</v>
      </c>
      <c r="AM57" s="92">
        <v>1287</v>
      </c>
      <c r="AN57" s="93" t="s">
        <v>8791</v>
      </c>
      <c r="AO57" s="93" t="s">
        <v>7984</v>
      </c>
      <c r="AP57" s="97"/>
      <c r="AQ57" s="97"/>
      <c r="AR57" s="97"/>
      <c r="AS57" s="97"/>
      <c r="AT57" s="97"/>
      <c r="AU57" s="97"/>
      <c r="AV57" s="97"/>
      <c r="AW57" s="97"/>
      <c r="AX57" s="92" t="s">
        <v>17831</v>
      </c>
      <c r="AY57" s="97"/>
      <c r="AZ57" s="97"/>
      <c r="BA57" s="97"/>
      <c r="BB57" s="97"/>
      <c r="BC57" s="97"/>
      <c r="BD57" s="97"/>
      <c r="BE57" s="97"/>
      <c r="BF57" s="92"/>
    </row>
    <row r="58" spans="1:58" ht="12" customHeight="1" x14ac:dyDescent="0.25">
      <c r="A58" s="92" t="s">
        <v>17785</v>
      </c>
      <c r="B58" s="92" t="s">
        <v>17780</v>
      </c>
      <c r="C58" s="93">
        <v>8433</v>
      </c>
      <c r="D58" s="92" t="s">
        <v>17786</v>
      </c>
      <c r="E58" s="92" t="s">
        <v>8613</v>
      </c>
      <c r="F58" s="92" t="s">
        <v>8785</v>
      </c>
      <c r="G58" s="92" t="s">
        <v>8786</v>
      </c>
      <c r="H58" s="94">
        <v>43709</v>
      </c>
      <c r="I58" s="95">
        <v>43738</v>
      </c>
      <c r="J58" s="92" t="s">
        <v>8556</v>
      </c>
      <c r="K58" s="92" t="s">
        <v>8557</v>
      </c>
      <c r="L58" s="92" t="s">
        <v>8558</v>
      </c>
      <c r="M58" s="92" t="s">
        <v>8559</v>
      </c>
      <c r="N58" s="92" t="s">
        <v>8558</v>
      </c>
      <c r="O58" s="92" t="s">
        <v>8560</v>
      </c>
      <c r="P58" s="92" t="s">
        <v>8561</v>
      </c>
      <c r="Q58" s="92" t="s">
        <v>8562</v>
      </c>
      <c r="R58" s="92" t="s">
        <v>8558</v>
      </c>
      <c r="S58" s="92" t="s">
        <v>8559</v>
      </c>
      <c r="T58" s="92" t="s">
        <v>8563</v>
      </c>
      <c r="U58" s="92" t="s">
        <v>8564</v>
      </c>
      <c r="V58" s="92" t="s">
        <v>8558</v>
      </c>
      <c r="W58" s="92" t="s">
        <v>8559</v>
      </c>
      <c r="X58" s="92" t="s">
        <v>8565</v>
      </c>
      <c r="Y58" s="92" t="s">
        <v>8562</v>
      </c>
      <c r="Z58" s="92" t="s">
        <v>7982</v>
      </c>
      <c r="AA58" s="100">
        <v>328628.87</v>
      </c>
      <c r="AB58" s="101">
        <v>0</v>
      </c>
      <c r="AC58" s="100">
        <v>328628.87</v>
      </c>
      <c r="AD58" s="100">
        <v>0</v>
      </c>
      <c r="AE58" s="96" t="s">
        <v>8566</v>
      </c>
      <c r="AF58" s="92" t="s">
        <v>8616</v>
      </c>
      <c r="AG58" s="92" t="s">
        <v>8787</v>
      </c>
      <c r="AH58" s="93" t="s">
        <v>17832</v>
      </c>
      <c r="AI58" s="93" t="s">
        <v>7984</v>
      </c>
      <c r="AJ58" s="98">
        <v>43709</v>
      </c>
      <c r="AK58" s="92" t="s">
        <v>17833</v>
      </c>
      <c r="AL58" s="92" t="s">
        <v>9462</v>
      </c>
      <c r="AM58" s="92">
        <v>1287</v>
      </c>
      <c r="AN58" s="93" t="s">
        <v>8791</v>
      </c>
      <c r="AO58" s="93" t="s">
        <v>7984</v>
      </c>
      <c r="AP58" s="97"/>
      <c r="AQ58" s="97"/>
      <c r="AR58" s="97"/>
      <c r="AS58" s="97"/>
      <c r="AT58" s="97"/>
      <c r="AU58" s="97"/>
      <c r="AV58" s="97"/>
      <c r="AW58" s="97"/>
      <c r="AX58" s="92" t="s">
        <v>17831</v>
      </c>
      <c r="AY58" s="97"/>
      <c r="AZ58" s="97"/>
      <c r="BA58" s="97"/>
      <c r="BB58" s="97"/>
      <c r="BC58" s="97"/>
      <c r="BD58" s="97"/>
      <c r="BE58" s="97"/>
      <c r="BF58" s="92"/>
    </row>
    <row r="59" spans="1:58" ht="12" customHeight="1" x14ac:dyDescent="0.25">
      <c r="A59" s="92" t="s">
        <v>17785</v>
      </c>
      <c r="B59" s="92" t="s">
        <v>17780</v>
      </c>
      <c r="C59" s="93">
        <v>8433</v>
      </c>
      <c r="D59" s="92" t="s">
        <v>17786</v>
      </c>
      <c r="E59" s="92" t="s">
        <v>8613</v>
      </c>
      <c r="F59" s="92" t="s">
        <v>8785</v>
      </c>
      <c r="G59" s="92" t="s">
        <v>8786</v>
      </c>
      <c r="H59" s="94">
        <v>43709</v>
      </c>
      <c r="I59" s="95">
        <v>43738</v>
      </c>
      <c r="J59" s="92" t="s">
        <v>8556</v>
      </c>
      <c r="K59" s="92" t="s">
        <v>8557</v>
      </c>
      <c r="L59" s="92" t="s">
        <v>8558</v>
      </c>
      <c r="M59" s="92" t="s">
        <v>8559</v>
      </c>
      <c r="N59" s="92" t="s">
        <v>8558</v>
      </c>
      <c r="O59" s="92" t="s">
        <v>8560</v>
      </c>
      <c r="P59" s="92" t="s">
        <v>8561</v>
      </c>
      <c r="Q59" s="92" t="s">
        <v>8562</v>
      </c>
      <c r="R59" s="92" t="s">
        <v>8558</v>
      </c>
      <c r="S59" s="92" t="s">
        <v>8559</v>
      </c>
      <c r="T59" s="92" t="s">
        <v>8563</v>
      </c>
      <c r="U59" s="92" t="s">
        <v>8564</v>
      </c>
      <c r="V59" s="92" t="s">
        <v>8558</v>
      </c>
      <c r="W59" s="92" t="s">
        <v>8559</v>
      </c>
      <c r="X59" s="92" t="s">
        <v>8565</v>
      </c>
      <c r="Y59" s="92" t="s">
        <v>8562</v>
      </c>
      <c r="Z59" s="92" t="s">
        <v>7982</v>
      </c>
      <c r="AA59" s="100">
        <v>1292304.3999999999</v>
      </c>
      <c r="AB59" s="101">
        <v>0</v>
      </c>
      <c r="AC59" s="100">
        <v>1292304.3999999999</v>
      </c>
      <c r="AD59" s="100">
        <v>0</v>
      </c>
      <c r="AE59" s="96" t="s">
        <v>8566</v>
      </c>
      <c r="AF59" s="92" t="s">
        <v>8616</v>
      </c>
      <c r="AG59" s="92" t="s">
        <v>8787</v>
      </c>
      <c r="AH59" s="93" t="s">
        <v>17834</v>
      </c>
      <c r="AI59" s="93" t="s">
        <v>7984</v>
      </c>
      <c r="AJ59" s="98">
        <v>43709</v>
      </c>
      <c r="AK59" s="92" t="s">
        <v>17835</v>
      </c>
      <c r="AL59" s="92" t="s">
        <v>9462</v>
      </c>
      <c r="AM59" s="92">
        <v>1287</v>
      </c>
      <c r="AN59" s="93" t="s">
        <v>8791</v>
      </c>
      <c r="AO59" s="93" t="s">
        <v>7984</v>
      </c>
      <c r="AP59" s="97"/>
      <c r="AQ59" s="97"/>
      <c r="AR59" s="97"/>
      <c r="AS59" s="97"/>
      <c r="AT59" s="97"/>
      <c r="AU59" s="97"/>
      <c r="AV59" s="97"/>
      <c r="AW59" s="97"/>
      <c r="AX59" s="92" t="s">
        <v>17831</v>
      </c>
      <c r="AY59" s="97"/>
      <c r="AZ59" s="97"/>
      <c r="BA59" s="97"/>
      <c r="BB59" s="97"/>
      <c r="BC59" s="97"/>
      <c r="BD59" s="97"/>
      <c r="BE59" s="97"/>
      <c r="BF59" s="92"/>
    </row>
    <row r="60" spans="1:58" ht="12" customHeight="1" x14ac:dyDescent="0.25">
      <c r="A60" s="92" t="s">
        <v>17785</v>
      </c>
      <c r="B60" s="92" t="s">
        <v>17780</v>
      </c>
      <c r="C60" s="93">
        <v>8433</v>
      </c>
      <c r="D60" s="92" t="s">
        <v>17786</v>
      </c>
      <c r="E60" s="92" t="s">
        <v>8613</v>
      </c>
      <c r="F60" s="92" t="s">
        <v>8785</v>
      </c>
      <c r="G60" s="92" t="s">
        <v>8786</v>
      </c>
      <c r="H60" s="94">
        <v>43709</v>
      </c>
      <c r="I60" s="95">
        <v>43738</v>
      </c>
      <c r="J60" s="92" t="s">
        <v>8556</v>
      </c>
      <c r="K60" s="92" t="s">
        <v>8557</v>
      </c>
      <c r="L60" s="92" t="s">
        <v>8558</v>
      </c>
      <c r="M60" s="92" t="s">
        <v>8559</v>
      </c>
      <c r="N60" s="92" t="s">
        <v>8558</v>
      </c>
      <c r="O60" s="92" t="s">
        <v>8560</v>
      </c>
      <c r="P60" s="92" t="s">
        <v>8561</v>
      </c>
      <c r="Q60" s="92" t="s">
        <v>8562</v>
      </c>
      <c r="R60" s="92" t="s">
        <v>8558</v>
      </c>
      <c r="S60" s="92" t="s">
        <v>8559</v>
      </c>
      <c r="T60" s="92" t="s">
        <v>8563</v>
      </c>
      <c r="U60" s="92" t="s">
        <v>8564</v>
      </c>
      <c r="V60" s="92" t="s">
        <v>8558</v>
      </c>
      <c r="W60" s="92" t="s">
        <v>8559</v>
      </c>
      <c r="X60" s="92" t="s">
        <v>8565</v>
      </c>
      <c r="Y60" s="92" t="s">
        <v>8562</v>
      </c>
      <c r="Z60" s="92" t="s">
        <v>7982</v>
      </c>
      <c r="AA60" s="100">
        <v>1744957.69</v>
      </c>
      <c r="AB60" s="101">
        <v>0</v>
      </c>
      <c r="AC60" s="100">
        <v>1744957.69</v>
      </c>
      <c r="AD60" s="100">
        <v>0</v>
      </c>
      <c r="AE60" s="96" t="s">
        <v>8566</v>
      </c>
      <c r="AF60" s="92" t="s">
        <v>8616</v>
      </c>
      <c r="AG60" s="92" t="s">
        <v>8787</v>
      </c>
      <c r="AH60" s="93" t="s">
        <v>17836</v>
      </c>
      <c r="AI60" s="93" t="s">
        <v>7984</v>
      </c>
      <c r="AJ60" s="98">
        <v>43711</v>
      </c>
      <c r="AK60" s="92" t="s">
        <v>17837</v>
      </c>
      <c r="AL60" s="92" t="s">
        <v>9040</v>
      </c>
      <c r="AM60" s="92">
        <v>13521</v>
      </c>
      <c r="AN60" s="93" t="s">
        <v>8791</v>
      </c>
      <c r="AO60" s="93" t="s">
        <v>7984</v>
      </c>
      <c r="AP60" s="97"/>
      <c r="AQ60" s="97"/>
      <c r="AR60" s="97"/>
      <c r="AS60" s="97"/>
      <c r="AT60" s="97"/>
      <c r="AU60" s="97"/>
      <c r="AV60" s="97"/>
      <c r="AW60" s="97"/>
      <c r="AX60" s="92" t="s">
        <v>17838</v>
      </c>
      <c r="AY60" s="97"/>
      <c r="AZ60" s="97"/>
      <c r="BA60" s="97"/>
      <c r="BB60" s="97"/>
      <c r="BC60" s="97"/>
      <c r="BD60" s="97"/>
      <c r="BE60" s="97"/>
      <c r="BF60" s="92"/>
    </row>
    <row r="61" spans="1:58" ht="12" customHeight="1" x14ac:dyDescent="0.25">
      <c r="A61" s="92" t="s">
        <v>17785</v>
      </c>
      <c r="B61" s="92" t="s">
        <v>17780</v>
      </c>
      <c r="C61" s="93">
        <v>8433</v>
      </c>
      <c r="D61" s="92" t="s">
        <v>17786</v>
      </c>
      <c r="E61" s="92" t="s">
        <v>8613</v>
      </c>
      <c r="F61" s="92" t="s">
        <v>8785</v>
      </c>
      <c r="G61" s="92" t="s">
        <v>8786</v>
      </c>
      <c r="H61" s="94">
        <v>43709</v>
      </c>
      <c r="I61" s="95">
        <v>43738</v>
      </c>
      <c r="J61" s="92" t="s">
        <v>8556</v>
      </c>
      <c r="K61" s="92" t="s">
        <v>8557</v>
      </c>
      <c r="L61" s="92" t="s">
        <v>8558</v>
      </c>
      <c r="M61" s="92" t="s">
        <v>8559</v>
      </c>
      <c r="N61" s="92" t="s">
        <v>8558</v>
      </c>
      <c r="O61" s="92" t="s">
        <v>8560</v>
      </c>
      <c r="P61" s="92" t="s">
        <v>8561</v>
      </c>
      <c r="Q61" s="92" t="s">
        <v>8562</v>
      </c>
      <c r="R61" s="92" t="s">
        <v>8558</v>
      </c>
      <c r="S61" s="92" t="s">
        <v>8559</v>
      </c>
      <c r="T61" s="92" t="s">
        <v>8563</v>
      </c>
      <c r="U61" s="92" t="s">
        <v>8564</v>
      </c>
      <c r="V61" s="92" t="s">
        <v>8558</v>
      </c>
      <c r="W61" s="92" t="s">
        <v>8559</v>
      </c>
      <c r="X61" s="92" t="s">
        <v>8565</v>
      </c>
      <c r="Y61" s="92" t="s">
        <v>8562</v>
      </c>
      <c r="Z61" s="92" t="s">
        <v>7982</v>
      </c>
      <c r="AA61" s="100">
        <v>41456.71</v>
      </c>
      <c r="AB61" s="101">
        <v>0</v>
      </c>
      <c r="AC61" s="100">
        <v>41456.71</v>
      </c>
      <c r="AD61" s="100">
        <v>0</v>
      </c>
      <c r="AE61" s="96" t="s">
        <v>8566</v>
      </c>
      <c r="AF61" s="92" t="s">
        <v>8616</v>
      </c>
      <c r="AG61" s="92" t="s">
        <v>8787</v>
      </c>
      <c r="AH61" s="93" t="s">
        <v>17839</v>
      </c>
      <c r="AI61" s="93" t="s">
        <v>7984</v>
      </c>
      <c r="AJ61" s="98">
        <v>43711</v>
      </c>
      <c r="AK61" s="92" t="s">
        <v>17840</v>
      </c>
      <c r="AL61" s="92" t="s">
        <v>9040</v>
      </c>
      <c r="AM61" s="92">
        <v>13521</v>
      </c>
      <c r="AN61" s="93" t="s">
        <v>8791</v>
      </c>
      <c r="AO61" s="93" t="s">
        <v>7984</v>
      </c>
      <c r="AP61" s="97"/>
      <c r="AQ61" s="97"/>
      <c r="AR61" s="97"/>
      <c r="AS61" s="97"/>
      <c r="AT61" s="97"/>
      <c r="AU61" s="97"/>
      <c r="AV61" s="97"/>
      <c r="AW61" s="97"/>
      <c r="AX61" s="92" t="s">
        <v>17838</v>
      </c>
      <c r="AY61" s="97"/>
      <c r="AZ61" s="97"/>
      <c r="BA61" s="97"/>
      <c r="BB61" s="97"/>
      <c r="BC61" s="97"/>
      <c r="BD61" s="97"/>
      <c r="BE61" s="97"/>
      <c r="BF61" s="92"/>
    </row>
    <row r="62" spans="1:58" ht="12" customHeight="1" x14ac:dyDescent="0.25">
      <c r="A62" s="92" t="s">
        <v>17785</v>
      </c>
      <c r="B62" s="92" t="s">
        <v>17780</v>
      </c>
      <c r="C62" s="93">
        <v>8433</v>
      </c>
      <c r="D62" s="92" t="s">
        <v>17786</v>
      </c>
      <c r="E62" s="92" t="s">
        <v>8613</v>
      </c>
      <c r="F62" s="92" t="s">
        <v>8785</v>
      </c>
      <c r="G62" s="92" t="s">
        <v>8786</v>
      </c>
      <c r="H62" s="94">
        <v>43709</v>
      </c>
      <c r="I62" s="95">
        <v>43738</v>
      </c>
      <c r="J62" s="92" t="s">
        <v>8556</v>
      </c>
      <c r="K62" s="92" t="s">
        <v>8557</v>
      </c>
      <c r="L62" s="92" t="s">
        <v>8558</v>
      </c>
      <c r="M62" s="92" t="s">
        <v>8559</v>
      </c>
      <c r="N62" s="92" t="s">
        <v>8558</v>
      </c>
      <c r="O62" s="92" t="s">
        <v>8560</v>
      </c>
      <c r="P62" s="92" t="s">
        <v>8561</v>
      </c>
      <c r="Q62" s="92" t="s">
        <v>8562</v>
      </c>
      <c r="R62" s="92" t="s">
        <v>8558</v>
      </c>
      <c r="S62" s="92" t="s">
        <v>8559</v>
      </c>
      <c r="T62" s="92" t="s">
        <v>8563</v>
      </c>
      <c r="U62" s="92" t="s">
        <v>8564</v>
      </c>
      <c r="V62" s="92" t="s">
        <v>8558</v>
      </c>
      <c r="W62" s="92" t="s">
        <v>8559</v>
      </c>
      <c r="X62" s="92" t="s">
        <v>8565</v>
      </c>
      <c r="Y62" s="92" t="s">
        <v>8562</v>
      </c>
      <c r="Z62" s="92" t="s">
        <v>7982</v>
      </c>
      <c r="AA62" s="100">
        <v>5880</v>
      </c>
      <c r="AB62" s="101">
        <v>0</v>
      </c>
      <c r="AC62" s="100">
        <v>5880</v>
      </c>
      <c r="AD62" s="100">
        <v>0</v>
      </c>
      <c r="AE62" s="96" t="s">
        <v>8566</v>
      </c>
      <c r="AF62" s="92" t="s">
        <v>8616</v>
      </c>
      <c r="AG62" s="92" t="s">
        <v>8787</v>
      </c>
      <c r="AH62" s="93" t="s">
        <v>17841</v>
      </c>
      <c r="AI62" s="93" t="s">
        <v>7984</v>
      </c>
      <c r="AJ62" s="98">
        <v>43724</v>
      </c>
      <c r="AK62" s="92" t="s">
        <v>17842</v>
      </c>
      <c r="AL62" s="92" t="s">
        <v>17843</v>
      </c>
      <c r="AM62" s="92">
        <v>526348</v>
      </c>
      <c r="AN62" s="93" t="s">
        <v>8791</v>
      </c>
      <c r="AO62" s="93" t="s">
        <v>7984</v>
      </c>
      <c r="AP62" s="97"/>
      <c r="AQ62" s="97"/>
      <c r="AR62" s="97"/>
      <c r="AS62" s="97"/>
      <c r="AT62" s="97"/>
      <c r="AU62" s="97"/>
      <c r="AV62" s="97"/>
      <c r="AW62" s="97"/>
      <c r="AX62" s="92" t="s">
        <v>17844</v>
      </c>
      <c r="AY62" s="97"/>
      <c r="AZ62" s="97"/>
      <c r="BA62" s="97"/>
      <c r="BB62" s="97"/>
      <c r="BC62" s="97"/>
      <c r="BD62" s="97"/>
      <c r="BE62" s="97"/>
      <c r="BF62" s="92"/>
    </row>
    <row r="63" spans="1:58" ht="12" customHeight="1" x14ac:dyDescent="0.25">
      <c r="A63" s="92" t="s">
        <v>17785</v>
      </c>
      <c r="B63" s="92" t="s">
        <v>17780</v>
      </c>
      <c r="C63" s="93">
        <v>8433</v>
      </c>
      <c r="D63" s="92" t="s">
        <v>17786</v>
      </c>
      <c r="E63" s="92" t="s">
        <v>8613</v>
      </c>
      <c r="F63" s="92" t="s">
        <v>8785</v>
      </c>
      <c r="G63" s="92" t="s">
        <v>8786</v>
      </c>
      <c r="H63" s="94">
        <v>43709</v>
      </c>
      <c r="I63" s="95">
        <v>43738</v>
      </c>
      <c r="J63" s="92" t="s">
        <v>8556</v>
      </c>
      <c r="K63" s="92" t="s">
        <v>8557</v>
      </c>
      <c r="L63" s="92" t="s">
        <v>8558</v>
      </c>
      <c r="M63" s="92" t="s">
        <v>8559</v>
      </c>
      <c r="N63" s="92" t="s">
        <v>8558</v>
      </c>
      <c r="O63" s="92" t="s">
        <v>8560</v>
      </c>
      <c r="P63" s="92" t="s">
        <v>8561</v>
      </c>
      <c r="Q63" s="92" t="s">
        <v>8562</v>
      </c>
      <c r="R63" s="92" t="s">
        <v>8558</v>
      </c>
      <c r="S63" s="92" t="s">
        <v>8559</v>
      </c>
      <c r="T63" s="92" t="s">
        <v>8563</v>
      </c>
      <c r="U63" s="92" t="s">
        <v>8564</v>
      </c>
      <c r="V63" s="92" t="s">
        <v>8558</v>
      </c>
      <c r="W63" s="92" t="s">
        <v>8559</v>
      </c>
      <c r="X63" s="92" t="s">
        <v>8565</v>
      </c>
      <c r="Y63" s="92" t="s">
        <v>8562</v>
      </c>
      <c r="Z63" s="92" t="s">
        <v>7982</v>
      </c>
      <c r="AA63" s="100">
        <v>4177</v>
      </c>
      <c r="AB63" s="101">
        <v>0</v>
      </c>
      <c r="AC63" s="100">
        <v>4177</v>
      </c>
      <c r="AD63" s="100">
        <v>0</v>
      </c>
      <c r="AE63" s="96" t="s">
        <v>8566</v>
      </c>
      <c r="AF63" s="92" t="s">
        <v>8616</v>
      </c>
      <c r="AG63" s="92" t="s">
        <v>8787</v>
      </c>
      <c r="AH63" s="93" t="s">
        <v>17845</v>
      </c>
      <c r="AI63" s="93" t="s">
        <v>7984</v>
      </c>
      <c r="AJ63" s="98">
        <v>43730</v>
      </c>
      <c r="AK63" s="92" t="s">
        <v>17846</v>
      </c>
      <c r="AL63" s="92" t="s">
        <v>9010</v>
      </c>
      <c r="AM63" s="92">
        <v>15717</v>
      </c>
      <c r="AN63" s="93" t="s">
        <v>8791</v>
      </c>
      <c r="AO63" s="93" t="s">
        <v>8845</v>
      </c>
      <c r="AP63" s="97"/>
      <c r="AQ63" s="97"/>
      <c r="AR63" s="97"/>
      <c r="AS63" s="97"/>
      <c r="AT63" s="97"/>
      <c r="AU63" s="97"/>
      <c r="AV63" s="97"/>
      <c r="AW63" s="97"/>
      <c r="AX63" s="92" t="s">
        <v>17847</v>
      </c>
      <c r="AY63" s="97"/>
      <c r="AZ63" s="97"/>
      <c r="BA63" s="97"/>
      <c r="BB63" s="97"/>
      <c r="BC63" s="97"/>
      <c r="BD63" s="97"/>
      <c r="BE63" s="97"/>
      <c r="BF63" s="92"/>
    </row>
    <row r="64" spans="1:58" ht="12" customHeight="1" x14ac:dyDescent="0.25">
      <c r="A64" s="92" t="s">
        <v>17785</v>
      </c>
      <c r="B64" s="92" t="s">
        <v>17780</v>
      </c>
      <c r="C64" s="93">
        <v>8433</v>
      </c>
      <c r="D64" s="92" t="s">
        <v>17786</v>
      </c>
      <c r="E64" s="92" t="s">
        <v>8613</v>
      </c>
      <c r="F64" s="92" t="s">
        <v>8785</v>
      </c>
      <c r="G64" s="92" t="s">
        <v>8786</v>
      </c>
      <c r="H64" s="94">
        <v>43709</v>
      </c>
      <c r="I64" s="95">
        <v>43738</v>
      </c>
      <c r="J64" s="92" t="s">
        <v>8556</v>
      </c>
      <c r="K64" s="92" t="s">
        <v>8557</v>
      </c>
      <c r="L64" s="92" t="s">
        <v>8558</v>
      </c>
      <c r="M64" s="92" t="s">
        <v>8559</v>
      </c>
      <c r="N64" s="92" t="s">
        <v>8558</v>
      </c>
      <c r="O64" s="92" t="s">
        <v>8560</v>
      </c>
      <c r="P64" s="92" t="s">
        <v>8561</v>
      </c>
      <c r="Q64" s="92" t="s">
        <v>8562</v>
      </c>
      <c r="R64" s="92" t="s">
        <v>8558</v>
      </c>
      <c r="S64" s="92" t="s">
        <v>8559</v>
      </c>
      <c r="T64" s="92" t="s">
        <v>8563</v>
      </c>
      <c r="U64" s="92" t="s">
        <v>8564</v>
      </c>
      <c r="V64" s="92" t="s">
        <v>8558</v>
      </c>
      <c r="W64" s="92" t="s">
        <v>8559</v>
      </c>
      <c r="X64" s="92" t="s">
        <v>8565</v>
      </c>
      <c r="Y64" s="92" t="s">
        <v>8562</v>
      </c>
      <c r="Z64" s="92" t="s">
        <v>7982</v>
      </c>
      <c r="AA64" s="100">
        <v>61366</v>
      </c>
      <c r="AB64" s="101">
        <v>0</v>
      </c>
      <c r="AC64" s="100">
        <v>61366</v>
      </c>
      <c r="AD64" s="100">
        <v>0</v>
      </c>
      <c r="AE64" s="96" t="s">
        <v>8566</v>
      </c>
      <c r="AF64" s="92" t="s">
        <v>8616</v>
      </c>
      <c r="AG64" s="92" t="s">
        <v>8787</v>
      </c>
      <c r="AH64" s="93" t="s">
        <v>17848</v>
      </c>
      <c r="AI64" s="93" t="s">
        <v>7984</v>
      </c>
      <c r="AJ64" s="98">
        <v>43710</v>
      </c>
      <c r="AK64" s="92" t="s">
        <v>17849</v>
      </c>
      <c r="AL64" s="92" t="s">
        <v>9010</v>
      </c>
      <c r="AM64" s="92">
        <v>15712</v>
      </c>
      <c r="AN64" s="93" t="s">
        <v>8791</v>
      </c>
      <c r="AO64" s="93" t="s">
        <v>7984</v>
      </c>
      <c r="AP64" s="97"/>
      <c r="AQ64" s="97"/>
      <c r="AR64" s="97"/>
      <c r="AS64" s="97"/>
      <c r="AT64" s="97"/>
      <c r="AU64" s="97"/>
      <c r="AV64" s="97"/>
      <c r="AW64" s="97"/>
      <c r="AX64" s="92" t="s">
        <v>17850</v>
      </c>
      <c r="AY64" s="97"/>
      <c r="AZ64" s="97"/>
      <c r="BA64" s="97"/>
      <c r="BB64" s="97"/>
      <c r="BC64" s="97"/>
      <c r="BD64" s="97"/>
      <c r="BE64" s="97"/>
      <c r="BF64" s="92"/>
    </row>
    <row r="65" spans="1:58" ht="12" customHeight="1" x14ac:dyDescent="0.25">
      <c r="A65" s="92" t="s">
        <v>17785</v>
      </c>
      <c r="B65" s="92" t="s">
        <v>17780</v>
      </c>
      <c r="C65" s="93">
        <v>8433</v>
      </c>
      <c r="D65" s="92" t="s">
        <v>17786</v>
      </c>
      <c r="E65" s="92" t="s">
        <v>8613</v>
      </c>
      <c r="F65" s="92" t="s">
        <v>8785</v>
      </c>
      <c r="G65" s="92" t="s">
        <v>8786</v>
      </c>
      <c r="H65" s="94">
        <v>43709</v>
      </c>
      <c r="I65" s="95">
        <v>43738</v>
      </c>
      <c r="J65" s="92" t="s">
        <v>8556</v>
      </c>
      <c r="K65" s="92" t="s">
        <v>8557</v>
      </c>
      <c r="L65" s="92" t="s">
        <v>8558</v>
      </c>
      <c r="M65" s="92" t="s">
        <v>8559</v>
      </c>
      <c r="N65" s="92" t="s">
        <v>8558</v>
      </c>
      <c r="O65" s="92" t="s">
        <v>8560</v>
      </c>
      <c r="P65" s="92" t="s">
        <v>8561</v>
      </c>
      <c r="Q65" s="92" t="s">
        <v>8562</v>
      </c>
      <c r="R65" s="92" t="s">
        <v>8558</v>
      </c>
      <c r="S65" s="92" t="s">
        <v>8559</v>
      </c>
      <c r="T65" s="92" t="s">
        <v>8563</v>
      </c>
      <c r="U65" s="92" t="s">
        <v>8564</v>
      </c>
      <c r="V65" s="92" t="s">
        <v>8558</v>
      </c>
      <c r="W65" s="92" t="s">
        <v>8559</v>
      </c>
      <c r="X65" s="92" t="s">
        <v>8565</v>
      </c>
      <c r="Y65" s="92" t="s">
        <v>8562</v>
      </c>
      <c r="Z65" s="92" t="s">
        <v>7982</v>
      </c>
      <c r="AA65" s="100">
        <v>2588.61</v>
      </c>
      <c r="AB65" s="101">
        <v>0</v>
      </c>
      <c r="AC65" s="100">
        <v>2588.61</v>
      </c>
      <c r="AD65" s="100">
        <v>0</v>
      </c>
      <c r="AE65" s="96" t="s">
        <v>8566</v>
      </c>
      <c r="AF65" s="92" t="s">
        <v>8616</v>
      </c>
      <c r="AG65" s="92" t="s">
        <v>8787</v>
      </c>
      <c r="AH65" s="93" t="s">
        <v>17851</v>
      </c>
      <c r="AI65" s="93" t="s">
        <v>7984</v>
      </c>
      <c r="AJ65" s="98">
        <v>43719</v>
      </c>
      <c r="AK65" s="92" t="s">
        <v>17852</v>
      </c>
      <c r="AL65" s="92" t="s">
        <v>11898</v>
      </c>
      <c r="AM65" s="92">
        <v>302011</v>
      </c>
      <c r="AN65" s="93" t="s">
        <v>8791</v>
      </c>
      <c r="AO65" s="93" t="s">
        <v>8945</v>
      </c>
      <c r="AP65" s="97"/>
      <c r="AQ65" s="97"/>
      <c r="AR65" s="97"/>
      <c r="AS65" s="97"/>
      <c r="AT65" s="97"/>
      <c r="AU65" s="97"/>
      <c r="AV65" s="97"/>
      <c r="AW65" s="97"/>
      <c r="AX65" s="92" t="s">
        <v>17853</v>
      </c>
      <c r="AY65" s="97"/>
      <c r="AZ65" s="97"/>
      <c r="BA65" s="97"/>
      <c r="BB65" s="97"/>
      <c r="BC65" s="97"/>
      <c r="BD65" s="97"/>
      <c r="BE65" s="97"/>
      <c r="BF65" s="92"/>
    </row>
    <row r="66" spans="1:58" ht="12" customHeight="1" x14ac:dyDescent="0.25">
      <c r="A66" s="92" t="s">
        <v>17785</v>
      </c>
      <c r="B66" s="92" t="s">
        <v>17780</v>
      </c>
      <c r="C66" s="93">
        <v>8433</v>
      </c>
      <c r="D66" s="92" t="s">
        <v>17786</v>
      </c>
      <c r="E66" s="92" t="s">
        <v>8613</v>
      </c>
      <c r="F66" s="92" t="s">
        <v>8785</v>
      </c>
      <c r="G66" s="92" t="s">
        <v>8786</v>
      </c>
      <c r="H66" s="94">
        <v>43709</v>
      </c>
      <c r="I66" s="95">
        <v>43738</v>
      </c>
      <c r="J66" s="92" t="s">
        <v>8556</v>
      </c>
      <c r="K66" s="92" t="s">
        <v>8557</v>
      </c>
      <c r="L66" s="92" t="s">
        <v>8558</v>
      </c>
      <c r="M66" s="92" t="s">
        <v>8559</v>
      </c>
      <c r="N66" s="92" t="s">
        <v>8558</v>
      </c>
      <c r="O66" s="92" t="s">
        <v>8560</v>
      </c>
      <c r="P66" s="92" t="s">
        <v>8561</v>
      </c>
      <c r="Q66" s="92" t="s">
        <v>8562</v>
      </c>
      <c r="R66" s="92" t="s">
        <v>8558</v>
      </c>
      <c r="S66" s="92" t="s">
        <v>8559</v>
      </c>
      <c r="T66" s="92" t="s">
        <v>8563</v>
      </c>
      <c r="U66" s="92" t="s">
        <v>8564</v>
      </c>
      <c r="V66" s="92" t="s">
        <v>8558</v>
      </c>
      <c r="W66" s="92" t="s">
        <v>8559</v>
      </c>
      <c r="X66" s="92" t="s">
        <v>8565</v>
      </c>
      <c r="Y66" s="92" t="s">
        <v>8562</v>
      </c>
      <c r="Z66" s="92" t="s">
        <v>7982</v>
      </c>
      <c r="AA66" s="100">
        <v>17434.43</v>
      </c>
      <c r="AB66" s="101">
        <v>0</v>
      </c>
      <c r="AC66" s="100">
        <v>17434.43</v>
      </c>
      <c r="AD66" s="100">
        <v>0</v>
      </c>
      <c r="AE66" s="96" t="s">
        <v>8566</v>
      </c>
      <c r="AF66" s="92" t="s">
        <v>8616</v>
      </c>
      <c r="AG66" s="92" t="s">
        <v>8787</v>
      </c>
      <c r="AH66" s="93" t="s">
        <v>17854</v>
      </c>
      <c r="AI66" s="93" t="s">
        <v>7984</v>
      </c>
      <c r="AJ66" s="98">
        <v>43709</v>
      </c>
      <c r="AK66" s="92" t="s">
        <v>17855</v>
      </c>
      <c r="AL66" s="92" t="s">
        <v>8944</v>
      </c>
      <c r="AM66" s="92">
        <v>16617</v>
      </c>
      <c r="AN66" s="93" t="s">
        <v>8791</v>
      </c>
      <c r="AO66" s="93" t="s">
        <v>8945</v>
      </c>
      <c r="AP66" s="97"/>
      <c r="AQ66" s="97"/>
      <c r="AR66" s="97"/>
      <c r="AS66" s="97"/>
      <c r="AT66" s="97"/>
      <c r="AU66" s="97"/>
      <c r="AV66" s="97"/>
      <c r="AW66" s="97"/>
      <c r="AX66" s="92" t="s">
        <v>17856</v>
      </c>
      <c r="AY66" s="97"/>
      <c r="AZ66" s="97"/>
      <c r="BA66" s="97"/>
      <c r="BB66" s="97"/>
      <c r="BC66" s="97"/>
      <c r="BD66" s="97"/>
      <c r="BE66" s="97"/>
      <c r="BF66" s="92"/>
    </row>
    <row r="67" spans="1:58" ht="12" customHeight="1" x14ac:dyDescent="0.25">
      <c r="A67" s="92" t="s">
        <v>17785</v>
      </c>
      <c r="B67" s="92" t="s">
        <v>17780</v>
      </c>
      <c r="C67" s="93">
        <v>8433</v>
      </c>
      <c r="D67" s="92" t="s">
        <v>17786</v>
      </c>
      <c r="E67" s="92" t="s">
        <v>8613</v>
      </c>
      <c r="F67" s="92" t="s">
        <v>8785</v>
      </c>
      <c r="G67" s="92" t="s">
        <v>8786</v>
      </c>
      <c r="H67" s="94">
        <v>43709</v>
      </c>
      <c r="I67" s="95">
        <v>43738</v>
      </c>
      <c r="J67" s="92" t="s">
        <v>8556</v>
      </c>
      <c r="K67" s="92" t="s">
        <v>8557</v>
      </c>
      <c r="L67" s="92" t="s">
        <v>8558</v>
      </c>
      <c r="M67" s="92" t="s">
        <v>8559</v>
      </c>
      <c r="N67" s="92" t="s">
        <v>8558</v>
      </c>
      <c r="O67" s="92" t="s">
        <v>8560</v>
      </c>
      <c r="P67" s="92" t="s">
        <v>8561</v>
      </c>
      <c r="Q67" s="92" t="s">
        <v>8562</v>
      </c>
      <c r="R67" s="92" t="s">
        <v>8558</v>
      </c>
      <c r="S67" s="92" t="s">
        <v>8559</v>
      </c>
      <c r="T67" s="92" t="s">
        <v>8563</v>
      </c>
      <c r="U67" s="92" t="s">
        <v>8564</v>
      </c>
      <c r="V67" s="92" t="s">
        <v>8558</v>
      </c>
      <c r="W67" s="92" t="s">
        <v>8559</v>
      </c>
      <c r="X67" s="92" t="s">
        <v>8565</v>
      </c>
      <c r="Y67" s="92" t="s">
        <v>8562</v>
      </c>
      <c r="Z67" s="92" t="s">
        <v>7982</v>
      </c>
      <c r="AA67" s="100">
        <v>31046.28</v>
      </c>
      <c r="AB67" s="101">
        <v>0</v>
      </c>
      <c r="AC67" s="100">
        <v>31046.28</v>
      </c>
      <c r="AD67" s="100">
        <v>0</v>
      </c>
      <c r="AE67" s="96" t="s">
        <v>8566</v>
      </c>
      <c r="AF67" s="92" t="s">
        <v>8616</v>
      </c>
      <c r="AG67" s="92" t="s">
        <v>8787</v>
      </c>
      <c r="AH67" s="93" t="s">
        <v>17857</v>
      </c>
      <c r="AI67" s="93" t="s">
        <v>7984</v>
      </c>
      <c r="AJ67" s="98">
        <v>43720</v>
      </c>
      <c r="AK67" s="92" t="s">
        <v>17858</v>
      </c>
      <c r="AL67" s="92" t="s">
        <v>8944</v>
      </c>
      <c r="AM67" s="92">
        <v>16617</v>
      </c>
      <c r="AN67" s="93" t="s">
        <v>8791</v>
      </c>
      <c r="AO67" s="93" t="s">
        <v>8845</v>
      </c>
      <c r="AP67" s="97"/>
      <c r="AQ67" s="97"/>
      <c r="AR67" s="97"/>
      <c r="AS67" s="97"/>
      <c r="AT67" s="97"/>
      <c r="AU67" s="97"/>
      <c r="AV67" s="97"/>
      <c r="AW67" s="97"/>
      <c r="AX67" s="92" t="s">
        <v>17859</v>
      </c>
      <c r="AY67" s="97"/>
      <c r="AZ67" s="97"/>
      <c r="BA67" s="97"/>
      <c r="BB67" s="97"/>
      <c r="BC67" s="97"/>
      <c r="BD67" s="97"/>
      <c r="BE67" s="97"/>
      <c r="BF67" s="92"/>
    </row>
    <row r="68" spans="1:58" ht="12" customHeight="1" x14ac:dyDescent="0.25">
      <c r="A68" s="92" t="s">
        <v>17785</v>
      </c>
      <c r="B68" s="92" t="s">
        <v>17780</v>
      </c>
      <c r="C68" s="93">
        <v>8433</v>
      </c>
      <c r="D68" s="92" t="s">
        <v>17786</v>
      </c>
      <c r="E68" s="92" t="s">
        <v>8613</v>
      </c>
      <c r="F68" s="92" t="s">
        <v>8785</v>
      </c>
      <c r="G68" s="92" t="s">
        <v>8786</v>
      </c>
      <c r="H68" s="94">
        <v>43709</v>
      </c>
      <c r="I68" s="95">
        <v>43738</v>
      </c>
      <c r="J68" s="92" t="s">
        <v>8556</v>
      </c>
      <c r="K68" s="92" t="s">
        <v>8557</v>
      </c>
      <c r="L68" s="92" t="s">
        <v>8558</v>
      </c>
      <c r="M68" s="92" t="s">
        <v>8559</v>
      </c>
      <c r="N68" s="92" t="s">
        <v>8558</v>
      </c>
      <c r="O68" s="92" t="s">
        <v>8560</v>
      </c>
      <c r="P68" s="92" t="s">
        <v>8561</v>
      </c>
      <c r="Q68" s="92" t="s">
        <v>8562</v>
      </c>
      <c r="R68" s="92" t="s">
        <v>8558</v>
      </c>
      <c r="S68" s="92" t="s">
        <v>8559</v>
      </c>
      <c r="T68" s="92" t="s">
        <v>8563</v>
      </c>
      <c r="U68" s="92" t="s">
        <v>8564</v>
      </c>
      <c r="V68" s="92" t="s">
        <v>8558</v>
      </c>
      <c r="W68" s="92" t="s">
        <v>8559</v>
      </c>
      <c r="X68" s="92" t="s">
        <v>8565</v>
      </c>
      <c r="Y68" s="92" t="s">
        <v>8562</v>
      </c>
      <c r="Z68" s="92" t="s">
        <v>7982</v>
      </c>
      <c r="AA68" s="100">
        <v>2004.58</v>
      </c>
      <c r="AB68" s="101">
        <v>0</v>
      </c>
      <c r="AC68" s="100">
        <v>2004.58</v>
      </c>
      <c r="AD68" s="100">
        <v>0</v>
      </c>
      <c r="AE68" s="96" t="s">
        <v>8566</v>
      </c>
      <c r="AF68" s="92" t="s">
        <v>8616</v>
      </c>
      <c r="AG68" s="92" t="s">
        <v>8787</v>
      </c>
      <c r="AH68" s="93" t="s">
        <v>17860</v>
      </c>
      <c r="AI68" s="93" t="s">
        <v>7984</v>
      </c>
      <c r="AJ68" s="98">
        <v>43712</v>
      </c>
      <c r="AK68" s="92" t="s">
        <v>17861</v>
      </c>
      <c r="AL68" s="92" t="s">
        <v>9103</v>
      </c>
      <c r="AM68" s="92">
        <v>317287</v>
      </c>
      <c r="AN68" s="93" t="s">
        <v>8791</v>
      </c>
      <c r="AO68" s="93" t="s">
        <v>8885</v>
      </c>
      <c r="AP68" s="97"/>
      <c r="AQ68" s="97"/>
      <c r="AR68" s="97"/>
      <c r="AS68" s="97"/>
      <c r="AT68" s="97"/>
      <c r="AU68" s="97"/>
      <c r="AV68" s="97"/>
      <c r="AW68" s="97"/>
      <c r="AX68" s="92" t="s">
        <v>17862</v>
      </c>
      <c r="AY68" s="97"/>
      <c r="AZ68" s="97"/>
      <c r="BA68" s="97"/>
      <c r="BB68" s="97"/>
      <c r="BC68" s="97"/>
      <c r="BD68" s="97"/>
      <c r="BE68" s="97"/>
      <c r="BF68" s="92"/>
    </row>
    <row r="69" spans="1:58" ht="12" customHeight="1" x14ac:dyDescent="0.25">
      <c r="A69" s="92" t="s">
        <v>17785</v>
      </c>
      <c r="B69" s="92" t="s">
        <v>17780</v>
      </c>
      <c r="C69" s="93">
        <v>8433</v>
      </c>
      <c r="D69" s="92" t="s">
        <v>17786</v>
      </c>
      <c r="E69" s="92" t="s">
        <v>8613</v>
      </c>
      <c r="F69" s="92" t="s">
        <v>8785</v>
      </c>
      <c r="G69" s="92" t="s">
        <v>8786</v>
      </c>
      <c r="H69" s="94">
        <v>43709</v>
      </c>
      <c r="I69" s="95">
        <v>43738</v>
      </c>
      <c r="J69" s="92" t="s">
        <v>8556</v>
      </c>
      <c r="K69" s="92" t="s">
        <v>8557</v>
      </c>
      <c r="L69" s="92" t="s">
        <v>8558</v>
      </c>
      <c r="M69" s="92" t="s">
        <v>8559</v>
      </c>
      <c r="N69" s="92" t="s">
        <v>8558</v>
      </c>
      <c r="O69" s="92" t="s">
        <v>8560</v>
      </c>
      <c r="P69" s="92" t="s">
        <v>8561</v>
      </c>
      <c r="Q69" s="92" t="s">
        <v>8562</v>
      </c>
      <c r="R69" s="92" t="s">
        <v>8558</v>
      </c>
      <c r="S69" s="92" t="s">
        <v>8559</v>
      </c>
      <c r="T69" s="92" t="s">
        <v>8563</v>
      </c>
      <c r="U69" s="92" t="s">
        <v>8564</v>
      </c>
      <c r="V69" s="92" t="s">
        <v>8558</v>
      </c>
      <c r="W69" s="92" t="s">
        <v>8559</v>
      </c>
      <c r="X69" s="92" t="s">
        <v>8565</v>
      </c>
      <c r="Y69" s="92" t="s">
        <v>8562</v>
      </c>
      <c r="Z69" s="92" t="s">
        <v>7982</v>
      </c>
      <c r="AA69" s="100">
        <v>12457.76</v>
      </c>
      <c r="AB69" s="101">
        <v>0</v>
      </c>
      <c r="AC69" s="100">
        <v>12457.76</v>
      </c>
      <c r="AD69" s="100">
        <v>0</v>
      </c>
      <c r="AE69" s="96" t="s">
        <v>8566</v>
      </c>
      <c r="AF69" s="92" t="s">
        <v>8616</v>
      </c>
      <c r="AG69" s="92" t="s">
        <v>8787</v>
      </c>
      <c r="AH69" s="93" t="s">
        <v>17863</v>
      </c>
      <c r="AI69" s="93" t="s">
        <v>7984</v>
      </c>
      <c r="AJ69" s="98">
        <v>43729</v>
      </c>
      <c r="AK69" s="92" t="s">
        <v>17864</v>
      </c>
      <c r="AL69" s="92" t="s">
        <v>9069</v>
      </c>
      <c r="AM69" s="92">
        <v>195852</v>
      </c>
      <c r="AN69" s="93" t="s">
        <v>9070</v>
      </c>
      <c r="AO69" s="93" t="s">
        <v>10752</v>
      </c>
      <c r="AP69" s="97"/>
      <c r="AQ69" s="97"/>
      <c r="AR69" s="97"/>
      <c r="AS69" s="97"/>
      <c r="AT69" s="97"/>
      <c r="AU69" s="97"/>
      <c r="AV69" s="97"/>
      <c r="AW69" s="97"/>
      <c r="AX69" s="92" t="s">
        <v>17865</v>
      </c>
      <c r="AY69" s="97"/>
      <c r="AZ69" s="97"/>
      <c r="BA69" s="97"/>
      <c r="BB69" s="97"/>
      <c r="BC69" s="97"/>
      <c r="BD69" s="97"/>
      <c r="BE69" s="97"/>
      <c r="BF69" s="92"/>
    </row>
    <row r="70" spans="1:58" ht="12" customHeight="1" x14ac:dyDescent="0.25">
      <c r="A70" s="92" t="s">
        <v>17785</v>
      </c>
      <c r="B70" s="92" t="s">
        <v>17780</v>
      </c>
      <c r="C70" s="93">
        <v>8433</v>
      </c>
      <c r="D70" s="92" t="s">
        <v>17786</v>
      </c>
      <c r="E70" s="92" t="s">
        <v>8613</v>
      </c>
      <c r="F70" s="92" t="s">
        <v>8785</v>
      </c>
      <c r="G70" s="92" t="s">
        <v>8786</v>
      </c>
      <c r="H70" s="94">
        <v>43709</v>
      </c>
      <c r="I70" s="95">
        <v>43738</v>
      </c>
      <c r="J70" s="92" t="s">
        <v>8556</v>
      </c>
      <c r="K70" s="92" t="s">
        <v>8557</v>
      </c>
      <c r="L70" s="92" t="s">
        <v>8558</v>
      </c>
      <c r="M70" s="92" t="s">
        <v>8559</v>
      </c>
      <c r="N70" s="92" t="s">
        <v>8558</v>
      </c>
      <c r="O70" s="92" t="s">
        <v>8560</v>
      </c>
      <c r="P70" s="92" t="s">
        <v>8561</v>
      </c>
      <c r="Q70" s="92" t="s">
        <v>8562</v>
      </c>
      <c r="R70" s="92" t="s">
        <v>8558</v>
      </c>
      <c r="S70" s="92" t="s">
        <v>8559</v>
      </c>
      <c r="T70" s="92" t="s">
        <v>8563</v>
      </c>
      <c r="U70" s="92" t="s">
        <v>8564</v>
      </c>
      <c r="V70" s="92" t="s">
        <v>8558</v>
      </c>
      <c r="W70" s="92" t="s">
        <v>8559</v>
      </c>
      <c r="X70" s="92" t="s">
        <v>8565</v>
      </c>
      <c r="Y70" s="92" t="s">
        <v>8562</v>
      </c>
      <c r="Z70" s="92" t="s">
        <v>7982</v>
      </c>
      <c r="AA70" s="100">
        <v>12481.1</v>
      </c>
      <c r="AB70" s="101">
        <v>0</v>
      </c>
      <c r="AC70" s="100">
        <v>12481.1</v>
      </c>
      <c r="AD70" s="100">
        <v>0</v>
      </c>
      <c r="AE70" s="96" t="s">
        <v>8566</v>
      </c>
      <c r="AF70" s="92" t="s">
        <v>8616</v>
      </c>
      <c r="AG70" s="92" t="s">
        <v>8787</v>
      </c>
      <c r="AH70" s="93" t="s">
        <v>17866</v>
      </c>
      <c r="AI70" s="93" t="s">
        <v>7984</v>
      </c>
      <c r="AJ70" s="98">
        <v>43731</v>
      </c>
      <c r="AK70" s="92" t="s">
        <v>17867</v>
      </c>
      <c r="AL70" s="92" t="s">
        <v>9069</v>
      </c>
      <c r="AM70" s="92">
        <v>195852</v>
      </c>
      <c r="AN70" s="93" t="s">
        <v>9070</v>
      </c>
      <c r="AO70" s="93" t="s">
        <v>8862</v>
      </c>
      <c r="AP70" s="97"/>
      <c r="AQ70" s="97"/>
      <c r="AR70" s="97"/>
      <c r="AS70" s="97"/>
      <c r="AT70" s="97"/>
      <c r="AU70" s="97"/>
      <c r="AV70" s="97"/>
      <c r="AW70" s="97"/>
      <c r="AX70" s="92" t="s">
        <v>17868</v>
      </c>
      <c r="AY70" s="97"/>
      <c r="AZ70" s="97"/>
      <c r="BA70" s="97"/>
      <c r="BB70" s="97"/>
      <c r="BC70" s="97"/>
      <c r="BD70" s="97"/>
      <c r="BE70" s="97"/>
      <c r="BF70" s="92"/>
    </row>
    <row r="71" spans="1:58" ht="12" customHeight="1" x14ac:dyDescent="0.25">
      <c r="A71" s="92" t="s">
        <v>17785</v>
      </c>
      <c r="B71" s="92" t="s">
        <v>17780</v>
      </c>
      <c r="C71" s="93">
        <v>8433</v>
      </c>
      <c r="D71" s="92" t="s">
        <v>17786</v>
      </c>
      <c r="E71" s="92" t="s">
        <v>8613</v>
      </c>
      <c r="F71" s="92" t="s">
        <v>8785</v>
      </c>
      <c r="G71" s="92" t="s">
        <v>8786</v>
      </c>
      <c r="H71" s="94">
        <v>43709</v>
      </c>
      <c r="I71" s="95">
        <v>43738</v>
      </c>
      <c r="J71" s="92" t="s">
        <v>8556</v>
      </c>
      <c r="K71" s="92" t="s">
        <v>8557</v>
      </c>
      <c r="L71" s="92" t="s">
        <v>8558</v>
      </c>
      <c r="M71" s="92" t="s">
        <v>8559</v>
      </c>
      <c r="N71" s="92" t="s">
        <v>8558</v>
      </c>
      <c r="O71" s="92" t="s">
        <v>8560</v>
      </c>
      <c r="P71" s="92" t="s">
        <v>8561</v>
      </c>
      <c r="Q71" s="92" t="s">
        <v>8562</v>
      </c>
      <c r="R71" s="92" t="s">
        <v>8558</v>
      </c>
      <c r="S71" s="92" t="s">
        <v>8559</v>
      </c>
      <c r="T71" s="92" t="s">
        <v>8563</v>
      </c>
      <c r="U71" s="92" t="s">
        <v>8564</v>
      </c>
      <c r="V71" s="92" t="s">
        <v>8558</v>
      </c>
      <c r="W71" s="92" t="s">
        <v>8559</v>
      </c>
      <c r="X71" s="92" t="s">
        <v>8565</v>
      </c>
      <c r="Y71" s="92" t="s">
        <v>8562</v>
      </c>
      <c r="Z71" s="92" t="s">
        <v>7982</v>
      </c>
      <c r="AA71" s="100">
        <v>1935</v>
      </c>
      <c r="AB71" s="101">
        <v>0</v>
      </c>
      <c r="AC71" s="100">
        <v>1935</v>
      </c>
      <c r="AD71" s="100">
        <v>0</v>
      </c>
      <c r="AE71" s="96" t="s">
        <v>8566</v>
      </c>
      <c r="AF71" s="92" t="s">
        <v>8616</v>
      </c>
      <c r="AG71" s="92" t="s">
        <v>8787</v>
      </c>
      <c r="AH71" s="93" t="s">
        <v>17869</v>
      </c>
      <c r="AI71" s="93" t="s">
        <v>7984</v>
      </c>
      <c r="AJ71" s="98">
        <v>43716</v>
      </c>
      <c r="AK71" s="92" t="s">
        <v>17870</v>
      </c>
      <c r="AL71" s="92" t="s">
        <v>15102</v>
      </c>
      <c r="AM71" s="92">
        <v>450036</v>
      </c>
      <c r="AN71" s="93" t="s">
        <v>8791</v>
      </c>
      <c r="AO71" s="93" t="s">
        <v>17871</v>
      </c>
      <c r="AP71" s="97"/>
      <c r="AQ71" s="97"/>
      <c r="AR71" s="97"/>
      <c r="AS71" s="97"/>
      <c r="AT71" s="97"/>
      <c r="AU71" s="97"/>
      <c r="AV71" s="97"/>
      <c r="AW71" s="97"/>
      <c r="AX71" s="92" t="s">
        <v>17872</v>
      </c>
      <c r="AY71" s="97"/>
      <c r="AZ71" s="97"/>
      <c r="BA71" s="97"/>
      <c r="BB71" s="97"/>
      <c r="BC71" s="97"/>
      <c r="BD71" s="97"/>
      <c r="BE71" s="97"/>
      <c r="BF71" s="92"/>
    </row>
    <row r="72" spans="1:58" ht="12" customHeight="1" x14ac:dyDescent="0.25">
      <c r="A72" s="92" t="s">
        <v>17785</v>
      </c>
      <c r="B72" s="92" t="s">
        <v>17780</v>
      </c>
      <c r="C72" s="93">
        <v>8433</v>
      </c>
      <c r="D72" s="92" t="s">
        <v>17786</v>
      </c>
      <c r="E72" s="92" t="s">
        <v>8613</v>
      </c>
      <c r="F72" s="92" t="s">
        <v>8785</v>
      </c>
      <c r="G72" s="92" t="s">
        <v>8786</v>
      </c>
      <c r="H72" s="94">
        <v>43709</v>
      </c>
      <c r="I72" s="95">
        <v>43738</v>
      </c>
      <c r="J72" s="92" t="s">
        <v>8556</v>
      </c>
      <c r="K72" s="92" t="s">
        <v>8557</v>
      </c>
      <c r="L72" s="92" t="s">
        <v>8558</v>
      </c>
      <c r="M72" s="92" t="s">
        <v>8559</v>
      </c>
      <c r="N72" s="92" t="s">
        <v>8558</v>
      </c>
      <c r="O72" s="92" t="s">
        <v>8560</v>
      </c>
      <c r="P72" s="92" t="s">
        <v>8561</v>
      </c>
      <c r="Q72" s="92" t="s">
        <v>8562</v>
      </c>
      <c r="R72" s="92" t="s">
        <v>8558</v>
      </c>
      <c r="S72" s="92" t="s">
        <v>8559</v>
      </c>
      <c r="T72" s="92" t="s">
        <v>8563</v>
      </c>
      <c r="U72" s="92" t="s">
        <v>8564</v>
      </c>
      <c r="V72" s="92" t="s">
        <v>8558</v>
      </c>
      <c r="W72" s="92" t="s">
        <v>8559</v>
      </c>
      <c r="X72" s="92" t="s">
        <v>8565</v>
      </c>
      <c r="Y72" s="92" t="s">
        <v>8562</v>
      </c>
      <c r="Z72" s="92" t="s">
        <v>7982</v>
      </c>
      <c r="AA72" s="100">
        <v>29170</v>
      </c>
      <c r="AB72" s="101">
        <v>0</v>
      </c>
      <c r="AC72" s="100">
        <v>29170</v>
      </c>
      <c r="AD72" s="100">
        <v>0</v>
      </c>
      <c r="AE72" s="96" t="s">
        <v>8566</v>
      </c>
      <c r="AF72" s="92" t="s">
        <v>8616</v>
      </c>
      <c r="AG72" s="92" t="s">
        <v>8787</v>
      </c>
      <c r="AH72" s="93" t="s">
        <v>17873</v>
      </c>
      <c r="AI72" s="93" t="s">
        <v>7984</v>
      </c>
      <c r="AJ72" s="98">
        <v>43723</v>
      </c>
      <c r="AK72" s="92" t="s">
        <v>17874</v>
      </c>
      <c r="AL72" s="92" t="s">
        <v>9110</v>
      </c>
      <c r="AM72" s="92">
        <v>16094</v>
      </c>
      <c r="AN72" s="93" t="s">
        <v>8791</v>
      </c>
      <c r="AO72" s="93" t="s">
        <v>8945</v>
      </c>
      <c r="AP72" s="97"/>
      <c r="AQ72" s="97"/>
      <c r="AR72" s="97"/>
      <c r="AS72" s="97"/>
      <c r="AT72" s="97"/>
      <c r="AU72" s="97"/>
      <c r="AV72" s="97"/>
      <c r="AW72" s="97"/>
      <c r="AX72" s="92" t="s">
        <v>17875</v>
      </c>
      <c r="AY72" s="97"/>
      <c r="AZ72" s="97"/>
      <c r="BA72" s="97"/>
      <c r="BB72" s="97"/>
      <c r="BC72" s="97"/>
      <c r="BD72" s="97"/>
      <c r="BE72" s="97"/>
      <c r="BF72" s="92"/>
    </row>
    <row r="73" spans="1:58" ht="12" customHeight="1" x14ac:dyDescent="0.25">
      <c r="A73" s="92" t="s">
        <v>17785</v>
      </c>
      <c r="B73" s="92" t="s">
        <v>17780</v>
      </c>
      <c r="C73" s="93">
        <v>8433</v>
      </c>
      <c r="D73" s="92" t="s">
        <v>17786</v>
      </c>
      <c r="E73" s="92" t="s">
        <v>8613</v>
      </c>
      <c r="F73" s="92" t="s">
        <v>8785</v>
      </c>
      <c r="G73" s="92" t="s">
        <v>8786</v>
      </c>
      <c r="H73" s="94">
        <v>43709</v>
      </c>
      <c r="I73" s="95">
        <v>43738</v>
      </c>
      <c r="J73" s="92" t="s">
        <v>8556</v>
      </c>
      <c r="K73" s="92" t="s">
        <v>8557</v>
      </c>
      <c r="L73" s="92" t="s">
        <v>8558</v>
      </c>
      <c r="M73" s="92" t="s">
        <v>8559</v>
      </c>
      <c r="N73" s="92" t="s">
        <v>8558</v>
      </c>
      <c r="O73" s="92" t="s">
        <v>8560</v>
      </c>
      <c r="P73" s="92" t="s">
        <v>8561</v>
      </c>
      <c r="Q73" s="92" t="s">
        <v>8562</v>
      </c>
      <c r="R73" s="92" t="s">
        <v>8558</v>
      </c>
      <c r="S73" s="92" t="s">
        <v>8559</v>
      </c>
      <c r="T73" s="92" t="s">
        <v>8563</v>
      </c>
      <c r="U73" s="92" t="s">
        <v>8564</v>
      </c>
      <c r="V73" s="92" t="s">
        <v>8558</v>
      </c>
      <c r="W73" s="92" t="s">
        <v>8559</v>
      </c>
      <c r="X73" s="92" t="s">
        <v>8565</v>
      </c>
      <c r="Y73" s="92" t="s">
        <v>8562</v>
      </c>
      <c r="Z73" s="92" t="s">
        <v>7982</v>
      </c>
      <c r="AA73" s="100">
        <v>10763.85</v>
      </c>
      <c r="AB73" s="101">
        <v>0</v>
      </c>
      <c r="AC73" s="100">
        <v>10763.85</v>
      </c>
      <c r="AD73" s="100">
        <v>0</v>
      </c>
      <c r="AE73" s="96" t="s">
        <v>8566</v>
      </c>
      <c r="AF73" s="92" t="s">
        <v>8616</v>
      </c>
      <c r="AG73" s="92" t="s">
        <v>8787</v>
      </c>
      <c r="AH73" s="93" t="s">
        <v>17876</v>
      </c>
      <c r="AI73" s="93" t="s">
        <v>7984</v>
      </c>
      <c r="AJ73" s="98">
        <v>43733</v>
      </c>
      <c r="AK73" s="92" t="s">
        <v>17877</v>
      </c>
      <c r="AL73" s="92" t="s">
        <v>8889</v>
      </c>
      <c r="AM73" s="92">
        <v>15706</v>
      </c>
      <c r="AN73" s="93" t="s">
        <v>8791</v>
      </c>
      <c r="AO73" s="93" t="s">
        <v>8872</v>
      </c>
      <c r="AP73" s="97"/>
      <c r="AQ73" s="97"/>
      <c r="AR73" s="97"/>
      <c r="AS73" s="97"/>
      <c r="AT73" s="97"/>
      <c r="AU73" s="97"/>
      <c r="AV73" s="97"/>
      <c r="AW73" s="97"/>
      <c r="AX73" s="92" t="s">
        <v>17878</v>
      </c>
      <c r="AY73" s="97"/>
      <c r="AZ73" s="97"/>
      <c r="BA73" s="97"/>
      <c r="BB73" s="97"/>
      <c r="BC73" s="97"/>
      <c r="BD73" s="97"/>
      <c r="BE73" s="97"/>
      <c r="BF73" s="92"/>
    </row>
    <row r="74" spans="1:58" ht="12" customHeight="1" x14ac:dyDescent="0.25">
      <c r="A74" s="92" t="s">
        <v>17785</v>
      </c>
      <c r="B74" s="92" t="s">
        <v>17780</v>
      </c>
      <c r="C74" s="93">
        <v>8433</v>
      </c>
      <c r="D74" s="92" t="s">
        <v>17786</v>
      </c>
      <c r="E74" s="92" t="s">
        <v>8613</v>
      </c>
      <c r="F74" s="92" t="s">
        <v>8785</v>
      </c>
      <c r="G74" s="92" t="s">
        <v>8786</v>
      </c>
      <c r="H74" s="94">
        <v>43709</v>
      </c>
      <c r="I74" s="95">
        <v>43738</v>
      </c>
      <c r="J74" s="92" t="s">
        <v>8556</v>
      </c>
      <c r="K74" s="92" t="s">
        <v>8557</v>
      </c>
      <c r="L74" s="92" t="s">
        <v>8558</v>
      </c>
      <c r="M74" s="92" t="s">
        <v>8559</v>
      </c>
      <c r="N74" s="92" t="s">
        <v>8558</v>
      </c>
      <c r="O74" s="92" t="s">
        <v>8560</v>
      </c>
      <c r="P74" s="92" t="s">
        <v>8561</v>
      </c>
      <c r="Q74" s="92" t="s">
        <v>8562</v>
      </c>
      <c r="R74" s="92" t="s">
        <v>8558</v>
      </c>
      <c r="S74" s="92" t="s">
        <v>8559</v>
      </c>
      <c r="T74" s="92" t="s">
        <v>8563</v>
      </c>
      <c r="U74" s="92" t="s">
        <v>8564</v>
      </c>
      <c r="V74" s="92" t="s">
        <v>8558</v>
      </c>
      <c r="W74" s="92" t="s">
        <v>8559</v>
      </c>
      <c r="X74" s="92" t="s">
        <v>8565</v>
      </c>
      <c r="Y74" s="92" t="s">
        <v>8562</v>
      </c>
      <c r="Z74" s="92" t="s">
        <v>7982</v>
      </c>
      <c r="AA74" s="100">
        <v>17484</v>
      </c>
      <c r="AB74" s="101">
        <v>0</v>
      </c>
      <c r="AC74" s="100">
        <v>17484</v>
      </c>
      <c r="AD74" s="100">
        <v>0</v>
      </c>
      <c r="AE74" s="96" t="s">
        <v>8566</v>
      </c>
      <c r="AF74" s="92" t="s">
        <v>8616</v>
      </c>
      <c r="AG74" s="92" t="s">
        <v>8787</v>
      </c>
      <c r="AH74" s="93" t="s">
        <v>17879</v>
      </c>
      <c r="AI74" s="93" t="s">
        <v>7984</v>
      </c>
      <c r="AJ74" s="98">
        <v>43725</v>
      </c>
      <c r="AK74" s="92" t="s">
        <v>17880</v>
      </c>
      <c r="AL74" s="92" t="s">
        <v>16901</v>
      </c>
      <c r="AM74" s="92">
        <v>984014</v>
      </c>
      <c r="AN74" s="93" t="s">
        <v>8791</v>
      </c>
      <c r="AO74" s="93" t="s">
        <v>17881</v>
      </c>
      <c r="AP74" s="97"/>
      <c r="AQ74" s="97"/>
      <c r="AR74" s="97"/>
      <c r="AS74" s="97"/>
      <c r="AT74" s="97"/>
      <c r="AU74" s="97"/>
      <c r="AV74" s="97"/>
      <c r="AW74" s="97"/>
      <c r="AX74" s="92" t="s">
        <v>17882</v>
      </c>
      <c r="AY74" s="97"/>
      <c r="AZ74" s="97"/>
      <c r="BA74" s="97"/>
      <c r="BB74" s="97"/>
      <c r="BC74" s="97"/>
      <c r="BD74" s="97"/>
      <c r="BE74" s="97"/>
      <c r="BF74" s="92"/>
    </row>
    <row r="75" spans="1:58" ht="12" customHeight="1" x14ac:dyDescent="0.25">
      <c r="A75" s="92" t="s">
        <v>17785</v>
      </c>
      <c r="B75" s="92" t="s">
        <v>17780</v>
      </c>
      <c r="C75" s="93">
        <v>8433</v>
      </c>
      <c r="D75" s="92" t="s">
        <v>17786</v>
      </c>
      <c r="E75" s="92" t="s">
        <v>8613</v>
      </c>
      <c r="F75" s="92" t="s">
        <v>8785</v>
      </c>
      <c r="G75" s="92" t="s">
        <v>8786</v>
      </c>
      <c r="H75" s="94">
        <v>43709</v>
      </c>
      <c r="I75" s="95">
        <v>43738</v>
      </c>
      <c r="J75" s="92" t="s">
        <v>8556</v>
      </c>
      <c r="K75" s="92" t="s">
        <v>8557</v>
      </c>
      <c r="L75" s="92" t="s">
        <v>8558</v>
      </c>
      <c r="M75" s="92" t="s">
        <v>8559</v>
      </c>
      <c r="N75" s="92" t="s">
        <v>8558</v>
      </c>
      <c r="O75" s="92" t="s">
        <v>8560</v>
      </c>
      <c r="P75" s="92" t="s">
        <v>8561</v>
      </c>
      <c r="Q75" s="92" t="s">
        <v>8562</v>
      </c>
      <c r="R75" s="92" t="s">
        <v>8558</v>
      </c>
      <c r="S75" s="92" t="s">
        <v>8559</v>
      </c>
      <c r="T75" s="92" t="s">
        <v>8563</v>
      </c>
      <c r="U75" s="92" t="s">
        <v>8564</v>
      </c>
      <c r="V75" s="92" t="s">
        <v>8558</v>
      </c>
      <c r="W75" s="92" t="s">
        <v>8559</v>
      </c>
      <c r="X75" s="92" t="s">
        <v>8565</v>
      </c>
      <c r="Y75" s="92" t="s">
        <v>8562</v>
      </c>
      <c r="Z75" s="92" t="s">
        <v>7982</v>
      </c>
      <c r="AA75" s="100">
        <v>1430</v>
      </c>
      <c r="AB75" s="101">
        <v>0</v>
      </c>
      <c r="AC75" s="100">
        <v>1430</v>
      </c>
      <c r="AD75" s="100">
        <v>0</v>
      </c>
      <c r="AE75" s="96" t="s">
        <v>8566</v>
      </c>
      <c r="AF75" s="92" t="s">
        <v>8616</v>
      </c>
      <c r="AG75" s="92" t="s">
        <v>8787</v>
      </c>
      <c r="AH75" s="93" t="s">
        <v>17883</v>
      </c>
      <c r="AI75" s="93" t="s">
        <v>7984</v>
      </c>
      <c r="AJ75" s="98">
        <v>43716</v>
      </c>
      <c r="AK75" s="92" t="s">
        <v>17884</v>
      </c>
      <c r="AL75" s="92" t="s">
        <v>10511</v>
      </c>
      <c r="AM75" s="92">
        <v>32022</v>
      </c>
      <c r="AN75" s="93" t="s">
        <v>8791</v>
      </c>
      <c r="AO75" s="93" t="s">
        <v>8867</v>
      </c>
      <c r="AP75" s="97"/>
      <c r="AQ75" s="97"/>
      <c r="AR75" s="97"/>
      <c r="AS75" s="97"/>
      <c r="AT75" s="97"/>
      <c r="AU75" s="97"/>
      <c r="AV75" s="97"/>
      <c r="AW75" s="97"/>
      <c r="AX75" s="92" t="s">
        <v>17885</v>
      </c>
      <c r="AY75" s="97"/>
      <c r="AZ75" s="97"/>
      <c r="BA75" s="97"/>
      <c r="BB75" s="97"/>
      <c r="BC75" s="97"/>
      <c r="BD75" s="97"/>
      <c r="BE75" s="97"/>
      <c r="BF75" s="92"/>
    </row>
    <row r="76" spans="1:58" ht="12" customHeight="1" x14ac:dyDescent="0.25">
      <c r="A76" s="92" t="s">
        <v>17785</v>
      </c>
      <c r="B76" s="92" t="s">
        <v>17780</v>
      </c>
      <c r="C76" s="93">
        <v>8433</v>
      </c>
      <c r="D76" s="92" t="s">
        <v>17786</v>
      </c>
      <c r="E76" s="92" t="s">
        <v>8613</v>
      </c>
      <c r="F76" s="92" t="s">
        <v>8785</v>
      </c>
      <c r="G76" s="92" t="s">
        <v>8786</v>
      </c>
      <c r="H76" s="94">
        <v>43709</v>
      </c>
      <c r="I76" s="95">
        <v>43738</v>
      </c>
      <c r="J76" s="92" t="s">
        <v>8556</v>
      </c>
      <c r="K76" s="92" t="s">
        <v>8557</v>
      </c>
      <c r="L76" s="92" t="s">
        <v>8558</v>
      </c>
      <c r="M76" s="92" t="s">
        <v>8559</v>
      </c>
      <c r="N76" s="92" t="s">
        <v>8558</v>
      </c>
      <c r="O76" s="92" t="s">
        <v>8560</v>
      </c>
      <c r="P76" s="92" t="s">
        <v>8561</v>
      </c>
      <c r="Q76" s="92" t="s">
        <v>8562</v>
      </c>
      <c r="R76" s="92" t="s">
        <v>8558</v>
      </c>
      <c r="S76" s="92" t="s">
        <v>8559</v>
      </c>
      <c r="T76" s="92" t="s">
        <v>8563</v>
      </c>
      <c r="U76" s="92" t="s">
        <v>8564</v>
      </c>
      <c r="V76" s="92" t="s">
        <v>8558</v>
      </c>
      <c r="W76" s="92" t="s">
        <v>8559</v>
      </c>
      <c r="X76" s="92" t="s">
        <v>8565</v>
      </c>
      <c r="Y76" s="92" t="s">
        <v>8562</v>
      </c>
      <c r="Z76" s="92" t="s">
        <v>7982</v>
      </c>
      <c r="AA76" s="100">
        <v>6583.19</v>
      </c>
      <c r="AB76" s="101">
        <v>0</v>
      </c>
      <c r="AC76" s="100">
        <v>6583.19</v>
      </c>
      <c r="AD76" s="100">
        <v>0</v>
      </c>
      <c r="AE76" s="96" t="s">
        <v>8566</v>
      </c>
      <c r="AF76" s="92" t="s">
        <v>8616</v>
      </c>
      <c r="AG76" s="92" t="s">
        <v>8787</v>
      </c>
      <c r="AH76" s="93" t="s">
        <v>17886</v>
      </c>
      <c r="AI76" s="93" t="s">
        <v>7984</v>
      </c>
      <c r="AJ76" s="98">
        <v>43734</v>
      </c>
      <c r="AK76" s="92" t="s">
        <v>17887</v>
      </c>
      <c r="AL76" s="92" t="s">
        <v>8897</v>
      </c>
      <c r="AM76" s="92">
        <v>1232</v>
      </c>
      <c r="AN76" s="93" t="s">
        <v>8791</v>
      </c>
      <c r="AO76" s="93" t="s">
        <v>7984</v>
      </c>
      <c r="AP76" s="97"/>
      <c r="AQ76" s="97"/>
      <c r="AR76" s="97"/>
      <c r="AS76" s="97"/>
      <c r="AT76" s="97"/>
      <c r="AU76" s="97"/>
      <c r="AV76" s="97"/>
      <c r="AW76" s="97"/>
      <c r="AX76" s="92" t="s">
        <v>17888</v>
      </c>
      <c r="AY76" s="97"/>
      <c r="AZ76" s="97"/>
      <c r="BA76" s="97"/>
      <c r="BB76" s="97"/>
      <c r="BC76" s="97"/>
      <c r="BD76" s="97"/>
      <c r="BE76" s="97"/>
      <c r="BF76" s="92"/>
    </row>
    <row r="77" spans="1:58" ht="12" customHeight="1" x14ac:dyDescent="0.25">
      <c r="A77" s="92" t="s">
        <v>17785</v>
      </c>
      <c r="B77" s="92" t="s">
        <v>17780</v>
      </c>
      <c r="C77" s="93">
        <v>8433</v>
      </c>
      <c r="D77" s="92" t="s">
        <v>17786</v>
      </c>
      <c r="E77" s="92" t="s">
        <v>8613</v>
      </c>
      <c r="F77" s="92" t="s">
        <v>8785</v>
      </c>
      <c r="G77" s="92" t="s">
        <v>8786</v>
      </c>
      <c r="H77" s="94">
        <v>43709</v>
      </c>
      <c r="I77" s="95">
        <v>43738</v>
      </c>
      <c r="J77" s="92" t="s">
        <v>8556</v>
      </c>
      <c r="K77" s="92" t="s">
        <v>8557</v>
      </c>
      <c r="L77" s="92" t="s">
        <v>8558</v>
      </c>
      <c r="M77" s="92" t="s">
        <v>8559</v>
      </c>
      <c r="N77" s="92" t="s">
        <v>8558</v>
      </c>
      <c r="O77" s="92" t="s">
        <v>8560</v>
      </c>
      <c r="P77" s="92" t="s">
        <v>8561</v>
      </c>
      <c r="Q77" s="92" t="s">
        <v>8562</v>
      </c>
      <c r="R77" s="92" t="s">
        <v>8558</v>
      </c>
      <c r="S77" s="92" t="s">
        <v>8559</v>
      </c>
      <c r="T77" s="92" t="s">
        <v>8563</v>
      </c>
      <c r="U77" s="92" t="s">
        <v>8564</v>
      </c>
      <c r="V77" s="92" t="s">
        <v>8558</v>
      </c>
      <c r="W77" s="92" t="s">
        <v>8559</v>
      </c>
      <c r="X77" s="92" t="s">
        <v>8565</v>
      </c>
      <c r="Y77" s="92" t="s">
        <v>8562</v>
      </c>
      <c r="Z77" s="92" t="s">
        <v>7982</v>
      </c>
      <c r="AA77" s="100">
        <v>72594.25</v>
      </c>
      <c r="AB77" s="101">
        <v>0</v>
      </c>
      <c r="AC77" s="100">
        <v>72594.25</v>
      </c>
      <c r="AD77" s="100">
        <v>0</v>
      </c>
      <c r="AE77" s="96" t="s">
        <v>8566</v>
      </c>
      <c r="AF77" s="92" t="s">
        <v>8616</v>
      </c>
      <c r="AG77" s="92" t="s">
        <v>8787</v>
      </c>
      <c r="AH77" s="93" t="s">
        <v>17889</v>
      </c>
      <c r="AI77" s="93" t="s">
        <v>7984</v>
      </c>
      <c r="AJ77" s="98">
        <v>43734</v>
      </c>
      <c r="AK77" s="92" t="s">
        <v>17890</v>
      </c>
      <c r="AL77" s="92" t="s">
        <v>8897</v>
      </c>
      <c r="AM77" s="92">
        <v>1232</v>
      </c>
      <c r="AN77" s="93" t="s">
        <v>8791</v>
      </c>
      <c r="AO77" s="93" t="s">
        <v>7984</v>
      </c>
      <c r="AP77" s="97"/>
      <c r="AQ77" s="97"/>
      <c r="AR77" s="97"/>
      <c r="AS77" s="97"/>
      <c r="AT77" s="97"/>
      <c r="AU77" s="97"/>
      <c r="AV77" s="97"/>
      <c r="AW77" s="97"/>
      <c r="AX77" s="92" t="s">
        <v>17891</v>
      </c>
      <c r="AY77" s="97"/>
      <c r="AZ77" s="97"/>
      <c r="BA77" s="97"/>
      <c r="BB77" s="97"/>
      <c r="BC77" s="97"/>
      <c r="BD77" s="97"/>
      <c r="BE77" s="97"/>
      <c r="BF77" s="92"/>
    </row>
    <row r="78" spans="1:58" ht="12" customHeight="1" x14ac:dyDescent="0.25">
      <c r="A78" s="92" t="s">
        <v>17785</v>
      </c>
      <c r="B78" s="92" t="s">
        <v>17780</v>
      </c>
      <c r="C78" s="93">
        <v>8433</v>
      </c>
      <c r="D78" s="92" t="s">
        <v>17786</v>
      </c>
      <c r="E78" s="92" t="s">
        <v>8613</v>
      </c>
      <c r="F78" s="92" t="s">
        <v>8785</v>
      </c>
      <c r="G78" s="92" t="s">
        <v>8786</v>
      </c>
      <c r="H78" s="94">
        <v>43709</v>
      </c>
      <c r="I78" s="95">
        <v>43738</v>
      </c>
      <c r="J78" s="92" t="s">
        <v>8556</v>
      </c>
      <c r="K78" s="92" t="s">
        <v>8557</v>
      </c>
      <c r="L78" s="92" t="s">
        <v>8558</v>
      </c>
      <c r="M78" s="92" t="s">
        <v>8559</v>
      </c>
      <c r="N78" s="92" t="s">
        <v>8558</v>
      </c>
      <c r="O78" s="92" t="s">
        <v>8560</v>
      </c>
      <c r="P78" s="92" t="s">
        <v>8561</v>
      </c>
      <c r="Q78" s="92" t="s">
        <v>8562</v>
      </c>
      <c r="R78" s="92" t="s">
        <v>8558</v>
      </c>
      <c r="S78" s="92" t="s">
        <v>8559</v>
      </c>
      <c r="T78" s="92" t="s">
        <v>8563</v>
      </c>
      <c r="U78" s="92" t="s">
        <v>8564</v>
      </c>
      <c r="V78" s="92" t="s">
        <v>8558</v>
      </c>
      <c r="W78" s="92" t="s">
        <v>8559</v>
      </c>
      <c r="X78" s="92" t="s">
        <v>8565</v>
      </c>
      <c r="Y78" s="92" t="s">
        <v>8562</v>
      </c>
      <c r="Z78" s="92" t="s">
        <v>7982</v>
      </c>
      <c r="AA78" s="100">
        <v>6600</v>
      </c>
      <c r="AB78" s="101">
        <v>0</v>
      </c>
      <c r="AC78" s="100">
        <v>6600</v>
      </c>
      <c r="AD78" s="100">
        <v>0</v>
      </c>
      <c r="AE78" s="96" t="s">
        <v>8566</v>
      </c>
      <c r="AF78" s="92" t="s">
        <v>8616</v>
      </c>
      <c r="AG78" s="92" t="s">
        <v>8787</v>
      </c>
      <c r="AH78" s="93" t="s">
        <v>11826</v>
      </c>
      <c r="AI78" s="93" t="s">
        <v>7984</v>
      </c>
      <c r="AJ78" s="98">
        <v>43718</v>
      </c>
      <c r="AK78" s="92" t="s">
        <v>17892</v>
      </c>
      <c r="AL78" s="92" t="s">
        <v>8905</v>
      </c>
      <c r="AM78" s="92">
        <v>16709</v>
      </c>
      <c r="AN78" s="93" t="s">
        <v>8791</v>
      </c>
      <c r="AO78" s="93" t="s">
        <v>8906</v>
      </c>
      <c r="AP78" s="97"/>
      <c r="AQ78" s="97"/>
      <c r="AR78" s="97"/>
      <c r="AS78" s="97"/>
      <c r="AT78" s="97"/>
      <c r="AU78" s="97"/>
      <c r="AV78" s="97"/>
      <c r="AW78" s="97"/>
      <c r="AX78" s="92" t="s">
        <v>17893</v>
      </c>
      <c r="AY78" s="97"/>
      <c r="AZ78" s="97"/>
      <c r="BA78" s="97"/>
      <c r="BB78" s="97"/>
      <c r="BC78" s="97"/>
      <c r="BD78" s="97"/>
      <c r="BE78" s="97"/>
      <c r="BF78" s="92"/>
    </row>
    <row r="79" spans="1:58" ht="12" customHeight="1" x14ac:dyDescent="0.25">
      <c r="A79" s="92" t="s">
        <v>17785</v>
      </c>
      <c r="B79" s="92" t="s">
        <v>17780</v>
      </c>
      <c r="C79" s="93">
        <v>8433</v>
      </c>
      <c r="D79" s="92" t="s">
        <v>17786</v>
      </c>
      <c r="E79" s="92" t="s">
        <v>8613</v>
      </c>
      <c r="F79" s="92" t="s">
        <v>8785</v>
      </c>
      <c r="G79" s="92" t="s">
        <v>8786</v>
      </c>
      <c r="H79" s="94">
        <v>43709</v>
      </c>
      <c r="I79" s="95">
        <v>43738</v>
      </c>
      <c r="J79" s="92" t="s">
        <v>8556</v>
      </c>
      <c r="K79" s="92" t="s">
        <v>8557</v>
      </c>
      <c r="L79" s="92" t="s">
        <v>8558</v>
      </c>
      <c r="M79" s="92" t="s">
        <v>8559</v>
      </c>
      <c r="N79" s="92" t="s">
        <v>8558</v>
      </c>
      <c r="O79" s="92" t="s">
        <v>8560</v>
      </c>
      <c r="P79" s="92" t="s">
        <v>8561</v>
      </c>
      <c r="Q79" s="92" t="s">
        <v>8562</v>
      </c>
      <c r="R79" s="92" t="s">
        <v>8558</v>
      </c>
      <c r="S79" s="92" t="s">
        <v>8559</v>
      </c>
      <c r="T79" s="92" t="s">
        <v>8563</v>
      </c>
      <c r="U79" s="92" t="s">
        <v>8564</v>
      </c>
      <c r="V79" s="92" t="s">
        <v>8558</v>
      </c>
      <c r="W79" s="92" t="s">
        <v>8559</v>
      </c>
      <c r="X79" s="92" t="s">
        <v>8565</v>
      </c>
      <c r="Y79" s="92" t="s">
        <v>8562</v>
      </c>
      <c r="Z79" s="92" t="s">
        <v>7982</v>
      </c>
      <c r="AA79" s="100">
        <v>13015</v>
      </c>
      <c r="AB79" s="101">
        <v>0</v>
      </c>
      <c r="AC79" s="100">
        <v>13015</v>
      </c>
      <c r="AD79" s="100">
        <v>0</v>
      </c>
      <c r="AE79" s="96" t="s">
        <v>8566</v>
      </c>
      <c r="AF79" s="92" t="s">
        <v>8616</v>
      </c>
      <c r="AG79" s="92" t="s">
        <v>8787</v>
      </c>
      <c r="AH79" s="93" t="s">
        <v>17894</v>
      </c>
      <c r="AI79" s="93" t="s">
        <v>7984</v>
      </c>
      <c r="AJ79" s="98">
        <v>43720</v>
      </c>
      <c r="AK79" s="92" t="s">
        <v>17895</v>
      </c>
      <c r="AL79" s="92" t="s">
        <v>8995</v>
      </c>
      <c r="AM79" s="92">
        <v>16930</v>
      </c>
      <c r="AN79" s="93" t="s">
        <v>8791</v>
      </c>
      <c r="AO79" s="93" t="s">
        <v>7984</v>
      </c>
      <c r="AP79" s="97"/>
      <c r="AQ79" s="97"/>
      <c r="AR79" s="97"/>
      <c r="AS79" s="97"/>
      <c r="AT79" s="97"/>
      <c r="AU79" s="97"/>
      <c r="AV79" s="97"/>
      <c r="AW79" s="97"/>
      <c r="AX79" s="92" t="s">
        <v>17896</v>
      </c>
      <c r="AY79" s="97"/>
      <c r="AZ79" s="97"/>
      <c r="BA79" s="97"/>
      <c r="BB79" s="97"/>
      <c r="BC79" s="97"/>
      <c r="BD79" s="97"/>
      <c r="BE79" s="97"/>
      <c r="BF79" s="92"/>
    </row>
    <row r="80" spans="1:58" ht="12" customHeight="1" x14ac:dyDescent="0.25">
      <c r="A80" s="92" t="s">
        <v>17785</v>
      </c>
      <c r="B80" s="92" t="s">
        <v>17780</v>
      </c>
      <c r="C80" s="93">
        <v>8433</v>
      </c>
      <c r="D80" s="92" t="s">
        <v>17786</v>
      </c>
      <c r="E80" s="92" t="s">
        <v>8613</v>
      </c>
      <c r="F80" s="92" t="s">
        <v>8785</v>
      </c>
      <c r="G80" s="92" t="s">
        <v>8786</v>
      </c>
      <c r="H80" s="94">
        <v>43709</v>
      </c>
      <c r="I80" s="95">
        <v>43738</v>
      </c>
      <c r="J80" s="92" t="s">
        <v>8556</v>
      </c>
      <c r="K80" s="92" t="s">
        <v>8557</v>
      </c>
      <c r="L80" s="92" t="s">
        <v>8558</v>
      </c>
      <c r="M80" s="92" t="s">
        <v>8559</v>
      </c>
      <c r="N80" s="92" t="s">
        <v>8558</v>
      </c>
      <c r="O80" s="92" t="s">
        <v>8560</v>
      </c>
      <c r="P80" s="92" t="s">
        <v>8561</v>
      </c>
      <c r="Q80" s="92" t="s">
        <v>8562</v>
      </c>
      <c r="R80" s="92" t="s">
        <v>8558</v>
      </c>
      <c r="S80" s="92" t="s">
        <v>8559</v>
      </c>
      <c r="T80" s="92" t="s">
        <v>8563</v>
      </c>
      <c r="U80" s="92" t="s">
        <v>8564</v>
      </c>
      <c r="V80" s="92" t="s">
        <v>8558</v>
      </c>
      <c r="W80" s="92" t="s">
        <v>8559</v>
      </c>
      <c r="X80" s="92" t="s">
        <v>8565</v>
      </c>
      <c r="Y80" s="92" t="s">
        <v>8562</v>
      </c>
      <c r="Z80" s="92" t="s">
        <v>7982</v>
      </c>
      <c r="AA80" s="100">
        <v>11279</v>
      </c>
      <c r="AB80" s="101">
        <v>0</v>
      </c>
      <c r="AC80" s="100">
        <v>11279</v>
      </c>
      <c r="AD80" s="100">
        <v>0</v>
      </c>
      <c r="AE80" s="96" t="s">
        <v>8566</v>
      </c>
      <c r="AF80" s="92" t="s">
        <v>8616</v>
      </c>
      <c r="AG80" s="92" t="s">
        <v>8787</v>
      </c>
      <c r="AH80" s="93" t="s">
        <v>17897</v>
      </c>
      <c r="AI80" s="93" t="s">
        <v>7984</v>
      </c>
      <c r="AJ80" s="98">
        <v>43713</v>
      </c>
      <c r="AK80" s="92" t="s">
        <v>17898</v>
      </c>
      <c r="AL80" s="92" t="s">
        <v>8919</v>
      </c>
      <c r="AM80" s="92">
        <v>13463</v>
      </c>
      <c r="AN80" s="93" t="s">
        <v>8791</v>
      </c>
      <c r="AO80" s="93" t="s">
        <v>8920</v>
      </c>
      <c r="AP80" s="97"/>
      <c r="AQ80" s="97"/>
      <c r="AR80" s="97"/>
      <c r="AS80" s="97"/>
      <c r="AT80" s="97"/>
      <c r="AU80" s="97"/>
      <c r="AV80" s="97"/>
      <c r="AW80" s="97"/>
      <c r="AX80" s="92" t="s">
        <v>17899</v>
      </c>
      <c r="AY80" s="97"/>
      <c r="AZ80" s="97"/>
      <c r="BA80" s="97"/>
      <c r="BB80" s="97"/>
      <c r="BC80" s="97"/>
      <c r="BD80" s="97"/>
      <c r="BE80" s="97"/>
      <c r="BF80" s="92"/>
    </row>
    <row r="81" spans="1:58" ht="12" customHeight="1" x14ac:dyDescent="0.25">
      <c r="A81" s="92" t="s">
        <v>17785</v>
      </c>
      <c r="B81" s="92" t="s">
        <v>17780</v>
      </c>
      <c r="C81" s="93">
        <v>8433</v>
      </c>
      <c r="D81" s="92" t="s">
        <v>17786</v>
      </c>
      <c r="E81" s="92" t="s">
        <v>8613</v>
      </c>
      <c r="F81" s="92" t="s">
        <v>8785</v>
      </c>
      <c r="G81" s="92" t="s">
        <v>8786</v>
      </c>
      <c r="H81" s="94">
        <v>43709</v>
      </c>
      <c r="I81" s="95">
        <v>43738</v>
      </c>
      <c r="J81" s="92" t="s">
        <v>8556</v>
      </c>
      <c r="K81" s="92" t="s">
        <v>8557</v>
      </c>
      <c r="L81" s="92" t="s">
        <v>8558</v>
      </c>
      <c r="M81" s="92" t="s">
        <v>8559</v>
      </c>
      <c r="N81" s="92" t="s">
        <v>8558</v>
      </c>
      <c r="O81" s="92" t="s">
        <v>8560</v>
      </c>
      <c r="P81" s="92" t="s">
        <v>8561</v>
      </c>
      <c r="Q81" s="92" t="s">
        <v>8562</v>
      </c>
      <c r="R81" s="92" t="s">
        <v>8558</v>
      </c>
      <c r="S81" s="92" t="s">
        <v>8559</v>
      </c>
      <c r="T81" s="92" t="s">
        <v>8563</v>
      </c>
      <c r="U81" s="92" t="s">
        <v>8564</v>
      </c>
      <c r="V81" s="92" t="s">
        <v>8558</v>
      </c>
      <c r="W81" s="92" t="s">
        <v>8559</v>
      </c>
      <c r="X81" s="92" t="s">
        <v>8565</v>
      </c>
      <c r="Y81" s="92" t="s">
        <v>8562</v>
      </c>
      <c r="Z81" s="92" t="s">
        <v>7982</v>
      </c>
      <c r="AA81" s="100">
        <v>727.14</v>
      </c>
      <c r="AB81" s="101">
        <v>0</v>
      </c>
      <c r="AC81" s="100">
        <v>727.14</v>
      </c>
      <c r="AD81" s="100">
        <v>0</v>
      </c>
      <c r="AE81" s="96" t="s">
        <v>8566</v>
      </c>
      <c r="AF81" s="92" t="s">
        <v>8616</v>
      </c>
      <c r="AG81" s="92" t="s">
        <v>8787</v>
      </c>
      <c r="AH81" s="93" t="s">
        <v>17900</v>
      </c>
      <c r="AI81" s="93" t="s">
        <v>7984</v>
      </c>
      <c r="AJ81" s="98">
        <v>43722</v>
      </c>
      <c r="AK81" s="92" t="s">
        <v>17901</v>
      </c>
      <c r="AL81" s="92" t="s">
        <v>11737</v>
      </c>
      <c r="AM81" s="92">
        <v>17332</v>
      </c>
      <c r="AN81" s="93" t="s">
        <v>8791</v>
      </c>
      <c r="AO81" s="93" t="s">
        <v>8830</v>
      </c>
      <c r="AP81" s="97"/>
      <c r="AQ81" s="97"/>
      <c r="AR81" s="97"/>
      <c r="AS81" s="97"/>
      <c r="AT81" s="97"/>
      <c r="AU81" s="97"/>
      <c r="AV81" s="97"/>
      <c r="AW81" s="97"/>
      <c r="AX81" s="92" t="s">
        <v>17902</v>
      </c>
      <c r="AY81" s="97"/>
      <c r="AZ81" s="97"/>
      <c r="BA81" s="97"/>
      <c r="BB81" s="97"/>
      <c r="BC81" s="97"/>
      <c r="BD81" s="97"/>
      <c r="BE81" s="97"/>
      <c r="BF81" s="92"/>
    </row>
    <row r="82" spans="1:58" ht="12" customHeight="1" x14ac:dyDescent="0.25">
      <c r="A82" s="92" t="s">
        <v>17785</v>
      </c>
      <c r="B82" s="92" t="s">
        <v>17780</v>
      </c>
      <c r="C82" s="93">
        <v>8433</v>
      </c>
      <c r="D82" s="92" t="s">
        <v>17786</v>
      </c>
      <c r="E82" s="92" t="s">
        <v>8613</v>
      </c>
      <c r="F82" s="92" t="s">
        <v>8785</v>
      </c>
      <c r="G82" s="92" t="s">
        <v>8786</v>
      </c>
      <c r="H82" s="94">
        <v>43709</v>
      </c>
      <c r="I82" s="95">
        <v>43738</v>
      </c>
      <c r="J82" s="92" t="s">
        <v>8556</v>
      </c>
      <c r="K82" s="92" t="s">
        <v>8557</v>
      </c>
      <c r="L82" s="92" t="s">
        <v>8558</v>
      </c>
      <c r="M82" s="92" t="s">
        <v>8559</v>
      </c>
      <c r="N82" s="92" t="s">
        <v>8558</v>
      </c>
      <c r="O82" s="92" t="s">
        <v>8560</v>
      </c>
      <c r="P82" s="92" t="s">
        <v>8561</v>
      </c>
      <c r="Q82" s="92" t="s">
        <v>8562</v>
      </c>
      <c r="R82" s="92" t="s">
        <v>8558</v>
      </c>
      <c r="S82" s="92" t="s">
        <v>8559</v>
      </c>
      <c r="T82" s="92" t="s">
        <v>8563</v>
      </c>
      <c r="U82" s="92" t="s">
        <v>8564</v>
      </c>
      <c r="V82" s="92" t="s">
        <v>8558</v>
      </c>
      <c r="W82" s="92" t="s">
        <v>8559</v>
      </c>
      <c r="X82" s="92" t="s">
        <v>8565</v>
      </c>
      <c r="Y82" s="92" t="s">
        <v>8562</v>
      </c>
      <c r="Z82" s="92" t="s">
        <v>7982</v>
      </c>
      <c r="AA82" s="100">
        <v>2718.62</v>
      </c>
      <c r="AB82" s="101">
        <v>0</v>
      </c>
      <c r="AC82" s="100">
        <v>2718.62</v>
      </c>
      <c r="AD82" s="100">
        <v>0</v>
      </c>
      <c r="AE82" s="96" t="s">
        <v>8566</v>
      </c>
      <c r="AF82" s="92" t="s">
        <v>8616</v>
      </c>
      <c r="AG82" s="92" t="s">
        <v>8787</v>
      </c>
      <c r="AH82" s="93" t="s">
        <v>17903</v>
      </c>
      <c r="AI82" s="93" t="s">
        <v>7984</v>
      </c>
      <c r="AJ82" s="98">
        <v>43719</v>
      </c>
      <c r="AK82" s="92" t="s">
        <v>17904</v>
      </c>
      <c r="AL82" s="92" t="s">
        <v>8960</v>
      </c>
      <c r="AM82" s="92">
        <v>16701</v>
      </c>
      <c r="AN82" s="93" t="s">
        <v>8791</v>
      </c>
      <c r="AO82" s="93" t="s">
        <v>10752</v>
      </c>
      <c r="AP82" s="97"/>
      <c r="AQ82" s="97"/>
      <c r="AR82" s="97"/>
      <c r="AS82" s="97"/>
      <c r="AT82" s="97"/>
      <c r="AU82" s="97"/>
      <c r="AV82" s="97"/>
      <c r="AW82" s="97"/>
      <c r="AX82" s="92" t="s">
        <v>17905</v>
      </c>
      <c r="AY82" s="97"/>
      <c r="AZ82" s="97"/>
      <c r="BA82" s="97"/>
      <c r="BB82" s="97"/>
      <c r="BC82" s="97"/>
      <c r="BD82" s="97"/>
      <c r="BE82" s="97"/>
      <c r="BF82" s="92"/>
    </row>
    <row r="83" spans="1:58" ht="12" customHeight="1" x14ac:dyDescent="0.25">
      <c r="A83" s="92" t="s">
        <v>17785</v>
      </c>
      <c r="B83" s="92" t="s">
        <v>17780</v>
      </c>
      <c r="C83" s="93">
        <v>8433</v>
      </c>
      <c r="D83" s="92" t="s">
        <v>17786</v>
      </c>
      <c r="E83" s="92" t="s">
        <v>8613</v>
      </c>
      <c r="F83" s="92" t="s">
        <v>8785</v>
      </c>
      <c r="G83" s="92" t="s">
        <v>8786</v>
      </c>
      <c r="H83" s="94">
        <v>43709</v>
      </c>
      <c r="I83" s="95">
        <v>43738</v>
      </c>
      <c r="J83" s="92" t="s">
        <v>8556</v>
      </c>
      <c r="K83" s="92" t="s">
        <v>8557</v>
      </c>
      <c r="L83" s="92" t="s">
        <v>8558</v>
      </c>
      <c r="M83" s="92" t="s">
        <v>8559</v>
      </c>
      <c r="N83" s="92" t="s">
        <v>8558</v>
      </c>
      <c r="O83" s="92" t="s">
        <v>8560</v>
      </c>
      <c r="P83" s="92" t="s">
        <v>8561</v>
      </c>
      <c r="Q83" s="92" t="s">
        <v>8562</v>
      </c>
      <c r="R83" s="92" t="s">
        <v>8558</v>
      </c>
      <c r="S83" s="92" t="s">
        <v>8559</v>
      </c>
      <c r="T83" s="92" t="s">
        <v>8563</v>
      </c>
      <c r="U83" s="92" t="s">
        <v>8564</v>
      </c>
      <c r="V83" s="92" t="s">
        <v>8558</v>
      </c>
      <c r="W83" s="92" t="s">
        <v>8559</v>
      </c>
      <c r="X83" s="92" t="s">
        <v>8565</v>
      </c>
      <c r="Y83" s="92" t="s">
        <v>8562</v>
      </c>
      <c r="Z83" s="92" t="s">
        <v>7982</v>
      </c>
      <c r="AA83" s="100">
        <v>3473.6</v>
      </c>
      <c r="AB83" s="101">
        <v>0</v>
      </c>
      <c r="AC83" s="100">
        <v>3473.6</v>
      </c>
      <c r="AD83" s="100">
        <v>0</v>
      </c>
      <c r="AE83" s="96" t="s">
        <v>8566</v>
      </c>
      <c r="AF83" s="92" t="s">
        <v>8616</v>
      </c>
      <c r="AG83" s="92" t="s">
        <v>8787</v>
      </c>
      <c r="AH83" s="93" t="s">
        <v>17906</v>
      </c>
      <c r="AI83" s="93" t="s">
        <v>7984</v>
      </c>
      <c r="AJ83" s="98">
        <v>43717</v>
      </c>
      <c r="AK83" s="92" t="s">
        <v>17907</v>
      </c>
      <c r="AL83" s="92" t="s">
        <v>8839</v>
      </c>
      <c r="AM83" s="92">
        <v>17132</v>
      </c>
      <c r="AN83" s="93" t="s">
        <v>8791</v>
      </c>
      <c r="AO83" s="93" t="s">
        <v>8872</v>
      </c>
      <c r="AP83" s="97"/>
      <c r="AQ83" s="97"/>
      <c r="AR83" s="97"/>
      <c r="AS83" s="97"/>
      <c r="AT83" s="97"/>
      <c r="AU83" s="97"/>
      <c r="AV83" s="97"/>
      <c r="AW83" s="97"/>
      <c r="AX83" s="92" t="s">
        <v>17908</v>
      </c>
      <c r="AY83" s="97"/>
      <c r="AZ83" s="97"/>
      <c r="BA83" s="97"/>
      <c r="BB83" s="97"/>
      <c r="BC83" s="97"/>
      <c r="BD83" s="97"/>
      <c r="BE83" s="97"/>
      <c r="BF83" s="92"/>
    </row>
    <row r="84" spans="1:58" ht="12" customHeight="1" x14ac:dyDescent="0.25">
      <c r="A84" s="92" t="s">
        <v>17785</v>
      </c>
      <c r="B84" s="92" t="s">
        <v>17780</v>
      </c>
      <c r="C84" s="93">
        <v>8433</v>
      </c>
      <c r="D84" s="92" t="s">
        <v>17786</v>
      </c>
      <c r="E84" s="92" t="s">
        <v>8613</v>
      </c>
      <c r="F84" s="92" t="s">
        <v>8785</v>
      </c>
      <c r="G84" s="92" t="s">
        <v>8786</v>
      </c>
      <c r="H84" s="94">
        <v>43709</v>
      </c>
      <c r="I84" s="95">
        <v>43738</v>
      </c>
      <c r="J84" s="92" t="s">
        <v>8556</v>
      </c>
      <c r="K84" s="92" t="s">
        <v>8557</v>
      </c>
      <c r="L84" s="92" t="s">
        <v>8558</v>
      </c>
      <c r="M84" s="92" t="s">
        <v>8559</v>
      </c>
      <c r="N84" s="92" t="s">
        <v>8558</v>
      </c>
      <c r="O84" s="92" t="s">
        <v>8560</v>
      </c>
      <c r="P84" s="92" t="s">
        <v>8561</v>
      </c>
      <c r="Q84" s="92" t="s">
        <v>8562</v>
      </c>
      <c r="R84" s="92" t="s">
        <v>8558</v>
      </c>
      <c r="S84" s="92" t="s">
        <v>8559</v>
      </c>
      <c r="T84" s="92" t="s">
        <v>8563</v>
      </c>
      <c r="U84" s="92" t="s">
        <v>8564</v>
      </c>
      <c r="V84" s="92" t="s">
        <v>8558</v>
      </c>
      <c r="W84" s="92" t="s">
        <v>8559</v>
      </c>
      <c r="X84" s="92" t="s">
        <v>8565</v>
      </c>
      <c r="Y84" s="92" t="s">
        <v>8562</v>
      </c>
      <c r="Z84" s="92" t="s">
        <v>7982</v>
      </c>
      <c r="AA84" s="100">
        <v>30007</v>
      </c>
      <c r="AB84" s="101">
        <v>0</v>
      </c>
      <c r="AC84" s="100">
        <v>30007</v>
      </c>
      <c r="AD84" s="100">
        <v>0</v>
      </c>
      <c r="AE84" s="96" t="s">
        <v>8566</v>
      </c>
      <c r="AF84" s="92" t="s">
        <v>8616</v>
      </c>
      <c r="AG84" s="92" t="s">
        <v>8787</v>
      </c>
      <c r="AH84" s="93" t="s">
        <v>17909</v>
      </c>
      <c r="AI84" s="93" t="s">
        <v>7984</v>
      </c>
      <c r="AJ84" s="98">
        <v>43713</v>
      </c>
      <c r="AK84" s="92" t="s">
        <v>17910</v>
      </c>
      <c r="AL84" s="92" t="s">
        <v>10467</v>
      </c>
      <c r="AM84" s="92">
        <v>17092</v>
      </c>
      <c r="AN84" s="93" t="s">
        <v>8791</v>
      </c>
      <c r="AO84" s="93" t="s">
        <v>8825</v>
      </c>
      <c r="AP84" s="97"/>
      <c r="AQ84" s="97"/>
      <c r="AR84" s="97"/>
      <c r="AS84" s="97"/>
      <c r="AT84" s="97"/>
      <c r="AU84" s="97"/>
      <c r="AV84" s="97"/>
      <c r="AW84" s="97"/>
      <c r="AX84" s="92" t="s">
        <v>17911</v>
      </c>
      <c r="AY84" s="97"/>
      <c r="AZ84" s="97"/>
      <c r="BA84" s="97"/>
      <c r="BB84" s="97"/>
      <c r="BC84" s="97"/>
      <c r="BD84" s="97"/>
      <c r="BE84" s="97"/>
      <c r="BF84" s="92"/>
    </row>
    <row r="85" spans="1:58" ht="12" customHeight="1" x14ac:dyDescent="0.25">
      <c r="A85" s="92" t="s">
        <v>17785</v>
      </c>
      <c r="B85" s="92" t="s">
        <v>17780</v>
      </c>
      <c r="C85" s="93">
        <v>8433</v>
      </c>
      <c r="D85" s="92" t="s">
        <v>17786</v>
      </c>
      <c r="E85" s="92" t="s">
        <v>8613</v>
      </c>
      <c r="F85" s="92" t="s">
        <v>8785</v>
      </c>
      <c r="G85" s="92" t="s">
        <v>8786</v>
      </c>
      <c r="H85" s="94">
        <v>43709</v>
      </c>
      <c r="I85" s="95">
        <v>43738</v>
      </c>
      <c r="J85" s="92" t="s">
        <v>8556</v>
      </c>
      <c r="K85" s="92" t="s">
        <v>8557</v>
      </c>
      <c r="L85" s="92" t="s">
        <v>8558</v>
      </c>
      <c r="M85" s="92" t="s">
        <v>8559</v>
      </c>
      <c r="N85" s="92" t="s">
        <v>8558</v>
      </c>
      <c r="O85" s="92" t="s">
        <v>8560</v>
      </c>
      <c r="P85" s="92" t="s">
        <v>8561</v>
      </c>
      <c r="Q85" s="92" t="s">
        <v>8562</v>
      </c>
      <c r="R85" s="92" t="s">
        <v>8558</v>
      </c>
      <c r="S85" s="92" t="s">
        <v>8559</v>
      </c>
      <c r="T85" s="92" t="s">
        <v>8563</v>
      </c>
      <c r="U85" s="92" t="s">
        <v>8564</v>
      </c>
      <c r="V85" s="92" t="s">
        <v>8558</v>
      </c>
      <c r="W85" s="92" t="s">
        <v>8559</v>
      </c>
      <c r="X85" s="92" t="s">
        <v>8565</v>
      </c>
      <c r="Y85" s="92" t="s">
        <v>8562</v>
      </c>
      <c r="Z85" s="92" t="s">
        <v>7982</v>
      </c>
      <c r="AA85" s="100">
        <v>18536.400000000001</v>
      </c>
      <c r="AB85" s="101">
        <v>0</v>
      </c>
      <c r="AC85" s="100">
        <v>18536.400000000001</v>
      </c>
      <c r="AD85" s="100">
        <v>0</v>
      </c>
      <c r="AE85" s="96" t="s">
        <v>8566</v>
      </c>
      <c r="AF85" s="92" t="s">
        <v>8616</v>
      </c>
      <c r="AG85" s="92" t="s">
        <v>8787</v>
      </c>
      <c r="AH85" s="93" t="s">
        <v>17912</v>
      </c>
      <c r="AI85" s="93" t="s">
        <v>7984</v>
      </c>
      <c r="AJ85" s="98">
        <v>43730</v>
      </c>
      <c r="AK85" s="92" t="s">
        <v>17913</v>
      </c>
      <c r="AL85" s="92" t="s">
        <v>10864</v>
      </c>
      <c r="AM85" s="92">
        <v>16756</v>
      </c>
      <c r="AN85" s="93" t="s">
        <v>8791</v>
      </c>
      <c r="AO85" s="93" t="s">
        <v>14677</v>
      </c>
      <c r="AP85" s="97"/>
      <c r="AQ85" s="97"/>
      <c r="AR85" s="97"/>
      <c r="AS85" s="97"/>
      <c r="AT85" s="97"/>
      <c r="AU85" s="97"/>
      <c r="AV85" s="97"/>
      <c r="AW85" s="97"/>
      <c r="AX85" s="92" t="s">
        <v>17914</v>
      </c>
      <c r="AY85" s="97"/>
      <c r="AZ85" s="97"/>
      <c r="BA85" s="97"/>
      <c r="BB85" s="97"/>
      <c r="BC85" s="97"/>
      <c r="BD85" s="97"/>
      <c r="BE85" s="97"/>
      <c r="BF85" s="92"/>
    </row>
    <row r="86" spans="1:58" ht="12" customHeight="1" x14ac:dyDescent="0.25">
      <c r="A86" s="92" t="s">
        <v>17785</v>
      </c>
      <c r="B86" s="92" t="s">
        <v>17780</v>
      </c>
      <c r="C86" s="93">
        <v>8433</v>
      </c>
      <c r="D86" s="92" t="s">
        <v>17786</v>
      </c>
      <c r="E86" s="92" t="s">
        <v>8613</v>
      </c>
      <c r="F86" s="92" t="s">
        <v>8785</v>
      </c>
      <c r="G86" s="92" t="s">
        <v>8786</v>
      </c>
      <c r="H86" s="94">
        <v>43709</v>
      </c>
      <c r="I86" s="95">
        <v>43738</v>
      </c>
      <c r="J86" s="92" t="s">
        <v>8556</v>
      </c>
      <c r="K86" s="92" t="s">
        <v>8557</v>
      </c>
      <c r="L86" s="92" t="s">
        <v>8558</v>
      </c>
      <c r="M86" s="92" t="s">
        <v>8559</v>
      </c>
      <c r="N86" s="92" t="s">
        <v>8558</v>
      </c>
      <c r="O86" s="92" t="s">
        <v>8560</v>
      </c>
      <c r="P86" s="92" t="s">
        <v>8561</v>
      </c>
      <c r="Q86" s="92" t="s">
        <v>8562</v>
      </c>
      <c r="R86" s="92" t="s">
        <v>8558</v>
      </c>
      <c r="S86" s="92" t="s">
        <v>8559</v>
      </c>
      <c r="T86" s="92" t="s">
        <v>8563</v>
      </c>
      <c r="U86" s="92" t="s">
        <v>8564</v>
      </c>
      <c r="V86" s="92" t="s">
        <v>8558</v>
      </c>
      <c r="W86" s="92" t="s">
        <v>8559</v>
      </c>
      <c r="X86" s="92" t="s">
        <v>8565</v>
      </c>
      <c r="Y86" s="92" t="s">
        <v>8562</v>
      </c>
      <c r="Z86" s="92" t="s">
        <v>7982</v>
      </c>
      <c r="AA86" s="100">
        <v>31769.77</v>
      </c>
      <c r="AB86" s="101">
        <v>0</v>
      </c>
      <c r="AC86" s="100">
        <v>31769.77</v>
      </c>
      <c r="AD86" s="100">
        <v>0</v>
      </c>
      <c r="AE86" s="96" t="s">
        <v>8566</v>
      </c>
      <c r="AF86" s="92" t="s">
        <v>8616</v>
      </c>
      <c r="AG86" s="92" t="s">
        <v>8787</v>
      </c>
      <c r="AH86" s="93" t="s">
        <v>17915</v>
      </c>
      <c r="AI86" s="93" t="s">
        <v>7984</v>
      </c>
      <c r="AJ86" s="98">
        <v>43725</v>
      </c>
      <c r="AK86" s="92" t="s">
        <v>17916</v>
      </c>
      <c r="AL86" s="92" t="s">
        <v>8968</v>
      </c>
      <c r="AM86" s="92">
        <v>319670</v>
      </c>
      <c r="AN86" s="93" t="s">
        <v>8791</v>
      </c>
      <c r="AO86" s="93" t="s">
        <v>8845</v>
      </c>
      <c r="AP86" s="97"/>
      <c r="AQ86" s="97"/>
      <c r="AR86" s="97"/>
      <c r="AS86" s="97"/>
      <c r="AT86" s="97"/>
      <c r="AU86" s="97"/>
      <c r="AV86" s="97"/>
      <c r="AW86" s="97"/>
      <c r="AX86" s="92" t="s">
        <v>17917</v>
      </c>
      <c r="AY86" s="97"/>
      <c r="AZ86" s="97"/>
      <c r="BA86" s="97"/>
      <c r="BB86" s="97"/>
      <c r="BC86" s="97"/>
      <c r="BD86" s="97"/>
      <c r="BE86" s="97"/>
      <c r="BF86" s="92"/>
    </row>
    <row r="87" spans="1:58" ht="12" customHeight="1" x14ac:dyDescent="0.25">
      <c r="A87" s="92" t="s">
        <v>17785</v>
      </c>
      <c r="B87" s="92" t="s">
        <v>17780</v>
      </c>
      <c r="C87" s="93">
        <v>8433</v>
      </c>
      <c r="D87" s="92" t="s">
        <v>17786</v>
      </c>
      <c r="E87" s="92" t="s">
        <v>8613</v>
      </c>
      <c r="F87" s="92" t="s">
        <v>8785</v>
      </c>
      <c r="G87" s="92" t="s">
        <v>8786</v>
      </c>
      <c r="H87" s="94">
        <v>43709</v>
      </c>
      <c r="I87" s="95">
        <v>43738</v>
      </c>
      <c r="J87" s="92" t="s">
        <v>8556</v>
      </c>
      <c r="K87" s="92" t="s">
        <v>8557</v>
      </c>
      <c r="L87" s="92" t="s">
        <v>8558</v>
      </c>
      <c r="M87" s="92" t="s">
        <v>8559</v>
      </c>
      <c r="N87" s="92" t="s">
        <v>8558</v>
      </c>
      <c r="O87" s="92" t="s">
        <v>8560</v>
      </c>
      <c r="P87" s="92" t="s">
        <v>8561</v>
      </c>
      <c r="Q87" s="92" t="s">
        <v>8562</v>
      </c>
      <c r="R87" s="92" t="s">
        <v>8558</v>
      </c>
      <c r="S87" s="92" t="s">
        <v>8559</v>
      </c>
      <c r="T87" s="92" t="s">
        <v>8563</v>
      </c>
      <c r="U87" s="92" t="s">
        <v>8564</v>
      </c>
      <c r="V87" s="92" t="s">
        <v>8558</v>
      </c>
      <c r="W87" s="92" t="s">
        <v>8559</v>
      </c>
      <c r="X87" s="92" t="s">
        <v>8565</v>
      </c>
      <c r="Y87" s="92" t="s">
        <v>8562</v>
      </c>
      <c r="Z87" s="92" t="s">
        <v>7982</v>
      </c>
      <c r="AA87" s="100">
        <v>5184</v>
      </c>
      <c r="AB87" s="101">
        <v>0</v>
      </c>
      <c r="AC87" s="100">
        <v>5184</v>
      </c>
      <c r="AD87" s="100">
        <v>0</v>
      </c>
      <c r="AE87" s="96" t="s">
        <v>8566</v>
      </c>
      <c r="AF87" s="92" t="s">
        <v>8616</v>
      </c>
      <c r="AG87" s="92" t="s">
        <v>8787</v>
      </c>
      <c r="AH87" s="93" t="s">
        <v>17918</v>
      </c>
      <c r="AI87" s="93" t="s">
        <v>7984</v>
      </c>
      <c r="AJ87" s="98">
        <v>43733</v>
      </c>
      <c r="AK87" s="92" t="s">
        <v>17919</v>
      </c>
      <c r="AL87" s="92" t="s">
        <v>9567</v>
      </c>
      <c r="AM87" s="92">
        <v>16619</v>
      </c>
      <c r="AN87" s="93" t="s">
        <v>8791</v>
      </c>
      <c r="AO87" s="93" t="s">
        <v>7984</v>
      </c>
      <c r="AP87" s="97"/>
      <c r="AQ87" s="97"/>
      <c r="AR87" s="97"/>
      <c r="AS87" s="97"/>
      <c r="AT87" s="97"/>
      <c r="AU87" s="97"/>
      <c r="AV87" s="97"/>
      <c r="AW87" s="97"/>
      <c r="AX87" s="92" t="s">
        <v>17920</v>
      </c>
      <c r="AY87" s="97"/>
      <c r="AZ87" s="97"/>
      <c r="BA87" s="97"/>
      <c r="BB87" s="97"/>
      <c r="BC87" s="97"/>
      <c r="BD87" s="97"/>
      <c r="BE87" s="97"/>
      <c r="BF87" s="92"/>
    </row>
    <row r="88" spans="1:58" ht="12" customHeight="1" x14ac:dyDescent="0.25">
      <c r="A88" s="92" t="s">
        <v>17785</v>
      </c>
      <c r="B88" s="92" t="s">
        <v>17780</v>
      </c>
      <c r="C88" s="93">
        <v>8433</v>
      </c>
      <c r="D88" s="92" t="s">
        <v>17786</v>
      </c>
      <c r="E88" s="92" t="s">
        <v>8613</v>
      </c>
      <c r="F88" s="92" t="s">
        <v>8785</v>
      </c>
      <c r="G88" s="92" t="s">
        <v>8786</v>
      </c>
      <c r="H88" s="94">
        <v>43709</v>
      </c>
      <c r="I88" s="95">
        <v>43738</v>
      </c>
      <c r="J88" s="92" t="s">
        <v>8556</v>
      </c>
      <c r="K88" s="92" t="s">
        <v>8557</v>
      </c>
      <c r="L88" s="92" t="s">
        <v>8558</v>
      </c>
      <c r="M88" s="92" t="s">
        <v>8559</v>
      </c>
      <c r="N88" s="92" t="s">
        <v>8558</v>
      </c>
      <c r="O88" s="92" t="s">
        <v>8560</v>
      </c>
      <c r="P88" s="92" t="s">
        <v>8561</v>
      </c>
      <c r="Q88" s="92" t="s">
        <v>8562</v>
      </c>
      <c r="R88" s="92" t="s">
        <v>8558</v>
      </c>
      <c r="S88" s="92" t="s">
        <v>8559</v>
      </c>
      <c r="T88" s="92" t="s">
        <v>8563</v>
      </c>
      <c r="U88" s="92" t="s">
        <v>8564</v>
      </c>
      <c r="V88" s="92" t="s">
        <v>8558</v>
      </c>
      <c r="W88" s="92" t="s">
        <v>8559</v>
      </c>
      <c r="X88" s="92" t="s">
        <v>8565</v>
      </c>
      <c r="Y88" s="92" t="s">
        <v>8562</v>
      </c>
      <c r="Z88" s="92" t="s">
        <v>7982</v>
      </c>
      <c r="AA88" s="100">
        <v>4758.7299999999996</v>
      </c>
      <c r="AB88" s="101">
        <v>0</v>
      </c>
      <c r="AC88" s="100">
        <v>4758.7299999999996</v>
      </c>
      <c r="AD88" s="100">
        <v>0</v>
      </c>
      <c r="AE88" s="96" t="s">
        <v>8566</v>
      </c>
      <c r="AF88" s="92" t="s">
        <v>8616</v>
      </c>
      <c r="AG88" s="92" t="s">
        <v>8787</v>
      </c>
      <c r="AH88" s="93" t="s">
        <v>17921</v>
      </c>
      <c r="AI88" s="93" t="s">
        <v>7984</v>
      </c>
      <c r="AJ88" s="98">
        <v>43709</v>
      </c>
      <c r="AK88" s="92" t="s">
        <v>17922</v>
      </c>
      <c r="AL88" s="92" t="s">
        <v>8901</v>
      </c>
      <c r="AM88" s="92">
        <v>10296</v>
      </c>
      <c r="AN88" s="93" t="s">
        <v>8791</v>
      </c>
      <c r="AO88" s="93" t="s">
        <v>7984</v>
      </c>
      <c r="AP88" s="97"/>
      <c r="AQ88" s="97"/>
      <c r="AR88" s="97"/>
      <c r="AS88" s="97"/>
      <c r="AT88" s="97"/>
      <c r="AU88" s="97"/>
      <c r="AV88" s="97"/>
      <c r="AW88" s="97"/>
      <c r="AX88" s="92" t="s">
        <v>17923</v>
      </c>
      <c r="AY88" s="97"/>
      <c r="AZ88" s="97"/>
      <c r="BA88" s="97"/>
      <c r="BB88" s="97"/>
      <c r="BC88" s="97"/>
      <c r="BD88" s="97"/>
      <c r="BE88" s="97"/>
      <c r="BF88" s="92"/>
    </row>
    <row r="89" spans="1:58" ht="12" customHeight="1" x14ac:dyDescent="0.25">
      <c r="A89" s="92" t="s">
        <v>17785</v>
      </c>
      <c r="B89" s="92" t="s">
        <v>17780</v>
      </c>
      <c r="C89" s="93">
        <v>8433</v>
      </c>
      <c r="D89" s="92" t="s">
        <v>17786</v>
      </c>
      <c r="E89" s="92" t="s">
        <v>8613</v>
      </c>
      <c r="F89" s="92" t="s">
        <v>8785</v>
      </c>
      <c r="G89" s="92" t="s">
        <v>8786</v>
      </c>
      <c r="H89" s="94">
        <v>43709</v>
      </c>
      <c r="I89" s="95">
        <v>43738</v>
      </c>
      <c r="J89" s="92" t="s">
        <v>8556</v>
      </c>
      <c r="K89" s="92" t="s">
        <v>8557</v>
      </c>
      <c r="L89" s="92" t="s">
        <v>8558</v>
      </c>
      <c r="M89" s="92" t="s">
        <v>8559</v>
      </c>
      <c r="N89" s="92" t="s">
        <v>8558</v>
      </c>
      <c r="O89" s="92" t="s">
        <v>8560</v>
      </c>
      <c r="P89" s="92" t="s">
        <v>8561</v>
      </c>
      <c r="Q89" s="92" t="s">
        <v>8562</v>
      </c>
      <c r="R89" s="92" t="s">
        <v>8558</v>
      </c>
      <c r="S89" s="92" t="s">
        <v>8559</v>
      </c>
      <c r="T89" s="92" t="s">
        <v>8563</v>
      </c>
      <c r="U89" s="92" t="s">
        <v>8564</v>
      </c>
      <c r="V89" s="92" t="s">
        <v>8558</v>
      </c>
      <c r="W89" s="92" t="s">
        <v>8559</v>
      </c>
      <c r="X89" s="92" t="s">
        <v>8565</v>
      </c>
      <c r="Y89" s="92" t="s">
        <v>8562</v>
      </c>
      <c r="Z89" s="92" t="s">
        <v>7982</v>
      </c>
      <c r="AA89" s="100">
        <v>10784.16</v>
      </c>
      <c r="AB89" s="101">
        <v>0</v>
      </c>
      <c r="AC89" s="100">
        <v>10784.16</v>
      </c>
      <c r="AD89" s="100">
        <v>0</v>
      </c>
      <c r="AE89" s="96" t="s">
        <v>8566</v>
      </c>
      <c r="AF89" s="92" t="s">
        <v>8616</v>
      </c>
      <c r="AG89" s="92" t="s">
        <v>8787</v>
      </c>
      <c r="AH89" s="93" t="s">
        <v>17924</v>
      </c>
      <c r="AI89" s="93" t="s">
        <v>7984</v>
      </c>
      <c r="AJ89" s="98">
        <v>43709</v>
      </c>
      <c r="AK89" s="92" t="s">
        <v>17925</v>
      </c>
      <c r="AL89" s="92" t="s">
        <v>8901</v>
      </c>
      <c r="AM89" s="92">
        <v>10296</v>
      </c>
      <c r="AN89" s="93" t="s">
        <v>8791</v>
      </c>
      <c r="AO89" s="93" t="s">
        <v>7984</v>
      </c>
      <c r="AP89" s="97"/>
      <c r="AQ89" s="97"/>
      <c r="AR89" s="97"/>
      <c r="AS89" s="97"/>
      <c r="AT89" s="97"/>
      <c r="AU89" s="97"/>
      <c r="AV89" s="97"/>
      <c r="AW89" s="97"/>
      <c r="AX89" s="92" t="s">
        <v>17926</v>
      </c>
      <c r="AY89" s="97"/>
      <c r="AZ89" s="97"/>
      <c r="BA89" s="97"/>
      <c r="BB89" s="97"/>
      <c r="BC89" s="97"/>
      <c r="BD89" s="97"/>
      <c r="BE89" s="97"/>
      <c r="BF89" s="92"/>
    </row>
    <row r="90" spans="1:58" ht="12" customHeight="1" x14ac:dyDescent="0.25">
      <c r="A90" s="92" t="s">
        <v>17785</v>
      </c>
      <c r="B90" s="92" t="s">
        <v>17780</v>
      </c>
      <c r="C90" s="93">
        <v>8433</v>
      </c>
      <c r="D90" s="92" t="s">
        <v>17786</v>
      </c>
      <c r="E90" s="92" t="s">
        <v>8613</v>
      </c>
      <c r="F90" s="92" t="s">
        <v>8785</v>
      </c>
      <c r="G90" s="92" t="s">
        <v>8786</v>
      </c>
      <c r="H90" s="94">
        <v>43709</v>
      </c>
      <c r="I90" s="95">
        <v>43738</v>
      </c>
      <c r="J90" s="92" t="s">
        <v>8556</v>
      </c>
      <c r="K90" s="92" t="s">
        <v>8557</v>
      </c>
      <c r="L90" s="92" t="s">
        <v>8558</v>
      </c>
      <c r="M90" s="92" t="s">
        <v>8559</v>
      </c>
      <c r="N90" s="92" t="s">
        <v>8558</v>
      </c>
      <c r="O90" s="92" t="s">
        <v>8560</v>
      </c>
      <c r="P90" s="92" t="s">
        <v>8561</v>
      </c>
      <c r="Q90" s="92" t="s">
        <v>8562</v>
      </c>
      <c r="R90" s="92" t="s">
        <v>8558</v>
      </c>
      <c r="S90" s="92" t="s">
        <v>8559</v>
      </c>
      <c r="T90" s="92" t="s">
        <v>8563</v>
      </c>
      <c r="U90" s="92" t="s">
        <v>8564</v>
      </c>
      <c r="V90" s="92" t="s">
        <v>8558</v>
      </c>
      <c r="W90" s="92" t="s">
        <v>8559</v>
      </c>
      <c r="X90" s="92" t="s">
        <v>8565</v>
      </c>
      <c r="Y90" s="92" t="s">
        <v>8562</v>
      </c>
      <c r="Z90" s="92" t="s">
        <v>7982</v>
      </c>
      <c r="AA90" s="100">
        <v>535.29</v>
      </c>
      <c r="AB90" s="101">
        <v>0</v>
      </c>
      <c r="AC90" s="100">
        <v>535.29</v>
      </c>
      <c r="AD90" s="100">
        <v>0</v>
      </c>
      <c r="AE90" s="96" t="s">
        <v>8566</v>
      </c>
      <c r="AF90" s="92" t="s">
        <v>8616</v>
      </c>
      <c r="AG90" s="92" t="s">
        <v>8787</v>
      </c>
      <c r="AH90" s="93" t="s">
        <v>17927</v>
      </c>
      <c r="AI90" s="93" t="s">
        <v>7984</v>
      </c>
      <c r="AJ90" s="98">
        <v>43717</v>
      </c>
      <c r="AK90" s="92" t="s">
        <v>17928</v>
      </c>
      <c r="AL90" s="92" t="s">
        <v>8901</v>
      </c>
      <c r="AM90" s="92">
        <v>10296</v>
      </c>
      <c r="AN90" s="93" t="s">
        <v>8791</v>
      </c>
      <c r="AO90" s="93" t="s">
        <v>7984</v>
      </c>
      <c r="AP90" s="97"/>
      <c r="AQ90" s="97"/>
      <c r="AR90" s="97"/>
      <c r="AS90" s="97"/>
      <c r="AT90" s="97"/>
      <c r="AU90" s="97"/>
      <c r="AV90" s="97"/>
      <c r="AW90" s="97"/>
      <c r="AX90" s="92" t="s">
        <v>17929</v>
      </c>
      <c r="AY90" s="97"/>
      <c r="AZ90" s="97"/>
      <c r="BA90" s="97"/>
      <c r="BB90" s="97"/>
      <c r="BC90" s="97"/>
      <c r="BD90" s="97"/>
      <c r="BE90" s="97"/>
      <c r="BF90" s="92"/>
    </row>
    <row r="91" spans="1:58" ht="12" customHeight="1" x14ac:dyDescent="0.25">
      <c r="A91" s="92" t="s">
        <v>17785</v>
      </c>
      <c r="B91" s="92" t="s">
        <v>17780</v>
      </c>
      <c r="C91" s="93">
        <v>8433</v>
      </c>
      <c r="D91" s="92" t="s">
        <v>17786</v>
      </c>
      <c r="E91" s="92" t="s">
        <v>8613</v>
      </c>
      <c r="F91" s="92" t="s">
        <v>8785</v>
      </c>
      <c r="G91" s="92" t="s">
        <v>8786</v>
      </c>
      <c r="H91" s="94">
        <v>43709</v>
      </c>
      <c r="I91" s="95">
        <v>43738</v>
      </c>
      <c r="J91" s="92" t="s">
        <v>8556</v>
      </c>
      <c r="K91" s="92" t="s">
        <v>8557</v>
      </c>
      <c r="L91" s="92" t="s">
        <v>8558</v>
      </c>
      <c r="M91" s="92" t="s">
        <v>8559</v>
      </c>
      <c r="N91" s="92" t="s">
        <v>8558</v>
      </c>
      <c r="O91" s="92" t="s">
        <v>8560</v>
      </c>
      <c r="P91" s="92" t="s">
        <v>8561</v>
      </c>
      <c r="Q91" s="92" t="s">
        <v>8562</v>
      </c>
      <c r="R91" s="92" t="s">
        <v>8558</v>
      </c>
      <c r="S91" s="92" t="s">
        <v>8559</v>
      </c>
      <c r="T91" s="92" t="s">
        <v>8563</v>
      </c>
      <c r="U91" s="92" t="s">
        <v>8564</v>
      </c>
      <c r="V91" s="92" t="s">
        <v>8558</v>
      </c>
      <c r="W91" s="92" t="s">
        <v>8559</v>
      </c>
      <c r="X91" s="92" t="s">
        <v>8565</v>
      </c>
      <c r="Y91" s="92" t="s">
        <v>8562</v>
      </c>
      <c r="Z91" s="92" t="s">
        <v>7982</v>
      </c>
      <c r="AA91" s="100">
        <v>44195.63</v>
      </c>
      <c r="AB91" s="101">
        <v>0</v>
      </c>
      <c r="AC91" s="100">
        <v>44195.63</v>
      </c>
      <c r="AD91" s="100">
        <v>0</v>
      </c>
      <c r="AE91" s="96" t="s">
        <v>8566</v>
      </c>
      <c r="AF91" s="92" t="s">
        <v>8616</v>
      </c>
      <c r="AG91" s="92" t="s">
        <v>8787</v>
      </c>
      <c r="AH91" s="93" t="s">
        <v>17930</v>
      </c>
      <c r="AI91" s="93" t="s">
        <v>7984</v>
      </c>
      <c r="AJ91" s="98">
        <v>43717</v>
      </c>
      <c r="AK91" s="92" t="s">
        <v>17931</v>
      </c>
      <c r="AL91" s="92" t="s">
        <v>8901</v>
      </c>
      <c r="AM91" s="92">
        <v>10296</v>
      </c>
      <c r="AN91" s="93" t="s">
        <v>8791</v>
      </c>
      <c r="AO91" s="93" t="s">
        <v>7984</v>
      </c>
      <c r="AP91" s="97"/>
      <c r="AQ91" s="97"/>
      <c r="AR91" s="97"/>
      <c r="AS91" s="97"/>
      <c r="AT91" s="97"/>
      <c r="AU91" s="97"/>
      <c r="AV91" s="97"/>
      <c r="AW91" s="97"/>
      <c r="AX91" s="92" t="s">
        <v>17932</v>
      </c>
      <c r="AY91" s="97"/>
      <c r="AZ91" s="97"/>
      <c r="BA91" s="97"/>
      <c r="BB91" s="97"/>
      <c r="BC91" s="97"/>
      <c r="BD91" s="97"/>
      <c r="BE91" s="97"/>
      <c r="BF91" s="92"/>
    </row>
    <row r="92" spans="1:58" ht="12" customHeight="1" x14ac:dyDescent="0.25">
      <c r="A92" s="92" t="s">
        <v>17785</v>
      </c>
      <c r="B92" s="92" t="s">
        <v>17780</v>
      </c>
      <c r="C92" s="93">
        <v>8433</v>
      </c>
      <c r="D92" s="92" t="s">
        <v>17786</v>
      </c>
      <c r="E92" s="92" t="s">
        <v>8613</v>
      </c>
      <c r="F92" s="92" t="s">
        <v>8785</v>
      </c>
      <c r="G92" s="92" t="s">
        <v>8786</v>
      </c>
      <c r="H92" s="94">
        <v>43709</v>
      </c>
      <c r="I92" s="95">
        <v>43738</v>
      </c>
      <c r="J92" s="92" t="s">
        <v>8556</v>
      </c>
      <c r="K92" s="92" t="s">
        <v>8557</v>
      </c>
      <c r="L92" s="92" t="s">
        <v>8558</v>
      </c>
      <c r="M92" s="92" t="s">
        <v>8559</v>
      </c>
      <c r="N92" s="92" t="s">
        <v>8558</v>
      </c>
      <c r="O92" s="92" t="s">
        <v>8560</v>
      </c>
      <c r="P92" s="92" t="s">
        <v>8561</v>
      </c>
      <c r="Q92" s="92" t="s">
        <v>8562</v>
      </c>
      <c r="R92" s="92" t="s">
        <v>8558</v>
      </c>
      <c r="S92" s="92" t="s">
        <v>8559</v>
      </c>
      <c r="T92" s="92" t="s">
        <v>8563</v>
      </c>
      <c r="U92" s="92" t="s">
        <v>8564</v>
      </c>
      <c r="V92" s="92" t="s">
        <v>8558</v>
      </c>
      <c r="W92" s="92" t="s">
        <v>8559</v>
      </c>
      <c r="X92" s="92" t="s">
        <v>8565</v>
      </c>
      <c r="Y92" s="92" t="s">
        <v>8562</v>
      </c>
      <c r="Z92" s="92" t="s">
        <v>7982</v>
      </c>
      <c r="AA92" s="100">
        <v>8709.32</v>
      </c>
      <c r="AB92" s="101">
        <v>0</v>
      </c>
      <c r="AC92" s="100">
        <v>8709.32</v>
      </c>
      <c r="AD92" s="100">
        <v>0</v>
      </c>
      <c r="AE92" s="96" t="s">
        <v>8566</v>
      </c>
      <c r="AF92" s="92" t="s">
        <v>8616</v>
      </c>
      <c r="AG92" s="92" t="s">
        <v>8787</v>
      </c>
      <c r="AH92" s="93" t="s">
        <v>17933</v>
      </c>
      <c r="AI92" s="93" t="s">
        <v>7984</v>
      </c>
      <c r="AJ92" s="98">
        <v>43717</v>
      </c>
      <c r="AK92" s="92" t="s">
        <v>17934</v>
      </c>
      <c r="AL92" s="92" t="s">
        <v>8901</v>
      </c>
      <c r="AM92" s="92">
        <v>10296</v>
      </c>
      <c r="AN92" s="93" t="s">
        <v>8791</v>
      </c>
      <c r="AO92" s="93" t="s">
        <v>7984</v>
      </c>
      <c r="AP92" s="97"/>
      <c r="AQ92" s="97"/>
      <c r="AR92" s="97"/>
      <c r="AS92" s="97"/>
      <c r="AT92" s="97"/>
      <c r="AU92" s="97"/>
      <c r="AV92" s="97"/>
      <c r="AW92" s="97"/>
      <c r="AX92" s="92" t="s">
        <v>17935</v>
      </c>
      <c r="AY92" s="97"/>
      <c r="AZ92" s="97"/>
      <c r="BA92" s="97"/>
      <c r="BB92" s="97"/>
      <c r="BC92" s="97"/>
      <c r="BD92" s="97"/>
      <c r="BE92" s="97"/>
      <c r="BF92" s="92"/>
    </row>
    <row r="93" spans="1:58" ht="12" customHeight="1" x14ac:dyDescent="0.25">
      <c r="A93" s="92" t="s">
        <v>17785</v>
      </c>
      <c r="B93" s="92" t="s">
        <v>17780</v>
      </c>
      <c r="C93" s="93">
        <v>8433</v>
      </c>
      <c r="D93" s="92" t="s">
        <v>17786</v>
      </c>
      <c r="E93" s="92" t="s">
        <v>8613</v>
      </c>
      <c r="F93" s="92" t="s">
        <v>8785</v>
      </c>
      <c r="G93" s="92" t="s">
        <v>8786</v>
      </c>
      <c r="H93" s="94">
        <v>43709</v>
      </c>
      <c r="I93" s="95">
        <v>43738</v>
      </c>
      <c r="J93" s="92" t="s">
        <v>8556</v>
      </c>
      <c r="K93" s="92" t="s">
        <v>8557</v>
      </c>
      <c r="L93" s="92" t="s">
        <v>8558</v>
      </c>
      <c r="M93" s="92" t="s">
        <v>8559</v>
      </c>
      <c r="N93" s="92" t="s">
        <v>8558</v>
      </c>
      <c r="O93" s="92" t="s">
        <v>8560</v>
      </c>
      <c r="P93" s="92" t="s">
        <v>8561</v>
      </c>
      <c r="Q93" s="92" t="s">
        <v>8562</v>
      </c>
      <c r="R93" s="92" t="s">
        <v>8558</v>
      </c>
      <c r="S93" s="92" t="s">
        <v>8559</v>
      </c>
      <c r="T93" s="92" t="s">
        <v>8563</v>
      </c>
      <c r="U93" s="92" t="s">
        <v>8564</v>
      </c>
      <c r="V93" s="92" t="s">
        <v>8558</v>
      </c>
      <c r="W93" s="92" t="s">
        <v>8559</v>
      </c>
      <c r="X93" s="92" t="s">
        <v>8565</v>
      </c>
      <c r="Y93" s="92" t="s">
        <v>8562</v>
      </c>
      <c r="Z93" s="92" t="s">
        <v>7982</v>
      </c>
      <c r="AA93" s="100">
        <v>16431.77</v>
      </c>
      <c r="AB93" s="101">
        <v>0</v>
      </c>
      <c r="AC93" s="100">
        <v>16431.77</v>
      </c>
      <c r="AD93" s="100">
        <v>0</v>
      </c>
      <c r="AE93" s="96" t="s">
        <v>8566</v>
      </c>
      <c r="AF93" s="92" t="s">
        <v>8616</v>
      </c>
      <c r="AG93" s="92" t="s">
        <v>8787</v>
      </c>
      <c r="AH93" s="93" t="s">
        <v>17936</v>
      </c>
      <c r="AI93" s="93" t="s">
        <v>7984</v>
      </c>
      <c r="AJ93" s="98">
        <v>43717</v>
      </c>
      <c r="AK93" s="92" t="s">
        <v>17937</v>
      </c>
      <c r="AL93" s="92" t="s">
        <v>8901</v>
      </c>
      <c r="AM93" s="92">
        <v>10296</v>
      </c>
      <c r="AN93" s="93" t="s">
        <v>8791</v>
      </c>
      <c r="AO93" s="93" t="s">
        <v>7984</v>
      </c>
      <c r="AP93" s="97"/>
      <c r="AQ93" s="97"/>
      <c r="AR93" s="97"/>
      <c r="AS93" s="97"/>
      <c r="AT93" s="97"/>
      <c r="AU93" s="97"/>
      <c r="AV93" s="97"/>
      <c r="AW93" s="97"/>
      <c r="AX93" s="92" t="s">
        <v>17938</v>
      </c>
      <c r="AY93" s="97"/>
      <c r="AZ93" s="97"/>
      <c r="BA93" s="97"/>
      <c r="BB93" s="97"/>
      <c r="BC93" s="97"/>
      <c r="BD93" s="97"/>
      <c r="BE93" s="97"/>
      <c r="BF93" s="92"/>
    </row>
    <row r="94" spans="1:58" ht="12" customHeight="1" x14ac:dyDescent="0.25">
      <c r="A94" s="92" t="s">
        <v>17785</v>
      </c>
      <c r="B94" s="92" t="s">
        <v>17780</v>
      </c>
      <c r="C94" s="93">
        <v>8433</v>
      </c>
      <c r="D94" s="92" t="s">
        <v>17786</v>
      </c>
      <c r="E94" s="92" t="s">
        <v>8613</v>
      </c>
      <c r="F94" s="92" t="s">
        <v>8785</v>
      </c>
      <c r="G94" s="92" t="s">
        <v>8786</v>
      </c>
      <c r="H94" s="94">
        <v>43709</v>
      </c>
      <c r="I94" s="95">
        <v>43738</v>
      </c>
      <c r="J94" s="92" t="s">
        <v>8556</v>
      </c>
      <c r="K94" s="92" t="s">
        <v>8557</v>
      </c>
      <c r="L94" s="92" t="s">
        <v>8558</v>
      </c>
      <c r="M94" s="92" t="s">
        <v>8559</v>
      </c>
      <c r="N94" s="92" t="s">
        <v>8558</v>
      </c>
      <c r="O94" s="92" t="s">
        <v>8560</v>
      </c>
      <c r="P94" s="92" t="s">
        <v>8561</v>
      </c>
      <c r="Q94" s="92" t="s">
        <v>8562</v>
      </c>
      <c r="R94" s="92" t="s">
        <v>8558</v>
      </c>
      <c r="S94" s="92" t="s">
        <v>8559</v>
      </c>
      <c r="T94" s="92" t="s">
        <v>8563</v>
      </c>
      <c r="U94" s="92" t="s">
        <v>8564</v>
      </c>
      <c r="V94" s="92" t="s">
        <v>8558</v>
      </c>
      <c r="W94" s="92" t="s">
        <v>8559</v>
      </c>
      <c r="X94" s="92" t="s">
        <v>8565</v>
      </c>
      <c r="Y94" s="92" t="s">
        <v>8562</v>
      </c>
      <c r="Z94" s="92" t="s">
        <v>7982</v>
      </c>
      <c r="AA94" s="100">
        <v>15855.98</v>
      </c>
      <c r="AB94" s="101">
        <v>0</v>
      </c>
      <c r="AC94" s="100">
        <v>15855.98</v>
      </c>
      <c r="AD94" s="100">
        <v>0</v>
      </c>
      <c r="AE94" s="96" t="s">
        <v>8566</v>
      </c>
      <c r="AF94" s="92" t="s">
        <v>8616</v>
      </c>
      <c r="AG94" s="92" t="s">
        <v>8787</v>
      </c>
      <c r="AH94" s="93" t="s">
        <v>17939</v>
      </c>
      <c r="AI94" s="93" t="s">
        <v>7984</v>
      </c>
      <c r="AJ94" s="98">
        <v>43725</v>
      </c>
      <c r="AK94" s="92" t="s">
        <v>17940</v>
      </c>
      <c r="AL94" s="92" t="s">
        <v>9371</v>
      </c>
      <c r="AM94" s="92">
        <v>15708</v>
      </c>
      <c r="AN94" s="93" t="s">
        <v>8791</v>
      </c>
      <c r="AO94" s="93" t="s">
        <v>7984</v>
      </c>
      <c r="AP94" s="97"/>
      <c r="AQ94" s="97"/>
      <c r="AR94" s="97"/>
      <c r="AS94" s="97"/>
      <c r="AT94" s="97"/>
      <c r="AU94" s="97"/>
      <c r="AV94" s="97"/>
      <c r="AW94" s="97"/>
      <c r="AX94" s="92" t="s">
        <v>17941</v>
      </c>
      <c r="AY94" s="97"/>
      <c r="AZ94" s="97"/>
      <c r="BA94" s="97"/>
      <c r="BB94" s="97"/>
      <c r="BC94" s="97"/>
      <c r="BD94" s="97"/>
      <c r="BE94" s="97"/>
      <c r="BF94" s="92"/>
    </row>
    <row r="95" spans="1:58" ht="12" customHeight="1" x14ac:dyDescent="0.25">
      <c r="A95" s="92" t="s">
        <v>17785</v>
      </c>
      <c r="B95" s="92" t="s">
        <v>17780</v>
      </c>
      <c r="C95" s="93">
        <v>8433</v>
      </c>
      <c r="D95" s="92" t="s">
        <v>17786</v>
      </c>
      <c r="E95" s="92" t="s">
        <v>8613</v>
      </c>
      <c r="F95" s="92" t="s">
        <v>8785</v>
      </c>
      <c r="G95" s="92" t="s">
        <v>8786</v>
      </c>
      <c r="H95" s="94">
        <v>43709</v>
      </c>
      <c r="I95" s="95">
        <v>43738</v>
      </c>
      <c r="J95" s="92" t="s">
        <v>8556</v>
      </c>
      <c r="K95" s="92" t="s">
        <v>8557</v>
      </c>
      <c r="L95" s="92" t="s">
        <v>8558</v>
      </c>
      <c r="M95" s="92" t="s">
        <v>8559</v>
      </c>
      <c r="N95" s="92" t="s">
        <v>8558</v>
      </c>
      <c r="O95" s="92" t="s">
        <v>8560</v>
      </c>
      <c r="P95" s="92" t="s">
        <v>8561</v>
      </c>
      <c r="Q95" s="92" t="s">
        <v>8562</v>
      </c>
      <c r="R95" s="92" t="s">
        <v>8558</v>
      </c>
      <c r="S95" s="92" t="s">
        <v>8559</v>
      </c>
      <c r="T95" s="92" t="s">
        <v>8563</v>
      </c>
      <c r="U95" s="92" t="s">
        <v>8564</v>
      </c>
      <c r="V95" s="92" t="s">
        <v>8558</v>
      </c>
      <c r="W95" s="92" t="s">
        <v>8559</v>
      </c>
      <c r="X95" s="92" t="s">
        <v>8565</v>
      </c>
      <c r="Y95" s="92" t="s">
        <v>8562</v>
      </c>
      <c r="Z95" s="92" t="s">
        <v>7982</v>
      </c>
      <c r="AA95" s="100">
        <v>10410.540000000001</v>
      </c>
      <c r="AB95" s="101">
        <v>0</v>
      </c>
      <c r="AC95" s="100">
        <v>10410.540000000001</v>
      </c>
      <c r="AD95" s="100">
        <v>0</v>
      </c>
      <c r="AE95" s="96" t="s">
        <v>8566</v>
      </c>
      <c r="AF95" s="92" t="s">
        <v>8616</v>
      </c>
      <c r="AG95" s="92" t="s">
        <v>8787</v>
      </c>
      <c r="AH95" s="93" t="s">
        <v>17942</v>
      </c>
      <c r="AI95" s="93" t="s">
        <v>7984</v>
      </c>
      <c r="AJ95" s="98">
        <v>43711</v>
      </c>
      <c r="AK95" s="92" t="s">
        <v>17943</v>
      </c>
      <c r="AL95" s="92" t="s">
        <v>8813</v>
      </c>
      <c r="AM95" s="92">
        <v>17277</v>
      </c>
      <c r="AN95" s="93" t="s">
        <v>8791</v>
      </c>
      <c r="AO95" s="93" t="s">
        <v>8805</v>
      </c>
      <c r="AP95" s="97"/>
      <c r="AQ95" s="97"/>
      <c r="AR95" s="97"/>
      <c r="AS95" s="97"/>
      <c r="AT95" s="97"/>
      <c r="AU95" s="97"/>
      <c r="AV95" s="97"/>
      <c r="AW95" s="97"/>
      <c r="AX95" s="92" t="s">
        <v>17944</v>
      </c>
      <c r="AY95" s="97"/>
      <c r="AZ95" s="97"/>
      <c r="BA95" s="97"/>
      <c r="BB95" s="97"/>
      <c r="BC95" s="97"/>
      <c r="BD95" s="97"/>
      <c r="BE95" s="97"/>
      <c r="BF95" s="92"/>
    </row>
    <row r="96" spans="1:58" ht="12" customHeight="1" x14ac:dyDescent="0.25">
      <c r="A96" s="92" t="s">
        <v>17785</v>
      </c>
      <c r="B96" s="92" t="s">
        <v>17780</v>
      </c>
      <c r="C96" s="93">
        <v>8433</v>
      </c>
      <c r="D96" s="92" t="s">
        <v>17786</v>
      </c>
      <c r="E96" s="92" t="s">
        <v>8613</v>
      </c>
      <c r="F96" s="92" t="s">
        <v>8785</v>
      </c>
      <c r="G96" s="92" t="s">
        <v>8786</v>
      </c>
      <c r="H96" s="94">
        <v>43709</v>
      </c>
      <c r="I96" s="95">
        <v>43738</v>
      </c>
      <c r="J96" s="92" t="s">
        <v>8556</v>
      </c>
      <c r="K96" s="92" t="s">
        <v>8557</v>
      </c>
      <c r="L96" s="92" t="s">
        <v>8558</v>
      </c>
      <c r="M96" s="92" t="s">
        <v>8559</v>
      </c>
      <c r="N96" s="92" t="s">
        <v>8558</v>
      </c>
      <c r="O96" s="92" t="s">
        <v>8560</v>
      </c>
      <c r="P96" s="92" t="s">
        <v>8561</v>
      </c>
      <c r="Q96" s="92" t="s">
        <v>8562</v>
      </c>
      <c r="R96" s="92" t="s">
        <v>8558</v>
      </c>
      <c r="S96" s="92" t="s">
        <v>8559</v>
      </c>
      <c r="T96" s="92" t="s">
        <v>8563</v>
      </c>
      <c r="U96" s="92" t="s">
        <v>8564</v>
      </c>
      <c r="V96" s="92" t="s">
        <v>8558</v>
      </c>
      <c r="W96" s="92" t="s">
        <v>8559</v>
      </c>
      <c r="X96" s="92" t="s">
        <v>8565</v>
      </c>
      <c r="Y96" s="92" t="s">
        <v>8562</v>
      </c>
      <c r="Z96" s="92" t="s">
        <v>7982</v>
      </c>
      <c r="AA96" s="100">
        <v>383708.06</v>
      </c>
      <c r="AB96" s="101">
        <v>0</v>
      </c>
      <c r="AC96" s="100">
        <v>383708.06</v>
      </c>
      <c r="AD96" s="100">
        <v>0</v>
      </c>
      <c r="AE96" s="96" t="s">
        <v>8566</v>
      </c>
      <c r="AF96" s="92" t="s">
        <v>8616</v>
      </c>
      <c r="AG96" s="92" t="s">
        <v>8787</v>
      </c>
      <c r="AH96" s="93" t="s">
        <v>17945</v>
      </c>
      <c r="AI96" s="93" t="s">
        <v>7984</v>
      </c>
      <c r="AJ96" s="98">
        <v>43710</v>
      </c>
      <c r="AK96" s="92" t="s">
        <v>17946</v>
      </c>
      <c r="AL96" s="92" t="s">
        <v>9500</v>
      </c>
      <c r="AM96" s="92">
        <v>13551</v>
      </c>
      <c r="AN96" s="93" t="s">
        <v>8791</v>
      </c>
      <c r="AO96" s="93" t="s">
        <v>7984</v>
      </c>
      <c r="AP96" s="97"/>
      <c r="AQ96" s="97"/>
      <c r="AR96" s="97"/>
      <c r="AS96" s="97"/>
      <c r="AT96" s="97"/>
      <c r="AU96" s="97"/>
      <c r="AV96" s="97"/>
      <c r="AW96" s="97"/>
      <c r="AX96" s="92" t="s">
        <v>17947</v>
      </c>
      <c r="AY96" s="97"/>
      <c r="AZ96" s="97"/>
      <c r="BA96" s="97"/>
      <c r="BB96" s="97"/>
      <c r="BC96" s="97"/>
      <c r="BD96" s="97"/>
      <c r="BE96" s="97"/>
      <c r="BF96" s="92"/>
    </row>
    <row r="97" spans="1:58" ht="12" customHeight="1" x14ac:dyDescent="0.25">
      <c r="A97" s="92" t="s">
        <v>17785</v>
      </c>
      <c r="B97" s="92" t="s">
        <v>17780</v>
      </c>
      <c r="C97" s="93">
        <v>8433</v>
      </c>
      <c r="D97" s="92" t="s">
        <v>17786</v>
      </c>
      <c r="E97" s="92" t="s">
        <v>8613</v>
      </c>
      <c r="F97" s="92" t="s">
        <v>8785</v>
      </c>
      <c r="G97" s="92" t="s">
        <v>8786</v>
      </c>
      <c r="H97" s="94">
        <v>43709</v>
      </c>
      <c r="I97" s="95">
        <v>43738</v>
      </c>
      <c r="J97" s="92" t="s">
        <v>8556</v>
      </c>
      <c r="K97" s="92" t="s">
        <v>8557</v>
      </c>
      <c r="L97" s="92" t="s">
        <v>8558</v>
      </c>
      <c r="M97" s="92" t="s">
        <v>8559</v>
      </c>
      <c r="N97" s="92" t="s">
        <v>8558</v>
      </c>
      <c r="O97" s="92" t="s">
        <v>8560</v>
      </c>
      <c r="P97" s="92" t="s">
        <v>8561</v>
      </c>
      <c r="Q97" s="92" t="s">
        <v>8562</v>
      </c>
      <c r="R97" s="92" t="s">
        <v>8558</v>
      </c>
      <c r="S97" s="92" t="s">
        <v>8559</v>
      </c>
      <c r="T97" s="92" t="s">
        <v>8563</v>
      </c>
      <c r="U97" s="92" t="s">
        <v>8564</v>
      </c>
      <c r="V97" s="92" t="s">
        <v>8558</v>
      </c>
      <c r="W97" s="92" t="s">
        <v>8559</v>
      </c>
      <c r="X97" s="92" t="s">
        <v>8565</v>
      </c>
      <c r="Y97" s="92" t="s">
        <v>8562</v>
      </c>
      <c r="Z97" s="92" t="s">
        <v>7982</v>
      </c>
      <c r="AA97" s="100">
        <v>26748.73</v>
      </c>
      <c r="AB97" s="101">
        <v>0</v>
      </c>
      <c r="AC97" s="100">
        <v>26748.73</v>
      </c>
      <c r="AD97" s="100">
        <v>0</v>
      </c>
      <c r="AE97" s="96" t="s">
        <v>8566</v>
      </c>
      <c r="AF97" s="92" t="s">
        <v>8616</v>
      </c>
      <c r="AG97" s="92" t="s">
        <v>8787</v>
      </c>
      <c r="AH97" s="93" t="s">
        <v>17948</v>
      </c>
      <c r="AI97" s="93" t="s">
        <v>7984</v>
      </c>
      <c r="AJ97" s="98">
        <v>43709</v>
      </c>
      <c r="AK97" s="92" t="s">
        <v>17949</v>
      </c>
      <c r="AL97" s="92" t="s">
        <v>9330</v>
      </c>
      <c r="AM97" s="92">
        <v>15731</v>
      </c>
      <c r="AN97" s="93" t="s">
        <v>8791</v>
      </c>
      <c r="AO97" s="93" t="s">
        <v>7984</v>
      </c>
      <c r="AP97" s="97"/>
      <c r="AQ97" s="97"/>
      <c r="AR97" s="97"/>
      <c r="AS97" s="97"/>
      <c r="AT97" s="97"/>
      <c r="AU97" s="97"/>
      <c r="AV97" s="97"/>
      <c r="AW97" s="97"/>
      <c r="AX97" s="92" t="s">
        <v>17950</v>
      </c>
      <c r="AY97" s="97"/>
      <c r="AZ97" s="97"/>
      <c r="BA97" s="97"/>
      <c r="BB97" s="97"/>
      <c r="BC97" s="97"/>
      <c r="BD97" s="97"/>
      <c r="BE97" s="97"/>
      <c r="BF97" s="92"/>
    </row>
    <row r="98" spans="1:58" ht="12" customHeight="1" x14ac:dyDescent="0.25">
      <c r="A98" s="92" t="s">
        <v>17785</v>
      </c>
      <c r="B98" s="92" t="s">
        <v>17780</v>
      </c>
      <c r="C98" s="93">
        <v>8433</v>
      </c>
      <c r="D98" s="92" t="s">
        <v>17786</v>
      </c>
      <c r="E98" s="92" t="s">
        <v>8613</v>
      </c>
      <c r="F98" s="92" t="s">
        <v>8785</v>
      </c>
      <c r="G98" s="92" t="s">
        <v>8786</v>
      </c>
      <c r="H98" s="94">
        <v>43709</v>
      </c>
      <c r="I98" s="95">
        <v>43738</v>
      </c>
      <c r="J98" s="92" t="s">
        <v>8556</v>
      </c>
      <c r="K98" s="92" t="s">
        <v>8557</v>
      </c>
      <c r="L98" s="92" t="s">
        <v>8558</v>
      </c>
      <c r="M98" s="92" t="s">
        <v>8559</v>
      </c>
      <c r="N98" s="92" t="s">
        <v>8558</v>
      </c>
      <c r="O98" s="92" t="s">
        <v>8560</v>
      </c>
      <c r="P98" s="92" t="s">
        <v>8561</v>
      </c>
      <c r="Q98" s="92" t="s">
        <v>8562</v>
      </c>
      <c r="R98" s="92" t="s">
        <v>8558</v>
      </c>
      <c r="S98" s="92" t="s">
        <v>8559</v>
      </c>
      <c r="T98" s="92" t="s">
        <v>8563</v>
      </c>
      <c r="U98" s="92" t="s">
        <v>8564</v>
      </c>
      <c r="V98" s="92" t="s">
        <v>8558</v>
      </c>
      <c r="W98" s="92" t="s">
        <v>8559</v>
      </c>
      <c r="X98" s="92" t="s">
        <v>8565</v>
      </c>
      <c r="Y98" s="92" t="s">
        <v>8562</v>
      </c>
      <c r="Z98" s="92" t="s">
        <v>7982</v>
      </c>
      <c r="AA98" s="100">
        <v>3475</v>
      </c>
      <c r="AB98" s="101">
        <v>0</v>
      </c>
      <c r="AC98" s="100">
        <v>3475</v>
      </c>
      <c r="AD98" s="100">
        <v>0</v>
      </c>
      <c r="AE98" s="96" t="s">
        <v>8566</v>
      </c>
      <c r="AF98" s="92" t="s">
        <v>8616</v>
      </c>
      <c r="AG98" s="92" t="s">
        <v>8787</v>
      </c>
      <c r="AH98" s="93" t="s">
        <v>17951</v>
      </c>
      <c r="AI98" s="93" t="s">
        <v>7984</v>
      </c>
      <c r="AJ98" s="98">
        <v>43733</v>
      </c>
      <c r="AK98" s="92" t="s">
        <v>17952</v>
      </c>
      <c r="AL98" s="92" t="s">
        <v>17953</v>
      </c>
      <c r="AM98" s="92">
        <v>16009</v>
      </c>
      <c r="AN98" s="93" t="s">
        <v>8791</v>
      </c>
      <c r="AO98" s="93" t="s">
        <v>8872</v>
      </c>
      <c r="AP98" s="97"/>
      <c r="AQ98" s="97"/>
      <c r="AR98" s="97"/>
      <c r="AS98" s="97"/>
      <c r="AT98" s="97"/>
      <c r="AU98" s="97"/>
      <c r="AV98" s="97"/>
      <c r="AW98" s="97"/>
      <c r="AX98" s="92" t="s">
        <v>17954</v>
      </c>
      <c r="AY98" s="97"/>
      <c r="AZ98" s="97"/>
      <c r="BA98" s="97"/>
      <c r="BB98" s="97"/>
      <c r="BC98" s="97"/>
      <c r="BD98" s="97"/>
      <c r="BE98" s="97"/>
      <c r="BF98" s="92"/>
    </row>
    <row r="99" spans="1:58" ht="12" customHeight="1" x14ac:dyDescent="0.25">
      <c r="A99" s="92" t="s">
        <v>17785</v>
      </c>
      <c r="B99" s="92" t="s">
        <v>17780</v>
      </c>
      <c r="C99" s="93">
        <v>8433</v>
      </c>
      <c r="D99" s="92" t="s">
        <v>17786</v>
      </c>
      <c r="E99" s="92" t="s">
        <v>8613</v>
      </c>
      <c r="F99" s="92" t="s">
        <v>8785</v>
      </c>
      <c r="G99" s="92" t="s">
        <v>8786</v>
      </c>
      <c r="H99" s="94">
        <v>43709</v>
      </c>
      <c r="I99" s="95">
        <v>43738</v>
      </c>
      <c r="J99" s="92" t="s">
        <v>8556</v>
      </c>
      <c r="K99" s="92" t="s">
        <v>8557</v>
      </c>
      <c r="L99" s="92" t="s">
        <v>8558</v>
      </c>
      <c r="M99" s="92" t="s">
        <v>8559</v>
      </c>
      <c r="N99" s="92" t="s">
        <v>8558</v>
      </c>
      <c r="O99" s="92" t="s">
        <v>8560</v>
      </c>
      <c r="P99" s="92" t="s">
        <v>8561</v>
      </c>
      <c r="Q99" s="92" t="s">
        <v>8562</v>
      </c>
      <c r="R99" s="92" t="s">
        <v>8558</v>
      </c>
      <c r="S99" s="92" t="s">
        <v>8559</v>
      </c>
      <c r="T99" s="92" t="s">
        <v>8563</v>
      </c>
      <c r="U99" s="92" t="s">
        <v>8564</v>
      </c>
      <c r="V99" s="92" t="s">
        <v>8558</v>
      </c>
      <c r="W99" s="92" t="s">
        <v>8559</v>
      </c>
      <c r="X99" s="92" t="s">
        <v>8565</v>
      </c>
      <c r="Y99" s="92" t="s">
        <v>8562</v>
      </c>
      <c r="Z99" s="92" t="s">
        <v>7982</v>
      </c>
      <c r="AA99" s="100">
        <v>3000</v>
      </c>
      <c r="AB99" s="101">
        <v>0</v>
      </c>
      <c r="AC99" s="100">
        <v>3000</v>
      </c>
      <c r="AD99" s="100">
        <v>0</v>
      </c>
      <c r="AE99" s="96" t="s">
        <v>8566</v>
      </c>
      <c r="AF99" s="92" t="s">
        <v>8616</v>
      </c>
      <c r="AG99" s="92" t="s">
        <v>8787</v>
      </c>
      <c r="AH99" s="93" t="s">
        <v>17955</v>
      </c>
      <c r="AI99" s="93" t="s">
        <v>7984</v>
      </c>
      <c r="AJ99" s="98">
        <v>43716</v>
      </c>
      <c r="AK99" s="92" t="s">
        <v>17956</v>
      </c>
      <c r="AL99" s="92" t="s">
        <v>14408</v>
      </c>
      <c r="AM99" s="92">
        <v>319653</v>
      </c>
      <c r="AN99" s="93" t="s">
        <v>8791</v>
      </c>
      <c r="AO99" s="93" t="s">
        <v>7984</v>
      </c>
      <c r="AP99" s="97"/>
      <c r="AQ99" s="97"/>
      <c r="AR99" s="97"/>
      <c r="AS99" s="97"/>
      <c r="AT99" s="97"/>
      <c r="AU99" s="97"/>
      <c r="AV99" s="97"/>
      <c r="AW99" s="97"/>
      <c r="AX99" s="92" t="s">
        <v>17957</v>
      </c>
      <c r="AY99" s="97"/>
      <c r="AZ99" s="97"/>
      <c r="BA99" s="97"/>
      <c r="BB99" s="97"/>
      <c r="BC99" s="97"/>
      <c r="BD99" s="97"/>
      <c r="BE99" s="97"/>
      <c r="BF99" s="92"/>
    </row>
    <row r="100" spans="1:58" ht="12" customHeight="1" x14ac:dyDescent="0.25">
      <c r="A100" s="92" t="s">
        <v>17785</v>
      </c>
      <c r="B100" s="92" t="s">
        <v>17780</v>
      </c>
      <c r="C100" s="93">
        <v>8433</v>
      </c>
      <c r="D100" s="92" t="s">
        <v>17786</v>
      </c>
      <c r="E100" s="92" t="s">
        <v>8613</v>
      </c>
      <c r="F100" s="92" t="s">
        <v>8785</v>
      </c>
      <c r="G100" s="92" t="s">
        <v>8786</v>
      </c>
      <c r="H100" s="94">
        <v>43709</v>
      </c>
      <c r="I100" s="95">
        <v>43738</v>
      </c>
      <c r="J100" s="92" t="s">
        <v>8556</v>
      </c>
      <c r="K100" s="92" t="s">
        <v>8557</v>
      </c>
      <c r="L100" s="92" t="s">
        <v>8558</v>
      </c>
      <c r="M100" s="92" t="s">
        <v>8559</v>
      </c>
      <c r="N100" s="92" t="s">
        <v>8558</v>
      </c>
      <c r="O100" s="92" t="s">
        <v>8560</v>
      </c>
      <c r="P100" s="92" t="s">
        <v>8561</v>
      </c>
      <c r="Q100" s="92" t="s">
        <v>8562</v>
      </c>
      <c r="R100" s="92" t="s">
        <v>8558</v>
      </c>
      <c r="S100" s="92" t="s">
        <v>8559</v>
      </c>
      <c r="T100" s="92" t="s">
        <v>8563</v>
      </c>
      <c r="U100" s="92" t="s">
        <v>8564</v>
      </c>
      <c r="V100" s="92" t="s">
        <v>8558</v>
      </c>
      <c r="W100" s="92" t="s">
        <v>8559</v>
      </c>
      <c r="X100" s="92" t="s">
        <v>8565</v>
      </c>
      <c r="Y100" s="92" t="s">
        <v>8562</v>
      </c>
      <c r="Z100" s="92" t="s">
        <v>7982</v>
      </c>
      <c r="AA100" s="100">
        <v>233413.18</v>
      </c>
      <c r="AB100" s="101">
        <v>0</v>
      </c>
      <c r="AC100" s="100">
        <v>233413.18</v>
      </c>
      <c r="AD100" s="100">
        <v>0</v>
      </c>
      <c r="AE100" s="96" t="s">
        <v>8566</v>
      </c>
      <c r="AF100" s="92" t="s">
        <v>8616</v>
      </c>
      <c r="AG100" s="92" t="s">
        <v>8787</v>
      </c>
      <c r="AH100" s="93" t="s">
        <v>17958</v>
      </c>
      <c r="AI100" s="93" t="s">
        <v>7984</v>
      </c>
      <c r="AJ100" s="98">
        <v>43730</v>
      </c>
      <c r="AK100" s="92" t="s">
        <v>17959</v>
      </c>
      <c r="AL100" s="92" t="s">
        <v>10900</v>
      </c>
      <c r="AM100" s="92">
        <v>1083</v>
      </c>
      <c r="AN100" s="93" t="s">
        <v>8791</v>
      </c>
      <c r="AO100" s="93" t="s">
        <v>7984</v>
      </c>
      <c r="AP100" s="97"/>
      <c r="AQ100" s="97"/>
      <c r="AR100" s="97"/>
      <c r="AS100" s="97"/>
      <c r="AT100" s="97"/>
      <c r="AU100" s="97"/>
      <c r="AV100" s="97"/>
      <c r="AW100" s="97"/>
      <c r="AX100" s="92" t="s">
        <v>17960</v>
      </c>
      <c r="AY100" s="97"/>
      <c r="AZ100" s="97"/>
      <c r="BA100" s="97"/>
      <c r="BB100" s="97"/>
      <c r="BC100" s="97"/>
      <c r="BD100" s="97"/>
      <c r="BE100" s="97"/>
      <c r="BF100" s="92"/>
    </row>
    <row r="101" spans="1:58" ht="12" customHeight="1" x14ac:dyDescent="0.25">
      <c r="A101" s="92" t="s">
        <v>17785</v>
      </c>
      <c r="B101" s="92" t="s">
        <v>17780</v>
      </c>
      <c r="C101" s="93">
        <v>8433</v>
      </c>
      <c r="D101" s="92" t="s">
        <v>17786</v>
      </c>
      <c r="E101" s="92" t="s">
        <v>8613</v>
      </c>
      <c r="F101" s="92" t="s">
        <v>8785</v>
      </c>
      <c r="G101" s="92" t="s">
        <v>8786</v>
      </c>
      <c r="H101" s="94">
        <v>43709</v>
      </c>
      <c r="I101" s="95">
        <v>43738</v>
      </c>
      <c r="J101" s="92" t="s">
        <v>8556</v>
      </c>
      <c r="K101" s="92" t="s">
        <v>8557</v>
      </c>
      <c r="L101" s="92" t="s">
        <v>8558</v>
      </c>
      <c r="M101" s="92" t="s">
        <v>8559</v>
      </c>
      <c r="N101" s="92" t="s">
        <v>8558</v>
      </c>
      <c r="O101" s="92" t="s">
        <v>8560</v>
      </c>
      <c r="P101" s="92" t="s">
        <v>8561</v>
      </c>
      <c r="Q101" s="92" t="s">
        <v>8562</v>
      </c>
      <c r="R101" s="92" t="s">
        <v>8558</v>
      </c>
      <c r="S101" s="92" t="s">
        <v>8559</v>
      </c>
      <c r="T101" s="92" t="s">
        <v>8563</v>
      </c>
      <c r="U101" s="92" t="s">
        <v>8564</v>
      </c>
      <c r="V101" s="92" t="s">
        <v>8558</v>
      </c>
      <c r="W101" s="92" t="s">
        <v>8559</v>
      </c>
      <c r="X101" s="92" t="s">
        <v>8565</v>
      </c>
      <c r="Y101" s="92" t="s">
        <v>8562</v>
      </c>
      <c r="Z101" s="92" t="s">
        <v>7982</v>
      </c>
      <c r="AA101" s="100">
        <v>385023.15</v>
      </c>
      <c r="AB101" s="101">
        <v>0</v>
      </c>
      <c r="AC101" s="100">
        <v>385023.15</v>
      </c>
      <c r="AD101" s="100">
        <v>0</v>
      </c>
      <c r="AE101" s="96" t="s">
        <v>8566</v>
      </c>
      <c r="AF101" s="92" t="s">
        <v>8616</v>
      </c>
      <c r="AG101" s="92" t="s">
        <v>8787</v>
      </c>
      <c r="AH101" s="93" t="s">
        <v>17958</v>
      </c>
      <c r="AI101" s="93" t="s">
        <v>7984</v>
      </c>
      <c r="AJ101" s="98">
        <v>43730</v>
      </c>
      <c r="AK101" s="92" t="s">
        <v>17961</v>
      </c>
      <c r="AL101" s="92" t="s">
        <v>10900</v>
      </c>
      <c r="AM101" s="92">
        <v>1083</v>
      </c>
      <c r="AN101" s="93" t="s">
        <v>8791</v>
      </c>
      <c r="AO101" s="93" t="s">
        <v>7984</v>
      </c>
      <c r="AP101" s="97"/>
      <c r="AQ101" s="97"/>
      <c r="AR101" s="97"/>
      <c r="AS101" s="97"/>
      <c r="AT101" s="97"/>
      <c r="AU101" s="97"/>
      <c r="AV101" s="97"/>
      <c r="AW101" s="97"/>
      <c r="AX101" s="92" t="s">
        <v>17960</v>
      </c>
      <c r="AY101" s="97"/>
      <c r="AZ101" s="97"/>
      <c r="BA101" s="97"/>
      <c r="BB101" s="97"/>
      <c r="BC101" s="97"/>
      <c r="BD101" s="97"/>
      <c r="BE101" s="97"/>
      <c r="BF101" s="92"/>
    </row>
    <row r="102" spans="1:58" ht="12" customHeight="1" x14ac:dyDescent="0.25">
      <c r="A102" s="92" t="s">
        <v>17785</v>
      </c>
      <c r="B102" s="92" t="s">
        <v>17780</v>
      </c>
      <c r="C102" s="93">
        <v>8433</v>
      </c>
      <c r="D102" s="92" t="s">
        <v>17786</v>
      </c>
      <c r="E102" s="92" t="s">
        <v>8613</v>
      </c>
      <c r="F102" s="92" t="s">
        <v>8785</v>
      </c>
      <c r="G102" s="92" t="s">
        <v>8786</v>
      </c>
      <c r="H102" s="94">
        <v>43709</v>
      </c>
      <c r="I102" s="95">
        <v>43738</v>
      </c>
      <c r="J102" s="92" t="s">
        <v>8556</v>
      </c>
      <c r="K102" s="92" t="s">
        <v>8557</v>
      </c>
      <c r="L102" s="92" t="s">
        <v>8558</v>
      </c>
      <c r="M102" s="92" t="s">
        <v>8559</v>
      </c>
      <c r="N102" s="92" t="s">
        <v>8558</v>
      </c>
      <c r="O102" s="92" t="s">
        <v>8560</v>
      </c>
      <c r="P102" s="92" t="s">
        <v>8561</v>
      </c>
      <c r="Q102" s="92" t="s">
        <v>8562</v>
      </c>
      <c r="R102" s="92" t="s">
        <v>8558</v>
      </c>
      <c r="S102" s="92" t="s">
        <v>8559</v>
      </c>
      <c r="T102" s="92" t="s">
        <v>8563</v>
      </c>
      <c r="U102" s="92" t="s">
        <v>8564</v>
      </c>
      <c r="V102" s="92" t="s">
        <v>8558</v>
      </c>
      <c r="W102" s="92" t="s">
        <v>8559</v>
      </c>
      <c r="X102" s="92" t="s">
        <v>8565</v>
      </c>
      <c r="Y102" s="92" t="s">
        <v>8562</v>
      </c>
      <c r="Z102" s="92" t="s">
        <v>7982</v>
      </c>
      <c r="AA102" s="100">
        <v>1500</v>
      </c>
      <c r="AB102" s="101">
        <v>0</v>
      </c>
      <c r="AC102" s="100">
        <v>1500</v>
      </c>
      <c r="AD102" s="100">
        <v>0</v>
      </c>
      <c r="AE102" s="96" t="s">
        <v>8566</v>
      </c>
      <c r="AF102" s="92" t="s">
        <v>8616</v>
      </c>
      <c r="AG102" s="92" t="s">
        <v>8787</v>
      </c>
      <c r="AH102" s="93" t="s">
        <v>17962</v>
      </c>
      <c r="AI102" s="93" t="s">
        <v>7984</v>
      </c>
      <c r="AJ102" s="98">
        <v>43733</v>
      </c>
      <c r="AK102" s="92" t="s">
        <v>17963</v>
      </c>
      <c r="AL102" s="92" t="s">
        <v>9586</v>
      </c>
      <c r="AM102" s="92">
        <v>1450</v>
      </c>
      <c r="AN102" s="93" t="s">
        <v>8791</v>
      </c>
      <c r="AO102" s="93" t="s">
        <v>7984</v>
      </c>
      <c r="AP102" s="97"/>
      <c r="AQ102" s="97"/>
      <c r="AR102" s="97"/>
      <c r="AS102" s="97"/>
      <c r="AT102" s="97"/>
      <c r="AU102" s="97"/>
      <c r="AV102" s="97"/>
      <c r="AW102" s="97"/>
      <c r="AX102" s="92" t="s">
        <v>17964</v>
      </c>
      <c r="AY102" s="97"/>
      <c r="AZ102" s="97"/>
      <c r="BA102" s="97"/>
      <c r="BB102" s="97"/>
      <c r="BC102" s="97"/>
      <c r="BD102" s="97"/>
      <c r="BE102" s="97"/>
      <c r="BF102" s="92"/>
    </row>
    <row r="103" spans="1:58" ht="12" customHeight="1" x14ac:dyDescent="0.25">
      <c r="A103" s="92" t="s">
        <v>17785</v>
      </c>
      <c r="B103" s="92" t="s">
        <v>17780</v>
      </c>
      <c r="C103" s="93">
        <v>8433</v>
      </c>
      <c r="D103" s="92" t="s">
        <v>17786</v>
      </c>
      <c r="E103" s="92" t="s">
        <v>8613</v>
      </c>
      <c r="F103" s="92" t="s">
        <v>8785</v>
      </c>
      <c r="G103" s="92" t="s">
        <v>8786</v>
      </c>
      <c r="H103" s="94">
        <v>43709</v>
      </c>
      <c r="I103" s="95">
        <v>43738</v>
      </c>
      <c r="J103" s="92" t="s">
        <v>8556</v>
      </c>
      <c r="K103" s="92" t="s">
        <v>8557</v>
      </c>
      <c r="L103" s="92" t="s">
        <v>8558</v>
      </c>
      <c r="M103" s="92" t="s">
        <v>8559</v>
      </c>
      <c r="N103" s="92" t="s">
        <v>8558</v>
      </c>
      <c r="O103" s="92" t="s">
        <v>8560</v>
      </c>
      <c r="P103" s="92" t="s">
        <v>8561</v>
      </c>
      <c r="Q103" s="92" t="s">
        <v>8562</v>
      </c>
      <c r="R103" s="92" t="s">
        <v>8558</v>
      </c>
      <c r="S103" s="92" t="s">
        <v>8559</v>
      </c>
      <c r="T103" s="92" t="s">
        <v>8563</v>
      </c>
      <c r="U103" s="92" t="s">
        <v>8564</v>
      </c>
      <c r="V103" s="92" t="s">
        <v>8558</v>
      </c>
      <c r="W103" s="92" t="s">
        <v>8559</v>
      </c>
      <c r="X103" s="92" t="s">
        <v>8565</v>
      </c>
      <c r="Y103" s="92" t="s">
        <v>8562</v>
      </c>
      <c r="Z103" s="92" t="s">
        <v>7982</v>
      </c>
      <c r="AA103" s="100">
        <v>1955</v>
      </c>
      <c r="AB103" s="101">
        <v>0</v>
      </c>
      <c r="AC103" s="100">
        <v>1955</v>
      </c>
      <c r="AD103" s="100">
        <v>0</v>
      </c>
      <c r="AE103" s="96" t="s">
        <v>8566</v>
      </c>
      <c r="AF103" s="92" t="s">
        <v>8616</v>
      </c>
      <c r="AG103" s="92" t="s">
        <v>8787</v>
      </c>
      <c r="AH103" s="93" t="s">
        <v>17965</v>
      </c>
      <c r="AI103" s="93" t="s">
        <v>7984</v>
      </c>
      <c r="AJ103" s="98">
        <v>43733</v>
      </c>
      <c r="AK103" s="92" t="s">
        <v>17966</v>
      </c>
      <c r="AL103" s="92" t="s">
        <v>8983</v>
      </c>
      <c r="AM103" s="92">
        <v>17030</v>
      </c>
      <c r="AN103" s="93" t="s">
        <v>8791</v>
      </c>
      <c r="AO103" s="93" t="s">
        <v>7984</v>
      </c>
      <c r="AP103" s="97"/>
      <c r="AQ103" s="97"/>
      <c r="AR103" s="97"/>
      <c r="AS103" s="97"/>
      <c r="AT103" s="97"/>
      <c r="AU103" s="97"/>
      <c r="AV103" s="97"/>
      <c r="AW103" s="97"/>
      <c r="AX103" s="92" t="s">
        <v>17967</v>
      </c>
      <c r="AY103" s="97"/>
      <c r="AZ103" s="97"/>
      <c r="BA103" s="97"/>
      <c r="BB103" s="97"/>
      <c r="BC103" s="97"/>
      <c r="BD103" s="97"/>
      <c r="BE103" s="97"/>
      <c r="BF103" s="92"/>
    </row>
    <row r="104" spans="1:58" ht="12" customHeight="1" x14ac:dyDescent="0.25">
      <c r="A104" s="92" t="s">
        <v>17785</v>
      </c>
      <c r="B104" s="92" t="s">
        <v>17780</v>
      </c>
      <c r="C104" s="93">
        <v>8433</v>
      </c>
      <c r="D104" s="92" t="s">
        <v>17786</v>
      </c>
      <c r="E104" s="92" t="s">
        <v>8613</v>
      </c>
      <c r="F104" s="92" t="s">
        <v>8785</v>
      </c>
      <c r="G104" s="92" t="s">
        <v>8786</v>
      </c>
      <c r="H104" s="94">
        <v>43709</v>
      </c>
      <c r="I104" s="95">
        <v>43738</v>
      </c>
      <c r="J104" s="92" t="s">
        <v>8556</v>
      </c>
      <c r="K104" s="92" t="s">
        <v>8557</v>
      </c>
      <c r="L104" s="92" t="s">
        <v>8558</v>
      </c>
      <c r="M104" s="92" t="s">
        <v>8559</v>
      </c>
      <c r="N104" s="92" t="s">
        <v>8558</v>
      </c>
      <c r="O104" s="92" t="s">
        <v>8560</v>
      </c>
      <c r="P104" s="92" t="s">
        <v>8561</v>
      </c>
      <c r="Q104" s="92" t="s">
        <v>8562</v>
      </c>
      <c r="R104" s="92" t="s">
        <v>8558</v>
      </c>
      <c r="S104" s="92" t="s">
        <v>8559</v>
      </c>
      <c r="T104" s="92" t="s">
        <v>8563</v>
      </c>
      <c r="U104" s="92" t="s">
        <v>8564</v>
      </c>
      <c r="V104" s="92" t="s">
        <v>8558</v>
      </c>
      <c r="W104" s="92" t="s">
        <v>8559</v>
      </c>
      <c r="X104" s="92" t="s">
        <v>8565</v>
      </c>
      <c r="Y104" s="92" t="s">
        <v>8562</v>
      </c>
      <c r="Z104" s="92" t="s">
        <v>7982</v>
      </c>
      <c r="AA104" s="100">
        <v>27200</v>
      </c>
      <c r="AB104" s="101">
        <v>0</v>
      </c>
      <c r="AC104" s="100">
        <v>27200</v>
      </c>
      <c r="AD104" s="100">
        <v>0</v>
      </c>
      <c r="AE104" s="96" t="s">
        <v>8566</v>
      </c>
      <c r="AF104" s="92" t="s">
        <v>8616</v>
      </c>
      <c r="AG104" s="92" t="s">
        <v>8787</v>
      </c>
      <c r="AH104" s="93" t="s">
        <v>17968</v>
      </c>
      <c r="AI104" s="93" t="s">
        <v>7984</v>
      </c>
      <c r="AJ104" s="98">
        <v>43729</v>
      </c>
      <c r="AK104" s="92" t="s">
        <v>17969</v>
      </c>
      <c r="AL104" s="92" t="s">
        <v>9401</v>
      </c>
      <c r="AM104" s="92">
        <v>318860</v>
      </c>
      <c r="AN104" s="93" t="s">
        <v>8791</v>
      </c>
      <c r="AO104" s="93" t="s">
        <v>7984</v>
      </c>
      <c r="AP104" s="97"/>
      <c r="AQ104" s="97"/>
      <c r="AR104" s="97"/>
      <c r="AS104" s="97"/>
      <c r="AT104" s="97"/>
      <c r="AU104" s="97"/>
      <c r="AV104" s="97"/>
      <c r="AW104" s="97"/>
      <c r="AX104" s="92" t="s">
        <v>17970</v>
      </c>
      <c r="AY104" s="97"/>
      <c r="AZ104" s="97"/>
      <c r="BA104" s="97"/>
      <c r="BB104" s="97"/>
      <c r="BC104" s="97"/>
      <c r="BD104" s="97"/>
      <c r="BE104" s="97"/>
      <c r="BF104" s="92"/>
    </row>
    <row r="105" spans="1:58" ht="12" customHeight="1" x14ac:dyDescent="0.25">
      <c r="A105" s="92" t="s">
        <v>17785</v>
      </c>
      <c r="B105" s="92" t="s">
        <v>17780</v>
      </c>
      <c r="C105" s="93">
        <v>8433</v>
      </c>
      <c r="D105" s="92" t="s">
        <v>17786</v>
      </c>
      <c r="E105" s="92" t="s">
        <v>8613</v>
      </c>
      <c r="F105" s="92" t="s">
        <v>8785</v>
      </c>
      <c r="G105" s="92" t="s">
        <v>8786</v>
      </c>
      <c r="H105" s="94">
        <v>43709</v>
      </c>
      <c r="I105" s="95">
        <v>43738</v>
      </c>
      <c r="J105" s="92" t="s">
        <v>8556</v>
      </c>
      <c r="K105" s="92" t="s">
        <v>8557</v>
      </c>
      <c r="L105" s="92" t="s">
        <v>8558</v>
      </c>
      <c r="M105" s="92" t="s">
        <v>8559</v>
      </c>
      <c r="N105" s="92" t="s">
        <v>8558</v>
      </c>
      <c r="O105" s="92" t="s">
        <v>8560</v>
      </c>
      <c r="P105" s="92" t="s">
        <v>8561</v>
      </c>
      <c r="Q105" s="92" t="s">
        <v>8562</v>
      </c>
      <c r="R105" s="92" t="s">
        <v>8558</v>
      </c>
      <c r="S105" s="92" t="s">
        <v>8559</v>
      </c>
      <c r="T105" s="92" t="s">
        <v>8563</v>
      </c>
      <c r="U105" s="92" t="s">
        <v>8564</v>
      </c>
      <c r="V105" s="92" t="s">
        <v>8558</v>
      </c>
      <c r="W105" s="92" t="s">
        <v>8559</v>
      </c>
      <c r="X105" s="92" t="s">
        <v>8565</v>
      </c>
      <c r="Y105" s="92" t="s">
        <v>8562</v>
      </c>
      <c r="Z105" s="92" t="s">
        <v>7982</v>
      </c>
      <c r="AA105" s="100">
        <v>5069.75</v>
      </c>
      <c r="AB105" s="101">
        <v>0</v>
      </c>
      <c r="AC105" s="100">
        <v>5069.75</v>
      </c>
      <c r="AD105" s="100">
        <v>0</v>
      </c>
      <c r="AE105" s="96" t="s">
        <v>8566</v>
      </c>
      <c r="AF105" s="92" t="s">
        <v>8616</v>
      </c>
      <c r="AG105" s="92" t="s">
        <v>8787</v>
      </c>
      <c r="AH105" s="93" t="s">
        <v>17971</v>
      </c>
      <c r="AI105" s="93" t="s">
        <v>7984</v>
      </c>
      <c r="AJ105" s="98">
        <v>43711</v>
      </c>
      <c r="AK105" s="92" t="s">
        <v>17972</v>
      </c>
      <c r="AL105" s="92" t="s">
        <v>14923</v>
      </c>
      <c r="AM105" s="92">
        <v>318921</v>
      </c>
      <c r="AN105" s="93" t="s">
        <v>8791</v>
      </c>
      <c r="AO105" s="93" t="s">
        <v>7984</v>
      </c>
      <c r="AP105" s="97"/>
      <c r="AQ105" s="97"/>
      <c r="AR105" s="97"/>
      <c r="AS105" s="97"/>
      <c r="AT105" s="97"/>
      <c r="AU105" s="97"/>
      <c r="AV105" s="97"/>
      <c r="AW105" s="97"/>
      <c r="AX105" s="92" t="s">
        <v>17973</v>
      </c>
      <c r="AY105" s="97"/>
      <c r="AZ105" s="97"/>
      <c r="BA105" s="97"/>
      <c r="BB105" s="97"/>
      <c r="BC105" s="97"/>
      <c r="BD105" s="97"/>
      <c r="BE105" s="97"/>
      <c r="BF105" s="92"/>
    </row>
    <row r="106" spans="1:58" ht="12" customHeight="1" x14ac:dyDescent="0.25">
      <c r="A106" s="92" t="s">
        <v>17785</v>
      </c>
      <c r="B106" s="92" t="s">
        <v>17780</v>
      </c>
      <c r="C106" s="93">
        <v>8433</v>
      </c>
      <c r="D106" s="92" t="s">
        <v>17786</v>
      </c>
      <c r="E106" s="92" t="s">
        <v>8613</v>
      </c>
      <c r="F106" s="92" t="s">
        <v>8785</v>
      </c>
      <c r="G106" s="92" t="s">
        <v>8786</v>
      </c>
      <c r="H106" s="94">
        <v>43709</v>
      </c>
      <c r="I106" s="95">
        <v>43738</v>
      </c>
      <c r="J106" s="92" t="s">
        <v>8556</v>
      </c>
      <c r="K106" s="92" t="s">
        <v>8557</v>
      </c>
      <c r="L106" s="92" t="s">
        <v>8558</v>
      </c>
      <c r="M106" s="92" t="s">
        <v>8559</v>
      </c>
      <c r="N106" s="92" t="s">
        <v>8558</v>
      </c>
      <c r="O106" s="92" t="s">
        <v>8560</v>
      </c>
      <c r="P106" s="92" t="s">
        <v>8561</v>
      </c>
      <c r="Q106" s="92" t="s">
        <v>8562</v>
      </c>
      <c r="R106" s="92" t="s">
        <v>8558</v>
      </c>
      <c r="S106" s="92" t="s">
        <v>8559</v>
      </c>
      <c r="T106" s="92" t="s">
        <v>8563</v>
      </c>
      <c r="U106" s="92" t="s">
        <v>8564</v>
      </c>
      <c r="V106" s="92" t="s">
        <v>8558</v>
      </c>
      <c r="W106" s="92" t="s">
        <v>8559</v>
      </c>
      <c r="X106" s="92" t="s">
        <v>8565</v>
      </c>
      <c r="Y106" s="92" t="s">
        <v>8562</v>
      </c>
      <c r="Z106" s="92" t="s">
        <v>7982</v>
      </c>
      <c r="AA106" s="100">
        <v>31231.71</v>
      </c>
      <c r="AB106" s="101">
        <v>0</v>
      </c>
      <c r="AC106" s="100">
        <v>31231.71</v>
      </c>
      <c r="AD106" s="100">
        <v>0</v>
      </c>
      <c r="AE106" s="96" t="s">
        <v>8566</v>
      </c>
      <c r="AF106" s="92" t="s">
        <v>8616</v>
      </c>
      <c r="AG106" s="92" t="s">
        <v>8787</v>
      </c>
      <c r="AH106" s="93" t="s">
        <v>17974</v>
      </c>
      <c r="AI106" s="93" t="s">
        <v>7984</v>
      </c>
      <c r="AJ106" s="98">
        <v>43712</v>
      </c>
      <c r="AK106" s="92" t="s">
        <v>17975</v>
      </c>
      <c r="AL106" s="92" t="s">
        <v>14923</v>
      </c>
      <c r="AM106" s="92">
        <v>318921</v>
      </c>
      <c r="AN106" s="93" t="s">
        <v>8791</v>
      </c>
      <c r="AO106" s="93" t="s">
        <v>7984</v>
      </c>
      <c r="AP106" s="97"/>
      <c r="AQ106" s="97"/>
      <c r="AR106" s="97"/>
      <c r="AS106" s="97"/>
      <c r="AT106" s="97"/>
      <c r="AU106" s="97"/>
      <c r="AV106" s="97"/>
      <c r="AW106" s="97"/>
      <c r="AX106" s="92" t="s">
        <v>17976</v>
      </c>
      <c r="AY106" s="97"/>
      <c r="AZ106" s="97"/>
      <c r="BA106" s="97"/>
      <c r="BB106" s="97"/>
      <c r="BC106" s="97"/>
      <c r="BD106" s="97"/>
      <c r="BE106" s="97"/>
      <c r="BF106" s="92"/>
    </row>
    <row r="107" spans="1:58" ht="12" customHeight="1" x14ac:dyDescent="0.25">
      <c r="A107" s="92" t="s">
        <v>17785</v>
      </c>
      <c r="B107" s="92" t="s">
        <v>17780</v>
      </c>
      <c r="C107" s="93">
        <v>8433</v>
      </c>
      <c r="D107" s="92" t="s">
        <v>17786</v>
      </c>
      <c r="E107" s="92" t="s">
        <v>8613</v>
      </c>
      <c r="F107" s="92" t="s">
        <v>8785</v>
      </c>
      <c r="G107" s="92" t="s">
        <v>8786</v>
      </c>
      <c r="H107" s="94">
        <v>43709</v>
      </c>
      <c r="I107" s="95">
        <v>43738</v>
      </c>
      <c r="J107" s="92" t="s">
        <v>8556</v>
      </c>
      <c r="K107" s="92" t="s">
        <v>8557</v>
      </c>
      <c r="L107" s="92" t="s">
        <v>8558</v>
      </c>
      <c r="M107" s="92" t="s">
        <v>8559</v>
      </c>
      <c r="N107" s="92" t="s">
        <v>8558</v>
      </c>
      <c r="O107" s="92" t="s">
        <v>8560</v>
      </c>
      <c r="P107" s="92" t="s">
        <v>8561</v>
      </c>
      <c r="Q107" s="92" t="s">
        <v>8562</v>
      </c>
      <c r="R107" s="92" t="s">
        <v>8558</v>
      </c>
      <c r="S107" s="92" t="s">
        <v>8559</v>
      </c>
      <c r="T107" s="92" t="s">
        <v>8563</v>
      </c>
      <c r="U107" s="92" t="s">
        <v>8564</v>
      </c>
      <c r="V107" s="92" t="s">
        <v>8558</v>
      </c>
      <c r="W107" s="92" t="s">
        <v>8559</v>
      </c>
      <c r="X107" s="92" t="s">
        <v>8565</v>
      </c>
      <c r="Y107" s="92" t="s">
        <v>8562</v>
      </c>
      <c r="Z107" s="92" t="s">
        <v>7982</v>
      </c>
      <c r="AA107" s="100">
        <v>42021</v>
      </c>
      <c r="AB107" s="101">
        <v>0</v>
      </c>
      <c r="AC107" s="100">
        <v>42021</v>
      </c>
      <c r="AD107" s="100">
        <v>0</v>
      </c>
      <c r="AE107" s="96" t="s">
        <v>8566</v>
      </c>
      <c r="AF107" s="92" t="s">
        <v>8616</v>
      </c>
      <c r="AG107" s="92" t="s">
        <v>8787</v>
      </c>
      <c r="AH107" s="93" t="s">
        <v>17977</v>
      </c>
      <c r="AI107" s="93" t="s">
        <v>7984</v>
      </c>
      <c r="AJ107" s="98">
        <v>43713</v>
      </c>
      <c r="AK107" s="92" t="s">
        <v>17978</v>
      </c>
      <c r="AL107" s="92" t="s">
        <v>8880</v>
      </c>
      <c r="AM107" s="92">
        <v>16594</v>
      </c>
      <c r="AN107" s="93" t="s">
        <v>8791</v>
      </c>
      <c r="AO107" s="93" t="s">
        <v>7984</v>
      </c>
      <c r="AP107" s="97"/>
      <c r="AQ107" s="97"/>
      <c r="AR107" s="97"/>
      <c r="AS107" s="97"/>
      <c r="AT107" s="97"/>
      <c r="AU107" s="97"/>
      <c r="AV107" s="97"/>
      <c r="AW107" s="97"/>
      <c r="AX107" s="92" t="s">
        <v>17979</v>
      </c>
      <c r="AY107" s="97"/>
      <c r="AZ107" s="97"/>
      <c r="BA107" s="97"/>
      <c r="BB107" s="97"/>
      <c r="BC107" s="97"/>
      <c r="BD107" s="97"/>
      <c r="BE107" s="97"/>
      <c r="BF107" s="92"/>
    </row>
    <row r="108" spans="1:58" ht="12" customHeight="1" x14ac:dyDescent="0.25">
      <c r="A108" s="92" t="s">
        <v>17785</v>
      </c>
      <c r="B108" s="92" t="s">
        <v>17780</v>
      </c>
      <c r="C108" s="93">
        <v>8433</v>
      </c>
      <c r="D108" s="92" t="s">
        <v>17786</v>
      </c>
      <c r="E108" s="92" t="s">
        <v>8613</v>
      </c>
      <c r="F108" s="92" t="s">
        <v>8785</v>
      </c>
      <c r="G108" s="92" t="s">
        <v>8786</v>
      </c>
      <c r="H108" s="94">
        <v>43709</v>
      </c>
      <c r="I108" s="95">
        <v>43738</v>
      </c>
      <c r="J108" s="92" t="s">
        <v>8556</v>
      </c>
      <c r="K108" s="92" t="s">
        <v>8557</v>
      </c>
      <c r="L108" s="92" t="s">
        <v>8558</v>
      </c>
      <c r="M108" s="92" t="s">
        <v>8559</v>
      </c>
      <c r="N108" s="92" t="s">
        <v>8558</v>
      </c>
      <c r="O108" s="92" t="s">
        <v>8560</v>
      </c>
      <c r="P108" s="92" t="s">
        <v>8561</v>
      </c>
      <c r="Q108" s="92" t="s">
        <v>8562</v>
      </c>
      <c r="R108" s="92" t="s">
        <v>8558</v>
      </c>
      <c r="S108" s="92" t="s">
        <v>8559</v>
      </c>
      <c r="T108" s="92" t="s">
        <v>8563</v>
      </c>
      <c r="U108" s="92" t="s">
        <v>8564</v>
      </c>
      <c r="V108" s="92" t="s">
        <v>8558</v>
      </c>
      <c r="W108" s="92" t="s">
        <v>8559</v>
      </c>
      <c r="X108" s="92" t="s">
        <v>8565</v>
      </c>
      <c r="Y108" s="92" t="s">
        <v>8562</v>
      </c>
      <c r="Z108" s="92" t="s">
        <v>7982</v>
      </c>
      <c r="AA108" s="100">
        <v>54390</v>
      </c>
      <c r="AB108" s="101">
        <v>0</v>
      </c>
      <c r="AC108" s="100">
        <v>54390</v>
      </c>
      <c r="AD108" s="100">
        <v>0</v>
      </c>
      <c r="AE108" s="96" t="s">
        <v>8566</v>
      </c>
      <c r="AF108" s="92" t="s">
        <v>8616</v>
      </c>
      <c r="AG108" s="92" t="s">
        <v>8787</v>
      </c>
      <c r="AH108" s="93" t="s">
        <v>17977</v>
      </c>
      <c r="AI108" s="93" t="s">
        <v>7984</v>
      </c>
      <c r="AJ108" s="98">
        <v>43713</v>
      </c>
      <c r="AK108" s="92" t="s">
        <v>17980</v>
      </c>
      <c r="AL108" s="92" t="s">
        <v>8940</v>
      </c>
      <c r="AM108" s="92">
        <v>40009</v>
      </c>
      <c r="AN108" s="93" t="s">
        <v>8791</v>
      </c>
      <c r="AO108" s="93" t="s">
        <v>7984</v>
      </c>
      <c r="AP108" s="97"/>
      <c r="AQ108" s="97"/>
      <c r="AR108" s="97"/>
      <c r="AS108" s="97"/>
      <c r="AT108" s="97"/>
      <c r="AU108" s="97"/>
      <c r="AV108" s="97"/>
      <c r="AW108" s="97"/>
      <c r="AX108" s="92" t="s">
        <v>17979</v>
      </c>
      <c r="AY108" s="97"/>
      <c r="AZ108" s="97"/>
      <c r="BA108" s="97"/>
      <c r="BB108" s="97"/>
      <c r="BC108" s="97"/>
      <c r="BD108" s="97"/>
      <c r="BE108" s="97"/>
      <c r="BF108" s="92"/>
    </row>
    <row r="109" spans="1:58" ht="12" customHeight="1" x14ac:dyDescent="0.25">
      <c r="A109" s="92" t="s">
        <v>17785</v>
      </c>
      <c r="B109" s="92" t="s">
        <v>17780</v>
      </c>
      <c r="C109" s="93">
        <v>8433</v>
      </c>
      <c r="D109" s="92" t="s">
        <v>17786</v>
      </c>
      <c r="E109" s="92" t="s">
        <v>8613</v>
      </c>
      <c r="F109" s="92" t="s">
        <v>8785</v>
      </c>
      <c r="G109" s="92" t="s">
        <v>8786</v>
      </c>
      <c r="H109" s="94">
        <v>43709</v>
      </c>
      <c r="I109" s="95">
        <v>43738</v>
      </c>
      <c r="J109" s="92" t="s">
        <v>8556</v>
      </c>
      <c r="K109" s="92" t="s">
        <v>8557</v>
      </c>
      <c r="L109" s="92" t="s">
        <v>8558</v>
      </c>
      <c r="M109" s="92" t="s">
        <v>8559</v>
      </c>
      <c r="N109" s="92" t="s">
        <v>8558</v>
      </c>
      <c r="O109" s="92" t="s">
        <v>8560</v>
      </c>
      <c r="P109" s="92" t="s">
        <v>8561</v>
      </c>
      <c r="Q109" s="92" t="s">
        <v>8562</v>
      </c>
      <c r="R109" s="92" t="s">
        <v>8558</v>
      </c>
      <c r="S109" s="92" t="s">
        <v>8559</v>
      </c>
      <c r="T109" s="92" t="s">
        <v>8563</v>
      </c>
      <c r="U109" s="92" t="s">
        <v>8564</v>
      </c>
      <c r="V109" s="92" t="s">
        <v>8558</v>
      </c>
      <c r="W109" s="92" t="s">
        <v>8559</v>
      </c>
      <c r="X109" s="92" t="s">
        <v>8565</v>
      </c>
      <c r="Y109" s="92" t="s">
        <v>8562</v>
      </c>
      <c r="Z109" s="92" t="s">
        <v>7982</v>
      </c>
      <c r="AA109" s="100">
        <v>56037</v>
      </c>
      <c r="AB109" s="101">
        <v>0</v>
      </c>
      <c r="AC109" s="100">
        <v>56037</v>
      </c>
      <c r="AD109" s="100">
        <v>0</v>
      </c>
      <c r="AE109" s="96" t="s">
        <v>8566</v>
      </c>
      <c r="AF109" s="92" t="s">
        <v>8616</v>
      </c>
      <c r="AG109" s="92" t="s">
        <v>8787</v>
      </c>
      <c r="AH109" s="93" t="s">
        <v>17977</v>
      </c>
      <c r="AI109" s="93" t="s">
        <v>7984</v>
      </c>
      <c r="AJ109" s="98">
        <v>43713</v>
      </c>
      <c r="AK109" s="92" t="s">
        <v>17981</v>
      </c>
      <c r="AL109" s="92" t="s">
        <v>8880</v>
      </c>
      <c r="AM109" s="92">
        <v>16594</v>
      </c>
      <c r="AN109" s="93" t="s">
        <v>8791</v>
      </c>
      <c r="AO109" s="93" t="s">
        <v>7984</v>
      </c>
      <c r="AP109" s="97"/>
      <c r="AQ109" s="97"/>
      <c r="AR109" s="97"/>
      <c r="AS109" s="97"/>
      <c r="AT109" s="97"/>
      <c r="AU109" s="97"/>
      <c r="AV109" s="97"/>
      <c r="AW109" s="97"/>
      <c r="AX109" s="92" t="s">
        <v>17979</v>
      </c>
      <c r="AY109" s="97"/>
      <c r="AZ109" s="97"/>
      <c r="BA109" s="97"/>
      <c r="BB109" s="97"/>
      <c r="BC109" s="97"/>
      <c r="BD109" s="97"/>
      <c r="BE109" s="97"/>
      <c r="BF109" s="92"/>
    </row>
    <row r="110" spans="1:58" ht="12" customHeight="1" x14ac:dyDescent="0.25">
      <c r="A110" s="92" t="s">
        <v>17785</v>
      </c>
      <c r="B110" s="92" t="s">
        <v>17780</v>
      </c>
      <c r="C110" s="93">
        <v>8433</v>
      </c>
      <c r="D110" s="92" t="s">
        <v>17786</v>
      </c>
      <c r="E110" s="92" t="s">
        <v>8613</v>
      </c>
      <c r="F110" s="92" t="s">
        <v>8785</v>
      </c>
      <c r="G110" s="92" t="s">
        <v>8786</v>
      </c>
      <c r="H110" s="94">
        <v>43709</v>
      </c>
      <c r="I110" s="95">
        <v>43738</v>
      </c>
      <c r="J110" s="92" t="s">
        <v>8556</v>
      </c>
      <c r="K110" s="92" t="s">
        <v>8557</v>
      </c>
      <c r="L110" s="92" t="s">
        <v>8558</v>
      </c>
      <c r="M110" s="92" t="s">
        <v>8559</v>
      </c>
      <c r="N110" s="92" t="s">
        <v>8558</v>
      </c>
      <c r="O110" s="92" t="s">
        <v>8560</v>
      </c>
      <c r="P110" s="92" t="s">
        <v>8561</v>
      </c>
      <c r="Q110" s="92" t="s">
        <v>8562</v>
      </c>
      <c r="R110" s="92" t="s">
        <v>8558</v>
      </c>
      <c r="S110" s="92" t="s">
        <v>8559</v>
      </c>
      <c r="T110" s="92" t="s">
        <v>8563</v>
      </c>
      <c r="U110" s="92" t="s">
        <v>8564</v>
      </c>
      <c r="V110" s="92" t="s">
        <v>8558</v>
      </c>
      <c r="W110" s="92" t="s">
        <v>8559</v>
      </c>
      <c r="X110" s="92" t="s">
        <v>8565</v>
      </c>
      <c r="Y110" s="92" t="s">
        <v>8562</v>
      </c>
      <c r="Z110" s="92" t="s">
        <v>7982</v>
      </c>
      <c r="AA110" s="100">
        <v>17255.39</v>
      </c>
      <c r="AB110" s="101">
        <v>0</v>
      </c>
      <c r="AC110" s="100">
        <v>17255.39</v>
      </c>
      <c r="AD110" s="100">
        <v>0</v>
      </c>
      <c r="AE110" s="96" t="s">
        <v>8566</v>
      </c>
      <c r="AF110" s="92" t="s">
        <v>8616</v>
      </c>
      <c r="AG110" s="92" t="s">
        <v>8787</v>
      </c>
      <c r="AH110" s="93" t="s">
        <v>17982</v>
      </c>
      <c r="AI110" s="93" t="s">
        <v>7984</v>
      </c>
      <c r="AJ110" s="98">
        <v>43718</v>
      </c>
      <c r="AK110" s="92" t="s">
        <v>17983</v>
      </c>
      <c r="AL110" s="92" t="s">
        <v>14940</v>
      </c>
      <c r="AM110" s="92">
        <v>575010</v>
      </c>
      <c r="AN110" s="93" t="s">
        <v>8791</v>
      </c>
      <c r="AO110" s="93" t="s">
        <v>7984</v>
      </c>
      <c r="AP110" s="97"/>
      <c r="AQ110" s="97"/>
      <c r="AR110" s="97"/>
      <c r="AS110" s="97"/>
      <c r="AT110" s="97"/>
      <c r="AU110" s="97"/>
      <c r="AV110" s="97"/>
      <c r="AW110" s="97"/>
      <c r="AX110" s="92" t="s">
        <v>17984</v>
      </c>
      <c r="AY110" s="97"/>
      <c r="AZ110" s="97"/>
      <c r="BA110" s="97"/>
      <c r="BB110" s="97"/>
      <c r="BC110" s="97"/>
      <c r="BD110" s="97"/>
      <c r="BE110" s="97"/>
      <c r="BF110" s="92"/>
    </row>
    <row r="111" spans="1:58" ht="12" customHeight="1" x14ac:dyDescent="0.25">
      <c r="A111" s="92" t="s">
        <v>17785</v>
      </c>
      <c r="B111" s="92" t="s">
        <v>17780</v>
      </c>
      <c r="C111" s="93">
        <v>8433</v>
      </c>
      <c r="D111" s="92" t="s">
        <v>17786</v>
      </c>
      <c r="E111" s="92" t="s">
        <v>8613</v>
      </c>
      <c r="F111" s="92" t="s">
        <v>8785</v>
      </c>
      <c r="G111" s="92" t="s">
        <v>8786</v>
      </c>
      <c r="H111" s="94">
        <v>43709</v>
      </c>
      <c r="I111" s="95">
        <v>43738</v>
      </c>
      <c r="J111" s="92" t="s">
        <v>8556</v>
      </c>
      <c r="K111" s="92" t="s">
        <v>8557</v>
      </c>
      <c r="L111" s="92" t="s">
        <v>8558</v>
      </c>
      <c r="M111" s="92" t="s">
        <v>8559</v>
      </c>
      <c r="N111" s="92" t="s">
        <v>8558</v>
      </c>
      <c r="O111" s="92" t="s">
        <v>8560</v>
      </c>
      <c r="P111" s="92" t="s">
        <v>8561</v>
      </c>
      <c r="Q111" s="92" t="s">
        <v>8562</v>
      </c>
      <c r="R111" s="92" t="s">
        <v>8558</v>
      </c>
      <c r="S111" s="92" t="s">
        <v>8559</v>
      </c>
      <c r="T111" s="92" t="s">
        <v>8563</v>
      </c>
      <c r="U111" s="92" t="s">
        <v>8564</v>
      </c>
      <c r="V111" s="92" t="s">
        <v>8558</v>
      </c>
      <c r="W111" s="92" t="s">
        <v>8559</v>
      </c>
      <c r="X111" s="92" t="s">
        <v>8565</v>
      </c>
      <c r="Y111" s="92" t="s">
        <v>8562</v>
      </c>
      <c r="Z111" s="92" t="s">
        <v>7982</v>
      </c>
      <c r="AA111" s="100">
        <v>6500</v>
      </c>
      <c r="AB111" s="101">
        <v>0</v>
      </c>
      <c r="AC111" s="100">
        <v>6500</v>
      </c>
      <c r="AD111" s="100">
        <v>0</v>
      </c>
      <c r="AE111" s="96" t="s">
        <v>8566</v>
      </c>
      <c r="AF111" s="92" t="s">
        <v>8616</v>
      </c>
      <c r="AG111" s="92" t="s">
        <v>8787</v>
      </c>
      <c r="AH111" s="93" t="s">
        <v>17985</v>
      </c>
      <c r="AI111" s="93" t="s">
        <v>7984</v>
      </c>
      <c r="AJ111" s="98">
        <v>43720</v>
      </c>
      <c r="AK111" s="92" t="s">
        <v>17986</v>
      </c>
      <c r="AL111" s="92" t="s">
        <v>9910</v>
      </c>
      <c r="AM111" s="92">
        <v>17043</v>
      </c>
      <c r="AN111" s="93" t="s">
        <v>8791</v>
      </c>
      <c r="AO111" s="93" t="s">
        <v>7984</v>
      </c>
      <c r="AP111" s="97"/>
      <c r="AQ111" s="97"/>
      <c r="AR111" s="97"/>
      <c r="AS111" s="97"/>
      <c r="AT111" s="97"/>
      <c r="AU111" s="97"/>
      <c r="AV111" s="97"/>
      <c r="AW111" s="97"/>
      <c r="AX111" s="92" t="s">
        <v>17987</v>
      </c>
      <c r="AY111" s="97"/>
      <c r="AZ111" s="97"/>
      <c r="BA111" s="97"/>
      <c r="BB111" s="97"/>
      <c r="BC111" s="97"/>
      <c r="BD111" s="97"/>
      <c r="BE111" s="97"/>
      <c r="BF111" s="92"/>
    </row>
    <row r="112" spans="1:58" ht="12" customHeight="1" x14ac:dyDescent="0.25">
      <c r="A112" s="92" t="s">
        <v>17785</v>
      </c>
      <c r="B112" s="92" t="s">
        <v>17780</v>
      </c>
      <c r="C112" s="93">
        <v>8433</v>
      </c>
      <c r="D112" s="92" t="s">
        <v>17786</v>
      </c>
      <c r="E112" s="92" t="s">
        <v>8613</v>
      </c>
      <c r="F112" s="92" t="s">
        <v>8785</v>
      </c>
      <c r="G112" s="92" t="s">
        <v>8786</v>
      </c>
      <c r="H112" s="94">
        <v>43709</v>
      </c>
      <c r="I112" s="95">
        <v>43738</v>
      </c>
      <c r="J112" s="92" t="s">
        <v>8556</v>
      </c>
      <c r="K112" s="92" t="s">
        <v>8557</v>
      </c>
      <c r="L112" s="92" t="s">
        <v>8558</v>
      </c>
      <c r="M112" s="92" t="s">
        <v>8559</v>
      </c>
      <c r="N112" s="92" t="s">
        <v>8558</v>
      </c>
      <c r="O112" s="92" t="s">
        <v>8560</v>
      </c>
      <c r="P112" s="92" t="s">
        <v>8561</v>
      </c>
      <c r="Q112" s="92" t="s">
        <v>8562</v>
      </c>
      <c r="R112" s="92" t="s">
        <v>8558</v>
      </c>
      <c r="S112" s="92" t="s">
        <v>8559</v>
      </c>
      <c r="T112" s="92" t="s">
        <v>8563</v>
      </c>
      <c r="U112" s="92" t="s">
        <v>8564</v>
      </c>
      <c r="V112" s="92" t="s">
        <v>8558</v>
      </c>
      <c r="W112" s="92" t="s">
        <v>8559</v>
      </c>
      <c r="X112" s="92" t="s">
        <v>8565</v>
      </c>
      <c r="Y112" s="92" t="s">
        <v>8562</v>
      </c>
      <c r="Z112" s="92" t="s">
        <v>7982</v>
      </c>
      <c r="AA112" s="100">
        <v>52438</v>
      </c>
      <c r="AB112" s="101">
        <v>0</v>
      </c>
      <c r="AC112" s="100">
        <v>52438</v>
      </c>
      <c r="AD112" s="100">
        <v>0</v>
      </c>
      <c r="AE112" s="96" t="s">
        <v>8566</v>
      </c>
      <c r="AF112" s="92" t="s">
        <v>8616</v>
      </c>
      <c r="AG112" s="92" t="s">
        <v>8787</v>
      </c>
      <c r="AH112" s="93" t="s">
        <v>17988</v>
      </c>
      <c r="AI112" s="93" t="s">
        <v>7984</v>
      </c>
      <c r="AJ112" s="98">
        <v>43724</v>
      </c>
      <c r="AK112" s="92" t="s">
        <v>17989</v>
      </c>
      <c r="AL112" s="92" t="s">
        <v>8983</v>
      </c>
      <c r="AM112" s="92">
        <v>17030</v>
      </c>
      <c r="AN112" s="93" t="s">
        <v>8791</v>
      </c>
      <c r="AO112" s="93" t="s">
        <v>7984</v>
      </c>
      <c r="AP112" s="97"/>
      <c r="AQ112" s="97"/>
      <c r="AR112" s="97"/>
      <c r="AS112" s="97"/>
      <c r="AT112" s="97"/>
      <c r="AU112" s="97"/>
      <c r="AV112" s="97"/>
      <c r="AW112" s="97"/>
      <c r="AX112" s="92" t="s">
        <v>17990</v>
      </c>
      <c r="AY112" s="97"/>
      <c r="AZ112" s="97"/>
      <c r="BA112" s="97"/>
      <c r="BB112" s="97"/>
      <c r="BC112" s="97"/>
      <c r="BD112" s="97"/>
      <c r="BE112" s="97"/>
      <c r="BF112" s="92"/>
    </row>
    <row r="113" spans="1:58" ht="12" customHeight="1" x14ac:dyDescent="0.25">
      <c r="A113" s="92" t="s">
        <v>17785</v>
      </c>
      <c r="B113" s="92" t="s">
        <v>17780</v>
      </c>
      <c r="C113" s="93">
        <v>8433</v>
      </c>
      <c r="D113" s="92" t="s">
        <v>17786</v>
      </c>
      <c r="E113" s="92" t="s">
        <v>8613</v>
      </c>
      <c r="F113" s="92" t="s">
        <v>8785</v>
      </c>
      <c r="G113" s="92" t="s">
        <v>8786</v>
      </c>
      <c r="H113" s="94">
        <v>43709</v>
      </c>
      <c r="I113" s="95">
        <v>43738</v>
      </c>
      <c r="J113" s="92" t="s">
        <v>8556</v>
      </c>
      <c r="K113" s="92" t="s">
        <v>8557</v>
      </c>
      <c r="L113" s="92" t="s">
        <v>8558</v>
      </c>
      <c r="M113" s="92" t="s">
        <v>8559</v>
      </c>
      <c r="N113" s="92" t="s">
        <v>8558</v>
      </c>
      <c r="O113" s="92" t="s">
        <v>8560</v>
      </c>
      <c r="P113" s="92" t="s">
        <v>8561</v>
      </c>
      <c r="Q113" s="92" t="s">
        <v>8562</v>
      </c>
      <c r="R113" s="92" t="s">
        <v>8558</v>
      </c>
      <c r="S113" s="92" t="s">
        <v>8559</v>
      </c>
      <c r="T113" s="92" t="s">
        <v>8563</v>
      </c>
      <c r="U113" s="92" t="s">
        <v>8564</v>
      </c>
      <c r="V113" s="92" t="s">
        <v>8558</v>
      </c>
      <c r="W113" s="92" t="s">
        <v>8559</v>
      </c>
      <c r="X113" s="92" t="s">
        <v>8565</v>
      </c>
      <c r="Y113" s="92" t="s">
        <v>8562</v>
      </c>
      <c r="Z113" s="92" t="s">
        <v>7982</v>
      </c>
      <c r="AA113" s="100">
        <v>83616.75</v>
      </c>
      <c r="AB113" s="101">
        <v>0</v>
      </c>
      <c r="AC113" s="100">
        <v>83616.75</v>
      </c>
      <c r="AD113" s="100">
        <v>0</v>
      </c>
      <c r="AE113" s="96" t="s">
        <v>8566</v>
      </c>
      <c r="AF113" s="92" t="s">
        <v>8616</v>
      </c>
      <c r="AG113" s="92" t="s">
        <v>8787</v>
      </c>
      <c r="AH113" s="93" t="s">
        <v>17991</v>
      </c>
      <c r="AI113" s="93" t="s">
        <v>7984</v>
      </c>
      <c r="AJ113" s="98">
        <v>43725</v>
      </c>
      <c r="AK113" s="92" t="s">
        <v>17992</v>
      </c>
      <c r="AL113" s="92" t="s">
        <v>11130</v>
      </c>
      <c r="AM113" s="92">
        <v>17297</v>
      </c>
      <c r="AN113" s="93" t="s">
        <v>8791</v>
      </c>
      <c r="AO113" s="93" t="s">
        <v>7984</v>
      </c>
      <c r="AP113" s="97"/>
      <c r="AQ113" s="97"/>
      <c r="AR113" s="97"/>
      <c r="AS113" s="97"/>
      <c r="AT113" s="97"/>
      <c r="AU113" s="97"/>
      <c r="AV113" s="97"/>
      <c r="AW113" s="97"/>
      <c r="AX113" s="92" t="s">
        <v>17993</v>
      </c>
      <c r="AY113" s="97"/>
      <c r="AZ113" s="97"/>
      <c r="BA113" s="97"/>
      <c r="BB113" s="97"/>
      <c r="BC113" s="97"/>
      <c r="BD113" s="97"/>
      <c r="BE113" s="97"/>
      <c r="BF113" s="92"/>
    </row>
    <row r="114" spans="1:58" ht="12" customHeight="1" x14ac:dyDescent="0.25">
      <c r="A114" s="92" t="s">
        <v>17785</v>
      </c>
      <c r="B114" s="92" t="s">
        <v>17780</v>
      </c>
      <c r="C114" s="93">
        <v>8433</v>
      </c>
      <c r="D114" s="92" t="s">
        <v>17786</v>
      </c>
      <c r="E114" s="92" t="s">
        <v>8613</v>
      </c>
      <c r="F114" s="92" t="s">
        <v>8785</v>
      </c>
      <c r="G114" s="92" t="s">
        <v>8786</v>
      </c>
      <c r="H114" s="94">
        <v>43709</v>
      </c>
      <c r="I114" s="95">
        <v>43738</v>
      </c>
      <c r="J114" s="92" t="s">
        <v>8556</v>
      </c>
      <c r="K114" s="92" t="s">
        <v>8557</v>
      </c>
      <c r="L114" s="92" t="s">
        <v>8558</v>
      </c>
      <c r="M114" s="92" t="s">
        <v>8559</v>
      </c>
      <c r="N114" s="92" t="s">
        <v>8558</v>
      </c>
      <c r="O114" s="92" t="s">
        <v>8560</v>
      </c>
      <c r="P114" s="92" t="s">
        <v>8561</v>
      </c>
      <c r="Q114" s="92" t="s">
        <v>8562</v>
      </c>
      <c r="R114" s="92" t="s">
        <v>8558</v>
      </c>
      <c r="S114" s="92" t="s">
        <v>8559</v>
      </c>
      <c r="T114" s="92" t="s">
        <v>8563</v>
      </c>
      <c r="U114" s="92" t="s">
        <v>8564</v>
      </c>
      <c r="V114" s="92" t="s">
        <v>8558</v>
      </c>
      <c r="W114" s="92" t="s">
        <v>8559</v>
      </c>
      <c r="X114" s="92" t="s">
        <v>8565</v>
      </c>
      <c r="Y114" s="92" t="s">
        <v>8562</v>
      </c>
      <c r="Z114" s="92" t="s">
        <v>7982</v>
      </c>
      <c r="AA114" s="100">
        <v>29126.1</v>
      </c>
      <c r="AB114" s="101">
        <v>0</v>
      </c>
      <c r="AC114" s="100">
        <v>29126.1</v>
      </c>
      <c r="AD114" s="100">
        <v>0</v>
      </c>
      <c r="AE114" s="96" t="s">
        <v>8566</v>
      </c>
      <c r="AF114" s="92" t="s">
        <v>8616</v>
      </c>
      <c r="AG114" s="92" t="s">
        <v>8787</v>
      </c>
      <c r="AH114" s="93" t="s">
        <v>17994</v>
      </c>
      <c r="AI114" s="93" t="s">
        <v>7984</v>
      </c>
      <c r="AJ114" s="98">
        <v>43726</v>
      </c>
      <c r="AK114" s="92" t="s">
        <v>17995</v>
      </c>
      <c r="AL114" s="92" t="s">
        <v>9747</v>
      </c>
      <c r="AM114" s="92">
        <v>17320</v>
      </c>
      <c r="AN114" s="93" t="s">
        <v>8791</v>
      </c>
      <c r="AO114" s="93" t="s">
        <v>7984</v>
      </c>
      <c r="AP114" s="97"/>
      <c r="AQ114" s="97"/>
      <c r="AR114" s="97"/>
      <c r="AS114" s="97"/>
      <c r="AT114" s="97"/>
      <c r="AU114" s="97"/>
      <c r="AV114" s="97"/>
      <c r="AW114" s="97"/>
      <c r="AX114" s="92" t="s">
        <v>17996</v>
      </c>
      <c r="AY114" s="97"/>
      <c r="AZ114" s="97"/>
      <c r="BA114" s="97"/>
      <c r="BB114" s="97"/>
      <c r="BC114" s="97"/>
      <c r="BD114" s="97"/>
      <c r="BE114" s="97"/>
      <c r="BF114" s="92"/>
    </row>
    <row r="115" spans="1:58" ht="12" customHeight="1" x14ac:dyDescent="0.25">
      <c r="A115" s="92" t="s">
        <v>17785</v>
      </c>
      <c r="B115" s="92" t="s">
        <v>17780</v>
      </c>
      <c r="C115" s="93">
        <v>8433</v>
      </c>
      <c r="D115" s="92" t="s">
        <v>17786</v>
      </c>
      <c r="E115" s="92" t="s">
        <v>8613</v>
      </c>
      <c r="F115" s="92" t="s">
        <v>8785</v>
      </c>
      <c r="G115" s="92" t="s">
        <v>8786</v>
      </c>
      <c r="H115" s="94">
        <v>43709</v>
      </c>
      <c r="I115" s="95">
        <v>43738</v>
      </c>
      <c r="J115" s="92" t="s">
        <v>8556</v>
      </c>
      <c r="K115" s="92" t="s">
        <v>8557</v>
      </c>
      <c r="L115" s="92" t="s">
        <v>8558</v>
      </c>
      <c r="M115" s="92" t="s">
        <v>8559</v>
      </c>
      <c r="N115" s="92" t="s">
        <v>8558</v>
      </c>
      <c r="O115" s="92" t="s">
        <v>8560</v>
      </c>
      <c r="P115" s="92" t="s">
        <v>8561</v>
      </c>
      <c r="Q115" s="92" t="s">
        <v>8562</v>
      </c>
      <c r="R115" s="92" t="s">
        <v>8558</v>
      </c>
      <c r="S115" s="92" t="s">
        <v>8559</v>
      </c>
      <c r="T115" s="92" t="s">
        <v>8563</v>
      </c>
      <c r="U115" s="92" t="s">
        <v>8564</v>
      </c>
      <c r="V115" s="92" t="s">
        <v>8558</v>
      </c>
      <c r="W115" s="92" t="s">
        <v>8559</v>
      </c>
      <c r="X115" s="92" t="s">
        <v>8565</v>
      </c>
      <c r="Y115" s="92" t="s">
        <v>8562</v>
      </c>
      <c r="Z115" s="92" t="s">
        <v>7982</v>
      </c>
      <c r="AA115" s="100">
        <v>4009</v>
      </c>
      <c r="AB115" s="101">
        <v>0</v>
      </c>
      <c r="AC115" s="100">
        <v>4009</v>
      </c>
      <c r="AD115" s="100">
        <v>0</v>
      </c>
      <c r="AE115" s="96" t="s">
        <v>8566</v>
      </c>
      <c r="AF115" s="92" t="s">
        <v>8616</v>
      </c>
      <c r="AG115" s="92" t="s">
        <v>8787</v>
      </c>
      <c r="AH115" s="93" t="s">
        <v>17265</v>
      </c>
      <c r="AI115" s="93" t="s">
        <v>7984</v>
      </c>
      <c r="AJ115" s="98">
        <v>43711</v>
      </c>
      <c r="AK115" s="92" t="s">
        <v>17997</v>
      </c>
      <c r="AL115" s="92" t="s">
        <v>8844</v>
      </c>
      <c r="AM115" s="92">
        <v>16751</v>
      </c>
      <c r="AN115" s="93" t="s">
        <v>8791</v>
      </c>
      <c r="AO115" s="93" t="s">
        <v>8805</v>
      </c>
      <c r="AP115" s="97"/>
      <c r="AQ115" s="97"/>
      <c r="AR115" s="97"/>
      <c r="AS115" s="97"/>
      <c r="AT115" s="97"/>
      <c r="AU115" s="97"/>
      <c r="AV115" s="97"/>
      <c r="AW115" s="97"/>
      <c r="AX115" s="92" t="s">
        <v>17998</v>
      </c>
      <c r="AY115" s="97"/>
      <c r="AZ115" s="97"/>
      <c r="BA115" s="97"/>
      <c r="BB115" s="97"/>
      <c r="BC115" s="97"/>
      <c r="BD115" s="97"/>
      <c r="BE115" s="97"/>
      <c r="BF115" s="92"/>
    </row>
    <row r="116" spans="1:58" ht="12" customHeight="1" x14ac:dyDescent="0.25">
      <c r="A116" s="92" t="s">
        <v>17785</v>
      </c>
      <c r="B116" s="92" t="s">
        <v>17780</v>
      </c>
      <c r="C116" s="93">
        <v>8433</v>
      </c>
      <c r="D116" s="92" t="s">
        <v>17786</v>
      </c>
      <c r="E116" s="92" t="s">
        <v>8613</v>
      </c>
      <c r="F116" s="92" t="s">
        <v>8785</v>
      </c>
      <c r="G116" s="92" t="s">
        <v>8786</v>
      </c>
      <c r="H116" s="94">
        <v>43709</v>
      </c>
      <c r="I116" s="95">
        <v>43738</v>
      </c>
      <c r="J116" s="92" t="s">
        <v>8556</v>
      </c>
      <c r="K116" s="92" t="s">
        <v>8557</v>
      </c>
      <c r="L116" s="92" t="s">
        <v>8558</v>
      </c>
      <c r="M116" s="92" t="s">
        <v>8559</v>
      </c>
      <c r="N116" s="92" t="s">
        <v>8558</v>
      </c>
      <c r="O116" s="92" t="s">
        <v>8560</v>
      </c>
      <c r="P116" s="92" t="s">
        <v>8561</v>
      </c>
      <c r="Q116" s="92" t="s">
        <v>8562</v>
      </c>
      <c r="R116" s="92" t="s">
        <v>8558</v>
      </c>
      <c r="S116" s="92" t="s">
        <v>8559</v>
      </c>
      <c r="T116" s="92" t="s">
        <v>8563</v>
      </c>
      <c r="U116" s="92" t="s">
        <v>8564</v>
      </c>
      <c r="V116" s="92" t="s">
        <v>8558</v>
      </c>
      <c r="W116" s="92" t="s">
        <v>8559</v>
      </c>
      <c r="X116" s="92" t="s">
        <v>8565</v>
      </c>
      <c r="Y116" s="92" t="s">
        <v>8562</v>
      </c>
      <c r="Z116" s="92" t="s">
        <v>7982</v>
      </c>
      <c r="AA116" s="100">
        <v>16168.9</v>
      </c>
      <c r="AB116" s="101">
        <v>0</v>
      </c>
      <c r="AC116" s="100">
        <v>16168.9</v>
      </c>
      <c r="AD116" s="100">
        <v>0</v>
      </c>
      <c r="AE116" s="96" t="s">
        <v>8566</v>
      </c>
      <c r="AF116" s="92" t="s">
        <v>8616</v>
      </c>
      <c r="AG116" s="92" t="s">
        <v>8787</v>
      </c>
      <c r="AH116" s="93" t="s">
        <v>17999</v>
      </c>
      <c r="AI116" s="93" t="s">
        <v>7984</v>
      </c>
      <c r="AJ116" s="98">
        <v>43725</v>
      </c>
      <c r="AK116" s="92" t="s">
        <v>18000</v>
      </c>
      <c r="AL116" s="92" t="s">
        <v>8924</v>
      </c>
      <c r="AM116" s="92">
        <v>16658</v>
      </c>
      <c r="AN116" s="93" t="s">
        <v>8791</v>
      </c>
      <c r="AO116" s="93" t="s">
        <v>8862</v>
      </c>
      <c r="AP116" s="97"/>
      <c r="AQ116" s="97"/>
      <c r="AR116" s="97"/>
      <c r="AS116" s="97"/>
      <c r="AT116" s="97"/>
      <c r="AU116" s="97"/>
      <c r="AV116" s="97"/>
      <c r="AW116" s="97"/>
      <c r="AX116" s="92" t="s">
        <v>18001</v>
      </c>
      <c r="AY116" s="97"/>
      <c r="AZ116" s="97"/>
      <c r="BA116" s="97"/>
      <c r="BB116" s="97"/>
      <c r="BC116" s="97"/>
      <c r="BD116" s="97"/>
      <c r="BE116" s="97"/>
      <c r="BF116" s="92"/>
    </row>
    <row r="117" spans="1:58" ht="12" customHeight="1" x14ac:dyDescent="0.25">
      <c r="A117" s="92" t="s">
        <v>17785</v>
      </c>
      <c r="B117" s="92" t="s">
        <v>17780</v>
      </c>
      <c r="C117" s="93">
        <v>8433</v>
      </c>
      <c r="D117" s="92" t="s">
        <v>17786</v>
      </c>
      <c r="E117" s="92" t="s">
        <v>8613</v>
      </c>
      <c r="F117" s="92" t="s">
        <v>8785</v>
      </c>
      <c r="G117" s="92" t="s">
        <v>8786</v>
      </c>
      <c r="H117" s="94">
        <v>43709</v>
      </c>
      <c r="I117" s="95">
        <v>43738</v>
      </c>
      <c r="J117" s="92" t="s">
        <v>8556</v>
      </c>
      <c r="K117" s="92" t="s">
        <v>8557</v>
      </c>
      <c r="L117" s="92" t="s">
        <v>8558</v>
      </c>
      <c r="M117" s="92" t="s">
        <v>8559</v>
      </c>
      <c r="N117" s="92" t="s">
        <v>8558</v>
      </c>
      <c r="O117" s="92" t="s">
        <v>8560</v>
      </c>
      <c r="P117" s="92" t="s">
        <v>8561</v>
      </c>
      <c r="Q117" s="92" t="s">
        <v>8562</v>
      </c>
      <c r="R117" s="92" t="s">
        <v>8558</v>
      </c>
      <c r="S117" s="92" t="s">
        <v>8559</v>
      </c>
      <c r="T117" s="92" t="s">
        <v>8563</v>
      </c>
      <c r="U117" s="92" t="s">
        <v>8564</v>
      </c>
      <c r="V117" s="92" t="s">
        <v>8558</v>
      </c>
      <c r="W117" s="92" t="s">
        <v>8559</v>
      </c>
      <c r="X117" s="92" t="s">
        <v>8565</v>
      </c>
      <c r="Y117" s="92" t="s">
        <v>8562</v>
      </c>
      <c r="Z117" s="92" t="s">
        <v>7982</v>
      </c>
      <c r="AA117" s="100">
        <v>7424.5</v>
      </c>
      <c r="AB117" s="101">
        <v>0</v>
      </c>
      <c r="AC117" s="100">
        <v>7424.5</v>
      </c>
      <c r="AD117" s="100">
        <v>0</v>
      </c>
      <c r="AE117" s="96" t="s">
        <v>8566</v>
      </c>
      <c r="AF117" s="92" t="s">
        <v>8616</v>
      </c>
      <c r="AG117" s="92" t="s">
        <v>8787</v>
      </c>
      <c r="AH117" s="93" t="s">
        <v>18002</v>
      </c>
      <c r="AI117" s="93" t="s">
        <v>7984</v>
      </c>
      <c r="AJ117" s="98">
        <v>43725</v>
      </c>
      <c r="AK117" s="92" t="s">
        <v>18003</v>
      </c>
      <c r="AL117" s="92" t="s">
        <v>8924</v>
      </c>
      <c r="AM117" s="92">
        <v>16658</v>
      </c>
      <c r="AN117" s="93" t="s">
        <v>8791</v>
      </c>
      <c r="AO117" s="93" t="s">
        <v>8862</v>
      </c>
      <c r="AP117" s="97"/>
      <c r="AQ117" s="97"/>
      <c r="AR117" s="97"/>
      <c r="AS117" s="97"/>
      <c r="AT117" s="97"/>
      <c r="AU117" s="97"/>
      <c r="AV117" s="97"/>
      <c r="AW117" s="97"/>
      <c r="AX117" s="92" t="s">
        <v>18004</v>
      </c>
      <c r="AY117" s="97"/>
      <c r="AZ117" s="97"/>
      <c r="BA117" s="97"/>
      <c r="BB117" s="97"/>
      <c r="BC117" s="97"/>
      <c r="BD117" s="97"/>
      <c r="BE117" s="97"/>
      <c r="BF117" s="92"/>
    </row>
    <row r="118" spans="1:58" ht="12" customHeight="1" x14ac:dyDescent="0.25">
      <c r="A118" s="92" t="s">
        <v>17785</v>
      </c>
      <c r="B118" s="92" t="s">
        <v>17780</v>
      </c>
      <c r="C118" s="93">
        <v>8433</v>
      </c>
      <c r="D118" s="92" t="s">
        <v>17786</v>
      </c>
      <c r="E118" s="92" t="s">
        <v>8613</v>
      </c>
      <c r="F118" s="92" t="s">
        <v>8785</v>
      </c>
      <c r="G118" s="92" t="s">
        <v>8786</v>
      </c>
      <c r="H118" s="94">
        <v>43709</v>
      </c>
      <c r="I118" s="95">
        <v>43738</v>
      </c>
      <c r="J118" s="92" t="s">
        <v>8556</v>
      </c>
      <c r="K118" s="92" t="s">
        <v>8557</v>
      </c>
      <c r="L118" s="92" t="s">
        <v>8558</v>
      </c>
      <c r="M118" s="92" t="s">
        <v>8559</v>
      </c>
      <c r="N118" s="92" t="s">
        <v>8558</v>
      </c>
      <c r="O118" s="92" t="s">
        <v>8560</v>
      </c>
      <c r="P118" s="92" t="s">
        <v>8561</v>
      </c>
      <c r="Q118" s="92" t="s">
        <v>8562</v>
      </c>
      <c r="R118" s="92" t="s">
        <v>8558</v>
      </c>
      <c r="S118" s="92" t="s">
        <v>8559</v>
      </c>
      <c r="T118" s="92" t="s">
        <v>8563</v>
      </c>
      <c r="U118" s="92" t="s">
        <v>8564</v>
      </c>
      <c r="V118" s="92" t="s">
        <v>8558</v>
      </c>
      <c r="W118" s="92" t="s">
        <v>8559</v>
      </c>
      <c r="X118" s="92" t="s">
        <v>8565</v>
      </c>
      <c r="Y118" s="92" t="s">
        <v>8562</v>
      </c>
      <c r="Z118" s="92" t="s">
        <v>7982</v>
      </c>
      <c r="AA118" s="100">
        <v>9942</v>
      </c>
      <c r="AB118" s="101">
        <v>0</v>
      </c>
      <c r="AC118" s="100">
        <v>9942</v>
      </c>
      <c r="AD118" s="100">
        <v>0</v>
      </c>
      <c r="AE118" s="96" t="s">
        <v>8566</v>
      </c>
      <c r="AF118" s="92" t="s">
        <v>8616</v>
      </c>
      <c r="AG118" s="92" t="s">
        <v>8787</v>
      </c>
      <c r="AH118" s="93" t="s">
        <v>18005</v>
      </c>
      <c r="AI118" s="93" t="s">
        <v>7984</v>
      </c>
      <c r="AJ118" s="98">
        <v>43731</v>
      </c>
      <c r="AK118" s="92" t="s">
        <v>18006</v>
      </c>
      <c r="AL118" s="92" t="s">
        <v>10715</v>
      </c>
      <c r="AM118" s="92">
        <v>16748</v>
      </c>
      <c r="AN118" s="93" t="s">
        <v>8791</v>
      </c>
      <c r="AO118" s="93" t="s">
        <v>7984</v>
      </c>
      <c r="AP118" s="97"/>
      <c r="AQ118" s="97"/>
      <c r="AR118" s="97"/>
      <c r="AS118" s="97"/>
      <c r="AT118" s="97"/>
      <c r="AU118" s="97"/>
      <c r="AV118" s="97"/>
      <c r="AW118" s="97"/>
      <c r="AX118" s="92" t="s">
        <v>18007</v>
      </c>
      <c r="AY118" s="97"/>
      <c r="AZ118" s="97"/>
      <c r="BA118" s="97"/>
      <c r="BB118" s="97"/>
      <c r="BC118" s="97"/>
      <c r="BD118" s="97"/>
      <c r="BE118" s="97"/>
      <c r="BF118" s="92"/>
    </row>
    <row r="119" spans="1:58" ht="12" customHeight="1" x14ac:dyDescent="0.25">
      <c r="A119" s="92" t="s">
        <v>17785</v>
      </c>
      <c r="B119" s="92" t="s">
        <v>17780</v>
      </c>
      <c r="C119" s="93">
        <v>8433</v>
      </c>
      <c r="D119" s="92" t="s">
        <v>17786</v>
      </c>
      <c r="E119" s="92" t="s">
        <v>8613</v>
      </c>
      <c r="F119" s="92" t="s">
        <v>8785</v>
      </c>
      <c r="G119" s="92" t="s">
        <v>8786</v>
      </c>
      <c r="H119" s="94">
        <v>43709</v>
      </c>
      <c r="I119" s="95">
        <v>43738</v>
      </c>
      <c r="J119" s="92" t="s">
        <v>8556</v>
      </c>
      <c r="K119" s="92" t="s">
        <v>8557</v>
      </c>
      <c r="L119" s="92" t="s">
        <v>8558</v>
      </c>
      <c r="M119" s="92" t="s">
        <v>8559</v>
      </c>
      <c r="N119" s="92" t="s">
        <v>8558</v>
      </c>
      <c r="O119" s="92" t="s">
        <v>8560</v>
      </c>
      <c r="P119" s="92" t="s">
        <v>8561</v>
      </c>
      <c r="Q119" s="92" t="s">
        <v>8562</v>
      </c>
      <c r="R119" s="92" t="s">
        <v>8558</v>
      </c>
      <c r="S119" s="92" t="s">
        <v>8559</v>
      </c>
      <c r="T119" s="92" t="s">
        <v>8563</v>
      </c>
      <c r="U119" s="92" t="s">
        <v>8564</v>
      </c>
      <c r="V119" s="92" t="s">
        <v>8558</v>
      </c>
      <c r="W119" s="92" t="s">
        <v>8559</v>
      </c>
      <c r="X119" s="92" t="s">
        <v>8565</v>
      </c>
      <c r="Y119" s="92" t="s">
        <v>8562</v>
      </c>
      <c r="Z119" s="92" t="s">
        <v>7982</v>
      </c>
      <c r="AA119" s="100">
        <v>43636</v>
      </c>
      <c r="AB119" s="101">
        <v>0</v>
      </c>
      <c r="AC119" s="100">
        <v>43636</v>
      </c>
      <c r="AD119" s="100">
        <v>0</v>
      </c>
      <c r="AE119" s="96" t="s">
        <v>8566</v>
      </c>
      <c r="AF119" s="92" t="s">
        <v>8616</v>
      </c>
      <c r="AG119" s="92" t="s">
        <v>8787</v>
      </c>
      <c r="AH119" s="93" t="s">
        <v>18008</v>
      </c>
      <c r="AI119" s="93" t="s">
        <v>7984</v>
      </c>
      <c r="AJ119" s="98">
        <v>43713</v>
      </c>
      <c r="AK119" s="92" t="s">
        <v>18009</v>
      </c>
      <c r="AL119" s="92" t="s">
        <v>8880</v>
      </c>
      <c r="AM119" s="92">
        <v>16594</v>
      </c>
      <c r="AN119" s="93" t="s">
        <v>8791</v>
      </c>
      <c r="AO119" s="93" t="s">
        <v>15016</v>
      </c>
      <c r="AP119" s="97"/>
      <c r="AQ119" s="97"/>
      <c r="AR119" s="97"/>
      <c r="AS119" s="97"/>
      <c r="AT119" s="97"/>
      <c r="AU119" s="97"/>
      <c r="AV119" s="97"/>
      <c r="AW119" s="97"/>
      <c r="AX119" s="92" t="s">
        <v>18010</v>
      </c>
      <c r="AY119" s="97"/>
      <c r="AZ119" s="97"/>
      <c r="BA119" s="97"/>
      <c r="BB119" s="97"/>
      <c r="BC119" s="97"/>
      <c r="BD119" s="97"/>
      <c r="BE119" s="97"/>
      <c r="BF119" s="92"/>
    </row>
    <row r="120" spans="1:58" ht="12" customHeight="1" x14ac:dyDescent="0.25">
      <c r="A120" s="92" t="s">
        <v>17785</v>
      </c>
      <c r="B120" s="92" t="s">
        <v>17780</v>
      </c>
      <c r="C120" s="93">
        <v>8433</v>
      </c>
      <c r="D120" s="92" t="s">
        <v>17786</v>
      </c>
      <c r="E120" s="92" t="s">
        <v>8613</v>
      </c>
      <c r="F120" s="92" t="s">
        <v>8785</v>
      </c>
      <c r="G120" s="92" t="s">
        <v>8786</v>
      </c>
      <c r="H120" s="94">
        <v>43709</v>
      </c>
      <c r="I120" s="95">
        <v>43738</v>
      </c>
      <c r="J120" s="92" t="s">
        <v>8556</v>
      </c>
      <c r="K120" s="92" t="s">
        <v>8557</v>
      </c>
      <c r="L120" s="92" t="s">
        <v>8558</v>
      </c>
      <c r="M120" s="92" t="s">
        <v>8559</v>
      </c>
      <c r="N120" s="92" t="s">
        <v>8558</v>
      </c>
      <c r="O120" s="92" t="s">
        <v>8560</v>
      </c>
      <c r="P120" s="92" t="s">
        <v>8561</v>
      </c>
      <c r="Q120" s="92" t="s">
        <v>8562</v>
      </c>
      <c r="R120" s="92" t="s">
        <v>8558</v>
      </c>
      <c r="S120" s="92" t="s">
        <v>8559</v>
      </c>
      <c r="T120" s="92" t="s">
        <v>8563</v>
      </c>
      <c r="U120" s="92" t="s">
        <v>8564</v>
      </c>
      <c r="V120" s="92" t="s">
        <v>8558</v>
      </c>
      <c r="W120" s="92" t="s">
        <v>8559</v>
      </c>
      <c r="X120" s="92" t="s">
        <v>8565</v>
      </c>
      <c r="Y120" s="92" t="s">
        <v>8562</v>
      </c>
      <c r="Z120" s="92" t="s">
        <v>7982</v>
      </c>
      <c r="AA120" s="100">
        <v>61287</v>
      </c>
      <c r="AB120" s="101">
        <v>0</v>
      </c>
      <c r="AC120" s="100">
        <v>61287</v>
      </c>
      <c r="AD120" s="100">
        <v>0</v>
      </c>
      <c r="AE120" s="96" t="s">
        <v>8566</v>
      </c>
      <c r="AF120" s="92" t="s">
        <v>8616</v>
      </c>
      <c r="AG120" s="92" t="s">
        <v>8787</v>
      </c>
      <c r="AH120" s="93" t="s">
        <v>18011</v>
      </c>
      <c r="AI120" s="93" t="s">
        <v>7984</v>
      </c>
      <c r="AJ120" s="98">
        <v>43734</v>
      </c>
      <c r="AK120" s="92" t="s">
        <v>18012</v>
      </c>
      <c r="AL120" s="92" t="s">
        <v>8880</v>
      </c>
      <c r="AM120" s="92">
        <v>16594</v>
      </c>
      <c r="AN120" s="93" t="s">
        <v>8791</v>
      </c>
      <c r="AO120" s="93" t="s">
        <v>7984</v>
      </c>
      <c r="AP120" s="97"/>
      <c r="AQ120" s="97"/>
      <c r="AR120" s="97"/>
      <c r="AS120" s="97"/>
      <c r="AT120" s="97"/>
      <c r="AU120" s="97"/>
      <c r="AV120" s="97"/>
      <c r="AW120" s="97"/>
      <c r="AX120" s="92" t="s">
        <v>18013</v>
      </c>
      <c r="AY120" s="97"/>
      <c r="AZ120" s="97"/>
      <c r="BA120" s="97"/>
      <c r="BB120" s="97"/>
      <c r="BC120" s="97"/>
      <c r="BD120" s="97"/>
      <c r="BE120" s="97"/>
      <c r="BF120" s="92"/>
    </row>
    <row r="121" spans="1:58" ht="12" customHeight="1" x14ac:dyDescent="0.25">
      <c r="A121" s="92" t="s">
        <v>17785</v>
      </c>
      <c r="B121" s="92" t="s">
        <v>17780</v>
      </c>
      <c r="C121" s="93">
        <v>8433</v>
      </c>
      <c r="D121" s="92" t="s">
        <v>17786</v>
      </c>
      <c r="E121" s="92" t="s">
        <v>8613</v>
      </c>
      <c r="F121" s="92" t="s">
        <v>8785</v>
      </c>
      <c r="G121" s="92" t="s">
        <v>8786</v>
      </c>
      <c r="H121" s="94">
        <v>43709</v>
      </c>
      <c r="I121" s="95">
        <v>43738</v>
      </c>
      <c r="J121" s="92" t="s">
        <v>8556</v>
      </c>
      <c r="K121" s="92" t="s">
        <v>8557</v>
      </c>
      <c r="L121" s="92" t="s">
        <v>8558</v>
      </c>
      <c r="M121" s="92" t="s">
        <v>8559</v>
      </c>
      <c r="N121" s="92" t="s">
        <v>8558</v>
      </c>
      <c r="O121" s="92" t="s">
        <v>8560</v>
      </c>
      <c r="P121" s="92" t="s">
        <v>8561</v>
      </c>
      <c r="Q121" s="92" t="s">
        <v>8562</v>
      </c>
      <c r="R121" s="92" t="s">
        <v>8558</v>
      </c>
      <c r="S121" s="92" t="s">
        <v>8559</v>
      </c>
      <c r="T121" s="92" t="s">
        <v>8563</v>
      </c>
      <c r="U121" s="92" t="s">
        <v>8564</v>
      </c>
      <c r="V121" s="92" t="s">
        <v>8558</v>
      </c>
      <c r="W121" s="92" t="s">
        <v>8559</v>
      </c>
      <c r="X121" s="92" t="s">
        <v>8565</v>
      </c>
      <c r="Y121" s="92" t="s">
        <v>8562</v>
      </c>
      <c r="Z121" s="92" t="s">
        <v>7982</v>
      </c>
      <c r="AA121" s="100">
        <v>26227</v>
      </c>
      <c r="AB121" s="101">
        <v>0</v>
      </c>
      <c r="AC121" s="100">
        <v>26227</v>
      </c>
      <c r="AD121" s="100">
        <v>0</v>
      </c>
      <c r="AE121" s="96" t="s">
        <v>8566</v>
      </c>
      <c r="AF121" s="92" t="s">
        <v>8616</v>
      </c>
      <c r="AG121" s="92" t="s">
        <v>8787</v>
      </c>
      <c r="AH121" s="93" t="s">
        <v>18014</v>
      </c>
      <c r="AI121" s="93" t="s">
        <v>7984</v>
      </c>
      <c r="AJ121" s="98">
        <v>43710</v>
      </c>
      <c r="AK121" s="92" t="s">
        <v>18015</v>
      </c>
      <c r="AL121" s="92" t="s">
        <v>9190</v>
      </c>
      <c r="AM121" s="92">
        <v>16347</v>
      </c>
      <c r="AN121" s="93" t="s">
        <v>8791</v>
      </c>
      <c r="AO121" s="93" t="s">
        <v>8825</v>
      </c>
      <c r="AP121" s="97"/>
      <c r="AQ121" s="97"/>
      <c r="AR121" s="97"/>
      <c r="AS121" s="97"/>
      <c r="AT121" s="97"/>
      <c r="AU121" s="97"/>
      <c r="AV121" s="97"/>
      <c r="AW121" s="97"/>
      <c r="AX121" s="92" t="s">
        <v>18016</v>
      </c>
      <c r="AY121" s="97"/>
      <c r="AZ121" s="97"/>
      <c r="BA121" s="97"/>
      <c r="BB121" s="97"/>
      <c r="BC121" s="97"/>
      <c r="BD121" s="97"/>
      <c r="BE121" s="97"/>
      <c r="BF121" s="92"/>
    </row>
    <row r="122" spans="1:58" ht="12" customHeight="1" x14ac:dyDescent="0.25">
      <c r="A122" s="92" t="s">
        <v>17785</v>
      </c>
      <c r="B122" s="92" t="s">
        <v>17780</v>
      </c>
      <c r="C122" s="93">
        <v>8433</v>
      </c>
      <c r="D122" s="92" t="s">
        <v>17786</v>
      </c>
      <c r="E122" s="92" t="s">
        <v>8613</v>
      </c>
      <c r="F122" s="92" t="s">
        <v>8785</v>
      </c>
      <c r="G122" s="92" t="s">
        <v>8786</v>
      </c>
      <c r="H122" s="94">
        <v>43709</v>
      </c>
      <c r="I122" s="95">
        <v>43738</v>
      </c>
      <c r="J122" s="92" t="s">
        <v>8556</v>
      </c>
      <c r="K122" s="92" t="s">
        <v>8557</v>
      </c>
      <c r="L122" s="92" t="s">
        <v>8558</v>
      </c>
      <c r="M122" s="92" t="s">
        <v>8559</v>
      </c>
      <c r="N122" s="92" t="s">
        <v>8558</v>
      </c>
      <c r="O122" s="92" t="s">
        <v>8560</v>
      </c>
      <c r="P122" s="92" t="s">
        <v>8561</v>
      </c>
      <c r="Q122" s="92" t="s">
        <v>8562</v>
      </c>
      <c r="R122" s="92" t="s">
        <v>8558</v>
      </c>
      <c r="S122" s="92" t="s">
        <v>8559</v>
      </c>
      <c r="T122" s="92" t="s">
        <v>8563</v>
      </c>
      <c r="U122" s="92" t="s">
        <v>8564</v>
      </c>
      <c r="V122" s="92" t="s">
        <v>8558</v>
      </c>
      <c r="W122" s="92" t="s">
        <v>8559</v>
      </c>
      <c r="X122" s="92" t="s">
        <v>8565</v>
      </c>
      <c r="Y122" s="92" t="s">
        <v>8562</v>
      </c>
      <c r="Z122" s="92" t="s">
        <v>7982</v>
      </c>
      <c r="AA122" s="100">
        <v>6080</v>
      </c>
      <c r="AB122" s="101">
        <v>0</v>
      </c>
      <c r="AC122" s="100">
        <v>6080</v>
      </c>
      <c r="AD122" s="100">
        <v>0</v>
      </c>
      <c r="AE122" s="96" t="s">
        <v>8566</v>
      </c>
      <c r="AF122" s="92" t="s">
        <v>8616</v>
      </c>
      <c r="AG122" s="92" t="s">
        <v>8787</v>
      </c>
      <c r="AH122" s="93" t="s">
        <v>18017</v>
      </c>
      <c r="AI122" s="93" t="s">
        <v>7984</v>
      </c>
      <c r="AJ122" s="98">
        <v>43719</v>
      </c>
      <c r="AK122" s="92" t="s">
        <v>18018</v>
      </c>
      <c r="AL122" s="92" t="s">
        <v>8932</v>
      </c>
      <c r="AM122" s="92">
        <v>15623</v>
      </c>
      <c r="AN122" s="93" t="s">
        <v>8791</v>
      </c>
      <c r="AO122" s="93" t="s">
        <v>7984</v>
      </c>
      <c r="AP122" s="97"/>
      <c r="AQ122" s="97"/>
      <c r="AR122" s="97"/>
      <c r="AS122" s="97"/>
      <c r="AT122" s="97"/>
      <c r="AU122" s="97"/>
      <c r="AV122" s="97"/>
      <c r="AW122" s="97"/>
      <c r="AX122" s="92" t="s">
        <v>18019</v>
      </c>
      <c r="AY122" s="97"/>
      <c r="AZ122" s="97"/>
      <c r="BA122" s="97"/>
      <c r="BB122" s="97"/>
      <c r="BC122" s="97"/>
      <c r="BD122" s="97"/>
      <c r="BE122" s="97"/>
      <c r="BF122" s="92"/>
    </row>
    <row r="123" spans="1:58" ht="12" customHeight="1" x14ac:dyDescent="0.25">
      <c r="A123" s="92" t="s">
        <v>17785</v>
      </c>
      <c r="B123" s="92" t="s">
        <v>17780</v>
      </c>
      <c r="C123" s="93">
        <v>8433</v>
      </c>
      <c r="D123" s="92" t="s">
        <v>17786</v>
      </c>
      <c r="E123" s="92" t="s">
        <v>8613</v>
      </c>
      <c r="F123" s="92" t="s">
        <v>8785</v>
      </c>
      <c r="G123" s="92" t="s">
        <v>8786</v>
      </c>
      <c r="H123" s="94">
        <v>43709</v>
      </c>
      <c r="I123" s="95">
        <v>43738</v>
      </c>
      <c r="J123" s="92" t="s">
        <v>8556</v>
      </c>
      <c r="K123" s="92" t="s">
        <v>8557</v>
      </c>
      <c r="L123" s="92" t="s">
        <v>8558</v>
      </c>
      <c r="M123" s="92" t="s">
        <v>8559</v>
      </c>
      <c r="N123" s="92" t="s">
        <v>8558</v>
      </c>
      <c r="O123" s="92" t="s">
        <v>8560</v>
      </c>
      <c r="P123" s="92" t="s">
        <v>8561</v>
      </c>
      <c r="Q123" s="92" t="s">
        <v>8562</v>
      </c>
      <c r="R123" s="92" t="s">
        <v>8558</v>
      </c>
      <c r="S123" s="92" t="s">
        <v>8559</v>
      </c>
      <c r="T123" s="92" t="s">
        <v>8563</v>
      </c>
      <c r="U123" s="92" t="s">
        <v>8564</v>
      </c>
      <c r="V123" s="92" t="s">
        <v>8558</v>
      </c>
      <c r="W123" s="92" t="s">
        <v>8559</v>
      </c>
      <c r="X123" s="92" t="s">
        <v>8565</v>
      </c>
      <c r="Y123" s="92" t="s">
        <v>8562</v>
      </c>
      <c r="Z123" s="92" t="s">
        <v>7982</v>
      </c>
      <c r="AA123" s="100">
        <v>9532</v>
      </c>
      <c r="AB123" s="101">
        <v>0</v>
      </c>
      <c r="AC123" s="100">
        <v>9532</v>
      </c>
      <c r="AD123" s="100">
        <v>0</v>
      </c>
      <c r="AE123" s="96" t="s">
        <v>8566</v>
      </c>
      <c r="AF123" s="92" t="s">
        <v>8616</v>
      </c>
      <c r="AG123" s="92" t="s">
        <v>8787</v>
      </c>
      <c r="AH123" s="93" t="s">
        <v>18020</v>
      </c>
      <c r="AI123" s="93" t="s">
        <v>7984</v>
      </c>
      <c r="AJ123" s="98">
        <v>43717</v>
      </c>
      <c r="AK123" s="92" t="s">
        <v>18021</v>
      </c>
      <c r="AL123" s="92" t="s">
        <v>8932</v>
      </c>
      <c r="AM123" s="92">
        <v>15623</v>
      </c>
      <c r="AN123" s="93" t="s">
        <v>8791</v>
      </c>
      <c r="AO123" s="93" t="s">
        <v>7984</v>
      </c>
      <c r="AP123" s="97"/>
      <c r="AQ123" s="97"/>
      <c r="AR123" s="97"/>
      <c r="AS123" s="97"/>
      <c r="AT123" s="97"/>
      <c r="AU123" s="97"/>
      <c r="AV123" s="97"/>
      <c r="AW123" s="97"/>
      <c r="AX123" s="92" t="s">
        <v>18022</v>
      </c>
      <c r="AY123" s="97"/>
      <c r="AZ123" s="97"/>
      <c r="BA123" s="97"/>
      <c r="BB123" s="97"/>
      <c r="BC123" s="97"/>
      <c r="BD123" s="97"/>
      <c r="BE123" s="97"/>
      <c r="BF123" s="92"/>
    </row>
    <row r="124" spans="1:58" ht="12" customHeight="1" x14ac:dyDescent="0.25">
      <c r="A124" s="92" t="s">
        <v>17785</v>
      </c>
      <c r="B124" s="92" t="s">
        <v>17780</v>
      </c>
      <c r="C124" s="93">
        <v>8433</v>
      </c>
      <c r="D124" s="92" t="s">
        <v>17786</v>
      </c>
      <c r="E124" s="92" t="s">
        <v>8613</v>
      </c>
      <c r="F124" s="92" t="s">
        <v>8785</v>
      </c>
      <c r="G124" s="92" t="s">
        <v>8786</v>
      </c>
      <c r="H124" s="94">
        <v>43709</v>
      </c>
      <c r="I124" s="95">
        <v>43738</v>
      </c>
      <c r="J124" s="92" t="s">
        <v>8556</v>
      </c>
      <c r="K124" s="92" t="s">
        <v>8557</v>
      </c>
      <c r="L124" s="92" t="s">
        <v>8558</v>
      </c>
      <c r="M124" s="92" t="s">
        <v>8559</v>
      </c>
      <c r="N124" s="92" t="s">
        <v>8558</v>
      </c>
      <c r="O124" s="92" t="s">
        <v>8560</v>
      </c>
      <c r="P124" s="92" t="s">
        <v>8561</v>
      </c>
      <c r="Q124" s="92" t="s">
        <v>8562</v>
      </c>
      <c r="R124" s="92" t="s">
        <v>8558</v>
      </c>
      <c r="S124" s="92" t="s">
        <v>8559</v>
      </c>
      <c r="T124" s="92" t="s">
        <v>8563</v>
      </c>
      <c r="U124" s="92" t="s">
        <v>8564</v>
      </c>
      <c r="V124" s="92" t="s">
        <v>8558</v>
      </c>
      <c r="W124" s="92" t="s">
        <v>8559</v>
      </c>
      <c r="X124" s="92" t="s">
        <v>8565</v>
      </c>
      <c r="Y124" s="92" t="s">
        <v>8562</v>
      </c>
      <c r="Z124" s="92" t="s">
        <v>7982</v>
      </c>
      <c r="AA124" s="100">
        <v>100000</v>
      </c>
      <c r="AB124" s="101">
        <v>0</v>
      </c>
      <c r="AC124" s="100">
        <v>100000</v>
      </c>
      <c r="AD124" s="100">
        <v>0</v>
      </c>
      <c r="AE124" s="96" t="s">
        <v>8566</v>
      </c>
      <c r="AF124" s="92" t="s">
        <v>8616</v>
      </c>
      <c r="AG124" s="92" t="s">
        <v>8787</v>
      </c>
      <c r="AH124" s="93" t="s">
        <v>18023</v>
      </c>
      <c r="AI124" s="93" t="s">
        <v>7984</v>
      </c>
      <c r="AJ124" s="98">
        <v>43731</v>
      </c>
      <c r="AK124" s="92" t="s">
        <v>18024</v>
      </c>
      <c r="AL124" s="92" t="s">
        <v>8824</v>
      </c>
      <c r="AM124" s="92">
        <v>15612</v>
      </c>
      <c r="AN124" s="93" t="s">
        <v>8791</v>
      </c>
      <c r="AO124" s="93" t="s">
        <v>7984</v>
      </c>
      <c r="AP124" s="97"/>
      <c r="AQ124" s="97"/>
      <c r="AR124" s="97"/>
      <c r="AS124" s="97"/>
      <c r="AT124" s="97"/>
      <c r="AU124" s="97"/>
      <c r="AV124" s="97"/>
      <c r="AW124" s="97"/>
      <c r="AX124" s="92" t="s">
        <v>18025</v>
      </c>
      <c r="AY124" s="97"/>
      <c r="AZ124" s="97"/>
      <c r="BA124" s="97"/>
      <c r="BB124" s="97"/>
      <c r="BC124" s="97"/>
      <c r="BD124" s="97"/>
      <c r="BE124" s="97"/>
      <c r="BF124" s="92"/>
    </row>
    <row r="125" spans="1:58" ht="12" customHeight="1" x14ac:dyDescent="0.25">
      <c r="A125" s="92" t="s">
        <v>17785</v>
      </c>
      <c r="B125" s="92" t="s">
        <v>17780</v>
      </c>
      <c r="C125" s="93">
        <v>8433</v>
      </c>
      <c r="D125" s="92" t="s">
        <v>17786</v>
      </c>
      <c r="E125" s="92" t="s">
        <v>8613</v>
      </c>
      <c r="F125" s="92" t="s">
        <v>8785</v>
      </c>
      <c r="G125" s="92" t="s">
        <v>8786</v>
      </c>
      <c r="H125" s="94">
        <v>43709</v>
      </c>
      <c r="I125" s="95">
        <v>43738</v>
      </c>
      <c r="J125" s="92" t="s">
        <v>8556</v>
      </c>
      <c r="K125" s="92" t="s">
        <v>8557</v>
      </c>
      <c r="L125" s="92" t="s">
        <v>8558</v>
      </c>
      <c r="M125" s="92" t="s">
        <v>8559</v>
      </c>
      <c r="N125" s="92" t="s">
        <v>8558</v>
      </c>
      <c r="O125" s="92" t="s">
        <v>8560</v>
      </c>
      <c r="P125" s="92" t="s">
        <v>8561</v>
      </c>
      <c r="Q125" s="92" t="s">
        <v>8562</v>
      </c>
      <c r="R125" s="92" t="s">
        <v>8558</v>
      </c>
      <c r="S125" s="92" t="s">
        <v>8559</v>
      </c>
      <c r="T125" s="92" t="s">
        <v>8563</v>
      </c>
      <c r="U125" s="92" t="s">
        <v>8564</v>
      </c>
      <c r="V125" s="92" t="s">
        <v>8558</v>
      </c>
      <c r="W125" s="92" t="s">
        <v>8559</v>
      </c>
      <c r="X125" s="92" t="s">
        <v>8565</v>
      </c>
      <c r="Y125" s="92" t="s">
        <v>8562</v>
      </c>
      <c r="Z125" s="92" t="s">
        <v>7982</v>
      </c>
      <c r="AA125" s="100">
        <v>67808</v>
      </c>
      <c r="AB125" s="101">
        <v>0</v>
      </c>
      <c r="AC125" s="100">
        <v>67808</v>
      </c>
      <c r="AD125" s="100">
        <v>0</v>
      </c>
      <c r="AE125" s="96" t="s">
        <v>8566</v>
      </c>
      <c r="AF125" s="92" t="s">
        <v>8616</v>
      </c>
      <c r="AG125" s="92" t="s">
        <v>8787</v>
      </c>
      <c r="AH125" s="93" t="s">
        <v>18026</v>
      </c>
      <c r="AI125" s="93" t="s">
        <v>7984</v>
      </c>
      <c r="AJ125" s="98">
        <v>43713</v>
      </c>
      <c r="AK125" s="92" t="s">
        <v>18027</v>
      </c>
      <c r="AL125" s="92" t="s">
        <v>8824</v>
      </c>
      <c r="AM125" s="92">
        <v>15612</v>
      </c>
      <c r="AN125" s="93" t="s">
        <v>8791</v>
      </c>
      <c r="AO125" s="93" t="s">
        <v>15238</v>
      </c>
      <c r="AP125" s="97"/>
      <c r="AQ125" s="97"/>
      <c r="AR125" s="97"/>
      <c r="AS125" s="97"/>
      <c r="AT125" s="97"/>
      <c r="AU125" s="97"/>
      <c r="AV125" s="97"/>
      <c r="AW125" s="97"/>
      <c r="AX125" s="92" t="s">
        <v>18028</v>
      </c>
      <c r="AY125" s="97"/>
      <c r="AZ125" s="97"/>
      <c r="BA125" s="97"/>
      <c r="BB125" s="97"/>
      <c r="BC125" s="97"/>
      <c r="BD125" s="97"/>
      <c r="BE125" s="97"/>
      <c r="BF125" s="92"/>
    </row>
    <row r="126" spans="1:58" ht="12" customHeight="1" x14ac:dyDescent="0.25">
      <c r="A126" s="92" t="s">
        <v>17785</v>
      </c>
      <c r="B126" s="92" t="s">
        <v>17780</v>
      </c>
      <c r="C126" s="93">
        <v>8433</v>
      </c>
      <c r="D126" s="92" t="s">
        <v>17786</v>
      </c>
      <c r="E126" s="92" t="s">
        <v>8613</v>
      </c>
      <c r="F126" s="92" t="s">
        <v>8785</v>
      </c>
      <c r="G126" s="92" t="s">
        <v>8786</v>
      </c>
      <c r="H126" s="94">
        <v>43709</v>
      </c>
      <c r="I126" s="95">
        <v>43738</v>
      </c>
      <c r="J126" s="92" t="s">
        <v>8556</v>
      </c>
      <c r="K126" s="92" t="s">
        <v>8557</v>
      </c>
      <c r="L126" s="92" t="s">
        <v>8558</v>
      </c>
      <c r="M126" s="92" t="s">
        <v>8559</v>
      </c>
      <c r="N126" s="92" t="s">
        <v>8558</v>
      </c>
      <c r="O126" s="92" t="s">
        <v>8560</v>
      </c>
      <c r="P126" s="92" t="s">
        <v>8561</v>
      </c>
      <c r="Q126" s="92" t="s">
        <v>8562</v>
      </c>
      <c r="R126" s="92" t="s">
        <v>8558</v>
      </c>
      <c r="S126" s="92" t="s">
        <v>8559</v>
      </c>
      <c r="T126" s="92" t="s">
        <v>8563</v>
      </c>
      <c r="U126" s="92" t="s">
        <v>8564</v>
      </c>
      <c r="V126" s="92" t="s">
        <v>8558</v>
      </c>
      <c r="W126" s="92" t="s">
        <v>8559</v>
      </c>
      <c r="X126" s="92" t="s">
        <v>8565</v>
      </c>
      <c r="Y126" s="92" t="s">
        <v>8562</v>
      </c>
      <c r="Z126" s="92" t="s">
        <v>7982</v>
      </c>
      <c r="AA126" s="100">
        <v>58006</v>
      </c>
      <c r="AB126" s="101">
        <v>0</v>
      </c>
      <c r="AC126" s="100">
        <v>58006</v>
      </c>
      <c r="AD126" s="100">
        <v>0</v>
      </c>
      <c r="AE126" s="96" t="s">
        <v>8566</v>
      </c>
      <c r="AF126" s="92" t="s">
        <v>8616</v>
      </c>
      <c r="AG126" s="92" t="s">
        <v>8787</v>
      </c>
      <c r="AH126" s="93" t="s">
        <v>18029</v>
      </c>
      <c r="AI126" s="93" t="s">
        <v>7984</v>
      </c>
      <c r="AJ126" s="98">
        <v>43713</v>
      </c>
      <c r="AK126" s="92" t="s">
        <v>18030</v>
      </c>
      <c r="AL126" s="92" t="s">
        <v>8824</v>
      </c>
      <c r="AM126" s="92">
        <v>15611</v>
      </c>
      <c r="AN126" s="93" t="s">
        <v>8791</v>
      </c>
      <c r="AO126" s="93" t="s">
        <v>7984</v>
      </c>
      <c r="AP126" s="97"/>
      <c r="AQ126" s="97"/>
      <c r="AR126" s="97"/>
      <c r="AS126" s="97"/>
      <c r="AT126" s="97"/>
      <c r="AU126" s="97"/>
      <c r="AV126" s="97"/>
      <c r="AW126" s="97"/>
      <c r="AX126" s="92" t="s">
        <v>18031</v>
      </c>
      <c r="AY126" s="97"/>
      <c r="AZ126" s="97"/>
      <c r="BA126" s="97"/>
      <c r="BB126" s="97"/>
      <c r="BC126" s="97"/>
      <c r="BD126" s="97"/>
      <c r="BE126" s="97"/>
      <c r="BF126" s="92"/>
    </row>
    <row r="127" spans="1:58" ht="12" customHeight="1" x14ac:dyDescent="0.25">
      <c r="A127" s="92" t="s">
        <v>17785</v>
      </c>
      <c r="B127" s="92" t="s">
        <v>17780</v>
      </c>
      <c r="C127" s="93">
        <v>8433</v>
      </c>
      <c r="D127" s="92" t="s">
        <v>17786</v>
      </c>
      <c r="E127" s="92" t="s">
        <v>8613</v>
      </c>
      <c r="F127" s="92" t="s">
        <v>8785</v>
      </c>
      <c r="G127" s="92" t="s">
        <v>8786</v>
      </c>
      <c r="H127" s="94">
        <v>43709</v>
      </c>
      <c r="I127" s="95">
        <v>43738</v>
      </c>
      <c r="J127" s="92" t="s">
        <v>8556</v>
      </c>
      <c r="K127" s="92" t="s">
        <v>8557</v>
      </c>
      <c r="L127" s="92" t="s">
        <v>8558</v>
      </c>
      <c r="M127" s="92" t="s">
        <v>8559</v>
      </c>
      <c r="N127" s="92" t="s">
        <v>8558</v>
      </c>
      <c r="O127" s="92" t="s">
        <v>8560</v>
      </c>
      <c r="P127" s="92" t="s">
        <v>8561</v>
      </c>
      <c r="Q127" s="92" t="s">
        <v>8562</v>
      </c>
      <c r="R127" s="92" t="s">
        <v>8558</v>
      </c>
      <c r="S127" s="92" t="s">
        <v>8559</v>
      </c>
      <c r="T127" s="92" t="s">
        <v>8563</v>
      </c>
      <c r="U127" s="92" t="s">
        <v>8564</v>
      </c>
      <c r="V127" s="92" t="s">
        <v>8558</v>
      </c>
      <c r="W127" s="92" t="s">
        <v>8559</v>
      </c>
      <c r="X127" s="92" t="s">
        <v>8565</v>
      </c>
      <c r="Y127" s="92" t="s">
        <v>8562</v>
      </c>
      <c r="Z127" s="92" t="s">
        <v>7982</v>
      </c>
      <c r="AA127" s="100">
        <v>21868</v>
      </c>
      <c r="AB127" s="101">
        <v>0</v>
      </c>
      <c r="AC127" s="100">
        <v>21868</v>
      </c>
      <c r="AD127" s="100">
        <v>0</v>
      </c>
      <c r="AE127" s="96" t="s">
        <v>8566</v>
      </c>
      <c r="AF127" s="92" t="s">
        <v>8616</v>
      </c>
      <c r="AG127" s="92" t="s">
        <v>8787</v>
      </c>
      <c r="AH127" s="93" t="s">
        <v>18032</v>
      </c>
      <c r="AI127" s="93" t="s">
        <v>7984</v>
      </c>
      <c r="AJ127" s="98">
        <v>43713</v>
      </c>
      <c r="AK127" s="92" t="s">
        <v>18033</v>
      </c>
      <c r="AL127" s="92" t="s">
        <v>9290</v>
      </c>
      <c r="AM127" s="92">
        <v>16167</v>
      </c>
      <c r="AN127" s="93" t="s">
        <v>8791</v>
      </c>
      <c r="AO127" s="93" t="s">
        <v>15016</v>
      </c>
      <c r="AP127" s="97"/>
      <c r="AQ127" s="97"/>
      <c r="AR127" s="97"/>
      <c r="AS127" s="97"/>
      <c r="AT127" s="97"/>
      <c r="AU127" s="97"/>
      <c r="AV127" s="97"/>
      <c r="AW127" s="97"/>
      <c r="AX127" s="92" t="s">
        <v>18034</v>
      </c>
      <c r="AY127" s="97"/>
      <c r="AZ127" s="97"/>
      <c r="BA127" s="97"/>
      <c r="BB127" s="97"/>
      <c r="BC127" s="97"/>
      <c r="BD127" s="97"/>
      <c r="BE127" s="97"/>
      <c r="BF127" s="92"/>
    </row>
    <row r="128" spans="1:58" ht="12" customHeight="1" x14ac:dyDescent="0.25">
      <c r="A128" s="92" t="s">
        <v>17785</v>
      </c>
      <c r="B128" s="92" t="s">
        <v>17780</v>
      </c>
      <c r="C128" s="93">
        <v>8433</v>
      </c>
      <c r="D128" s="92" t="s">
        <v>17786</v>
      </c>
      <c r="E128" s="92" t="s">
        <v>8613</v>
      </c>
      <c r="F128" s="92" t="s">
        <v>8785</v>
      </c>
      <c r="G128" s="92" t="s">
        <v>8786</v>
      </c>
      <c r="H128" s="94">
        <v>43709</v>
      </c>
      <c r="I128" s="95">
        <v>43738</v>
      </c>
      <c r="J128" s="92" t="s">
        <v>8556</v>
      </c>
      <c r="K128" s="92" t="s">
        <v>8557</v>
      </c>
      <c r="L128" s="92" t="s">
        <v>8558</v>
      </c>
      <c r="M128" s="92" t="s">
        <v>8559</v>
      </c>
      <c r="N128" s="92" t="s">
        <v>8558</v>
      </c>
      <c r="O128" s="92" t="s">
        <v>8560</v>
      </c>
      <c r="P128" s="92" t="s">
        <v>8561</v>
      </c>
      <c r="Q128" s="92" t="s">
        <v>8562</v>
      </c>
      <c r="R128" s="92" t="s">
        <v>8558</v>
      </c>
      <c r="S128" s="92" t="s">
        <v>8559</v>
      </c>
      <c r="T128" s="92" t="s">
        <v>8563</v>
      </c>
      <c r="U128" s="92" t="s">
        <v>8564</v>
      </c>
      <c r="V128" s="92" t="s">
        <v>8558</v>
      </c>
      <c r="W128" s="92" t="s">
        <v>8559</v>
      </c>
      <c r="X128" s="92" t="s">
        <v>8565</v>
      </c>
      <c r="Y128" s="92" t="s">
        <v>8562</v>
      </c>
      <c r="Z128" s="92" t="s">
        <v>7982</v>
      </c>
      <c r="AA128" s="100">
        <v>46590</v>
      </c>
      <c r="AB128" s="101">
        <v>0</v>
      </c>
      <c r="AC128" s="100">
        <v>46590</v>
      </c>
      <c r="AD128" s="100">
        <v>0</v>
      </c>
      <c r="AE128" s="96" t="s">
        <v>8566</v>
      </c>
      <c r="AF128" s="92" t="s">
        <v>8616</v>
      </c>
      <c r="AG128" s="92" t="s">
        <v>8787</v>
      </c>
      <c r="AH128" s="93" t="s">
        <v>18035</v>
      </c>
      <c r="AI128" s="93" t="s">
        <v>7984</v>
      </c>
      <c r="AJ128" s="98">
        <v>43713</v>
      </c>
      <c r="AK128" s="92" t="s">
        <v>18036</v>
      </c>
      <c r="AL128" s="92" t="s">
        <v>9290</v>
      </c>
      <c r="AM128" s="92">
        <v>16167</v>
      </c>
      <c r="AN128" s="93" t="s">
        <v>8791</v>
      </c>
      <c r="AO128" s="93" t="s">
        <v>15016</v>
      </c>
      <c r="AP128" s="97"/>
      <c r="AQ128" s="97"/>
      <c r="AR128" s="97"/>
      <c r="AS128" s="97"/>
      <c r="AT128" s="97"/>
      <c r="AU128" s="97"/>
      <c r="AV128" s="97"/>
      <c r="AW128" s="97"/>
      <c r="AX128" s="92" t="s">
        <v>18037</v>
      </c>
      <c r="AY128" s="97"/>
      <c r="AZ128" s="97"/>
      <c r="BA128" s="97"/>
      <c r="BB128" s="97"/>
      <c r="BC128" s="97"/>
      <c r="BD128" s="97"/>
      <c r="BE128" s="97"/>
      <c r="BF128" s="92"/>
    </row>
    <row r="129" spans="1:58" ht="12" customHeight="1" x14ac:dyDescent="0.25">
      <c r="A129" s="92" t="s">
        <v>17785</v>
      </c>
      <c r="B129" s="92" t="s">
        <v>17780</v>
      </c>
      <c r="C129" s="93">
        <v>8433</v>
      </c>
      <c r="D129" s="92" t="s">
        <v>17786</v>
      </c>
      <c r="E129" s="92" t="s">
        <v>8613</v>
      </c>
      <c r="F129" s="92" t="s">
        <v>8785</v>
      </c>
      <c r="G129" s="92" t="s">
        <v>8786</v>
      </c>
      <c r="H129" s="94">
        <v>43709</v>
      </c>
      <c r="I129" s="95">
        <v>43738</v>
      </c>
      <c r="J129" s="92" t="s">
        <v>8556</v>
      </c>
      <c r="K129" s="92" t="s">
        <v>8557</v>
      </c>
      <c r="L129" s="92" t="s">
        <v>8558</v>
      </c>
      <c r="M129" s="92" t="s">
        <v>8559</v>
      </c>
      <c r="N129" s="92" t="s">
        <v>8558</v>
      </c>
      <c r="O129" s="92" t="s">
        <v>8560</v>
      </c>
      <c r="P129" s="92" t="s">
        <v>8561</v>
      </c>
      <c r="Q129" s="92" t="s">
        <v>8562</v>
      </c>
      <c r="R129" s="92" t="s">
        <v>8558</v>
      </c>
      <c r="S129" s="92" t="s">
        <v>8559</v>
      </c>
      <c r="T129" s="92" t="s">
        <v>8563</v>
      </c>
      <c r="U129" s="92" t="s">
        <v>8564</v>
      </c>
      <c r="V129" s="92" t="s">
        <v>8558</v>
      </c>
      <c r="W129" s="92" t="s">
        <v>8559</v>
      </c>
      <c r="X129" s="92" t="s">
        <v>8565</v>
      </c>
      <c r="Y129" s="92" t="s">
        <v>8562</v>
      </c>
      <c r="Z129" s="92" t="s">
        <v>7982</v>
      </c>
      <c r="AA129" s="100">
        <v>148025.9</v>
      </c>
      <c r="AB129" s="101">
        <v>0</v>
      </c>
      <c r="AC129" s="100">
        <v>148025.9</v>
      </c>
      <c r="AD129" s="100">
        <v>0</v>
      </c>
      <c r="AE129" s="96" t="s">
        <v>8566</v>
      </c>
      <c r="AF129" s="92" t="s">
        <v>8616</v>
      </c>
      <c r="AG129" s="92" t="s">
        <v>8787</v>
      </c>
      <c r="AH129" s="93" t="s">
        <v>18038</v>
      </c>
      <c r="AI129" s="93" t="s">
        <v>7984</v>
      </c>
      <c r="AJ129" s="98">
        <v>43734</v>
      </c>
      <c r="AK129" s="92" t="s">
        <v>18039</v>
      </c>
      <c r="AL129" s="92" t="s">
        <v>8897</v>
      </c>
      <c r="AM129" s="92">
        <v>1232</v>
      </c>
      <c r="AN129" s="93" t="s">
        <v>8791</v>
      </c>
      <c r="AO129" s="93" t="s">
        <v>7984</v>
      </c>
      <c r="AP129" s="97"/>
      <c r="AQ129" s="97"/>
      <c r="AR129" s="97"/>
      <c r="AS129" s="97"/>
      <c r="AT129" s="97"/>
      <c r="AU129" s="97"/>
      <c r="AV129" s="97"/>
      <c r="AW129" s="97"/>
      <c r="AX129" s="92" t="s">
        <v>18040</v>
      </c>
      <c r="AY129" s="97"/>
      <c r="AZ129" s="97"/>
      <c r="BA129" s="97"/>
      <c r="BB129" s="97"/>
      <c r="BC129" s="97"/>
      <c r="BD129" s="97"/>
      <c r="BE129" s="97"/>
      <c r="BF129" s="92"/>
    </row>
    <row r="130" spans="1:58" ht="12" customHeight="1" x14ac:dyDescent="0.25">
      <c r="A130" s="92" t="s">
        <v>17785</v>
      </c>
      <c r="B130" s="92" t="s">
        <v>17780</v>
      </c>
      <c r="C130" s="93">
        <v>8433</v>
      </c>
      <c r="D130" s="92" t="s">
        <v>17786</v>
      </c>
      <c r="E130" s="92" t="s">
        <v>8613</v>
      </c>
      <c r="F130" s="92" t="s">
        <v>8785</v>
      </c>
      <c r="G130" s="92" t="s">
        <v>8786</v>
      </c>
      <c r="H130" s="94">
        <v>43709</v>
      </c>
      <c r="I130" s="95">
        <v>43738</v>
      </c>
      <c r="J130" s="92" t="s">
        <v>8556</v>
      </c>
      <c r="K130" s="92" t="s">
        <v>8557</v>
      </c>
      <c r="L130" s="92" t="s">
        <v>8558</v>
      </c>
      <c r="M130" s="92" t="s">
        <v>8559</v>
      </c>
      <c r="N130" s="92" t="s">
        <v>8558</v>
      </c>
      <c r="O130" s="92" t="s">
        <v>8560</v>
      </c>
      <c r="P130" s="92" t="s">
        <v>8561</v>
      </c>
      <c r="Q130" s="92" t="s">
        <v>8562</v>
      </c>
      <c r="R130" s="92" t="s">
        <v>8558</v>
      </c>
      <c r="S130" s="92" t="s">
        <v>8559</v>
      </c>
      <c r="T130" s="92" t="s">
        <v>8563</v>
      </c>
      <c r="U130" s="92" t="s">
        <v>8564</v>
      </c>
      <c r="V130" s="92" t="s">
        <v>8558</v>
      </c>
      <c r="W130" s="92" t="s">
        <v>8559</v>
      </c>
      <c r="X130" s="92" t="s">
        <v>8565</v>
      </c>
      <c r="Y130" s="92" t="s">
        <v>8562</v>
      </c>
      <c r="Z130" s="92" t="s">
        <v>7982</v>
      </c>
      <c r="AA130" s="100">
        <v>2420</v>
      </c>
      <c r="AB130" s="101">
        <v>0</v>
      </c>
      <c r="AC130" s="100">
        <v>2420</v>
      </c>
      <c r="AD130" s="100">
        <v>0</v>
      </c>
      <c r="AE130" s="96" t="s">
        <v>8566</v>
      </c>
      <c r="AF130" s="92" t="s">
        <v>8616</v>
      </c>
      <c r="AG130" s="92" t="s">
        <v>8787</v>
      </c>
      <c r="AH130" s="93" t="s">
        <v>18041</v>
      </c>
      <c r="AI130" s="93" t="s">
        <v>7984</v>
      </c>
      <c r="AJ130" s="98">
        <v>43696</v>
      </c>
      <c r="AK130" s="92" t="s">
        <v>18042</v>
      </c>
      <c r="AL130" s="92" t="s">
        <v>9180</v>
      </c>
      <c r="AM130" s="92">
        <v>16523</v>
      </c>
      <c r="AN130" s="93" t="s">
        <v>9070</v>
      </c>
      <c r="AO130" s="93" t="s">
        <v>13037</v>
      </c>
      <c r="AP130" s="97"/>
      <c r="AQ130" s="97"/>
      <c r="AR130" s="97"/>
      <c r="AS130" s="97"/>
      <c r="AT130" s="97"/>
      <c r="AU130" s="97"/>
      <c r="AV130" s="97"/>
      <c r="AW130" s="97"/>
      <c r="AX130" s="92" t="s">
        <v>18043</v>
      </c>
      <c r="AY130" s="97"/>
      <c r="AZ130" s="97"/>
      <c r="BA130" s="97"/>
      <c r="BB130" s="97"/>
      <c r="BC130" s="97"/>
      <c r="BD130" s="97"/>
      <c r="BE130" s="97"/>
      <c r="BF130" s="92"/>
    </row>
    <row r="131" spans="1:58" ht="12" customHeight="1" x14ac:dyDescent="0.25">
      <c r="A131" s="92" t="s">
        <v>17785</v>
      </c>
      <c r="B131" s="92" t="s">
        <v>17780</v>
      </c>
      <c r="C131" s="93">
        <v>8433</v>
      </c>
      <c r="D131" s="92" t="s">
        <v>17786</v>
      </c>
      <c r="E131" s="92" t="s">
        <v>8613</v>
      </c>
      <c r="F131" s="92" t="s">
        <v>8785</v>
      </c>
      <c r="G131" s="92" t="s">
        <v>8786</v>
      </c>
      <c r="H131" s="94">
        <v>43709</v>
      </c>
      <c r="I131" s="95">
        <v>43738</v>
      </c>
      <c r="J131" s="92" t="s">
        <v>8556</v>
      </c>
      <c r="K131" s="92" t="s">
        <v>8557</v>
      </c>
      <c r="L131" s="92" t="s">
        <v>8558</v>
      </c>
      <c r="M131" s="92" t="s">
        <v>8559</v>
      </c>
      <c r="N131" s="92" t="s">
        <v>8558</v>
      </c>
      <c r="O131" s="92" t="s">
        <v>8560</v>
      </c>
      <c r="P131" s="92" t="s">
        <v>8561</v>
      </c>
      <c r="Q131" s="92" t="s">
        <v>8562</v>
      </c>
      <c r="R131" s="92" t="s">
        <v>8558</v>
      </c>
      <c r="S131" s="92" t="s">
        <v>8559</v>
      </c>
      <c r="T131" s="92" t="s">
        <v>8563</v>
      </c>
      <c r="U131" s="92" t="s">
        <v>8564</v>
      </c>
      <c r="V131" s="92" t="s">
        <v>8558</v>
      </c>
      <c r="W131" s="92" t="s">
        <v>8559</v>
      </c>
      <c r="X131" s="92" t="s">
        <v>8565</v>
      </c>
      <c r="Y131" s="92" t="s">
        <v>8562</v>
      </c>
      <c r="Z131" s="92" t="s">
        <v>7982</v>
      </c>
      <c r="AA131" s="100">
        <v>2900</v>
      </c>
      <c r="AB131" s="101">
        <v>0</v>
      </c>
      <c r="AC131" s="100">
        <v>2900</v>
      </c>
      <c r="AD131" s="100">
        <v>0</v>
      </c>
      <c r="AE131" s="96" t="s">
        <v>8566</v>
      </c>
      <c r="AF131" s="92" t="s">
        <v>8616</v>
      </c>
      <c r="AG131" s="92" t="s">
        <v>8787</v>
      </c>
      <c r="AH131" s="93" t="s">
        <v>18044</v>
      </c>
      <c r="AI131" s="93" t="s">
        <v>7984</v>
      </c>
      <c r="AJ131" s="98">
        <v>43723</v>
      </c>
      <c r="AK131" s="92" t="s">
        <v>18045</v>
      </c>
      <c r="AL131" s="92" t="s">
        <v>14321</v>
      </c>
      <c r="AM131" s="92">
        <v>318375</v>
      </c>
      <c r="AN131" s="93" t="s">
        <v>8791</v>
      </c>
      <c r="AO131" s="93" t="s">
        <v>7984</v>
      </c>
      <c r="AP131" s="97"/>
      <c r="AQ131" s="97"/>
      <c r="AR131" s="97"/>
      <c r="AS131" s="97"/>
      <c r="AT131" s="97"/>
      <c r="AU131" s="97"/>
      <c r="AV131" s="97"/>
      <c r="AW131" s="97"/>
      <c r="AX131" s="92" t="s">
        <v>18046</v>
      </c>
      <c r="AY131" s="97"/>
      <c r="AZ131" s="97"/>
      <c r="BA131" s="97"/>
      <c r="BB131" s="97"/>
      <c r="BC131" s="97"/>
      <c r="BD131" s="97"/>
      <c r="BE131" s="97"/>
      <c r="BF131" s="92"/>
    </row>
    <row r="132" spans="1:58" ht="12" customHeight="1" x14ac:dyDescent="0.25">
      <c r="A132" s="92" t="s">
        <v>17785</v>
      </c>
      <c r="B132" s="92" t="s">
        <v>17780</v>
      </c>
      <c r="C132" s="93">
        <v>8433</v>
      </c>
      <c r="D132" s="92" t="s">
        <v>17786</v>
      </c>
      <c r="E132" s="92" t="s">
        <v>8613</v>
      </c>
      <c r="F132" s="92" t="s">
        <v>8785</v>
      </c>
      <c r="G132" s="92" t="s">
        <v>8786</v>
      </c>
      <c r="H132" s="94">
        <v>43709</v>
      </c>
      <c r="I132" s="95">
        <v>43738</v>
      </c>
      <c r="J132" s="92" t="s">
        <v>8556</v>
      </c>
      <c r="K132" s="92" t="s">
        <v>8557</v>
      </c>
      <c r="L132" s="92" t="s">
        <v>8558</v>
      </c>
      <c r="M132" s="92" t="s">
        <v>8559</v>
      </c>
      <c r="N132" s="92" t="s">
        <v>8558</v>
      </c>
      <c r="O132" s="92" t="s">
        <v>8560</v>
      </c>
      <c r="P132" s="92" t="s">
        <v>8561</v>
      </c>
      <c r="Q132" s="92" t="s">
        <v>8562</v>
      </c>
      <c r="R132" s="92" t="s">
        <v>8558</v>
      </c>
      <c r="S132" s="92" t="s">
        <v>8559</v>
      </c>
      <c r="T132" s="92" t="s">
        <v>8563</v>
      </c>
      <c r="U132" s="92" t="s">
        <v>8564</v>
      </c>
      <c r="V132" s="92" t="s">
        <v>8558</v>
      </c>
      <c r="W132" s="92" t="s">
        <v>8559</v>
      </c>
      <c r="X132" s="92" t="s">
        <v>8565</v>
      </c>
      <c r="Y132" s="92" t="s">
        <v>8562</v>
      </c>
      <c r="Z132" s="92" t="s">
        <v>7982</v>
      </c>
      <c r="AA132" s="100">
        <v>98940.08</v>
      </c>
      <c r="AB132" s="101">
        <v>0</v>
      </c>
      <c r="AC132" s="100">
        <v>98940.08</v>
      </c>
      <c r="AD132" s="100">
        <v>0</v>
      </c>
      <c r="AE132" s="96" t="s">
        <v>8566</v>
      </c>
      <c r="AF132" s="92" t="s">
        <v>8616</v>
      </c>
      <c r="AG132" s="92" t="s">
        <v>8787</v>
      </c>
      <c r="AH132" s="93" t="s">
        <v>18047</v>
      </c>
      <c r="AI132" s="93" t="s">
        <v>7984</v>
      </c>
      <c r="AJ132" s="98">
        <v>43712</v>
      </c>
      <c r="AK132" s="92" t="s">
        <v>18048</v>
      </c>
      <c r="AL132" s="92" t="s">
        <v>8834</v>
      </c>
      <c r="AM132" s="92">
        <v>19001</v>
      </c>
      <c r="AN132" s="93" t="s">
        <v>8791</v>
      </c>
      <c r="AO132" s="93" t="s">
        <v>8835</v>
      </c>
      <c r="AP132" s="97"/>
      <c r="AQ132" s="97"/>
      <c r="AR132" s="97"/>
      <c r="AS132" s="97"/>
      <c r="AT132" s="97"/>
      <c r="AU132" s="97"/>
      <c r="AV132" s="97"/>
      <c r="AW132" s="97"/>
      <c r="AX132" s="92" t="s">
        <v>18049</v>
      </c>
      <c r="AY132" s="97"/>
      <c r="AZ132" s="97"/>
      <c r="BA132" s="97"/>
      <c r="BB132" s="97"/>
      <c r="BC132" s="97"/>
      <c r="BD132" s="97"/>
      <c r="BE132" s="97"/>
      <c r="BF132" s="92"/>
    </row>
    <row r="133" spans="1:58" ht="12" customHeight="1" x14ac:dyDescent="0.25">
      <c r="A133" s="92" t="s">
        <v>17785</v>
      </c>
      <c r="B133" s="92" t="s">
        <v>17780</v>
      </c>
      <c r="C133" s="93">
        <v>8433</v>
      </c>
      <c r="D133" s="92" t="s">
        <v>17786</v>
      </c>
      <c r="E133" s="92" t="s">
        <v>8613</v>
      </c>
      <c r="F133" s="92" t="s">
        <v>8785</v>
      </c>
      <c r="G133" s="92" t="s">
        <v>8786</v>
      </c>
      <c r="H133" s="94">
        <v>43709</v>
      </c>
      <c r="I133" s="95">
        <v>43738</v>
      </c>
      <c r="J133" s="92" t="s">
        <v>8556</v>
      </c>
      <c r="K133" s="92" t="s">
        <v>8557</v>
      </c>
      <c r="L133" s="92" t="s">
        <v>8558</v>
      </c>
      <c r="M133" s="92" t="s">
        <v>8559</v>
      </c>
      <c r="N133" s="92" t="s">
        <v>8558</v>
      </c>
      <c r="O133" s="92" t="s">
        <v>8560</v>
      </c>
      <c r="P133" s="92" t="s">
        <v>8561</v>
      </c>
      <c r="Q133" s="92" t="s">
        <v>8562</v>
      </c>
      <c r="R133" s="92" t="s">
        <v>8558</v>
      </c>
      <c r="S133" s="92" t="s">
        <v>8559</v>
      </c>
      <c r="T133" s="92" t="s">
        <v>8563</v>
      </c>
      <c r="U133" s="92" t="s">
        <v>8564</v>
      </c>
      <c r="V133" s="92" t="s">
        <v>8558</v>
      </c>
      <c r="W133" s="92" t="s">
        <v>8559</v>
      </c>
      <c r="X133" s="92" t="s">
        <v>8565</v>
      </c>
      <c r="Y133" s="92" t="s">
        <v>8562</v>
      </c>
      <c r="Z133" s="92" t="s">
        <v>7982</v>
      </c>
      <c r="AA133" s="100">
        <v>13328.69</v>
      </c>
      <c r="AB133" s="101">
        <v>0</v>
      </c>
      <c r="AC133" s="100">
        <v>13328.69</v>
      </c>
      <c r="AD133" s="100">
        <v>0</v>
      </c>
      <c r="AE133" s="96" t="s">
        <v>8566</v>
      </c>
      <c r="AF133" s="92" t="s">
        <v>8616</v>
      </c>
      <c r="AG133" s="92" t="s">
        <v>8787</v>
      </c>
      <c r="AH133" s="93" t="s">
        <v>18050</v>
      </c>
      <c r="AI133" s="93" t="s">
        <v>7984</v>
      </c>
      <c r="AJ133" s="98">
        <v>43732</v>
      </c>
      <c r="AK133" s="92" t="s">
        <v>18051</v>
      </c>
      <c r="AL133" s="92" t="s">
        <v>11700</v>
      </c>
      <c r="AM133" s="92">
        <v>16511</v>
      </c>
      <c r="AN133" s="93" t="s">
        <v>8791</v>
      </c>
      <c r="AO133" s="93" t="s">
        <v>8867</v>
      </c>
      <c r="AP133" s="97"/>
      <c r="AQ133" s="97"/>
      <c r="AR133" s="97"/>
      <c r="AS133" s="97"/>
      <c r="AT133" s="97"/>
      <c r="AU133" s="97"/>
      <c r="AV133" s="97"/>
      <c r="AW133" s="97"/>
      <c r="AX133" s="92" t="s">
        <v>18052</v>
      </c>
      <c r="AY133" s="97"/>
      <c r="AZ133" s="97"/>
      <c r="BA133" s="97"/>
      <c r="BB133" s="97"/>
      <c r="BC133" s="97"/>
      <c r="BD133" s="97"/>
      <c r="BE133" s="97"/>
      <c r="BF133" s="92"/>
    </row>
    <row r="134" spans="1:58" ht="12" customHeight="1" x14ac:dyDescent="0.25">
      <c r="A134" s="92" t="s">
        <v>17785</v>
      </c>
      <c r="B134" s="92" t="s">
        <v>17780</v>
      </c>
      <c r="C134" s="93">
        <v>8433</v>
      </c>
      <c r="D134" s="92" t="s">
        <v>17786</v>
      </c>
      <c r="E134" s="92" t="s">
        <v>8613</v>
      </c>
      <c r="F134" s="92" t="s">
        <v>8785</v>
      </c>
      <c r="G134" s="92" t="s">
        <v>8786</v>
      </c>
      <c r="H134" s="94">
        <v>43709</v>
      </c>
      <c r="I134" s="95">
        <v>43738</v>
      </c>
      <c r="J134" s="92" t="s">
        <v>8556</v>
      </c>
      <c r="K134" s="92" t="s">
        <v>8557</v>
      </c>
      <c r="L134" s="92" t="s">
        <v>8558</v>
      </c>
      <c r="M134" s="92" t="s">
        <v>8559</v>
      </c>
      <c r="N134" s="92" t="s">
        <v>8558</v>
      </c>
      <c r="O134" s="92" t="s">
        <v>8560</v>
      </c>
      <c r="P134" s="92" t="s">
        <v>8561</v>
      </c>
      <c r="Q134" s="92" t="s">
        <v>8562</v>
      </c>
      <c r="R134" s="92" t="s">
        <v>8558</v>
      </c>
      <c r="S134" s="92" t="s">
        <v>8559</v>
      </c>
      <c r="T134" s="92" t="s">
        <v>8563</v>
      </c>
      <c r="U134" s="92" t="s">
        <v>8564</v>
      </c>
      <c r="V134" s="92" t="s">
        <v>8558</v>
      </c>
      <c r="W134" s="92" t="s">
        <v>8559</v>
      </c>
      <c r="X134" s="92" t="s">
        <v>8565</v>
      </c>
      <c r="Y134" s="92" t="s">
        <v>8562</v>
      </c>
      <c r="Z134" s="92" t="s">
        <v>7982</v>
      </c>
      <c r="AA134" s="100">
        <v>21203</v>
      </c>
      <c r="AB134" s="101">
        <v>0</v>
      </c>
      <c r="AC134" s="100">
        <v>21203</v>
      </c>
      <c r="AD134" s="100">
        <v>0</v>
      </c>
      <c r="AE134" s="96" t="s">
        <v>8566</v>
      </c>
      <c r="AF134" s="92" t="s">
        <v>8616</v>
      </c>
      <c r="AG134" s="92" t="s">
        <v>8787</v>
      </c>
      <c r="AH134" s="93" t="s">
        <v>18053</v>
      </c>
      <c r="AI134" s="93" t="s">
        <v>7984</v>
      </c>
      <c r="AJ134" s="98">
        <v>43719</v>
      </c>
      <c r="AK134" s="92" t="s">
        <v>18054</v>
      </c>
      <c r="AL134" s="92" t="s">
        <v>8949</v>
      </c>
      <c r="AM134" s="92">
        <v>15726</v>
      </c>
      <c r="AN134" s="93" t="s">
        <v>8791</v>
      </c>
      <c r="AO134" s="93" t="s">
        <v>7984</v>
      </c>
      <c r="AP134" s="97"/>
      <c r="AQ134" s="97"/>
      <c r="AR134" s="97"/>
      <c r="AS134" s="97"/>
      <c r="AT134" s="97"/>
      <c r="AU134" s="97"/>
      <c r="AV134" s="97"/>
      <c r="AW134" s="97"/>
      <c r="AX134" s="92" t="s">
        <v>18055</v>
      </c>
      <c r="AY134" s="97"/>
      <c r="AZ134" s="97"/>
      <c r="BA134" s="97"/>
      <c r="BB134" s="97"/>
      <c r="BC134" s="97"/>
      <c r="BD134" s="97"/>
      <c r="BE134" s="97"/>
      <c r="BF134" s="92"/>
    </row>
    <row r="135" spans="1:58" ht="12" customHeight="1" x14ac:dyDescent="0.25">
      <c r="A135" s="92" t="s">
        <v>17785</v>
      </c>
      <c r="B135" s="92" t="s">
        <v>17780</v>
      </c>
      <c r="C135" s="93">
        <v>8433</v>
      </c>
      <c r="D135" s="92" t="s">
        <v>17786</v>
      </c>
      <c r="E135" s="92" t="s">
        <v>8613</v>
      </c>
      <c r="F135" s="92" t="s">
        <v>8785</v>
      </c>
      <c r="G135" s="92" t="s">
        <v>8786</v>
      </c>
      <c r="H135" s="94">
        <v>43709</v>
      </c>
      <c r="I135" s="95">
        <v>43738</v>
      </c>
      <c r="J135" s="92" t="s">
        <v>8556</v>
      </c>
      <c r="K135" s="92" t="s">
        <v>8557</v>
      </c>
      <c r="L135" s="92" t="s">
        <v>8558</v>
      </c>
      <c r="M135" s="92" t="s">
        <v>8559</v>
      </c>
      <c r="N135" s="92" t="s">
        <v>8558</v>
      </c>
      <c r="O135" s="92" t="s">
        <v>8560</v>
      </c>
      <c r="P135" s="92" t="s">
        <v>8561</v>
      </c>
      <c r="Q135" s="92" t="s">
        <v>8562</v>
      </c>
      <c r="R135" s="92" t="s">
        <v>8558</v>
      </c>
      <c r="S135" s="92" t="s">
        <v>8559</v>
      </c>
      <c r="T135" s="92" t="s">
        <v>8563</v>
      </c>
      <c r="U135" s="92" t="s">
        <v>8564</v>
      </c>
      <c r="V135" s="92" t="s">
        <v>8558</v>
      </c>
      <c r="W135" s="92" t="s">
        <v>8559</v>
      </c>
      <c r="X135" s="92" t="s">
        <v>8565</v>
      </c>
      <c r="Y135" s="92" t="s">
        <v>8562</v>
      </c>
      <c r="Z135" s="92" t="s">
        <v>7982</v>
      </c>
      <c r="AA135" s="100">
        <v>21763</v>
      </c>
      <c r="AB135" s="101">
        <v>0</v>
      </c>
      <c r="AC135" s="100">
        <v>21763</v>
      </c>
      <c r="AD135" s="100">
        <v>0</v>
      </c>
      <c r="AE135" s="96" t="s">
        <v>8566</v>
      </c>
      <c r="AF135" s="92" t="s">
        <v>8616</v>
      </c>
      <c r="AG135" s="92" t="s">
        <v>8787</v>
      </c>
      <c r="AH135" s="93" t="s">
        <v>18056</v>
      </c>
      <c r="AI135" s="93" t="s">
        <v>7984</v>
      </c>
      <c r="AJ135" s="98">
        <v>43719</v>
      </c>
      <c r="AK135" s="92" t="s">
        <v>18057</v>
      </c>
      <c r="AL135" s="92" t="s">
        <v>8949</v>
      </c>
      <c r="AM135" s="92">
        <v>15725</v>
      </c>
      <c r="AN135" s="93" t="s">
        <v>8791</v>
      </c>
      <c r="AO135" s="93" t="s">
        <v>7984</v>
      </c>
      <c r="AP135" s="97"/>
      <c r="AQ135" s="97"/>
      <c r="AR135" s="97"/>
      <c r="AS135" s="97"/>
      <c r="AT135" s="97"/>
      <c r="AU135" s="97"/>
      <c r="AV135" s="97"/>
      <c r="AW135" s="97"/>
      <c r="AX135" s="92" t="s">
        <v>18058</v>
      </c>
      <c r="AY135" s="97"/>
      <c r="AZ135" s="97"/>
      <c r="BA135" s="97"/>
      <c r="BB135" s="97"/>
      <c r="BC135" s="97"/>
      <c r="BD135" s="97"/>
      <c r="BE135" s="97"/>
      <c r="BF135" s="92"/>
    </row>
    <row r="136" spans="1:58" ht="12" customHeight="1" x14ac:dyDescent="0.25">
      <c r="A136" s="92" t="s">
        <v>17785</v>
      </c>
      <c r="B136" s="92" t="s">
        <v>17780</v>
      </c>
      <c r="C136" s="93">
        <v>8433</v>
      </c>
      <c r="D136" s="92" t="s">
        <v>17786</v>
      </c>
      <c r="E136" s="92" t="s">
        <v>8613</v>
      </c>
      <c r="F136" s="92" t="s">
        <v>8785</v>
      </c>
      <c r="G136" s="92" t="s">
        <v>8786</v>
      </c>
      <c r="H136" s="94">
        <v>43709</v>
      </c>
      <c r="I136" s="95">
        <v>43738</v>
      </c>
      <c r="J136" s="92" t="s">
        <v>8556</v>
      </c>
      <c r="K136" s="92" t="s">
        <v>8557</v>
      </c>
      <c r="L136" s="92" t="s">
        <v>8558</v>
      </c>
      <c r="M136" s="92" t="s">
        <v>8559</v>
      </c>
      <c r="N136" s="92" t="s">
        <v>8558</v>
      </c>
      <c r="O136" s="92" t="s">
        <v>8560</v>
      </c>
      <c r="P136" s="92" t="s">
        <v>8561</v>
      </c>
      <c r="Q136" s="92" t="s">
        <v>8562</v>
      </c>
      <c r="R136" s="92" t="s">
        <v>8558</v>
      </c>
      <c r="S136" s="92" t="s">
        <v>8559</v>
      </c>
      <c r="T136" s="92" t="s">
        <v>8563</v>
      </c>
      <c r="U136" s="92" t="s">
        <v>8564</v>
      </c>
      <c r="V136" s="92" t="s">
        <v>8558</v>
      </c>
      <c r="W136" s="92" t="s">
        <v>8559</v>
      </c>
      <c r="X136" s="92" t="s">
        <v>8565</v>
      </c>
      <c r="Y136" s="92" t="s">
        <v>8562</v>
      </c>
      <c r="Z136" s="92" t="s">
        <v>7982</v>
      </c>
      <c r="AA136" s="100">
        <v>6168.7</v>
      </c>
      <c r="AB136" s="101">
        <v>0</v>
      </c>
      <c r="AC136" s="100">
        <v>6168.7</v>
      </c>
      <c r="AD136" s="100">
        <v>0</v>
      </c>
      <c r="AE136" s="96" t="s">
        <v>8566</v>
      </c>
      <c r="AF136" s="92" t="s">
        <v>8616</v>
      </c>
      <c r="AG136" s="92" t="s">
        <v>8787</v>
      </c>
      <c r="AH136" s="93" t="s">
        <v>18059</v>
      </c>
      <c r="AI136" s="93" t="s">
        <v>7984</v>
      </c>
      <c r="AJ136" s="98">
        <v>43717</v>
      </c>
      <c r="AK136" s="92" t="s">
        <v>18060</v>
      </c>
      <c r="AL136" s="92" t="s">
        <v>9180</v>
      </c>
      <c r="AM136" s="92">
        <v>16523</v>
      </c>
      <c r="AN136" s="93" t="s">
        <v>9070</v>
      </c>
      <c r="AO136" s="93" t="s">
        <v>13037</v>
      </c>
      <c r="AP136" s="97"/>
      <c r="AQ136" s="97"/>
      <c r="AR136" s="97"/>
      <c r="AS136" s="97"/>
      <c r="AT136" s="97"/>
      <c r="AU136" s="97"/>
      <c r="AV136" s="97"/>
      <c r="AW136" s="97"/>
      <c r="AX136" s="92" t="s">
        <v>18061</v>
      </c>
      <c r="AY136" s="97"/>
      <c r="AZ136" s="97"/>
      <c r="BA136" s="97"/>
      <c r="BB136" s="97"/>
      <c r="BC136" s="97"/>
      <c r="BD136" s="97"/>
      <c r="BE136" s="97"/>
      <c r="BF136" s="92"/>
    </row>
    <row r="137" spans="1:58" ht="12" customHeight="1" x14ac:dyDescent="0.25">
      <c r="A137" s="92" t="s">
        <v>17785</v>
      </c>
      <c r="B137" s="92" t="s">
        <v>17780</v>
      </c>
      <c r="C137" s="93">
        <v>8433</v>
      </c>
      <c r="D137" s="92" t="s">
        <v>17786</v>
      </c>
      <c r="E137" s="92" t="s">
        <v>8613</v>
      </c>
      <c r="F137" s="92" t="s">
        <v>8785</v>
      </c>
      <c r="G137" s="92" t="s">
        <v>8786</v>
      </c>
      <c r="H137" s="94">
        <v>43709</v>
      </c>
      <c r="I137" s="95">
        <v>43738</v>
      </c>
      <c r="J137" s="92" t="s">
        <v>8556</v>
      </c>
      <c r="K137" s="92" t="s">
        <v>8557</v>
      </c>
      <c r="L137" s="92" t="s">
        <v>8558</v>
      </c>
      <c r="M137" s="92" t="s">
        <v>8559</v>
      </c>
      <c r="N137" s="92" t="s">
        <v>8558</v>
      </c>
      <c r="O137" s="92" t="s">
        <v>8560</v>
      </c>
      <c r="P137" s="92" t="s">
        <v>8561</v>
      </c>
      <c r="Q137" s="92" t="s">
        <v>8562</v>
      </c>
      <c r="R137" s="92" t="s">
        <v>8558</v>
      </c>
      <c r="S137" s="92" t="s">
        <v>8559</v>
      </c>
      <c r="T137" s="92" t="s">
        <v>8563</v>
      </c>
      <c r="U137" s="92" t="s">
        <v>8564</v>
      </c>
      <c r="V137" s="92" t="s">
        <v>8558</v>
      </c>
      <c r="W137" s="92" t="s">
        <v>8559</v>
      </c>
      <c r="X137" s="92" t="s">
        <v>8565</v>
      </c>
      <c r="Y137" s="92" t="s">
        <v>8562</v>
      </c>
      <c r="Z137" s="92" t="s">
        <v>7982</v>
      </c>
      <c r="AA137" s="100">
        <v>12360</v>
      </c>
      <c r="AB137" s="101">
        <v>0</v>
      </c>
      <c r="AC137" s="100">
        <v>12360</v>
      </c>
      <c r="AD137" s="100">
        <v>0</v>
      </c>
      <c r="AE137" s="96" t="s">
        <v>8566</v>
      </c>
      <c r="AF137" s="92" t="s">
        <v>8616</v>
      </c>
      <c r="AG137" s="92" t="s">
        <v>8787</v>
      </c>
      <c r="AH137" s="93" t="s">
        <v>18062</v>
      </c>
      <c r="AI137" s="93" t="s">
        <v>7984</v>
      </c>
      <c r="AJ137" s="98">
        <v>43731</v>
      </c>
      <c r="AK137" s="92" t="s">
        <v>18063</v>
      </c>
      <c r="AL137" s="92" t="s">
        <v>8914</v>
      </c>
      <c r="AM137" s="92">
        <v>15607</v>
      </c>
      <c r="AN137" s="93" t="s">
        <v>8791</v>
      </c>
      <c r="AO137" s="93" t="s">
        <v>7984</v>
      </c>
      <c r="AP137" s="97"/>
      <c r="AQ137" s="97"/>
      <c r="AR137" s="97"/>
      <c r="AS137" s="97"/>
      <c r="AT137" s="97"/>
      <c r="AU137" s="97"/>
      <c r="AV137" s="97"/>
      <c r="AW137" s="97"/>
      <c r="AX137" s="92" t="s">
        <v>18064</v>
      </c>
      <c r="AY137" s="97"/>
      <c r="AZ137" s="97"/>
      <c r="BA137" s="97"/>
      <c r="BB137" s="97"/>
      <c r="BC137" s="97"/>
      <c r="BD137" s="97"/>
      <c r="BE137" s="97"/>
      <c r="BF137" s="92"/>
    </row>
    <row r="138" spans="1:58" ht="12" customHeight="1" x14ac:dyDescent="0.25">
      <c r="A138" s="92" t="s">
        <v>17785</v>
      </c>
      <c r="B138" s="92" t="s">
        <v>17780</v>
      </c>
      <c r="C138" s="93">
        <v>8433</v>
      </c>
      <c r="D138" s="92" t="s">
        <v>17786</v>
      </c>
      <c r="E138" s="92" t="s">
        <v>8613</v>
      </c>
      <c r="F138" s="92" t="s">
        <v>8785</v>
      </c>
      <c r="G138" s="92" t="s">
        <v>8786</v>
      </c>
      <c r="H138" s="94">
        <v>43709</v>
      </c>
      <c r="I138" s="95">
        <v>43738</v>
      </c>
      <c r="J138" s="92" t="s">
        <v>8556</v>
      </c>
      <c r="K138" s="92" t="s">
        <v>8557</v>
      </c>
      <c r="L138" s="92" t="s">
        <v>8558</v>
      </c>
      <c r="M138" s="92" t="s">
        <v>8559</v>
      </c>
      <c r="N138" s="92" t="s">
        <v>8558</v>
      </c>
      <c r="O138" s="92" t="s">
        <v>8560</v>
      </c>
      <c r="P138" s="92" t="s">
        <v>8561</v>
      </c>
      <c r="Q138" s="92" t="s">
        <v>8562</v>
      </c>
      <c r="R138" s="92" t="s">
        <v>8558</v>
      </c>
      <c r="S138" s="92" t="s">
        <v>8559</v>
      </c>
      <c r="T138" s="92" t="s">
        <v>8563</v>
      </c>
      <c r="U138" s="92" t="s">
        <v>8564</v>
      </c>
      <c r="V138" s="92" t="s">
        <v>8558</v>
      </c>
      <c r="W138" s="92" t="s">
        <v>8559</v>
      </c>
      <c r="X138" s="92" t="s">
        <v>8565</v>
      </c>
      <c r="Y138" s="92" t="s">
        <v>8562</v>
      </c>
      <c r="Z138" s="92" t="s">
        <v>7982</v>
      </c>
      <c r="AA138" s="100">
        <v>15120.66</v>
      </c>
      <c r="AB138" s="101">
        <v>0</v>
      </c>
      <c r="AC138" s="100">
        <v>15120.66</v>
      </c>
      <c r="AD138" s="100">
        <v>0</v>
      </c>
      <c r="AE138" s="96" t="s">
        <v>8566</v>
      </c>
      <c r="AF138" s="92" t="s">
        <v>8616</v>
      </c>
      <c r="AG138" s="92" t="s">
        <v>8787</v>
      </c>
      <c r="AH138" s="93" t="s">
        <v>18065</v>
      </c>
      <c r="AI138" s="93" t="s">
        <v>7984</v>
      </c>
      <c r="AJ138" s="98">
        <v>43709</v>
      </c>
      <c r="AK138" s="92" t="s">
        <v>18066</v>
      </c>
      <c r="AL138" s="92" t="s">
        <v>8914</v>
      </c>
      <c r="AM138" s="92">
        <v>15607</v>
      </c>
      <c r="AN138" s="93" t="s">
        <v>8791</v>
      </c>
      <c r="AO138" s="93" t="s">
        <v>8825</v>
      </c>
      <c r="AP138" s="97"/>
      <c r="AQ138" s="97"/>
      <c r="AR138" s="97"/>
      <c r="AS138" s="97"/>
      <c r="AT138" s="97"/>
      <c r="AU138" s="97"/>
      <c r="AV138" s="97"/>
      <c r="AW138" s="97"/>
      <c r="AX138" s="92" t="s">
        <v>18067</v>
      </c>
      <c r="AY138" s="97"/>
      <c r="AZ138" s="97"/>
      <c r="BA138" s="97"/>
      <c r="BB138" s="97"/>
      <c r="BC138" s="97"/>
      <c r="BD138" s="97"/>
      <c r="BE138" s="97"/>
      <c r="BF138" s="92"/>
    </row>
    <row r="139" spans="1:58" ht="12" customHeight="1" x14ac:dyDescent="0.25">
      <c r="A139" s="92" t="s">
        <v>17785</v>
      </c>
      <c r="B139" s="92" t="s">
        <v>17780</v>
      </c>
      <c r="C139" s="93">
        <v>8433</v>
      </c>
      <c r="D139" s="92" t="s">
        <v>17786</v>
      </c>
      <c r="E139" s="92" t="s">
        <v>8613</v>
      </c>
      <c r="F139" s="92" t="s">
        <v>8785</v>
      </c>
      <c r="G139" s="92" t="s">
        <v>8786</v>
      </c>
      <c r="H139" s="94">
        <v>43709</v>
      </c>
      <c r="I139" s="95">
        <v>43738</v>
      </c>
      <c r="J139" s="92" t="s">
        <v>8556</v>
      </c>
      <c r="K139" s="92" t="s">
        <v>8557</v>
      </c>
      <c r="L139" s="92" t="s">
        <v>8558</v>
      </c>
      <c r="M139" s="92" t="s">
        <v>8559</v>
      </c>
      <c r="N139" s="92" t="s">
        <v>8558</v>
      </c>
      <c r="O139" s="92" t="s">
        <v>8560</v>
      </c>
      <c r="P139" s="92" t="s">
        <v>8561</v>
      </c>
      <c r="Q139" s="92" t="s">
        <v>8562</v>
      </c>
      <c r="R139" s="92" t="s">
        <v>8558</v>
      </c>
      <c r="S139" s="92" t="s">
        <v>8559</v>
      </c>
      <c r="T139" s="92" t="s">
        <v>8563</v>
      </c>
      <c r="U139" s="92" t="s">
        <v>8564</v>
      </c>
      <c r="V139" s="92" t="s">
        <v>8558</v>
      </c>
      <c r="W139" s="92" t="s">
        <v>8559</v>
      </c>
      <c r="X139" s="92" t="s">
        <v>8565</v>
      </c>
      <c r="Y139" s="92" t="s">
        <v>8562</v>
      </c>
      <c r="Z139" s="92" t="s">
        <v>7982</v>
      </c>
      <c r="AA139" s="100">
        <v>3841.09</v>
      </c>
      <c r="AB139" s="101">
        <v>0</v>
      </c>
      <c r="AC139" s="100">
        <v>3841.09</v>
      </c>
      <c r="AD139" s="100">
        <v>0</v>
      </c>
      <c r="AE139" s="96" t="s">
        <v>8566</v>
      </c>
      <c r="AF139" s="92" t="s">
        <v>8616</v>
      </c>
      <c r="AG139" s="92" t="s">
        <v>8787</v>
      </c>
      <c r="AH139" s="93" t="s">
        <v>18068</v>
      </c>
      <c r="AI139" s="93" t="s">
        <v>7984</v>
      </c>
      <c r="AJ139" s="98">
        <v>43724</v>
      </c>
      <c r="AK139" s="92" t="s">
        <v>18069</v>
      </c>
      <c r="AL139" s="92" t="s">
        <v>9835</v>
      </c>
      <c r="AM139" s="92">
        <v>32008</v>
      </c>
      <c r="AN139" s="93" t="s">
        <v>8791</v>
      </c>
      <c r="AO139" s="93" t="s">
        <v>9198</v>
      </c>
      <c r="AP139" s="97"/>
      <c r="AQ139" s="97"/>
      <c r="AR139" s="97"/>
      <c r="AS139" s="97"/>
      <c r="AT139" s="97"/>
      <c r="AU139" s="97"/>
      <c r="AV139" s="97"/>
      <c r="AW139" s="97"/>
      <c r="AX139" s="92" t="s">
        <v>18070</v>
      </c>
      <c r="AY139" s="97"/>
      <c r="AZ139" s="97"/>
      <c r="BA139" s="97"/>
      <c r="BB139" s="97"/>
      <c r="BC139" s="97"/>
      <c r="BD139" s="97"/>
      <c r="BE139" s="97"/>
      <c r="BF139" s="92"/>
    </row>
    <row r="140" spans="1:58" ht="12" customHeight="1" x14ac:dyDescent="0.25">
      <c r="A140" s="92" t="s">
        <v>17785</v>
      </c>
      <c r="B140" s="92" t="s">
        <v>17780</v>
      </c>
      <c r="C140" s="93">
        <v>8433</v>
      </c>
      <c r="D140" s="92" t="s">
        <v>17786</v>
      </c>
      <c r="E140" s="92" t="s">
        <v>8613</v>
      </c>
      <c r="F140" s="92" t="s">
        <v>8785</v>
      </c>
      <c r="G140" s="92" t="s">
        <v>8786</v>
      </c>
      <c r="H140" s="94">
        <v>43709</v>
      </c>
      <c r="I140" s="95">
        <v>43738</v>
      </c>
      <c r="J140" s="92" t="s">
        <v>8556</v>
      </c>
      <c r="K140" s="92" t="s">
        <v>8557</v>
      </c>
      <c r="L140" s="92" t="s">
        <v>8558</v>
      </c>
      <c r="M140" s="92" t="s">
        <v>8559</v>
      </c>
      <c r="N140" s="92" t="s">
        <v>8558</v>
      </c>
      <c r="O140" s="92" t="s">
        <v>8560</v>
      </c>
      <c r="P140" s="92" t="s">
        <v>8561</v>
      </c>
      <c r="Q140" s="92" t="s">
        <v>8562</v>
      </c>
      <c r="R140" s="92" t="s">
        <v>8558</v>
      </c>
      <c r="S140" s="92" t="s">
        <v>8559</v>
      </c>
      <c r="T140" s="92" t="s">
        <v>8563</v>
      </c>
      <c r="U140" s="92" t="s">
        <v>8564</v>
      </c>
      <c r="V140" s="92" t="s">
        <v>8558</v>
      </c>
      <c r="W140" s="92" t="s">
        <v>8559</v>
      </c>
      <c r="X140" s="92" t="s">
        <v>8565</v>
      </c>
      <c r="Y140" s="92" t="s">
        <v>8562</v>
      </c>
      <c r="Z140" s="92" t="s">
        <v>7982</v>
      </c>
      <c r="AA140" s="100">
        <v>4215</v>
      </c>
      <c r="AB140" s="101">
        <v>0</v>
      </c>
      <c r="AC140" s="100">
        <v>4215</v>
      </c>
      <c r="AD140" s="100">
        <v>0</v>
      </c>
      <c r="AE140" s="96" t="s">
        <v>8566</v>
      </c>
      <c r="AF140" s="92" t="s">
        <v>8616</v>
      </c>
      <c r="AG140" s="92" t="s">
        <v>8787</v>
      </c>
      <c r="AH140" s="93" t="s">
        <v>18071</v>
      </c>
      <c r="AI140" s="93" t="s">
        <v>7984</v>
      </c>
      <c r="AJ140" s="98">
        <v>43716</v>
      </c>
      <c r="AK140" s="92" t="s">
        <v>18072</v>
      </c>
      <c r="AL140" s="92" t="s">
        <v>14408</v>
      </c>
      <c r="AM140" s="92">
        <v>319653</v>
      </c>
      <c r="AN140" s="93" t="s">
        <v>8791</v>
      </c>
      <c r="AO140" s="93" t="s">
        <v>7984</v>
      </c>
      <c r="AP140" s="97"/>
      <c r="AQ140" s="97"/>
      <c r="AR140" s="97"/>
      <c r="AS140" s="97"/>
      <c r="AT140" s="97"/>
      <c r="AU140" s="97"/>
      <c r="AV140" s="97"/>
      <c r="AW140" s="97"/>
      <c r="AX140" s="92" t="s">
        <v>18073</v>
      </c>
      <c r="AY140" s="97"/>
      <c r="AZ140" s="97"/>
      <c r="BA140" s="97"/>
      <c r="BB140" s="97"/>
      <c r="BC140" s="97"/>
      <c r="BD140" s="97"/>
      <c r="BE140" s="97"/>
      <c r="BF140" s="92"/>
    </row>
    <row r="141" spans="1:58" ht="12" customHeight="1" x14ac:dyDescent="0.25">
      <c r="A141" s="92" t="s">
        <v>17785</v>
      </c>
      <c r="B141" s="92" t="s">
        <v>17780</v>
      </c>
      <c r="C141" s="93">
        <v>8433</v>
      </c>
      <c r="D141" s="92" t="s">
        <v>17786</v>
      </c>
      <c r="E141" s="92" t="s">
        <v>8613</v>
      </c>
      <c r="F141" s="92" t="s">
        <v>8785</v>
      </c>
      <c r="G141" s="92" t="s">
        <v>8786</v>
      </c>
      <c r="H141" s="94">
        <v>43709</v>
      </c>
      <c r="I141" s="95">
        <v>43738</v>
      </c>
      <c r="J141" s="92" t="s">
        <v>8556</v>
      </c>
      <c r="K141" s="92" t="s">
        <v>8557</v>
      </c>
      <c r="L141" s="92" t="s">
        <v>8558</v>
      </c>
      <c r="M141" s="92" t="s">
        <v>8559</v>
      </c>
      <c r="N141" s="92" t="s">
        <v>8558</v>
      </c>
      <c r="O141" s="92" t="s">
        <v>8560</v>
      </c>
      <c r="P141" s="92" t="s">
        <v>8561</v>
      </c>
      <c r="Q141" s="92" t="s">
        <v>8562</v>
      </c>
      <c r="R141" s="92" t="s">
        <v>8558</v>
      </c>
      <c r="S141" s="92" t="s">
        <v>8559</v>
      </c>
      <c r="T141" s="92" t="s">
        <v>8563</v>
      </c>
      <c r="U141" s="92" t="s">
        <v>8564</v>
      </c>
      <c r="V141" s="92" t="s">
        <v>8558</v>
      </c>
      <c r="W141" s="92" t="s">
        <v>8559</v>
      </c>
      <c r="X141" s="92" t="s">
        <v>8565</v>
      </c>
      <c r="Y141" s="92" t="s">
        <v>8562</v>
      </c>
      <c r="Z141" s="92" t="s">
        <v>7982</v>
      </c>
      <c r="AA141" s="100">
        <v>4384.66</v>
      </c>
      <c r="AB141" s="101">
        <v>0</v>
      </c>
      <c r="AC141" s="100">
        <v>4384.66</v>
      </c>
      <c r="AD141" s="100">
        <v>0</v>
      </c>
      <c r="AE141" s="96" t="s">
        <v>8566</v>
      </c>
      <c r="AF141" s="92" t="s">
        <v>8616</v>
      </c>
      <c r="AG141" s="92" t="s">
        <v>8787</v>
      </c>
      <c r="AH141" s="93" t="s">
        <v>18074</v>
      </c>
      <c r="AI141" s="93" t="s">
        <v>7984</v>
      </c>
      <c r="AJ141" s="98">
        <v>43708</v>
      </c>
      <c r="AK141" s="92" t="s">
        <v>18075</v>
      </c>
      <c r="AL141" s="92" t="s">
        <v>9205</v>
      </c>
      <c r="AM141" s="92">
        <v>17066</v>
      </c>
      <c r="AN141" s="93" t="s">
        <v>8791</v>
      </c>
      <c r="AO141" s="93" t="s">
        <v>9160</v>
      </c>
      <c r="AP141" s="97"/>
      <c r="AQ141" s="97"/>
      <c r="AR141" s="97"/>
      <c r="AS141" s="97"/>
      <c r="AT141" s="97"/>
      <c r="AU141" s="97"/>
      <c r="AV141" s="97"/>
      <c r="AW141" s="97"/>
      <c r="AX141" s="92" t="s">
        <v>18076</v>
      </c>
      <c r="AY141" s="97"/>
      <c r="AZ141" s="97"/>
      <c r="BA141" s="97"/>
      <c r="BB141" s="97"/>
      <c r="BC141" s="97"/>
      <c r="BD141" s="97"/>
      <c r="BE141" s="97"/>
      <c r="BF141" s="92"/>
    </row>
    <row r="142" spans="1:58" ht="12" customHeight="1" x14ac:dyDescent="0.25">
      <c r="A142" s="92" t="s">
        <v>17785</v>
      </c>
      <c r="B142" s="92" t="s">
        <v>17780</v>
      </c>
      <c r="C142" s="93">
        <v>8433</v>
      </c>
      <c r="D142" s="92" t="s">
        <v>17786</v>
      </c>
      <c r="E142" s="92" t="s">
        <v>8613</v>
      </c>
      <c r="F142" s="92" t="s">
        <v>8785</v>
      </c>
      <c r="G142" s="92" t="s">
        <v>8786</v>
      </c>
      <c r="H142" s="94">
        <v>43709</v>
      </c>
      <c r="I142" s="95">
        <v>43738</v>
      </c>
      <c r="J142" s="92" t="s">
        <v>8556</v>
      </c>
      <c r="K142" s="92" t="s">
        <v>8557</v>
      </c>
      <c r="L142" s="92" t="s">
        <v>8558</v>
      </c>
      <c r="M142" s="92" t="s">
        <v>8559</v>
      </c>
      <c r="N142" s="92" t="s">
        <v>8558</v>
      </c>
      <c r="O142" s="92" t="s">
        <v>8560</v>
      </c>
      <c r="P142" s="92" t="s">
        <v>8561</v>
      </c>
      <c r="Q142" s="92" t="s">
        <v>8562</v>
      </c>
      <c r="R142" s="92" t="s">
        <v>8558</v>
      </c>
      <c r="S142" s="92" t="s">
        <v>8559</v>
      </c>
      <c r="T142" s="92" t="s">
        <v>8563</v>
      </c>
      <c r="U142" s="92" t="s">
        <v>8564</v>
      </c>
      <c r="V142" s="92" t="s">
        <v>8558</v>
      </c>
      <c r="W142" s="92" t="s">
        <v>8559</v>
      </c>
      <c r="X142" s="92" t="s">
        <v>8565</v>
      </c>
      <c r="Y142" s="92" t="s">
        <v>8562</v>
      </c>
      <c r="Z142" s="92" t="s">
        <v>7982</v>
      </c>
      <c r="AA142" s="100">
        <v>4588.96</v>
      </c>
      <c r="AB142" s="101">
        <v>0</v>
      </c>
      <c r="AC142" s="100">
        <v>4588.96</v>
      </c>
      <c r="AD142" s="100">
        <v>0</v>
      </c>
      <c r="AE142" s="96" t="s">
        <v>8566</v>
      </c>
      <c r="AF142" s="92" t="s">
        <v>8616</v>
      </c>
      <c r="AG142" s="92" t="s">
        <v>8787</v>
      </c>
      <c r="AH142" s="93" t="s">
        <v>18077</v>
      </c>
      <c r="AI142" s="93" t="s">
        <v>7984</v>
      </c>
      <c r="AJ142" s="98">
        <v>43720</v>
      </c>
      <c r="AK142" s="92" t="s">
        <v>18078</v>
      </c>
      <c r="AL142" s="92" t="s">
        <v>8944</v>
      </c>
      <c r="AM142" s="92">
        <v>16617</v>
      </c>
      <c r="AN142" s="93" t="s">
        <v>8791</v>
      </c>
      <c r="AO142" s="93" t="s">
        <v>8845</v>
      </c>
      <c r="AP142" s="97"/>
      <c r="AQ142" s="97"/>
      <c r="AR142" s="97"/>
      <c r="AS142" s="97"/>
      <c r="AT142" s="97"/>
      <c r="AU142" s="97"/>
      <c r="AV142" s="97"/>
      <c r="AW142" s="97"/>
      <c r="AX142" s="92" t="s">
        <v>18079</v>
      </c>
      <c r="AY142" s="97"/>
      <c r="AZ142" s="97"/>
      <c r="BA142" s="97"/>
      <c r="BB142" s="97"/>
      <c r="BC142" s="97"/>
      <c r="BD142" s="97"/>
      <c r="BE142" s="97"/>
      <c r="BF142" s="92"/>
    </row>
    <row r="143" spans="1:58" ht="12" customHeight="1" x14ac:dyDescent="0.25">
      <c r="A143" s="92" t="s">
        <v>17785</v>
      </c>
      <c r="B143" s="92" t="s">
        <v>17780</v>
      </c>
      <c r="C143" s="93">
        <v>8433</v>
      </c>
      <c r="D143" s="92" t="s">
        <v>17786</v>
      </c>
      <c r="E143" s="92" t="s">
        <v>8613</v>
      </c>
      <c r="F143" s="92" t="s">
        <v>8785</v>
      </c>
      <c r="G143" s="92" t="s">
        <v>8786</v>
      </c>
      <c r="H143" s="94">
        <v>43709</v>
      </c>
      <c r="I143" s="95">
        <v>43738</v>
      </c>
      <c r="J143" s="92" t="s">
        <v>8556</v>
      </c>
      <c r="K143" s="92" t="s">
        <v>8557</v>
      </c>
      <c r="L143" s="92" t="s">
        <v>8558</v>
      </c>
      <c r="M143" s="92" t="s">
        <v>8559</v>
      </c>
      <c r="N143" s="92" t="s">
        <v>8558</v>
      </c>
      <c r="O143" s="92" t="s">
        <v>8560</v>
      </c>
      <c r="P143" s="92" t="s">
        <v>8561</v>
      </c>
      <c r="Q143" s="92" t="s">
        <v>8562</v>
      </c>
      <c r="R143" s="92" t="s">
        <v>8558</v>
      </c>
      <c r="S143" s="92" t="s">
        <v>8559</v>
      </c>
      <c r="T143" s="92" t="s">
        <v>8563</v>
      </c>
      <c r="U143" s="92" t="s">
        <v>8564</v>
      </c>
      <c r="V143" s="92" t="s">
        <v>8558</v>
      </c>
      <c r="W143" s="92" t="s">
        <v>8559</v>
      </c>
      <c r="X143" s="92" t="s">
        <v>8565</v>
      </c>
      <c r="Y143" s="92" t="s">
        <v>8562</v>
      </c>
      <c r="Z143" s="92" t="s">
        <v>7982</v>
      </c>
      <c r="AA143" s="100">
        <v>5412.4</v>
      </c>
      <c r="AB143" s="101">
        <v>0</v>
      </c>
      <c r="AC143" s="100">
        <v>5412.4</v>
      </c>
      <c r="AD143" s="100">
        <v>0</v>
      </c>
      <c r="AE143" s="96" t="s">
        <v>8566</v>
      </c>
      <c r="AF143" s="92" t="s">
        <v>8616</v>
      </c>
      <c r="AG143" s="92" t="s">
        <v>8787</v>
      </c>
      <c r="AH143" s="93" t="s">
        <v>18080</v>
      </c>
      <c r="AI143" s="93" t="s">
        <v>7984</v>
      </c>
      <c r="AJ143" s="98">
        <v>43711</v>
      </c>
      <c r="AK143" s="92" t="s">
        <v>18081</v>
      </c>
      <c r="AL143" s="92" t="s">
        <v>8813</v>
      </c>
      <c r="AM143" s="92">
        <v>17277</v>
      </c>
      <c r="AN143" s="93" t="s">
        <v>8791</v>
      </c>
      <c r="AO143" s="93" t="s">
        <v>8805</v>
      </c>
      <c r="AP143" s="97"/>
      <c r="AQ143" s="97"/>
      <c r="AR143" s="97"/>
      <c r="AS143" s="97"/>
      <c r="AT143" s="97"/>
      <c r="AU143" s="97"/>
      <c r="AV143" s="97"/>
      <c r="AW143" s="97"/>
      <c r="AX143" s="92" t="s">
        <v>18082</v>
      </c>
      <c r="AY143" s="97"/>
      <c r="AZ143" s="97"/>
      <c r="BA143" s="97"/>
      <c r="BB143" s="97"/>
      <c r="BC143" s="97"/>
      <c r="BD143" s="97"/>
      <c r="BE143" s="97"/>
      <c r="BF143" s="92"/>
    </row>
    <row r="144" spans="1:58" ht="12" customHeight="1" x14ac:dyDescent="0.25">
      <c r="A144" s="92" t="s">
        <v>17785</v>
      </c>
      <c r="B144" s="92" t="s">
        <v>17780</v>
      </c>
      <c r="C144" s="93">
        <v>8433</v>
      </c>
      <c r="D144" s="92" t="s">
        <v>17786</v>
      </c>
      <c r="E144" s="92" t="s">
        <v>8613</v>
      </c>
      <c r="F144" s="92" t="s">
        <v>8785</v>
      </c>
      <c r="G144" s="92" t="s">
        <v>8786</v>
      </c>
      <c r="H144" s="94">
        <v>43709</v>
      </c>
      <c r="I144" s="95">
        <v>43738</v>
      </c>
      <c r="J144" s="92" t="s">
        <v>8556</v>
      </c>
      <c r="K144" s="92" t="s">
        <v>8557</v>
      </c>
      <c r="L144" s="92" t="s">
        <v>8558</v>
      </c>
      <c r="M144" s="92" t="s">
        <v>8559</v>
      </c>
      <c r="N144" s="92" t="s">
        <v>8558</v>
      </c>
      <c r="O144" s="92" t="s">
        <v>8560</v>
      </c>
      <c r="P144" s="92" t="s">
        <v>8561</v>
      </c>
      <c r="Q144" s="92" t="s">
        <v>8562</v>
      </c>
      <c r="R144" s="92" t="s">
        <v>8558</v>
      </c>
      <c r="S144" s="92" t="s">
        <v>8559</v>
      </c>
      <c r="T144" s="92" t="s">
        <v>8563</v>
      </c>
      <c r="U144" s="92" t="s">
        <v>8564</v>
      </c>
      <c r="V144" s="92" t="s">
        <v>8558</v>
      </c>
      <c r="W144" s="92" t="s">
        <v>8559</v>
      </c>
      <c r="X144" s="92" t="s">
        <v>8565</v>
      </c>
      <c r="Y144" s="92" t="s">
        <v>8562</v>
      </c>
      <c r="Z144" s="92" t="s">
        <v>7982</v>
      </c>
      <c r="AA144" s="100">
        <v>6800.58</v>
      </c>
      <c r="AB144" s="101">
        <v>0</v>
      </c>
      <c r="AC144" s="100">
        <v>6800.58</v>
      </c>
      <c r="AD144" s="100">
        <v>0</v>
      </c>
      <c r="AE144" s="96" t="s">
        <v>8566</v>
      </c>
      <c r="AF144" s="92" t="s">
        <v>8616</v>
      </c>
      <c r="AG144" s="92" t="s">
        <v>8787</v>
      </c>
      <c r="AH144" s="93" t="s">
        <v>18083</v>
      </c>
      <c r="AI144" s="93" t="s">
        <v>7984</v>
      </c>
      <c r="AJ144" s="98">
        <v>43708</v>
      </c>
      <c r="AK144" s="92" t="s">
        <v>18084</v>
      </c>
      <c r="AL144" s="92" t="s">
        <v>15858</v>
      </c>
      <c r="AM144" s="92">
        <v>17214</v>
      </c>
      <c r="AN144" s="93" t="s">
        <v>8791</v>
      </c>
      <c r="AO144" s="93" t="s">
        <v>8830</v>
      </c>
      <c r="AP144" s="97"/>
      <c r="AQ144" s="97"/>
      <c r="AR144" s="97"/>
      <c r="AS144" s="97"/>
      <c r="AT144" s="97"/>
      <c r="AU144" s="97"/>
      <c r="AV144" s="97"/>
      <c r="AW144" s="97"/>
      <c r="AX144" s="92" t="s">
        <v>18085</v>
      </c>
      <c r="AY144" s="97"/>
      <c r="AZ144" s="97"/>
      <c r="BA144" s="97"/>
      <c r="BB144" s="97"/>
      <c r="BC144" s="97"/>
      <c r="BD144" s="97"/>
      <c r="BE144" s="97"/>
      <c r="BF144" s="92"/>
    </row>
    <row r="145" spans="1:58" ht="12" customHeight="1" x14ac:dyDescent="0.25">
      <c r="A145" s="92" t="s">
        <v>17785</v>
      </c>
      <c r="B145" s="92" t="s">
        <v>17780</v>
      </c>
      <c r="C145" s="93">
        <v>8433</v>
      </c>
      <c r="D145" s="92" t="s">
        <v>17786</v>
      </c>
      <c r="E145" s="92" t="s">
        <v>8613</v>
      </c>
      <c r="F145" s="92" t="s">
        <v>8785</v>
      </c>
      <c r="G145" s="92" t="s">
        <v>8786</v>
      </c>
      <c r="H145" s="94">
        <v>43709</v>
      </c>
      <c r="I145" s="95">
        <v>43738</v>
      </c>
      <c r="J145" s="92" t="s">
        <v>8556</v>
      </c>
      <c r="K145" s="92" t="s">
        <v>8557</v>
      </c>
      <c r="L145" s="92" t="s">
        <v>8558</v>
      </c>
      <c r="M145" s="92" t="s">
        <v>8559</v>
      </c>
      <c r="N145" s="92" t="s">
        <v>8558</v>
      </c>
      <c r="O145" s="92" t="s">
        <v>8560</v>
      </c>
      <c r="P145" s="92" t="s">
        <v>8561</v>
      </c>
      <c r="Q145" s="92" t="s">
        <v>8562</v>
      </c>
      <c r="R145" s="92" t="s">
        <v>8558</v>
      </c>
      <c r="S145" s="92" t="s">
        <v>8559</v>
      </c>
      <c r="T145" s="92" t="s">
        <v>8563</v>
      </c>
      <c r="U145" s="92" t="s">
        <v>8564</v>
      </c>
      <c r="V145" s="92" t="s">
        <v>8558</v>
      </c>
      <c r="W145" s="92" t="s">
        <v>8559</v>
      </c>
      <c r="X145" s="92" t="s">
        <v>8565</v>
      </c>
      <c r="Y145" s="92" t="s">
        <v>8562</v>
      </c>
      <c r="Z145" s="92" t="s">
        <v>7982</v>
      </c>
      <c r="AA145" s="100">
        <v>6997</v>
      </c>
      <c r="AB145" s="101">
        <v>0</v>
      </c>
      <c r="AC145" s="100">
        <v>6997</v>
      </c>
      <c r="AD145" s="100">
        <v>0</v>
      </c>
      <c r="AE145" s="96" t="s">
        <v>8566</v>
      </c>
      <c r="AF145" s="92" t="s">
        <v>8616</v>
      </c>
      <c r="AG145" s="92" t="s">
        <v>8787</v>
      </c>
      <c r="AH145" s="93" t="s">
        <v>18086</v>
      </c>
      <c r="AI145" s="93" t="s">
        <v>7984</v>
      </c>
      <c r="AJ145" s="98">
        <v>43716</v>
      </c>
      <c r="AK145" s="92" t="s">
        <v>18087</v>
      </c>
      <c r="AL145" s="92" t="s">
        <v>9355</v>
      </c>
      <c r="AM145" s="92">
        <v>33009</v>
      </c>
      <c r="AN145" s="93" t="s">
        <v>8791</v>
      </c>
      <c r="AO145" s="93" t="s">
        <v>7984</v>
      </c>
      <c r="AP145" s="97"/>
      <c r="AQ145" s="97"/>
      <c r="AR145" s="97"/>
      <c r="AS145" s="97"/>
      <c r="AT145" s="97"/>
      <c r="AU145" s="97"/>
      <c r="AV145" s="97"/>
      <c r="AW145" s="97"/>
      <c r="AX145" s="92" t="s">
        <v>18088</v>
      </c>
      <c r="AY145" s="97"/>
      <c r="AZ145" s="97"/>
      <c r="BA145" s="97"/>
      <c r="BB145" s="97"/>
      <c r="BC145" s="97"/>
      <c r="BD145" s="97"/>
      <c r="BE145" s="97"/>
      <c r="BF145" s="92"/>
    </row>
    <row r="146" spans="1:58" ht="12" customHeight="1" x14ac:dyDescent="0.25">
      <c r="A146" s="92" t="s">
        <v>17785</v>
      </c>
      <c r="B146" s="92" t="s">
        <v>17780</v>
      </c>
      <c r="C146" s="93">
        <v>8433</v>
      </c>
      <c r="D146" s="92" t="s">
        <v>17786</v>
      </c>
      <c r="E146" s="92" t="s">
        <v>8613</v>
      </c>
      <c r="F146" s="92" t="s">
        <v>8785</v>
      </c>
      <c r="G146" s="92" t="s">
        <v>8786</v>
      </c>
      <c r="H146" s="94">
        <v>43709</v>
      </c>
      <c r="I146" s="95">
        <v>43738</v>
      </c>
      <c r="J146" s="92" t="s">
        <v>8556</v>
      </c>
      <c r="K146" s="92" t="s">
        <v>8557</v>
      </c>
      <c r="L146" s="92" t="s">
        <v>8558</v>
      </c>
      <c r="M146" s="92" t="s">
        <v>8559</v>
      </c>
      <c r="N146" s="92" t="s">
        <v>8558</v>
      </c>
      <c r="O146" s="92" t="s">
        <v>8560</v>
      </c>
      <c r="P146" s="92" t="s">
        <v>8561</v>
      </c>
      <c r="Q146" s="92" t="s">
        <v>8562</v>
      </c>
      <c r="R146" s="92" t="s">
        <v>8558</v>
      </c>
      <c r="S146" s="92" t="s">
        <v>8559</v>
      </c>
      <c r="T146" s="92" t="s">
        <v>8563</v>
      </c>
      <c r="U146" s="92" t="s">
        <v>8564</v>
      </c>
      <c r="V146" s="92" t="s">
        <v>8558</v>
      </c>
      <c r="W146" s="92" t="s">
        <v>8559</v>
      </c>
      <c r="X146" s="92" t="s">
        <v>8565</v>
      </c>
      <c r="Y146" s="92" t="s">
        <v>8562</v>
      </c>
      <c r="Z146" s="92" t="s">
        <v>7982</v>
      </c>
      <c r="AA146" s="100">
        <v>8172.92</v>
      </c>
      <c r="AB146" s="101">
        <v>0</v>
      </c>
      <c r="AC146" s="100">
        <v>8172.92</v>
      </c>
      <c r="AD146" s="100">
        <v>0</v>
      </c>
      <c r="AE146" s="96" t="s">
        <v>8566</v>
      </c>
      <c r="AF146" s="92" t="s">
        <v>8616</v>
      </c>
      <c r="AG146" s="92" t="s">
        <v>8787</v>
      </c>
      <c r="AH146" s="93" t="s">
        <v>18089</v>
      </c>
      <c r="AI146" s="93" t="s">
        <v>7984</v>
      </c>
      <c r="AJ146" s="98">
        <v>43719</v>
      </c>
      <c r="AK146" s="92" t="s">
        <v>18090</v>
      </c>
      <c r="AL146" s="92" t="s">
        <v>8995</v>
      </c>
      <c r="AM146" s="92">
        <v>16930</v>
      </c>
      <c r="AN146" s="93" t="s">
        <v>8791</v>
      </c>
      <c r="AO146" s="93" t="s">
        <v>11804</v>
      </c>
      <c r="AP146" s="97"/>
      <c r="AQ146" s="97"/>
      <c r="AR146" s="97"/>
      <c r="AS146" s="97"/>
      <c r="AT146" s="97"/>
      <c r="AU146" s="97"/>
      <c r="AV146" s="97"/>
      <c r="AW146" s="97"/>
      <c r="AX146" s="92" t="s">
        <v>18091</v>
      </c>
      <c r="AY146" s="97"/>
      <c r="AZ146" s="97"/>
      <c r="BA146" s="97"/>
      <c r="BB146" s="97"/>
      <c r="BC146" s="97"/>
      <c r="BD146" s="97"/>
      <c r="BE146" s="97"/>
      <c r="BF146" s="92"/>
    </row>
    <row r="147" spans="1:58" ht="12" customHeight="1" x14ac:dyDescent="0.25">
      <c r="A147" s="92" t="s">
        <v>17785</v>
      </c>
      <c r="B147" s="92" t="s">
        <v>17780</v>
      </c>
      <c r="C147" s="93">
        <v>8433</v>
      </c>
      <c r="D147" s="92" t="s">
        <v>17786</v>
      </c>
      <c r="E147" s="92" t="s">
        <v>8613</v>
      </c>
      <c r="F147" s="92" t="s">
        <v>8785</v>
      </c>
      <c r="G147" s="92" t="s">
        <v>8786</v>
      </c>
      <c r="H147" s="94">
        <v>43709</v>
      </c>
      <c r="I147" s="95">
        <v>43738</v>
      </c>
      <c r="J147" s="92" t="s">
        <v>8556</v>
      </c>
      <c r="K147" s="92" t="s">
        <v>8557</v>
      </c>
      <c r="L147" s="92" t="s">
        <v>8558</v>
      </c>
      <c r="M147" s="92" t="s">
        <v>8559</v>
      </c>
      <c r="N147" s="92" t="s">
        <v>8558</v>
      </c>
      <c r="O147" s="92" t="s">
        <v>8560</v>
      </c>
      <c r="P147" s="92" t="s">
        <v>8561</v>
      </c>
      <c r="Q147" s="92" t="s">
        <v>8562</v>
      </c>
      <c r="R147" s="92" t="s">
        <v>8558</v>
      </c>
      <c r="S147" s="92" t="s">
        <v>8559</v>
      </c>
      <c r="T147" s="92" t="s">
        <v>8563</v>
      </c>
      <c r="U147" s="92" t="s">
        <v>8564</v>
      </c>
      <c r="V147" s="92" t="s">
        <v>8558</v>
      </c>
      <c r="W147" s="92" t="s">
        <v>8559</v>
      </c>
      <c r="X147" s="92" t="s">
        <v>8565</v>
      </c>
      <c r="Y147" s="92" t="s">
        <v>8562</v>
      </c>
      <c r="Z147" s="92" t="s">
        <v>7982</v>
      </c>
      <c r="AA147" s="100">
        <v>9036.99</v>
      </c>
      <c r="AB147" s="101">
        <v>0</v>
      </c>
      <c r="AC147" s="100">
        <v>9036.99</v>
      </c>
      <c r="AD147" s="100">
        <v>0</v>
      </c>
      <c r="AE147" s="96" t="s">
        <v>8566</v>
      </c>
      <c r="AF147" s="92" t="s">
        <v>8616</v>
      </c>
      <c r="AG147" s="92" t="s">
        <v>8787</v>
      </c>
      <c r="AH147" s="93" t="s">
        <v>18092</v>
      </c>
      <c r="AI147" s="93" t="s">
        <v>7984</v>
      </c>
      <c r="AJ147" s="98">
        <v>43708</v>
      </c>
      <c r="AK147" s="92" t="s">
        <v>18093</v>
      </c>
      <c r="AL147" s="92" t="s">
        <v>8968</v>
      </c>
      <c r="AM147" s="92">
        <v>15634</v>
      </c>
      <c r="AN147" s="93" t="s">
        <v>8791</v>
      </c>
      <c r="AO147" s="93" t="s">
        <v>8835</v>
      </c>
      <c r="AP147" s="97"/>
      <c r="AQ147" s="97"/>
      <c r="AR147" s="97"/>
      <c r="AS147" s="97"/>
      <c r="AT147" s="97"/>
      <c r="AU147" s="97"/>
      <c r="AV147" s="97"/>
      <c r="AW147" s="97"/>
      <c r="AX147" s="92" t="s">
        <v>18094</v>
      </c>
      <c r="AY147" s="97"/>
      <c r="AZ147" s="97"/>
      <c r="BA147" s="97"/>
      <c r="BB147" s="97"/>
      <c r="BC147" s="97"/>
      <c r="BD147" s="97"/>
      <c r="BE147" s="97"/>
      <c r="BF147" s="92"/>
    </row>
    <row r="148" spans="1:58" ht="12" customHeight="1" x14ac:dyDescent="0.25">
      <c r="A148" s="92" t="s">
        <v>17785</v>
      </c>
      <c r="B148" s="92" t="s">
        <v>17780</v>
      </c>
      <c r="C148" s="93">
        <v>8433</v>
      </c>
      <c r="D148" s="92" t="s">
        <v>17786</v>
      </c>
      <c r="E148" s="92" t="s">
        <v>8613</v>
      </c>
      <c r="F148" s="92" t="s">
        <v>8785</v>
      </c>
      <c r="G148" s="92" t="s">
        <v>8786</v>
      </c>
      <c r="H148" s="94">
        <v>43709</v>
      </c>
      <c r="I148" s="95">
        <v>43738</v>
      </c>
      <c r="J148" s="92" t="s">
        <v>8556</v>
      </c>
      <c r="K148" s="92" t="s">
        <v>8557</v>
      </c>
      <c r="L148" s="92" t="s">
        <v>8558</v>
      </c>
      <c r="M148" s="92" t="s">
        <v>8559</v>
      </c>
      <c r="N148" s="92" t="s">
        <v>8558</v>
      </c>
      <c r="O148" s="92" t="s">
        <v>8560</v>
      </c>
      <c r="P148" s="92" t="s">
        <v>8561</v>
      </c>
      <c r="Q148" s="92" t="s">
        <v>8562</v>
      </c>
      <c r="R148" s="92" t="s">
        <v>8558</v>
      </c>
      <c r="S148" s="92" t="s">
        <v>8559</v>
      </c>
      <c r="T148" s="92" t="s">
        <v>8563</v>
      </c>
      <c r="U148" s="92" t="s">
        <v>8564</v>
      </c>
      <c r="V148" s="92" t="s">
        <v>8558</v>
      </c>
      <c r="W148" s="92" t="s">
        <v>8559</v>
      </c>
      <c r="X148" s="92" t="s">
        <v>8565</v>
      </c>
      <c r="Y148" s="92" t="s">
        <v>8562</v>
      </c>
      <c r="Z148" s="92" t="s">
        <v>7982</v>
      </c>
      <c r="AA148" s="100">
        <v>9071.1</v>
      </c>
      <c r="AB148" s="101">
        <v>0</v>
      </c>
      <c r="AC148" s="100">
        <v>9071.1</v>
      </c>
      <c r="AD148" s="100">
        <v>0</v>
      </c>
      <c r="AE148" s="96" t="s">
        <v>8566</v>
      </c>
      <c r="AF148" s="92" t="s">
        <v>8616</v>
      </c>
      <c r="AG148" s="92" t="s">
        <v>8787</v>
      </c>
      <c r="AH148" s="93" t="s">
        <v>18095</v>
      </c>
      <c r="AI148" s="93" t="s">
        <v>7984</v>
      </c>
      <c r="AJ148" s="98">
        <v>43720</v>
      </c>
      <c r="AK148" s="92" t="s">
        <v>18096</v>
      </c>
      <c r="AL148" s="92" t="s">
        <v>9053</v>
      </c>
      <c r="AM148" s="92">
        <v>15678</v>
      </c>
      <c r="AN148" s="93" t="s">
        <v>8791</v>
      </c>
      <c r="AO148" s="93" t="s">
        <v>8862</v>
      </c>
      <c r="AP148" s="97"/>
      <c r="AQ148" s="97"/>
      <c r="AR148" s="97"/>
      <c r="AS148" s="97"/>
      <c r="AT148" s="97"/>
      <c r="AU148" s="97"/>
      <c r="AV148" s="97"/>
      <c r="AW148" s="97"/>
      <c r="AX148" s="92" t="s">
        <v>18097</v>
      </c>
      <c r="AY148" s="97"/>
      <c r="AZ148" s="97"/>
      <c r="BA148" s="97"/>
      <c r="BB148" s="97"/>
      <c r="BC148" s="97"/>
      <c r="BD148" s="97"/>
      <c r="BE148" s="97"/>
      <c r="BF148" s="92"/>
    </row>
    <row r="149" spans="1:58" ht="12" customHeight="1" x14ac:dyDescent="0.25">
      <c r="A149" s="92" t="s">
        <v>17785</v>
      </c>
      <c r="B149" s="92" t="s">
        <v>17780</v>
      </c>
      <c r="C149" s="93">
        <v>8433</v>
      </c>
      <c r="D149" s="92" t="s">
        <v>17786</v>
      </c>
      <c r="E149" s="92" t="s">
        <v>8613</v>
      </c>
      <c r="F149" s="92" t="s">
        <v>8785</v>
      </c>
      <c r="G149" s="92" t="s">
        <v>8786</v>
      </c>
      <c r="H149" s="94">
        <v>43709</v>
      </c>
      <c r="I149" s="95">
        <v>43738</v>
      </c>
      <c r="J149" s="92" t="s">
        <v>8556</v>
      </c>
      <c r="K149" s="92" t="s">
        <v>8557</v>
      </c>
      <c r="L149" s="92" t="s">
        <v>8558</v>
      </c>
      <c r="M149" s="92" t="s">
        <v>8559</v>
      </c>
      <c r="N149" s="92" t="s">
        <v>8558</v>
      </c>
      <c r="O149" s="92" t="s">
        <v>8560</v>
      </c>
      <c r="P149" s="92" t="s">
        <v>8561</v>
      </c>
      <c r="Q149" s="92" t="s">
        <v>8562</v>
      </c>
      <c r="R149" s="92" t="s">
        <v>8558</v>
      </c>
      <c r="S149" s="92" t="s">
        <v>8559</v>
      </c>
      <c r="T149" s="92" t="s">
        <v>8563</v>
      </c>
      <c r="U149" s="92" t="s">
        <v>8564</v>
      </c>
      <c r="V149" s="92" t="s">
        <v>8558</v>
      </c>
      <c r="W149" s="92" t="s">
        <v>8559</v>
      </c>
      <c r="X149" s="92" t="s">
        <v>8565</v>
      </c>
      <c r="Y149" s="92" t="s">
        <v>8562</v>
      </c>
      <c r="Z149" s="92" t="s">
        <v>7982</v>
      </c>
      <c r="AA149" s="100">
        <v>9780</v>
      </c>
      <c r="AB149" s="101">
        <v>0</v>
      </c>
      <c r="AC149" s="100">
        <v>9780</v>
      </c>
      <c r="AD149" s="100">
        <v>0</v>
      </c>
      <c r="AE149" s="96" t="s">
        <v>8566</v>
      </c>
      <c r="AF149" s="92" t="s">
        <v>8616</v>
      </c>
      <c r="AG149" s="92" t="s">
        <v>8787</v>
      </c>
      <c r="AH149" s="93" t="s">
        <v>18098</v>
      </c>
      <c r="AI149" s="93" t="s">
        <v>7984</v>
      </c>
      <c r="AJ149" s="98">
        <v>43709</v>
      </c>
      <c r="AK149" s="92" t="s">
        <v>18099</v>
      </c>
      <c r="AL149" s="92" t="s">
        <v>9736</v>
      </c>
      <c r="AM149" s="92">
        <v>16636</v>
      </c>
      <c r="AN149" s="93" t="s">
        <v>8791</v>
      </c>
      <c r="AO149" s="93" t="s">
        <v>7984</v>
      </c>
      <c r="AP149" s="97"/>
      <c r="AQ149" s="97"/>
      <c r="AR149" s="97"/>
      <c r="AS149" s="97"/>
      <c r="AT149" s="97"/>
      <c r="AU149" s="97"/>
      <c r="AV149" s="97"/>
      <c r="AW149" s="97"/>
      <c r="AX149" s="92" t="s">
        <v>18100</v>
      </c>
      <c r="AY149" s="97"/>
      <c r="AZ149" s="97"/>
      <c r="BA149" s="97"/>
      <c r="BB149" s="97"/>
      <c r="BC149" s="97"/>
      <c r="BD149" s="97"/>
      <c r="BE149" s="97"/>
      <c r="BF149" s="92"/>
    </row>
    <row r="150" spans="1:58" ht="12" customHeight="1" x14ac:dyDescent="0.25">
      <c r="A150" s="92" t="s">
        <v>17785</v>
      </c>
      <c r="B150" s="92" t="s">
        <v>17780</v>
      </c>
      <c r="C150" s="93">
        <v>8433</v>
      </c>
      <c r="D150" s="92" t="s">
        <v>17786</v>
      </c>
      <c r="E150" s="92" t="s">
        <v>8613</v>
      </c>
      <c r="F150" s="92" t="s">
        <v>8785</v>
      </c>
      <c r="G150" s="92" t="s">
        <v>8786</v>
      </c>
      <c r="H150" s="94">
        <v>43709</v>
      </c>
      <c r="I150" s="95">
        <v>43738</v>
      </c>
      <c r="J150" s="92" t="s">
        <v>8556</v>
      </c>
      <c r="K150" s="92" t="s">
        <v>8557</v>
      </c>
      <c r="L150" s="92" t="s">
        <v>8558</v>
      </c>
      <c r="M150" s="92" t="s">
        <v>8559</v>
      </c>
      <c r="N150" s="92" t="s">
        <v>8558</v>
      </c>
      <c r="O150" s="92" t="s">
        <v>8560</v>
      </c>
      <c r="P150" s="92" t="s">
        <v>8561</v>
      </c>
      <c r="Q150" s="92" t="s">
        <v>8562</v>
      </c>
      <c r="R150" s="92" t="s">
        <v>8558</v>
      </c>
      <c r="S150" s="92" t="s">
        <v>8559</v>
      </c>
      <c r="T150" s="92" t="s">
        <v>8563</v>
      </c>
      <c r="U150" s="92" t="s">
        <v>8564</v>
      </c>
      <c r="V150" s="92" t="s">
        <v>8558</v>
      </c>
      <c r="W150" s="92" t="s">
        <v>8559</v>
      </c>
      <c r="X150" s="92" t="s">
        <v>8565</v>
      </c>
      <c r="Y150" s="92" t="s">
        <v>8562</v>
      </c>
      <c r="Z150" s="92" t="s">
        <v>7982</v>
      </c>
      <c r="AA150" s="100">
        <v>10398</v>
      </c>
      <c r="AB150" s="101">
        <v>0</v>
      </c>
      <c r="AC150" s="100">
        <v>10398</v>
      </c>
      <c r="AD150" s="100">
        <v>0</v>
      </c>
      <c r="AE150" s="96" t="s">
        <v>8566</v>
      </c>
      <c r="AF150" s="92" t="s">
        <v>8616</v>
      </c>
      <c r="AG150" s="92" t="s">
        <v>8787</v>
      </c>
      <c r="AH150" s="93" t="s">
        <v>18101</v>
      </c>
      <c r="AI150" s="93" t="s">
        <v>7984</v>
      </c>
      <c r="AJ150" s="98">
        <v>43713</v>
      </c>
      <c r="AK150" s="92" t="s">
        <v>18102</v>
      </c>
      <c r="AL150" s="92" t="s">
        <v>8919</v>
      </c>
      <c r="AM150" s="92">
        <v>13464</v>
      </c>
      <c r="AN150" s="93" t="s">
        <v>8791</v>
      </c>
      <c r="AO150" s="93" t="s">
        <v>8920</v>
      </c>
      <c r="AP150" s="97"/>
      <c r="AQ150" s="97"/>
      <c r="AR150" s="97"/>
      <c r="AS150" s="97"/>
      <c r="AT150" s="97"/>
      <c r="AU150" s="97"/>
      <c r="AV150" s="97"/>
      <c r="AW150" s="97"/>
      <c r="AX150" s="92" t="s">
        <v>18103</v>
      </c>
      <c r="AY150" s="97"/>
      <c r="AZ150" s="97"/>
      <c r="BA150" s="97"/>
      <c r="BB150" s="97"/>
      <c r="BC150" s="97"/>
      <c r="BD150" s="97"/>
      <c r="BE150" s="97"/>
      <c r="BF150" s="92"/>
    </row>
    <row r="151" spans="1:58" ht="12" customHeight="1" x14ac:dyDescent="0.25">
      <c r="A151" s="92" t="s">
        <v>17785</v>
      </c>
      <c r="B151" s="92" t="s">
        <v>17780</v>
      </c>
      <c r="C151" s="93">
        <v>8433</v>
      </c>
      <c r="D151" s="92" t="s">
        <v>17786</v>
      </c>
      <c r="E151" s="92" t="s">
        <v>8613</v>
      </c>
      <c r="F151" s="92" t="s">
        <v>8785</v>
      </c>
      <c r="G151" s="92" t="s">
        <v>8786</v>
      </c>
      <c r="H151" s="94">
        <v>43709</v>
      </c>
      <c r="I151" s="95">
        <v>43738</v>
      </c>
      <c r="J151" s="92" t="s">
        <v>8556</v>
      </c>
      <c r="K151" s="92" t="s">
        <v>8557</v>
      </c>
      <c r="L151" s="92" t="s">
        <v>8558</v>
      </c>
      <c r="M151" s="92" t="s">
        <v>8559</v>
      </c>
      <c r="N151" s="92" t="s">
        <v>8558</v>
      </c>
      <c r="O151" s="92" t="s">
        <v>8560</v>
      </c>
      <c r="P151" s="92" t="s">
        <v>8561</v>
      </c>
      <c r="Q151" s="92" t="s">
        <v>8562</v>
      </c>
      <c r="R151" s="92" t="s">
        <v>8558</v>
      </c>
      <c r="S151" s="92" t="s">
        <v>8559</v>
      </c>
      <c r="T151" s="92" t="s">
        <v>8563</v>
      </c>
      <c r="U151" s="92" t="s">
        <v>8564</v>
      </c>
      <c r="V151" s="92" t="s">
        <v>8558</v>
      </c>
      <c r="W151" s="92" t="s">
        <v>8559</v>
      </c>
      <c r="X151" s="92" t="s">
        <v>8565</v>
      </c>
      <c r="Y151" s="92" t="s">
        <v>8562</v>
      </c>
      <c r="Z151" s="92" t="s">
        <v>7982</v>
      </c>
      <c r="AA151" s="100">
        <v>10555.7</v>
      </c>
      <c r="AB151" s="101">
        <v>0</v>
      </c>
      <c r="AC151" s="100">
        <v>10555.7</v>
      </c>
      <c r="AD151" s="100">
        <v>0</v>
      </c>
      <c r="AE151" s="96" t="s">
        <v>8566</v>
      </c>
      <c r="AF151" s="92" t="s">
        <v>8616</v>
      </c>
      <c r="AG151" s="92" t="s">
        <v>8787</v>
      </c>
      <c r="AH151" s="93" t="s">
        <v>18104</v>
      </c>
      <c r="AI151" s="93" t="s">
        <v>7984</v>
      </c>
      <c r="AJ151" s="98">
        <v>43716</v>
      </c>
      <c r="AK151" s="92" t="s">
        <v>18105</v>
      </c>
      <c r="AL151" s="92" t="s">
        <v>15102</v>
      </c>
      <c r="AM151" s="92">
        <v>450036</v>
      </c>
      <c r="AN151" s="93" t="s">
        <v>8791</v>
      </c>
      <c r="AO151" s="93" t="s">
        <v>17871</v>
      </c>
      <c r="AP151" s="97"/>
      <c r="AQ151" s="97"/>
      <c r="AR151" s="97"/>
      <c r="AS151" s="97"/>
      <c r="AT151" s="97"/>
      <c r="AU151" s="97"/>
      <c r="AV151" s="97"/>
      <c r="AW151" s="97"/>
      <c r="AX151" s="92" t="s">
        <v>18106</v>
      </c>
      <c r="AY151" s="97"/>
      <c r="AZ151" s="97"/>
      <c r="BA151" s="97"/>
      <c r="BB151" s="97"/>
      <c r="BC151" s="97"/>
      <c r="BD151" s="97"/>
      <c r="BE151" s="97"/>
      <c r="BF151" s="92"/>
    </row>
    <row r="152" spans="1:58" ht="12" customHeight="1" x14ac:dyDescent="0.25">
      <c r="A152" s="92" t="s">
        <v>17785</v>
      </c>
      <c r="B152" s="92" t="s">
        <v>17780</v>
      </c>
      <c r="C152" s="93">
        <v>8433</v>
      </c>
      <c r="D152" s="92" t="s">
        <v>17786</v>
      </c>
      <c r="E152" s="92" t="s">
        <v>8613</v>
      </c>
      <c r="F152" s="92" t="s">
        <v>8785</v>
      </c>
      <c r="G152" s="92" t="s">
        <v>8786</v>
      </c>
      <c r="H152" s="94">
        <v>43709</v>
      </c>
      <c r="I152" s="95">
        <v>43738</v>
      </c>
      <c r="J152" s="92" t="s">
        <v>8556</v>
      </c>
      <c r="K152" s="92" t="s">
        <v>8557</v>
      </c>
      <c r="L152" s="92" t="s">
        <v>8558</v>
      </c>
      <c r="M152" s="92" t="s">
        <v>8559</v>
      </c>
      <c r="N152" s="92" t="s">
        <v>8558</v>
      </c>
      <c r="O152" s="92" t="s">
        <v>8560</v>
      </c>
      <c r="P152" s="92" t="s">
        <v>8561</v>
      </c>
      <c r="Q152" s="92" t="s">
        <v>8562</v>
      </c>
      <c r="R152" s="92" t="s">
        <v>8558</v>
      </c>
      <c r="S152" s="92" t="s">
        <v>8559</v>
      </c>
      <c r="T152" s="92" t="s">
        <v>8563</v>
      </c>
      <c r="U152" s="92" t="s">
        <v>8564</v>
      </c>
      <c r="V152" s="92" t="s">
        <v>8558</v>
      </c>
      <c r="W152" s="92" t="s">
        <v>8559</v>
      </c>
      <c r="X152" s="92" t="s">
        <v>8565</v>
      </c>
      <c r="Y152" s="92" t="s">
        <v>8562</v>
      </c>
      <c r="Z152" s="92" t="s">
        <v>7982</v>
      </c>
      <c r="AA152" s="100">
        <v>11879</v>
      </c>
      <c r="AB152" s="101">
        <v>0</v>
      </c>
      <c r="AC152" s="100">
        <v>11879</v>
      </c>
      <c r="AD152" s="100">
        <v>0</v>
      </c>
      <c r="AE152" s="96" t="s">
        <v>8566</v>
      </c>
      <c r="AF152" s="92" t="s">
        <v>8616</v>
      </c>
      <c r="AG152" s="92" t="s">
        <v>8787</v>
      </c>
      <c r="AH152" s="93" t="s">
        <v>18107</v>
      </c>
      <c r="AI152" s="93" t="s">
        <v>7984</v>
      </c>
      <c r="AJ152" s="98">
        <v>43720</v>
      </c>
      <c r="AK152" s="92" t="s">
        <v>18108</v>
      </c>
      <c r="AL152" s="92" t="s">
        <v>9317</v>
      </c>
      <c r="AM152" s="92">
        <v>17316</v>
      </c>
      <c r="AN152" s="93" t="s">
        <v>8791</v>
      </c>
      <c r="AO152" s="93" t="s">
        <v>7984</v>
      </c>
      <c r="AP152" s="97"/>
      <c r="AQ152" s="97"/>
      <c r="AR152" s="97"/>
      <c r="AS152" s="97"/>
      <c r="AT152" s="97"/>
      <c r="AU152" s="97"/>
      <c r="AV152" s="97"/>
      <c r="AW152" s="97"/>
      <c r="AX152" s="92" t="s">
        <v>18109</v>
      </c>
      <c r="AY152" s="97"/>
      <c r="AZ152" s="97"/>
      <c r="BA152" s="97"/>
      <c r="BB152" s="97"/>
      <c r="BC152" s="97"/>
      <c r="BD152" s="97"/>
      <c r="BE152" s="97"/>
      <c r="BF152" s="92"/>
    </row>
    <row r="153" spans="1:58" ht="12" customHeight="1" x14ac:dyDescent="0.25">
      <c r="A153" s="92" t="s">
        <v>17785</v>
      </c>
      <c r="B153" s="92" t="s">
        <v>17780</v>
      </c>
      <c r="C153" s="93">
        <v>8433</v>
      </c>
      <c r="D153" s="92" t="s">
        <v>17786</v>
      </c>
      <c r="E153" s="92" t="s">
        <v>8613</v>
      </c>
      <c r="F153" s="92" t="s">
        <v>8785</v>
      </c>
      <c r="G153" s="92" t="s">
        <v>8786</v>
      </c>
      <c r="H153" s="94">
        <v>43709</v>
      </c>
      <c r="I153" s="95">
        <v>43738</v>
      </c>
      <c r="J153" s="92" t="s">
        <v>8556</v>
      </c>
      <c r="K153" s="92" t="s">
        <v>8557</v>
      </c>
      <c r="L153" s="92" t="s">
        <v>8558</v>
      </c>
      <c r="M153" s="92" t="s">
        <v>8559</v>
      </c>
      <c r="N153" s="92" t="s">
        <v>8558</v>
      </c>
      <c r="O153" s="92" t="s">
        <v>8560</v>
      </c>
      <c r="P153" s="92" t="s">
        <v>8561</v>
      </c>
      <c r="Q153" s="92" t="s">
        <v>8562</v>
      </c>
      <c r="R153" s="92" t="s">
        <v>8558</v>
      </c>
      <c r="S153" s="92" t="s">
        <v>8559</v>
      </c>
      <c r="T153" s="92" t="s">
        <v>8563</v>
      </c>
      <c r="U153" s="92" t="s">
        <v>8564</v>
      </c>
      <c r="V153" s="92" t="s">
        <v>8558</v>
      </c>
      <c r="W153" s="92" t="s">
        <v>8559</v>
      </c>
      <c r="X153" s="92" t="s">
        <v>8565</v>
      </c>
      <c r="Y153" s="92" t="s">
        <v>8562</v>
      </c>
      <c r="Z153" s="92" t="s">
        <v>7982</v>
      </c>
      <c r="AA153" s="100">
        <v>12770.5</v>
      </c>
      <c r="AB153" s="101">
        <v>0</v>
      </c>
      <c r="AC153" s="100">
        <v>12770.5</v>
      </c>
      <c r="AD153" s="100">
        <v>0</v>
      </c>
      <c r="AE153" s="96" t="s">
        <v>8566</v>
      </c>
      <c r="AF153" s="92" t="s">
        <v>8616</v>
      </c>
      <c r="AG153" s="92" t="s">
        <v>8787</v>
      </c>
      <c r="AH153" s="93" t="s">
        <v>18110</v>
      </c>
      <c r="AI153" s="93" t="s">
        <v>7984</v>
      </c>
      <c r="AJ153" s="98">
        <v>43724</v>
      </c>
      <c r="AK153" s="92" t="s">
        <v>18111</v>
      </c>
      <c r="AL153" s="92" t="s">
        <v>9180</v>
      </c>
      <c r="AM153" s="92">
        <v>16523</v>
      </c>
      <c r="AN153" s="93" t="s">
        <v>9070</v>
      </c>
      <c r="AO153" s="93" t="s">
        <v>13037</v>
      </c>
      <c r="AP153" s="97"/>
      <c r="AQ153" s="97"/>
      <c r="AR153" s="97"/>
      <c r="AS153" s="97"/>
      <c r="AT153" s="97"/>
      <c r="AU153" s="97"/>
      <c r="AV153" s="97"/>
      <c r="AW153" s="97"/>
      <c r="AX153" s="92" t="s">
        <v>18112</v>
      </c>
      <c r="AY153" s="97"/>
      <c r="AZ153" s="97"/>
      <c r="BA153" s="97"/>
      <c r="BB153" s="97"/>
      <c r="BC153" s="97"/>
      <c r="BD153" s="97"/>
      <c r="BE153" s="97"/>
      <c r="BF153" s="92"/>
    </row>
    <row r="154" spans="1:58" ht="12" customHeight="1" x14ac:dyDescent="0.25">
      <c r="A154" s="92" t="s">
        <v>17785</v>
      </c>
      <c r="B154" s="92" t="s">
        <v>17780</v>
      </c>
      <c r="C154" s="93">
        <v>8433</v>
      </c>
      <c r="D154" s="92" t="s">
        <v>17786</v>
      </c>
      <c r="E154" s="92" t="s">
        <v>8613</v>
      </c>
      <c r="F154" s="92" t="s">
        <v>8785</v>
      </c>
      <c r="G154" s="92" t="s">
        <v>8786</v>
      </c>
      <c r="H154" s="94">
        <v>43709</v>
      </c>
      <c r="I154" s="95">
        <v>43738</v>
      </c>
      <c r="J154" s="92" t="s">
        <v>8556</v>
      </c>
      <c r="K154" s="92" t="s">
        <v>8557</v>
      </c>
      <c r="L154" s="92" t="s">
        <v>8558</v>
      </c>
      <c r="M154" s="92" t="s">
        <v>8559</v>
      </c>
      <c r="N154" s="92" t="s">
        <v>8558</v>
      </c>
      <c r="O154" s="92" t="s">
        <v>8560</v>
      </c>
      <c r="P154" s="92" t="s">
        <v>8561</v>
      </c>
      <c r="Q154" s="92" t="s">
        <v>8562</v>
      </c>
      <c r="R154" s="92" t="s">
        <v>8558</v>
      </c>
      <c r="S154" s="92" t="s">
        <v>8559</v>
      </c>
      <c r="T154" s="92" t="s">
        <v>8563</v>
      </c>
      <c r="U154" s="92" t="s">
        <v>8564</v>
      </c>
      <c r="V154" s="92" t="s">
        <v>8558</v>
      </c>
      <c r="W154" s="92" t="s">
        <v>8559</v>
      </c>
      <c r="X154" s="92" t="s">
        <v>8565</v>
      </c>
      <c r="Y154" s="92" t="s">
        <v>8562</v>
      </c>
      <c r="Z154" s="92" t="s">
        <v>7982</v>
      </c>
      <c r="AA154" s="100">
        <v>13683.7</v>
      </c>
      <c r="AB154" s="101">
        <v>0</v>
      </c>
      <c r="AC154" s="100">
        <v>13683.7</v>
      </c>
      <c r="AD154" s="100">
        <v>0</v>
      </c>
      <c r="AE154" s="96" t="s">
        <v>8566</v>
      </c>
      <c r="AF154" s="92" t="s">
        <v>8616</v>
      </c>
      <c r="AG154" s="92" t="s">
        <v>8787</v>
      </c>
      <c r="AH154" s="93" t="s">
        <v>18113</v>
      </c>
      <c r="AI154" s="93" t="s">
        <v>7984</v>
      </c>
      <c r="AJ154" s="98">
        <v>43732</v>
      </c>
      <c r="AK154" s="92" t="s">
        <v>18114</v>
      </c>
      <c r="AL154" s="92" t="s">
        <v>8795</v>
      </c>
      <c r="AM154" s="92">
        <v>16483</v>
      </c>
      <c r="AN154" s="93" t="s">
        <v>8791</v>
      </c>
      <c r="AO154" s="93" t="s">
        <v>11433</v>
      </c>
      <c r="AP154" s="97"/>
      <c r="AQ154" s="97"/>
      <c r="AR154" s="97"/>
      <c r="AS154" s="97"/>
      <c r="AT154" s="97"/>
      <c r="AU154" s="97"/>
      <c r="AV154" s="97"/>
      <c r="AW154" s="97"/>
      <c r="AX154" s="92" t="s">
        <v>18115</v>
      </c>
      <c r="AY154" s="97"/>
      <c r="AZ154" s="97"/>
      <c r="BA154" s="97"/>
      <c r="BB154" s="97"/>
      <c r="BC154" s="97"/>
      <c r="BD154" s="97"/>
      <c r="BE154" s="97"/>
      <c r="BF154" s="92"/>
    </row>
    <row r="155" spans="1:58" ht="12" customHeight="1" x14ac:dyDescent="0.25">
      <c r="A155" s="92" t="s">
        <v>17785</v>
      </c>
      <c r="B155" s="92" t="s">
        <v>17780</v>
      </c>
      <c r="C155" s="93">
        <v>8433</v>
      </c>
      <c r="D155" s="92" t="s">
        <v>17786</v>
      </c>
      <c r="E155" s="92" t="s">
        <v>8613</v>
      </c>
      <c r="F155" s="92" t="s">
        <v>8785</v>
      </c>
      <c r="G155" s="92" t="s">
        <v>8786</v>
      </c>
      <c r="H155" s="94">
        <v>43709</v>
      </c>
      <c r="I155" s="95">
        <v>43738</v>
      </c>
      <c r="J155" s="92" t="s">
        <v>8556</v>
      </c>
      <c r="K155" s="92" t="s">
        <v>8557</v>
      </c>
      <c r="L155" s="92" t="s">
        <v>8558</v>
      </c>
      <c r="M155" s="92" t="s">
        <v>8559</v>
      </c>
      <c r="N155" s="92" t="s">
        <v>8558</v>
      </c>
      <c r="O155" s="92" t="s">
        <v>8560</v>
      </c>
      <c r="P155" s="92" t="s">
        <v>8561</v>
      </c>
      <c r="Q155" s="92" t="s">
        <v>8562</v>
      </c>
      <c r="R155" s="92" t="s">
        <v>8558</v>
      </c>
      <c r="S155" s="92" t="s">
        <v>8559</v>
      </c>
      <c r="T155" s="92" t="s">
        <v>8563</v>
      </c>
      <c r="U155" s="92" t="s">
        <v>8564</v>
      </c>
      <c r="V155" s="92" t="s">
        <v>8558</v>
      </c>
      <c r="W155" s="92" t="s">
        <v>8559</v>
      </c>
      <c r="X155" s="92" t="s">
        <v>8565</v>
      </c>
      <c r="Y155" s="92" t="s">
        <v>8562</v>
      </c>
      <c r="Z155" s="92" t="s">
        <v>7982</v>
      </c>
      <c r="AA155" s="100">
        <v>16325.48</v>
      </c>
      <c r="AB155" s="101">
        <v>0</v>
      </c>
      <c r="AC155" s="100">
        <v>16325.48</v>
      </c>
      <c r="AD155" s="100">
        <v>0</v>
      </c>
      <c r="AE155" s="96" t="s">
        <v>8566</v>
      </c>
      <c r="AF155" s="92" t="s">
        <v>8616</v>
      </c>
      <c r="AG155" s="92" t="s">
        <v>8787</v>
      </c>
      <c r="AH155" s="93" t="s">
        <v>18116</v>
      </c>
      <c r="AI155" s="93" t="s">
        <v>7984</v>
      </c>
      <c r="AJ155" s="98">
        <v>43675</v>
      </c>
      <c r="AK155" s="92" t="s">
        <v>18117</v>
      </c>
      <c r="AL155" s="92" t="s">
        <v>8876</v>
      </c>
      <c r="AM155" s="92">
        <v>16722</v>
      </c>
      <c r="AN155" s="93" t="s">
        <v>8791</v>
      </c>
      <c r="AO155" s="93" t="s">
        <v>8840</v>
      </c>
      <c r="AP155" s="97"/>
      <c r="AQ155" s="97"/>
      <c r="AR155" s="97"/>
      <c r="AS155" s="97"/>
      <c r="AT155" s="97"/>
      <c r="AU155" s="97"/>
      <c r="AV155" s="97"/>
      <c r="AW155" s="97"/>
      <c r="AX155" s="92" t="s">
        <v>18118</v>
      </c>
      <c r="AY155" s="97"/>
      <c r="AZ155" s="97"/>
      <c r="BA155" s="97"/>
      <c r="BB155" s="97"/>
      <c r="BC155" s="97"/>
      <c r="BD155" s="97"/>
      <c r="BE155" s="97"/>
      <c r="BF155" s="92"/>
    </row>
    <row r="156" spans="1:58" ht="12" customHeight="1" x14ac:dyDescent="0.25">
      <c r="A156" s="92" t="s">
        <v>17785</v>
      </c>
      <c r="B156" s="92" t="s">
        <v>17780</v>
      </c>
      <c r="C156" s="93">
        <v>8433</v>
      </c>
      <c r="D156" s="92" t="s">
        <v>17786</v>
      </c>
      <c r="E156" s="92" t="s">
        <v>8613</v>
      </c>
      <c r="F156" s="92" t="s">
        <v>8785</v>
      </c>
      <c r="G156" s="92" t="s">
        <v>8786</v>
      </c>
      <c r="H156" s="94">
        <v>43709</v>
      </c>
      <c r="I156" s="95">
        <v>43738</v>
      </c>
      <c r="J156" s="92" t="s">
        <v>8556</v>
      </c>
      <c r="K156" s="92" t="s">
        <v>8557</v>
      </c>
      <c r="L156" s="92" t="s">
        <v>8558</v>
      </c>
      <c r="M156" s="92" t="s">
        <v>8559</v>
      </c>
      <c r="N156" s="92" t="s">
        <v>8558</v>
      </c>
      <c r="O156" s="92" t="s">
        <v>8560</v>
      </c>
      <c r="P156" s="92" t="s">
        <v>8561</v>
      </c>
      <c r="Q156" s="92" t="s">
        <v>8562</v>
      </c>
      <c r="R156" s="92" t="s">
        <v>8558</v>
      </c>
      <c r="S156" s="92" t="s">
        <v>8559</v>
      </c>
      <c r="T156" s="92" t="s">
        <v>8563</v>
      </c>
      <c r="U156" s="92" t="s">
        <v>8564</v>
      </c>
      <c r="V156" s="92" t="s">
        <v>8558</v>
      </c>
      <c r="W156" s="92" t="s">
        <v>8559</v>
      </c>
      <c r="X156" s="92" t="s">
        <v>8565</v>
      </c>
      <c r="Y156" s="92" t="s">
        <v>8562</v>
      </c>
      <c r="Z156" s="92" t="s">
        <v>7982</v>
      </c>
      <c r="AA156" s="100">
        <v>18897</v>
      </c>
      <c r="AB156" s="101">
        <v>0</v>
      </c>
      <c r="AC156" s="100">
        <v>18897</v>
      </c>
      <c r="AD156" s="100">
        <v>0</v>
      </c>
      <c r="AE156" s="96" t="s">
        <v>8566</v>
      </c>
      <c r="AF156" s="92" t="s">
        <v>8616</v>
      </c>
      <c r="AG156" s="92" t="s">
        <v>8787</v>
      </c>
      <c r="AH156" s="93" t="s">
        <v>18119</v>
      </c>
      <c r="AI156" s="93" t="s">
        <v>7984</v>
      </c>
      <c r="AJ156" s="98">
        <v>43711</v>
      </c>
      <c r="AK156" s="92" t="s">
        <v>18120</v>
      </c>
      <c r="AL156" s="92" t="s">
        <v>8844</v>
      </c>
      <c r="AM156" s="92">
        <v>16751</v>
      </c>
      <c r="AN156" s="93" t="s">
        <v>8791</v>
      </c>
      <c r="AO156" s="93" t="s">
        <v>8845</v>
      </c>
      <c r="AP156" s="97"/>
      <c r="AQ156" s="97"/>
      <c r="AR156" s="97"/>
      <c r="AS156" s="97"/>
      <c r="AT156" s="97"/>
      <c r="AU156" s="97"/>
      <c r="AV156" s="97"/>
      <c r="AW156" s="97"/>
      <c r="AX156" s="92" t="s">
        <v>18121</v>
      </c>
      <c r="AY156" s="97"/>
      <c r="AZ156" s="97"/>
      <c r="BA156" s="97"/>
      <c r="BB156" s="97"/>
      <c r="BC156" s="97"/>
      <c r="BD156" s="97"/>
      <c r="BE156" s="97"/>
      <c r="BF156" s="92"/>
    </row>
    <row r="157" spans="1:58" ht="12" customHeight="1" x14ac:dyDescent="0.25">
      <c r="A157" s="92" t="s">
        <v>17785</v>
      </c>
      <c r="B157" s="92" t="s">
        <v>17780</v>
      </c>
      <c r="C157" s="93">
        <v>8433</v>
      </c>
      <c r="D157" s="92" t="s">
        <v>17786</v>
      </c>
      <c r="E157" s="92" t="s">
        <v>8613</v>
      </c>
      <c r="F157" s="92" t="s">
        <v>8785</v>
      </c>
      <c r="G157" s="92" t="s">
        <v>8786</v>
      </c>
      <c r="H157" s="94">
        <v>43709</v>
      </c>
      <c r="I157" s="95">
        <v>43738</v>
      </c>
      <c r="J157" s="92" t="s">
        <v>8556</v>
      </c>
      <c r="K157" s="92" t="s">
        <v>8557</v>
      </c>
      <c r="L157" s="92" t="s">
        <v>8558</v>
      </c>
      <c r="M157" s="92" t="s">
        <v>8559</v>
      </c>
      <c r="N157" s="92" t="s">
        <v>8558</v>
      </c>
      <c r="O157" s="92" t="s">
        <v>8560</v>
      </c>
      <c r="P157" s="92" t="s">
        <v>8561</v>
      </c>
      <c r="Q157" s="92" t="s">
        <v>8562</v>
      </c>
      <c r="R157" s="92" t="s">
        <v>8558</v>
      </c>
      <c r="S157" s="92" t="s">
        <v>8559</v>
      </c>
      <c r="T157" s="92" t="s">
        <v>8563</v>
      </c>
      <c r="U157" s="92" t="s">
        <v>8564</v>
      </c>
      <c r="V157" s="92" t="s">
        <v>8558</v>
      </c>
      <c r="W157" s="92" t="s">
        <v>8559</v>
      </c>
      <c r="X157" s="92" t="s">
        <v>8565</v>
      </c>
      <c r="Y157" s="92" t="s">
        <v>8562</v>
      </c>
      <c r="Z157" s="92" t="s">
        <v>7982</v>
      </c>
      <c r="AA157" s="100">
        <v>25205.03</v>
      </c>
      <c r="AB157" s="101">
        <v>0</v>
      </c>
      <c r="AC157" s="100">
        <v>25205.03</v>
      </c>
      <c r="AD157" s="100">
        <v>0</v>
      </c>
      <c r="AE157" s="96" t="s">
        <v>8566</v>
      </c>
      <c r="AF157" s="92" t="s">
        <v>8616</v>
      </c>
      <c r="AG157" s="92" t="s">
        <v>8787</v>
      </c>
      <c r="AH157" s="93" t="s">
        <v>18122</v>
      </c>
      <c r="AI157" s="93" t="s">
        <v>7984</v>
      </c>
      <c r="AJ157" s="98">
        <v>43709</v>
      </c>
      <c r="AK157" s="92" t="s">
        <v>18123</v>
      </c>
      <c r="AL157" s="92" t="s">
        <v>8901</v>
      </c>
      <c r="AM157" s="92">
        <v>10296</v>
      </c>
      <c r="AN157" s="93" t="s">
        <v>8791</v>
      </c>
      <c r="AO157" s="93" t="s">
        <v>7984</v>
      </c>
      <c r="AP157" s="97"/>
      <c r="AQ157" s="97"/>
      <c r="AR157" s="97"/>
      <c r="AS157" s="97"/>
      <c r="AT157" s="97"/>
      <c r="AU157" s="97"/>
      <c r="AV157" s="97"/>
      <c r="AW157" s="97"/>
      <c r="AX157" s="92" t="s">
        <v>18124</v>
      </c>
      <c r="AY157" s="97"/>
      <c r="AZ157" s="97"/>
      <c r="BA157" s="97"/>
      <c r="BB157" s="97"/>
      <c r="BC157" s="97"/>
      <c r="BD157" s="97"/>
      <c r="BE157" s="97"/>
      <c r="BF157" s="92"/>
    </row>
    <row r="158" spans="1:58" ht="12" customHeight="1" x14ac:dyDescent="0.25">
      <c r="A158" s="92" t="s">
        <v>17785</v>
      </c>
      <c r="B158" s="92" t="s">
        <v>17780</v>
      </c>
      <c r="C158" s="93">
        <v>8433</v>
      </c>
      <c r="D158" s="92" t="s">
        <v>17786</v>
      </c>
      <c r="E158" s="92" t="s">
        <v>8613</v>
      </c>
      <c r="F158" s="92" t="s">
        <v>8785</v>
      </c>
      <c r="G158" s="92" t="s">
        <v>8786</v>
      </c>
      <c r="H158" s="94">
        <v>43709</v>
      </c>
      <c r="I158" s="95">
        <v>43738</v>
      </c>
      <c r="J158" s="92" t="s">
        <v>8556</v>
      </c>
      <c r="K158" s="92" t="s">
        <v>8557</v>
      </c>
      <c r="L158" s="92" t="s">
        <v>8558</v>
      </c>
      <c r="M158" s="92" t="s">
        <v>8559</v>
      </c>
      <c r="N158" s="92" t="s">
        <v>8558</v>
      </c>
      <c r="O158" s="92" t="s">
        <v>8560</v>
      </c>
      <c r="P158" s="92" t="s">
        <v>8561</v>
      </c>
      <c r="Q158" s="92" t="s">
        <v>8562</v>
      </c>
      <c r="R158" s="92" t="s">
        <v>8558</v>
      </c>
      <c r="S158" s="92" t="s">
        <v>8559</v>
      </c>
      <c r="T158" s="92" t="s">
        <v>8563</v>
      </c>
      <c r="U158" s="92" t="s">
        <v>8564</v>
      </c>
      <c r="V158" s="92" t="s">
        <v>8558</v>
      </c>
      <c r="W158" s="92" t="s">
        <v>8559</v>
      </c>
      <c r="X158" s="92" t="s">
        <v>8565</v>
      </c>
      <c r="Y158" s="92" t="s">
        <v>8562</v>
      </c>
      <c r="Z158" s="92" t="s">
        <v>7982</v>
      </c>
      <c r="AA158" s="100">
        <v>27439</v>
      </c>
      <c r="AB158" s="101">
        <v>0</v>
      </c>
      <c r="AC158" s="100">
        <v>27439</v>
      </c>
      <c r="AD158" s="100">
        <v>0</v>
      </c>
      <c r="AE158" s="96" t="s">
        <v>8566</v>
      </c>
      <c r="AF158" s="92" t="s">
        <v>8616</v>
      </c>
      <c r="AG158" s="92" t="s">
        <v>8787</v>
      </c>
      <c r="AH158" s="93" t="s">
        <v>18125</v>
      </c>
      <c r="AI158" s="93" t="s">
        <v>7984</v>
      </c>
      <c r="AJ158" s="98">
        <v>43734</v>
      </c>
      <c r="AK158" s="92" t="s">
        <v>18126</v>
      </c>
      <c r="AL158" s="92" t="s">
        <v>8880</v>
      </c>
      <c r="AM158" s="92">
        <v>16593</v>
      </c>
      <c r="AN158" s="93" t="s">
        <v>8791</v>
      </c>
      <c r="AO158" s="93" t="s">
        <v>7984</v>
      </c>
      <c r="AP158" s="97"/>
      <c r="AQ158" s="97"/>
      <c r="AR158" s="97"/>
      <c r="AS158" s="97"/>
      <c r="AT158" s="97"/>
      <c r="AU158" s="97"/>
      <c r="AV158" s="97"/>
      <c r="AW158" s="97"/>
      <c r="AX158" s="92" t="s">
        <v>18127</v>
      </c>
      <c r="AY158" s="97"/>
      <c r="AZ158" s="97"/>
      <c r="BA158" s="97"/>
      <c r="BB158" s="97"/>
      <c r="BC158" s="97"/>
      <c r="BD158" s="97"/>
      <c r="BE158" s="97"/>
      <c r="BF158" s="92"/>
    </row>
    <row r="159" spans="1:58" ht="12" customHeight="1" x14ac:dyDescent="0.25">
      <c r="A159" s="92" t="s">
        <v>17785</v>
      </c>
      <c r="B159" s="92" t="s">
        <v>17780</v>
      </c>
      <c r="C159" s="93">
        <v>8433</v>
      </c>
      <c r="D159" s="92" t="s">
        <v>17786</v>
      </c>
      <c r="E159" s="92" t="s">
        <v>8613</v>
      </c>
      <c r="F159" s="92" t="s">
        <v>8785</v>
      </c>
      <c r="G159" s="92" t="s">
        <v>8786</v>
      </c>
      <c r="H159" s="94">
        <v>43709</v>
      </c>
      <c r="I159" s="95">
        <v>43738</v>
      </c>
      <c r="J159" s="92" t="s">
        <v>8556</v>
      </c>
      <c r="K159" s="92" t="s">
        <v>8557</v>
      </c>
      <c r="L159" s="92" t="s">
        <v>8558</v>
      </c>
      <c r="M159" s="92" t="s">
        <v>8559</v>
      </c>
      <c r="N159" s="92" t="s">
        <v>8558</v>
      </c>
      <c r="O159" s="92" t="s">
        <v>8560</v>
      </c>
      <c r="P159" s="92" t="s">
        <v>8561</v>
      </c>
      <c r="Q159" s="92" t="s">
        <v>8562</v>
      </c>
      <c r="R159" s="92" t="s">
        <v>8558</v>
      </c>
      <c r="S159" s="92" t="s">
        <v>8559</v>
      </c>
      <c r="T159" s="92" t="s">
        <v>8563</v>
      </c>
      <c r="U159" s="92" t="s">
        <v>8564</v>
      </c>
      <c r="V159" s="92" t="s">
        <v>8558</v>
      </c>
      <c r="W159" s="92" t="s">
        <v>8559</v>
      </c>
      <c r="X159" s="92" t="s">
        <v>8565</v>
      </c>
      <c r="Y159" s="92" t="s">
        <v>8562</v>
      </c>
      <c r="Z159" s="92" t="s">
        <v>7982</v>
      </c>
      <c r="AA159" s="100">
        <v>30607</v>
      </c>
      <c r="AB159" s="101">
        <v>0</v>
      </c>
      <c r="AC159" s="100">
        <v>30607</v>
      </c>
      <c r="AD159" s="100">
        <v>0</v>
      </c>
      <c r="AE159" s="96" t="s">
        <v>8566</v>
      </c>
      <c r="AF159" s="92" t="s">
        <v>8616</v>
      </c>
      <c r="AG159" s="92" t="s">
        <v>8787</v>
      </c>
      <c r="AH159" s="93" t="s">
        <v>18128</v>
      </c>
      <c r="AI159" s="93" t="s">
        <v>7984</v>
      </c>
      <c r="AJ159" s="98">
        <v>43713</v>
      </c>
      <c r="AK159" s="92" t="s">
        <v>18129</v>
      </c>
      <c r="AL159" s="92" t="s">
        <v>8824</v>
      </c>
      <c r="AM159" s="92">
        <v>15612</v>
      </c>
      <c r="AN159" s="93" t="s">
        <v>8791</v>
      </c>
      <c r="AO159" s="93" t="s">
        <v>15238</v>
      </c>
      <c r="AP159" s="97"/>
      <c r="AQ159" s="97"/>
      <c r="AR159" s="97"/>
      <c r="AS159" s="97"/>
      <c r="AT159" s="97"/>
      <c r="AU159" s="97"/>
      <c r="AV159" s="97"/>
      <c r="AW159" s="97"/>
      <c r="AX159" s="92" t="s">
        <v>18130</v>
      </c>
      <c r="AY159" s="97"/>
      <c r="AZ159" s="97"/>
      <c r="BA159" s="97"/>
      <c r="BB159" s="97"/>
      <c r="BC159" s="97"/>
      <c r="BD159" s="97"/>
      <c r="BE159" s="97"/>
      <c r="BF159" s="92"/>
    </row>
    <row r="160" spans="1:58" ht="12" customHeight="1" x14ac:dyDescent="0.25">
      <c r="A160" s="92" t="s">
        <v>17785</v>
      </c>
      <c r="B160" s="92" t="s">
        <v>17780</v>
      </c>
      <c r="C160" s="93">
        <v>8433</v>
      </c>
      <c r="D160" s="92" t="s">
        <v>17786</v>
      </c>
      <c r="E160" s="92" t="s">
        <v>8613</v>
      </c>
      <c r="F160" s="92" t="s">
        <v>8785</v>
      </c>
      <c r="G160" s="92" t="s">
        <v>8786</v>
      </c>
      <c r="H160" s="94">
        <v>43709</v>
      </c>
      <c r="I160" s="95">
        <v>43738</v>
      </c>
      <c r="J160" s="92" t="s">
        <v>8556</v>
      </c>
      <c r="K160" s="92" t="s">
        <v>8557</v>
      </c>
      <c r="L160" s="92" t="s">
        <v>8558</v>
      </c>
      <c r="M160" s="92" t="s">
        <v>8559</v>
      </c>
      <c r="N160" s="92" t="s">
        <v>8558</v>
      </c>
      <c r="O160" s="92" t="s">
        <v>8560</v>
      </c>
      <c r="P160" s="92" t="s">
        <v>8561</v>
      </c>
      <c r="Q160" s="92" t="s">
        <v>8562</v>
      </c>
      <c r="R160" s="92" t="s">
        <v>8558</v>
      </c>
      <c r="S160" s="92" t="s">
        <v>8559</v>
      </c>
      <c r="T160" s="92" t="s">
        <v>8563</v>
      </c>
      <c r="U160" s="92" t="s">
        <v>8564</v>
      </c>
      <c r="V160" s="92" t="s">
        <v>8558</v>
      </c>
      <c r="W160" s="92" t="s">
        <v>8559</v>
      </c>
      <c r="X160" s="92" t="s">
        <v>8565</v>
      </c>
      <c r="Y160" s="92" t="s">
        <v>8562</v>
      </c>
      <c r="Z160" s="92" t="s">
        <v>7982</v>
      </c>
      <c r="AA160" s="100">
        <v>30619</v>
      </c>
      <c r="AB160" s="101">
        <v>0</v>
      </c>
      <c r="AC160" s="100">
        <v>30619</v>
      </c>
      <c r="AD160" s="100">
        <v>0</v>
      </c>
      <c r="AE160" s="96" t="s">
        <v>8566</v>
      </c>
      <c r="AF160" s="92" t="s">
        <v>8616</v>
      </c>
      <c r="AG160" s="92" t="s">
        <v>8787</v>
      </c>
      <c r="AH160" s="93" t="s">
        <v>18131</v>
      </c>
      <c r="AI160" s="93" t="s">
        <v>7984</v>
      </c>
      <c r="AJ160" s="98">
        <v>43716</v>
      </c>
      <c r="AK160" s="92" t="s">
        <v>18132</v>
      </c>
      <c r="AL160" s="92" t="s">
        <v>9010</v>
      </c>
      <c r="AM160" s="92">
        <v>820010</v>
      </c>
      <c r="AN160" s="93" t="s">
        <v>8791</v>
      </c>
      <c r="AO160" s="93" t="s">
        <v>7984</v>
      </c>
      <c r="AP160" s="97"/>
      <c r="AQ160" s="97"/>
      <c r="AR160" s="97"/>
      <c r="AS160" s="97"/>
      <c r="AT160" s="97"/>
      <c r="AU160" s="97"/>
      <c r="AV160" s="97"/>
      <c r="AW160" s="97"/>
      <c r="AX160" s="92" t="s">
        <v>18133</v>
      </c>
      <c r="AY160" s="97"/>
      <c r="AZ160" s="97"/>
      <c r="BA160" s="97"/>
      <c r="BB160" s="97"/>
      <c r="BC160" s="97"/>
      <c r="BD160" s="97"/>
      <c r="BE160" s="97"/>
      <c r="BF160" s="92"/>
    </row>
    <row r="161" spans="1:58" ht="12" customHeight="1" x14ac:dyDescent="0.25">
      <c r="A161" s="92" t="s">
        <v>17785</v>
      </c>
      <c r="B161" s="92" t="s">
        <v>17780</v>
      </c>
      <c r="C161" s="93">
        <v>8433</v>
      </c>
      <c r="D161" s="92" t="s">
        <v>17786</v>
      </c>
      <c r="E161" s="92" t="s">
        <v>8613</v>
      </c>
      <c r="F161" s="92" t="s">
        <v>8785</v>
      </c>
      <c r="G161" s="92" t="s">
        <v>8786</v>
      </c>
      <c r="H161" s="94">
        <v>43709</v>
      </c>
      <c r="I161" s="95">
        <v>43738</v>
      </c>
      <c r="J161" s="92" t="s">
        <v>8556</v>
      </c>
      <c r="K161" s="92" t="s">
        <v>8557</v>
      </c>
      <c r="L161" s="92" t="s">
        <v>8558</v>
      </c>
      <c r="M161" s="92" t="s">
        <v>8559</v>
      </c>
      <c r="N161" s="92" t="s">
        <v>8558</v>
      </c>
      <c r="O161" s="92" t="s">
        <v>8560</v>
      </c>
      <c r="P161" s="92" t="s">
        <v>8561</v>
      </c>
      <c r="Q161" s="92" t="s">
        <v>8562</v>
      </c>
      <c r="R161" s="92" t="s">
        <v>8558</v>
      </c>
      <c r="S161" s="92" t="s">
        <v>8559</v>
      </c>
      <c r="T161" s="92" t="s">
        <v>8563</v>
      </c>
      <c r="U161" s="92" t="s">
        <v>8564</v>
      </c>
      <c r="V161" s="92" t="s">
        <v>8558</v>
      </c>
      <c r="W161" s="92" t="s">
        <v>8559</v>
      </c>
      <c r="X161" s="92" t="s">
        <v>8565</v>
      </c>
      <c r="Y161" s="92" t="s">
        <v>8562</v>
      </c>
      <c r="Z161" s="92" t="s">
        <v>7982</v>
      </c>
      <c r="AA161" s="100">
        <v>31070</v>
      </c>
      <c r="AB161" s="101">
        <v>0</v>
      </c>
      <c r="AC161" s="100">
        <v>31070</v>
      </c>
      <c r="AD161" s="100">
        <v>0</v>
      </c>
      <c r="AE161" s="96" t="s">
        <v>8566</v>
      </c>
      <c r="AF161" s="92" t="s">
        <v>8616</v>
      </c>
      <c r="AG161" s="92" t="s">
        <v>8787</v>
      </c>
      <c r="AH161" s="93" t="s">
        <v>18134</v>
      </c>
      <c r="AI161" s="93" t="s">
        <v>7984</v>
      </c>
      <c r="AJ161" s="98">
        <v>43713</v>
      </c>
      <c r="AK161" s="92" t="s">
        <v>18135</v>
      </c>
      <c r="AL161" s="92" t="s">
        <v>8919</v>
      </c>
      <c r="AM161" s="92">
        <v>13461</v>
      </c>
      <c r="AN161" s="93" t="s">
        <v>8791</v>
      </c>
      <c r="AO161" s="93" t="s">
        <v>8920</v>
      </c>
      <c r="AP161" s="97"/>
      <c r="AQ161" s="97"/>
      <c r="AR161" s="97"/>
      <c r="AS161" s="97"/>
      <c r="AT161" s="97"/>
      <c r="AU161" s="97"/>
      <c r="AV161" s="97"/>
      <c r="AW161" s="97"/>
      <c r="AX161" s="92" t="s">
        <v>18136</v>
      </c>
      <c r="AY161" s="97"/>
      <c r="AZ161" s="97"/>
      <c r="BA161" s="97"/>
      <c r="BB161" s="97"/>
      <c r="BC161" s="97"/>
      <c r="BD161" s="97"/>
      <c r="BE161" s="97"/>
      <c r="BF161" s="92"/>
    </row>
    <row r="162" spans="1:58" ht="12" customHeight="1" x14ac:dyDescent="0.25">
      <c r="A162" s="92" t="s">
        <v>17785</v>
      </c>
      <c r="B162" s="92" t="s">
        <v>17780</v>
      </c>
      <c r="C162" s="93">
        <v>8433</v>
      </c>
      <c r="D162" s="92" t="s">
        <v>17786</v>
      </c>
      <c r="E162" s="92" t="s">
        <v>8613</v>
      </c>
      <c r="F162" s="92" t="s">
        <v>8785</v>
      </c>
      <c r="G162" s="92" t="s">
        <v>8786</v>
      </c>
      <c r="H162" s="94">
        <v>43709</v>
      </c>
      <c r="I162" s="95">
        <v>43738</v>
      </c>
      <c r="J162" s="92" t="s">
        <v>8556</v>
      </c>
      <c r="K162" s="92" t="s">
        <v>8557</v>
      </c>
      <c r="L162" s="92" t="s">
        <v>8558</v>
      </c>
      <c r="M162" s="92" t="s">
        <v>8559</v>
      </c>
      <c r="N162" s="92" t="s">
        <v>8558</v>
      </c>
      <c r="O162" s="92" t="s">
        <v>8560</v>
      </c>
      <c r="P162" s="92" t="s">
        <v>8561</v>
      </c>
      <c r="Q162" s="92" t="s">
        <v>8562</v>
      </c>
      <c r="R162" s="92" t="s">
        <v>8558</v>
      </c>
      <c r="S162" s="92" t="s">
        <v>8559</v>
      </c>
      <c r="T162" s="92" t="s">
        <v>8563</v>
      </c>
      <c r="U162" s="92" t="s">
        <v>8564</v>
      </c>
      <c r="V162" s="92" t="s">
        <v>8558</v>
      </c>
      <c r="W162" s="92" t="s">
        <v>8559</v>
      </c>
      <c r="X162" s="92" t="s">
        <v>8565</v>
      </c>
      <c r="Y162" s="92" t="s">
        <v>8562</v>
      </c>
      <c r="Z162" s="92" t="s">
        <v>7982</v>
      </c>
      <c r="AA162" s="100">
        <v>35911.050000000003</v>
      </c>
      <c r="AB162" s="101">
        <v>0</v>
      </c>
      <c r="AC162" s="100">
        <v>35911.050000000003</v>
      </c>
      <c r="AD162" s="100">
        <v>0</v>
      </c>
      <c r="AE162" s="96" t="s">
        <v>8566</v>
      </c>
      <c r="AF162" s="92" t="s">
        <v>8616</v>
      </c>
      <c r="AG162" s="92" t="s">
        <v>8787</v>
      </c>
      <c r="AH162" s="93" t="s">
        <v>18137</v>
      </c>
      <c r="AI162" s="93" t="s">
        <v>7984</v>
      </c>
      <c r="AJ162" s="98">
        <v>43708</v>
      </c>
      <c r="AK162" s="92" t="s">
        <v>18138</v>
      </c>
      <c r="AL162" s="92" t="s">
        <v>8964</v>
      </c>
      <c r="AM162" s="92">
        <v>15704</v>
      </c>
      <c r="AN162" s="93" t="s">
        <v>8791</v>
      </c>
      <c r="AO162" s="93" t="s">
        <v>7984</v>
      </c>
      <c r="AP162" s="97"/>
      <c r="AQ162" s="97"/>
      <c r="AR162" s="97"/>
      <c r="AS162" s="97"/>
      <c r="AT162" s="97"/>
      <c r="AU162" s="97"/>
      <c r="AV162" s="97"/>
      <c r="AW162" s="97"/>
      <c r="AX162" s="92" t="s">
        <v>18139</v>
      </c>
      <c r="AY162" s="97"/>
      <c r="AZ162" s="97"/>
      <c r="BA162" s="97"/>
      <c r="BB162" s="97"/>
      <c r="BC162" s="97"/>
      <c r="BD162" s="97"/>
      <c r="BE162" s="97"/>
      <c r="BF162" s="92"/>
    </row>
    <row r="163" spans="1:58" ht="12" customHeight="1" x14ac:dyDescent="0.25">
      <c r="A163" s="92" t="s">
        <v>17785</v>
      </c>
      <c r="B163" s="92" t="s">
        <v>17780</v>
      </c>
      <c r="C163" s="93">
        <v>8433</v>
      </c>
      <c r="D163" s="92" t="s">
        <v>17786</v>
      </c>
      <c r="E163" s="92" t="s">
        <v>8613</v>
      </c>
      <c r="F163" s="92" t="s">
        <v>8785</v>
      </c>
      <c r="G163" s="92" t="s">
        <v>8786</v>
      </c>
      <c r="H163" s="94">
        <v>43709</v>
      </c>
      <c r="I163" s="95">
        <v>43738</v>
      </c>
      <c r="J163" s="92" t="s">
        <v>8556</v>
      </c>
      <c r="K163" s="92" t="s">
        <v>8557</v>
      </c>
      <c r="L163" s="92" t="s">
        <v>8558</v>
      </c>
      <c r="M163" s="92" t="s">
        <v>8559</v>
      </c>
      <c r="N163" s="92" t="s">
        <v>8558</v>
      </c>
      <c r="O163" s="92" t="s">
        <v>8560</v>
      </c>
      <c r="P163" s="92" t="s">
        <v>8561</v>
      </c>
      <c r="Q163" s="92" t="s">
        <v>8562</v>
      </c>
      <c r="R163" s="92" t="s">
        <v>8558</v>
      </c>
      <c r="S163" s="92" t="s">
        <v>8559</v>
      </c>
      <c r="T163" s="92" t="s">
        <v>8563</v>
      </c>
      <c r="U163" s="92" t="s">
        <v>8564</v>
      </c>
      <c r="V163" s="92" t="s">
        <v>8558</v>
      </c>
      <c r="W163" s="92" t="s">
        <v>8559</v>
      </c>
      <c r="X163" s="92" t="s">
        <v>8565</v>
      </c>
      <c r="Y163" s="92" t="s">
        <v>8562</v>
      </c>
      <c r="Z163" s="92" t="s">
        <v>7982</v>
      </c>
      <c r="AA163" s="100">
        <v>40462</v>
      </c>
      <c r="AB163" s="101">
        <v>0</v>
      </c>
      <c r="AC163" s="100">
        <v>40462</v>
      </c>
      <c r="AD163" s="100">
        <v>0</v>
      </c>
      <c r="AE163" s="96" t="s">
        <v>8566</v>
      </c>
      <c r="AF163" s="92" t="s">
        <v>8616</v>
      </c>
      <c r="AG163" s="92" t="s">
        <v>8787</v>
      </c>
      <c r="AH163" s="93" t="s">
        <v>17977</v>
      </c>
      <c r="AI163" s="93" t="s">
        <v>7984</v>
      </c>
      <c r="AJ163" s="98">
        <v>43713</v>
      </c>
      <c r="AK163" s="92" t="s">
        <v>18140</v>
      </c>
      <c r="AL163" s="92" t="s">
        <v>8940</v>
      </c>
      <c r="AM163" s="92">
        <v>40009</v>
      </c>
      <c r="AN163" s="93" t="s">
        <v>8791</v>
      </c>
      <c r="AO163" s="93" t="s">
        <v>7984</v>
      </c>
      <c r="AP163" s="97"/>
      <c r="AQ163" s="97"/>
      <c r="AR163" s="97"/>
      <c r="AS163" s="97"/>
      <c r="AT163" s="97"/>
      <c r="AU163" s="97"/>
      <c r="AV163" s="97"/>
      <c r="AW163" s="97"/>
      <c r="AX163" s="92" t="s">
        <v>17979</v>
      </c>
      <c r="AY163" s="97"/>
      <c r="AZ163" s="97"/>
      <c r="BA163" s="97"/>
      <c r="BB163" s="97"/>
      <c r="BC163" s="97"/>
      <c r="BD163" s="97"/>
      <c r="BE163" s="97"/>
      <c r="BF163" s="92"/>
    </row>
    <row r="164" spans="1:58" ht="12" customHeight="1" x14ac:dyDescent="0.25">
      <c r="A164" s="92" t="s">
        <v>17785</v>
      </c>
      <c r="B164" s="92" t="s">
        <v>17780</v>
      </c>
      <c r="C164" s="93">
        <v>8433</v>
      </c>
      <c r="D164" s="92" t="s">
        <v>17786</v>
      </c>
      <c r="E164" s="92" t="s">
        <v>8613</v>
      </c>
      <c r="F164" s="92" t="s">
        <v>8785</v>
      </c>
      <c r="G164" s="92" t="s">
        <v>8786</v>
      </c>
      <c r="H164" s="94">
        <v>43709</v>
      </c>
      <c r="I164" s="95">
        <v>43738</v>
      </c>
      <c r="J164" s="92" t="s">
        <v>8556</v>
      </c>
      <c r="K164" s="92" t="s">
        <v>8557</v>
      </c>
      <c r="L164" s="92" t="s">
        <v>8558</v>
      </c>
      <c r="M164" s="92" t="s">
        <v>8559</v>
      </c>
      <c r="N164" s="92" t="s">
        <v>8558</v>
      </c>
      <c r="O164" s="92" t="s">
        <v>8560</v>
      </c>
      <c r="P164" s="92" t="s">
        <v>8561</v>
      </c>
      <c r="Q164" s="92" t="s">
        <v>8562</v>
      </c>
      <c r="R164" s="92" t="s">
        <v>8558</v>
      </c>
      <c r="S164" s="92" t="s">
        <v>8559</v>
      </c>
      <c r="T164" s="92" t="s">
        <v>8563</v>
      </c>
      <c r="U164" s="92" t="s">
        <v>8564</v>
      </c>
      <c r="V164" s="92" t="s">
        <v>8558</v>
      </c>
      <c r="W164" s="92" t="s">
        <v>8559</v>
      </c>
      <c r="X164" s="92" t="s">
        <v>8565</v>
      </c>
      <c r="Y164" s="92" t="s">
        <v>8562</v>
      </c>
      <c r="Z164" s="92" t="s">
        <v>7982</v>
      </c>
      <c r="AA164" s="100">
        <v>43522.26</v>
      </c>
      <c r="AB164" s="101">
        <v>0</v>
      </c>
      <c r="AC164" s="100">
        <v>43522.26</v>
      </c>
      <c r="AD164" s="100">
        <v>0</v>
      </c>
      <c r="AE164" s="96" t="s">
        <v>8566</v>
      </c>
      <c r="AF164" s="92" t="s">
        <v>8616</v>
      </c>
      <c r="AG164" s="92" t="s">
        <v>8787</v>
      </c>
      <c r="AH164" s="93" t="s">
        <v>18141</v>
      </c>
      <c r="AI164" s="93" t="s">
        <v>7984</v>
      </c>
      <c r="AJ164" s="98">
        <v>43708</v>
      </c>
      <c r="AK164" s="92" t="s">
        <v>18142</v>
      </c>
      <c r="AL164" s="92" t="s">
        <v>8968</v>
      </c>
      <c r="AM164" s="92">
        <v>15634</v>
      </c>
      <c r="AN164" s="93" t="s">
        <v>8791</v>
      </c>
      <c r="AO164" s="93" t="s">
        <v>8835</v>
      </c>
      <c r="AP164" s="97"/>
      <c r="AQ164" s="97"/>
      <c r="AR164" s="97"/>
      <c r="AS164" s="97"/>
      <c r="AT164" s="97"/>
      <c r="AU164" s="97"/>
      <c r="AV164" s="97"/>
      <c r="AW164" s="97"/>
      <c r="AX164" s="92" t="s">
        <v>18143</v>
      </c>
      <c r="AY164" s="97"/>
      <c r="AZ164" s="97"/>
      <c r="BA164" s="97"/>
      <c r="BB164" s="97"/>
      <c r="BC164" s="97"/>
      <c r="BD164" s="97"/>
      <c r="BE164" s="97"/>
      <c r="BF164" s="92"/>
    </row>
    <row r="165" spans="1:58" ht="12" customHeight="1" x14ac:dyDescent="0.25">
      <c r="A165" s="92" t="s">
        <v>17785</v>
      </c>
      <c r="B165" s="92" t="s">
        <v>17780</v>
      </c>
      <c r="C165" s="93">
        <v>8433</v>
      </c>
      <c r="D165" s="92" t="s">
        <v>17786</v>
      </c>
      <c r="E165" s="92" t="s">
        <v>8613</v>
      </c>
      <c r="F165" s="92" t="s">
        <v>8785</v>
      </c>
      <c r="G165" s="92" t="s">
        <v>8786</v>
      </c>
      <c r="H165" s="94">
        <v>43709</v>
      </c>
      <c r="I165" s="95">
        <v>43738</v>
      </c>
      <c r="J165" s="92" t="s">
        <v>8556</v>
      </c>
      <c r="K165" s="92" t="s">
        <v>8557</v>
      </c>
      <c r="L165" s="92" t="s">
        <v>8558</v>
      </c>
      <c r="M165" s="92" t="s">
        <v>8559</v>
      </c>
      <c r="N165" s="92" t="s">
        <v>8558</v>
      </c>
      <c r="O165" s="92" t="s">
        <v>8560</v>
      </c>
      <c r="P165" s="92" t="s">
        <v>8561</v>
      </c>
      <c r="Q165" s="92" t="s">
        <v>8562</v>
      </c>
      <c r="R165" s="92" t="s">
        <v>8558</v>
      </c>
      <c r="S165" s="92" t="s">
        <v>8559</v>
      </c>
      <c r="T165" s="92" t="s">
        <v>8563</v>
      </c>
      <c r="U165" s="92" t="s">
        <v>8564</v>
      </c>
      <c r="V165" s="92" t="s">
        <v>8558</v>
      </c>
      <c r="W165" s="92" t="s">
        <v>8559</v>
      </c>
      <c r="X165" s="92" t="s">
        <v>8565</v>
      </c>
      <c r="Y165" s="92" t="s">
        <v>8562</v>
      </c>
      <c r="Z165" s="92" t="s">
        <v>7982</v>
      </c>
      <c r="AA165" s="100">
        <v>80729</v>
      </c>
      <c r="AB165" s="101">
        <v>0</v>
      </c>
      <c r="AC165" s="100">
        <v>80729</v>
      </c>
      <c r="AD165" s="100">
        <v>0</v>
      </c>
      <c r="AE165" s="96" t="s">
        <v>8566</v>
      </c>
      <c r="AF165" s="92" t="s">
        <v>8616</v>
      </c>
      <c r="AG165" s="92" t="s">
        <v>8787</v>
      </c>
      <c r="AH165" s="93" t="s">
        <v>18144</v>
      </c>
      <c r="AI165" s="93" t="s">
        <v>7984</v>
      </c>
      <c r="AJ165" s="98">
        <v>43713</v>
      </c>
      <c r="AK165" s="92" t="s">
        <v>18145</v>
      </c>
      <c r="AL165" s="92" t="s">
        <v>8824</v>
      </c>
      <c r="AM165" s="92">
        <v>15616</v>
      </c>
      <c r="AN165" s="93" t="s">
        <v>8791</v>
      </c>
      <c r="AO165" s="93" t="s">
        <v>9000</v>
      </c>
      <c r="AP165" s="97"/>
      <c r="AQ165" s="97"/>
      <c r="AR165" s="97"/>
      <c r="AS165" s="97"/>
      <c r="AT165" s="97"/>
      <c r="AU165" s="97"/>
      <c r="AV165" s="97"/>
      <c r="AW165" s="97"/>
      <c r="AX165" s="92" t="s">
        <v>18146</v>
      </c>
      <c r="AY165" s="97"/>
      <c r="AZ165" s="97"/>
      <c r="BA165" s="97"/>
      <c r="BB165" s="97"/>
      <c r="BC165" s="97"/>
      <c r="BD165" s="97"/>
      <c r="BE165" s="97"/>
      <c r="BF165" s="92"/>
    </row>
    <row r="166" spans="1:58" ht="12" customHeight="1" x14ac:dyDescent="0.25">
      <c r="A166" s="92" t="s">
        <v>17785</v>
      </c>
      <c r="B166" s="92" t="s">
        <v>17780</v>
      </c>
      <c r="C166" s="93">
        <v>8433</v>
      </c>
      <c r="D166" s="92" t="s">
        <v>17786</v>
      </c>
      <c r="E166" s="92" t="s">
        <v>8613</v>
      </c>
      <c r="F166" s="92" t="s">
        <v>8785</v>
      </c>
      <c r="G166" s="92" t="s">
        <v>8786</v>
      </c>
      <c r="H166" s="94">
        <v>43709</v>
      </c>
      <c r="I166" s="95">
        <v>43738</v>
      </c>
      <c r="J166" s="92" t="s">
        <v>8556</v>
      </c>
      <c r="K166" s="92" t="s">
        <v>8557</v>
      </c>
      <c r="L166" s="92" t="s">
        <v>8558</v>
      </c>
      <c r="M166" s="92" t="s">
        <v>8559</v>
      </c>
      <c r="N166" s="92" t="s">
        <v>8558</v>
      </c>
      <c r="O166" s="92" t="s">
        <v>8560</v>
      </c>
      <c r="P166" s="92" t="s">
        <v>8561</v>
      </c>
      <c r="Q166" s="92" t="s">
        <v>8562</v>
      </c>
      <c r="R166" s="92" t="s">
        <v>8558</v>
      </c>
      <c r="S166" s="92" t="s">
        <v>8559</v>
      </c>
      <c r="T166" s="92" t="s">
        <v>8563</v>
      </c>
      <c r="U166" s="92" t="s">
        <v>8564</v>
      </c>
      <c r="V166" s="92" t="s">
        <v>8558</v>
      </c>
      <c r="W166" s="92" t="s">
        <v>8559</v>
      </c>
      <c r="X166" s="92" t="s">
        <v>8565</v>
      </c>
      <c r="Y166" s="92" t="s">
        <v>8562</v>
      </c>
      <c r="Z166" s="92" t="s">
        <v>7982</v>
      </c>
      <c r="AA166" s="100">
        <v>80922.45</v>
      </c>
      <c r="AB166" s="101">
        <v>0</v>
      </c>
      <c r="AC166" s="100">
        <v>80922.45</v>
      </c>
      <c r="AD166" s="100">
        <v>0</v>
      </c>
      <c r="AE166" s="96" t="s">
        <v>8566</v>
      </c>
      <c r="AF166" s="92" t="s">
        <v>8616</v>
      </c>
      <c r="AG166" s="92" t="s">
        <v>8787</v>
      </c>
      <c r="AH166" s="93" t="s">
        <v>18147</v>
      </c>
      <c r="AI166" s="93" t="s">
        <v>7984</v>
      </c>
      <c r="AJ166" s="98">
        <v>43708</v>
      </c>
      <c r="AK166" s="92" t="s">
        <v>18148</v>
      </c>
      <c r="AL166" s="92" t="s">
        <v>8964</v>
      </c>
      <c r="AM166" s="92">
        <v>15700</v>
      </c>
      <c r="AN166" s="93" t="s">
        <v>8791</v>
      </c>
      <c r="AO166" s="93" t="s">
        <v>7984</v>
      </c>
      <c r="AP166" s="97"/>
      <c r="AQ166" s="97"/>
      <c r="AR166" s="97"/>
      <c r="AS166" s="97"/>
      <c r="AT166" s="97"/>
      <c r="AU166" s="97"/>
      <c r="AV166" s="97"/>
      <c r="AW166" s="97"/>
      <c r="AX166" s="92" t="s">
        <v>18149</v>
      </c>
      <c r="AY166" s="97"/>
      <c r="AZ166" s="97"/>
      <c r="BA166" s="97"/>
      <c r="BB166" s="97"/>
      <c r="BC166" s="97"/>
      <c r="BD166" s="97"/>
      <c r="BE166" s="97"/>
      <c r="BF166" s="92"/>
    </row>
    <row r="167" spans="1:58" ht="12" customHeight="1" x14ac:dyDescent="0.25">
      <c r="A167" s="92" t="s">
        <v>17785</v>
      </c>
      <c r="B167" s="92" t="s">
        <v>17780</v>
      </c>
      <c r="C167" s="93">
        <v>8433</v>
      </c>
      <c r="D167" s="92" t="s">
        <v>17786</v>
      </c>
      <c r="E167" s="92" t="s">
        <v>8613</v>
      </c>
      <c r="F167" s="92" t="s">
        <v>8785</v>
      </c>
      <c r="G167" s="92" t="s">
        <v>8786</v>
      </c>
      <c r="H167" s="94">
        <v>43709</v>
      </c>
      <c r="I167" s="95">
        <v>43738</v>
      </c>
      <c r="J167" s="92" t="s">
        <v>8556</v>
      </c>
      <c r="K167" s="92" t="s">
        <v>8557</v>
      </c>
      <c r="L167" s="92" t="s">
        <v>8558</v>
      </c>
      <c r="M167" s="92" t="s">
        <v>8559</v>
      </c>
      <c r="N167" s="92" t="s">
        <v>8558</v>
      </c>
      <c r="O167" s="92" t="s">
        <v>8560</v>
      </c>
      <c r="P167" s="92" t="s">
        <v>8561</v>
      </c>
      <c r="Q167" s="92" t="s">
        <v>8562</v>
      </c>
      <c r="R167" s="92" t="s">
        <v>8558</v>
      </c>
      <c r="S167" s="92" t="s">
        <v>8559</v>
      </c>
      <c r="T167" s="92" t="s">
        <v>8563</v>
      </c>
      <c r="U167" s="92" t="s">
        <v>8564</v>
      </c>
      <c r="V167" s="92" t="s">
        <v>8558</v>
      </c>
      <c r="W167" s="92" t="s">
        <v>8559</v>
      </c>
      <c r="X167" s="92" t="s">
        <v>8565</v>
      </c>
      <c r="Y167" s="92" t="s">
        <v>8562</v>
      </c>
      <c r="Z167" s="92" t="s">
        <v>7982</v>
      </c>
      <c r="AA167" s="100">
        <v>83817</v>
      </c>
      <c r="AB167" s="101">
        <v>0</v>
      </c>
      <c r="AC167" s="100">
        <v>83817</v>
      </c>
      <c r="AD167" s="100">
        <v>0</v>
      </c>
      <c r="AE167" s="96" t="s">
        <v>8566</v>
      </c>
      <c r="AF167" s="92" t="s">
        <v>8616</v>
      </c>
      <c r="AG167" s="92" t="s">
        <v>8787</v>
      </c>
      <c r="AH167" s="93" t="s">
        <v>18150</v>
      </c>
      <c r="AI167" s="93" t="s">
        <v>7984</v>
      </c>
      <c r="AJ167" s="98">
        <v>43710</v>
      </c>
      <c r="AK167" s="92" t="s">
        <v>18151</v>
      </c>
      <c r="AL167" s="92" t="s">
        <v>9010</v>
      </c>
      <c r="AM167" s="92">
        <v>15712</v>
      </c>
      <c r="AN167" s="93" t="s">
        <v>8791</v>
      </c>
      <c r="AO167" s="93" t="s">
        <v>7984</v>
      </c>
      <c r="AP167" s="97"/>
      <c r="AQ167" s="97"/>
      <c r="AR167" s="97"/>
      <c r="AS167" s="97"/>
      <c r="AT167" s="97"/>
      <c r="AU167" s="97"/>
      <c r="AV167" s="97"/>
      <c r="AW167" s="97"/>
      <c r="AX167" s="92" t="s">
        <v>17850</v>
      </c>
      <c r="AY167" s="97"/>
      <c r="AZ167" s="97"/>
      <c r="BA167" s="97"/>
      <c r="BB167" s="97"/>
      <c r="BC167" s="97"/>
      <c r="BD167" s="97"/>
      <c r="BE167" s="97"/>
      <c r="BF167" s="92"/>
    </row>
    <row r="168" spans="1:58" ht="12" customHeight="1" x14ac:dyDescent="0.25">
      <c r="A168" s="92" t="s">
        <v>17785</v>
      </c>
      <c r="B168" s="92" t="s">
        <v>17780</v>
      </c>
      <c r="C168" s="93">
        <v>8433</v>
      </c>
      <c r="D168" s="92" t="s">
        <v>17786</v>
      </c>
      <c r="E168" s="92" t="s">
        <v>8613</v>
      </c>
      <c r="F168" s="92" t="s">
        <v>8785</v>
      </c>
      <c r="G168" s="92" t="s">
        <v>8786</v>
      </c>
      <c r="H168" s="94">
        <v>43709</v>
      </c>
      <c r="I168" s="95">
        <v>43738</v>
      </c>
      <c r="J168" s="92" t="s">
        <v>8556</v>
      </c>
      <c r="K168" s="92" t="s">
        <v>8557</v>
      </c>
      <c r="L168" s="92" t="s">
        <v>8558</v>
      </c>
      <c r="M168" s="92" t="s">
        <v>8559</v>
      </c>
      <c r="N168" s="92" t="s">
        <v>8558</v>
      </c>
      <c r="O168" s="92" t="s">
        <v>8560</v>
      </c>
      <c r="P168" s="92" t="s">
        <v>8561</v>
      </c>
      <c r="Q168" s="92" t="s">
        <v>8562</v>
      </c>
      <c r="R168" s="92" t="s">
        <v>8558</v>
      </c>
      <c r="S168" s="92" t="s">
        <v>8559</v>
      </c>
      <c r="T168" s="92" t="s">
        <v>8563</v>
      </c>
      <c r="U168" s="92" t="s">
        <v>8564</v>
      </c>
      <c r="V168" s="92" t="s">
        <v>8558</v>
      </c>
      <c r="W168" s="92" t="s">
        <v>8559</v>
      </c>
      <c r="X168" s="92" t="s">
        <v>8565</v>
      </c>
      <c r="Y168" s="92" t="s">
        <v>8562</v>
      </c>
      <c r="Z168" s="92" t="s">
        <v>7982</v>
      </c>
      <c r="AA168" s="100">
        <v>104248.07</v>
      </c>
      <c r="AB168" s="101">
        <v>0</v>
      </c>
      <c r="AC168" s="100">
        <v>104248.07</v>
      </c>
      <c r="AD168" s="100">
        <v>0</v>
      </c>
      <c r="AE168" s="96" t="s">
        <v>8566</v>
      </c>
      <c r="AF168" s="92" t="s">
        <v>8616</v>
      </c>
      <c r="AG168" s="92" t="s">
        <v>8787</v>
      </c>
      <c r="AH168" s="93" t="s">
        <v>18152</v>
      </c>
      <c r="AI168" s="93" t="s">
        <v>7984</v>
      </c>
      <c r="AJ168" s="98">
        <v>43727</v>
      </c>
      <c r="AK168" s="92" t="s">
        <v>18153</v>
      </c>
      <c r="AL168" s="92" t="s">
        <v>8972</v>
      </c>
      <c r="AM168" s="92">
        <v>15593</v>
      </c>
      <c r="AN168" s="93" t="s">
        <v>8791</v>
      </c>
      <c r="AO168" s="93" t="s">
        <v>7984</v>
      </c>
      <c r="AP168" s="97"/>
      <c r="AQ168" s="97"/>
      <c r="AR168" s="97"/>
      <c r="AS168" s="97"/>
      <c r="AT168" s="97"/>
      <c r="AU168" s="97"/>
      <c r="AV168" s="97"/>
      <c r="AW168" s="97"/>
      <c r="AX168" s="92" t="s">
        <v>18154</v>
      </c>
      <c r="AY168" s="97"/>
      <c r="AZ168" s="97"/>
      <c r="BA168" s="97"/>
      <c r="BB168" s="97"/>
      <c r="BC168" s="97"/>
      <c r="BD168" s="97"/>
      <c r="BE168" s="97"/>
      <c r="BF168" s="92"/>
    </row>
    <row r="169" spans="1:58" ht="12" customHeight="1" x14ac:dyDescent="0.25">
      <c r="A169" s="92" t="s">
        <v>17785</v>
      </c>
      <c r="B169" s="92" t="s">
        <v>17780</v>
      </c>
      <c r="C169" s="93">
        <v>8433</v>
      </c>
      <c r="D169" s="92" t="s">
        <v>17786</v>
      </c>
      <c r="E169" s="92" t="s">
        <v>8613</v>
      </c>
      <c r="F169" s="92" t="s">
        <v>8785</v>
      </c>
      <c r="G169" s="92" t="s">
        <v>8786</v>
      </c>
      <c r="H169" s="94">
        <v>43709</v>
      </c>
      <c r="I169" s="95">
        <v>43738</v>
      </c>
      <c r="J169" s="92" t="s">
        <v>8556</v>
      </c>
      <c r="K169" s="92" t="s">
        <v>8557</v>
      </c>
      <c r="L169" s="92" t="s">
        <v>8558</v>
      </c>
      <c r="M169" s="92" t="s">
        <v>8559</v>
      </c>
      <c r="N169" s="92" t="s">
        <v>8558</v>
      </c>
      <c r="O169" s="92" t="s">
        <v>8560</v>
      </c>
      <c r="P169" s="92" t="s">
        <v>8561</v>
      </c>
      <c r="Q169" s="92" t="s">
        <v>8562</v>
      </c>
      <c r="R169" s="92" t="s">
        <v>8558</v>
      </c>
      <c r="S169" s="92" t="s">
        <v>8559</v>
      </c>
      <c r="T169" s="92" t="s">
        <v>8563</v>
      </c>
      <c r="U169" s="92" t="s">
        <v>8564</v>
      </c>
      <c r="V169" s="92" t="s">
        <v>8558</v>
      </c>
      <c r="W169" s="92" t="s">
        <v>8559</v>
      </c>
      <c r="X169" s="92" t="s">
        <v>8565</v>
      </c>
      <c r="Y169" s="92" t="s">
        <v>8562</v>
      </c>
      <c r="Z169" s="92" t="s">
        <v>7982</v>
      </c>
      <c r="AA169" s="100">
        <v>109245.19</v>
      </c>
      <c r="AB169" s="101">
        <v>0</v>
      </c>
      <c r="AC169" s="100">
        <v>109245.19</v>
      </c>
      <c r="AD169" s="100">
        <v>0</v>
      </c>
      <c r="AE169" s="96" t="s">
        <v>8566</v>
      </c>
      <c r="AF169" s="92" t="s">
        <v>8616</v>
      </c>
      <c r="AG169" s="92" t="s">
        <v>8787</v>
      </c>
      <c r="AH169" s="93" t="s">
        <v>18155</v>
      </c>
      <c r="AI169" s="93" t="s">
        <v>7984</v>
      </c>
      <c r="AJ169" s="98">
        <v>43712</v>
      </c>
      <c r="AK169" s="92" t="s">
        <v>18156</v>
      </c>
      <c r="AL169" s="92" t="s">
        <v>8834</v>
      </c>
      <c r="AM169" s="92">
        <v>19001</v>
      </c>
      <c r="AN169" s="93" t="s">
        <v>8791</v>
      </c>
      <c r="AO169" s="93" t="s">
        <v>8835</v>
      </c>
      <c r="AP169" s="97"/>
      <c r="AQ169" s="97"/>
      <c r="AR169" s="97"/>
      <c r="AS169" s="97"/>
      <c r="AT169" s="97"/>
      <c r="AU169" s="97"/>
      <c r="AV169" s="97"/>
      <c r="AW169" s="97"/>
      <c r="AX169" s="92" t="s">
        <v>18157</v>
      </c>
      <c r="AY169" s="97"/>
      <c r="AZ169" s="97"/>
      <c r="BA169" s="97"/>
      <c r="BB169" s="97"/>
      <c r="BC169" s="97"/>
      <c r="BD169" s="97"/>
      <c r="BE169" s="97"/>
      <c r="BF169" s="92"/>
    </row>
    <row r="170" spans="1:58" ht="12" customHeight="1" x14ac:dyDescent="0.25">
      <c r="A170" s="92" t="s">
        <v>17785</v>
      </c>
      <c r="B170" s="92" t="s">
        <v>17780</v>
      </c>
      <c r="C170" s="93">
        <v>8433</v>
      </c>
      <c r="D170" s="92" t="s">
        <v>17786</v>
      </c>
      <c r="E170" s="92" t="s">
        <v>8613</v>
      </c>
      <c r="F170" s="92" t="s">
        <v>8785</v>
      </c>
      <c r="G170" s="92" t="s">
        <v>8786</v>
      </c>
      <c r="H170" s="94">
        <v>43709</v>
      </c>
      <c r="I170" s="95">
        <v>43738</v>
      </c>
      <c r="J170" s="92" t="s">
        <v>8556</v>
      </c>
      <c r="K170" s="92" t="s">
        <v>8557</v>
      </c>
      <c r="L170" s="92" t="s">
        <v>8558</v>
      </c>
      <c r="M170" s="92" t="s">
        <v>8559</v>
      </c>
      <c r="N170" s="92" t="s">
        <v>8558</v>
      </c>
      <c r="O170" s="92" t="s">
        <v>8560</v>
      </c>
      <c r="P170" s="92" t="s">
        <v>8561</v>
      </c>
      <c r="Q170" s="92" t="s">
        <v>8562</v>
      </c>
      <c r="R170" s="92" t="s">
        <v>8558</v>
      </c>
      <c r="S170" s="92" t="s">
        <v>8559</v>
      </c>
      <c r="T170" s="92" t="s">
        <v>8563</v>
      </c>
      <c r="U170" s="92" t="s">
        <v>8564</v>
      </c>
      <c r="V170" s="92" t="s">
        <v>8558</v>
      </c>
      <c r="W170" s="92" t="s">
        <v>8559</v>
      </c>
      <c r="X170" s="92" t="s">
        <v>8565</v>
      </c>
      <c r="Y170" s="92" t="s">
        <v>8562</v>
      </c>
      <c r="Z170" s="92" t="s">
        <v>7982</v>
      </c>
      <c r="AA170" s="100">
        <v>111520.61</v>
      </c>
      <c r="AB170" s="101">
        <v>0</v>
      </c>
      <c r="AC170" s="100">
        <v>111520.61</v>
      </c>
      <c r="AD170" s="100">
        <v>0</v>
      </c>
      <c r="AE170" s="96" t="s">
        <v>8566</v>
      </c>
      <c r="AF170" s="92" t="s">
        <v>8616</v>
      </c>
      <c r="AG170" s="92" t="s">
        <v>8787</v>
      </c>
      <c r="AH170" s="93" t="s">
        <v>18158</v>
      </c>
      <c r="AI170" s="93" t="s">
        <v>7984</v>
      </c>
      <c r="AJ170" s="98">
        <v>43711</v>
      </c>
      <c r="AK170" s="92" t="s">
        <v>18159</v>
      </c>
      <c r="AL170" s="92" t="s">
        <v>9448</v>
      </c>
      <c r="AM170" s="92">
        <v>13558</v>
      </c>
      <c r="AN170" s="93" t="s">
        <v>8791</v>
      </c>
      <c r="AO170" s="93" t="s">
        <v>8805</v>
      </c>
      <c r="AP170" s="97"/>
      <c r="AQ170" s="97"/>
      <c r="AR170" s="97"/>
      <c r="AS170" s="97"/>
      <c r="AT170" s="97"/>
      <c r="AU170" s="97"/>
      <c r="AV170" s="97"/>
      <c r="AW170" s="97"/>
      <c r="AX170" s="92" t="s">
        <v>18160</v>
      </c>
      <c r="AY170" s="97"/>
      <c r="AZ170" s="97"/>
      <c r="BA170" s="97"/>
      <c r="BB170" s="97"/>
      <c r="BC170" s="97"/>
      <c r="BD170" s="97"/>
      <c r="BE170" s="97"/>
      <c r="BF170" s="92"/>
    </row>
    <row r="171" spans="1:58" ht="12" customHeight="1" x14ac:dyDescent="0.25">
      <c r="A171" s="92" t="s">
        <v>17785</v>
      </c>
      <c r="B171" s="92" t="s">
        <v>17780</v>
      </c>
      <c r="C171" s="93">
        <v>8433</v>
      </c>
      <c r="D171" s="92" t="s">
        <v>17786</v>
      </c>
      <c r="E171" s="92" t="s">
        <v>8613</v>
      </c>
      <c r="F171" s="92" t="s">
        <v>8785</v>
      </c>
      <c r="G171" s="92" t="s">
        <v>8786</v>
      </c>
      <c r="H171" s="94">
        <v>43709</v>
      </c>
      <c r="I171" s="95">
        <v>43738</v>
      </c>
      <c r="J171" s="92" t="s">
        <v>8556</v>
      </c>
      <c r="K171" s="92" t="s">
        <v>8557</v>
      </c>
      <c r="L171" s="92" t="s">
        <v>8558</v>
      </c>
      <c r="M171" s="92" t="s">
        <v>8559</v>
      </c>
      <c r="N171" s="92" t="s">
        <v>8558</v>
      </c>
      <c r="O171" s="92" t="s">
        <v>8560</v>
      </c>
      <c r="P171" s="92" t="s">
        <v>8561</v>
      </c>
      <c r="Q171" s="92" t="s">
        <v>8562</v>
      </c>
      <c r="R171" s="92" t="s">
        <v>8558</v>
      </c>
      <c r="S171" s="92" t="s">
        <v>8559</v>
      </c>
      <c r="T171" s="92" t="s">
        <v>8563</v>
      </c>
      <c r="U171" s="92" t="s">
        <v>8564</v>
      </c>
      <c r="V171" s="92" t="s">
        <v>8558</v>
      </c>
      <c r="W171" s="92" t="s">
        <v>8559</v>
      </c>
      <c r="X171" s="92" t="s">
        <v>8565</v>
      </c>
      <c r="Y171" s="92" t="s">
        <v>8562</v>
      </c>
      <c r="Z171" s="92" t="s">
        <v>7982</v>
      </c>
      <c r="AA171" s="100">
        <v>120505.3</v>
      </c>
      <c r="AB171" s="101">
        <v>0</v>
      </c>
      <c r="AC171" s="100">
        <v>120505.3</v>
      </c>
      <c r="AD171" s="100">
        <v>0</v>
      </c>
      <c r="AE171" s="96" t="s">
        <v>8566</v>
      </c>
      <c r="AF171" s="92" t="s">
        <v>8616</v>
      </c>
      <c r="AG171" s="92" t="s">
        <v>8787</v>
      </c>
      <c r="AH171" s="93" t="s">
        <v>17994</v>
      </c>
      <c r="AI171" s="93" t="s">
        <v>7984</v>
      </c>
      <c r="AJ171" s="98">
        <v>43726</v>
      </c>
      <c r="AK171" s="92" t="s">
        <v>18161</v>
      </c>
      <c r="AL171" s="92" t="s">
        <v>9747</v>
      </c>
      <c r="AM171" s="92">
        <v>17320</v>
      </c>
      <c r="AN171" s="93" t="s">
        <v>8791</v>
      </c>
      <c r="AO171" s="93" t="s">
        <v>7984</v>
      </c>
      <c r="AP171" s="97"/>
      <c r="AQ171" s="97"/>
      <c r="AR171" s="97"/>
      <c r="AS171" s="97"/>
      <c r="AT171" s="97"/>
      <c r="AU171" s="97"/>
      <c r="AV171" s="97"/>
      <c r="AW171" s="97"/>
      <c r="AX171" s="92" t="s">
        <v>17996</v>
      </c>
      <c r="AY171" s="97"/>
      <c r="AZ171" s="97"/>
      <c r="BA171" s="97"/>
      <c r="BB171" s="97"/>
      <c r="BC171" s="97"/>
      <c r="BD171" s="97"/>
      <c r="BE171" s="97"/>
      <c r="BF171" s="92"/>
    </row>
    <row r="172" spans="1:58" ht="12" customHeight="1" x14ac:dyDescent="0.25">
      <c r="A172" s="92" t="s">
        <v>17785</v>
      </c>
      <c r="B172" s="92" t="s">
        <v>17780</v>
      </c>
      <c r="C172" s="93">
        <v>8433</v>
      </c>
      <c r="D172" s="92" t="s">
        <v>17786</v>
      </c>
      <c r="E172" s="92" t="s">
        <v>8613</v>
      </c>
      <c r="F172" s="92" t="s">
        <v>8785</v>
      </c>
      <c r="G172" s="92" t="s">
        <v>8786</v>
      </c>
      <c r="H172" s="94">
        <v>43709</v>
      </c>
      <c r="I172" s="95">
        <v>43738</v>
      </c>
      <c r="J172" s="92" t="s">
        <v>8556</v>
      </c>
      <c r="K172" s="92" t="s">
        <v>8557</v>
      </c>
      <c r="L172" s="92" t="s">
        <v>8558</v>
      </c>
      <c r="M172" s="92" t="s">
        <v>8559</v>
      </c>
      <c r="N172" s="92" t="s">
        <v>8558</v>
      </c>
      <c r="O172" s="92" t="s">
        <v>8560</v>
      </c>
      <c r="P172" s="92" t="s">
        <v>8561</v>
      </c>
      <c r="Q172" s="92" t="s">
        <v>8562</v>
      </c>
      <c r="R172" s="92" t="s">
        <v>8558</v>
      </c>
      <c r="S172" s="92" t="s">
        <v>8559</v>
      </c>
      <c r="T172" s="92" t="s">
        <v>8563</v>
      </c>
      <c r="U172" s="92" t="s">
        <v>8564</v>
      </c>
      <c r="V172" s="92" t="s">
        <v>8558</v>
      </c>
      <c r="W172" s="92" t="s">
        <v>8559</v>
      </c>
      <c r="X172" s="92" t="s">
        <v>8565</v>
      </c>
      <c r="Y172" s="92" t="s">
        <v>8562</v>
      </c>
      <c r="Z172" s="92" t="s">
        <v>7982</v>
      </c>
      <c r="AA172" s="100">
        <v>125433.05</v>
      </c>
      <c r="AB172" s="101">
        <v>0</v>
      </c>
      <c r="AC172" s="100">
        <v>125433.05</v>
      </c>
      <c r="AD172" s="100">
        <v>0</v>
      </c>
      <c r="AE172" s="96" t="s">
        <v>8566</v>
      </c>
      <c r="AF172" s="92" t="s">
        <v>8616</v>
      </c>
      <c r="AG172" s="92" t="s">
        <v>8787</v>
      </c>
      <c r="AH172" s="93" t="s">
        <v>18162</v>
      </c>
      <c r="AI172" s="93" t="s">
        <v>7984</v>
      </c>
      <c r="AJ172" s="98">
        <v>43708</v>
      </c>
      <c r="AK172" s="92" t="s">
        <v>18163</v>
      </c>
      <c r="AL172" s="92" t="s">
        <v>8964</v>
      </c>
      <c r="AM172" s="92">
        <v>15699</v>
      </c>
      <c r="AN172" s="93" t="s">
        <v>8791</v>
      </c>
      <c r="AO172" s="93" t="s">
        <v>7984</v>
      </c>
      <c r="AP172" s="97"/>
      <c r="AQ172" s="97"/>
      <c r="AR172" s="97"/>
      <c r="AS172" s="97"/>
      <c r="AT172" s="97"/>
      <c r="AU172" s="97"/>
      <c r="AV172" s="97"/>
      <c r="AW172" s="97"/>
      <c r="AX172" s="92" t="s">
        <v>18164</v>
      </c>
      <c r="AY172" s="97"/>
      <c r="AZ172" s="97"/>
      <c r="BA172" s="97"/>
      <c r="BB172" s="97"/>
      <c r="BC172" s="97"/>
      <c r="BD172" s="97"/>
      <c r="BE172" s="97"/>
      <c r="BF172" s="92"/>
    </row>
    <row r="173" spans="1:58" ht="12" customHeight="1" x14ac:dyDescent="0.25">
      <c r="A173" s="92" t="s">
        <v>17785</v>
      </c>
      <c r="B173" s="92" t="s">
        <v>17780</v>
      </c>
      <c r="C173" s="93">
        <v>8433</v>
      </c>
      <c r="D173" s="92" t="s">
        <v>17786</v>
      </c>
      <c r="E173" s="92" t="s">
        <v>8613</v>
      </c>
      <c r="F173" s="92" t="s">
        <v>8785</v>
      </c>
      <c r="G173" s="92" t="s">
        <v>8786</v>
      </c>
      <c r="H173" s="94">
        <v>43709</v>
      </c>
      <c r="I173" s="95">
        <v>43738</v>
      </c>
      <c r="J173" s="92" t="s">
        <v>8556</v>
      </c>
      <c r="K173" s="92" t="s">
        <v>8557</v>
      </c>
      <c r="L173" s="92" t="s">
        <v>8558</v>
      </c>
      <c r="M173" s="92" t="s">
        <v>8559</v>
      </c>
      <c r="N173" s="92" t="s">
        <v>8558</v>
      </c>
      <c r="O173" s="92" t="s">
        <v>8560</v>
      </c>
      <c r="P173" s="92" t="s">
        <v>8561</v>
      </c>
      <c r="Q173" s="92" t="s">
        <v>8562</v>
      </c>
      <c r="R173" s="92" t="s">
        <v>8558</v>
      </c>
      <c r="S173" s="92" t="s">
        <v>8559</v>
      </c>
      <c r="T173" s="92" t="s">
        <v>8563</v>
      </c>
      <c r="U173" s="92" t="s">
        <v>8564</v>
      </c>
      <c r="V173" s="92" t="s">
        <v>8558</v>
      </c>
      <c r="W173" s="92" t="s">
        <v>8559</v>
      </c>
      <c r="X173" s="92" t="s">
        <v>8565</v>
      </c>
      <c r="Y173" s="92" t="s">
        <v>8562</v>
      </c>
      <c r="Z173" s="92" t="s">
        <v>7982</v>
      </c>
      <c r="AA173" s="100">
        <v>134353</v>
      </c>
      <c r="AB173" s="101">
        <v>0</v>
      </c>
      <c r="AC173" s="100">
        <v>134353</v>
      </c>
      <c r="AD173" s="100">
        <v>0</v>
      </c>
      <c r="AE173" s="96" t="s">
        <v>8566</v>
      </c>
      <c r="AF173" s="92" t="s">
        <v>8616</v>
      </c>
      <c r="AG173" s="92" t="s">
        <v>8787</v>
      </c>
      <c r="AH173" s="93" t="s">
        <v>18165</v>
      </c>
      <c r="AI173" s="93" t="s">
        <v>7984</v>
      </c>
      <c r="AJ173" s="98">
        <v>43713</v>
      </c>
      <c r="AK173" s="92" t="s">
        <v>18166</v>
      </c>
      <c r="AL173" s="92" t="s">
        <v>8919</v>
      </c>
      <c r="AM173" s="92">
        <v>1415</v>
      </c>
      <c r="AN173" s="93" t="s">
        <v>8791</v>
      </c>
      <c r="AO173" s="93" t="s">
        <v>8920</v>
      </c>
      <c r="AP173" s="97"/>
      <c r="AQ173" s="97"/>
      <c r="AR173" s="97"/>
      <c r="AS173" s="97"/>
      <c r="AT173" s="97"/>
      <c r="AU173" s="97"/>
      <c r="AV173" s="97"/>
      <c r="AW173" s="97"/>
      <c r="AX173" s="92" t="s">
        <v>18167</v>
      </c>
      <c r="AY173" s="97"/>
      <c r="AZ173" s="97"/>
      <c r="BA173" s="97"/>
      <c r="BB173" s="97"/>
      <c r="BC173" s="97"/>
      <c r="BD173" s="97"/>
      <c r="BE173" s="97"/>
      <c r="BF173" s="92"/>
    </row>
    <row r="174" spans="1:58" ht="12" customHeight="1" x14ac:dyDescent="0.25">
      <c r="A174" s="92" t="s">
        <v>17785</v>
      </c>
      <c r="B174" s="92" t="s">
        <v>17780</v>
      </c>
      <c r="C174" s="93">
        <v>8433</v>
      </c>
      <c r="D174" s="92" t="s">
        <v>17786</v>
      </c>
      <c r="E174" s="92" t="s">
        <v>8613</v>
      </c>
      <c r="F174" s="92" t="s">
        <v>8785</v>
      </c>
      <c r="G174" s="92" t="s">
        <v>8786</v>
      </c>
      <c r="H174" s="94">
        <v>43709</v>
      </c>
      <c r="I174" s="95">
        <v>43738</v>
      </c>
      <c r="J174" s="92" t="s">
        <v>8556</v>
      </c>
      <c r="K174" s="92" t="s">
        <v>8557</v>
      </c>
      <c r="L174" s="92" t="s">
        <v>8558</v>
      </c>
      <c r="M174" s="92" t="s">
        <v>8559</v>
      </c>
      <c r="N174" s="92" t="s">
        <v>8558</v>
      </c>
      <c r="O174" s="92" t="s">
        <v>8560</v>
      </c>
      <c r="P174" s="92" t="s">
        <v>8561</v>
      </c>
      <c r="Q174" s="92" t="s">
        <v>8562</v>
      </c>
      <c r="R174" s="92" t="s">
        <v>8558</v>
      </c>
      <c r="S174" s="92" t="s">
        <v>8559</v>
      </c>
      <c r="T174" s="92" t="s">
        <v>8563</v>
      </c>
      <c r="U174" s="92" t="s">
        <v>8564</v>
      </c>
      <c r="V174" s="92" t="s">
        <v>8558</v>
      </c>
      <c r="W174" s="92" t="s">
        <v>8559</v>
      </c>
      <c r="X174" s="92" t="s">
        <v>8565</v>
      </c>
      <c r="Y174" s="92" t="s">
        <v>8562</v>
      </c>
      <c r="Z174" s="92" t="s">
        <v>7982</v>
      </c>
      <c r="AA174" s="100">
        <v>138178.62</v>
      </c>
      <c r="AB174" s="101">
        <v>0</v>
      </c>
      <c r="AC174" s="100">
        <v>138178.62</v>
      </c>
      <c r="AD174" s="100">
        <v>0</v>
      </c>
      <c r="AE174" s="96" t="s">
        <v>8566</v>
      </c>
      <c r="AF174" s="92" t="s">
        <v>8616</v>
      </c>
      <c r="AG174" s="92" t="s">
        <v>8787</v>
      </c>
      <c r="AH174" s="93" t="s">
        <v>18168</v>
      </c>
      <c r="AI174" s="93" t="s">
        <v>7984</v>
      </c>
      <c r="AJ174" s="98">
        <v>43708</v>
      </c>
      <c r="AK174" s="92" t="s">
        <v>18169</v>
      </c>
      <c r="AL174" s="92" t="s">
        <v>8897</v>
      </c>
      <c r="AM174" s="92">
        <v>1232</v>
      </c>
      <c r="AN174" s="93" t="s">
        <v>8791</v>
      </c>
      <c r="AO174" s="93" t="s">
        <v>8835</v>
      </c>
      <c r="AP174" s="97"/>
      <c r="AQ174" s="97"/>
      <c r="AR174" s="97"/>
      <c r="AS174" s="97"/>
      <c r="AT174" s="97"/>
      <c r="AU174" s="97"/>
      <c r="AV174" s="97"/>
      <c r="AW174" s="97"/>
      <c r="AX174" s="92" t="s">
        <v>18170</v>
      </c>
      <c r="AY174" s="97"/>
      <c r="AZ174" s="97"/>
      <c r="BA174" s="97"/>
      <c r="BB174" s="97"/>
      <c r="BC174" s="97"/>
      <c r="BD174" s="97"/>
      <c r="BE174" s="97"/>
      <c r="BF174" s="92"/>
    </row>
    <row r="175" spans="1:58" ht="12" customHeight="1" x14ac:dyDescent="0.25">
      <c r="A175" s="92" t="s">
        <v>17785</v>
      </c>
      <c r="B175" s="92" t="s">
        <v>17780</v>
      </c>
      <c r="C175" s="93">
        <v>8433</v>
      </c>
      <c r="D175" s="92" t="s">
        <v>17786</v>
      </c>
      <c r="E175" s="92" t="s">
        <v>8613</v>
      </c>
      <c r="F175" s="92" t="s">
        <v>8785</v>
      </c>
      <c r="G175" s="92" t="s">
        <v>8786</v>
      </c>
      <c r="H175" s="94">
        <v>43709</v>
      </c>
      <c r="I175" s="95">
        <v>43738</v>
      </c>
      <c r="J175" s="92" t="s">
        <v>8556</v>
      </c>
      <c r="K175" s="92" t="s">
        <v>8557</v>
      </c>
      <c r="L175" s="92" t="s">
        <v>8558</v>
      </c>
      <c r="M175" s="92" t="s">
        <v>8559</v>
      </c>
      <c r="N175" s="92" t="s">
        <v>8558</v>
      </c>
      <c r="O175" s="92" t="s">
        <v>8560</v>
      </c>
      <c r="P175" s="92" t="s">
        <v>8561</v>
      </c>
      <c r="Q175" s="92" t="s">
        <v>8562</v>
      </c>
      <c r="R175" s="92" t="s">
        <v>8558</v>
      </c>
      <c r="S175" s="92" t="s">
        <v>8559</v>
      </c>
      <c r="T175" s="92" t="s">
        <v>8563</v>
      </c>
      <c r="U175" s="92" t="s">
        <v>8564</v>
      </c>
      <c r="V175" s="92" t="s">
        <v>8558</v>
      </c>
      <c r="W175" s="92" t="s">
        <v>8559</v>
      </c>
      <c r="X175" s="92" t="s">
        <v>8565</v>
      </c>
      <c r="Y175" s="92" t="s">
        <v>8562</v>
      </c>
      <c r="Z175" s="92" t="s">
        <v>7982</v>
      </c>
      <c r="AA175" s="100">
        <v>150000</v>
      </c>
      <c r="AB175" s="101">
        <v>0</v>
      </c>
      <c r="AC175" s="100">
        <v>150000</v>
      </c>
      <c r="AD175" s="100">
        <v>0</v>
      </c>
      <c r="AE175" s="96" t="s">
        <v>8566</v>
      </c>
      <c r="AF175" s="92" t="s">
        <v>8616</v>
      </c>
      <c r="AG175" s="92" t="s">
        <v>8787</v>
      </c>
      <c r="AH175" s="93" t="s">
        <v>18171</v>
      </c>
      <c r="AI175" s="93" t="s">
        <v>7984</v>
      </c>
      <c r="AJ175" s="98">
        <v>43717</v>
      </c>
      <c r="AK175" s="92" t="s">
        <v>18172</v>
      </c>
      <c r="AL175" s="92" t="s">
        <v>17083</v>
      </c>
      <c r="AM175" s="92">
        <v>1026</v>
      </c>
      <c r="AN175" s="93" t="s">
        <v>10822</v>
      </c>
      <c r="AO175" s="93" t="s">
        <v>7984</v>
      </c>
      <c r="AP175" s="97"/>
      <c r="AQ175" s="97"/>
      <c r="AR175" s="97"/>
      <c r="AS175" s="97"/>
      <c r="AT175" s="97"/>
      <c r="AU175" s="97"/>
      <c r="AV175" s="97"/>
      <c r="AW175" s="97"/>
      <c r="AX175" s="92" t="s">
        <v>18173</v>
      </c>
      <c r="AY175" s="97"/>
      <c r="AZ175" s="97"/>
      <c r="BA175" s="97"/>
      <c r="BB175" s="97"/>
      <c r="BC175" s="97"/>
      <c r="BD175" s="97"/>
      <c r="BE175" s="97"/>
      <c r="BF175" s="92"/>
    </row>
    <row r="176" spans="1:58" ht="12" customHeight="1" x14ac:dyDescent="0.25">
      <c r="A176" s="92" t="s">
        <v>17785</v>
      </c>
      <c r="B176" s="92" t="s">
        <v>17780</v>
      </c>
      <c r="C176" s="93">
        <v>8433</v>
      </c>
      <c r="D176" s="92" t="s">
        <v>17786</v>
      </c>
      <c r="E176" s="92" t="s">
        <v>8613</v>
      </c>
      <c r="F176" s="92" t="s">
        <v>8785</v>
      </c>
      <c r="G176" s="92" t="s">
        <v>8786</v>
      </c>
      <c r="H176" s="94">
        <v>43709</v>
      </c>
      <c r="I176" s="95">
        <v>43738</v>
      </c>
      <c r="J176" s="92" t="s">
        <v>8556</v>
      </c>
      <c r="K176" s="92" t="s">
        <v>8557</v>
      </c>
      <c r="L176" s="92" t="s">
        <v>8558</v>
      </c>
      <c r="M176" s="92" t="s">
        <v>8559</v>
      </c>
      <c r="N176" s="92" t="s">
        <v>8558</v>
      </c>
      <c r="O176" s="92" t="s">
        <v>8560</v>
      </c>
      <c r="P176" s="92" t="s">
        <v>8561</v>
      </c>
      <c r="Q176" s="92" t="s">
        <v>8562</v>
      </c>
      <c r="R176" s="92" t="s">
        <v>8558</v>
      </c>
      <c r="S176" s="92" t="s">
        <v>8559</v>
      </c>
      <c r="T176" s="92" t="s">
        <v>8563</v>
      </c>
      <c r="U176" s="92" t="s">
        <v>8564</v>
      </c>
      <c r="V176" s="92" t="s">
        <v>8558</v>
      </c>
      <c r="W176" s="92" t="s">
        <v>8559</v>
      </c>
      <c r="X176" s="92" t="s">
        <v>8565</v>
      </c>
      <c r="Y176" s="92" t="s">
        <v>8562</v>
      </c>
      <c r="Z176" s="92" t="s">
        <v>7982</v>
      </c>
      <c r="AA176" s="100">
        <v>163722</v>
      </c>
      <c r="AB176" s="101">
        <v>0</v>
      </c>
      <c r="AC176" s="100">
        <v>163722</v>
      </c>
      <c r="AD176" s="100">
        <v>0</v>
      </c>
      <c r="AE176" s="96" t="s">
        <v>8566</v>
      </c>
      <c r="AF176" s="92" t="s">
        <v>8616</v>
      </c>
      <c r="AG176" s="92" t="s">
        <v>8787</v>
      </c>
      <c r="AH176" s="93" t="s">
        <v>18174</v>
      </c>
      <c r="AI176" s="93" t="s">
        <v>7984</v>
      </c>
      <c r="AJ176" s="98">
        <v>43713</v>
      </c>
      <c r="AK176" s="92" t="s">
        <v>18175</v>
      </c>
      <c r="AL176" s="92" t="s">
        <v>9641</v>
      </c>
      <c r="AM176" s="92">
        <v>19006</v>
      </c>
      <c r="AN176" s="93" t="s">
        <v>8791</v>
      </c>
      <c r="AO176" s="93" t="s">
        <v>7984</v>
      </c>
      <c r="AP176" s="97"/>
      <c r="AQ176" s="97"/>
      <c r="AR176" s="97"/>
      <c r="AS176" s="97"/>
      <c r="AT176" s="97"/>
      <c r="AU176" s="97"/>
      <c r="AV176" s="97"/>
      <c r="AW176" s="97"/>
      <c r="AX176" s="92" t="s">
        <v>18176</v>
      </c>
      <c r="AY176" s="97"/>
      <c r="AZ176" s="97"/>
      <c r="BA176" s="97"/>
      <c r="BB176" s="97"/>
      <c r="BC176" s="97"/>
      <c r="BD176" s="97"/>
      <c r="BE176" s="97"/>
      <c r="BF176" s="92"/>
    </row>
    <row r="177" spans="1:58" ht="12" customHeight="1" x14ac:dyDescent="0.25">
      <c r="A177" s="92" t="s">
        <v>17785</v>
      </c>
      <c r="B177" s="92" t="s">
        <v>17780</v>
      </c>
      <c r="C177" s="93">
        <v>8433</v>
      </c>
      <c r="D177" s="92" t="s">
        <v>17786</v>
      </c>
      <c r="E177" s="92" t="s">
        <v>8613</v>
      </c>
      <c r="F177" s="92" t="s">
        <v>8785</v>
      </c>
      <c r="G177" s="92" t="s">
        <v>8786</v>
      </c>
      <c r="H177" s="94">
        <v>43709</v>
      </c>
      <c r="I177" s="95">
        <v>43738</v>
      </c>
      <c r="J177" s="92" t="s">
        <v>8556</v>
      </c>
      <c r="K177" s="92" t="s">
        <v>8557</v>
      </c>
      <c r="L177" s="92" t="s">
        <v>8558</v>
      </c>
      <c r="M177" s="92" t="s">
        <v>8559</v>
      </c>
      <c r="N177" s="92" t="s">
        <v>8558</v>
      </c>
      <c r="O177" s="92" t="s">
        <v>8560</v>
      </c>
      <c r="P177" s="92" t="s">
        <v>8561</v>
      </c>
      <c r="Q177" s="92" t="s">
        <v>8562</v>
      </c>
      <c r="R177" s="92" t="s">
        <v>8558</v>
      </c>
      <c r="S177" s="92" t="s">
        <v>8559</v>
      </c>
      <c r="T177" s="92" t="s">
        <v>8563</v>
      </c>
      <c r="U177" s="92" t="s">
        <v>8564</v>
      </c>
      <c r="V177" s="92" t="s">
        <v>8558</v>
      </c>
      <c r="W177" s="92" t="s">
        <v>8559</v>
      </c>
      <c r="X177" s="92" t="s">
        <v>8565</v>
      </c>
      <c r="Y177" s="92" t="s">
        <v>8562</v>
      </c>
      <c r="Z177" s="92" t="s">
        <v>7982</v>
      </c>
      <c r="AA177" s="100">
        <v>258379.99</v>
      </c>
      <c r="AB177" s="101">
        <v>0</v>
      </c>
      <c r="AC177" s="100">
        <v>258379.99</v>
      </c>
      <c r="AD177" s="100">
        <v>0</v>
      </c>
      <c r="AE177" s="96" t="s">
        <v>8566</v>
      </c>
      <c r="AF177" s="92" t="s">
        <v>8616</v>
      </c>
      <c r="AG177" s="92" t="s">
        <v>8787</v>
      </c>
      <c r="AH177" s="93" t="s">
        <v>17958</v>
      </c>
      <c r="AI177" s="93" t="s">
        <v>7984</v>
      </c>
      <c r="AJ177" s="98">
        <v>43730</v>
      </c>
      <c r="AK177" s="92" t="s">
        <v>18177</v>
      </c>
      <c r="AL177" s="92" t="s">
        <v>10900</v>
      </c>
      <c r="AM177" s="92">
        <v>1083</v>
      </c>
      <c r="AN177" s="93" t="s">
        <v>8791</v>
      </c>
      <c r="AO177" s="93" t="s">
        <v>7984</v>
      </c>
      <c r="AP177" s="97"/>
      <c r="AQ177" s="97"/>
      <c r="AR177" s="97"/>
      <c r="AS177" s="97"/>
      <c r="AT177" s="97"/>
      <c r="AU177" s="97"/>
      <c r="AV177" s="97"/>
      <c r="AW177" s="97"/>
      <c r="AX177" s="92" t="s">
        <v>17960</v>
      </c>
      <c r="AY177" s="97"/>
      <c r="AZ177" s="97"/>
      <c r="BA177" s="97"/>
      <c r="BB177" s="97"/>
      <c r="BC177" s="97"/>
      <c r="BD177" s="97"/>
      <c r="BE177" s="97"/>
      <c r="BF177" s="92"/>
    </row>
    <row r="178" spans="1:58" ht="12" customHeight="1" x14ac:dyDescent="0.25">
      <c r="A178" s="92" t="s">
        <v>17785</v>
      </c>
      <c r="B178" s="92" t="s">
        <v>17780</v>
      </c>
      <c r="C178" s="93">
        <v>8433</v>
      </c>
      <c r="D178" s="92" t="s">
        <v>17786</v>
      </c>
      <c r="E178" s="92" t="s">
        <v>8613</v>
      </c>
      <c r="F178" s="92" t="s">
        <v>8785</v>
      </c>
      <c r="G178" s="92" t="s">
        <v>8786</v>
      </c>
      <c r="H178" s="94">
        <v>43709</v>
      </c>
      <c r="I178" s="95">
        <v>43738</v>
      </c>
      <c r="J178" s="92" t="s">
        <v>8556</v>
      </c>
      <c r="K178" s="92" t="s">
        <v>8557</v>
      </c>
      <c r="L178" s="92" t="s">
        <v>8558</v>
      </c>
      <c r="M178" s="92" t="s">
        <v>8559</v>
      </c>
      <c r="N178" s="92" t="s">
        <v>8558</v>
      </c>
      <c r="O178" s="92" t="s">
        <v>8560</v>
      </c>
      <c r="P178" s="92" t="s">
        <v>8561</v>
      </c>
      <c r="Q178" s="92" t="s">
        <v>8562</v>
      </c>
      <c r="R178" s="92" t="s">
        <v>8558</v>
      </c>
      <c r="S178" s="92" t="s">
        <v>8559</v>
      </c>
      <c r="T178" s="92" t="s">
        <v>8563</v>
      </c>
      <c r="U178" s="92" t="s">
        <v>8564</v>
      </c>
      <c r="V178" s="92" t="s">
        <v>8558</v>
      </c>
      <c r="W178" s="92" t="s">
        <v>8559</v>
      </c>
      <c r="X178" s="92" t="s">
        <v>8565</v>
      </c>
      <c r="Y178" s="92" t="s">
        <v>8562</v>
      </c>
      <c r="Z178" s="92" t="s">
        <v>7982</v>
      </c>
      <c r="AA178" s="100">
        <v>293684</v>
      </c>
      <c r="AB178" s="101">
        <v>0</v>
      </c>
      <c r="AC178" s="100">
        <v>293684</v>
      </c>
      <c r="AD178" s="100">
        <v>0</v>
      </c>
      <c r="AE178" s="96" t="s">
        <v>8566</v>
      </c>
      <c r="AF178" s="92" t="s">
        <v>8616</v>
      </c>
      <c r="AG178" s="92" t="s">
        <v>8787</v>
      </c>
      <c r="AH178" s="93" t="s">
        <v>18178</v>
      </c>
      <c r="AI178" s="93" t="s">
        <v>7984</v>
      </c>
      <c r="AJ178" s="98">
        <v>43710</v>
      </c>
      <c r="AK178" s="92" t="s">
        <v>18179</v>
      </c>
      <c r="AL178" s="92" t="s">
        <v>9651</v>
      </c>
      <c r="AM178" s="92">
        <v>17146</v>
      </c>
      <c r="AN178" s="93" t="s">
        <v>8791</v>
      </c>
      <c r="AO178" s="93" t="s">
        <v>7984</v>
      </c>
      <c r="AP178" s="97"/>
      <c r="AQ178" s="97"/>
      <c r="AR178" s="97"/>
      <c r="AS178" s="97"/>
      <c r="AT178" s="97"/>
      <c r="AU178" s="97"/>
      <c r="AV178" s="97"/>
      <c r="AW178" s="97"/>
      <c r="AX178" s="92" t="s">
        <v>18180</v>
      </c>
      <c r="AY178" s="97"/>
      <c r="AZ178" s="97"/>
      <c r="BA178" s="97"/>
      <c r="BB178" s="97"/>
      <c r="BC178" s="97"/>
      <c r="BD178" s="97"/>
      <c r="BE178" s="97"/>
      <c r="BF178" s="92"/>
    </row>
    <row r="179" spans="1:58" ht="12" customHeight="1" x14ac:dyDescent="0.25">
      <c r="A179" s="92" t="s">
        <v>17785</v>
      </c>
      <c r="B179" s="92" t="s">
        <v>17780</v>
      </c>
      <c r="C179" s="93">
        <v>8433</v>
      </c>
      <c r="D179" s="92" t="s">
        <v>17786</v>
      </c>
      <c r="E179" s="92" t="s">
        <v>8613</v>
      </c>
      <c r="F179" s="92" t="s">
        <v>8785</v>
      </c>
      <c r="G179" s="92" t="s">
        <v>8786</v>
      </c>
      <c r="H179" s="94">
        <v>43709</v>
      </c>
      <c r="I179" s="95">
        <v>43738</v>
      </c>
      <c r="J179" s="92" t="s">
        <v>8556</v>
      </c>
      <c r="K179" s="92" t="s">
        <v>8557</v>
      </c>
      <c r="L179" s="92" t="s">
        <v>8558</v>
      </c>
      <c r="M179" s="92" t="s">
        <v>8559</v>
      </c>
      <c r="N179" s="92" t="s">
        <v>8558</v>
      </c>
      <c r="O179" s="92" t="s">
        <v>8560</v>
      </c>
      <c r="P179" s="92" t="s">
        <v>8561</v>
      </c>
      <c r="Q179" s="92" t="s">
        <v>8562</v>
      </c>
      <c r="R179" s="92" t="s">
        <v>8558</v>
      </c>
      <c r="S179" s="92" t="s">
        <v>8559</v>
      </c>
      <c r="T179" s="92" t="s">
        <v>8563</v>
      </c>
      <c r="U179" s="92" t="s">
        <v>8564</v>
      </c>
      <c r="V179" s="92" t="s">
        <v>8558</v>
      </c>
      <c r="W179" s="92" t="s">
        <v>8559</v>
      </c>
      <c r="X179" s="92" t="s">
        <v>8565</v>
      </c>
      <c r="Y179" s="92" t="s">
        <v>8562</v>
      </c>
      <c r="Z179" s="92" t="s">
        <v>7982</v>
      </c>
      <c r="AA179" s="100">
        <v>322846</v>
      </c>
      <c r="AB179" s="101">
        <v>0</v>
      </c>
      <c r="AC179" s="100">
        <v>322846</v>
      </c>
      <c r="AD179" s="100">
        <v>0</v>
      </c>
      <c r="AE179" s="96" t="s">
        <v>8566</v>
      </c>
      <c r="AF179" s="92" t="s">
        <v>8616</v>
      </c>
      <c r="AG179" s="92" t="s">
        <v>8787</v>
      </c>
      <c r="AH179" s="93" t="s">
        <v>18181</v>
      </c>
      <c r="AI179" s="93" t="s">
        <v>7984</v>
      </c>
      <c r="AJ179" s="98">
        <v>43706</v>
      </c>
      <c r="AK179" s="92" t="s">
        <v>18182</v>
      </c>
      <c r="AL179" s="92" t="s">
        <v>9033</v>
      </c>
      <c r="AM179" s="92">
        <v>1291</v>
      </c>
      <c r="AN179" s="93" t="s">
        <v>8791</v>
      </c>
      <c r="AO179" s="93" t="s">
        <v>9345</v>
      </c>
      <c r="AP179" s="97"/>
      <c r="AQ179" s="97"/>
      <c r="AR179" s="97"/>
      <c r="AS179" s="97"/>
      <c r="AT179" s="97"/>
      <c r="AU179" s="97"/>
      <c r="AV179" s="97"/>
      <c r="AW179" s="97"/>
      <c r="AX179" s="92" t="s">
        <v>18183</v>
      </c>
      <c r="AY179" s="97"/>
      <c r="AZ179" s="97"/>
      <c r="BA179" s="97"/>
      <c r="BB179" s="97"/>
      <c r="BC179" s="97"/>
      <c r="BD179" s="97"/>
      <c r="BE179" s="97"/>
      <c r="BF179" s="92"/>
    </row>
    <row r="180" spans="1:58" ht="12" customHeight="1" x14ac:dyDescent="0.25">
      <c r="A180" s="92" t="s">
        <v>17785</v>
      </c>
      <c r="B180" s="92" t="s">
        <v>17780</v>
      </c>
      <c r="C180" s="93">
        <v>8433</v>
      </c>
      <c r="D180" s="92" t="s">
        <v>17786</v>
      </c>
      <c r="E180" s="92" t="s">
        <v>8613</v>
      </c>
      <c r="F180" s="92" t="s">
        <v>8785</v>
      </c>
      <c r="G180" s="92" t="s">
        <v>8786</v>
      </c>
      <c r="H180" s="94">
        <v>43709</v>
      </c>
      <c r="I180" s="95">
        <v>43738</v>
      </c>
      <c r="J180" s="92" t="s">
        <v>8556</v>
      </c>
      <c r="K180" s="92" t="s">
        <v>8557</v>
      </c>
      <c r="L180" s="92" t="s">
        <v>8558</v>
      </c>
      <c r="M180" s="92" t="s">
        <v>8559</v>
      </c>
      <c r="N180" s="92" t="s">
        <v>8558</v>
      </c>
      <c r="O180" s="92" t="s">
        <v>8560</v>
      </c>
      <c r="P180" s="92" t="s">
        <v>8561</v>
      </c>
      <c r="Q180" s="92" t="s">
        <v>8562</v>
      </c>
      <c r="R180" s="92" t="s">
        <v>8558</v>
      </c>
      <c r="S180" s="92" t="s">
        <v>8559</v>
      </c>
      <c r="T180" s="92" t="s">
        <v>8563</v>
      </c>
      <c r="U180" s="92" t="s">
        <v>8564</v>
      </c>
      <c r="V180" s="92" t="s">
        <v>8558</v>
      </c>
      <c r="W180" s="92" t="s">
        <v>8559</v>
      </c>
      <c r="X180" s="92" t="s">
        <v>8565</v>
      </c>
      <c r="Y180" s="92" t="s">
        <v>8562</v>
      </c>
      <c r="Z180" s="92" t="s">
        <v>7982</v>
      </c>
      <c r="AA180" s="100">
        <v>978618.64</v>
      </c>
      <c r="AB180" s="101">
        <v>0</v>
      </c>
      <c r="AC180" s="100">
        <v>978618.64</v>
      </c>
      <c r="AD180" s="100">
        <v>0</v>
      </c>
      <c r="AE180" s="96" t="s">
        <v>8566</v>
      </c>
      <c r="AF180" s="92" t="s">
        <v>8616</v>
      </c>
      <c r="AG180" s="92" t="s">
        <v>8787</v>
      </c>
      <c r="AH180" s="93" t="s">
        <v>18184</v>
      </c>
      <c r="AI180" s="93" t="s">
        <v>7984</v>
      </c>
      <c r="AJ180" s="98">
        <v>43732</v>
      </c>
      <c r="AK180" s="92" t="s">
        <v>18185</v>
      </c>
      <c r="AL180" s="92" t="s">
        <v>9061</v>
      </c>
      <c r="AM180" s="92">
        <v>1034</v>
      </c>
      <c r="AN180" s="93" t="s">
        <v>10822</v>
      </c>
      <c r="AO180" s="93" t="s">
        <v>7984</v>
      </c>
      <c r="AP180" s="97"/>
      <c r="AQ180" s="97"/>
      <c r="AR180" s="97"/>
      <c r="AS180" s="97"/>
      <c r="AT180" s="97"/>
      <c r="AU180" s="97"/>
      <c r="AV180" s="97"/>
      <c r="AW180" s="97"/>
      <c r="AX180" s="92" t="s">
        <v>18186</v>
      </c>
      <c r="AY180" s="97"/>
      <c r="AZ180" s="97"/>
      <c r="BA180" s="97"/>
      <c r="BB180" s="97"/>
      <c r="BC180" s="97"/>
      <c r="BD180" s="97"/>
      <c r="BE180" s="97"/>
      <c r="BF180" s="92"/>
    </row>
    <row r="181" spans="1:58" ht="12" customHeight="1" x14ac:dyDescent="0.25">
      <c r="A181" s="92" t="s">
        <v>17785</v>
      </c>
      <c r="B181" s="92" t="s">
        <v>17780</v>
      </c>
      <c r="C181" s="93">
        <v>8433</v>
      </c>
      <c r="D181" s="92" t="s">
        <v>17786</v>
      </c>
      <c r="E181" s="92" t="s">
        <v>8613</v>
      </c>
      <c r="F181" s="92" t="s">
        <v>8785</v>
      </c>
      <c r="G181" s="92" t="s">
        <v>8786</v>
      </c>
      <c r="H181" s="94">
        <v>43709</v>
      </c>
      <c r="I181" s="95">
        <v>43738</v>
      </c>
      <c r="J181" s="92" t="s">
        <v>8556</v>
      </c>
      <c r="K181" s="92" t="s">
        <v>8557</v>
      </c>
      <c r="L181" s="92" t="s">
        <v>8558</v>
      </c>
      <c r="M181" s="92" t="s">
        <v>8559</v>
      </c>
      <c r="N181" s="92" t="s">
        <v>8558</v>
      </c>
      <c r="O181" s="92" t="s">
        <v>8560</v>
      </c>
      <c r="P181" s="92" t="s">
        <v>8561</v>
      </c>
      <c r="Q181" s="92" t="s">
        <v>8562</v>
      </c>
      <c r="R181" s="92" t="s">
        <v>8558</v>
      </c>
      <c r="S181" s="92" t="s">
        <v>8559</v>
      </c>
      <c r="T181" s="92" t="s">
        <v>8563</v>
      </c>
      <c r="U181" s="92" t="s">
        <v>8564</v>
      </c>
      <c r="V181" s="92" t="s">
        <v>8558</v>
      </c>
      <c r="W181" s="92" t="s">
        <v>8559</v>
      </c>
      <c r="X181" s="92" t="s">
        <v>8565</v>
      </c>
      <c r="Y181" s="92" t="s">
        <v>8562</v>
      </c>
      <c r="Z181" s="92" t="s">
        <v>7982</v>
      </c>
      <c r="AA181" s="100">
        <v>1700648.59</v>
      </c>
      <c r="AB181" s="101">
        <v>0</v>
      </c>
      <c r="AC181" s="100">
        <v>1700648.59</v>
      </c>
      <c r="AD181" s="100">
        <v>0</v>
      </c>
      <c r="AE181" s="96" t="s">
        <v>8566</v>
      </c>
      <c r="AF181" s="92" t="s">
        <v>8616</v>
      </c>
      <c r="AG181" s="92" t="s">
        <v>8787</v>
      </c>
      <c r="AH181" s="93" t="s">
        <v>18187</v>
      </c>
      <c r="AI181" s="93" t="s">
        <v>7984</v>
      </c>
      <c r="AJ181" s="98">
        <v>43711</v>
      </c>
      <c r="AK181" s="92" t="s">
        <v>18188</v>
      </c>
      <c r="AL181" s="92" t="s">
        <v>9040</v>
      </c>
      <c r="AM181" s="92">
        <v>13521</v>
      </c>
      <c r="AN181" s="93" t="s">
        <v>8791</v>
      </c>
      <c r="AO181" s="93" t="s">
        <v>7984</v>
      </c>
      <c r="AP181" s="97"/>
      <c r="AQ181" s="97"/>
      <c r="AR181" s="97"/>
      <c r="AS181" s="97"/>
      <c r="AT181" s="97"/>
      <c r="AU181" s="97"/>
      <c r="AV181" s="97"/>
      <c r="AW181" s="97"/>
      <c r="AX181" s="92" t="s">
        <v>17838</v>
      </c>
      <c r="AY181" s="97"/>
      <c r="AZ181" s="97"/>
      <c r="BA181" s="97"/>
      <c r="BB181" s="97"/>
      <c r="BC181" s="97"/>
      <c r="BD181" s="97"/>
      <c r="BE181" s="97"/>
      <c r="BF181" s="92"/>
    </row>
    <row r="182" spans="1:58" ht="12" customHeight="1" x14ac:dyDescent="0.25">
      <c r="A182" s="92" t="s">
        <v>17785</v>
      </c>
      <c r="B182" s="92" t="s">
        <v>17780</v>
      </c>
      <c r="C182" s="93">
        <v>8433</v>
      </c>
      <c r="D182" s="92" t="s">
        <v>17786</v>
      </c>
      <c r="E182" s="92" t="s">
        <v>8613</v>
      </c>
      <c r="F182" s="92" t="s">
        <v>8785</v>
      </c>
      <c r="G182" s="92" t="s">
        <v>8786</v>
      </c>
      <c r="H182" s="94">
        <v>43709</v>
      </c>
      <c r="I182" s="95">
        <v>43738</v>
      </c>
      <c r="J182" s="92" t="s">
        <v>8556</v>
      </c>
      <c r="K182" s="92" t="s">
        <v>8557</v>
      </c>
      <c r="L182" s="92" t="s">
        <v>8558</v>
      </c>
      <c r="M182" s="92" t="s">
        <v>8559</v>
      </c>
      <c r="N182" s="92" t="s">
        <v>8558</v>
      </c>
      <c r="O182" s="92" t="s">
        <v>8560</v>
      </c>
      <c r="P182" s="92" t="s">
        <v>8561</v>
      </c>
      <c r="Q182" s="92" t="s">
        <v>8562</v>
      </c>
      <c r="R182" s="92" t="s">
        <v>8558</v>
      </c>
      <c r="S182" s="92" t="s">
        <v>8559</v>
      </c>
      <c r="T182" s="92" t="s">
        <v>8563</v>
      </c>
      <c r="U182" s="92" t="s">
        <v>8564</v>
      </c>
      <c r="V182" s="92" t="s">
        <v>8558</v>
      </c>
      <c r="W182" s="92" t="s">
        <v>8559</v>
      </c>
      <c r="X182" s="92" t="s">
        <v>8565</v>
      </c>
      <c r="Y182" s="92" t="s">
        <v>8562</v>
      </c>
      <c r="Z182" s="92" t="s">
        <v>7982</v>
      </c>
      <c r="AA182" s="100">
        <v>30000</v>
      </c>
      <c r="AB182" s="101">
        <v>0</v>
      </c>
      <c r="AC182" s="100">
        <v>30000</v>
      </c>
      <c r="AD182" s="100">
        <v>0</v>
      </c>
      <c r="AE182" s="96" t="s">
        <v>8566</v>
      </c>
      <c r="AF182" s="92" t="s">
        <v>8616</v>
      </c>
      <c r="AG182" s="92" t="s">
        <v>8787</v>
      </c>
      <c r="AH182" s="93" t="s">
        <v>18189</v>
      </c>
      <c r="AI182" s="93" t="s">
        <v>7984</v>
      </c>
      <c r="AJ182" s="98">
        <v>43724</v>
      </c>
      <c r="AK182" s="92" t="s">
        <v>18190</v>
      </c>
      <c r="AL182" s="92" t="s">
        <v>8932</v>
      </c>
      <c r="AM182" s="92">
        <v>15624</v>
      </c>
      <c r="AN182" s="93" t="s">
        <v>8791</v>
      </c>
      <c r="AO182" s="93" t="s">
        <v>7984</v>
      </c>
      <c r="AP182" s="97"/>
      <c r="AQ182" s="97"/>
      <c r="AR182" s="97"/>
      <c r="AS182" s="97"/>
      <c r="AT182" s="97"/>
      <c r="AU182" s="97"/>
      <c r="AV182" s="97"/>
      <c r="AW182" s="97"/>
      <c r="AX182" s="92" t="s">
        <v>18191</v>
      </c>
      <c r="AY182" s="97"/>
      <c r="AZ182" s="97"/>
      <c r="BA182" s="97"/>
      <c r="BB182" s="97"/>
      <c r="BC182" s="97"/>
      <c r="BD182" s="97"/>
      <c r="BE182" s="97"/>
      <c r="BF182" s="92"/>
    </row>
    <row r="183" spans="1:58" ht="12" customHeight="1" x14ac:dyDescent="0.25">
      <c r="A183" s="92" t="s">
        <v>17785</v>
      </c>
      <c r="B183" s="92" t="s">
        <v>17780</v>
      </c>
      <c r="C183" s="93">
        <v>8433</v>
      </c>
      <c r="D183" s="92" t="s">
        <v>17786</v>
      </c>
      <c r="E183" s="92" t="s">
        <v>8613</v>
      </c>
      <c r="F183" s="92" t="s">
        <v>8785</v>
      </c>
      <c r="G183" s="92" t="s">
        <v>8786</v>
      </c>
      <c r="H183" s="94">
        <v>43709</v>
      </c>
      <c r="I183" s="95">
        <v>43738</v>
      </c>
      <c r="J183" s="92" t="s">
        <v>8556</v>
      </c>
      <c r="K183" s="92" t="s">
        <v>8557</v>
      </c>
      <c r="L183" s="92" t="s">
        <v>8558</v>
      </c>
      <c r="M183" s="92" t="s">
        <v>8559</v>
      </c>
      <c r="N183" s="92" t="s">
        <v>8558</v>
      </c>
      <c r="O183" s="92" t="s">
        <v>8560</v>
      </c>
      <c r="P183" s="92" t="s">
        <v>8561</v>
      </c>
      <c r="Q183" s="92" t="s">
        <v>8562</v>
      </c>
      <c r="R183" s="92" t="s">
        <v>8558</v>
      </c>
      <c r="S183" s="92" t="s">
        <v>8559</v>
      </c>
      <c r="T183" s="92" t="s">
        <v>8563</v>
      </c>
      <c r="U183" s="92" t="s">
        <v>8564</v>
      </c>
      <c r="V183" s="92" t="s">
        <v>8558</v>
      </c>
      <c r="W183" s="92" t="s">
        <v>8559</v>
      </c>
      <c r="X183" s="92" t="s">
        <v>8565</v>
      </c>
      <c r="Y183" s="92" t="s">
        <v>8562</v>
      </c>
      <c r="Z183" s="92" t="s">
        <v>7982</v>
      </c>
      <c r="AA183" s="100">
        <v>9358.5</v>
      </c>
      <c r="AB183" s="101">
        <v>0</v>
      </c>
      <c r="AC183" s="100">
        <v>9358.5</v>
      </c>
      <c r="AD183" s="100">
        <v>0</v>
      </c>
      <c r="AE183" s="96" t="s">
        <v>8566</v>
      </c>
      <c r="AF183" s="92" t="s">
        <v>8616</v>
      </c>
      <c r="AG183" s="92" t="s">
        <v>8787</v>
      </c>
      <c r="AH183" s="93" t="s">
        <v>18192</v>
      </c>
      <c r="AI183" s="93" t="s">
        <v>7984</v>
      </c>
      <c r="AJ183" s="98">
        <v>43711</v>
      </c>
      <c r="AK183" s="92" t="s">
        <v>18193</v>
      </c>
      <c r="AL183" s="92" t="s">
        <v>8795</v>
      </c>
      <c r="AM183" s="92">
        <v>16483</v>
      </c>
      <c r="AN183" s="93" t="s">
        <v>8791</v>
      </c>
      <c r="AO183" s="93" t="s">
        <v>11433</v>
      </c>
      <c r="AP183" s="97"/>
      <c r="AQ183" s="97"/>
      <c r="AR183" s="97"/>
      <c r="AS183" s="97"/>
      <c r="AT183" s="97"/>
      <c r="AU183" s="97"/>
      <c r="AV183" s="97"/>
      <c r="AW183" s="97"/>
      <c r="AX183" s="92" t="s">
        <v>18194</v>
      </c>
      <c r="AY183" s="97"/>
      <c r="AZ183" s="97"/>
      <c r="BA183" s="97"/>
      <c r="BB183" s="97"/>
      <c r="BC183" s="97"/>
      <c r="BD183" s="97"/>
      <c r="BE183" s="97"/>
      <c r="BF183" s="92"/>
    </row>
    <row r="184" spans="1:58" ht="12" customHeight="1" x14ac:dyDescent="0.25">
      <c r="A184" s="92" t="s">
        <v>17785</v>
      </c>
      <c r="B184" s="92" t="s">
        <v>17780</v>
      </c>
      <c r="C184" s="93">
        <v>8433</v>
      </c>
      <c r="D184" s="92" t="s">
        <v>17786</v>
      </c>
      <c r="E184" s="92" t="s">
        <v>8613</v>
      </c>
      <c r="F184" s="92" t="s">
        <v>8785</v>
      </c>
      <c r="G184" s="92" t="s">
        <v>8786</v>
      </c>
      <c r="H184" s="94">
        <v>43709</v>
      </c>
      <c r="I184" s="95">
        <v>43738</v>
      </c>
      <c r="J184" s="92" t="s">
        <v>8556</v>
      </c>
      <c r="K184" s="92" t="s">
        <v>8557</v>
      </c>
      <c r="L184" s="92" t="s">
        <v>8558</v>
      </c>
      <c r="M184" s="92" t="s">
        <v>8559</v>
      </c>
      <c r="N184" s="92" t="s">
        <v>8558</v>
      </c>
      <c r="O184" s="92" t="s">
        <v>8560</v>
      </c>
      <c r="P184" s="92" t="s">
        <v>8561</v>
      </c>
      <c r="Q184" s="92" t="s">
        <v>8562</v>
      </c>
      <c r="R184" s="92" t="s">
        <v>8558</v>
      </c>
      <c r="S184" s="92" t="s">
        <v>8559</v>
      </c>
      <c r="T184" s="92" t="s">
        <v>8563</v>
      </c>
      <c r="U184" s="92" t="s">
        <v>8564</v>
      </c>
      <c r="V184" s="92" t="s">
        <v>8558</v>
      </c>
      <c r="W184" s="92" t="s">
        <v>8559</v>
      </c>
      <c r="X184" s="92" t="s">
        <v>8565</v>
      </c>
      <c r="Y184" s="92" t="s">
        <v>8562</v>
      </c>
      <c r="Z184" s="92" t="s">
        <v>7982</v>
      </c>
      <c r="AA184" s="100">
        <v>2714.66</v>
      </c>
      <c r="AB184" s="101">
        <v>0</v>
      </c>
      <c r="AC184" s="100">
        <v>2714.66</v>
      </c>
      <c r="AD184" s="100">
        <v>0</v>
      </c>
      <c r="AE184" s="96" t="s">
        <v>8566</v>
      </c>
      <c r="AF184" s="92" t="s">
        <v>8616</v>
      </c>
      <c r="AG184" s="92" t="s">
        <v>8787</v>
      </c>
      <c r="AH184" s="93" t="s">
        <v>18195</v>
      </c>
      <c r="AI184" s="93" t="s">
        <v>7984</v>
      </c>
      <c r="AJ184" s="98">
        <v>43687</v>
      </c>
      <c r="AK184" s="92" t="s">
        <v>18196</v>
      </c>
      <c r="AL184" s="92" t="s">
        <v>9655</v>
      </c>
      <c r="AM184" s="92">
        <v>16919</v>
      </c>
      <c r="AN184" s="93" t="s">
        <v>8791</v>
      </c>
      <c r="AO184" s="93" t="s">
        <v>8840</v>
      </c>
      <c r="AP184" s="97"/>
      <c r="AQ184" s="97"/>
      <c r="AR184" s="97"/>
      <c r="AS184" s="97"/>
      <c r="AT184" s="97"/>
      <c r="AU184" s="97"/>
      <c r="AV184" s="97"/>
      <c r="AW184" s="97"/>
      <c r="AX184" s="92" t="s">
        <v>18197</v>
      </c>
      <c r="AY184" s="97"/>
      <c r="AZ184" s="97"/>
      <c r="BA184" s="97"/>
      <c r="BB184" s="97"/>
      <c r="BC184" s="97"/>
      <c r="BD184" s="97"/>
      <c r="BE184" s="97"/>
      <c r="BF184" s="92"/>
    </row>
    <row r="185" spans="1:58" ht="12" customHeight="1" x14ac:dyDescent="0.25">
      <c r="A185" s="92" t="s">
        <v>17785</v>
      </c>
      <c r="B185" s="92" t="s">
        <v>17780</v>
      </c>
      <c r="C185" s="93">
        <v>8433</v>
      </c>
      <c r="D185" s="92" t="s">
        <v>17786</v>
      </c>
      <c r="E185" s="92" t="s">
        <v>8613</v>
      </c>
      <c r="F185" s="92" t="s">
        <v>8785</v>
      </c>
      <c r="G185" s="92" t="s">
        <v>8786</v>
      </c>
      <c r="H185" s="94">
        <v>43709</v>
      </c>
      <c r="I185" s="95">
        <v>43738</v>
      </c>
      <c r="J185" s="92" t="s">
        <v>8556</v>
      </c>
      <c r="K185" s="92" t="s">
        <v>8557</v>
      </c>
      <c r="L185" s="92" t="s">
        <v>8558</v>
      </c>
      <c r="M185" s="92" t="s">
        <v>8559</v>
      </c>
      <c r="N185" s="92" t="s">
        <v>8558</v>
      </c>
      <c r="O185" s="92" t="s">
        <v>8560</v>
      </c>
      <c r="P185" s="92" t="s">
        <v>8561</v>
      </c>
      <c r="Q185" s="92" t="s">
        <v>8562</v>
      </c>
      <c r="R185" s="92" t="s">
        <v>8558</v>
      </c>
      <c r="S185" s="92" t="s">
        <v>8559</v>
      </c>
      <c r="T185" s="92" t="s">
        <v>8563</v>
      </c>
      <c r="U185" s="92" t="s">
        <v>8564</v>
      </c>
      <c r="V185" s="92" t="s">
        <v>8558</v>
      </c>
      <c r="W185" s="92" t="s">
        <v>8559</v>
      </c>
      <c r="X185" s="92" t="s">
        <v>8565</v>
      </c>
      <c r="Y185" s="92" t="s">
        <v>8562</v>
      </c>
      <c r="Z185" s="92" t="s">
        <v>7982</v>
      </c>
      <c r="AA185" s="100">
        <v>944.21</v>
      </c>
      <c r="AB185" s="101">
        <v>0</v>
      </c>
      <c r="AC185" s="100">
        <v>944.21</v>
      </c>
      <c r="AD185" s="100">
        <v>0</v>
      </c>
      <c r="AE185" s="96" t="s">
        <v>8566</v>
      </c>
      <c r="AF185" s="92" t="s">
        <v>8616</v>
      </c>
      <c r="AG185" s="92" t="s">
        <v>8787</v>
      </c>
      <c r="AH185" s="93" t="s">
        <v>18198</v>
      </c>
      <c r="AI185" s="93" t="s">
        <v>7984</v>
      </c>
      <c r="AJ185" s="98">
        <v>43708</v>
      </c>
      <c r="AK185" s="92" t="s">
        <v>18199</v>
      </c>
      <c r="AL185" s="92" t="s">
        <v>8964</v>
      </c>
      <c r="AM185" s="92">
        <v>15701</v>
      </c>
      <c r="AN185" s="93" t="s">
        <v>8791</v>
      </c>
      <c r="AO185" s="93" t="s">
        <v>7984</v>
      </c>
      <c r="AP185" s="97"/>
      <c r="AQ185" s="97"/>
      <c r="AR185" s="97"/>
      <c r="AS185" s="97"/>
      <c r="AT185" s="97"/>
      <c r="AU185" s="97"/>
      <c r="AV185" s="97"/>
      <c r="AW185" s="97"/>
      <c r="AX185" s="92" t="s">
        <v>18200</v>
      </c>
      <c r="AY185" s="97"/>
      <c r="AZ185" s="97"/>
      <c r="BA185" s="97"/>
      <c r="BB185" s="97"/>
      <c r="BC185" s="97"/>
      <c r="BD185" s="97"/>
      <c r="BE185" s="97"/>
      <c r="BF185" s="92"/>
    </row>
    <row r="186" spans="1:58" ht="12" customHeight="1" x14ac:dyDescent="0.25">
      <c r="A186" s="92" t="s">
        <v>17785</v>
      </c>
      <c r="B186" s="92" t="s">
        <v>17780</v>
      </c>
      <c r="C186" s="93">
        <v>8433</v>
      </c>
      <c r="D186" s="92" t="s">
        <v>17786</v>
      </c>
      <c r="E186" s="92" t="s">
        <v>8613</v>
      </c>
      <c r="F186" s="92" t="s">
        <v>8785</v>
      </c>
      <c r="G186" s="92" t="s">
        <v>8786</v>
      </c>
      <c r="H186" s="94">
        <v>43709</v>
      </c>
      <c r="I186" s="95">
        <v>43738</v>
      </c>
      <c r="J186" s="92" t="s">
        <v>8556</v>
      </c>
      <c r="K186" s="92" t="s">
        <v>8557</v>
      </c>
      <c r="L186" s="92" t="s">
        <v>8558</v>
      </c>
      <c r="M186" s="92" t="s">
        <v>8559</v>
      </c>
      <c r="N186" s="92" t="s">
        <v>8558</v>
      </c>
      <c r="O186" s="92" t="s">
        <v>8560</v>
      </c>
      <c r="P186" s="92" t="s">
        <v>8561</v>
      </c>
      <c r="Q186" s="92" t="s">
        <v>8562</v>
      </c>
      <c r="R186" s="92" t="s">
        <v>8558</v>
      </c>
      <c r="S186" s="92" t="s">
        <v>8559</v>
      </c>
      <c r="T186" s="92" t="s">
        <v>8563</v>
      </c>
      <c r="U186" s="92" t="s">
        <v>8564</v>
      </c>
      <c r="V186" s="92" t="s">
        <v>8558</v>
      </c>
      <c r="W186" s="92" t="s">
        <v>8559</v>
      </c>
      <c r="X186" s="92" t="s">
        <v>8565</v>
      </c>
      <c r="Y186" s="92" t="s">
        <v>8562</v>
      </c>
      <c r="Z186" s="92" t="s">
        <v>7982</v>
      </c>
      <c r="AA186" s="100">
        <v>36364.25</v>
      </c>
      <c r="AB186" s="101">
        <v>0</v>
      </c>
      <c r="AC186" s="100">
        <v>36364.25</v>
      </c>
      <c r="AD186" s="100">
        <v>0</v>
      </c>
      <c r="AE186" s="96" t="s">
        <v>8566</v>
      </c>
      <c r="AF186" s="92" t="s">
        <v>8616</v>
      </c>
      <c r="AG186" s="92" t="s">
        <v>8787</v>
      </c>
      <c r="AH186" s="93" t="s">
        <v>18201</v>
      </c>
      <c r="AI186" s="93" t="s">
        <v>7984</v>
      </c>
      <c r="AJ186" s="98">
        <v>43708</v>
      </c>
      <c r="AK186" s="92" t="s">
        <v>18202</v>
      </c>
      <c r="AL186" s="92" t="s">
        <v>8964</v>
      </c>
      <c r="AM186" s="92">
        <v>15701</v>
      </c>
      <c r="AN186" s="93" t="s">
        <v>8791</v>
      </c>
      <c r="AO186" s="93" t="s">
        <v>7984</v>
      </c>
      <c r="AP186" s="97"/>
      <c r="AQ186" s="97"/>
      <c r="AR186" s="97"/>
      <c r="AS186" s="97"/>
      <c r="AT186" s="97"/>
      <c r="AU186" s="97"/>
      <c r="AV186" s="97"/>
      <c r="AW186" s="97"/>
      <c r="AX186" s="92" t="s">
        <v>18200</v>
      </c>
      <c r="AY186" s="97"/>
      <c r="AZ186" s="97"/>
      <c r="BA186" s="97"/>
      <c r="BB186" s="97"/>
      <c r="BC186" s="97"/>
      <c r="BD186" s="97"/>
      <c r="BE186" s="97"/>
      <c r="BF186" s="92"/>
    </row>
    <row r="187" spans="1:58" ht="12" customHeight="1" x14ac:dyDescent="0.25">
      <c r="A187" s="92" t="s">
        <v>17785</v>
      </c>
      <c r="B187" s="92" t="s">
        <v>17780</v>
      </c>
      <c r="C187" s="93">
        <v>8433</v>
      </c>
      <c r="D187" s="92" t="s">
        <v>17786</v>
      </c>
      <c r="E187" s="92" t="s">
        <v>8613</v>
      </c>
      <c r="F187" s="92" t="s">
        <v>8785</v>
      </c>
      <c r="G187" s="92" t="s">
        <v>8786</v>
      </c>
      <c r="H187" s="94">
        <v>43709</v>
      </c>
      <c r="I187" s="95">
        <v>43738</v>
      </c>
      <c r="J187" s="92" t="s">
        <v>8556</v>
      </c>
      <c r="K187" s="92" t="s">
        <v>8557</v>
      </c>
      <c r="L187" s="92" t="s">
        <v>8558</v>
      </c>
      <c r="M187" s="92" t="s">
        <v>8559</v>
      </c>
      <c r="N187" s="92" t="s">
        <v>8558</v>
      </c>
      <c r="O187" s="92" t="s">
        <v>8560</v>
      </c>
      <c r="P187" s="92" t="s">
        <v>8561</v>
      </c>
      <c r="Q187" s="92" t="s">
        <v>8562</v>
      </c>
      <c r="R187" s="92" t="s">
        <v>8558</v>
      </c>
      <c r="S187" s="92" t="s">
        <v>8559</v>
      </c>
      <c r="T187" s="92" t="s">
        <v>8563</v>
      </c>
      <c r="U187" s="92" t="s">
        <v>8564</v>
      </c>
      <c r="V187" s="92" t="s">
        <v>8558</v>
      </c>
      <c r="W187" s="92" t="s">
        <v>8559</v>
      </c>
      <c r="X187" s="92" t="s">
        <v>8565</v>
      </c>
      <c r="Y187" s="92" t="s">
        <v>8562</v>
      </c>
      <c r="Z187" s="92" t="s">
        <v>7982</v>
      </c>
      <c r="AA187" s="100">
        <v>2980094.07</v>
      </c>
      <c r="AB187" s="101">
        <v>0</v>
      </c>
      <c r="AC187" s="100">
        <v>2980094.07</v>
      </c>
      <c r="AD187" s="100">
        <v>0</v>
      </c>
      <c r="AE187" s="96" t="s">
        <v>8566</v>
      </c>
      <c r="AF187" s="92" t="s">
        <v>8616</v>
      </c>
      <c r="AG187" s="92" t="s">
        <v>8787</v>
      </c>
      <c r="AH187" s="93" t="s">
        <v>18203</v>
      </c>
      <c r="AI187" s="93" t="s">
        <v>7984</v>
      </c>
      <c r="AJ187" s="98">
        <v>43738</v>
      </c>
      <c r="AK187" s="92" t="s">
        <v>18204</v>
      </c>
      <c r="AL187" s="92" t="s">
        <v>8964</v>
      </c>
      <c r="AM187" s="92">
        <v>15705</v>
      </c>
      <c r="AN187" s="93" t="s">
        <v>8791</v>
      </c>
      <c r="AO187" s="93" t="s">
        <v>7984</v>
      </c>
      <c r="AP187" s="97"/>
      <c r="AQ187" s="97"/>
      <c r="AR187" s="97"/>
      <c r="AS187" s="97"/>
      <c r="AT187" s="97"/>
      <c r="AU187" s="97"/>
      <c r="AV187" s="97"/>
      <c r="AW187" s="97"/>
      <c r="AX187" s="92" t="s">
        <v>18205</v>
      </c>
      <c r="AY187" s="97"/>
      <c r="AZ187" s="97"/>
      <c r="BA187" s="97"/>
      <c r="BB187" s="97"/>
      <c r="BC187" s="97"/>
      <c r="BD187" s="97"/>
      <c r="BE187" s="97"/>
      <c r="BF187" s="92"/>
    </row>
    <row r="188" spans="1:58" ht="12" customHeight="1" x14ac:dyDescent="0.25">
      <c r="A188" s="92" t="s">
        <v>17785</v>
      </c>
      <c r="B188" s="92" t="s">
        <v>17780</v>
      </c>
      <c r="C188" s="93">
        <v>8433</v>
      </c>
      <c r="D188" s="92" t="s">
        <v>17786</v>
      </c>
      <c r="E188" s="92" t="s">
        <v>8613</v>
      </c>
      <c r="F188" s="92" t="s">
        <v>8785</v>
      </c>
      <c r="G188" s="92" t="s">
        <v>8786</v>
      </c>
      <c r="H188" s="94">
        <v>43709</v>
      </c>
      <c r="I188" s="95">
        <v>43738</v>
      </c>
      <c r="J188" s="92" t="s">
        <v>8556</v>
      </c>
      <c r="K188" s="92" t="s">
        <v>8557</v>
      </c>
      <c r="L188" s="92" t="s">
        <v>8558</v>
      </c>
      <c r="M188" s="92" t="s">
        <v>8559</v>
      </c>
      <c r="N188" s="92" t="s">
        <v>8558</v>
      </c>
      <c r="O188" s="92" t="s">
        <v>8560</v>
      </c>
      <c r="P188" s="92" t="s">
        <v>8561</v>
      </c>
      <c r="Q188" s="92" t="s">
        <v>8562</v>
      </c>
      <c r="R188" s="92" t="s">
        <v>8558</v>
      </c>
      <c r="S188" s="92" t="s">
        <v>8559</v>
      </c>
      <c r="T188" s="92" t="s">
        <v>8563</v>
      </c>
      <c r="U188" s="92" t="s">
        <v>8564</v>
      </c>
      <c r="V188" s="92" t="s">
        <v>8558</v>
      </c>
      <c r="W188" s="92" t="s">
        <v>8559</v>
      </c>
      <c r="X188" s="92" t="s">
        <v>8565</v>
      </c>
      <c r="Y188" s="92" t="s">
        <v>8562</v>
      </c>
      <c r="Z188" s="92" t="s">
        <v>7982</v>
      </c>
      <c r="AA188" s="100">
        <v>700865.46</v>
      </c>
      <c r="AB188" s="101">
        <v>0</v>
      </c>
      <c r="AC188" s="100">
        <v>700865.46</v>
      </c>
      <c r="AD188" s="100">
        <v>0</v>
      </c>
      <c r="AE188" s="96" t="s">
        <v>8566</v>
      </c>
      <c r="AF188" s="92" t="s">
        <v>8616</v>
      </c>
      <c r="AG188" s="92" t="s">
        <v>8787</v>
      </c>
      <c r="AH188" s="93" t="s">
        <v>18206</v>
      </c>
      <c r="AI188" s="93" t="s">
        <v>7984</v>
      </c>
      <c r="AJ188" s="98">
        <v>43706</v>
      </c>
      <c r="AK188" s="92" t="s">
        <v>18207</v>
      </c>
      <c r="AL188" s="92" t="s">
        <v>9452</v>
      </c>
      <c r="AM188" s="92">
        <v>13469</v>
      </c>
      <c r="AN188" s="93" t="s">
        <v>8791</v>
      </c>
      <c r="AO188" s="93" t="s">
        <v>8835</v>
      </c>
      <c r="AP188" s="97"/>
      <c r="AQ188" s="97"/>
      <c r="AR188" s="97"/>
      <c r="AS188" s="97"/>
      <c r="AT188" s="97"/>
      <c r="AU188" s="97"/>
      <c r="AV188" s="97"/>
      <c r="AW188" s="97"/>
      <c r="AX188" s="92" t="s">
        <v>18208</v>
      </c>
      <c r="AY188" s="97"/>
      <c r="AZ188" s="97"/>
      <c r="BA188" s="97"/>
      <c r="BB188" s="97"/>
      <c r="BC188" s="97"/>
      <c r="BD188" s="97"/>
      <c r="BE188" s="97"/>
      <c r="BF188" s="92"/>
    </row>
    <row r="189" spans="1:58" ht="12" customHeight="1" x14ac:dyDescent="0.25">
      <c r="A189" s="92" t="s">
        <v>17785</v>
      </c>
      <c r="B189" s="92" t="s">
        <v>17780</v>
      </c>
      <c r="C189" s="93">
        <v>8433</v>
      </c>
      <c r="D189" s="92" t="s">
        <v>17786</v>
      </c>
      <c r="E189" s="92" t="s">
        <v>8613</v>
      </c>
      <c r="F189" s="92" t="s">
        <v>8785</v>
      </c>
      <c r="G189" s="92" t="s">
        <v>8786</v>
      </c>
      <c r="H189" s="94">
        <v>43709</v>
      </c>
      <c r="I189" s="95">
        <v>43738</v>
      </c>
      <c r="J189" s="92" t="s">
        <v>8556</v>
      </c>
      <c r="K189" s="92" t="s">
        <v>8557</v>
      </c>
      <c r="L189" s="92" t="s">
        <v>8558</v>
      </c>
      <c r="M189" s="92" t="s">
        <v>8559</v>
      </c>
      <c r="N189" s="92" t="s">
        <v>8558</v>
      </c>
      <c r="O189" s="92" t="s">
        <v>8560</v>
      </c>
      <c r="P189" s="92" t="s">
        <v>8561</v>
      </c>
      <c r="Q189" s="92" t="s">
        <v>8562</v>
      </c>
      <c r="R189" s="92" t="s">
        <v>8558</v>
      </c>
      <c r="S189" s="92" t="s">
        <v>8559</v>
      </c>
      <c r="T189" s="92" t="s">
        <v>8563</v>
      </c>
      <c r="U189" s="92" t="s">
        <v>8564</v>
      </c>
      <c r="V189" s="92" t="s">
        <v>8558</v>
      </c>
      <c r="W189" s="92" t="s">
        <v>8559</v>
      </c>
      <c r="X189" s="92" t="s">
        <v>8565</v>
      </c>
      <c r="Y189" s="92" t="s">
        <v>8562</v>
      </c>
      <c r="Z189" s="92" t="s">
        <v>7982</v>
      </c>
      <c r="AA189" s="100">
        <v>97651.99</v>
      </c>
      <c r="AB189" s="101">
        <v>0</v>
      </c>
      <c r="AC189" s="100">
        <v>97651.99</v>
      </c>
      <c r="AD189" s="100">
        <v>0</v>
      </c>
      <c r="AE189" s="96" t="s">
        <v>8566</v>
      </c>
      <c r="AF189" s="92" t="s">
        <v>8616</v>
      </c>
      <c r="AG189" s="92" t="s">
        <v>8787</v>
      </c>
      <c r="AH189" s="93" t="s">
        <v>18209</v>
      </c>
      <c r="AI189" s="93" t="s">
        <v>7984</v>
      </c>
      <c r="AJ189" s="98">
        <v>43706</v>
      </c>
      <c r="AK189" s="92" t="s">
        <v>18210</v>
      </c>
      <c r="AL189" s="92" t="s">
        <v>9452</v>
      </c>
      <c r="AM189" s="92">
        <v>13469</v>
      </c>
      <c r="AN189" s="93" t="s">
        <v>8791</v>
      </c>
      <c r="AO189" s="93" t="s">
        <v>8835</v>
      </c>
      <c r="AP189" s="97"/>
      <c r="AQ189" s="97"/>
      <c r="AR189" s="97"/>
      <c r="AS189" s="97"/>
      <c r="AT189" s="97"/>
      <c r="AU189" s="97"/>
      <c r="AV189" s="97"/>
      <c r="AW189" s="97"/>
      <c r="AX189" s="92" t="s">
        <v>18211</v>
      </c>
      <c r="AY189" s="97"/>
      <c r="AZ189" s="97"/>
      <c r="BA189" s="97"/>
      <c r="BB189" s="97"/>
      <c r="BC189" s="97"/>
      <c r="BD189" s="97"/>
      <c r="BE189" s="97"/>
      <c r="BF189" s="92"/>
    </row>
    <row r="190" spans="1:58" ht="12" customHeight="1" x14ac:dyDescent="0.25">
      <c r="A190" s="92" t="s">
        <v>17785</v>
      </c>
      <c r="B190" s="92" t="s">
        <v>17780</v>
      </c>
      <c r="C190" s="93">
        <v>8433</v>
      </c>
      <c r="D190" s="92" t="s">
        <v>17786</v>
      </c>
      <c r="E190" s="92" t="s">
        <v>8613</v>
      </c>
      <c r="F190" s="92" t="s">
        <v>8785</v>
      </c>
      <c r="G190" s="92" t="s">
        <v>8786</v>
      </c>
      <c r="H190" s="94">
        <v>43709</v>
      </c>
      <c r="I190" s="95">
        <v>43738</v>
      </c>
      <c r="J190" s="92" t="s">
        <v>8556</v>
      </c>
      <c r="K190" s="92" t="s">
        <v>8557</v>
      </c>
      <c r="L190" s="92" t="s">
        <v>8558</v>
      </c>
      <c r="M190" s="92" t="s">
        <v>8559</v>
      </c>
      <c r="N190" s="92" t="s">
        <v>8558</v>
      </c>
      <c r="O190" s="92" t="s">
        <v>8560</v>
      </c>
      <c r="P190" s="92" t="s">
        <v>8561</v>
      </c>
      <c r="Q190" s="92" t="s">
        <v>8562</v>
      </c>
      <c r="R190" s="92" t="s">
        <v>8558</v>
      </c>
      <c r="S190" s="92" t="s">
        <v>8559</v>
      </c>
      <c r="T190" s="92" t="s">
        <v>8563</v>
      </c>
      <c r="U190" s="92" t="s">
        <v>8564</v>
      </c>
      <c r="V190" s="92" t="s">
        <v>8558</v>
      </c>
      <c r="W190" s="92" t="s">
        <v>8559</v>
      </c>
      <c r="X190" s="92" t="s">
        <v>8565</v>
      </c>
      <c r="Y190" s="92" t="s">
        <v>8562</v>
      </c>
      <c r="Z190" s="92" t="s">
        <v>7982</v>
      </c>
      <c r="AA190" s="100">
        <v>285714.03999999998</v>
      </c>
      <c r="AB190" s="101">
        <v>0</v>
      </c>
      <c r="AC190" s="100">
        <v>285714.03999999998</v>
      </c>
      <c r="AD190" s="100">
        <v>0</v>
      </c>
      <c r="AE190" s="96" t="s">
        <v>8566</v>
      </c>
      <c r="AF190" s="92" t="s">
        <v>8616</v>
      </c>
      <c r="AG190" s="92" t="s">
        <v>8787</v>
      </c>
      <c r="AH190" s="93" t="s">
        <v>18212</v>
      </c>
      <c r="AI190" s="93" t="s">
        <v>7984</v>
      </c>
      <c r="AJ190" s="98">
        <v>43706</v>
      </c>
      <c r="AK190" s="92" t="s">
        <v>18213</v>
      </c>
      <c r="AL190" s="92" t="s">
        <v>9452</v>
      </c>
      <c r="AM190" s="92">
        <v>13469</v>
      </c>
      <c r="AN190" s="93" t="s">
        <v>8791</v>
      </c>
      <c r="AO190" s="93" t="s">
        <v>8835</v>
      </c>
      <c r="AP190" s="97"/>
      <c r="AQ190" s="97"/>
      <c r="AR190" s="97"/>
      <c r="AS190" s="97"/>
      <c r="AT190" s="97"/>
      <c r="AU190" s="97"/>
      <c r="AV190" s="97"/>
      <c r="AW190" s="97"/>
      <c r="AX190" s="92" t="s">
        <v>18214</v>
      </c>
      <c r="AY190" s="97"/>
      <c r="AZ190" s="97"/>
      <c r="BA190" s="97"/>
      <c r="BB190" s="97"/>
      <c r="BC190" s="97"/>
      <c r="BD190" s="97"/>
      <c r="BE190" s="97"/>
      <c r="BF190" s="92"/>
    </row>
    <row r="191" spans="1:58" ht="12" customHeight="1" x14ac:dyDescent="0.25">
      <c r="A191" s="92" t="s">
        <v>17785</v>
      </c>
      <c r="B191" s="92" t="s">
        <v>17780</v>
      </c>
      <c r="C191" s="93">
        <v>8433</v>
      </c>
      <c r="D191" s="92" t="s">
        <v>17786</v>
      </c>
      <c r="E191" s="92" t="s">
        <v>8613</v>
      </c>
      <c r="F191" s="92" t="s">
        <v>8785</v>
      </c>
      <c r="G191" s="92" t="s">
        <v>8786</v>
      </c>
      <c r="H191" s="94">
        <v>43709</v>
      </c>
      <c r="I191" s="95">
        <v>43738</v>
      </c>
      <c r="J191" s="92" t="s">
        <v>8556</v>
      </c>
      <c r="K191" s="92" t="s">
        <v>8557</v>
      </c>
      <c r="L191" s="92" t="s">
        <v>8558</v>
      </c>
      <c r="M191" s="92" t="s">
        <v>8559</v>
      </c>
      <c r="N191" s="92" t="s">
        <v>8558</v>
      </c>
      <c r="O191" s="92" t="s">
        <v>8560</v>
      </c>
      <c r="P191" s="92" t="s">
        <v>8561</v>
      </c>
      <c r="Q191" s="92" t="s">
        <v>8562</v>
      </c>
      <c r="R191" s="92" t="s">
        <v>8558</v>
      </c>
      <c r="S191" s="92" t="s">
        <v>8559</v>
      </c>
      <c r="T191" s="92" t="s">
        <v>8563</v>
      </c>
      <c r="U191" s="92" t="s">
        <v>8564</v>
      </c>
      <c r="V191" s="92" t="s">
        <v>8558</v>
      </c>
      <c r="W191" s="92" t="s">
        <v>8559</v>
      </c>
      <c r="X191" s="92" t="s">
        <v>8565</v>
      </c>
      <c r="Y191" s="92" t="s">
        <v>8562</v>
      </c>
      <c r="Z191" s="92" t="s">
        <v>7982</v>
      </c>
      <c r="AA191" s="100">
        <v>16907</v>
      </c>
      <c r="AB191" s="101">
        <v>0</v>
      </c>
      <c r="AC191" s="100">
        <v>16907</v>
      </c>
      <c r="AD191" s="100">
        <v>0</v>
      </c>
      <c r="AE191" s="96" t="s">
        <v>8566</v>
      </c>
      <c r="AF191" s="92" t="s">
        <v>8616</v>
      </c>
      <c r="AG191" s="92" t="s">
        <v>8787</v>
      </c>
      <c r="AH191" s="93" t="s">
        <v>18215</v>
      </c>
      <c r="AI191" s="93" t="s">
        <v>7984</v>
      </c>
      <c r="AJ191" s="98">
        <v>43706</v>
      </c>
      <c r="AK191" s="92" t="s">
        <v>18216</v>
      </c>
      <c r="AL191" s="92" t="s">
        <v>9033</v>
      </c>
      <c r="AM191" s="92">
        <v>13372</v>
      </c>
      <c r="AN191" s="93" t="s">
        <v>8791</v>
      </c>
      <c r="AO191" s="93" t="s">
        <v>9345</v>
      </c>
      <c r="AP191" s="97"/>
      <c r="AQ191" s="97"/>
      <c r="AR191" s="97"/>
      <c r="AS191" s="97"/>
      <c r="AT191" s="97"/>
      <c r="AU191" s="97"/>
      <c r="AV191" s="97"/>
      <c r="AW191" s="97"/>
      <c r="AX191" s="92" t="s">
        <v>18217</v>
      </c>
      <c r="AY191" s="97"/>
      <c r="AZ191" s="97"/>
      <c r="BA191" s="97"/>
      <c r="BB191" s="97"/>
      <c r="BC191" s="97"/>
      <c r="BD191" s="97"/>
      <c r="BE191" s="97"/>
      <c r="BF191" s="92"/>
    </row>
    <row r="192" spans="1:58" ht="12" customHeight="1" x14ac:dyDescent="0.25">
      <c r="A192" s="92" t="s">
        <v>17785</v>
      </c>
      <c r="B192" s="92" t="s">
        <v>17780</v>
      </c>
      <c r="C192" s="93">
        <v>8433</v>
      </c>
      <c r="D192" s="92" t="s">
        <v>17786</v>
      </c>
      <c r="E192" s="92" t="s">
        <v>8613</v>
      </c>
      <c r="F192" s="92" t="s">
        <v>8785</v>
      </c>
      <c r="G192" s="92" t="s">
        <v>8786</v>
      </c>
      <c r="H192" s="94">
        <v>43709</v>
      </c>
      <c r="I192" s="95">
        <v>43738</v>
      </c>
      <c r="J192" s="92" t="s">
        <v>8556</v>
      </c>
      <c r="K192" s="92" t="s">
        <v>8557</v>
      </c>
      <c r="L192" s="92" t="s">
        <v>8558</v>
      </c>
      <c r="M192" s="92" t="s">
        <v>8559</v>
      </c>
      <c r="N192" s="92" t="s">
        <v>8558</v>
      </c>
      <c r="O192" s="92" t="s">
        <v>8560</v>
      </c>
      <c r="P192" s="92" t="s">
        <v>8561</v>
      </c>
      <c r="Q192" s="92" t="s">
        <v>8562</v>
      </c>
      <c r="R192" s="92" t="s">
        <v>8558</v>
      </c>
      <c r="S192" s="92" t="s">
        <v>8559</v>
      </c>
      <c r="T192" s="92" t="s">
        <v>8563</v>
      </c>
      <c r="U192" s="92" t="s">
        <v>8564</v>
      </c>
      <c r="V192" s="92" t="s">
        <v>8558</v>
      </c>
      <c r="W192" s="92" t="s">
        <v>8559</v>
      </c>
      <c r="X192" s="92" t="s">
        <v>8565</v>
      </c>
      <c r="Y192" s="92" t="s">
        <v>8562</v>
      </c>
      <c r="Z192" s="92" t="s">
        <v>7982</v>
      </c>
      <c r="AA192" s="100">
        <v>220749.69</v>
      </c>
      <c r="AB192" s="101">
        <v>0</v>
      </c>
      <c r="AC192" s="100">
        <v>220749.69</v>
      </c>
      <c r="AD192" s="100">
        <v>0</v>
      </c>
      <c r="AE192" s="96" t="s">
        <v>8566</v>
      </c>
      <c r="AF192" s="92" t="s">
        <v>8616</v>
      </c>
      <c r="AG192" s="92" t="s">
        <v>8787</v>
      </c>
      <c r="AH192" s="93" t="s">
        <v>18218</v>
      </c>
      <c r="AI192" s="93" t="s">
        <v>7984</v>
      </c>
      <c r="AJ192" s="98">
        <v>43708</v>
      </c>
      <c r="AK192" s="92" t="s">
        <v>18219</v>
      </c>
      <c r="AL192" s="92" t="s">
        <v>9582</v>
      </c>
      <c r="AM192" s="92">
        <v>1401</v>
      </c>
      <c r="AN192" s="93" t="s">
        <v>8791</v>
      </c>
      <c r="AO192" s="93" t="s">
        <v>7984</v>
      </c>
      <c r="AP192" s="97"/>
      <c r="AQ192" s="97"/>
      <c r="AR192" s="97"/>
      <c r="AS192" s="97"/>
      <c r="AT192" s="97"/>
      <c r="AU192" s="97"/>
      <c r="AV192" s="97"/>
      <c r="AW192" s="97"/>
      <c r="AX192" s="92" t="s">
        <v>18220</v>
      </c>
      <c r="AY192" s="97"/>
      <c r="AZ192" s="97"/>
      <c r="BA192" s="97"/>
      <c r="BB192" s="97"/>
      <c r="BC192" s="97"/>
      <c r="BD192" s="97"/>
      <c r="BE192" s="97"/>
      <c r="BF192" s="92"/>
    </row>
    <row r="193" spans="1:58" ht="12" customHeight="1" x14ac:dyDescent="0.25">
      <c r="A193" s="92" t="s">
        <v>17785</v>
      </c>
      <c r="B193" s="92" t="s">
        <v>17780</v>
      </c>
      <c r="C193" s="93">
        <v>8433</v>
      </c>
      <c r="D193" s="92" t="s">
        <v>17786</v>
      </c>
      <c r="E193" s="92" t="s">
        <v>8613</v>
      </c>
      <c r="F193" s="92" t="s">
        <v>8785</v>
      </c>
      <c r="G193" s="92" t="s">
        <v>8786</v>
      </c>
      <c r="H193" s="94">
        <v>43709</v>
      </c>
      <c r="I193" s="95">
        <v>43738</v>
      </c>
      <c r="J193" s="92" t="s">
        <v>8556</v>
      </c>
      <c r="K193" s="92" t="s">
        <v>8557</v>
      </c>
      <c r="L193" s="92" t="s">
        <v>8558</v>
      </c>
      <c r="M193" s="92" t="s">
        <v>8559</v>
      </c>
      <c r="N193" s="92" t="s">
        <v>8558</v>
      </c>
      <c r="O193" s="92" t="s">
        <v>8560</v>
      </c>
      <c r="P193" s="92" t="s">
        <v>8561</v>
      </c>
      <c r="Q193" s="92" t="s">
        <v>8562</v>
      </c>
      <c r="R193" s="92" t="s">
        <v>8558</v>
      </c>
      <c r="S193" s="92" t="s">
        <v>8559</v>
      </c>
      <c r="T193" s="92" t="s">
        <v>8563</v>
      </c>
      <c r="U193" s="92" t="s">
        <v>8564</v>
      </c>
      <c r="V193" s="92" t="s">
        <v>8558</v>
      </c>
      <c r="W193" s="92" t="s">
        <v>8559</v>
      </c>
      <c r="X193" s="92" t="s">
        <v>8565</v>
      </c>
      <c r="Y193" s="92" t="s">
        <v>8562</v>
      </c>
      <c r="Z193" s="92" t="s">
        <v>7982</v>
      </c>
      <c r="AA193" s="100">
        <v>14359.5</v>
      </c>
      <c r="AB193" s="101">
        <v>0</v>
      </c>
      <c r="AC193" s="100">
        <v>14359.5</v>
      </c>
      <c r="AD193" s="100">
        <v>0</v>
      </c>
      <c r="AE193" s="96" t="s">
        <v>8566</v>
      </c>
      <c r="AF193" s="92" t="s">
        <v>8616</v>
      </c>
      <c r="AG193" s="92" t="s">
        <v>8787</v>
      </c>
      <c r="AH193" s="93" t="s">
        <v>18221</v>
      </c>
      <c r="AI193" s="93" t="s">
        <v>7984</v>
      </c>
      <c r="AJ193" s="98">
        <v>43708</v>
      </c>
      <c r="AK193" s="92" t="s">
        <v>18222</v>
      </c>
      <c r="AL193" s="92" t="s">
        <v>9582</v>
      </c>
      <c r="AM193" s="92">
        <v>1401</v>
      </c>
      <c r="AN193" s="93" t="s">
        <v>8791</v>
      </c>
      <c r="AO193" s="93" t="s">
        <v>7984</v>
      </c>
      <c r="AP193" s="97"/>
      <c r="AQ193" s="97"/>
      <c r="AR193" s="97"/>
      <c r="AS193" s="97"/>
      <c r="AT193" s="97"/>
      <c r="AU193" s="97"/>
      <c r="AV193" s="97"/>
      <c r="AW193" s="97"/>
      <c r="AX193" s="92" t="s">
        <v>18220</v>
      </c>
      <c r="AY193" s="97"/>
      <c r="AZ193" s="97"/>
      <c r="BA193" s="97"/>
      <c r="BB193" s="97"/>
      <c r="BC193" s="97"/>
      <c r="BD193" s="97"/>
      <c r="BE193" s="97"/>
      <c r="BF193" s="92"/>
    </row>
    <row r="194" spans="1:58" ht="12" customHeight="1" x14ac:dyDescent="0.25">
      <c r="A194" s="92" t="s">
        <v>17785</v>
      </c>
      <c r="B194" s="92" t="s">
        <v>17780</v>
      </c>
      <c r="C194" s="93">
        <v>8433</v>
      </c>
      <c r="D194" s="92" t="s">
        <v>17786</v>
      </c>
      <c r="E194" s="92" t="s">
        <v>8613</v>
      </c>
      <c r="F194" s="92" t="s">
        <v>8785</v>
      </c>
      <c r="G194" s="92" t="s">
        <v>8786</v>
      </c>
      <c r="H194" s="94">
        <v>43709</v>
      </c>
      <c r="I194" s="95">
        <v>43738</v>
      </c>
      <c r="J194" s="92" t="s">
        <v>8556</v>
      </c>
      <c r="K194" s="92" t="s">
        <v>8557</v>
      </c>
      <c r="L194" s="92" t="s">
        <v>8558</v>
      </c>
      <c r="M194" s="92" t="s">
        <v>8559</v>
      </c>
      <c r="N194" s="92" t="s">
        <v>8558</v>
      </c>
      <c r="O194" s="92" t="s">
        <v>8560</v>
      </c>
      <c r="P194" s="92" t="s">
        <v>8561</v>
      </c>
      <c r="Q194" s="92" t="s">
        <v>8562</v>
      </c>
      <c r="R194" s="92" t="s">
        <v>8558</v>
      </c>
      <c r="S194" s="92" t="s">
        <v>8559</v>
      </c>
      <c r="T194" s="92" t="s">
        <v>8563</v>
      </c>
      <c r="U194" s="92" t="s">
        <v>8564</v>
      </c>
      <c r="V194" s="92" t="s">
        <v>8558</v>
      </c>
      <c r="W194" s="92" t="s">
        <v>8559</v>
      </c>
      <c r="X194" s="92" t="s">
        <v>8565</v>
      </c>
      <c r="Y194" s="92" t="s">
        <v>8562</v>
      </c>
      <c r="Z194" s="92" t="s">
        <v>7982</v>
      </c>
      <c r="AA194" s="100">
        <v>5870.75</v>
      </c>
      <c r="AB194" s="101">
        <v>0</v>
      </c>
      <c r="AC194" s="100">
        <v>5870.75</v>
      </c>
      <c r="AD194" s="100">
        <v>0</v>
      </c>
      <c r="AE194" s="96" t="s">
        <v>8566</v>
      </c>
      <c r="AF194" s="92" t="s">
        <v>8616</v>
      </c>
      <c r="AG194" s="92" t="s">
        <v>8787</v>
      </c>
      <c r="AH194" s="93" t="s">
        <v>18223</v>
      </c>
      <c r="AI194" s="93" t="s">
        <v>7984</v>
      </c>
      <c r="AJ194" s="98">
        <v>43708</v>
      </c>
      <c r="AK194" s="92" t="s">
        <v>18224</v>
      </c>
      <c r="AL194" s="92" t="s">
        <v>8839</v>
      </c>
      <c r="AM194" s="92">
        <v>17132</v>
      </c>
      <c r="AN194" s="93" t="s">
        <v>8791</v>
      </c>
      <c r="AO194" s="93" t="s">
        <v>8840</v>
      </c>
      <c r="AP194" s="97"/>
      <c r="AQ194" s="97"/>
      <c r="AR194" s="97"/>
      <c r="AS194" s="97"/>
      <c r="AT194" s="97"/>
      <c r="AU194" s="97"/>
      <c r="AV194" s="97"/>
      <c r="AW194" s="97"/>
      <c r="AX194" s="92" t="s">
        <v>18225</v>
      </c>
      <c r="AY194" s="97"/>
      <c r="AZ194" s="97"/>
      <c r="BA194" s="97"/>
      <c r="BB194" s="97"/>
      <c r="BC194" s="97"/>
      <c r="BD194" s="97"/>
      <c r="BE194" s="97"/>
      <c r="BF194" s="92"/>
    </row>
    <row r="195" spans="1:58" ht="12" customHeight="1" x14ac:dyDescent="0.25">
      <c r="A195" s="92" t="s">
        <v>17785</v>
      </c>
      <c r="B195" s="92" t="s">
        <v>17780</v>
      </c>
      <c r="C195" s="93">
        <v>8433</v>
      </c>
      <c r="D195" s="92" t="s">
        <v>17786</v>
      </c>
      <c r="E195" s="92" t="s">
        <v>8613</v>
      </c>
      <c r="F195" s="92" t="s">
        <v>8785</v>
      </c>
      <c r="G195" s="92" t="s">
        <v>8786</v>
      </c>
      <c r="H195" s="94">
        <v>43709</v>
      </c>
      <c r="I195" s="95">
        <v>43738</v>
      </c>
      <c r="J195" s="92" t="s">
        <v>8556</v>
      </c>
      <c r="K195" s="92" t="s">
        <v>8557</v>
      </c>
      <c r="L195" s="92" t="s">
        <v>8558</v>
      </c>
      <c r="M195" s="92" t="s">
        <v>8559</v>
      </c>
      <c r="N195" s="92" t="s">
        <v>8558</v>
      </c>
      <c r="O195" s="92" t="s">
        <v>8560</v>
      </c>
      <c r="P195" s="92" t="s">
        <v>8561</v>
      </c>
      <c r="Q195" s="92" t="s">
        <v>8562</v>
      </c>
      <c r="R195" s="92" t="s">
        <v>8558</v>
      </c>
      <c r="S195" s="92" t="s">
        <v>8559</v>
      </c>
      <c r="T195" s="92" t="s">
        <v>8563</v>
      </c>
      <c r="U195" s="92" t="s">
        <v>8564</v>
      </c>
      <c r="V195" s="92" t="s">
        <v>8558</v>
      </c>
      <c r="W195" s="92" t="s">
        <v>8559</v>
      </c>
      <c r="X195" s="92" t="s">
        <v>8565</v>
      </c>
      <c r="Y195" s="92" t="s">
        <v>8562</v>
      </c>
      <c r="Z195" s="92" t="s">
        <v>7982</v>
      </c>
      <c r="AA195" s="100">
        <v>57707.56</v>
      </c>
      <c r="AB195" s="101">
        <v>0</v>
      </c>
      <c r="AC195" s="100">
        <v>57707.56</v>
      </c>
      <c r="AD195" s="100">
        <v>0</v>
      </c>
      <c r="AE195" s="96" t="s">
        <v>8566</v>
      </c>
      <c r="AF195" s="92" t="s">
        <v>8616</v>
      </c>
      <c r="AG195" s="92" t="s">
        <v>8787</v>
      </c>
      <c r="AH195" s="93" t="s">
        <v>18226</v>
      </c>
      <c r="AI195" s="93" t="s">
        <v>7984</v>
      </c>
      <c r="AJ195" s="98">
        <v>43708</v>
      </c>
      <c r="AK195" s="92" t="s">
        <v>18227</v>
      </c>
      <c r="AL195" s="92" t="s">
        <v>8964</v>
      </c>
      <c r="AM195" s="92">
        <v>969010</v>
      </c>
      <c r="AN195" s="93" t="s">
        <v>8791</v>
      </c>
      <c r="AO195" s="93" t="s">
        <v>7984</v>
      </c>
      <c r="AP195" s="97"/>
      <c r="AQ195" s="97"/>
      <c r="AR195" s="97"/>
      <c r="AS195" s="97"/>
      <c r="AT195" s="97"/>
      <c r="AU195" s="97"/>
      <c r="AV195" s="97"/>
      <c r="AW195" s="97"/>
      <c r="AX195" s="92" t="s">
        <v>18228</v>
      </c>
      <c r="AY195" s="97"/>
      <c r="AZ195" s="97"/>
      <c r="BA195" s="97"/>
      <c r="BB195" s="97"/>
      <c r="BC195" s="97"/>
      <c r="BD195" s="97"/>
      <c r="BE195" s="97"/>
      <c r="BF195" s="92"/>
    </row>
    <row r="196" spans="1:58" ht="12" customHeight="1" x14ac:dyDescent="0.25">
      <c r="A196" s="92" t="s">
        <v>17785</v>
      </c>
      <c r="B196" s="92" t="s">
        <v>17780</v>
      </c>
      <c r="C196" s="93">
        <v>8433</v>
      </c>
      <c r="D196" s="92" t="s">
        <v>17786</v>
      </c>
      <c r="E196" s="92" t="s">
        <v>8613</v>
      </c>
      <c r="F196" s="92" t="s">
        <v>8785</v>
      </c>
      <c r="G196" s="92" t="s">
        <v>8786</v>
      </c>
      <c r="H196" s="94">
        <v>43709</v>
      </c>
      <c r="I196" s="95">
        <v>43738</v>
      </c>
      <c r="J196" s="92" t="s">
        <v>8556</v>
      </c>
      <c r="K196" s="92" t="s">
        <v>8557</v>
      </c>
      <c r="L196" s="92" t="s">
        <v>8558</v>
      </c>
      <c r="M196" s="92" t="s">
        <v>8559</v>
      </c>
      <c r="N196" s="92" t="s">
        <v>8558</v>
      </c>
      <c r="O196" s="92" t="s">
        <v>8560</v>
      </c>
      <c r="P196" s="92" t="s">
        <v>8561</v>
      </c>
      <c r="Q196" s="92" t="s">
        <v>8562</v>
      </c>
      <c r="R196" s="92" t="s">
        <v>8558</v>
      </c>
      <c r="S196" s="92" t="s">
        <v>8559</v>
      </c>
      <c r="T196" s="92" t="s">
        <v>8563</v>
      </c>
      <c r="U196" s="92" t="s">
        <v>8564</v>
      </c>
      <c r="V196" s="92" t="s">
        <v>8558</v>
      </c>
      <c r="W196" s="92" t="s">
        <v>8559</v>
      </c>
      <c r="X196" s="92" t="s">
        <v>8565</v>
      </c>
      <c r="Y196" s="92" t="s">
        <v>8562</v>
      </c>
      <c r="Z196" s="92" t="s">
        <v>7982</v>
      </c>
      <c r="AA196" s="100">
        <v>43653.599999999999</v>
      </c>
      <c r="AB196" s="101">
        <v>0</v>
      </c>
      <c r="AC196" s="100">
        <v>43653.599999999999</v>
      </c>
      <c r="AD196" s="100">
        <v>0</v>
      </c>
      <c r="AE196" s="96" t="s">
        <v>8566</v>
      </c>
      <c r="AF196" s="92" t="s">
        <v>8616</v>
      </c>
      <c r="AG196" s="92" t="s">
        <v>8787</v>
      </c>
      <c r="AH196" s="93" t="s">
        <v>18229</v>
      </c>
      <c r="AI196" s="93" t="s">
        <v>7984</v>
      </c>
      <c r="AJ196" s="98">
        <v>43708</v>
      </c>
      <c r="AK196" s="92" t="s">
        <v>18230</v>
      </c>
      <c r="AL196" s="92" t="s">
        <v>8964</v>
      </c>
      <c r="AM196" s="92">
        <v>969010</v>
      </c>
      <c r="AN196" s="93" t="s">
        <v>8791</v>
      </c>
      <c r="AO196" s="93" t="s">
        <v>7984</v>
      </c>
      <c r="AP196" s="97"/>
      <c r="AQ196" s="97"/>
      <c r="AR196" s="97"/>
      <c r="AS196" s="97"/>
      <c r="AT196" s="97"/>
      <c r="AU196" s="97"/>
      <c r="AV196" s="97"/>
      <c r="AW196" s="97"/>
      <c r="AX196" s="92" t="s">
        <v>18228</v>
      </c>
      <c r="AY196" s="97"/>
      <c r="AZ196" s="97"/>
      <c r="BA196" s="97"/>
      <c r="BB196" s="97"/>
      <c r="BC196" s="97"/>
      <c r="BD196" s="97"/>
      <c r="BE196" s="97"/>
      <c r="BF196" s="92"/>
    </row>
    <row r="197" spans="1:58" ht="12" customHeight="1" x14ac:dyDescent="0.25">
      <c r="A197" s="92" t="s">
        <v>17785</v>
      </c>
      <c r="B197" s="92" t="s">
        <v>17780</v>
      </c>
      <c r="C197" s="93">
        <v>8433</v>
      </c>
      <c r="D197" s="92" t="s">
        <v>17786</v>
      </c>
      <c r="E197" s="92" t="s">
        <v>8613</v>
      </c>
      <c r="F197" s="92" t="s">
        <v>8785</v>
      </c>
      <c r="G197" s="92" t="s">
        <v>8786</v>
      </c>
      <c r="H197" s="94">
        <v>43709</v>
      </c>
      <c r="I197" s="95">
        <v>43738</v>
      </c>
      <c r="J197" s="92" t="s">
        <v>8556</v>
      </c>
      <c r="K197" s="92" t="s">
        <v>8557</v>
      </c>
      <c r="L197" s="92" t="s">
        <v>8558</v>
      </c>
      <c r="M197" s="92" t="s">
        <v>8559</v>
      </c>
      <c r="N197" s="92" t="s">
        <v>8558</v>
      </c>
      <c r="O197" s="92" t="s">
        <v>8560</v>
      </c>
      <c r="P197" s="92" t="s">
        <v>8561</v>
      </c>
      <c r="Q197" s="92" t="s">
        <v>8562</v>
      </c>
      <c r="R197" s="92" t="s">
        <v>8558</v>
      </c>
      <c r="S197" s="92" t="s">
        <v>8559</v>
      </c>
      <c r="T197" s="92" t="s">
        <v>8563</v>
      </c>
      <c r="U197" s="92" t="s">
        <v>8564</v>
      </c>
      <c r="V197" s="92" t="s">
        <v>8558</v>
      </c>
      <c r="W197" s="92" t="s">
        <v>8559</v>
      </c>
      <c r="X197" s="92" t="s">
        <v>8565</v>
      </c>
      <c r="Y197" s="92" t="s">
        <v>8562</v>
      </c>
      <c r="Z197" s="92" t="s">
        <v>7982</v>
      </c>
      <c r="AA197" s="100">
        <v>28424.84</v>
      </c>
      <c r="AB197" s="101">
        <v>0</v>
      </c>
      <c r="AC197" s="100">
        <v>28424.84</v>
      </c>
      <c r="AD197" s="100">
        <v>0</v>
      </c>
      <c r="AE197" s="96" t="s">
        <v>8566</v>
      </c>
      <c r="AF197" s="92" t="s">
        <v>8616</v>
      </c>
      <c r="AG197" s="92" t="s">
        <v>8787</v>
      </c>
      <c r="AH197" s="93" t="s">
        <v>18231</v>
      </c>
      <c r="AI197" s="93" t="s">
        <v>7984</v>
      </c>
      <c r="AJ197" s="98">
        <v>43708</v>
      </c>
      <c r="AK197" s="92" t="s">
        <v>18232</v>
      </c>
      <c r="AL197" s="92" t="s">
        <v>8964</v>
      </c>
      <c r="AM197" s="92">
        <v>707016</v>
      </c>
      <c r="AN197" s="93" t="s">
        <v>8791</v>
      </c>
      <c r="AO197" s="93" t="s">
        <v>7984</v>
      </c>
      <c r="AP197" s="97"/>
      <c r="AQ197" s="97"/>
      <c r="AR197" s="97"/>
      <c r="AS197" s="97"/>
      <c r="AT197" s="97"/>
      <c r="AU197" s="97"/>
      <c r="AV197" s="97"/>
      <c r="AW197" s="97"/>
      <c r="AX197" s="92" t="s">
        <v>18233</v>
      </c>
      <c r="AY197" s="97"/>
      <c r="AZ197" s="97"/>
      <c r="BA197" s="97"/>
      <c r="BB197" s="97"/>
      <c r="BC197" s="97"/>
      <c r="BD197" s="97"/>
      <c r="BE197" s="97"/>
      <c r="BF197" s="92"/>
    </row>
    <row r="198" spans="1:58" ht="12" customHeight="1" x14ac:dyDescent="0.25">
      <c r="A198" s="92" t="s">
        <v>17785</v>
      </c>
      <c r="B198" s="92" t="s">
        <v>17780</v>
      </c>
      <c r="C198" s="93">
        <v>8433</v>
      </c>
      <c r="D198" s="92" t="s">
        <v>17786</v>
      </c>
      <c r="E198" s="92" t="s">
        <v>8613</v>
      </c>
      <c r="F198" s="92" t="s">
        <v>8785</v>
      </c>
      <c r="G198" s="92" t="s">
        <v>8786</v>
      </c>
      <c r="H198" s="94">
        <v>43709</v>
      </c>
      <c r="I198" s="95">
        <v>43738</v>
      </c>
      <c r="J198" s="92" t="s">
        <v>8556</v>
      </c>
      <c r="K198" s="92" t="s">
        <v>8557</v>
      </c>
      <c r="L198" s="92" t="s">
        <v>8558</v>
      </c>
      <c r="M198" s="92" t="s">
        <v>8559</v>
      </c>
      <c r="N198" s="92" t="s">
        <v>8558</v>
      </c>
      <c r="O198" s="92" t="s">
        <v>8560</v>
      </c>
      <c r="P198" s="92" t="s">
        <v>8561</v>
      </c>
      <c r="Q198" s="92" t="s">
        <v>8562</v>
      </c>
      <c r="R198" s="92" t="s">
        <v>8558</v>
      </c>
      <c r="S198" s="92" t="s">
        <v>8559</v>
      </c>
      <c r="T198" s="92" t="s">
        <v>8563</v>
      </c>
      <c r="U198" s="92" t="s">
        <v>8564</v>
      </c>
      <c r="V198" s="92" t="s">
        <v>8558</v>
      </c>
      <c r="W198" s="92" t="s">
        <v>8559</v>
      </c>
      <c r="X198" s="92" t="s">
        <v>8565</v>
      </c>
      <c r="Y198" s="92" t="s">
        <v>8562</v>
      </c>
      <c r="Z198" s="92" t="s">
        <v>7982</v>
      </c>
      <c r="AA198" s="100">
        <v>870.88</v>
      </c>
      <c r="AB198" s="101">
        <v>0</v>
      </c>
      <c r="AC198" s="100">
        <v>870.88</v>
      </c>
      <c r="AD198" s="100">
        <v>0</v>
      </c>
      <c r="AE198" s="96" t="s">
        <v>8566</v>
      </c>
      <c r="AF198" s="92" t="s">
        <v>8616</v>
      </c>
      <c r="AG198" s="92" t="s">
        <v>8787</v>
      </c>
      <c r="AH198" s="93" t="s">
        <v>18234</v>
      </c>
      <c r="AI198" s="93" t="s">
        <v>7984</v>
      </c>
      <c r="AJ198" s="98">
        <v>43708</v>
      </c>
      <c r="AK198" s="92" t="s">
        <v>18235</v>
      </c>
      <c r="AL198" s="92" t="s">
        <v>8964</v>
      </c>
      <c r="AM198" s="92">
        <v>707016</v>
      </c>
      <c r="AN198" s="93" t="s">
        <v>8791</v>
      </c>
      <c r="AO198" s="93" t="s">
        <v>7984</v>
      </c>
      <c r="AP198" s="97"/>
      <c r="AQ198" s="97"/>
      <c r="AR198" s="97"/>
      <c r="AS198" s="97"/>
      <c r="AT198" s="97"/>
      <c r="AU198" s="97"/>
      <c r="AV198" s="97"/>
      <c r="AW198" s="97"/>
      <c r="AX198" s="92" t="s">
        <v>18233</v>
      </c>
      <c r="AY198" s="97"/>
      <c r="AZ198" s="97"/>
      <c r="BA198" s="97"/>
      <c r="BB198" s="97"/>
      <c r="BC198" s="97"/>
      <c r="BD198" s="97"/>
      <c r="BE198" s="97"/>
      <c r="BF198" s="92"/>
    </row>
    <row r="199" spans="1:58" ht="12" customHeight="1" x14ac:dyDescent="0.25">
      <c r="A199" s="92" t="s">
        <v>17785</v>
      </c>
      <c r="B199" s="92" t="s">
        <v>17780</v>
      </c>
      <c r="C199" s="93">
        <v>8433</v>
      </c>
      <c r="D199" s="92" t="s">
        <v>17786</v>
      </c>
      <c r="E199" s="92" t="s">
        <v>8613</v>
      </c>
      <c r="F199" s="92" t="s">
        <v>8785</v>
      </c>
      <c r="G199" s="92" t="s">
        <v>8786</v>
      </c>
      <c r="H199" s="94">
        <v>43709</v>
      </c>
      <c r="I199" s="95">
        <v>43738</v>
      </c>
      <c r="J199" s="92" t="s">
        <v>8556</v>
      </c>
      <c r="K199" s="92" t="s">
        <v>8557</v>
      </c>
      <c r="L199" s="92" t="s">
        <v>8558</v>
      </c>
      <c r="M199" s="92" t="s">
        <v>8559</v>
      </c>
      <c r="N199" s="92" t="s">
        <v>8558</v>
      </c>
      <c r="O199" s="92" t="s">
        <v>8560</v>
      </c>
      <c r="P199" s="92" t="s">
        <v>8561</v>
      </c>
      <c r="Q199" s="92" t="s">
        <v>8562</v>
      </c>
      <c r="R199" s="92" t="s">
        <v>8558</v>
      </c>
      <c r="S199" s="92" t="s">
        <v>8559</v>
      </c>
      <c r="T199" s="92" t="s">
        <v>8563</v>
      </c>
      <c r="U199" s="92" t="s">
        <v>8564</v>
      </c>
      <c r="V199" s="92" t="s">
        <v>8558</v>
      </c>
      <c r="W199" s="92" t="s">
        <v>8559</v>
      </c>
      <c r="X199" s="92" t="s">
        <v>8565</v>
      </c>
      <c r="Y199" s="92" t="s">
        <v>8562</v>
      </c>
      <c r="Z199" s="92" t="s">
        <v>7982</v>
      </c>
      <c r="AA199" s="100">
        <v>14753.1</v>
      </c>
      <c r="AB199" s="101">
        <v>0</v>
      </c>
      <c r="AC199" s="100">
        <v>14753.1</v>
      </c>
      <c r="AD199" s="100">
        <v>0</v>
      </c>
      <c r="AE199" s="96" t="s">
        <v>8566</v>
      </c>
      <c r="AF199" s="92" t="s">
        <v>8616</v>
      </c>
      <c r="AG199" s="92" t="s">
        <v>8787</v>
      </c>
      <c r="AH199" s="93" t="s">
        <v>18236</v>
      </c>
      <c r="AI199" s="93" t="s">
        <v>7984</v>
      </c>
      <c r="AJ199" s="98">
        <v>43706</v>
      </c>
      <c r="AK199" s="92" t="s">
        <v>18237</v>
      </c>
      <c r="AL199" s="92" t="s">
        <v>8944</v>
      </c>
      <c r="AM199" s="92">
        <v>16617</v>
      </c>
      <c r="AN199" s="93" t="s">
        <v>8791</v>
      </c>
      <c r="AO199" s="93" t="s">
        <v>8845</v>
      </c>
      <c r="AP199" s="97"/>
      <c r="AQ199" s="97"/>
      <c r="AR199" s="97"/>
      <c r="AS199" s="97"/>
      <c r="AT199" s="97"/>
      <c r="AU199" s="97"/>
      <c r="AV199" s="97"/>
      <c r="AW199" s="97"/>
      <c r="AX199" s="92" t="s">
        <v>18238</v>
      </c>
      <c r="AY199" s="97"/>
      <c r="AZ199" s="97"/>
      <c r="BA199" s="97"/>
      <c r="BB199" s="97"/>
      <c r="BC199" s="97"/>
      <c r="BD199" s="97"/>
      <c r="BE199" s="97"/>
      <c r="BF199" s="92"/>
    </row>
    <row r="200" spans="1:58" ht="12" customHeight="1" x14ac:dyDescent="0.25">
      <c r="A200" s="92" t="s">
        <v>17785</v>
      </c>
      <c r="B200" s="92" t="s">
        <v>17780</v>
      </c>
      <c r="C200" s="93">
        <v>8433</v>
      </c>
      <c r="D200" s="92" t="s">
        <v>17786</v>
      </c>
      <c r="E200" s="92" t="s">
        <v>8613</v>
      </c>
      <c r="F200" s="92" t="s">
        <v>8785</v>
      </c>
      <c r="G200" s="92" t="s">
        <v>8786</v>
      </c>
      <c r="H200" s="94">
        <v>43709</v>
      </c>
      <c r="I200" s="95">
        <v>43738</v>
      </c>
      <c r="J200" s="92" t="s">
        <v>8556</v>
      </c>
      <c r="K200" s="92" t="s">
        <v>8557</v>
      </c>
      <c r="L200" s="92" t="s">
        <v>8558</v>
      </c>
      <c r="M200" s="92" t="s">
        <v>8559</v>
      </c>
      <c r="N200" s="92" t="s">
        <v>8558</v>
      </c>
      <c r="O200" s="92" t="s">
        <v>8560</v>
      </c>
      <c r="P200" s="92" t="s">
        <v>8561</v>
      </c>
      <c r="Q200" s="92" t="s">
        <v>8562</v>
      </c>
      <c r="R200" s="92" t="s">
        <v>8558</v>
      </c>
      <c r="S200" s="92" t="s">
        <v>8559</v>
      </c>
      <c r="T200" s="92" t="s">
        <v>8563</v>
      </c>
      <c r="U200" s="92" t="s">
        <v>8564</v>
      </c>
      <c r="V200" s="92" t="s">
        <v>8558</v>
      </c>
      <c r="W200" s="92" t="s">
        <v>8559</v>
      </c>
      <c r="X200" s="92" t="s">
        <v>8565</v>
      </c>
      <c r="Y200" s="92" t="s">
        <v>8562</v>
      </c>
      <c r="Z200" s="92" t="s">
        <v>7982</v>
      </c>
      <c r="AA200" s="100">
        <v>1197.5</v>
      </c>
      <c r="AB200" s="101">
        <v>0</v>
      </c>
      <c r="AC200" s="100">
        <v>1197.5</v>
      </c>
      <c r="AD200" s="100">
        <v>0</v>
      </c>
      <c r="AE200" s="96" t="s">
        <v>8566</v>
      </c>
      <c r="AF200" s="92" t="s">
        <v>8616</v>
      </c>
      <c r="AG200" s="92" t="s">
        <v>8787</v>
      </c>
      <c r="AH200" s="93" t="s">
        <v>18239</v>
      </c>
      <c r="AI200" s="93" t="s">
        <v>7984</v>
      </c>
      <c r="AJ200" s="98">
        <v>43706</v>
      </c>
      <c r="AK200" s="92" t="s">
        <v>18240</v>
      </c>
      <c r="AL200" s="92" t="s">
        <v>9428</v>
      </c>
      <c r="AM200" s="92">
        <v>318955</v>
      </c>
      <c r="AN200" s="93" t="s">
        <v>8791</v>
      </c>
      <c r="AO200" s="93" t="s">
        <v>8885</v>
      </c>
      <c r="AP200" s="97"/>
      <c r="AQ200" s="97"/>
      <c r="AR200" s="97"/>
      <c r="AS200" s="97"/>
      <c r="AT200" s="97"/>
      <c r="AU200" s="97"/>
      <c r="AV200" s="97"/>
      <c r="AW200" s="97"/>
      <c r="AX200" s="92" t="s">
        <v>18241</v>
      </c>
      <c r="AY200" s="97"/>
      <c r="AZ200" s="97"/>
      <c r="BA200" s="97"/>
      <c r="BB200" s="97"/>
      <c r="BC200" s="97"/>
      <c r="BD200" s="97"/>
      <c r="BE200" s="97"/>
      <c r="BF200" s="92"/>
    </row>
    <row r="201" spans="1:58" ht="12" customHeight="1" x14ac:dyDescent="0.25">
      <c r="A201" s="92" t="s">
        <v>17785</v>
      </c>
      <c r="B201" s="92" t="s">
        <v>17780</v>
      </c>
      <c r="C201" s="93">
        <v>8433</v>
      </c>
      <c r="D201" s="92" t="s">
        <v>17786</v>
      </c>
      <c r="E201" s="92" t="s">
        <v>8613</v>
      </c>
      <c r="F201" s="92" t="s">
        <v>8785</v>
      </c>
      <c r="G201" s="92" t="s">
        <v>8786</v>
      </c>
      <c r="H201" s="94">
        <v>43709</v>
      </c>
      <c r="I201" s="95">
        <v>43738</v>
      </c>
      <c r="J201" s="92" t="s">
        <v>8556</v>
      </c>
      <c r="K201" s="92" t="s">
        <v>8557</v>
      </c>
      <c r="L201" s="92" t="s">
        <v>8558</v>
      </c>
      <c r="M201" s="92" t="s">
        <v>8559</v>
      </c>
      <c r="N201" s="92" t="s">
        <v>8558</v>
      </c>
      <c r="O201" s="92" t="s">
        <v>8560</v>
      </c>
      <c r="P201" s="92" t="s">
        <v>8561</v>
      </c>
      <c r="Q201" s="92" t="s">
        <v>8562</v>
      </c>
      <c r="R201" s="92" t="s">
        <v>8558</v>
      </c>
      <c r="S201" s="92" t="s">
        <v>8559</v>
      </c>
      <c r="T201" s="92" t="s">
        <v>8563</v>
      </c>
      <c r="U201" s="92" t="s">
        <v>8564</v>
      </c>
      <c r="V201" s="92" t="s">
        <v>8558</v>
      </c>
      <c r="W201" s="92" t="s">
        <v>8559</v>
      </c>
      <c r="X201" s="92" t="s">
        <v>8565</v>
      </c>
      <c r="Y201" s="92" t="s">
        <v>8562</v>
      </c>
      <c r="Z201" s="92" t="s">
        <v>7982</v>
      </c>
      <c r="AA201" s="100">
        <v>1653.35</v>
      </c>
      <c r="AB201" s="101">
        <v>0</v>
      </c>
      <c r="AC201" s="100">
        <v>1653.35</v>
      </c>
      <c r="AD201" s="100">
        <v>0</v>
      </c>
      <c r="AE201" s="96" t="s">
        <v>8566</v>
      </c>
      <c r="AF201" s="92" t="s">
        <v>8616</v>
      </c>
      <c r="AG201" s="92" t="s">
        <v>8787</v>
      </c>
      <c r="AH201" s="93" t="s">
        <v>18242</v>
      </c>
      <c r="AI201" s="93" t="s">
        <v>7984</v>
      </c>
      <c r="AJ201" s="98">
        <v>43708</v>
      </c>
      <c r="AK201" s="92" t="s">
        <v>18243</v>
      </c>
      <c r="AL201" s="92" t="s">
        <v>8897</v>
      </c>
      <c r="AM201" s="92">
        <v>1232</v>
      </c>
      <c r="AN201" s="93" t="s">
        <v>8791</v>
      </c>
      <c r="AO201" s="93" t="s">
        <v>8835</v>
      </c>
      <c r="AP201" s="97"/>
      <c r="AQ201" s="97"/>
      <c r="AR201" s="97"/>
      <c r="AS201" s="97"/>
      <c r="AT201" s="97"/>
      <c r="AU201" s="97"/>
      <c r="AV201" s="97"/>
      <c r="AW201" s="97"/>
      <c r="AX201" s="92" t="s">
        <v>18244</v>
      </c>
      <c r="AY201" s="97"/>
      <c r="AZ201" s="97"/>
      <c r="BA201" s="97"/>
      <c r="BB201" s="97"/>
      <c r="BC201" s="97"/>
      <c r="BD201" s="97"/>
      <c r="BE201" s="97"/>
      <c r="BF201" s="92"/>
    </row>
    <row r="202" spans="1:58" ht="12" customHeight="1" x14ac:dyDescent="0.25">
      <c r="A202" s="92" t="s">
        <v>17785</v>
      </c>
      <c r="B202" s="92" t="s">
        <v>17780</v>
      </c>
      <c r="C202" s="93">
        <v>8433</v>
      </c>
      <c r="D202" s="92" t="s">
        <v>17786</v>
      </c>
      <c r="E202" s="92" t="s">
        <v>8613</v>
      </c>
      <c r="F202" s="92" t="s">
        <v>8785</v>
      </c>
      <c r="G202" s="92" t="s">
        <v>8786</v>
      </c>
      <c r="H202" s="94">
        <v>43709</v>
      </c>
      <c r="I202" s="95">
        <v>43738</v>
      </c>
      <c r="J202" s="92" t="s">
        <v>8556</v>
      </c>
      <c r="K202" s="92" t="s">
        <v>8557</v>
      </c>
      <c r="L202" s="92" t="s">
        <v>8558</v>
      </c>
      <c r="M202" s="92" t="s">
        <v>8559</v>
      </c>
      <c r="N202" s="92" t="s">
        <v>8558</v>
      </c>
      <c r="O202" s="92" t="s">
        <v>8560</v>
      </c>
      <c r="P202" s="92" t="s">
        <v>8561</v>
      </c>
      <c r="Q202" s="92" t="s">
        <v>8562</v>
      </c>
      <c r="R202" s="92" t="s">
        <v>8558</v>
      </c>
      <c r="S202" s="92" t="s">
        <v>8559</v>
      </c>
      <c r="T202" s="92" t="s">
        <v>8563</v>
      </c>
      <c r="U202" s="92" t="s">
        <v>8564</v>
      </c>
      <c r="V202" s="92" t="s">
        <v>8558</v>
      </c>
      <c r="W202" s="92" t="s">
        <v>8559</v>
      </c>
      <c r="X202" s="92" t="s">
        <v>8565</v>
      </c>
      <c r="Y202" s="92" t="s">
        <v>8562</v>
      </c>
      <c r="Z202" s="92" t="s">
        <v>7982</v>
      </c>
      <c r="AA202" s="100">
        <v>49683.16</v>
      </c>
      <c r="AB202" s="101">
        <v>0</v>
      </c>
      <c r="AC202" s="100">
        <v>49683.16</v>
      </c>
      <c r="AD202" s="100">
        <v>0</v>
      </c>
      <c r="AE202" s="96" t="s">
        <v>8566</v>
      </c>
      <c r="AF202" s="92" t="s">
        <v>8616</v>
      </c>
      <c r="AG202" s="92" t="s">
        <v>8787</v>
      </c>
      <c r="AH202" s="93" t="s">
        <v>18245</v>
      </c>
      <c r="AI202" s="93" t="s">
        <v>7984</v>
      </c>
      <c r="AJ202" s="98">
        <v>43708</v>
      </c>
      <c r="AK202" s="92" t="s">
        <v>18246</v>
      </c>
      <c r="AL202" s="92" t="s">
        <v>8897</v>
      </c>
      <c r="AM202" s="92">
        <v>1232</v>
      </c>
      <c r="AN202" s="93" t="s">
        <v>8791</v>
      </c>
      <c r="AO202" s="93" t="s">
        <v>8835</v>
      </c>
      <c r="AP202" s="97"/>
      <c r="AQ202" s="97"/>
      <c r="AR202" s="97"/>
      <c r="AS202" s="97"/>
      <c r="AT202" s="97"/>
      <c r="AU202" s="97"/>
      <c r="AV202" s="97"/>
      <c r="AW202" s="97"/>
      <c r="AX202" s="92" t="s">
        <v>18247</v>
      </c>
      <c r="AY202" s="97"/>
      <c r="AZ202" s="97"/>
      <c r="BA202" s="97"/>
      <c r="BB202" s="97"/>
      <c r="BC202" s="97"/>
      <c r="BD202" s="97"/>
      <c r="BE202" s="97"/>
      <c r="BF202" s="92"/>
    </row>
    <row r="203" spans="1:58" ht="12" customHeight="1" x14ac:dyDescent="0.25">
      <c r="A203" s="92" t="s">
        <v>17785</v>
      </c>
      <c r="B203" s="92" t="s">
        <v>17780</v>
      </c>
      <c r="C203" s="93">
        <v>8433</v>
      </c>
      <c r="D203" s="92" t="s">
        <v>17786</v>
      </c>
      <c r="E203" s="92" t="s">
        <v>8613</v>
      </c>
      <c r="F203" s="92" t="s">
        <v>8785</v>
      </c>
      <c r="G203" s="92" t="s">
        <v>8786</v>
      </c>
      <c r="H203" s="94">
        <v>43709</v>
      </c>
      <c r="I203" s="95">
        <v>43738</v>
      </c>
      <c r="J203" s="92" t="s">
        <v>8556</v>
      </c>
      <c r="K203" s="92" t="s">
        <v>8557</v>
      </c>
      <c r="L203" s="92" t="s">
        <v>8558</v>
      </c>
      <c r="M203" s="92" t="s">
        <v>8559</v>
      </c>
      <c r="N203" s="92" t="s">
        <v>8558</v>
      </c>
      <c r="O203" s="92" t="s">
        <v>8560</v>
      </c>
      <c r="P203" s="92" t="s">
        <v>8561</v>
      </c>
      <c r="Q203" s="92" t="s">
        <v>8562</v>
      </c>
      <c r="R203" s="92" t="s">
        <v>8558</v>
      </c>
      <c r="S203" s="92" t="s">
        <v>8559</v>
      </c>
      <c r="T203" s="92" t="s">
        <v>8563</v>
      </c>
      <c r="U203" s="92" t="s">
        <v>8564</v>
      </c>
      <c r="V203" s="92" t="s">
        <v>8558</v>
      </c>
      <c r="W203" s="92" t="s">
        <v>8559</v>
      </c>
      <c r="X203" s="92" t="s">
        <v>8565</v>
      </c>
      <c r="Y203" s="92" t="s">
        <v>8562</v>
      </c>
      <c r="Z203" s="92" t="s">
        <v>7982</v>
      </c>
      <c r="AA203" s="100">
        <v>293841.3</v>
      </c>
      <c r="AB203" s="101">
        <v>0</v>
      </c>
      <c r="AC203" s="100">
        <v>293841.3</v>
      </c>
      <c r="AD203" s="100">
        <v>0</v>
      </c>
      <c r="AE203" s="96" t="s">
        <v>8566</v>
      </c>
      <c r="AF203" s="92" t="s">
        <v>8616</v>
      </c>
      <c r="AG203" s="92" t="s">
        <v>8787</v>
      </c>
      <c r="AH203" s="93" t="s">
        <v>18248</v>
      </c>
      <c r="AI203" s="93" t="s">
        <v>7984</v>
      </c>
      <c r="AJ203" s="98">
        <v>43708</v>
      </c>
      <c r="AK203" s="92" t="s">
        <v>18249</v>
      </c>
      <c r="AL203" s="92" t="s">
        <v>8964</v>
      </c>
      <c r="AM203" s="92">
        <v>15700</v>
      </c>
      <c r="AN203" s="93" t="s">
        <v>8791</v>
      </c>
      <c r="AO203" s="93" t="s">
        <v>7984</v>
      </c>
      <c r="AP203" s="97"/>
      <c r="AQ203" s="97"/>
      <c r="AR203" s="97"/>
      <c r="AS203" s="97"/>
      <c r="AT203" s="97"/>
      <c r="AU203" s="97"/>
      <c r="AV203" s="97"/>
      <c r="AW203" s="97"/>
      <c r="AX203" s="92" t="s">
        <v>18149</v>
      </c>
      <c r="AY203" s="97"/>
      <c r="AZ203" s="97"/>
      <c r="BA203" s="97"/>
      <c r="BB203" s="97"/>
      <c r="BC203" s="97"/>
      <c r="BD203" s="97"/>
      <c r="BE203" s="97"/>
      <c r="BF203" s="92"/>
    </row>
    <row r="204" spans="1:58" ht="12" customHeight="1" x14ac:dyDescent="0.25">
      <c r="A204" s="92" t="s">
        <v>17785</v>
      </c>
      <c r="B204" s="92" t="s">
        <v>17780</v>
      </c>
      <c r="C204" s="93">
        <v>8433</v>
      </c>
      <c r="D204" s="92" t="s">
        <v>17786</v>
      </c>
      <c r="E204" s="92" t="s">
        <v>8613</v>
      </c>
      <c r="F204" s="92" t="s">
        <v>8785</v>
      </c>
      <c r="G204" s="92" t="s">
        <v>8786</v>
      </c>
      <c r="H204" s="94">
        <v>43709</v>
      </c>
      <c r="I204" s="95">
        <v>43738</v>
      </c>
      <c r="J204" s="92" t="s">
        <v>8556</v>
      </c>
      <c r="K204" s="92" t="s">
        <v>8557</v>
      </c>
      <c r="L204" s="92" t="s">
        <v>8558</v>
      </c>
      <c r="M204" s="92" t="s">
        <v>8559</v>
      </c>
      <c r="N204" s="92" t="s">
        <v>8558</v>
      </c>
      <c r="O204" s="92" t="s">
        <v>8560</v>
      </c>
      <c r="P204" s="92" t="s">
        <v>8561</v>
      </c>
      <c r="Q204" s="92" t="s">
        <v>8562</v>
      </c>
      <c r="R204" s="92" t="s">
        <v>8558</v>
      </c>
      <c r="S204" s="92" t="s">
        <v>8559</v>
      </c>
      <c r="T204" s="92" t="s">
        <v>8563</v>
      </c>
      <c r="U204" s="92" t="s">
        <v>8564</v>
      </c>
      <c r="V204" s="92" t="s">
        <v>8558</v>
      </c>
      <c r="W204" s="92" t="s">
        <v>8559</v>
      </c>
      <c r="X204" s="92" t="s">
        <v>8565</v>
      </c>
      <c r="Y204" s="92" t="s">
        <v>8562</v>
      </c>
      <c r="Z204" s="92" t="s">
        <v>7982</v>
      </c>
      <c r="AA204" s="100">
        <v>52466.5</v>
      </c>
      <c r="AB204" s="101">
        <v>0</v>
      </c>
      <c r="AC204" s="100">
        <v>52466.5</v>
      </c>
      <c r="AD204" s="100">
        <v>0</v>
      </c>
      <c r="AE204" s="96" t="s">
        <v>8566</v>
      </c>
      <c r="AF204" s="92" t="s">
        <v>8616</v>
      </c>
      <c r="AG204" s="92" t="s">
        <v>8787</v>
      </c>
      <c r="AH204" s="93" t="s">
        <v>18250</v>
      </c>
      <c r="AI204" s="93" t="s">
        <v>7984</v>
      </c>
      <c r="AJ204" s="98">
        <v>43706</v>
      </c>
      <c r="AK204" s="92" t="s">
        <v>18251</v>
      </c>
      <c r="AL204" s="92" t="s">
        <v>8995</v>
      </c>
      <c r="AM204" s="92">
        <v>16930</v>
      </c>
      <c r="AN204" s="93" t="s">
        <v>8791</v>
      </c>
      <c r="AO204" s="93" t="s">
        <v>9167</v>
      </c>
      <c r="AP204" s="97"/>
      <c r="AQ204" s="97"/>
      <c r="AR204" s="97"/>
      <c r="AS204" s="97"/>
      <c r="AT204" s="97"/>
      <c r="AU204" s="97"/>
      <c r="AV204" s="97"/>
      <c r="AW204" s="97"/>
      <c r="AX204" s="92" t="s">
        <v>18252</v>
      </c>
      <c r="AY204" s="97"/>
      <c r="AZ204" s="97"/>
      <c r="BA204" s="97"/>
      <c r="BB204" s="97"/>
      <c r="BC204" s="97"/>
      <c r="BD204" s="97"/>
      <c r="BE204" s="97"/>
      <c r="BF204" s="92"/>
    </row>
    <row r="205" spans="1:58" ht="12" customHeight="1" x14ac:dyDescent="0.25">
      <c r="A205" s="92" t="s">
        <v>17785</v>
      </c>
      <c r="B205" s="92" t="s">
        <v>17780</v>
      </c>
      <c r="C205" s="93">
        <v>8433</v>
      </c>
      <c r="D205" s="92" t="s">
        <v>17786</v>
      </c>
      <c r="E205" s="92" t="s">
        <v>8613</v>
      </c>
      <c r="F205" s="92" t="s">
        <v>8785</v>
      </c>
      <c r="G205" s="92" t="s">
        <v>8786</v>
      </c>
      <c r="H205" s="94">
        <v>43709</v>
      </c>
      <c r="I205" s="95">
        <v>43738</v>
      </c>
      <c r="J205" s="92" t="s">
        <v>8556</v>
      </c>
      <c r="K205" s="92" t="s">
        <v>8557</v>
      </c>
      <c r="L205" s="92" t="s">
        <v>8558</v>
      </c>
      <c r="M205" s="92" t="s">
        <v>8559</v>
      </c>
      <c r="N205" s="92" t="s">
        <v>8558</v>
      </c>
      <c r="O205" s="92" t="s">
        <v>8560</v>
      </c>
      <c r="P205" s="92" t="s">
        <v>8561</v>
      </c>
      <c r="Q205" s="92" t="s">
        <v>8562</v>
      </c>
      <c r="R205" s="92" t="s">
        <v>8558</v>
      </c>
      <c r="S205" s="92" t="s">
        <v>8559</v>
      </c>
      <c r="T205" s="92" t="s">
        <v>8563</v>
      </c>
      <c r="U205" s="92" t="s">
        <v>8564</v>
      </c>
      <c r="V205" s="92" t="s">
        <v>8558</v>
      </c>
      <c r="W205" s="92" t="s">
        <v>8559</v>
      </c>
      <c r="X205" s="92" t="s">
        <v>8565</v>
      </c>
      <c r="Y205" s="92" t="s">
        <v>8562</v>
      </c>
      <c r="Z205" s="92" t="s">
        <v>7982</v>
      </c>
      <c r="AA205" s="100">
        <v>3104</v>
      </c>
      <c r="AB205" s="101">
        <v>0</v>
      </c>
      <c r="AC205" s="100">
        <v>3104</v>
      </c>
      <c r="AD205" s="100">
        <v>0</v>
      </c>
      <c r="AE205" s="96" t="s">
        <v>8566</v>
      </c>
      <c r="AF205" s="92" t="s">
        <v>8616</v>
      </c>
      <c r="AG205" s="92" t="s">
        <v>8787</v>
      </c>
      <c r="AH205" s="93" t="s">
        <v>18253</v>
      </c>
      <c r="AI205" s="93" t="s">
        <v>7984</v>
      </c>
      <c r="AJ205" s="98">
        <v>43706</v>
      </c>
      <c r="AK205" s="92" t="s">
        <v>18254</v>
      </c>
      <c r="AL205" s="92" t="s">
        <v>9428</v>
      </c>
      <c r="AM205" s="92">
        <v>318955</v>
      </c>
      <c r="AN205" s="93" t="s">
        <v>8791</v>
      </c>
      <c r="AO205" s="93" t="s">
        <v>8885</v>
      </c>
      <c r="AP205" s="97"/>
      <c r="AQ205" s="97"/>
      <c r="AR205" s="97"/>
      <c r="AS205" s="97"/>
      <c r="AT205" s="97"/>
      <c r="AU205" s="97"/>
      <c r="AV205" s="97"/>
      <c r="AW205" s="97"/>
      <c r="AX205" s="92" t="s">
        <v>18241</v>
      </c>
      <c r="AY205" s="97"/>
      <c r="AZ205" s="97"/>
      <c r="BA205" s="97"/>
      <c r="BB205" s="97"/>
      <c r="BC205" s="97"/>
      <c r="BD205" s="97"/>
      <c r="BE205" s="97"/>
      <c r="BF205" s="92"/>
    </row>
    <row r="206" spans="1:58" ht="12" customHeight="1" x14ac:dyDescent="0.25">
      <c r="A206" s="92" t="s">
        <v>17785</v>
      </c>
      <c r="B206" s="92" t="s">
        <v>17780</v>
      </c>
      <c r="C206" s="93">
        <v>8433</v>
      </c>
      <c r="D206" s="92" t="s">
        <v>17786</v>
      </c>
      <c r="E206" s="92" t="s">
        <v>8613</v>
      </c>
      <c r="F206" s="92" t="s">
        <v>8785</v>
      </c>
      <c r="G206" s="92" t="s">
        <v>8786</v>
      </c>
      <c r="H206" s="94">
        <v>43709</v>
      </c>
      <c r="I206" s="95">
        <v>43738</v>
      </c>
      <c r="J206" s="92" t="s">
        <v>8556</v>
      </c>
      <c r="K206" s="92" t="s">
        <v>8557</v>
      </c>
      <c r="L206" s="92" t="s">
        <v>8558</v>
      </c>
      <c r="M206" s="92" t="s">
        <v>8559</v>
      </c>
      <c r="N206" s="92" t="s">
        <v>8558</v>
      </c>
      <c r="O206" s="92" t="s">
        <v>8560</v>
      </c>
      <c r="P206" s="92" t="s">
        <v>8561</v>
      </c>
      <c r="Q206" s="92" t="s">
        <v>8562</v>
      </c>
      <c r="R206" s="92" t="s">
        <v>8558</v>
      </c>
      <c r="S206" s="92" t="s">
        <v>8559</v>
      </c>
      <c r="T206" s="92" t="s">
        <v>8563</v>
      </c>
      <c r="U206" s="92" t="s">
        <v>8564</v>
      </c>
      <c r="V206" s="92" t="s">
        <v>8558</v>
      </c>
      <c r="W206" s="92" t="s">
        <v>8559</v>
      </c>
      <c r="X206" s="92" t="s">
        <v>8565</v>
      </c>
      <c r="Y206" s="92" t="s">
        <v>8562</v>
      </c>
      <c r="Z206" s="92" t="s">
        <v>7982</v>
      </c>
      <c r="AA206" s="100">
        <v>5348.39</v>
      </c>
      <c r="AB206" s="101">
        <v>0</v>
      </c>
      <c r="AC206" s="100">
        <v>5348.39</v>
      </c>
      <c r="AD206" s="100">
        <v>0</v>
      </c>
      <c r="AE206" s="96" t="s">
        <v>8566</v>
      </c>
      <c r="AF206" s="92" t="s">
        <v>8616</v>
      </c>
      <c r="AG206" s="92" t="s">
        <v>8787</v>
      </c>
      <c r="AH206" s="93" t="s">
        <v>18255</v>
      </c>
      <c r="AI206" s="93" t="s">
        <v>7984</v>
      </c>
      <c r="AJ206" s="98">
        <v>43708</v>
      </c>
      <c r="AK206" s="92" t="s">
        <v>18256</v>
      </c>
      <c r="AL206" s="92" t="s">
        <v>8964</v>
      </c>
      <c r="AM206" s="92">
        <v>464010</v>
      </c>
      <c r="AN206" s="93" t="s">
        <v>8791</v>
      </c>
      <c r="AO206" s="93" t="s">
        <v>7984</v>
      </c>
      <c r="AP206" s="97"/>
      <c r="AQ206" s="97"/>
      <c r="AR206" s="97"/>
      <c r="AS206" s="97"/>
      <c r="AT206" s="97"/>
      <c r="AU206" s="97"/>
      <c r="AV206" s="97"/>
      <c r="AW206" s="97"/>
      <c r="AX206" s="92" t="s">
        <v>18257</v>
      </c>
      <c r="AY206" s="97"/>
      <c r="AZ206" s="97"/>
      <c r="BA206" s="97"/>
      <c r="BB206" s="97"/>
      <c r="BC206" s="97"/>
      <c r="BD206" s="97"/>
      <c r="BE206" s="97"/>
      <c r="BF206" s="92"/>
    </row>
    <row r="207" spans="1:58" ht="12" customHeight="1" x14ac:dyDescent="0.25">
      <c r="A207" s="92" t="s">
        <v>17785</v>
      </c>
      <c r="B207" s="92" t="s">
        <v>17780</v>
      </c>
      <c r="C207" s="93">
        <v>8433</v>
      </c>
      <c r="D207" s="92" t="s">
        <v>17786</v>
      </c>
      <c r="E207" s="92" t="s">
        <v>8613</v>
      </c>
      <c r="F207" s="92" t="s">
        <v>8785</v>
      </c>
      <c r="G207" s="92" t="s">
        <v>8786</v>
      </c>
      <c r="H207" s="94">
        <v>43709</v>
      </c>
      <c r="I207" s="95">
        <v>43738</v>
      </c>
      <c r="J207" s="92" t="s">
        <v>8556</v>
      </c>
      <c r="K207" s="92" t="s">
        <v>8557</v>
      </c>
      <c r="L207" s="92" t="s">
        <v>8558</v>
      </c>
      <c r="M207" s="92" t="s">
        <v>8559</v>
      </c>
      <c r="N207" s="92" t="s">
        <v>8558</v>
      </c>
      <c r="O207" s="92" t="s">
        <v>8560</v>
      </c>
      <c r="P207" s="92" t="s">
        <v>8561</v>
      </c>
      <c r="Q207" s="92" t="s">
        <v>8562</v>
      </c>
      <c r="R207" s="92" t="s">
        <v>8558</v>
      </c>
      <c r="S207" s="92" t="s">
        <v>8559</v>
      </c>
      <c r="T207" s="92" t="s">
        <v>8563</v>
      </c>
      <c r="U207" s="92" t="s">
        <v>8564</v>
      </c>
      <c r="V207" s="92" t="s">
        <v>8558</v>
      </c>
      <c r="W207" s="92" t="s">
        <v>8559</v>
      </c>
      <c r="X207" s="92" t="s">
        <v>8565</v>
      </c>
      <c r="Y207" s="92" t="s">
        <v>8562</v>
      </c>
      <c r="Z207" s="92" t="s">
        <v>7982</v>
      </c>
      <c r="AA207" s="100">
        <v>6559.9</v>
      </c>
      <c r="AB207" s="101">
        <v>0</v>
      </c>
      <c r="AC207" s="100">
        <v>6559.9</v>
      </c>
      <c r="AD207" s="100">
        <v>0</v>
      </c>
      <c r="AE207" s="96" t="s">
        <v>8566</v>
      </c>
      <c r="AF207" s="92" t="s">
        <v>8616</v>
      </c>
      <c r="AG207" s="92" t="s">
        <v>8787</v>
      </c>
      <c r="AH207" s="93" t="s">
        <v>18258</v>
      </c>
      <c r="AI207" s="93" t="s">
        <v>7984</v>
      </c>
      <c r="AJ207" s="98">
        <v>43708</v>
      </c>
      <c r="AK207" s="92" t="s">
        <v>18259</v>
      </c>
      <c r="AL207" s="92" t="s">
        <v>8964</v>
      </c>
      <c r="AM207" s="92">
        <v>464010</v>
      </c>
      <c r="AN207" s="93" t="s">
        <v>8791</v>
      </c>
      <c r="AO207" s="93" t="s">
        <v>7984</v>
      </c>
      <c r="AP207" s="97"/>
      <c r="AQ207" s="97"/>
      <c r="AR207" s="97"/>
      <c r="AS207" s="97"/>
      <c r="AT207" s="97"/>
      <c r="AU207" s="97"/>
      <c r="AV207" s="97"/>
      <c r="AW207" s="97"/>
      <c r="AX207" s="92" t="s">
        <v>18257</v>
      </c>
      <c r="AY207" s="97"/>
      <c r="AZ207" s="97"/>
      <c r="BA207" s="97"/>
      <c r="BB207" s="97"/>
      <c r="BC207" s="97"/>
      <c r="BD207" s="97"/>
      <c r="BE207" s="97"/>
      <c r="BF207" s="92"/>
    </row>
    <row r="208" spans="1:58" ht="12" customHeight="1" x14ac:dyDescent="0.25">
      <c r="A208" s="92" t="s">
        <v>17785</v>
      </c>
      <c r="B208" s="92" t="s">
        <v>17780</v>
      </c>
      <c r="C208" s="93">
        <v>8433</v>
      </c>
      <c r="D208" s="92" t="s">
        <v>17786</v>
      </c>
      <c r="E208" s="92" t="s">
        <v>8613</v>
      </c>
      <c r="F208" s="92" t="s">
        <v>8785</v>
      </c>
      <c r="G208" s="92" t="s">
        <v>8786</v>
      </c>
      <c r="H208" s="94">
        <v>43709</v>
      </c>
      <c r="I208" s="95">
        <v>43738</v>
      </c>
      <c r="J208" s="92" t="s">
        <v>8556</v>
      </c>
      <c r="K208" s="92" t="s">
        <v>8557</v>
      </c>
      <c r="L208" s="92" t="s">
        <v>8558</v>
      </c>
      <c r="M208" s="92" t="s">
        <v>8559</v>
      </c>
      <c r="N208" s="92" t="s">
        <v>8558</v>
      </c>
      <c r="O208" s="92" t="s">
        <v>8560</v>
      </c>
      <c r="P208" s="92" t="s">
        <v>8561</v>
      </c>
      <c r="Q208" s="92" t="s">
        <v>8562</v>
      </c>
      <c r="R208" s="92" t="s">
        <v>8558</v>
      </c>
      <c r="S208" s="92" t="s">
        <v>8559</v>
      </c>
      <c r="T208" s="92" t="s">
        <v>8563</v>
      </c>
      <c r="U208" s="92" t="s">
        <v>8564</v>
      </c>
      <c r="V208" s="92" t="s">
        <v>8558</v>
      </c>
      <c r="W208" s="92" t="s">
        <v>8559</v>
      </c>
      <c r="X208" s="92" t="s">
        <v>8565</v>
      </c>
      <c r="Y208" s="92" t="s">
        <v>8562</v>
      </c>
      <c r="Z208" s="92" t="s">
        <v>7982</v>
      </c>
      <c r="AA208" s="100">
        <v>26962.6</v>
      </c>
      <c r="AB208" s="101">
        <v>0</v>
      </c>
      <c r="AC208" s="100">
        <v>26962.6</v>
      </c>
      <c r="AD208" s="100">
        <v>0</v>
      </c>
      <c r="AE208" s="96" t="s">
        <v>8566</v>
      </c>
      <c r="AF208" s="92" t="s">
        <v>8616</v>
      </c>
      <c r="AG208" s="92" t="s">
        <v>8787</v>
      </c>
      <c r="AH208" s="93" t="s">
        <v>18260</v>
      </c>
      <c r="AI208" s="93" t="s">
        <v>7984</v>
      </c>
      <c r="AJ208" s="98">
        <v>43697</v>
      </c>
      <c r="AK208" s="92" t="s">
        <v>18261</v>
      </c>
      <c r="AL208" s="92" t="s">
        <v>9190</v>
      </c>
      <c r="AM208" s="92">
        <v>16347</v>
      </c>
      <c r="AN208" s="93" t="s">
        <v>8791</v>
      </c>
      <c r="AO208" s="93" t="s">
        <v>8862</v>
      </c>
      <c r="AP208" s="97"/>
      <c r="AQ208" s="97"/>
      <c r="AR208" s="97"/>
      <c r="AS208" s="97"/>
      <c r="AT208" s="97"/>
      <c r="AU208" s="97"/>
      <c r="AV208" s="97"/>
      <c r="AW208" s="97"/>
      <c r="AX208" s="92" t="s">
        <v>18262</v>
      </c>
      <c r="AY208" s="97"/>
      <c r="AZ208" s="97"/>
      <c r="BA208" s="97"/>
      <c r="BB208" s="97"/>
      <c r="BC208" s="97"/>
      <c r="BD208" s="97"/>
      <c r="BE208" s="97"/>
      <c r="BF208" s="92"/>
    </row>
    <row r="209" spans="1:58" ht="12" customHeight="1" x14ac:dyDescent="0.25">
      <c r="A209" s="92" t="s">
        <v>17785</v>
      </c>
      <c r="B209" s="92" t="s">
        <v>17780</v>
      </c>
      <c r="C209" s="93">
        <v>8433</v>
      </c>
      <c r="D209" s="92" t="s">
        <v>17786</v>
      </c>
      <c r="E209" s="92" t="s">
        <v>8613</v>
      </c>
      <c r="F209" s="92" t="s">
        <v>8785</v>
      </c>
      <c r="G209" s="92" t="s">
        <v>8786</v>
      </c>
      <c r="H209" s="94">
        <v>43709</v>
      </c>
      <c r="I209" s="95">
        <v>43738</v>
      </c>
      <c r="J209" s="92" t="s">
        <v>8556</v>
      </c>
      <c r="K209" s="92" t="s">
        <v>8557</v>
      </c>
      <c r="L209" s="92" t="s">
        <v>8558</v>
      </c>
      <c r="M209" s="92" t="s">
        <v>8559</v>
      </c>
      <c r="N209" s="92" t="s">
        <v>8558</v>
      </c>
      <c r="O209" s="92" t="s">
        <v>8560</v>
      </c>
      <c r="P209" s="92" t="s">
        <v>8561</v>
      </c>
      <c r="Q209" s="92" t="s">
        <v>8562</v>
      </c>
      <c r="R209" s="92" t="s">
        <v>8558</v>
      </c>
      <c r="S209" s="92" t="s">
        <v>8559</v>
      </c>
      <c r="T209" s="92" t="s">
        <v>8563</v>
      </c>
      <c r="U209" s="92" t="s">
        <v>8564</v>
      </c>
      <c r="V209" s="92" t="s">
        <v>8558</v>
      </c>
      <c r="W209" s="92" t="s">
        <v>8559</v>
      </c>
      <c r="X209" s="92" t="s">
        <v>8565</v>
      </c>
      <c r="Y209" s="92" t="s">
        <v>8562</v>
      </c>
      <c r="Z209" s="92" t="s">
        <v>7982</v>
      </c>
      <c r="AA209" s="100">
        <v>76201.77</v>
      </c>
      <c r="AB209" s="101">
        <v>0</v>
      </c>
      <c r="AC209" s="100">
        <v>76201.77</v>
      </c>
      <c r="AD209" s="100">
        <v>0</v>
      </c>
      <c r="AE209" s="96" t="s">
        <v>8566</v>
      </c>
      <c r="AF209" s="92" t="s">
        <v>8616</v>
      </c>
      <c r="AG209" s="92" t="s">
        <v>8787</v>
      </c>
      <c r="AH209" s="93" t="s">
        <v>18263</v>
      </c>
      <c r="AI209" s="93" t="s">
        <v>7984</v>
      </c>
      <c r="AJ209" s="98">
        <v>43706</v>
      </c>
      <c r="AK209" s="92" t="s">
        <v>18264</v>
      </c>
      <c r="AL209" s="92" t="s">
        <v>15171</v>
      </c>
      <c r="AM209" s="92">
        <v>13389</v>
      </c>
      <c r="AN209" s="93" t="s">
        <v>8791</v>
      </c>
      <c r="AO209" s="93" t="s">
        <v>9345</v>
      </c>
      <c r="AP209" s="97"/>
      <c r="AQ209" s="97"/>
      <c r="AR209" s="97"/>
      <c r="AS209" s="97"/>
      <c r="AT209" s="97"/>
      <c r="AU209" s="97"/>
      <c r="AV209" s="97"/>
      <c r="AW209" s="97"/>
      <c r="AX209" s="92" t="s">
        <v>18265</v>
      </c>
      <c r="AY209" s="97"/>
      <c r="AZ209" s="97"/>
      <c r="BA209" s="97"/>
      <c r="BB209" s="97"/>
      <c r="BC209" s="97"/>
      <c r="BD209" s="97"/>
      <c r="BE209" s="97"/>
      <c r="BF209" s="92"/>
    </row>
    <row r="210" spans="1:58" ht="12" customHeight="1" x14ac:dyDescent="0.25">
      <c r="A210" s="92" t="s">
        <v>17785</v>
      </c>
      <c r="B210" s="92" t="s">
        <v>17780</v>
      </c>
      <c r="C210" s="93">
        <v>8433</v>
      </c>
      <c r="D210" s="92" t="s">
        <v>17786</v>
      </c>
      <c r="E210" s="92" t="s">
        <v>8613</v>
      </c>
      <c r="F210" s="92" t="s">
        <v>8785</v>
      </c>
      <c r="G210" s="92" t="s">
        <v>8786</v>
      </c>
      <c r="H210" s="94">
        <v>43709</v>
      </c>
      <c r="I210" s="95">
        <v>43738</v>
      </c>
      <c r="J210" s="92" t="s">
        <v>8556</v>
      </c>
      <c r="K210" s="92" t="s">
        <v>8557</v>
      </c>
      <c r="L210" s="92" t="s">
        <v>8558</v>
      </c>
      <c r="M210" s="92" t="s">
        <v>8559</v>
      </c>
      <c r="N210" s="92" t="s">
        <v>8558</v>
      </c>
      <c r="O210" s="92" t="s">
        <v>8560</v>
      </c>
      <c r="P210" s="92" t="s">
        <v>8561</v>
      </c>
      <c r="Q210" s="92" t="s">
        <v>8562</v>
      </c>
      <c r="R210" s="92" t="s">
        <v>8558</v>
      </c>
      <c r="S210" s="92" t="s">
        <v>8559</v>
      </c>
      <c r="T210" s="92" t="s">
        <v>8563</v>
      </c>
      <c r="U210" s="92" t="s">
        <v>8564</v>
      </c>
      <c r="V210" s="92" t="s">
        <v>8558</v>
      </c>
      <c r="W210" s="92" t="s">
        <v>8559</v>
      </c>
      <c r="X210" s="92" t="s">
        <v>8565</v>
      </c>
      <c r="Y210" s="92" t="s">
        <v>8562</v>
      </c>
      <c r="Z210" s="92" t="s">
        <v>7982</v>
      </c>
      <c r="AA210" s="100">
        <v>33612.400000000001</v>
      </c>
      <c r="AB210" s="101">
        <v>0</v>
      </c>
      <c r="AC210" s="100">
        <v>33612.400000000001</v>
      </c>
      <c r="AD210" s="100">
        <v>0</v>
      </c>
      <c r="AE210" s="96" t="s">
        <v>8566</v>
      </c>
      <c r="AF210" s="92" t="s">
        <v>8616</v>
      </c>
      <c r="AG210" s="92" t="s">
        <v>8787</v>
      </c>
      <c r="AH210" s="93" t="s">
        <v>18266</v>
      </c>
      <c r="AI210" s="93" t="s">
        <v>7984</v>
      </c>
      <c r="AJ210" s="98">
        <v>43706</v>
      </c>
      <c r="AK210" s="92" t="s">
        <v>18267</v>
      </c>
      <c r="AL210" s="92" t="s">
        <v>8972</v>
      </c>
      <c r="AM210" s="92">
        <v>15595</v>
      </c>
      <c r="AN210" s="93" t="s">
        <v>8791</v>
      </c>
      <c r="AO210" s="93" t="s">
        <v>9345</v>
      </c>
      <c r="AP210" s="97"/>
      <c r="AQ210" s="97"/>
      <c r="AR210" s="97"/>
      <c r="AS210" s="97"/>
      <c r="AT210" s="97"/>
      <c r="AU210" s="97"/>
      <c r="AV210" s="97"/>
      <c r="AW210" s="97"/>
      <c r="AX210" s="92" t="s">
        <v>18268</v>
      </c>
      <c r="AY210" s="97"/>
      <c r="AZ210" s="97"/>
      <c r="BA210" s="97"/>
      <c r="BB210" s="97"/>
      <c r="BC210" s="97"/>
      <c r="BD210" s="97"/>
      <c r="BE210" s="97"/>
      <c r="BF210" s="92"/>
    </row>
    <row r="211" spans="1:58" ht="12" customHeight="1" x14ac:dyDescent="0.25">
      <c r="A211" s="92" t="s">
        <v>17785</v>
      </c>
      <c r="B211" s="92" t="s">
        <v>17780</v>
      </c>
      <c r="C211" s="93">
        <v>8433</v>
      </c>
      <c r="D211" s="92" t="s">
        <v>17786</v>
      </c>
      <c r="E211" s="92" t="s">
        <v>8613</v>
      </c>
      <c r="F211" s="92" t="s">
        <v>8785</v>
      </c>
      <c r="G211" s="92" t="s">
        <v>8786</v>
      </c>
      <c r="H211" s="94">
        <v>43709</v>
      </c>
      <c r="I211" s="95">
        <v>43738</v>
      </c>
      <c r="J211" s="92" t="s">
        <v>8556</v>
      </c>
      <c r="K211" s="92" t="s">
        <v>8557</v>
      </c>
      <c r="L211" s="92" t="s">
        <v>8558</v>
      </c>
      <c r="M211" s="92" t="s">
        <v>8559</v>
      </c>
      <c r="N211" s="92" t="s">
        <v>8558</v>
      </c>
      <c r="O211" s="92" t="s">
        <v>8560</v>
      </c>
      <c r="P211" s="92" t="s">
        <v>8561</v>
      </c>
      <c r="Q211" s="92" t="s">
        <v>8562</v>
      </c>
      <c r="R211" s="92" t="s">
        <v>8558</v>
      </c>
      <c r="S211" s="92" t="s">
        <v>8559</v>
      </c>
      <c r="T211" s="92" t="s">
        <v>8563</v>
      </c>
      <c r="U211" s="92" t="s">
        <v>8564</v>
      </c>
      <c r="V211" s="92" t="s">
        <v>8558</v>
      </c>
      <c r="W211" s="92" t="s">
        <v>8559</v>
      </c>
      <c r="X211" s="92" t="s">
        <v>8565</v>
      </c>
      <c r="Y211" s="92" t="s">
        <v>8562</v>
      </c>
      <c r="Z211" s="92" t="s">
        <v>7982</v>
      </c>
      <c r="AA211" s="100">
        <v>104010</v>
      </c>
      <c r="AB211" s="101">
        <v>0</v>
      </c>
      <c r="AC211" s="100">
        <v>104010</v>
      </c>
      <c r="AD211" s="100">
        <v>0</v>
      </c>
      <c r="AE211" s="96" t="s">
        <v>8566</v>
      </c>
      <c r="AF211" s="92" t="s">
        <v>8616</v>
      </c>
      <c r="AG211" s="92" t="s">
        <v>8787</v>
      </c>
      <c r="AH211" s="93" t="s">
        <v>18269</v>
      </c>
      <c r="AI211" s="93" t="s">
        <v>7984</v>
      </c>
      <c r="AJ211" s="98">
        <v>43708</v>
      </c>
      <c r="AK211" s="92" t="s">
        <v>18270</v>
      </c>
      <c r="AL211" s="92" t="s">
        <v>8897</v>
      </c>
      <c r="AM211" s="92">
        <v>1232</v>
      </c>
      <c r="AN211" s="93" t="s">
        <v>8791</v>
      </c>
      <c r="AO211" s="93" t="s">
        <v>8835</v>
      </c>
      <c r="AP211" s="97"/>
      <c r="AQ211" s="97"/>
      <c r="AR211" s="97"/>
      <c r="AS211" s="97"/>
      <c r="AT211" s="97"/>
      <c r="AU211" s="97"/>
      <c r="AV211" s="97"/>
      <c r="AW211" s="97"/>
      <c r="AX211" s="92" t="s">
        <v>18271</v>
      </c>
      <c r="AY211" s="97"/>
      <c r="AZ211" s="97"/>
      <c r="BA211" s="97"/>
      <c r="BB211" s="97"/>
      <c r="BC211" s="97"/>
      <c r="BD211" s="97"/>
      <c r="BE211" s="97"/>
      <c r="BF211" s="92"/>
    </row>
    <row r="212" spans="1:58" ht="12" customHeight="1" x14ac:dyDescent="0.25">
      <c r="A212" s="92" t="s">
        <v>17785</v>
      </c>
      <c r="B212" s="92" t="s">
        <v>17780</v>
      </c>
      <c r="C212" s="93">
        <v>8433</v>
      </c>
      <c r="D212" s="92" t="s">
        <v>17786</v>
      </c>
      <c r="E212" s="92" t="s">
        <v>8613</v>
      </c>
      <c r="F212" s="92" t="s">
        <v>8785</v>
      </c>
      <c r="G212" s="92" t="s">
        <v>8786</v>
      </c>
      <c r="H212" s="94">
        <v>43709</v>
      </c>
      <c r="I212" s="95">
        <v>43738</v>
      </c>
      <c r="J212" s="92" t="s">
        <v>8556</v>
      </c>
      <c r="K212" s="92" t="s">
        <v>8557</v>
      </c>
      <c r="L212" s="92" t="s">
        <v>8558</v>
      </c>
      <c r="M212" s="92" t="s">
        <v>8559</v>
      </c>
      <c r="N212" s="92" t="s">
        <v>8558</v>
      </c>
      <c r="O212" s="92" t="s">
        <v>8560</v>
      </c>
      <c r="P212" s="92" t="s">
        <v>8561</v>
      </c>
      <c r="Q212" s="92" t="s">
        <v>8562</v>
      </c>
      <c r="R212" s="92" t="s">
        <v>8558</v>
      </c>
      <c r="S212" s="92" t="s">
        <v>8559</v>
      </c>
      <c r="T212" s="92" t="s">
        <v>8563</v>
      </c>
      <c r="U212" s="92" t="s">
        <v>8564</v>
      </c>
      <c r="V212" s="92" t="s">
        <v>8558</v>
      </c>
      <c r="W212" s="92" t="s">
        <v>8559</v>
      </c>
      <c r="X212" s="92" t="s">
        <v>8565</v>
      </c>
      <c r="Y212" s="92" t="s">
        <v>8562</v>
      </c>
      <c r="Z212" s="92" t="s">
        <v>7982</v>
      </c>
      <c r="AA212" s="100">
        <v>5982.1</v>
      </c>
      <c r="AB212" s="101">
        <v>0</v>
      </c>
      <c r="AC212" s="100">
        <v>5982.1</v>
      </c>
      <c r="AD212" s="100">
        <v>0</v>
      </c>
      <c r="AE212" s="96" t="s">
        <v>8566</v>
      </c>
      <c r="AF212" s="92" t="s">
        <v>8616</v>
      </c>
      <c r="AG212" s="92" t="s">
        <v>8787</v>
      </c>
      <c r="AH212" s="93" t="s">
        <v>18272</v>
      </c>
      <c r="AI212" s="93" t="s">
        <v>7984</v>
      </c>
      <c r="AJ212" s="98">
        <v>43708</v>
      </c>
      <c r="AK212" s="92" t="s">
        <v>18273</v>
      </c>
      <c r="AL212" s="92" t="s">
        <v>8861</v>
      </c>
      <c r="AM212" s="92">
        <v>16318</v>
      </c>
      <c r="AN212" s="93" t="s">
        <v>8791</v>
      </c>
      <c r="AO212" s="93" t="s">
        <v>8862</v>
      </c>
      <c r="AP212" s="97"/>
      <c r="AQ212" s="97"/>
      <c r="AR212" s="97"/>
      <c r="AS212" s="97"/>
      <c r="AT212" s="97"/>
      <c r="AU212" s="97"/>
      <c r="AV212" s="97"/>
      <c r="AW212" s="97"/>
      <c r="AX212" s="92" t="s">
        <v>18274</v>
      </c>
      <c r="AY212" s="97"/>
      <c r="AZ212" s="97"/>
      <c r="BA212" s="97"/>
      <c r="BB212" s="97"/>
      <c r="BC212" s="97"/>
      <c r="BD212" s="97"/>
      <c r="BE212" s="97"/>
      <c r="BF212" s="92"/>
    </row>
    <row r="213" spans="1:58" ht="12" customHeight="1" x14ac:dyDescent="0.25">
      <c r="A213" s="92" t="s">
        <v>17785</v>
      </c>
      <c r="B213" s="92" t="s">
        <v>17780</v>
      </c>
      <c r="C213" s="93">
        <v>8433</v>
      </c>
      <c r="D213" s="92" t="s">
        <v>17786</v>
      </c>
      <c r="E213" s="92" t="s">
        <v>8613</v>
      </c>
      <c r="F213" s="92" t="s">
        <v>8785</v>
      </c>
      <c r="G213" s="92" t="s">
        <v>8786</v>
      </c>
      <c r="H213" s="94">
        <v>43709</v>
      </c>
      <c r="I213" s="95">
        <v>43738</v>
      </c>
      <c r="J213" s="92" t="s">
        <v>8556</v>
      </c>
      <c r="K213" s="92" t="s">
        <v>8557</v>
      </c>
      <c r="L213" s="92" t="s">
        <v>8558</v>
      </c>
      <c r="M213" s="92" t="s">
        <v>8559</v>
      </c>
      <c r="N213" s="92" t="s">
        <v>8558</v>
      </c>
      <c r="O213" s="92" t="s">
        <v>8560</v>
      </c>
      <c r="P213" s="92" t="s">
        <v>8561</v>
      </c>
      <c r="Q213" s="92" t="s">
        <v>8562</v>
      </c>
      <c r="R213" s="92" t="s">
        <v>8558</v>
      </c>
      <c r="S213" s="92" t="s">
        <v>8559</v>
      </c>
      <c r="T213" s="92" t="s">
        <v>8563</v>
      </c>
      <c r="U213" s="92" t="s">
        <v>8564</v>
      </c>
      <c r="V213" s="92" t="s">
        <v>8558</v>
      </c>
      <c r="W213" s="92" t="s">
        <v>8559</v>
      </c>
      <c r="X213" s="92" t="s">
        <v>8565</v>
      </c>
      <c r="Y213" s="92" t="s">
        <v>8562</v>
      </c>
      <c r="Z213" s="92" t="s">
        <v>7982</v>
      </c>
      <c r="AA213" s="100">
        <v>26202.799999999999</v>
      </c>
      <c r="AB213" s="101">
        <v>0</v>
      </c>
      <c r="AC213" s="100">
        <v>26202.799999999999</v>
      </c>
      <c r="AD213" s="100">
        <v>0</v>
      </c>
      <c r="AE213" s="96" t="s">
        <v>8566</v>
      </c>
      <c r="AF213" s="92" t="s">
        <v>8616</v>
      </c>
      <c r="AG213" s="92" t="s">
        <v>8787</v>
      </c>
      <c r="AH213" s="93" t="s">
        <v>18275</v>
      </c>
      <c r="AI213" s="93" t="s">
        <v>7984</v>
      </c>
      <c r="AJ213" s="98">
        <v>43708</v>
      </c>
      <c r="AK213" s="92" t="s">
        <v>18276</v>
      </c>
      <c r="AL213" s="92" t="s">
        <v>8861</v>
      </c>
      <c r="AM213" s="92">
        <v>16318</v>
      </c>
      <c r="AN213" s="93" t="s">
        <v>8791</v>
      </c>
      <c r="AO213" s="93" t="s">
        <v>8862</v>
      </c>
      <c r="AP213" s="97"/>
      <c r="AQ213" s="97"/>
      <c r="AR213" s="97"/>
      <c r="AS213" s="97"/>
      <c r="AT213" s="97"/>
      <c r="AU213" s="97"/>
      <c r="AV213" s="97"/>
      <c r="AW213" s="97"/>
      <c r="AX213" s="92" t="s">
        <v>18277</v>
      </c>
      <c r="AY213" s="97"/>
      <c r="AZ213" s="97"/>
      <c r="BA213" s="97"/>
      <c r="BB213" s="97"/>
      <c r="BC213" s="97"/>
      <c r="BD213" s="97"/>
      <c r="BE213" s="97"/>
      <c r="BF213" s="92"/>
    </row>
    <row r="214" spans="1:58" ht="12" customHeight="1" x14ac:dyDescent="0.25">
      <c r="A214" s="92" t="s">
        <v>17785</v>
      </c>
      <c r="B214" s="92" t="s">
        <v>17780</v>
      </c>
      <c r="C214" s="93">
        <v>8433</v>
      </c>
      <c r="D214" s="92" t="s">
        <v>17786</v>
      </c>
      <c r="E214" s="92" t="s">
        <v>8613</v>
      </c>
      <c r="F214" s="92" t="s">
        <v>8785</v>
      </c>
      <c r="G214" s="92" t="s">
        <v>8786</v>
      </c>
      <c r="H214" s="94">
        <v>43709</v>
      </c>
      <c r="I214" s="95">
        <v>43738</v>
      </c>
      <c r="J214" s="92" t="s">
        <v>8556</v>
      </c>
      <c r="K214" s="92" t="s">
        <v>8557</v>
      </c>
      <c r="L214" s="92" t="s">
        <v>8558</v>
      </c>
      <c r="M214" s="92" t="s">
        <v>8559</v>
      </c>
      <c r="N214" s="92" t="s">
        <v>8558</v>
      </c>
      <c r="O214" s="92" t="s">
        <v>8560</v>
      </c>
      <c r="P214" s="92" t="s">
        <v>8561</v>
      </c>
      <c r="Q214" s="92" t="s">
        <v>8562</v>
      </c>
      <c r="R214" s="92" t="s">
        <v>8558</v>
      </c>
      <c r="S214" s="92" t="s">
        <v>8559</v>
      </c>
      <c r="T214" s="92" t="s">
        <v>8563</v>
      </c>
      <c r="U214" s="92" t="s">
        <v>8564</v>
      </c>
      <c r="V214" s="92" t="s">
        <v>8558</v>
      </c>
      <c r="W214" s="92" t="s">
        <v>8559</v>
      </c>
      <c r="X214" s="92" t="s">
        <v>8565</v>
      </c>
      <c r="Y214" s="92" t="s">
        <v>8562</v>
      </c>
      <c r="Z214" s="92" t="s">
        <v>7982</v>
      </c>
      <c r="AA214" s="100">
        <v>9488.4</v>
      </c>
      <c r="AB214" s="101">
        <v>0</v>
      </c>
      <c r="AC214" s="100">
        <v>9488.4</v>
      </c>
      <c r="AD214" s="100">
        <v>0</v>
      </c>
      <c r="AE214" s="96" t="s">
        <v>8566</v>
      </c>
      <c r="AF214" s="92" t="s">
        <v>8616</v>
      </c>
      <c r="AG214" s="92" t="s">
        <v>8787</v>
      </c>
      <c r="AH214" s="93" t="s">
        <v>18278</v>
      </c>
      <c r="AI214" s="93" t="s">
        <v>7984</v>
      </c>
      <c r="AJ214" s="98">
        <v>43706</v>
      </c>
      <c r="AK214" s="92" t="s">
        <v>18279</v>
      </c>
      <c r="AL214" s="92" t="s">
        <v>9053</v>
      </c>
      <c r="AM214" s="92">
        <v>15678</v>
      </c>
      <c r="AN214" s="93" t="s">
        <v>8791</v>
      </c>
      <c r="AO214" s="93" t="s">
        <v>8862</v>
      </c>
      <c r="AP214" s="97"/>
      <c r="AQ214" s="97"/>
      <c r="AR214" s="97"/>
      <c r="AS214" s="97"/>
      <c r="AT214" s="97"/>
      <c r="AU214" s="97"/>
      <c r="AV214" s="97"/>
      <c r="AW214" s="97"/>
      <c r="AX214" s="92" t="s">
        <v>18280</v>
      </c>
      <c r="AY214" s="97"/>
      <c r="AZ214" s="97"/>
      <c r="BA214" s="97"/>
      <c r="BB214" s="97"/>
      <c r="BC214" s="97"/>
      <c r="BD214" s="97"/>
      <c r="BE214" s="97"/>
      <c r="BF214" s="92"/>
    </row>
    <row r="215" spans="1:58" ht="12" customHeight="1" x14ac:dyDescent="0.25">
      <c r="A215" s="92" t="s">
        <v>17785</v>
      </c>
      <c r="B215" s="92" t="s">
        <v>17780</v>
      </c>
      <c r="C215" s="93">
        <v>8433</v>
      </c>
      <c r="D215" s="92" t="s">
        <v>17786</v>
      </c>
      <c r="E215" s="92" t="s">
        <v>8613</v>
      </c>
      <c r="F215" s="92" t="s">
        <v>8785</v>
      </c>
      <c r="G215" s="92" t="s">
        <v>8786</v>
      </c>
      <c r="H215" s="94">
        <v>43709</v>
      </c>
      <c r="I215" s="95">
        <v>43738</v>
      </c>
      <c r="J215" s="92" t="s">
        <v>8556</v>
      </c>
      <c r="K215" s="92" t="s">
        <v>8557</v>
      </c>
      <c r="L215" s="92" t="s">
        <v>8558</v>
      </c>
      <c r="M215" s="92" t="s">
        <v>8559</v>
      </c>
      <c r="N215" s="92" t="s">
        <v>8558</v>
      </c>
      <c r="O215" s="92" t="s">
        <v>8560</v>
      </c>
      <c r="P215" s="92" t="s">
        <v>8561</v>
      </c>
      <c r="Q215" s="92" t="s">
        <v>8562</v>
      </c>
      <c r="R215" s="92" t="s">
        <v>8558</v>
      </c>
      <c r="S215" s="92" t="s">
        <v>8559</v>
      </c>
      <c r="T215" s="92" t="s">
        <v>8563</v>
      </c>
      <c r="U215" s="92" t="s">
        <v>8564</v>
      </c>
      <c r="V215" s="92" t="s">
        <v>8558</v>
      </c>
      <c r="W215" s="92" t="s">
        <v>8559</v>
      </c>
      <c r="X215" s="92" t="s">
        <v>8565</v>
      </c>
      <c r="Y215" s="92" t="s">
        <v>8562</v>
      </c>
      <c r="Z215" s="92" t="s">
        <v>7982</v>
      </c>
      <c r="AA215" s="100">
        <v>25934.1</v>
      </c>
      <c r="AB215" s="101">
        <v>0</v>
      </c>
      <c r="AC215" s="100">
        <v>25934.1</v>
      </c>
      <c r="AD215" s="100">
        <v>0</v>
      </c>
      <c r="AE215" s="96" t="s">
        <v>8566</v>
      </c>
      <c r="AF215" s="92" t="s">
        <v>8616</v>
      </c>
      <c r="AG215" s="92" t="s">
        <v>8787</v>
      </c>
      <c r="AH215" s="93" t="s">
        <v>18281</v>
      </c>
      <c r="AI215" s="93" t="s">
        <v>7984</v>
      </c>
      <c r="AJ215" s="98">
        <v>43708</v>
      </c>
      <c r="AK215" s="92" t="s">
        <v>18282</v>
      </c>
      <c r="AL215" s="92" t="s">
        <v>8960</v>
      </c>
      <c r="AM215" s="92">
        <v>16701</v>
      </c>
      <c r="AN215" s="93" t="s">
        <v>8791</v>
      </c>
      <c r="AO215" s="93" t="s">
        <v>8862</v>
      </c>
      <c r="AP215" s="97"/>
      <c r="AQ215" s="97"/>
      <c r="AR215" s="97"/>
      <c r="AS215" s="97"/>
      <c r="AT215" s="97"/>
      <c r="AU215" s="97"/>
      <c r="AV215" s="97"/>
      <c r="AW215" s="97"/>
      <c r="AX215" s="92" t="s">
        <v>18283</v>
      </c>
      <c r="AY215" s="97"/>
      <c r="AZ215" s="97"/>
      <c r="BA215" s="97"/>
      <c r="BB215" s="97"/>
      <c r="BC215" s="97"/>
      <c r="BD215" s="97"/>
      <c r="BE215" s="97"/>
      <c r="BF215" s="92"/>
    </row>
    <row r="216" spans="1:58" ht="12" customHeight="1" x14ac:dyDescent="0.25">
      <c r="A216" s="92" t="s">
        <v>17785</v>
      </c>
      <c r="B216" s="92" t="s">
        <v>17780</v>
      </c>
      <c r="C216" s="93">
        <v>8433</v>
      </c>
      <c r="D216" s="92" t="s">
        <v>17786</v>
      </c>
      <c r="E216" s="92" t="s">
        <v>8613</v>
      </c>
      <c r="F216" s="92" t="s">
        <v>8785</v>
      </c>
      <c r="G216" s="92" t="s">
        <v>8786</v>
      </c>
      <c r="H216" s="94">
        <v>43709</v>
      </c>
      <c r="I216" s="95">
        <v>43738</v>
      </c>
      <c r="J216" s="92" t="s">
        <v>8556</v>
      </c>
      <c r="K216" s="92" t="s">
        <v>8557</v>
      </c>
      <c r="L216" s="92" t="s">
        <v>8558</v>
      </c>
      <c r="M216" s="92" t="s">
        <v>8559</v>
      </c>
      <c r="N216" s="92" t="s">
        <v>8558</v>
      </c>
      <c r="O216" s="92" t="s">
        <v>8560</v>
      </c>
      <c r="P216" s="92" t="s">
        <v>8561</v>
      </c>
      <c r="Q216" s="92" t="s">
        <v>8562</v>
      </c>
      <c r="R216" s="92" t="s">
        <v>8558</v>
      </c>
      <c r="S216" s="92" t="s">
        <v>8559</v>
      </c>
      <c r="T216" s="92" t="s">
        <v>8563</v>
      </c>
      <c r="U216" s="92" t="s">
        <v>8564</v>
      </c>
      <c r="V216" s="92" t="s">
        <v>8558</v>
      </c>
      <c r="W216" s="92" t="s">
        <v>8559</v>
      </c>
      <c r="X216" s="92" t="s">
        <v>8565</v>
      </c>
      <c r="Y216" s="92" t="s">
        <v>8562</v>
      </c>
      <c r="Z216" s="92" t="s">
        <v>7982</v>
      </c>
      <c r="AA216" s="100">
        <v>25103.58</v>
      </c>
      <c r="AB216" s="101">
        <v>0</v>
      </c>
      <c r="AC216" s="100">
        <v>25103.58</v>
      </c>
      <c r="AD216" s="100">
        <v>0</v>
      </c>
      <c r="AE216" s="96" t="s">
        <v>8566</v>
      </c>
      <c r="AF216" s="92" t="s">
        <v>8616</v>
      </c>
      <c r="AG216" s="92" t="s">
        <v>8787</v>
      </c>
      <c r="AH216" s="93" t="s">
        <v>18284</v>
      </c>
      <c r="AI216" s="93" t="s">
        <v>7984</v>
      </c>
      <c r="AJ216" s="98">
        <v>43708</v>
      </c>
      <c r="AK216" s="92" t="s">
        <v>18285</v>
      </c>
      <c r="AL216" s="92" t="s">
        <v>8968</v>
      </c>
      <c r="AM216" s="92">
        <v>15633</v>
      </c>
      <c r="AN216" s="93" t="s">
        <v>8791</v>
      </c>
      <c r="AO216" s="93" t="s">
        <v>8835</v>
      </c>
      <c r="AP216" s="97"/>
      <c r="AQ216" s="97"/>
      <c r="AR216" s="97"/>
      <c r="AS216" s="97"/>
      <c r="AT216" s="97"/>
      <c r="AU216" s="97"/>
      <c r="AV216" s="97"/>
      <c r="AW216" s="97"/>
      <c r="AX216" s="92" t="s">
        <v>18286</v>
      </c>
      <c r="AY216" s="97"/>
      <c r="AZ216" s="97"/>
      <c r="BA216" s="97"/>
      <c r="BB216" s="97"/>
      <c r="BC216" s="97"/>
      <c r="BD216" s="97"/>
      <c r="BE216" s="97"/>
      <c r="BF216" s="92"/>
    </row>
    <row r="217" spans="1:58" ht="12" customHeight="1" x14ac:dyDescent="0.25">
      <c r="A217" s="92" t="s">
        <v>17785</v>
      </c>
      <c r="B217" s="92" t="s">
        <v>17780</v>
      </c>
      <c r="C217" s="93">
        <v>8433</v>
      </c>
      <c r="D217" s="92" t="s">
        <v>17786</v>
      </c>
      <c r="E217" s="92" t="s">
        <v>8613</v>
      </c>
      <c r="F217" s="92" t="s">
        <v>8785</v>
      </c>
      <c r="G217" s="92" t="s">
        <v>8786</v>
      </c>
      <c r="H217" s="94">
        <v>43709</v>
      </c>
      <c r="I217" s="95">
        <v>43738</v>
      </c>
      <c r="J217" s="92" t="s">
        <v>8556</v>
      </c>
      <c r="K217" s="92" t="s">
        <v>8557</v>
      </c>
      <c r="L217" s="92" t="s">
        <v>8558</v>
      </c>
      <c r="M217" s="92" t="s">
        <v>8559</v>
      </c>
      <c r="N217" s="92" t="s">
        <v>8558</v>
      </c>
      <c r="O217" s="92" t="s">
        <v>8560</v>
      </c>
      <c r="P217" s="92" t="s">
        <v>8561</v>
      </c>
      <c r="Q217" s="92" t="s">
        <v>8562</v>
      </c>
      <c r="R217" s="92" t="s">
        <v>8558</v>
      </c>
      <c r="S217" s="92" t="s">
        <v>8559</v>
      </c>
      <c r="T217" s="92" t="s">
        <v>8563</v>
      </c>
      <c r="U217" s="92" t="s">
        <v>8564</v>
      </c>
      <c r="V217" s="92" t="s">
        <v>8558</v>
      </c>
      <c r="W217" s="92" t="s">
        <v>8559</v>
      </c>
      <c r="X217" s="92" t="s">
        <v>8565</v>
      </c>
      <c r="Y217" s="92" t="s">
        <v>8562</v>
      </c>
      <c r="Z217" s="92" t="s">
        <v>7982</v>
      </c>
      <c r="AA217" s="100">
        <v>13414</v>
      </c>
      <c r="AB217" s="101">
        <v>0</v>
      </c>
      <c r="AC217" s="100">
        <v>13414</v>
      </c>
      <c r="AD217" s="100">
        <v>0</v>
      </c>
      <c r="AE217" s="96" t="s">
        <v>8566</v>
      </c>
      <c r="AF217" s="92" t="s">
        <v>8616</v>
      </c>
      <c r="AG217" s="92" t="s">
        <v>8787</v>
      </c>
      <c r="AH217" s="93" t="s">
        <v>18287</v>
      </c>
      <c r="AI217" s="93" t="s">
        <v>7984</v>
      </c>
      <c r="AJ217" s="98">
        <v>43705</v>
      </c>
      <c r="AK217" s="92" t="s">
        <v>18288</v>
      </c>
      <c r="AL217" s="92" t="s">
        <v>9470</v>
      </c>
      <c r="AM217" s="92">
        <v>15783</v>
      </c>
      <c r="AN217" s="93" t="s">
        <v>8791</v>
      </c>
      <c r="AO217" s="93" t="s">
        <v>8825</v>
      </c>
      <c r="AP217" s="97"/>
      <c r="AQ217" s="97"/>
      <c r="AR217" s="97"/>
      <c r="AS217" s="97"/>
      <c r="AT217" s="97"/>
      <c r="AU217" s="97"/>
      <c r="AV217" s="97"/>
      <c r="AW217" s="97"/>
      <c r="AX217" s="92" t="s">
        <v>18289</v>
      </c>
      <c r="AY217" s="97"/>
      <c r="AZ217" s="97"/>
      <c r="BA217" s="97"/>
      <c r="BB217" s="97"/>
      <c r="BC217" s="97"/>
      <c r="BD217" s="97"/>
      <c r="BE217" s="97"/>
      <c r="BF217" s="92"/>
    </row>
    <row r="218" spans="1:58" ht="12" customHeight="1" x14ac:dyDescent="0.25">
      <c r="A218" s="92" t="s">
        <v>17785</v>
      </c>
      <c r="B218" s="92" t="s">
        <v>17780</v>
      </c>
      <c r="C218" s="93">
        <v>8433</v>
      </c>
      <c r="D218" s="92" t="s">
        <v>17786</v>
      </c>
      <c r="E218" s="92" t="s">
        <v>8613</v>
      </c>
      <c r="F218" s="92" t="s">
        <v>8785</v>
      </c>
      <c r="G218" s="92" t="s">
        <v>8786</v>
      </c>
      <c r="H218" s="94">
        <v>43709</v>
      </c>
      <c r="I218" s="95">
        <v>43738</v>
      </c>
      <c r="J218" s="92" t="s">
        <v>8556</v>
      </c>
      <c r="K218" s="92" t="s">
        <v>8557</v>
      </c>
      <c r="L218" s="92" t="s">
        <v>8558</v>
      </c>
      <c r="M218" s="92" t="s">
        <v>8559</v>
      </c>
      <c r="N218" s="92" t="s">
        <v>8558</v>
      </c>
      <c r="O218" s="92" t="s">
        <v>8560</v>
      </c>
      <c r="P218" s="92" t="s">
        <v>8561</v>
      </c>
      <c r="Q218" s="92" t="s">
        <v>8562</v>
      </c>
      <c r="R218" s="92" t="s">
        <v>8558</v>
      </c>
      <c r="S218" s="92" t="s">
        <v>8559</v>
      </c>
      <c r="T218" s="92" t="s">
        <v>8563</v>
      </c>
      <c r="U218" s="92" t="s">
        <v>8564</v>
      </c>
      <c r="V218" s="92" t="s">
        <v>8558</v>
      </c>
      <c r="W218" s="92" t="s">
        <v>8559</v>
      </c>
      <c r="X218" s="92" t="s">
        <v>8565</v>
      </c>
      <c r="Y218" s="92" t="s">
        <v>8562</v>
      </c>
      <c r="Z218" s="92" t="s">
        <v>7982</v>
      </c>
      <c r="AA218" s="100">
        <v>5228</v>
      </c>
      <c r="AB218" s="101">
        <v>0</v>
      </c>
      <c r="AC218" s="100">
        <v>5228</v>
      </c>
      <c r="AD218" s="100">
        <v>0</v>
      </c>
      <c r="AE218" s="96" t="s">
        <v>8566</v>
      </c>
      <c r="AF218" s="92" t="s">
        <v>8616</v>
      </c>
      <c r="AG218" s="92" t="s">
        <v>8787</v>
      </c>
      <c r="AH218" s="93" t="s">
        <v>18290</v>
      </c>
      <c r="AI218" s="93" t="s">
        <v>7984</v>
      </c>
      <c r="AJ218" s="98">
        <v>43705</v>
      </c>
      <c r="AK218" s="92" t="s">
        <v>18291</v>
      </c>
      <c r="AL218" s="92" t="s">
        <v>9470</v>
      </c>
      <c r="AM218" s="92">
        <v>15783</v>
      </c>
      <c r="AN218" s="93" t="s">
        <v>8791</v>
      </c>
      <c r="AO218" s="93" t="s">
        <v>8825</v>
      </c>
      <c r="AP218" s="97"/>
      <c r="AQ218" s="97"/>
      <c r="AR218" s="97"/>
      <c r="AS218" s="97"/>
      <c r="AT218" s="97"/>
      <c r="AU218" s="97"/>
      <c r="AV218" s="97"/>
      <c r="AW218" s="97"/>
      <c r="AX218" s="92" t="s">
        <v>18292</v>
      </c>
      <c r="AY218" s="97"/>
      <c r="AZ218" s="97"/>
      <c r="BA218" s="97"/>
      <c r="BB218" s="97"/>
      <c r="BC218" s="97"/>
      <c r="BD218" s="97"/>
      <c r="BE218" s="97"/>
      <c r="BF218" s="92"/>
    </row>
    <row r="219" spans="1:58" ht="12" customHeight="1" x14ac:dyDescent="0.25">
      <c r="A219" s="92" t="s">
        <v>17785</v>
      </c>
      <c r="B219" s="92" t="s">
        <v>17780</v>
      </c>
      <c r="C219" s="93">
        <v>8433</v>
      </c>
      <c r="D219" s="92" t="s">
        <v>17786</v>
      </c>
      <c r="E219" s="92" t="s">
        <v>8613</v>
      </c>
      <c r="F219" s="92" t="s">
        <v>8785</v>
      </c>
      <c r="G219" s="92" t="s">
        <v>8786</v>
      </c>
      <c r="H219" s="94">
        <v>43709</v>
      </c>
      <c r="I219" s="95">
        <v>43738</v>
      </c>
      <c r="J219" s="92" t="s">
        <v>8556</v>
      </c>
      <c r="K219" s="92" t="s">
        <v>8557</v>
      </c>
      <c r="L219" s="92" t="s">
        <v>8558</v>
      </c>
      <c r="M219" s="92" t="s">
        <v>8559</v>
      </c>
      <c r="N219" s="92" t="s">
        <v>8558</v>
      </c>
      <c r="O219" s="92" t="s">
        <v>8560</v>
      </c>
      <c r="P219" s="92" t="s">
        <v>8561</v>
      </c>
      <c r="Q219" s="92" t="s">
        <v>8562</v>
      </c>
      <c r="R219" s="92" t="s">
        <v>8558</v>
      </c>
      <c r="S219" s="92" t="s">
        <v>8559</v>
      </c>
      <c r="T219" s="92" t="s">
        <v>8563</v>
      </c>
      <c r="U219" s="92" t="s">
        <v>8564</v>
      </c>
      <c r="V219" s="92" t="s">
        <v>8558</v>
      </c>
      <c r="W219" s="92" t="s">
        <v>8559</v>
      </c>
      <c r="X219" s="92" t="s">
        <v>8565</v>
      </c>
      <c r="Y219" s="92" t="s">
        <v>8562</v>
      </c>
      <c r="Z219" s="92" t="s">
        <v>7982</v>
      </c>
      <c r="AA219" s="100">
        <v>2453.35</v>
      </c>
      <c r="AB219" s="101">
        <v>0</v>
      </c>
      <c r="AC219" s="100">
        <v>2453.35</v>
      </c>
      <c r="AD219" s="100">
        <v>0</v>
      </c>
      <c r="AE219" s="96" t="s">
        <v>8566</v>
      </c>
      <c r="AF219" s="92" t="s">
        <v>8616</v>
      </c>
      <c r="AG219" s="92" t="s">
        <v>8787</v>
      </c>
      <c r="AH219" s="93" t="s">
        <v>18293</v>
      </c>
      <c r="AI219" s="93" t="s">
        <v>7984</v>
      </c>
      <c r="AJ219" s="98">
        <v>43708</v>
      </c>
      <c r="AK219" s="92" t="s">
        <v>18294</v>
      </c>
      <c r="AL219" s="92" t="s">
        <v>8964</v>
      </c>
      <c r="AM219" s="92">
        <v>15704</v>
      </c>
      <c r="AN219" s="93" t="s">
        <v>8791</v>
      </c>
      <c r="AO219" s="93" t="s">
        <v>7984</v>
      </c>
      <c r="AP219" s="97"/>
      <c r="AQ219" s="97"/>
      <c r="AR219" s="97"/>
      <c r="AS219" s="97"/>
      <c r="AT219" s="97"/>
      <c r="AU219" s="97"/>
      <c r="AV219" s="97"/>
      <c r="AW219" s="97"/>
      <c r="AX219" s="92" t="s">
        <v>18139</v>
      </c>
      <c r="AY219" s="97"/>
      <c r="AZ219" s="97"/>
      <c r="BA219" s="97"/>
      <c r="BB219" s="97"/>
      <c r="BC219" s="97"/>
      <c r="BD219" s="97"/>
      <c r="BE219" s="97"/>
      <c r="BF219" s="92"/>
    </row>
    <row r="220" spans="1:58" ht="12" customHeight="1" x14ac:dyDescent="0.25">
      <c r="A220" s="92" t="s">
        <v>17785</v>
      </c>
      <c r="B220" s="92" t="s">
        <v>17780</v>
      </c>
      <c r="C220" s="93">
        <v>8433</v>
      </c>
      <c r="D220" s="92" t="s">
        <v>17786</v>
      </c>
      <c r="E220" s="92" t="s">
        <v>8613</v>
      </c>
      <c r="F220" s="92" t="s">
        <v>8785</v>
      </c>
      <c r="G220" s="92" t="s">
        <v>8786</v>
      </c>
      <c r="H220" s="94">
        <v>43709</v>
      </c>
      <c r="I220" s="95">
        <v>43738</v>
      </c>
      <c r="J220" s="92" t="s">
        <v>8556</v>
      </c>
      <c r="K220" s="92" t="s">
        <v>8557</v>
      </c>
      <c r="L220" s="92" t="s">
        <v>8558</v>
      </c>
      <c r="M220" s="92" t="s">
        <v>8559</v>
      </c>
      <c r="N220" s="92" t="s">
        <v>8558</v>
      </c>
      <c r="O220" s="92" t="s">
        <v>8560</v>
      </c>
      <c r="P220" s="92" t="s">
        <v>8561</v>
      </c>
      <c r="Q220" s="92" t="s">
        <v>8562</v>
      </c>
      <c r="R220" s="92" t="s">
        <v>8558</v>
      </c>
      <c r="S220" s="92" t="s">
        <v>8559</v>
      </c>
      <c r="T220" s="92" t="s">
        <v>8563</v>
      </c>
      <c r="U220" s="92" t="s">
        <v>8564</v>
      </c>
      <c r="V220" s="92" t="s">
        <v>8558</v>
      </c>
      <c r="W220" s="92" t="s">
        <v>8559</v>
      </c>
      <c r="X220" s="92" t="s">
        <v>8565</v>
      </c>
      <c r="Y220" s="92" t="s">
        <v>8562</v>
      </c>
      <c r="Z220" s="92" t="s">
        <v>7982</v>
      </c>
      <c r="AA220" s="100">
        <v>62422.68</v>
      </c>
      <c r="AB220" s="101">
        <v>0</v>
      </c>
      <c r="AC220" s="100">
        <v>62422.68</v>
      </c>
      <c r="AD220" s="100">
        <v>0</v>
      </c>
      <c r="AE220" s="96" t="s">
        <v>8566</v>
      </c>
      <c r="AF220" s="92" t="s">
        <v>8616</v>
      </c>
      <c r="AG220" s="92" t="s">
        <v>8787</v>
      </c>
      <c r="AH220" s="93" t="s">
        <v>18295</v>
      </c>
      <c r="AI220" s="93" t="s">
        <v>7984</v>
      </c>
      <c r="AJ220" s="98">
        <v>43708</v>
      </c>
      <c r="AK220" s="92" t="s">
        <v>18296</v>
      </c>
      <c r="AL220" s="92" t="s">
        <v>8964</v>
      </c>
      <c r="AM220" s="92">
        <v>15703</v>
      </c>
      <c r="AN220" s="93" t="s">
        <v>8791</v>
      </c>
      <c r="AO220" s="93" t="s">
        <v>7984</v>
      </c>
      <c r="AP220" s="97"/>
      <c r="AQ220" s="97"/>
      <c r="AR220" s="97"/>
      <c r="AS220" s="97"/>
      <c r="AT220" s="97"/>
      <c r="AU220" s="97"/>
      <c r="AV220" s="97"/>
      <c r="AW220" s="97"/>
      <c r="AX220" s="92" t="s">
        <v>18297</v>
      </c>
      <c r="AY220" s="97"/>
      <c r="AZ220" s="97"/>
      <c r="BA220" s="97"/>
      <c r="BB220" s="97"/>
      <c r="BC220" s="97"/>
      <c r="BD220" s="97"/>
      <c r="BE220" s="97"/>
      <c r="BF220" s="92"/>
    </row>
    <row r="221" spans="1:58" ht="12" customHeight="1" x14ac:dyDescent="0.25">
      <c r="A221" s="92" t="s">
        <v>17785</v>
      </c>
      <c r="B221" s="92" t="s">
        <v>17780</v>
      </c>
      <c r="C221" s="93">
        <v>8433</v>
      </c>
      <c r="D221" s="92" t="s">
        <v>17786</v>
      </c>
      <c r="E221" s="92" t="s">
        <v>8613</v>
      </c>
      <c r="F221" s="92" t="s">
        <v>8785</v>
      </c>
      <c r="G221" s="92" t="s">
        <v>8786</v>
      </c>
      <c r="H221" s="94">
        <v>43709</v>
      </c>
      <c r="I221" s="95">
        <v>43738</v>
      </c>
      <c r="J221" s="92" t="s">
        <v>8556</v>
      </c>
      <c r="K221" s="92" t="s">
        <v>8557</v>
      </c>
      <c r="L221" s="92" t="s">
        <v>8558</v>
      </c>
      <c r="M221" s="92" t="s">
        <v>8559</v>
      </c>
      <c r="N221" s="92" t="s">
        <v>8558</v>
      </c>
      <c r="O221" s="92" t="s">
        <v>8560</v>
      </c>
      <c r="P221" s="92" t="s">
        <v>8561</v>
      </c>
      <c r="Q221" s="92" t="s">
        <v>8562</v>
      </c>
      <c r="R221" s="92" t="s">
        <v>8558</v>
      </c>
      <c r="S221" s="92" t="s">
        <v>8559</v>
      </c>
      <c r="T221" s="92" t="s">
        <v>8563</v>
      </c>
      <c r="U221" s="92" t="s">
        <v>8564</v>
      </c>
      <c r="V221" s="92" t="s">
        <v>8558</v>
      </c>
      <c r="W221" s="92" t="s">
        <v>8559</v>
      </c>
      <c r="X221" s="92" t="s">
        <v>8565</v>
      </c>
      <c r="Y221" s="92" t="s">
        <v>8562</v>
      </c>
      <c r="Z221" s="92" t="s">
        <v>7982</v>
      </c>
      <c r="AA221" s="100">
        <v>96437</v>
      </c>
      <c r="AB221" s="101">
        <v>0</v>
      </c>
      <c r="AC221" s="100">
        <v>96437</v>
      </c>
      <c r="AD221" s="100">
        <v>0</v>
      </c>
      <c r="AE221" s="96" t="s">
        <v>8566</v>
      </c>
      <c r="AF221" s="92" t="s">
        <v>8616</v>
      </c>
      <c r="AG221" s="92" t="s">
        <v>8787</v>
      </c>
      <c r="AH221" s="93" t="s">
        <v>18298</v>
      </c>
      <c r="AI221" s="93" t="s">
        <v>7984</v>
      </c>
      <c r="AJ221" s="98">
        <v>43708</v>
      </c>
      <c r="AK221" s="92" t="s">
        <v>18299</v>
      </c>
      <c r="AL221" s="92" t="s">
        <v>8964</v>
      </c>
      <c r="AM221" s="92">
        <v>15703</v>
      </c>
      <c r="AN221" s="93" t="s">
        <v>8791</v>
      </c>
      <c r="AO221" s="93" t="s">
        <v>7984</v>
      </c>
      <c r="AP221" s="97"/>
      <c r="AQ221" s="97"/>
      <c r="AR221" s="97"/>
      <c r="AS221" s="97"/>
      <c r="AT221" s="97"/>
      <c r="AU221" s="97"/>
      <c r="AV221" s="97"/>
      <c r="AW221" s="97"/>
      <c r="AX221" s="92" t="s">
        <v>18297</v>
      </c>
      <c r="AY221" s="97"/>
      <c r="AZ221" s="97"/>
      <c r="BA221" s="97"/>
      <c r="BB221" s="97"/>
      <c r="BC221" s="97"/>
      <c r="BD221" s="97"/>
      <c r="BE221" s="97"/>
      <c r="BF221" s="92"/>
    </row>
    <row r="222" spans="1:58" ht="12" customHeight="1" x14ac:dyDescent="0.25">
      <c r="A222" s="92" t="s">
        <v>17785</v>
      </c>
      <c r="B222" s="92" t="s">
        <v>17780</v>
      </c>
      <c r="C222" s="93">
        <v>8433</v>
      </c>
      <c r="D222" s="92" t="s">
        <v>17786</v>
      </c>
      <c r="E222" s="92" t="s">
        <v>8613</v>
      </c>
      <c r="F222" s="92" t="s">
        <v>8785</v>
      </c>
      <c r="G222" s="92" t="s">
        <v>8786</v>
      </c>
      <c r="H222" s="94">
        <v>43709</v>
      </c>
      <c r="I222" s="95">
        <v>43738</v>
      </c>
      <c r="J222" s="92" t="s">
        <v>8556</v>
      </c>
      <c r="K222" s="92" t="s">
        <v>8557</v>
      </c>
      <c r="L222" s="92" t="s">
        <v>8558</v>
      </c>
      <c r="M222" s="92" t="s">
        <v>8559</v>
      </c>
      <c r="N222" s="92" t="s">
        <v>8558</v>
      </c>
      <c r="O222" s="92" t="s">
        <v>8560</v>
      </c>
      <c r="P222" s="92" t="s">
        <v>8561</v>
      </c>
      <c r="Q222" s="92" t="s">
        <v>8562</v>
      </c>
      <c r="R222" s="92" t="s">
        <v>8558</v>
      </c>
      <c r="S222" s="92" t="s">
        <v>8559</v>
      </c>
      <c r="T222" s="92" t="s">
        <v>8563</v>
      </c>
      <c r="U222" s="92" t="s">
        <v>8564</v>
      </c>
      <c r="V222" s="92" t="s">
        <v>8558</v>
      </c>
      <c r="W222" s="92" t="s">
        <v>8559</v>
      </c>
      <c r="X222" s="92" t="s">
        <v>8565</v>
      </c>
      <c r="Y222" s="92" t="s">
        <v>8562</v>
      </c>
      <c r="Z222" s="92" t="s">
        <v>7982</v>
      </c>
      <c r="AA222" s="100">
        <v>45680.88</v>
      </c>
      <c r="AB222" s="101">
        <v>0</v>
      </c>
      <c r="AC222" s="100">
        <v>45680.88</v>
      </c>
      <c r="AD222" s="100">
        <v>0</v>
      </c>
      <c r="AE222" s="96" t="s">
        <v>8566</v>
      </c>
      <c r="AF222" s="92" t="s">
        <v>8616</v>
      </c>
      <c r="AG222" s="92" t="s">
        <v>8787</v>
      </c>
      <c r="AH222" s="93" t="s">
        <v>18300</v>
      </c>
      <c r="AI222" s="93" t="s">
        <v>7984</v>
      </c>
      <c r="AJ222" s="98">
        <v>43706</v>
      </c>
      <c r="AK222" s="92" t="s">
        <v>18301</v>
      </c>
      <c r="AL222" s="92" t="s">
        <v>8972</v>
      </c>
      <c r="AM222" s="92">
        <v>15595</v>
      </c>
      <c r="AN222" s="93" t="s">
        <v>8791</v>
      </c>
      <c r="AO222" s="93" t="s">
        <v>9345</v>
      </c>
      <c r="AP222" s="97"/>
      <c r="AQ222" s="97"/>
      <c r="AR222" s="97"/>
      <c r="AS222" s="97"/>
      <c r="AT222" s="97"/>
      <c r="AU222" s="97"/>
      <c r="AV222" s="97"/>
      <c r="AW222" s="97"/>
      <c r="AX222" s="92" t="s">
        <v>18302</v>
      </c>
      <c r="AY222" s="97"/>
      <c r="AZ222" s="97"/>
      <c r="BA222" s="97"/>
      <c r="BB222" s="97"/>
      <c r="BC222" s="97"/>
      <c r="BD222" s="97"/>
      <c r="BE222" s="97"/>
      <c r="BF222" s="92"/>
    </row>
    <row r="223" spans="1:58" ht="12" customHeight="1" x14ac:dyDescent="0.25">
      <c r="A223" s="92" t="s">
        <v>17785</v>
      </c>
      <c r="B223" s="92" t="s">
        <v>17780</v>
      </c>
      <c r="C223" s="93">
        <v>8433</v>
      </c>
      <c r="D223" s="92" t="s">
        <v>17786</v>
      </c>
      <c r="E223" s="92" t="s">
        <v>8613</v>
      </c>
      <c r="F223" s="92" t="s">
        <v>8785</v>
      </c>
      <c r="G223" s="92" t="s">
        <v>8786</v>
      </c>
      <c r="H223" s="94">
        <v>43709</v>
      </c>
      <c r="I223" s="95">
        <v>43738</v>
      </c>
      <c r="J223" s="92" t="s">
        <v>8556</v>
      </c>
      <c r="K223" s="92" t="s">
        <v>8557</v>
      </c>
      <c r="L223" s="92" t="s">
        <v>8558</v>
      </c>
      <c r="M223" s="92" t="s">
        <v>8559</v>
      </c>
      <c r="N223" s="92" t="s">
        <v>8558</v>
      </c>
      <c r="O223" s="92" t="s">
        <v>8560</v>
      </c>
      <c r="P223" s="92" t="s">
        <v>8561</v>
      </c>
      <c r="Q223" s="92" t="s">
        <v>8562</v>
      </c>
      <c r="R223" s="92" t="s">
        <v>8558</v>
      </c>
      <c r="S223" s="92" t="s">
        <v>8559</v>
      </c>
      <c r="T223" s="92" t="s">
        <v>8563</v>
      </c>
      <c r="U223" s="92" t="s">
        <v>8564</v>
      </c>
      <c r="V223" s="92" t="s">
        <v>8558</v>
      </c>
      <c r="W223" s="92" t="s">
        <v>8559</v>
      </c>
      <c r="X223" s="92" t="s">
        <v>8565</v>
      </c>
      <c r="Y223" s="92" t="s">
        <v>8562</v>
      </c>
      <c r="Z223" s="92" t="s">
        <v>7982</v>
      </c>
      <c r="AA223" s="100">
        <v>54585.25</v>
      </c>
      <c r="AB223" s="101">
        <v>0</v>
      </c>
      <c r="AC223" s="100">
        <v>54585.25</v>
      </c>
      <c r="AD223" s="100">
        <v>0</v>
      </c>
      <c r="AE223" s="96" t="s">
        <v>8566</v>
      </c>
      <c r="AF223" s="92" t="s">
        <v>8616</v>
      </c>
      <c r="AG223" s="92" t="s">
        <v>8787</v>
      </c>
      <c r="AH223" s="93" t="s">
        <v>18303</v>
      </c>
      <c r="AI223" s="93" t="s">
        <v>7984</v>
      </c>
      <c r="AJ223" s="98">
        <v>43706</v>
      </c>
      <c r="AK223" s="92" t="s">
        <v>18304</v>
      </c>
      <c r="AL223" s="92" t="s">
        <v>8972</v>
      </c>
      <c r="AM223" s="92">
        <v>15595</v>
      </c>
      <c r="AN223" s="93" t="s">
        <v>8791</v>
      </c>
      <c r="AO223" s="93" t="s">
        <v>9345</v>
      </c>
      <c r="AP223" s="97"/>
      <c r="AQ223" s="97"/>
      <c r="AR223" s="97"/>
      <c r="AS223" s="97"/>
      <c r="AT223" s="97"/>
      <c r="AU223" s="97"/>
      <c r="AV223" s="97"/>
      <c r="AW223" s="97"/>
      <c r="AX223" s="92" t="s">
        <v>18305</v>
      </c>
      <c r="AY223" s="97"/>
      <c r="AZ223" s="97"/>
      <c r="BA223" s="97"/>
      <c r="BB223" s="97"/>
      <c r="BC223" s="97"/>
      <c r="BD223" s="97"/>
      <c r="BE223" s="97"/>
      <c r="BF223" s="92"/>
    </row>
    <row r="224" spans="1:58" ht="12" customHeight="1" x14ac:dyDescent="0.25">
      <c r="A224" s="92" t="s">
        <v>17785</v>
      </c>
      <c r="B224" s="92" t="s">
        <v>17780</v>
      </c>
      <c r="C224" s="93">
        <v>8433</v>
      </c>
      <c r="D224" s="92" t="s">
        <v>17786</v>
      </c>
      <c r="E224" s="92" t="s">
        <v>8613</v>
      </c>
      <c r="F224" s="92" t="s">
        <v>8785</v>
      </c>
      <c r="G224" s="92" t="s">
        <v>8786</v>
      </c>
      <c r="H224" s="94">
        <v>43709</v>
      </c>
      <c r="I224" s="95">
        <v>43738</v>
      </c>
      <c r="J224" s="92" t="s">
        <v>8556</v>
      </c>
      <c r="K224" s="92" t="s">
        <v>8557</v>
      </c>
      <c r="L224" s="92" t="s">
        <v>8558</v>
      </c>
      <c r="M224" s="92" t="s">
        <v>8559</v>
      </c>
      <c r="N224" s="92" t="s">
        <v>8558</v>
      </c>
      <c r="O224" s="92" t="s">
        <v>8560</v>
      </c>
      <c r="P224" s="92" t="s">
        <v>8561</v>
      </c>
      <c r="Q224" s="92" t="s">
        <v>8562</v>
      </c>
      <c r="R224" s="92" t="s">
        <v>8558</v>
      </c>
      <c r="S224" s="92" t="s">
        <v>8559</v>
      </c>
      <c r="T224" s="92" t="s">
        <v>8563</v>
      </c>
      <c r="U224" s="92" t="s">
        <v>8564</v>
      </c>
      <c r="V224" s="92" t="s">
        <v>8558</v>
      </c>
      <c r="W224" s="92" t="s">
        <v>8559</v>
      </c>
      <c r="X224" s="92" t="s">
        <v>8565</v>
      </c>
      <c r="Y224" s="92" t="s">
        <v>8562</v>
      </c>
      <c r="Z224" s="92" t="s">
        <v>7982</v>
      </c>
      <c r="AA224" s="100">
        <v>26062.720000000001</v>
      </c>
      <c r="AB224" s="101">
        <v>0</v>
      </c>
      <c r="AC224" s="100">
        <v>26062.720000000001</v>
      </c>
      <c r="AD224" s="100">
        <v>0</v>
      </c>
      <c r="AE224" s="96" t="s">
        <v>8566</v>
      </c>
      <c r="AF224" s="92" t="s">
        <v>8616</v>
      </c>
      <c r="AG224" s="92" t="s">
        <v>8787</v>
      </c>
      <c r="AH224" s="93" t="s">
        <v>18306</v>
      </c>
      <c r="AI224" s="93" t="s">
        <v>7984</v>
      </c>
      <c r="AJ224" s="98">
        <v>43708</v>
      </c>
      <c r="AK224" s="92" t="s">
        <v>18307</v>
      </c>
      <c r="AL224" s="92" t="s">
        <v>8964</v>
      </c>
      <c r="AM224" s="92">
        <v>15699</v>
      </c>
      <c r="AN224" s="93" t="s">
        <v>8791</v>
      </c>
      <c r="AO224" s="93" t="s">
        <v>7984</v>
      </c>
      <c r="AP224" s="97"/>
      <c r="AQ224" s="97"/>
      <c r="AR224" s="97"/>
      <c r="AS224" s="97"/>
      <c r="AT224" s="97"/>
      <c r="AU224" s="97"/>
      <c r="AV224" s="97"/>
      <c r="AW224" s="97"/>
      <c r="AX224" s="92" t="s">
        <v>18164</v>
      </c>
      <c r="AY224" s="97"/>
      <c r="AZ224" s="97"/>
      <c r="BA224" s="97"/>
      <c r="BB224" s="97"/>
      <c r="BC224" s="97"/>
      <c r="BD224" s="97"/>
      <c r="BE224" s="97"/>
      <c r="BF224" s="92"/>
    </row>
    <row r="225" spans="1:58" ht="12" customHeight="1" x14ac:dyDescent="0.25">
      <c r="A225" s="92" t="s">
        <v>17785</v>
      </c>
      <c r="B225" s="92" t="s">
        <v>17780</v>
      </c>
      <c r="C225" s="93">
        <v>8433</v>
      </c>
      <c r="D225" s="92" t="s">
        <v>17786</v>
      </c>
      <c r="E225" s="92" t="s">
        <v>8613</v>
      </c>
      <c r="F225" s="92" t="s">
        <v>8785</v>
      </c>
      <c r="G225" s="92" t="s">
        <v>8786</v>
      </c>
      <c r="H225" s="94">
        <v>43709</v>
      </c>
      <c r="I225" s="95">
        <v>43738</v>
      </c>
      <c r="J225" s="92" t="s">
        <v>8556</v>
      </c>
      <c r="K225" s="92" t="s">
        <v>8557</v>
      </c>
      <c r="L225" s="92" t="s">
        <v>8558</v>
      </c>
      <c r="M225" s="92" t="s">
        <v>8559</v>
      </c>
      <c r="N225" s="92" t="s">
        <v>8558</v>
      </c>
      <c r="O225" s="92" t="s">
        <v>8560</v>
      </c>
      <c r="P225" s="92" t="s">
        <v>8561</v>
      </c>
      <c r="Q225" s="92" t="s">
        <v>8562</v>
      </c>
      <c r="R225" s="92" t="s">
        <v>8558</v>
      </c>
      <c r="S225" s="92" t="s">
        <v>8559</v>
      </c>
      <c r="T225" s="92" t="s">
        <v>8563</v>
      </c>
      <c r="U225" s="92" t="s">
        <v>8564</v>
      </c>
      <c r="V225" s="92" t="s">
        <v>8558</v>
      </c>
      <c r="W225" s="92" t="s">
        <v>8559</v>
      </c>
      <c r="X225" s="92" t="s">
        <v>8565</v>
      </c>
      <c r="Y225" s="92" t="s">
        <v>8562</v>
      </c>
      <c r="Z225" s="92" t="s">
        <v>7982</v>
      </c>
      <c r="AA225" s="100">
        <v>110588.56</v>
      </c>
      <c r="AB225" s="101">
        <v>0</v>
      </c>
      <c r="AC225" s="100">
        <v>110588.56</v>
      </c>
      <c r="AD225" s="100">
        <v>0</v>
      </c>
      <c r="AE225" s="96" t="s">
        <v>8566</v>
      </c>
      <c r="AF225" s="92" t="s">
        <v>8616</v>
      </c>
      <c r="AG225" s="92" t="s">
        <v>8787</v>
      </c>
      <c r="AH225" s="93" t="s">
        <v>18308</v>
      </c>
      <c r="AI225" s="93" t="s">
        <v>7984</v>
      </c>
      <c r="AJ225" s="98">
        <v>43708</v>
      </c>
      <c r="AK225" s="92" t="s">
        <v>18309</v>
      </c>
      <c r="AL225" s="92" t="s">
        <v>8964</v>
      </c>
      <c r="AM225" s="92">
        <v>15702</v>
      </c>
      <c r="AN225" s="93" t="s">
        <v>8791</v>
      </c>
      <c r="AO225" s="93" t="s">
        <v>7984</v>
      </c>
      <c r="AP225" s="97"/>
      <c r="AQ225" s="97"/>
      <c r="AR225" s="97"/>
      <c r="AS225" s="97"/>
      <c r="AT225" s="97"/>
      <c r="AU225" s="97"/>
      <c r="AV225" s="97"/>
      <c r="AW225" s="97"/>
      <c r="AX225" s="92" t="s">
        <v>17784</v>
      </c>
      <c r="AY225" s="97"/>
      <c r="AZ225" s="97"/>
      <c r="BA225" s="97"/>
      <c r="BB225" s="97"/>
      <c r="BC225" s="97"/>
      <c r="BD225" s="97"/>
      <c r="BE225" s="97"/>
      <c r="BF225" s="92"/>
    </row>
    <row r="226" spans="1:58" ht="12" customHeight="1" x14ac:dyDescent="0.25">
      <c r="A226" s="92" t="s">
        <v>17785</v>
      </c>
      <c r="B226" s="92" t="s">
        <v>17780</v>
      </c>
      <c r="C226" s="93">
        <v>8433</v>
      </c>
      <c r="D226" s="92" t="s">
        <v>17786</v>
      </c>
      <c r="E226" s="92" t="s">
        <v>8613</v>
      </c>
      <c r="F226" s="92" t="s">
        <v>8785</v>
      </c>
      <c r="G226" s="92" t="s">
        <v>8786</v>
      </c>
      <c r="H226" s="94">
        <v>43709</v>
      </c>
      <c r="I226" s="95">
        <v>43738</v>
      </c>
      <c r="J226" s="92" t="s">
        <v>8556</v>
      </c>
      <c r="K226" s="92" t="s">
        <v>8557</v>
      </c>
      <c r="L226" s="92" t="s">
        <v>8558</v>
      </c>
      <c r="M226" s="92" t="s">
        <v>8559</v>
      </c>
      <c r="N226" s="92" t="s">
        <v>8558</v>
      </c>
      <c r="O226" s="92" t="s">
        <v>8560</v>
      </c>
      <c r="P226" s="92" t="s">
        <v>8561</v>
      </c>
      <c r="Q226" s="92" t="s">
        <v>8562</v>
      </c>
      <c r="R226" s="92" t="s">
        <v>8558</v>
      </c>
      <c r="S226" s="92" t="s">
        <v>8559</v>
      </c>
      <c r="T226" s="92" t="s">
        <v>8563</v>
      </c>
      <c r="U226" s="92" t="s">
        <v>8564</v>
      </c>
      <c r="V226" s="92" t="s">
        <v>8558</v>
      </c>
      <c r="W226" s="92" t="s">
        <v>8559</v>
      </c>
      <c r="X226" s="92" t="s">
        <v>8565</v>
      </c>
      <c r="Y226" s="92" t="s">
        <v>8562</v>
      </c>
      <c r="Z226" s="92" t="s">
        <v>7982</v>
      </c>
      <c r="AA226" s="100">
        <v>176926.81</v>
      </c>
      <c r="AB226" s="101">
        <v>0</v>
      </c>
      <c r="AC226" s="100">
        <v>176926.81</v>
      </c>
      <c r="AD226" s="100">
        <v>0</v>
      </c>
      <c r="AE226" s="96" t="s">
        <v>8566</v>
      </c>
      <c r="AF226" s="92" t="s">
        <v>8616</v>
      </c>
      <c r="AG226" s="92" t="s">
        <v>8787</v>
      </c>
      <c r="AH226" s="93" t="s">
        <v>18310</v>
      </c>
      <c r="AI226" s="93" t="s">
        <v>7984</v>
      </c>
      <c r="AJ226" s="98">
        <v>43708</v>
      </c>
      <c r="AK226" s="92" t="s">
        <v>18311</v>
      </c>
      <c r="AL226" s="92" t="s">
        <v>8964</v>
      </c>
      <c r="AM226" s="92">
        <v>15698</v>
      </c>
      <c r="AN226" s="93" t="s">
        <v>8791</v>
      </c>
      <c r="AO226" s="93" t="s">
        <v>7984</v>
      </c>
      <c r="AP226" s="97"/>
      <c r="AQ226" s="97"/>
      <c r="AR226" s="97"/>
      <c r="AS226" s="97"/>
      <c r="AT226" s="97"/>
      <c r="AU226" s="97"/>
      <c r="AV226" s="97"/>
      <c r="AW226" s="97"/>
      <c r="AX226" s="92" t="s">
        <v>18312</v>
      </c>
      <c r="AY226" s="97"/>
      <c r="AZ226" s="97"/>
      <c r="BA226" s="97"/>
      <c r="BB226" s="97"/>
      <c r="BC226" s="97"/>
      <c r="BD226" s="97"/>
      <c r="BE226" s="97"/>
      <c r="BF226" s="92"/>
    </row>
    <row r="227" spans="1:58" ht="12" customHeight="1" x14ac:dyDescent="0.25">
      <c r="A227" s="92" t="s">
        <v>17785</v>
      </c>
      <c r="B227" s="92" t="s">
        <v>17780</v>
      </c>
      <c r="C227" s="93">
        <v>8433</v>
      </c>
      <c r="D227" s="92" t="s">
        <v>17786</v>
      </c>
      <c r="E227" s="92" t="s">
        <v>8613</v>
      </c>
      <c r="F227" s="92" t="s">
        <v>8785</v>
      </c>
      <c r="G227" s="92" t="s">
        <v>8786</v>
      </c>
      <c r="H227" s="94">
        <v>43709</v>
      </c>
      <c r="I227" s="95">
        <v>43738</v>
      </c>
      <c r="J227" s="92" t="s">
        <v>8556</v>
      </c>
      <c r="K227" s="92" t="s">
        <v>8557</v>
      </c>
      <c r="L227" s="92" t="s">
        <v>8558</v>
      </c>
      <c r="M227" s="92" t="s">
        <v>8559</v>
      </c>
      <c r="N227" s="92" t="s">
        <v>8558</v>
      </c>
      <c r="O227" s="92" t="s">
        <v>8560</v>
      </c>
      <c r="P227" s="92" t="s">
        <v>8561</v>
      </c>
      <c r="Q227" s="92" t="s">
        <v>8562</v>
      </c>
      <c r="R227" s="92" t="s">
        <v>8558</v>
      </c>
      <c r="S227" s="92" t="s">
        <v>8559</v>
      </c>
      <c r="T227" s="92" t="s">
        <v>8563</v>
      </c>
      <c r="U227" s="92" t="s">
        <v>8564</v>
      </c>
      <c r="V227" s="92" t="s">
        <v>8558</v>
      </c>
      <c r="W227" s="92" t="s">
        <v>8559</v>
      </c>
      <c r="X227" s="92" t="s">
        <v>8565</v>
      </c>
      <c r="Y227" s="92" t="s">
        <v>8562</v>
      </c>
      <c r="Z227" s="92" t="s">
        <v>7982</v>
      </c>
      <c r="AA227" s="100">
        <v>30699.75</v>
      </c>
      <c r="AB227" s="101">
        <v>0</v>
      </c>
      <c r="AC227" s="100">
        <v>30699.75</v>
      </c>
      <c r="AD227" s="100">
        <v>0</v>
      </c>
      <c r="AE227" s="96" t="s">
        <v>8566</v>
      </c>
      <c r="AF227" s="92" t="s">
        <v>8616</v>
      </c>
      <c r="AG227" s="92" t="s">
        <v>8787</v>
      </c>
      <c r="AH227" s="93" t="s">
        <v>18313</v>
      </c>
      <c r="AI227" s="93" t="s">
        <v>7984</v>
      </c>
      <c r="AJ227" s="98">
        <v>43708</v>
      </c>
      <c r="AK227" s="92" t="s">
        <v>18314</v>
      </c>
      <c r="AL227" s="92" t="s">
        <v>8964</v>
      </c>
      <c r="AM227" s="92">
        <v>15698</v>
      </c>
      <c r="AN227" s="93" t="s">
        <v>8791</v>
      </c>
      <c r="AO227" s="93" t="s">
        <v>7984</v>
      </c>
      <c r="AP227" s="97"/>
      <c r="AQ227" s="97"/>
      <c r="AR227" s="97"/>
      <c r="AS227" s="97"/>
      <c r="AT227" s="97"/>
      <c r="AU227" s="97"/>
      <c r="AV227" s="97"/>
      <c r="AW227" s="97"/>
      <c r="AX227" s="92" t="s">
        <v>18312</v>
      </c>
      <c r="AY227" s="97"/>
      <c r="AZ227" s="97"/>
      <c r="BA227" s="97"/>
      <c r="BB227" s="97"/>
      <c r="BC227" s="97"/>
      <c r="BD227" s="97"/>
      <c r="BE227" s="97"/>
      <c r="BF227" s="92"/>
    </row>
    <row r="228" spans="1:58" ht="12" customHeight="1" x14ac:dyDescent="0.25">
      <c r="A228" s="92" t="s">
        <v>17785</v>
      </c>
      <c r="B228" s="92" t="s">
        <v>17780</v>
      </c>
      <c r="C228" s="93">
        <v>8433</v>
      </c>
      <c r="D228" s="92" t="s">
        <v>17786</v>
      </c>
      <c r="E228" s="92" t="s">
        <v>8613</v>
      </c>
      <c r="F228" s="92" t="s">
        <v>8785</v>
      </c>
      <c r="G228" s="92" t="s">
        <v>8786</v>
      </c>
      <c r="H228" s="94">
        <v>43709</v>
      </c>
      <c r="I228" s="95">
        <v>43738</v>
      </c>
      <c r="J228" s="92" t="s">
        <v>8556</v>
      </c>
      <c r="K228" s="92" t="s">
        <v>8557</v>
      </c>
      <c r="L228" s="92" t="s">
        <v>8558</v>
      </c>
      <c r="M228" s="92" t="s">
        <v>8559</v>
      </c>
      <c r="N228" s="92" t="s">
        <v>8558</v>
      </c>
      <c r="O228" s="92" t="s">
        <v>8560</v>
      </c>
      <c r="P228" s="92" t="s">
        <v>8561</v>
      </c>
      <c r="Q228" s="92" t="s">
        <v>8562</v>
      </c>
      <c r="R228" s="92" t="s">
        <v>8558</v>
      </c>
      <c r="S228" s="92" t="s">
        <v>8559</v>
      </c>
      <c r="T228" s="92" t="s">
        <v>8563</v>
      </c>
      <c r="U228" s="92" t="s">
        <v>8564</v>
      </c>
      <c r="V228" s="92" t="s">
        <v>8558</v>
      </c>
      <c r="W228" s="92" t="s">
        <v>8559</v>
      </c>
      <c r="X228" s="92" t="s">
        <v>8565</v>
      </c>
      <c r="Y228" s="92" t="s">
        <v>8562</v>
      </c>
      <c r="Z228" s="92" t="s">
        <v>7982</v>
      </c>
      <c r="AA228" s="100">
        <v>504</v>
      </c>
      <c r="AB228" s="101">
        <v>0</v>
      </c>
      <c r="AC228" s="100">
        <v>504</v>
      </c>
      <c r="AD228" s="100">
        <v>0</v>
      </c>
      <c r="AE228" s="96" t="s">
        <v>8566</v>
      </c>
      <c r="AF228" s="92" t="s">
        <v>8616</v>
      </c>
      <c r="AG228" s="92" t="s">
        <v>8787</v>
      </c>
      <c r="AH228" s="93" t="s">
        <v>18315</v>
      </c>
      <c r="AI228" s="93" t="s">
        <v>7984</v>
      </c>
      <c r="AJ228" s="98">
        <v>43650</v>
      </c>
      <c r="AK228" s="92" t="s">
        <v>18316</v>
      </c>
      <c r="AL228" s="92" t="s">
        <v>18317</v>
      </c>
      <c r="AM228" s="92">
        <v>16550</v>
      </c>
      <c r="AN228" s="93" t="s">
        <v>8791</v>
      </c>
      <c r="AO228" s="93" t="s">
        <v>13977</v>
      </c>
      <c r="AP228" s="97"/>
      <c r="AQ228" s="97"/>
      <c r="AR228" s="97"/>
      <c r="AS228" s="97"/>
      <c r="AT228" s="97"/>
      <c r="AU228" s="97"/>
      <c r="AV228" s="97"/>
      <c r="AW228" s="97"/>
      <c r="AX228" s="92" t="s">
        <v>18318</v>
      </c>
      <c r="AY228" s="97"/>
      <c r="AZ228" s="97"/>
      <c r="BA228" s="97"/>
      <c r="BB228" s="97"/>
      <c r="BC228" s="97"/>
      <c r="BD228" s="97"/>
      <c r="BE228" s="97"/>
      <c r="BF228" s="92"/>
    </row>
    <row r="229" spans="1:58" ht="12" customHeight="1" x14ac:dyDescent="0.25">
      <c r="A229" s="92" t="s">
        <v>17785</v>
      </c>
      <c r="B229" s="92" t="s">
        <v>17780</v>
      </c>
      <c r="C229" s="93">
        <v>8433</v>
      </c>
      <c r="D229" s="92" t="s">
        <v>17786</v>
      </c>
      <c r="E229" s="92" t="s">
        <v>8613</v>
      </c>
      <c r="F229" s="92" t="s">
        <v>8785</v>
      </c>
      <c r="G229" s="92" t="s">
        <v>8786</v>
      </c>
      <c r="H229" s="94">
        <v>43709</v>
      </c>
      <c r="I229" s="95">
        <v>43738</v>
      </c>
      <c r="J229" s="92" t="s">
        <v>8556</v>
      </c>
      <c r="K229" s="92" t="s">
        <v>8557</v>
      </c>
      <c r="L229" s="92" t="s">
        <v>8558</v>
      </c>
      <c r="M229" s="92" t="s">
        <v>8559</v>
      </c>
      <c r="N229" s="92" t="s">
        <v>8558</v>
      </c>
      <c r="O229" s="92" t="s">
        <v>8560</v>
      </c>
      <c r="P229" s="92" t="s">
        <v>8561</v>
      </c>
      <c r="Q229" s="92" t="s">
        <v>8562</v>
      </c>
      <c r="R229" s="92" t="s">
        <v>8558</v>
      </c>
      <c r="S229" s="92" t="s">
        <v>8559</v>
      </c>
      <c r="T229" s="92" t="s">
        <v>8563</v>
      </c>
      <c r="U229" s="92" t="s">
        <v>8564</v>
      </c>
      <c r="V229" s="92" t="s">
        <v>8558</v>
      </c>
      <c r="W229" s="92" t="s">
        <v>8559</v>
      </c>
      <c r="X229" s="92" t="s">
        <v>8565</v>
      </c>
      <c r="Y229" s="92" t="s">
        <v>8562</v>
      </c>
      <c r="Z229" s="92" t="s">
        <v>7982</v>
      </c>
      <c r="AA229" s="100">
        <v>29700</v>
      </c>
      <c r="AB229" s="101">
        <v>0</v>
      </c>
      <c r="AC229" s="100">
        <v>29700</v>
      </c>
      <c r="AD229" s="100">
        <v>0</v>
      </c>
      <c r="AE229" s="96" t="s">
        <v>8566</v>
      </c>
      <c r="AF229" s="92" t="s">
        <v>8616</v>
      </c>
      <c r="AG229" s="92" t="s">
        <v>8787</v>
      </c>
      <c r="AH229" s="93" t="s">
        <v>18319</v>
      </c>
      <c r="AI229" s="93" t="s">
        <v>7984</v>
      </c>
      <c r="AJ229" s="98">
        <v>43731</v>
      </c>
      <c r="AK229" s="92" t="s">
        <v>18320</v>
      </c>
      <c r="AL229" s="92" t="s">
        <v>12779</v>
      </c>
      <c r="AM229" s="92">
        <v>1036</v>
      </c>
      <c r="AN229" s="93" t="s">
        <v>9062</v>
      </c>
      <c r="AO229" s="93" t="s">
        <v>7984</v>
      </c>
      <c r="AP229" s="97"/>
      <c r="AQ229" s="97"/>
      <c r="AR229" s="97"/>
      <c r="AS229" s="97"/>
      <c r="AT229" s="97"/>
      <c r="AU229" s="97"/>
      <c r="AV229" s="97"/>
      <c r="AW229" s="97"/>
      <c r="AX229" s="92" t="s">
        <v>18321</v>
      </c>
      <c r="AY229" s="97"/>
      <c r="AZ229" s="97"/>
      <c r="BA229" s="97"/>
      <c r="BB229" s="97"/>
      <c r="BC229" s="97"/>
      <c r="BD229" s="97"/>
      <c r="BE229" s="97"/>
      <c r="BF229" s="92"/>
    </row>
    <row r="230" spans="1:58" ht="12" customHeight="1" x14ac:dyDescent="0.25">
      <c r="A230" s="92" t="s">
        <v>17785</v>
      </c>
      <c r="B230" s="92" t="s">
        <v>17780</v>
      </c>
      <c r="C230" s="93">
        <v>8433</v>
      </c>
      <c r="D230" s="92" t="s">
        <v>17786</v>
      </c>
      <c r="E230" s="92" t="s">
        <v>8613</v>
      </c>
      <c r="F230" s="92" t="s">
        <v>8785</v>
      </c>
      <c r="G230" s="92" t="s">
        <v>8786</v>
      </c>
      <c r="H230" s="94">
        <v>43709</v>
      </c>
      <c r="I230" s="95">
        <v>43738</v>
      </c>
      <c r="J230" s="92" t="s">
        <v>8556</v>
      </c>
      <c r="K230" s="92" t="s">
        <v>8557</v>
      </c>
      <c r="L230" s="92" t="s">
        <v>8558</v>
      </c>
      <c r="M230" s="92" t="s">
        <v>8559</v>
      </c>
      <c r="N230" s="92" t="s">
        <v>8558</v>
      </c>
      <c r="O230" s="92" t="s">
        <v>8560</v>
      </c>
      <c r="P230" s="92" t="s">
        <v>8561</v>
      </c>
      <c r="Q230" s="92" t="s">
        <v>8562</v>
      </c>
      <c r="R230" s="92" t="s">
        <v>8558</v>
      </c>
      <c r="S230" s="92" t="s">
        <v>8559</v>
      </c>
      <c r="T230" s="92" t="s">
        <v>8563</v>
      </c>
      <c r="U230" s="92" t="s">
        <v>8564</v>
      </c>
      <c r="V230" s="92" t="s">
        <v>8558</v>
      </c>
      <c r="W230" s="92" t="s">
        <v>8559</v>
      </c>
      <c r="X230" s="92" t="s">
        <v>8565</v>
      </c>
      <c r="Y230" s="92" t="s">
        <v>8562</v>
      </c>
      <c r="Z230" s="92" t="s">
        <v>7982</v>
      </c>
      <c r="AA230" s="100">
        <v>5639.84</v>
      </c>
      <c r="AB230" s="101">
        <v>0</v>
      </c>
      <c r="AC230" s="100">
        <v>5639.84</v>
      </c>
      <c r="AD230" s="100">
        <v>0</v>
      </c>
      <c r="AE230" s="96" t="s">
        <v>8566</v>
      </c>
      <c r="AF230" s="92" t="s">
        <v>8616</v>
      </c>
      <c r="AG230" s="92" t="s">
        <v>8787</v>
      </c>
      <c r="AH230" s="93" t="s">
        <v>18322</v>
      </c>
      <c r="AI230" s="93" t="s">
        <v>7984</v>
      </c>
      <c r="AJ230" s="98">
        <v>43737</v>
      </c>
      <c r="AK230" s="92" t="s">
        <v>18323</v>
      </c>
      <c r="AL230" s="92" t="s">
        <v>17023</v>
      </c>
      <c r="AM230" s="92">
        <v>604012</v>
      </c>
      <c r="AN230" s="93" t="s">
        <v>8791</v>
      </c>
      <c r="AO230" s="93" t="s">
        <v>7984</v>
      </c>
      <c r="AP230" s="97"/>
      <c r="AQ230" s="97"/>
      <c r="AR230" s="97"/>
      <c r="AS230" s="97"/>
      <c r="AT230" s="97"/>
      <c r="AU230" s="97"/>
      <c r="AV230" s="97"/>
      <c r="AW230" s="97"/>
      <c r="AX230" s="92" t="s">
        <v>18324</v>
      </c>
      <c r="AY230" s="97"/>
      <c r="AZ230" s="97"/>
      <c r="BA230" s="97"/>
      <c r="BB230" s="97"/>
      <c r="BC230" s="97"/>
      <c r="BD230" s="97"/>
      <c r="BE230" s="97"/>
      <c r="BF230" s="92"/>
    </row>
    <row r="231" spans="1:58" ht="12" customHeight="1" x14ac:dyDescent="0.25">
      <c r="A231" s="92" t="s">
        <v>17785</v>
      </c>
      <c r="B231" s="92" t="s">
        <v>17780</v>
      </c>
      <c r="C231" s="93">
        <v>8433</v>
      </c>
      <c r="D231" s="92" t="s">
        <v>17786</v>
      </c>
      <c r="E231" s="92" t="s">
        <v>8613</v>
      </c>
      <c r="F231" s="92" t="s">
        <v>8785</v>
      </c>
      <c r="G231" s="92" t="s">
        <v>8786</v>
      </c>
      <c r="H231" s="94">
        <v>43709</v>
      </c>
      <c r="I231" s="95">
        <v>43738</v>
      </c>
      <c r="J231" s="92" t="s">
        <v>8556</v>
      </c>
      <c r="K231" s="92" t="s">
        <v>8557</v>
      </c>
      <c r="L231" s="92" t="s">
        <v>8558</v>
      </c>
      <c r="M231" s="92" t="s">
        <v>8559</v>
      </c>
      <c r="N231" s="92" t="s">
        <v>8558</v>
      </c>
      <c r="O231" s="92" t="s">
        <v>8560</v>
      </c>
      <c r="P231" s="92" t="s">
        <v>8561</v>
      </c>
      <c r="Q231" s="92" t="s">
        <v>8562</v>
      </c>
      <c r="R231" s="92" t="s">
        <v>8558</v>
      </c>
      <c r="S231" s="92" t="s">
        <v>8559</v>
      </c>
      <c r="T231" s="92" t="s">
        <v>8563</v>
      </c>
      <c r="U231" s="92" t="s">
        <v>8564</v>
      </c>
      <c r="V231" s="92" t="s">
        <v>8558</v>
      </c>
      <c r="W231" s="92" t="s">
        <v>8559</v>
      </c>
      <c r="X231" s="92" t="s">
        <v>8565</v>
      </c>
      <c r="Y231" s="92" t="s">
        <v>8562</v>
      </c>
      <c r="Z231" s="92" t="s">
        <v>7982</v>
      </c>
      <c r="AA231" s="100">
        <v>120881</v>
      </c>
      <c r="AB231" s="101">
        <v>0</v>
      </c>
      <c r="AC231" s="100">
        <v>120881</v>
      </c>
      <c r="AD231" s="100">
        <v>0</v>
      </c>
      <c r="AE231" s="96" t="s">
        <v>8566</v>
      </c>
      <c r="AF231" s="92" t="s">
        <v>8616</v>
      </c>
      <c r="AG231" s="92" t="s">
        <v>8787</v>
      </c>
      <c r="AH231" s="93" t="s">
        <v>18325</v>
      </c>
      <c r="AI231" s="93" t="s">
        <v>7984</v>
      </c>
      <c r="AJ231" s="98">
        <v>43717</v>
      </c>
      <c r="AK231" s="92" t="s">
        <v>18326</v>
      </c>
      <c r="AL231" s="92" t="s">
        <v>9815</v>
      </c>
      <c r="AM231" s="92">
        <v>16011</v>
      </c>
      <c r="AN231" s="93" t="s">
        <v>8791</v>
      </c>
      <c r="AO231" s="93" t="s">
        <v>7984</v>
      </c>
      <c r="AP231" s="97"/>
      <c r="AQ231" s="97"/>
      <c r="AR231" s="97"/>
      <c r="AS231" s="97"/>
      <c r="AT231" s="97"/>
      <c r="AU231" s="97"/>
      <c r="AV231" s="97"/>
      <c r="AW231" s="97"/>
      <c r="AX231" s="92" t="s">
        <v>18327</v>
      </c>
      <c r="AY231" s="97"/>
      <c r="AZ231" s="97"/>
      <c r="BA231" s="97"/>
      <c r="BB231" s="97"/>
      <c r="BC231" s="97"/>
      <c r="BD231" s="97"/>
      <c r="BE231" s="97"/>
      <c r="BF231" s="92"/>
    </row>
    <row r="232" spans="1:58" ht="12" customHeight="1" x14ac:dyDescent="0.25">
      <c r="A232" s="92" t="s">
        <v>17785</v>
      </c>
      <c r="B232" s="92" t="s">
        <v>17780</v>
      </c>
      <c r="C232" s="93">
        <v>8433</v>
      </c>
      <c r="D232" s="92" t="s">
        <v>17786</v>
      </c>
      <c r="E232" s="92" t="s">
        <v>8613</v>
      </c>
      <c r="F232" s="92" t="s">
        <v>8785</v>
      </c>
      <c r="G232" s="92" t="s">
        <v>8786</v>
      </c>
      <c r="H232" s="94">
        <v>43709</v>
      </c>
      <c r="I232" s="95">
        <v>43738</v>
      </c>
      <c r="J232" s="92" t="s">
        <v>8556</v>
      </c>
      <c r="K232" s="92" t="s">
        <v>8557</v>
      </c>
      <c r="L232" s="92" t="s">
        <v>8558</v>
      </c>
      <c r="M232" s="92" t="s">
        <v>8559</v>
      </c>
      <c r="N232" s="92" t="s">
        <v>8558</v>
      </c>
      <c r="O232" s="92" t="s">
        <v>8560</v>
      </c>
      <c r="P232" s="92" t="s">
        <v>8561</v>
      </c>
      <c r="Q232" s="92" t="s">
        <v>8562</v>
      </c>
      <c r="R232" s="92" t="s">
        <v>8558</v>
      </c>
      <c r="S232" s="92" t="s">
        <v>8559</v>
      </c>
      <c r="T232" s="92" t="s">
        <v>8563</v>
      </c>
      <c r="U232" s="92" t="s">
        <v>8564</v>
      </c>
      <c r="V232" s="92" t="s">
        <v>8558</v>
      </c>
      <c r="W232" s="92" t="s">
        <v>8559</v>
      </c>
      <c r="X232" s="92" t="s">
        <v>8565</v>
      </c>
      <c r="Y232" s="92" t="s">
        <v>8562</v>
      </c>
      <c r="Z232" s="92" t="s">
        <v>7982</v>
      </c>
      <c r="AA232" s="100">
        <v>1553</v>
      </c>
      <c r="AB232" s="101">
        <v>0</v>
      </c>
      <c r="AC232" s="100">
        <v>1553</v>
      </c>
      <c r="AD232" s="100">
        <v>0</v>
      </c>
      <c r="AE232" s="96" t="s">
        <v>8566</v>
      </c>
      <c r="AF232" s="92" t="s">
        <v>8616</v>
      </c>
      <c r="AG232" s="92" t="s">
        <v>8787</v>
      </c>
      <c r="AH232" s="93" t="s">
        <v>18328</v>
      </c>
      <c r="AI232" s="93" t="s">
        <v>7984</v>
      </c>
      <c r="AJ232" s="98">
        <v>43737</v>
      </c>
      <c r="AK232" s="92" t="s">
        <v>18329</v>
      </c>
      <c r="AL232" s="92" t="s">
        <v>17023</v>
      </c>
      <c r="AM232" s="92">
        <v>604012</v>
      </c>
      <c r="AN232" s="93" t="s">
        <v>8791</v>
      </c>
      <c r="AO232" s="93" t="s">
        <v>7984</v>
      </c>
      <c r="AP232" s="97"/>
      <c r="AQ232" s="97"/>
      <c r="AR232" s="97"/>
      <c r="AS232" s="97"/>
      <c r="AT232" s="97"/>
      <c r="AU232" s="97"/>
      <c r="AV232" s="97"/>
      <c r="AW232" s="97"/>
      <c r="AX232" s="92" t="s">
        <v>18330</v>
      </c>
      <c r="AY232" s="97"/>
      <c r="AZ232" s="97"/>
      <c r="BA232" s="97"/>
      <c r="BB232" s="97"/>
      <c r="BC232" s="97"/>
      <c r="BD232" s="97"/>
      <c r="BE232" s="97"/>
      <c r="BF232" s="92"/>
    </row>
    <row r="233" spans="1:58" ht="12" customHeight="1" x14ac:dyDescent="0.25">
      <c r="A233" s="92" t="s">
        <v>17785</v>
      </c>
      <c r="B233" s="92" t="s">
        <v>17780</v>
      </c>
      <c r="C233" s="93">
        <v>8433</v>
      </c>
      <c r="D233" s="92" t="s">
        <v>17786</v>
      </c>
      <c r="E233" s="92" t="s">
        <v>8613</v>
      </c>
      <c r="F233" s="92" t="s">
        <v>8785</v>
      </c>
      <c r="G233" s="92" t="s">
        <v>8786</v>
      </c>
      <c r="H233" s="94">
        <v>43709</v>
      </c>
      <c r="I233" s="95">
        <v>43738</v>
      </c>
      <c r="J233" s="92" t="s">
        <v>8556</v>
      </c>
      <c r="K233" s="92" t="s">
        <v>8557</v>
      </c>
      <c r="L233" s="92" t="s">
        <v>8558</v>
      </c>
      <c r="M233" s="92" t="s">
        <v>8559</v>
      </c>
      <c r="N233" s="92" t="s">
        <v>8558</v>
      </c>
      <c r="O233" s="92" t="s">
        <v>8560</v>
      </c>
      <c r="P233" s="92" t="s">
        <v>8561</v>
      </c>
      <c r="Q233" s="92" t="s">
        <v>8562</v>
      </c>
      <c r="R233" s="92" t="s">
        <v>8558</v>
      </c>
      <c r="S233" s="92" t="s">
        <v>8559</v>
      </c>
      <c r="T233" s="92" t="s">
        <v>8563</v>
      </c>
      <c r="U233" s="92" t="s">
        <v>8564</v>
      </c>
      <c r="V233" s="92" t="s">
        <v>8558</v>
      </c>
      <c r="W233" s="92" t="s">
        <v>8559</v>
      </c>
      <c r="X233" s="92" t="s">
        <v>8565</v>
      </c>
      <c r="Y233" s="92" t="s">
        <v>8562</v>
      </c>
      <c r="Z233" s="92" t="s">
        <v>7982</v>
      </c>
      <c r="AA233" s="100">
        <v>10069.4</v>
      </c>
      <c r="AB233" s="101">
        <v>0</v>
      </c>
      <c r="AC233" s="100">
        <v>10069.4</v>
      </c>
      <c r="AD233" s="100">
        <v>0</v>
      </c>
      <c r="AE233" s="96" t="s">
        <v>8566</v>
      </c>
      <c r="AF233" s="92" t="s">
        <v>8616</v>
      </c>
      <c r="AG233" s="92" t="s">
        <v>8787</v>
      </c>
      <c r="AH233" s="93" t="s">
        <v>12960</v>
      </c>
      <c r="AI233" s="93" t="s">
        <v>7984</v>
      </c>
      <c r="AJ233" s="98">
        <v>43716</v>
      </c>
      <c r="AK233" s="92" t="s">
        <v>18331</v>
      </c>
      <c r="AL233" s="92" t="s">
        <v>9754</v>
      </c>
      <c r="AM233" s="92">
        <v>17006</v>
      </c>
      <c r="AN233" s="93" t="s">
        <v>9070</v>
      </c>
      <c r="AO233" s="93" t="s">
        <v>8945</v>
      </c>
      <c r="AP233" s="97"/>
      <c r="AQ233" s="97"/>
      <c r="AR233" s="97"/>
      <c r="AS233" s="97"/>
      <c r="AT233" s="97"/>
      <c r="AU233" s="97"/>
      <c r="AV233" s="97"/>
      <c r="AW233" s="97"/>
      <c r="AX233" s="92" t="s">
        <v>18332</v>
      </c>
      <c r="AY233" s="97"/>
      <c r="AZ233" s="97"/>
      <c r="BA233" s="97"/>
      <c r="BB233" s="97"/>
      <c r="BC233" s="97"/>
      <c r="BD233" s="97"/>
      <c r="BE233" s="97"/>
      <c r="BF233" s="92"/>
    </row>
    <row r="234" spans="1:58" ht="12" customHeight="1" x14ac:dyDescent="0.25">
      <c r="A234" s="92" t="s">
        <v>17785</v>
      </c>
      <c r="B234" s="92" t="s">
        <v>17780</v>
      </c>
      <c r="C234" s="93">
        <v>8433</v>
      </c>
      <c r="D234" s="92" t="s">
        <v>17786</v>
      </c>
      <c r="E234" s="92" t="s">
        <v>8613</v>
      </c>
      <c r="F234" s="92" t="s">
        <v>8785</v>
      </c>
      <c r="G234" s="92" t="s">
        <v>8786</v>
      </c>
      <c r="H234" s="94">
        <v>43709</v>
      </c>
      <c r="I234" s="95">
        <v>43738</v>
      </c>
      <c r="J234" s="92" t="s">
        <v>8556</v>
      </c>
      <c r="K234" s="92" t="s">
        <v>8557</v>
      </c>
      <c r="L234" s="92" t="s">
        <v>8558</v>
      </c>
      <c r="M234" s="92" t="s">
        <v>8559</v>
      </c>
      <c r="N234" s="92" t="s">
        <v>8558</v>
      </c>
      <c r="O234" s="92" t="s">
        <v>8560</v>
      </c>
      <c r="P234" s="92" t="s">
        <v>8561</v>
      </c>
      <c r="Q234" s="92" t="s">
        <v>8562</v>
      </c>
      <c r="R234" s="92" t="s">
        <v>8558</v>
      </c>
      <c r="S234" s="92" t="s">
        <v>8559</v>
      </c>
      <c r="T234" s="92" t="s">
        <v>8563</v>
      </c>
      <c r="U234" s="92" t="s">
        <v>8564</v>
      </c>
      <c r="V234" s="92" t="s">
        <v>8558</v>
      </c>
      <c r="W234" s="92" t="s">
        <v>8559</v>
      </c>
      <c r="X234" s="92" t="s">
        <v>8565</v>
      </c>
      <c r="Y234" s="92" t="s">
        <v>8562</v>
      </c>
      <c r="Z234" s="92" t="s">
        <v>7982</v>
      </c>
      <c r="AA234" s="100">
        <v>250</v>
      </c>
      <c r="AB234" s="101">
        <v>0</v>
      </c>
      <c r="AC234" s="100">
        <v>250</v>
      </c>
      <c r="AD234" s="100">
        <v>0</v>
      </c>
      <c r="AE234" s="96" t="s">
        <v>8566</v>
      </c>
      <c r="AF234" s="92" t="s">
        <v>8616</v>
      </c>
      <c r="AG234" s="92" t="s">
        <v>8787</v>
      </c>
      <c r="AH234" s="93" t="s">
        <v>18333</v>
      </c>
      <c r="AI234" s="93" t="s">
        <v>7984</v>
      </c>
      <c r="AJ234" s="98">
        <v>43712</v>
      </c>
      <c r="AK234" s="92" t="s">
        <v>18334</v>
      </c>
      <c r="AL234" s="92" t="s">
        <v>18335</v>
      </c>
      <c r="AM234" s="92">
        <v>1048</v>
      </c>
      <c r="AN234" s="93" t="s">
        <v>9062</v>
      </c>
      <c r="AO234" s="93" t="s">
        <v>7984</v>
      </c>
      <c r="AP234" s="97"/>
      <c r="AQ234" s="97"/>
      <c r="AR234" s="97"/>
      <c r="AS234" s="97"/>
      <c r="AT234" s="97"/>
      <c r="AU234" s="97"/>
      <c r="AV234" s="97"/>
      <c r="AW234" s="97"/>
      <c r="AX234" s="92" t="s">
        <v>18336</v>
      </c>
      <c r="AY234" s="97"/>
      <c r="AZ234" s="97"/>
      <c r="BA234" s="97"/>
      <c r="BB234" s="97"/>
      <c r="BC234" s="97"/>
      <c r="BD234" s="97"/>
      <c r="BE234" s="97"/>
      <c r="BF234" s="92"/>
    </row>
    <row r="235" spans="1:58" ht="12" customHeight="1" x14ac:dyDescent="0.25">
      <c r="A235" s="92" t="s">
        <v>17785</v>
      </c>
      <c r="B235" s="92" t="s">
        <v>17780</v>
      </c>
      <c r="C235" s="93">
        <v>8433</v>
      </c>
      <c r="D235" s="92" t="s">
        <v>17786</v>
      </c>
      <c r="E235" s="92" t="s">
        <v>8613</v>
      </c>
      <c r="F235" s="92" t="s">
        <v>8785</v>
      </c>
      <c r="G235" s="92" t="s">
        <v>8786</v>
      </c>
      <c r="H235" s="94">
        <v>43709</v>
      </c>
      <c r="I235" s="95">
        <v>43738</v>
      </c>
      <c r="J235" s="92" t="s">
        <v>8556</v>
      </c>
      <c r="K235" s="92" t="s">
        <v>8557</v>
      </c>
      <c r="L235" s="92" t="s">
        <v>8558</v>
      </c>
      <c r="M235" s="92" t="s">
        <v>8559</v>
      </c>
      <c r="N235" s="92" t="s">
        <v>8558</v>
      </c>
      <c r="O235" s="92" t="s">
        <v>8560</v>
      </c>
      <c r="P235" s="92" t="s">
        <v>8561</v>
      </c>
      <c r="Q235" s="92" t="s">
        <v>8562</v>
      </c>
      <c r="R235" s="92" t="s">
        <v>8558</v>
      </c>
      <c r="S235" s="92" t="s">
        <v>8559</v>
      </c>
      <c r="T235" s="92" t="s">
        <v>8563</v>
      </c>
      <c r="U235" s="92" t="s">
        <v>8564</v>
      </c>
      <c r="V235" s="92" t="s">
        <v>8558</v>
      </c>
      <c r="W235" s="92" t="s">
        <v>8559</v>
      </c>
      <c r="X235" s="92" t="s">
        <v>8565</v>
      </c>
      <c r="Y235" s="92" t="s">
        <v>8562</v>
      </c>
      <c r="Z235" s="92" t="s">
        <v>7982</v>
      </c>
      <c r="AA235" s="100">
        <v>22345</v>
      </c>
      <c r="AB235" s="101">
        <v>0</v>
      </c>
      <c r="AC235" s="100">
        <v>22345</v>
      </c>
      <c r="AD235" s="100">
        <v>0</v>
      </c>
      <c r="AE235" s="96" t="s">
        <v>8566</v>
      </c>
      <c r="AF235" s="92" t="s">
        <v>8616</v>
      </c>
      <c r="AG235" s="92" t="s">
        <v>8787</v>
      </c>
      <c r="AH235" s="93" t="s">
        <v>18337</v>
      </c>
      <c r="AI235" s="93" t="s">
        <v>7984</v>
      </c>
      <c r="AJ235" s="98">
        <v>43710</v>
      </c>
      <c r="AK235" s="92" t="s">
        <v>18338</v>
      </c>
      <c r="AL235" s="92" t="s">
        <v>9355</v>
      </c>
      <c r="AM235" s="92">
        <v>33009</v>
      </c>
      <c r="AN235" s="93" t="s">
        <v>8791</v>
      </c>
      <c r="AO235" s="93" t="s">
        <v>8845</v>
      </c>
      <c r="AP235" s="97"/>
      <c r="AQ235" s="97"/>
      <c r="AR235" s="97"/>
      <c r="AS235" s="97"/>
      <c r="AT235" s="97"/>
      <c r="AU235" s="97"/>
      <c r="AV235" s="97"/>
      <c r="AW235" s="97"/>
      <c r="AX235" s="92" t="s">
        <v>18339</v>
      </c>
      <c r="AY235" s="97"/>
      <c r="AZ235" s="97"/>
      <c r="BA235" s="97"/>
      <c r="BB235" s="97"/>
      <c r="BC235" s="97"/>
      <c r="BD235" s="97"/>
      <c r="BE235" s="97"/>
      <c r="BF235" s="92"/>
    </row>
    <row r="236" spans="1:58" ht="12" customHeight="1" x14ac:dyDescent="0.25">
      <c r="A236" s="92" t="s">
        <v>17785</v>
      </c>
      <c r="B236" s="92" t="s">
        <v>17780</v>
      </c>
      <c r="C236" s="93">
        <v>8433</v>
      </c>
      <c r="D236" s="92" t="s">
        <v>17786</v>
      </c>
      <c r="E236" s="92" t="s">
        <v>8613</v>
      </c>
      <c r="F236" s="92" t="s">
        <v>8785</v>
      </c>
      <c r="G236" s="92" t="s">
        <v>8786</v>
      </c>
      <c r="H236" s="94">
        <v>43709</v>
      </c>
      <c r="I236" s="95">
        <v>43738</v>
      </c>
      <c r="J236" s="92" t="s">
        <v>8556</v>
      </c>
      <c r="K236" s="92" t="s">
        <v>8557</v>
      </c>
      <c r="L236" s="92" t="s">
        <v>8558</v>
      </c>
      <c r="M236" s="92" t="s">
        <v>8559</v>
      </c>
      <c r="N236" s="92" t="s">
        <v>8558</v>
      </c>
      <c r="O236" s="92" t="s">
        <v>8560</v>
      </c>
      <c r="P236" s="92" t="s">
        <v>8561</v>
      </c>
      <c r="Q236" s="92" t="s">
        <v>8562</v>
      </c>
      <c r="R236" s="92" t="s">
        <v>8558</v>
      </c>
      <c r="S236" s="92" t="s">
        <v>8559</v>
      </c>
      <c r="T236" s="92" t="s">
        <v>8563</v>
      </c>
      <c r="U236" s="92" t="s">
        <v>8564</v>
      </c>
      <c r="V236" s="92" t="s">
        <v>8558</v>
      </c>
      <c r="W236" s="92" t="s">
        <v>8559</v>
      </c>
      <c r="X236" s="92" t="s">
        <v>8565</v>
      </c>
      <c r="Y236" s="92" t="s">
        <v>8562</v>
      </c>
      <c r="Z236" s="92" t="s">
        <v>7982</v>
      </c>
      <c r="AA236" s="100">
        <v>2037</v>
      </c>
      <c r="AB236" s="101">
        <v>0</v>
      </c>
      <c r="AC236" s="100">
        <v>2037</v>
      </c>
      <c r="AD236" s="100">
        <v>0</v>
      </c>
      <c r="AE236" s="96" t="s">
        <v>8566</v>
      </c>
      <c r="AF236" s="92" t="s">
        <v>8616</v>
      </c>
      <c r="AG236" s="92" t="s">
        <v>8787</v>
      </c>
      <c r="AH236" s="93" t="s">
        <v>18340</v>
      </c>
      <c r="AI236" s="93" t="s">
        <v>7984</v>
      </c>
      <c r="AJ236" s="98">
        <v>43716</v>
      </c>
      <c r="AK236" s="92" t="s">
        <v>18341</v>
      </c>
      <c r="AL236" s="92" t="s">
        <v>9355</v>
      </c>
      <c r="AM236" s="92">
        <v>33009</v>
      </c>
      <c r="AN236" s="93" t="s">
        <v>8791</v>
      </c>
      <c r="AO236" s="93" t="s">
        <v>7984</v>
      </c>
      <c r="AP236" s="97"/>
      <c r="AQ236" s="97"/>
      <c r="AR236" s="97"/>
      <c r="AS236" s="97"/>
      <c r="AT236" s="97"/>
      <c r="AU236" s="97"/>
      <c r="AV236" s="97"/>
      <c r="AW236" s="97"/>
      <c r="AX236" s="92" t="s">
        <v>18342</v>
      </c>
      <c r="AY236" s="97"/>
      <c r="AZ236" s="97"/>
      <c r="BA236" s="97"/>
      <c r="BB236" s="97"/>
      <c r="BC236" s="97"/>
      <c r="BD236" s="97"/>
      <c r="BE236" s="97"/>
      <c r="BF236" s="92"/>
    </row>
    <row r="237" spans="1:58" ht="12" customHeight="1" x14ac:dyDescent="0.25">
      <c r="A237" s="92" t="s">
        <v>17785</v>
      </c>
      <c r="B237" s="92" t="s">
        <v>17780</v>
      </c>
      <c r="C237" s="93">
        <v>8433</v>
      </c>
      <c r="D237" s="92" t="s">
        <v>17786</v>
      </c>
      <c r="E237" s="92" t="s">
        <v>8613</v>
      </c>
      <c r="F237" s="92" t="s">
        <v>8785</v>
      </c>
      <c r="G237" s="92" t="s">
        <v>8786</v>
      </c>
      <c r="H237" s="94">
        <v>43709</v>
      </c>
      <c r="I237" s="95">
        <v>43738</v>
      </c>
      <c r="J237" s="92" t="s">
        <v>8556</v>
      </c>
      <c r="K237" s="92" t="s">
        <v>8557</v>
      </c>
      <c r="L237" s="92" t="s">
        <v>8558</v>
      </c>
      <c r="M237" s="92" t="s">
        <v>8559</v>
      </c>
      <c r="N237" s="92" t="s">
        <v>8558</v>
      </c>
      <c r="O237" s="92" t="s">
        <v>8560</v>
      </c>
      <c r="P237" s="92" t="s">
        <v>8561</v>
      </c>
      <c r="Q237" s="92" t="s">
        <v>8562</v>
      </c>
      <c r="R237" s="92" t="s">
        <v>8558</v>
      </c>
      <c r="S237" s="92" t="s">
        <v>8559</v>
      </c>
      <c r="T237" s="92" t="s">
        <v>8563</v>
      </c>
      <c r="U237" s="92" t="s">
        <v>8564</v>
      </c>
      <c r="V237" s="92" t="s">
        <v>8558</v>
      </c>
      <c r="W237" s="92" t="s">
        <v>8559</v>
      </c>
      <c r="X237" s="92" t="s">
        <v>8565</v>
      </c>
      <c r="Y237" s="92" t="s">
        <v>8562</v>
      </c>
      <c r="Z237" s="92" t="s">
        <v>7982</v>
      </c>
      <c r="AA237" s="100">
        <v>25844</v>
      </c>
      <c r="AB237" s="101">
        <v>0</v>
      </c>
      <c r="AC237" s="100">
        <v>25844</v>
      </c>
      <c r="AD237" s="100">
        <v>0</v>
      </c>
      <c r="AE237" s="96" t="s">
        <v>8566</v>
      </c>
      <c r="AF237" s="92" t="s">
        <v>8616</v>
      </c>
      <c r="AG237" s="92" t="s">
        <v>8787</v>
      </c>
      <c r="AH237" s="93" t="s">
        <v>18343</v>
      </c>
      <c r="AI237" s="93" t="s">
        <v>7984</v>
      </c>
      <c r="AJ237" s="98">
        <v>43713</v>
      </c>
      <c r="AK237" s="92" t="s">
        <v>18344</v>
      </c>
      <c r="AL237" s="92" t="s">
        <v>10467</v>
      </c>
      <c r="AM237" s="92">
        <v>17091</v>
      </c>
      <c r="AN237" s="93" t="s">
        <v>8791</v>
      </c>
      <c r="AO237" s="93" t="s">
        <v>8825</v>
      </c>
      <c r="AP237" s="97"/>
      <c r="AQ237" s="97"/>
      <c r="AR237" s="97"/>
      <c r="AS237" s="97"/>
      <c r="AT237" s="97"/>
      <c r="AU237" s="97"/>
      <c r="AV237" s="97"/>
      <c r="AW237" s="97"/>
      <c r="AX237" s="92" t="s">
        <v>18345</v>
      </c>
      <c r="AY237" s="97"/>
      <c r="AZ237" s="97"/>
      <c r="BA237" s="97"/>
      <c r="BB237" s="97"/>
      <c r="BC237" s="97"/>
      <c r="BD237" s="97"/>
      <c r="BE237" s="97"/>
      <c r="BF237" s="92"/>
    </row>
    <row r="238" spans="1:58" ht="12" customHeight="1" x14ac:dyDescent="0.25">
      <c r="A238" s="92" t="s">
        <v>17785</v>
      </c>
      <c r="B238" s="92" t="s">
        <v>17780</v>
      </c>
      <c r="C238" s="93">
        <v>8433</v>
      </c>
      <c r="D238" s="92" t="s">
        <v>17786</v>
      </c>
      <c r="E238" s="92" t="s">
        <v>8613</v>
      </c>
      <c r="F238" s="92" t="s">
        <v>8785</v>
      </c>
      <c r="G238" s="92" t="s">
        <v>8786</v>
      </c>
      <c r="H238" s="94">
        <v>43709</v>
      </c>
      <c r="I238" s="95">
        <v>43738</v>
      </c>
      <c r="J238" s="92" t="s">
        <v>8556</v>
      </c>
      <c r="K238" s="92" t="s">
        <v>8557</v>
      </c>
      <c r="L238" s="92" t="s">
        <v>8558</v>
      </c>
      <c r="M238" s="92" t="s">
        <v>8559</v>
      </c>
      <c r="N238" s="92" t="s">
        <v>8558</v>
      </c>
      <c r="O238" s="92" t="s">
        <v>8560</v>
      </c>
      <c r="P238" s="92" t="s">
        <v>8561</v>
      </c>
      <c r="Q238" s="92" t="s">
        <v>8562</v>
      </c>
      <c r="R238" s="92" t="s">
        <v>8558</v>
      </c>
      <c r="S238" s="92" t="s">
        <v>8559</v>
      </c>
      <c r="T238" s="92" t="s">
        <v>8563</v>
      </c>
      <c r="U238" s="92" t="s">
        <v>8564</v>
      </c>
      <c r="V238" s="92" t="s">
        <v>8558</v>
      </c>
      <c r="W238" s="92" t="s">
        <v>8559</v>
      </c>
      <c r="X238" s="92" t="s">
        <v>8565</v>
      </c>
      <c r="Y238" s="92" t="s">
        <v>8562</v>
      </c>
      <c r="Z238" s="92" t="s">
        <v>7982</v>
      </c>
      <c r="AA238" s="100">
        <v>8938</v>
      </c>
      <c r="AB238" s="101">
        <v>0</v>
      </c>
      <c r="AC238" s="100">
        <v>8938</v>
      </c>
      <c r="AD238" s="100">
        <v>0</v>
      </c>
      <c r="AE238" s="96" t="s">
        <v>8566</v>
      </c>
      <c r="AF238" s="92" t="s">
        <v>8616</v>
      </c>
      <c r="AG238" s="92" t="s">
        <v>8787</v>
      </c>
      <c r="AH238" s="93" t="s">
        <v>11696</v>
      </c>
      <c r="AI238" s="93" t="s">
        <v>7984</v>
      </c>
      <c r="AJ238" s="98">
        <v>43709</v>
      </c>
      <c r="AK238" s="92" t="s">
        <v>18346</v>
      </c>
      <c r="AL238" s="92" t="s">
        <v>10605</v>
      </c>
      <c r="AM238" s="92">
        <v>27008</v>
      </c>
      <c r="AN238" s="93" t="s">
        <v>8791</v>
      </c>
      <c r="AO238" s="93" t="s">
        <v>7984</v>
      </c>
      <c r="AP238" s="97"/>
      <c r="AQ238" s="97"/>
      <c r="AR238" s="97"/>
      <c r="AS238" s="97"/>
      <c r="AT238" s="97"/>
      <c r="AU238" s="97"/>
      <c r="AV238" s="97"/>
      <c r="AW238" s="97"/>
      <c r="AX238" s="92" t="s">
        <v>18347</v>
      </c>
      <c r="AY238" s="97"/>
      <c r="AZ238" s="97"/>
      <c r="BA238" s="97"/>
      <c r="BB238" s="97"/>
      <c r="BC238" s="97"/>
      <c r="BD238" s="97"/>
      <c r="BE238" s="97"/>
      <c r="BF238" s="92"/>
    </row>
    <row r="239" spans="1:58" ht="12" customHeight="1" x14ac:dyDescent="0.25">
      <c r="A239" s="92" t="s">
        <v>17785</v>
      </c>
      <c r="B239" s="92" t="s">
        <v>17780</v>
      </c>
      <c r="C239" s="93">
        <v>8433</v>
      </c>
      <c r="D239" s="92" t="s">
        <v>17786</v>
      </c>
      <c r="E239" s="92" t="s">
        <v>8613</v>
      </c>
      <c r="F239" s="92" t="s">
        <v>8785</v>
      </c>
      <c r="G239" s="92" t="s">
        <v>8786</v>
      </c>
      <c r="H239" s="94">
        <v>43709</v>
      </c>
      <c r="I239" s="95">
        <v>43738</v>
      </c>
      <c r="J239" s="92" t="s">
        <v>8556</v>
      </c>
      <c r="K239" s="92" t="s">
        <v>8557</v>
      </c>
      <c r="L239" s="92" t="s">
        <v>8558</v>
      </c>
      <c r="M239" s="92" t="s">
        <v>8559</v>
      </c>
      <c r="N239" s="92" t="s">
        <v>8558</v>
      </c>
      <c r="O239" s="92" t="s">
        <v>8560</v>
      </c>
      <c r="P239" s="92" t="s">
        <v>8561</v>
      </c>
      <c r="Q239" s="92" t="s">
        <v>8562</v>
      </c>
      <c r="R239" s="92" t="s">
        <v>8558</v>
      </c>
      <c r="S239" s="92" t="s">
        <v>8559</v>
      </c>
      <c r="T239" s="92" t="s">
        <v>8563</v>
      </c>
      <c r="U239" s="92" t="s">
        <v>8564</v>
      </c>
      <c r="V239" s="92" t="s">
        <v>8558</v>
      </c>
      <c r="W239" s="92" t="s">
        <v>8559</v>
      </c>
      <c r="X239" s="92" t="s">
        <v>8565</v>
      </c>
      <c r="Y239" s="92" t="s">
        <v>8562</v>
      </c>
      <c r="Z239" s="92" t="s">
        <v>7982</v>
      </c>
      <c r="AA239" s="100">
        <v>1762</v>
      </c>
      <c r="AB239" s="101">
        <v>0</v>
      </c>
      <c r="AC239" s="100">
        <v>1762</v>
      </c>
      <c r="AD239" s="100">
        <v>0</v>
      </c>
      <c r="AE239" s="96" t="s">
        <v>8566</v>
      </c>
      <c r="AF239" s="92" t="s">
        <v>8616</v>
      </c>
      <c r="AG239" s="92" t="s">
        <v>8787</v>
      </c>
      <c r="AH239" s="93" t="s">
        <v>18348</v>
      </c>
      <c r="AI239" s="93" t="s">
        <v>7984</v>
      </c>
      <c r="AJ239" s="98">
        <v>43718</v>
      </c>
      <c r="AK239" s="92" t="s">
        <v>18349</v>
      </c>
      <c r="AL239" s="92" t="s">
        <v>10633</v>
      </c>
      <c r="AM239" s="92">
        <v>318940</v>
      </c>
      <c r="AN239" s="93" t="s">
        <v>8791</v>
      </c>
      <c r="AO239" s="93" t="s">
        <v>8885</v>
      </c>
      <c r="AP239" s="97"/>
      <c r="AQ239" s="97"/>
      <c r="AR239" s="97"/>
      <c r="AS239" s="97"/>
      <c r="AT239" s="97"/>
      <c r="AU239" s="97"/>
      <c r="AV239" s="97"/>
      <c r="AW239" s="97"/>
      <c r="AX239" s="92" t="s">
        <v>18350</v>
      </c>
      <c r="AY239" s="97"/>
      <c r="AZ239" s="97"/>
      <c r="BA239" s="97"/>
      <c r="BB239" s="97"/>
      <c r="BC239" s="97"/>
      <c r="BD239" s="97"/>
      <c r="BE239" s="97"/>
      <c r="BF239" s="92"/>
    </row>
    <row r="240" spans="1:58" ht="12" customHeight="1" x14ac:dyDescent="0.25">
      <c r="A240" s="92" t="s">
        <v>17785</v>
      </c>
      <c r="B240" s="92" t="s">
        <v>17780</v>
      </c>
      <c r="C240" s="93">
        <v>8433</v>
      </c>
      <c r="D240" s="92" t="s">
        <v>17786</v>
      </c>
      <c r="E240" s="92" t="s">
        <v>8613</v>
      </c>
      <c r="F240" s="92" t="s">
        <v>8785</v>
      </c>
      <c r="G240" s="92" t="s">
        <v>8786</v>
      </c>
      <c r="H240" s="94">
        <v>43709</v>
      </c>
      <c r="I240" s="95">
        <v>43738</v>
      </c>
      <c r="J240" s="92" t="s">
        <v>8556</v>
      </c>
      <c r="K240" s="92" t="s">
        <v>8557</v>
      </c>
      <c r="L240" s="92" t="s">
        <v>8558</v>
      </c>
      <c r="M240" s="92" t="s">
        <v>8559</v>
      </c>
      <c r="N240" s="92" t="s">
        <v>8558</v>
      </c>
      <c r="O240" s="92" t="s">
        <v>8560</v>
      </c>
      <c r="P240" s="92" t="s">
        <v>8561</v>
      </c>
      <c r="Q240" s="92" t="s">
        <v>8562</v>
      </c>
      <c r="R240" s="92" t="s">
        <v>8558</v>
      </c>
      <c r="S240" s="92" t="s">
        <v>8559</v>
      </c>
      <c r="T240" s="92" t="s">
        <v>8563</v>
      </c>
      <c r="U240" s="92" t="s">
        <v>8564</v>
      </c>
      <c r="V240" s="92" t="s">
        <v>8558</v>
      </c>
      <c r="W240" s="92" t="s">
        <v>8559</v>
      </c>
      <c r="X240" s="92" t="s">
        <v>8565</v>
      </c>
      <c r="Y240" s="92" t="s">
        <v>8562</v>
      </c>
      <c r="Z240" s="92" t="s">
        <v>7982</v>
      </c>
      <c r="AA240" s="100">
        <v>5242.2299999999996</v>
      </c>
      <c r="AB240" s="101">
        <v>0</v>
      </c>
      <c r="AC240" s="100">
        <v>5242.2299999999996</v>
      </c>
      <c r="AD240" s="100">
        <v>0</v>
      </c>
      <c r="AE240" s="96" t="s">
        <v>8566</v>
      </c>
      <c r="AF240" s="92" t="s">
        <v>8616</v>
      </c>
      <c r="AG240" s="92" t="s">
        <v>8787</v>
      </c>
      <c r="AH240" s="93" t="s">
        <v>18351</v>
      </c>
      <c r="AI240" s="93" t="s">
        <v>7984</v>
      </c>
      <c r="AJ240" s="98">
        <v>43710</v>
      </c>
      <c r="AK240" s="92" t="s">
        <v>18352</v>
      </c>
      <c r="AL240" s="92" t="s">
        <v>18353</v>
      </c>
      <c r="AM240" s="92">
        <v>277010</v>
      </c>
      <c r="AN240" s="93" t="s">
        <v>8791</v>
      </c>
      <c r="AO240" s="93" t="s">
        <v>8840</v>
      </c>
      <c r="AP240" s="97"/>
      <c r="AQ240" s="97"/>
      <c r="AR240" s="97"/>
      <c r="AS240" s="97"/>
      <c r="AT240" s="97"/>
      <c r="AU240" s="97"/>
      <c r="AV240" s="97"/>
      <c r="AW240" s="97"/>
      <c r="AX240" s="92" t="s">
        <v>18354</v>
      </c>
      <c r="AY240" s="97"/>
      <c r="AZ240" s="97"/>
      <c r="BA240" s="97"/>
      <c r="BB240" s="97"/>
      <c r="BC240" s="97"/>
      <c r="BD240" s="97"/>
      <c r="BE240" s="97"/>
      <c r="BF240" s="92"/>
    </row>
    <row r="241" spans="1:58" ht="12" customHeight="1" x14ac:dyDescent="0.25">
      <c r="A241" s="92" t="s">
        <v>17785</v>
      </c>
      <c r="B241" s="92" t="s">
        <v>17780</v>
      </c>
      <c r="C241" s="93">
        <v>8433</v>
      </c>
      <c r="D241" s="92" t="s">
        <v>17786</v>
      </c>
      <c r="E241" s="92" t="s">
        <v>8613</v>
      </c>
      <c r="F241" s="92" t="s">
        <v>8785</v>
      </c>
      <c r="G241" s="92" t="s">
        <v>8786</v>
      </c>
      <c r="H241" s="94">
        <v>43709</v>
      </c>
      <c r="I241" s="95">
        <v>43738</v>
      </c>
      <c r="J241" s="92" t="s">
        <v>8556</v>
      </c>
      <c r="K241" s="92" t="s">
        <v>8557</v>
      </c>
      <c r="L241" s="92" t="s">
        <v>8558</v>
      </c>
      <c r="M241" s="92" t="s">
        <v>8559</v>
      </c>
      <c r="N241" s="92" t="s">
        <v>8558</v>
      </c>
      <c r="O241" s="92" t="s">
        <v>8560</v>
      </c>
      <c r="P241" s="92" t="s">
        <v>8561</v>
      </c>
      <c r="Q241" s="92" t="s">
        <v>8562</v>
      </c>
      <c r="R241" s="92" t="s">
        <v>8558</v>
      </c>
      <c r="S241" s="92" t="s">
        <v>8559</v>
      </c>
      <c r="T241" s="92" t="s">
        <v>8563</v>
      </c>
      <c r="U241" s="92" t="s">
        <v>8564</v>
      </c>
      <c r="V241" s="92" t="s">
        <v>8558</v>
      </c>
      <c r="W241" s="92" t="s">
        <v>8559</v>
      </c>
      <c r="X241" s="92" t="s">
        <v>8565</v>
      </c>
      <c r="Y241" s="92" t="s">
        <v>8562</v>
      </c>
      <c r="Z241" s="92" t="s">
        <v>7982</v>
      </c>
      <c r="AA241" s="100">
        <v>1980.95</v>
      </c>
      <c r="AB241" s="101">
        <v>0</v>
      </c>
      <c r="AC241" s="100">
        <v>1980.95</v>
      </c>
      <c r="AD241" s="100">
        <v>0</v>
      </c>
      <c r="AE241" s="96" t="s">
        <v>8566</v>
      </c>
      <c r="AF241" s="92" t="s">
        <v>8616</v>
      </c>
      <c r="AG241" s="92" t="s">
        <v>8787</v>
      </c>
      <c r="AH241" s="93" t="s">
        <v>18355</v>
      </c>
      <c r="AI241" s="93" t="s">
        <v>7984</v>
      </c>
      <c r="AJ241" s="98">
        <v>43717</v>
      </c>
      <c r="AK241" s="92" t="s">
        <v>18356</v>
      </c>
      <c r="AL241" s="92" t="s">
        <v>8839</v>
      </c>
      <c r="AM241" s="92">
        <v>17132</v>
      </c>
      <c r="AN241" s="93" t="s">
        <v>8791</v>
      </c>
      <c r="AO241" s="93" t="s">
        <v>8872</v>
      </c>
      <c r="AP241" s="97"/>
      <c r="AQ241" s="97"/>
      <c r="AR241" s="97"/>
      <c r="AS241" s="97"/>
      <c r="AT241" s="97"/>
      <c r="AU241" s="97"/>
      <c r="AV241" s="97"/>
      <c r="AW241" s="97"/>
      <c r="AX241" s="92" t="s">
        <v>18357</v>
      </c>
      <c r="AY241" s="97"/>
      <c r="AZ241" s="97"/>
      <c r="BA241" s="97"/>
      <c r="BB241" s="97"/>
      <c r="BC241" s="97"/>
      <c r="BD241" s="97"/>
      <c r="BE241" s="97"/>
      <c r="BF241" s="92"/>
    </row>
    <row r="242" spans="1:58" ht="12" customHeight="1" x14ac:dyDescent="0.25">
      <c r="A242" s="92" t="s">
        <v>17785</v>
      </c>
      <c r="B242" s="92" t="s">
        <v>17780</v>
      </c>
      <c r="C242" s="93">
        <v>8433</v>
      </c>
      <c r="D242" s="92" t="s">
        <v>17786</v>
      </c>
      <c r="E242" s="92" t="s">
        <v>8613</v>
      </c>
      <c r="F242" s="92" t="s">
        <v>8785</v>
      </c>
      <c r="G242" s="92" t="s">
        <v>8786</v>
      </c>
      <c r="H242" s="94">
        <v>43709</v>
      </c>
      <c r="I242" s="95">
        <v>43738</v>
      </c>
      <c r="J242" s="92" t="s">
        <v>8556</v>
      </c>
      <c r="K242" s="92" t="s">
        <v>8557</v>
      </c>
      <c r="L242" s="92" t="s">
        <v>8558</v>
      </c>
      <c r="M242" s="92" t="s">
        <v>8559</v>
      </c>
      <c r="N242" s="92" t="s">
        <v>8558</v>
      </c>
      <c r="O242" s="92" t="s">
        <v>8560</v>
      </c>
      <c r="P242" s="92" t="s">
        <v>8561</v>
      </c>
      <c r="Q242" s="92" t="s">
        <v>8562</v>
      </c>
      <c r="R242" s="92" t="s">
        <v>8558</v>
      </c>
      <c r="S242" s="92" t="s">
        <v>8559</v>
      </c>
      <c r="T242" s="92" t="s">
        <v>8563</v>
      </c>
      <c r="U242" s="92" t="s">
        <v>8564</v>
      </c>
      <c r="V242" s="92" t="s">
        <v>8558</v>
      </c>
      <c r="W242" s="92" t="s">
        <v>8559</v>
      </c>
      <c r="X242" s="92" t="s">
        <v>8565</v>
      </c>
      <c r="Y242" s="92" t="s">
        <v>8562</v>
      </c>
      <c r="Z242" s="92" t="s">
        <v>7982</v>
      </c>
      <c r="AA242" s="100">
        <v>4347</v>
      </c>
      <c r="AB242" s="101">
        <v>0</v>
      </c>
      <c r="AC242" s="100">
        <v>4347</v>
      </c>
      <c r="AD242" s="100">
        <v>0</v>
      </c>
      <c r="AE242" s="96" t="s">
        <v>8566</v>
      </c>
      <c r="AF242" s="92" t="s">
        <v>8616</v>
      </c>
      <c r="AG242" s="92" t="s">
        <v>8787</v>
      </c>
      <c r="AH242" s="93" t="s">
        <v>14978</v>
      </c>
      <c r="AI242" s="93" t="s">
        <v>7984</v>
      </c>
      <c r="AJ242" s="98">
        <v>43724</v>
      </c>
      <c r="AK242" s="92" t="s">
        <v>18358</v>
      </c>
      <c r="AL242" s="92" t="s">
        <v>9171</v>
      </c>
      <c r="AM242" s="92">
        <v>17042</v>
      </c>
      <c r="AN242" s="93" t="s">
        <v>8791</v>
      </c>
      <c r="AO242" s="93" t="s">
        <v>8945</v>
      </c>
      <c r="AP242" s="97"/>
      <c r="AQ242" s="97"/>
      <c r="AR242" s="97"/>
      <c r="AS242" s="97"/>
      <c r="AT242" s="97"/>
      <c r="AU242" s="97"/>
      <c r="AV242" s="97"/>
      <c r="AW242" s="97"/>
      <c r="AX242" s="92" t="s">
        <v>18359</v>
      </c>
      <c r="AY242" s="97"/>
      <c r="AZ242" s="97"/>
      <c r="BA242" s="97"/>
      <c r="BB242" s="97"/>
      <c r="BC242" s="97"/>
      <c r="BD242" s="97"/>
      <c r="BE242" s="97"/>
      <c r="BF242" s="92"/>
    </row>
    <row r="243" spans="1:58" ht="12" customHeight="1" x14ac:dyDescent="0.25">
      <c r="A243" s="92" t="s">
        <v>17785</v>
      </c>
      <c r="B243" s="92" t="s">
        <v>17780</v>
      </c>
      <c r="C243" s="93">
        <v>8433</v>
      </c>
      <c r="D243" s="92" t="s">
        <v>17786</v>
      </c>
      <c r="E243" s="92" t="s">
        <v>8613</v>
      </c>
      <c r="F243" s="92" t="s">
        <v>8785</v>
      </c>
      <c r="G243" s="92" t="s">
        <v>8786</v>
      </c>
      <c r="H243" s="94">
        <v>43709</v>
      </c>
      <c r="I243" s="95">
        <v>43738</v>
      </c>
      <c r="J243" s="92" t="s">
        <v>8556</v>
      </c>
      <c r="K243" s="92" t="s">
        <v>8557</v>
      </c>
      <c r="L243" s="92" t="s">
        <v>8558</v>
      </c>
      <c r="M243" s="92" t="s">
        <v>8559</v>
      </c>
      <c r="N243" s="92" t="s">
        <v>8558</v>
      </c>
      <c r="O243" s="92" t="s">
        <v>8560</v>
      </c>
      <c r="P243" s="92" t="s">
        <v>8561</v>
      </c>
      <c r="Q243" s="92" t="s">
        <v>8562</v>
      </c>
      <c r="R243" s="92" t="s">
        <v>8558</v>
      </c>
      <c r="S243" s="92" t="s">
        <v>8559</v>
      </c>
      <c r="T243" s="92" t="s">
        <v>8563</v>
      </c>
      <c r="U243" s="92" t="s">
        <v>8564</v>
      </c>
      <c r="V243" s="92" t="s">
        <v>8558</v>
      </c>
      <c r="W243" s="92" t="s">
        <v>8559</v>
      </c>
      <c r="X243" s="92" t="s">
        <v>8565</v>
      </c>
      <c r="Y243" s="92" t="s">
        <v>8562</v>
      </c>
      <c r="Z243" s="92" t="s">
        <v>7982</v>
      </c>
      <c r="AA243" s="100">
        <v>10542.6</v>
      </c>
      <c r="AB243" s="101">
        <v>0</v>
      </c>
      <c r="AC243" s="100">
        <v>10542.6</v>
      </c>
      <c r="AD243" s="100">
        <v>0</v>
      </c>
      <c r="AE243" s="96" t="s">
        <v>8566</v>
      </c>
      <c r="AF243" s="92" t="s">
        <v>8616</v>
      </c>
      <c r="AG243" s="92" t="s">
        <v>8787</v>
      </c>
      <c r="AH243" s="93" t="s">
        <v>18360</v>
      </c>
      <c r="AI243" s="93" t="s">
        <v>7984</v>
      </c>
      <c r="AJ243" s="98">
        <v>43730</v>
      </c>
      <c r="AK243" s="92" t="s">
        <v>18361</v>
      </c>
      <c r="AL243" s="92" t="s">
        <v>8889</v>
      </c>
      <c r="AM243" s="92">
        <v>15706</v>
      </c>
      <c r="AN243" s="93" t="s">
        <v>8791</v>
      </c>
      <c r="AO243" s="93" t="s">
        <v>8945</v>
      </c>
      <c r="AP243" s="97"/>
      <c r="AQ243" s="97"/>
      <c r="AR243" s="97"/>
      <c r="AS243" s="97"/>
      <c r="AT243" s="97"/>
      <c r="AU243" s="97"/>
      <c r="AV243" s="97"/>
      <c r="AW243" s="97"/>
      <c r="AX243" s="92" t="s">
        <v>18362</v>
      </c>
      <c r="AY243" s="97"/>
      <c r="AZ243" s="97"/>
      <c r="BA243" s="97"/>
      <c r="BB243" s="97"/>
      <c r="BC243" s="97"/>
      <c r="BD243" s="97"/>
      <c r="BE243" s="97"/>
      <c r="BF243" s="92"/>
    </row>
    <row r="244" spans="1:58" ht="12" customHeight="1" x14ac:dyDescent="0.25">
      <c r="A244" s="92" t="s">
        <v>17785</v>
      </c>
      <c r="B244" s="92" t="s">
        <v>17780</v>
      </c>
      <c r="C244" s="93">
        <v>8433</v>
      </c>
      <c r="D244" s="92" t="s">
        <v>17786</v>
      </c>
      <c r="E244" s="92" t="s">
        <v>8613</v>
      </c>
      <c r="F244" s="92" t="s">
        <v>8785</v>
      </c>
      <c r="G244" s="92" t="s">
        <v>8786</v>
      </c>
      <c r="H244" s="94">
        <v>43709</v>
      </c>
      <c r="I244" s="95">
        <v>43738</v>
      </c>
      <c r="J244" s="92" t="s">
        <v>8556</v>
      </c>
      <c r="K244" s="92" t="s">
        <v>8557</v>
      </c>
      <c r="L244" s="92" t="s">
        <v>8558</v>
      </c>
      <c r="M244" s="92" t="s">
        <v>8559</v>
      </c>
      <c r="N244" s="92" t="s">
        <v>8558</v>
      </c>
      <c r="O244" s="92" t="s">
        <v>8560</v>
      </c>
      <c r="P244" s="92" t="s">
        <v>8561</v>
      </c>
      <c r="Q244" s="92" t="s">
        <v>8562</v>
      </c>
      <c r="R244" s="92" t="s">
        <v>8558</v>
      </c>
      <c r="S244" s="92" t="s">
        <v>8559</v>
      </c>
      <c r="T244" s="92" t="s">
        <v>8563</v>
      </c>
      <c r="U244" s="92" t="s">
        <v>8564</v>
      </c>
      <c r="V244" s="92" t="s">
        <v>8558</v>
      </c>
      <c r="W244" s="92" t="s">
        <v>8559</v>
      </c>
      <c r="X244" s="92" t="s">
        <v>8565</v>
      </c>
      <c r="Y244" s="92" t="s">
        <v>8562</v>
      </c>
      <c r="Z244" s="92" t="s">
        <v>7982</v>
      </c>
      <c r="AA244" s="100">
        <v>3111</v>
      </c>
      <c r="AB244" s="101">
        <v>0</v>
      </c>
      <c r="AC244" s="100">
        <v>3111</v>
      </c>
      <c r="AD244" s="100">
        <v>0</v>
      </c>
      <c r="AE244" s="96" t="s">
        <v>8566</v>
      </c>
      <c r="AF244" s="92" t="s">
        <v>8616</v>
      </c>
      <c r="AG244" s="92" t="s">
        <v>8787</v>
      </c>
      <c r="AH244" s="93" t="s">
        <v>18363</v>
      </c>
      <c r="AI244" s="93" t="s">
        <v>7984</v>
      </c>
      <c r="AJ244" s="98">
        <v>43733</v>
      </c>
      <c r="AK244" s="92" t="s">
        <v>18364</v>
      </c>
      <c r="AL244" s="92" t="s">
        <v>8889</v>
      </c>
      <c r="AM244" s="92">
        <v>15706</v>
      </c>
      <c r="AN244" s="93" t="s">
        <v>8791</v>
      </c>
      <c r="AO244" s="93" t="s">
        <v>8872</v>
      </c>
      <c r="AP244" s="97"/>
      <c r="AQ244" s="97"/>
      <c r="AR244" s="97"/>
      <c r="AS244" s="97"/>
      <c r="AT244" s="97"/>
      <c r="AU244" s="97"/>
      <c r="AV244" s="97"/>
      <c r="AW244" s="97"/>
      <c r="AX244" s="92" t="s">
        <v>18365</v>
      </c>
      <c r="AY244" s="97"/>
      <c r="AZ244" s="97"/>
      <c r="BA244" s="97"/>
      <c r="BB244" s="97"/>
      <c r="BC244" s="97"/>
      <c r="BD244" s="97"/>
      <c r="BE244" s="97"/>
      <c r="BF244" s="92"/>
    </row>
    <row r="245" spans="1:58" ht="12" customHeight="1" x14ac:dyDescent="0.25">
      <c r="A245" s="92" t="s">
        <v>17785</v>
      </c>
      <c r="B245" s="92" t="s">
        <v>17780</v>
      </c>
      <c r="C245" s="93">
        <v>8433</v>
      </c>
      <c r="D245" s="92" t="s">
        <v>17786</v>
      </c>
      <c r="E245" s="92" t="s">
        <v>8613</v>
      </c>
      <c r="F245" s="92" t="s">
        <v>8785</v>
      </c>
      <c r="G245" s="92" t="s">
        <v>8786</v>
      </c>
      <c r="H245" s="94">
        <v>43709</v>
      </c>
      <c r="I245" s="95">
        <v>43738</v>
      </c>
      <c r="J245" s="92" t="s">
        <v>8556</v>
      </c>
      <c r="K245" s="92" t="s">
        <v>8557</v>
      </c>
      <c r="L245" s="92" t="s">
        <v>8558</v>
      </c>
      <c r="M245" s="92" t="s">
        <v>8559</v>
      </c>
      <c r="N245" s="92" t="s">
        <v>8558</v>
      </c>
      <c r="O245" s="92" t="s">
        <v>8560</v>
      </c>
      <c r="P245" s="92" t="s">
        <v>8561</v>
      </c>
      <c r="Q245" s="92" t="s">
        <v>8562</v>
      </c>
      <c r="R245" s="92" t="s">
        <v>8558</v>
      </c>
      <c r="S245" s="92" t="s">
        <v>8559</v>
      </c>
      <c r="T245" s="92" t="s">
        <v>8563</v>
      </c>
      <c r="U245" s="92" t="s">
        <v>8564</v>
      </c>
      <c r="V245" s="92" t="s">
        <v>8558</v>
      </c>
      <c r="W245" s="92" t="s">
        <v>8559</v>
      </c>
      <c r="X245" s="92" t="s">
        <v>8565</v>
      </c>
      <c r="Y245" s="92" t="s">
        <v>8562</v>
      </c>
      <c r="Z245" s="92" t="s">
        <v>7982</v>
      </c>
      <c r="AA245" s="100">
        <v>3806.92</v>
      </c>
      <c r="AB245" s="101">
        <v>0</v>
      </c>
      <c r="AC245" s="100">
        <v>3806.92</v>
      </c>
      <c r="AD245" s="100">
        <v>0</v>
      </c>
      <c r="AE245" s="96" t="s">
        <v>8566</v>
      </c>
      <c r="AF245" s="92" t="s">
        <v>8616</v>
      </c>
      <c r="AG245" s="92" t="s">
        <v>8787</v>
      </c>
      <c r="AH245" s="93" t="s">
        <v>18366</v>
      </c>
      <c r="AI245" s="93" t="s">
        <v>7984</v>
      </c>
      <c r="AJ245" s="98">
        <v>43730</v>
      </c>
      <c r="AK245" s="92" t="s">
        <v>18367</v>
      </c>
      <c r="AL245" s="92" t="s">
        <v>8889</v>
      </c>
      <c r="AM245" s="92">
        <v>15706</v>
      </c>
      <c r="AN245" s="93" t="s">
        <v>8791</v>
      </c>
      <c r="AO245" s="93" t="s">
        <v>8945</v>
      </c>
      <c r="AP245" s="97"/>
      <c r="AQ245" s="97"/>
      <c r="AR245" s="97"/>
      <c r="AS245" s="97"/>
      <c r="AT245" s="97"/>
      <c r="AU245" s="97"/>
      <c r="AV245" s="97"/>
      <c r="AW245" s="97"/>
      <c r="AX245" s="92" t="s">
        <v>18368</v>
      </c>
      <c r="AY245" s="97"/>
      <c r="AZ245" s="97"/>
      <c r="BA245" s="97"/>
      <c r="BB245" s="97"/>
      <c r="BC245" s="97"/>
      <c r="BD245" s="97"/>
      <c r="BE245" s="97"/>
      <c r="BF245" s="92"/>
    </row>
    <row r="246" spans="1:58" ht="12" customHeight="1" x14ac:dyDescent="0.25">
      <c r="A246" s="92" t="s">
        <v>17785</v>
      </c>
      <c r="B246" s="92" t="s">
        <v>17780</v>
      </c>
      <c r="C246" s="93">
        <v>8433</v>
      </c>
      <c r="D246" s="92" t="s">
        <v>17786</v>
      </c>
      <c r="E246" s="92" t="s">
        <v>8613</v>
      </c>
      <c r="F246" s="92" t="s">
        <v>8785</v>
      </c>
      <c r="G246" s="92" t="s">
        <v>8786</v>
      </c>
      <c r="H246" s="94">
        <v>43709</v>
      </c>
      <c r="I246" s="95">
        <v>43738</v>
      </c>
      <c r="J246" s="92" t="s">
        <v>8556</v>
      </c>
      <c r="K246" s="92" t="s">
        <v>8557</v>
      </c>
      <c r="L246" s="92" t="s">
        <v>8558</v>
      </c>
      <c r="M246" s="92" t="s">
        <v>8559</v>
      </c>
      <c r="N246" s="92" t="s">
        <v>8558</v>
      </c>
      <c r="O246" s="92" t="s">
        <v>8560</v>
      </c>
      <c r="P246" s="92" t="s">
        <v>8561</v>
      </c>
      <c r="Q246" s="92" t="s">
        <v>8562</v>
      </c>
      <c r="R246" s="92" t="s">
        <v>8558</v>
      </c>
      <c r="S246" s="92" t="s">
        <v>8559</v>
      </c>
      <c r="T246" s="92" t="s">
        <v>8563</v>
      </c>
      <c r="U246" s="92" t="s">
        <v>8564</v>
      </c>
      <c r="V246" s="92" t="s">
        <v>8558</v>
      </c>
      <c r="W246" s="92" t="s">
        <v>8559</v>
      </c>
      <c r="X246" s="92" t="s">
        <v>8565</v>
      </c>
      <c r="Y246" s="92" t="s">
        <v>8562</v>
      </c>
      <c r="Z246" s="92" t="s">
        <v>7982</v>
      </c>
      <c r="AA246" s="100">
        <v>889</v>
      </c>
      <c r="AB246" s="101">
        <v>0</v>
      </c>
      <c r="AC246" s="100">
        <v>889</v>
      </c>
      <c r="AD246" s="100">
        <v>0</v>
      </c>
      <c r="AE246" s="96" t="s">
        <v>8566</v>
      </c>
      <c r="AF246" s="92" t="s">
        <v>8616</v>
      </c>
      <c r="AG246" s="92" t="s">
        <v>8787</v>
      </c>
      <c r="AH246" s="93" t="s">
        <v>18369</v>
      </c>
      <c r="AI246" s="93" t="s">
        <v>7984</v>
      </c>
      <c r="AJ246" s="98">
        <v>43724</v>
      </c>
      <c r="AK246" s="92" t="s">
        <v>18370</v>
      </c>
      <c r="AL246" s="92" t="s">
        <v>10656</v>
      </c>
      <c r="AM246" s="92">
        <v>15621</v>
      </c>
      <c r="AN246" s="93" t="s">
        <v>8791</v>
      </c>
      <c r="AO246" s="93" t="s">
        <v>7984</v>
      </c>
      <c r="AP246" s="97"/>
      <c r="AQ246" s="97"/>
      <c r="AR246" s="97"/>
      <c r="AS246" s="97"/>
      <c r="AT246" s="97"/>
      <c r="AU246" s="97"/>
      <c r="AV246" s="97"/>
      <c r="AW246" s="97"/>
      <c r="AX246" s="92" t="s">
        <v>18371</v>
      </c>
      <c r="AY246" s="97"/>
      <c r="AZ246" s="97"/>
      <c r="BA246" s="97"/>
      <c r="BB246" s="97"/>
      <c r="BC246" s="97"/>
      <c r="BD246" s="97"/>
      <c r="BE246" s="97"/>
      <c r="BF246" s="92"/>
    </row>
    <row r="247" spans="1:58" ht="12" customHeight="1" x14ac:dyDescent="0.25">
      <c r="A247" s="92" t="s">
        <v>17785</v>
      </c>
      <c r="B247" s="92" t="s">
        <v>17780</v>
      </c>
      <c r="C247" s="93">
        <v>8433</v>
      </c>
      <c r="D247" s="92" t="s">
        <v>17786</v>
      </c>
      <c r="E247" s="92" t="s">
        <v>8613</v>
      </c>
      <c r="F247" s="92" t="s">
        <v>8785</v>
      </c>
      <c r="G247" s="92" t="s">
        <v>8786</v>
      </c>
      <c r="H247" s="94">
        <v>43709</v>
      </c>
      <c r="I247" s="95">
        <v>43738</v>
      </c>
      <c r="J247" s="92" t="s">
        <v>8556</v>
      </c>
      <c r="K247" s="92" t="s">
        <v>8557</v>
      </c>
      <c r="L247" s="92" t="s">
        <v>8558</v>
      </c>
      <c r="M247" s="92" t="s">
        <v>8559</v>
      </c>
      <c r="N247" s="92" t="s">
        <v>8558</v>
      </c>
      <c r="O247" s="92" t="s">
        <v>8560</v>
      </c>
      <c r="P247" s="92" t="s">
        <v>8561</v>
      </c>
      <c r="Q247" s="92" t="s">
        <v>8562</v>
      </c>
      <c r="R247" s="92" t="s">
        <v>8558</v>
      </c>
      <c r="S247" s="92" t="s">
        <v>8559</v>
      </c>
      <c r="T247" s="92" t="s">
        <v>8563</v>
      </c>
      <c r="U247" s="92" t="s">
        <v>8564</v>
      </c>
      <c r="V247" s="92" t="s">
        <v>8558</v>
      </c>
      <c r="W247" s="92" t="s">
        <v>8559</v>
      </c>
      <c r="X247" s="92" t="s">
        <v>8565</v>
      </c>
      <c r="Y247" s="92" t="s">
        <v>8562</v>
      </c>
      <c r="Z247" s="92" t="s">
        <v>7982</v>
      </c>
      <c r="AA247" s="100">
        <v>15635</v>
      </c>
      <c r="AB247" s="101">
        <v>0</v>
      </c>
      <c r="AC247" s="100">
        <v>15635</v>
      </c>
      <c r="AD247" s="100">
        <v>0</v>
      </c>
      <c r="AE247" s="96" t="s">
        <v>8566</v>
      </c>
      <c r="AF247" s="92" t="s">
        <v>8616</v>
      </c>
      <c r="AG247" s="92" t="s">
        <v>8787</v>
      </c>
      <c r="AH247" s="93" t="s">
        <v>18372</v>
      </c>
      <c r="AI247" s="93" t="s">
        <v>7984</v>
      </c>
      <c r="AJ247" s="98">
        <v>43711</v>
      </c>
      <c r="AK247" s="92" t="s">
        <v>18373</v>
      </c>
      <c r="AL247" s="92" t="s">
        <v>9313</v>
      </c>
      <c r="AM247" s="92">
        <v>16750</v>
      </c>
      <c r="AN247" s="93" t="s">
        <v>8791</v>
      </c>
      <c r="AO247" s="93" t="s">
        <v>8805</v>
      </c>
      <c r="AP247" s="97"/>
      <c r="AQ247" s="97"/>
      <c r="AR247" s="97"/>
      <c r="AS247" s="97"/>
      <c r="AT247" s="97"/>
      <c r="AU247" s="97"/>
      <c r="AV247" s="97"/>
      <c r="AW247" s="97"/>
      <c r="AX247" s="92" t="s">
        <v>18374</v>
      </c>
      <c r="AY247" s="97"/>
      <c r="AZ247" s="97"/>
      <c r="BA247" s="97"/>
      <c r="BB247" s="97"/>
      <c r="BC247" s="97"/>
      <c r="BD247" s="97"/>
      <c r="BE247" s="97"/>
      <c r="BF247" s="92"/>
    </row>
    <row r="248" spans="1:58" ht="12" customHeight="1" x14ac:dyDescent="0.25">
      <c r="A248" s="92" t="s">
        <v>17785</v>
      </c>
      <c r="B248" s="92" t="s">
        <v>17780</v>
      </c>
      <c r="C248" s="93">
        <v>8433</v>
      </c>
      <c r="D248" s="92" t="s">
        <v>17786</v>
      </c>
      <c r="E248" s="92" t="s">
        <v>8613</v>
      </c>
      <c r="F248" s="92" t="s">
        <v>8785</v>
      </c>
      <c r="G248" s="92" t="s">
        <v>8786</v>
      </c>
      <c r="H248" s="94">
        <v>43709</v>
      </c>
      <c r="I248" s="95">
        <v>43738</v>
      </c>
      <c r="J248" s="92" t="s">
        <v>8556</v>
      </c>
      <c r="K248" s="92" t="s">
        <v>8557</v>
      </c>
      <c r="L248" s="92" t="s">
        <v>8558</v>
      </c>
      <c r="M248" s="92" t="s">
        <v>8559</v>
      </c>
      <c r="N248" s="92" t="s">
        <v>8558</v>
      </c>
      <c r="O248" s="92" t="s">
        <v>8560</v>
      </c>
      <c r="P248" s="92" t="s">
        <v>8561</v>
      </c>
      <c r="Q248" s="92" t="s">
        <v>8562</v>
      </c>
      <c r="R248" s="92" t="s">
        <v>8558</v>
      </c>
      <c r="S248" s="92" t="s">
        <v>8559</v>
      </c>
      <c r="T248" s="92" t="s">
        <v>8563</v>
      </c>
      <c r="U248" s="92" t="s">
        <v>8564</v>
      </c>
      <c r="V248" s="92" t="s">
        <v>8558</v>
      </c>
      <c r="W248" s="92" t="s">
        <v>8559</v>
      </c>
      <c r="X248" s="92" t="s">
        <v>8565</v>
      </c>
      <c r="Y248" s="92" t="s">
        <v>8562</v>
      </c>
      <c r="Z248" s="92" t="s">
        <v>7982</v>
      </c>
      <c r="AA248" s="100">
        <v>48496.45</v>
      </c>
      <c r="AB248" s="101">
        <v>0</v>
      </c>
      <c r="AC248" s="100">
        <v>48496.45</v>
      </c>
      <c r="AD248" s="100">
        <v>0</v>
      </c>
      <c r="AE248" s="96" t="s">
        <v>8566</v>
      </c>
      <c r="AF248" s="92" t="s">
        <v>8616</v>
      </c>
      <c r="AG248" s="92" t="s">
        <v>8787</v>
      </c>
      <c r="AH248" s="93" t="s">
        <v>18375</v>
      </c>
      <c r="AI248" s="93" t="s">
        <v>7984</v>
      </c>
      <c r="AJ248" s="98">
        <v>43709</v>
      </c>
      <c r="AK248" s="92" t="s">
        <v>18376</v>
      </c>
      <c r="AL248" s="92" t="s">
        <v>9330</v>
      </c>
      <c r="AM248" s="92">
        <v>15732</v>
      </c>
      <c r="AN248" s="93" t="s">
        <v>8791</v>
      </c>
      <c r="AO248" s="93" t="s">
        <v>8805</v>
      </c>
      <c r="AP248" s="97"/>
      <c r="AQ248" s="97"/>
      <c r="AR248" s="97"/>
      <c r="AS248" s="97"/>
      <c r="AT248" s="97"/>
      <c r="AU248" s="97"/>
      <c r="AV248" s="97"/>
      <c r="AW248" s="97"/>
      <c r="AX248" s="92" t="s">
        <v>18377</v>
      </c>
      <c r="AY248" s="97"/>
      <c r="AZ248" s="97"/>
      <c r="BA248" s="97"/>
      <c r="BB248" s="97"/>
      <c r="BC248" s="97"/>
      <c r="BD248" s="97"/>
      <c r="BE248" s="97"/>
      <c r="BF248" s="92"/>
    </row>
    <row r="249" spans="1:58" ht="12" customHeight="1" x14ac:dyDescent="0.25">
      <c r="A249" s="92" t="s">
        <v>17785</v>
      </c>
      <c r="B249" s="92" t="s">
        <v>17780</v>
      </c>
      <c r="C249" s="93">
        <v>8433</v>
      </c>
      <c r="D249" s="92" t="s">
        <v>17786</v>
      </c>
      <c r="E249" s="92" t="s">
        <v>8613</v>
      </c>
      <c r="F249" s="92" t="s">
        <v>8785</v>
      </c>
      <c r="G249" s="92" t="s">
        <v>8786</v>
      </c>
      <c r="H249" s="94">
        <v>43709</v>
      </c>
      <c r="I249" s="95">
        <v>43738</v>
      </c>
      <c r="J249" s="92" t="s">
        <v>8556</v>
      </c>
      <c r="K249" s="92" t="s">
        <v>8557</v>
      </c>
      <c r="L249" s="92" t="s">
        <v>8558</v>
      </c>
      <c r="M249" s="92" t="s">
        <v>8559</v>
      </c>
      <c r="N249" s="92" t="s">
        <v>8558</v>
      </c>
      <c r="O249" s="92" t="s">
        <v>8560</v>
      </c>
      <c r="P249" s="92" t="s">
        <v>8561</v>
      </c>
      <c r="Q249" s="92" t="s">
        <v>8562</v>
      </c>
      <c r="R249" s="92" t="s">
        <v>8558</v>
      </c>
      <c r="S249" s="92" t="s">
        <v>8559</v>
      </c>
      <c r="T249" s="92" t="s">
        <v>8563</v>
      </c>
      <c r="U249" s="92" t="s">
        <v>8564</v>
      </c>
      <c r="V249" s="92" t="s">
        <v>8558</v>
      </c>
      <c r="W249" s="92" t="s">
        <v>8559</v>
      </c>
      <c r="X249" s="92" t="s">
        <v>8565</v>
      </c>
      <c r="Y249" s="92" t="s">
        <v>8562</v>
      </c>
      <c r="Z249" s="92" t="s">
        <v>7982</v>
      </c>
      <c r="AA249" s="100">
        <v>53332.03</v>
      </c>
      <c r="AB249" s="101">
        <v>0</v>
      </c>
      <c r="AC249" s="100">
        <v>53332.03</v>
      </c>
      <c r="AD249" s="100">
        <v>0</v>
      </c>
      <c r="AE249" s="96" t="s">
        <v>8566</v>
      </c>
      <c r="AF249" s="92" t="s">
        <v>8616</v>
      </c>
      <c r="AG249" s="92" t="s">
        <v>8787</v>
      </c>
      <c r="AH249" s="93" t="s">
        <v>18378</v>
      </c>
      <c r="AI249" s="93" t="s">
        <v>7984</v>
      </c>
      <c r="AJ249" s="98">
        <v>43713</v>
      </c>
      <c r="AK249" s="92" t="s">
        <v>18379</v>
      </c>
      <c r="AL249" s="92" t="s">
        <v>9330</v>
      </c>
      <c r="AM249" s="92">
        <v>15731</v>
      </c>
      <c r="AN249" s="93" t="s">
        <v>8791</v>
      </c>
      <c r="AO249" s="93" t="s">
        <v>8805</v>
      </c>
      <c r="AP249" s="97"/>
      <c r="AQ249" s="97"/>
      <c r="AR249" s="97"/>
      <c r="AS249" s="97"/>
      <c r="AT249" s="97"/>
      <c r="AU249" s="97"/>
      <c r="AV249" s="97"/>
      <c r="AW249" s="97"/>
      <c r="AX249" s="92" t="s">
        <v>18380</v>
      </c>
      <c r="AY249" s="97"/>
      <c r="AZ249" s="97"/>
      <c r="BA249" s="97"/>
      <c r="BB249" s="97"/>
      <c r="BC249" s="97"/>
      <c r="BD249" s="97"/>
      <c r="BE249" s="97"/>
      <c r="BF249" s="92"/>
    </row>
    <row r="250" spans="1:58" ht="12" customHeight="1" x14ac:dyDescent="0.25">
      <c r="A250" s="92" t="s">
        <v>17785</v>
      </c>
      <c r="B250" s="92" t="s">
        <v>17780</v>
      </c>
      <c r="C250" s="93">
        <v>8433</v>
      </c>
      <c r="D250" s="92" t="s">
        <v>17786</v>
      </c>
      <c r="E250" s="92" t="s">
        <v>8613</v>
      </c>
      <c r="F250" s="92" t="s">
        <v>8785</v>
      </c>
      <c r="G250" s="92" t="s">
        <v>8786</v>
      </c>
      <c r="H250" s="94">
        <v>43709</v>
      </c>
      <c r="I250" s="95">
        <v>43738</v>
      </c>
      <c r="J250" s="92" t="s">
        <v>8556</v>
      </c>
      <c r="K250" s="92" t="s">
        <v>8557</v>
      </c>
      <c r="L250" s="92" t="s">
        <v>8558</v>
      </c>
      <c r="M250" s="92" t="s">
        <v>8559</v>
      </c>
      <c r="N250" s="92" t="s">
        <v>8558</v>
      </c>
      <c r="O250" s="92" t="s">
        <v>8560</v>
      </c>
      <c r="P250" s="92" t="s">
        <v>8561</v>
      </c>
      <c r="Q250" s="92" t="s">
        <v>8562</v>
      </c>
      <c r="R250" s="92" t="s">
        <v>8558</v>
      </c>
      <c r="S250" s="92" t="s">
        <v>8559</v>
      </c>
      <c r="T250" s="92" t="s">
        <v>8563</v>
      </c>
      <c r="U250" s="92" t="s">
        <v>8564</v>
      </c>
      <c r="V250" s="92" t="s">
        <v>8558</v>
      </c>
      <c r="W250" s="92" t="s">
        <v>8559</v>
      </c>
      <c r="X250" s="92" t="s">
        <v>8565</v>
      </c>
      <c r="Y250" s="92" t="s">
        <v>8562</v>
      </c>
      <c r="Z250" s="92" t="s">
        <v>7982</v>
      </c>
      <c r="AA250" s="100">
        <v>40172.199999999997</v>
      </c>
      <c r="AB250" s="101">
        <v>0</v>
      </c>
      <c r="AC250" s="100">
        <v>40172.199999999997</v>
      </c>
      <c r="AD250" s="100">
        <v>0</v>
      </c>
      <c r="AE250" s="96" t="s">
        <v>8566</v>
      </c>
      <c r="AF250" s="92" t="s">
        <v>8616</v>
      </c>
      <c r="AG250" s="92" t="s">
        <v>8787</v>
      </c>
      <c r="AH250" s="93" t="s">
        <v>18381</v>
      </c>
      <c r="AI250" s="93" t="s">
        <v>7984</v>
      </c>
      <c r="AJ250" s="98">
        <v>43727</v>
      </c>
      <c r="AK250" s="92" t="s">
        <v>18382</v>
      </c>
      <c r="AL250" s="92" t="s">
        <v>8944</v>
      </c>
      <c r="AM250" s="92">
        <v>16617</v>
      </c>
      <c r="AN250" s="93" t="s">
        <v>8791</v>
      </c>
      <c r="AO250" s="93" t="s">
        <v>8845</v>
      </c>
      <c r="AP250" s="97"/>
      <c r="AQ250" s="97"/>
      <c r="AR250" s="97"/>
      <c r="AS250" s="97"/>
      <c r="AT250" s="97"/>
      <c r="AU250" s="97"/>
      <c r="AV250" s="97"/>
      <c r="AW250" s="97"/>
      <c r="AX250" s="92" t="s">
        <v>18383</v>
      </c>
      <c r="AY250" s="97"/>
      <c r="AZ250" s="97"/>
      <c r="BA250" s="97"/>
      <c r="BB250" s="97"/>
      <c r="BC250" s="97"/>
      <c r="BD250" s="97"/>
      <c r="BE250" s="97"/>
      <c r="BF250" s="92"/>
    </row>
    <row r="251" spans="1:58" ht="12" customHeight="1" x14ac:dyDescent="0.25">
      <c r="A251" s="92" t="s">
        <v>17785</v>
      </c>
      <c r="B251" s="92" t="s">
        <v>17780</v>
      </c>
      <c r="C251" s="93">
        <v>8433</v>
      </c>
      <c r="D251" s="92" t="s">
        <v>17786</v>
      </c>
      <c r="E251" s="92" t="s">
        <v>8613</v>
      </c>
      <c r="F251" s="92" t="s">
        <v>8785</v>
      </c>
      <c r="G251" s="92" t="s">
        <v>8786</v>
      </c>
      <c r="H251" s="94">
        <v>43709</v>
      </c>
      <c r="I251" s="95">
        <v>43738</v>
      </c>
      <c r="J251" s="92" t="s">
        <v>8556</v>
      </c>
      <c r="K251" s="92" t="s">
        <v>8557</v>
      </c>
      <c r="L251" s="92" t="s">
        <v>8558</v>
      </c>
      <c r="M251" s="92" t="s">
        <v>8559</v>
      </c>
      <c r="N251" s="92" t="s">
        <v>8558</v>
      </c>
      <c r="O251" s="92" t="s">
        <v>8560</v>
      </c>
      <c r="P251" s="92" t="s">
        <v>8561</v>
      </c>
      <c r="Q251" s="92" t="s">
        <v>8562</v>
      </c>
      <c r="R251" s="92" t="s">
        <v>8558</v>
      </c>
      <c r="S251" s="92" t="s">
        <v>8559</v>
      </c>
      <c r="T251" s="92" t="s">
        <v>8563</v>
      </c>
      <c r="U251" s="92" t="s">
        <v>8564</v>
      </c>
      <c r="V251" s="92" t="s">
        <v>8558</v>
      </c>
      <c r="W251" s="92" t="s">
        <v>8559</v>
      </c>
      <c r="X251" s="92" t="s">
        <v>8565</v>
      </c>
      <c r="Y251" s="92" t="s">
        <v>8562</v>
      </c>
      <c r="Z251" s="92" t="s">
        <v>7982</v>
      </c>
      <c r="AA251" s="100">
        <v>25152</v>
      </c>
      <c r="AB251" s="101">
        <v>0</v>
      </c>
      <c r="AC251" s="100">
        <v>25152</v>
      </c>
      <c r="AD251" s="100">
        <v>0</v>
      </c>
      <c r="AE251" s="96" t="s">
        <v>8566</v>
      </c>
      <c r="AF251" s="92" t="s">
        <v>8616</v>
      </c>
      <c r="AG251" s="92" t="s">
        <v>8787</v>
      </c>
      <c r="AH251" s="93" t="s">
        <v>18384</v>
      </c>
      <c r="AI251" s="93" t="s">
        <v>7984</v>
      </c>
      <c r="AJ251" s="98">
        <v>43713</v>
      </c>
      <c r="AK251" s="92" t="s">
        <v>18385</v>
      </c>
      <c r="AL251" s="92" t="s">
        <v>8919</v>
      </c>
      <c r="AM251" s="92">
        <v>13460</v>
      </c>
      <c r="AN251" s="93" t="s">
        <v>8791</v>
      </c>
      <c r="AO251" s="93" t="s">
        <v>8920</v>
      </c>
      <c r="AP251" s="97"/>
      <c r="AQ251" s="97"/>
      <c r="AR251" s="97"/>
      <c r="AS251" s="97"/>
      <c r="AT251" s="97"/>
      <c r="AU251" s="97"/>
      <c r="AV251" s="97"/>
      <c r="AW251" s="97"/>
      <c r="AX251" s="92" t="s">
        <v>18386</v>
      </c>
      <c r="AY251" s="97"/>
      <c r="AZ251" s="97"/>
      <c r="BA251" s="97"/>
      <c r="BB251" s="97"/>
      <c r="BC251" s="97"/>
      <c r="BD251" s="97"/>
      <c r="BE251" s="97"/>
      <c r="BF251" s="92"/>
    </row>
    <row r="252" spans="1:58" ht="12" customHeight="1" x14ac:dyDescent="0.25">
      <c r="A252" s="92" t="s">
        <v>17785</v>
      </c>
      <c r="B252" s="92" t="s">
        <v>17780</v>
      </c>
      <c r="C252" s="93">
        <v>8433</v>
      </c>
      <c r="D252" s="92" t="s">
        <v>17786</v>
      </c>
      <c r="E252" s="92" t="s">
        <v>8613</v>
      </c>
      <c r="F252" s="92" t="s">
        <v>8785</v>
      </c>
      <c r="G252" s="92" t="s">
        <v>8786</v>
      </c>
      <c r="H252" s="94">
        <v>43709</v>
      </c>
      <c r="I252" s="95">
        <v>43738</v>
      </c>
      <c r="J252" s="92" t="s">
        <v>8556</v>
      </c>
      <c r="K252" s="92" t="s">
        <v>8557</v>
      </c>
      <c r="L252" s="92" t="s">
        <v>8558</v>
      </c>
      <c r="M252" s="92" t="s">
        <v>8559</v>
      </c>
      <c r="N252" s="92" t="s">
        <v>8558</v>
      </c>
      <c r="O252" s="92" t="s">
        <v>8560</v>
      </c>
      <c r="P252" s="92" t="s">
        <v>8561</v>
      </c>
      <c r="Q252" s="92" t="s">
        <v>8562</v>
      </c>
      <c r="R252" s="92" t="s">
        <v>8558</v>
      </c>
      <c r="S252" s="92" t="s">
        <v>8559</v>
      </c>
      <c r="T252" s="92" t="s">
        <v>8563</v>
      </c>
      <c r="U252" s="92" t="s">
        <v>8564</v>
      </c>
      <c r="V252" s="92" t="s">
        <v>8558</v>
      </c>
      <c r="W252" s="92" t="s">
        <v>8559</v>
      </c>
      <c r="X252" s="92" t="s">
        <v>8565</v>
      </c>
      <c r="Y252" s="92" t="s">
        <v>8562</v>
      </c>
      <c r="Z252" s="92" t="s">
        <v>7982</v>
      </c>
      <c r="AA252" s="100">
        <v>40197</v>
      </c>
      <c r="AB252" s="101">
        <v>0</v>
      </c>
      <c r="AC252" s="100">
        <v>40197</v>
      </c>
      <c r="AD252" s="100">
        <v>0</v>
      </c>
      <c r="AE252" s="96" t="s">
        <v>8566</v>
      </c>
      <c r="AF252" s="92" t="s">
        <v>8616</v>
      </c>
      <c r="AG252" s="92" t="s">
        <v>8787</v>
      </c>
      <c r="AH252" s="93" t="s">
        <v>18387</v>
      </c>
      <c r="AI252" s="93" t="s">
        <v>7984</v>
      </c>
      <c r="AJ252" s="98">
        <v>43713</v>
      </c>
      <c r="AK252" s="92" t="s">
        <v>18388</v>
      </c>
      <c r="AL252" s="92" t="s">
        <v>8919</v>
      </c>
      <c r="AM252" s="92">
        <v>13460</v>
      </c>
      <c r="AN252" s="93" t="s">
        <v>8791</v>
      </c>
      <c r="AO252" s="93" t="s">
        <v>8920</v>
      </c>
      <c r="AP252" s="97"/>
      <c r="AQ252" s="97"/>
      <c r="AR252" s="97"/>
      <c r="AS252" s="97"/>
      <c r="AT252" s="97"/>
      <c r="AU252" s="97"/>
      <c r="AV252" s="97"/>
      <c r="AW252" s="97"/>
      <c r="AX252" s="92" t="s">
        <v>18389</v>
      </c>
      <c r="AY252" s="97"/>
      <c r="AZ252" s="97"/>
      <c r="BA252" s="97"/>
      <c r="BB252" s="97"/>
      <c r="BC252" s="97"/>
      <c r="BD252" s="97"/>
      <c r="BE252" s="97"/>
      <c r="BF252" s="92"/>
    </row>
    <row r="253" spans="1:58" ht="12" customHeight="1" x14ac:dyDescent="0.25">
      <c r="A253" s="92" t="s">
        <v>17785</v>
      </c>
      <c r="B253" s="92" t="s">
        <v>17780</v>
      </c>
      <c r="C253" s="93">
        <v>8433</v>
      </c>
      <c r="D253" s="92" t="s">
        <v>17786</v>
      </c>
      <c r="E253" s="92" t="s">
        <v>8613</v>
      </c>
      <c r="F253" s="92" t="s">
        <v>8785</v>
      </c>
      <c r="G253" s="92" t="s">
        <v>8786</v>
      </c>
      <c r="H253" s="94">
        <v>43709</v>
      </c>
      <c r="I253" s="95">
        <v>43738</v>
      </c>
      <c r="J253" s="92" t="s">
        <v>8556</v>
      </c>
      <c r="K253" s="92" t="s">
        <v>8557</v>
      </c>
      <c r="L253" s="92" t="s">
        <v>8558</v>
      </c>
      <c r="M253" s="92" t="s">
        <v>8559</v>
      </c>
      <c r="N253" s="92" t="s">
        <v>8558</v>
      </c>
      <c r="O253" s="92" t="s">
        <v>8560</v>
      </c>
      <c r="P253" s="92" t="s">
        <v>8561</v>
      </c>
      <c r="Q253" s="92" t="s">
        <v>8562</v>
      </c>
      <c r="R253" s="92" t="s">
        <v>8558</v>
      </c>
      <c r="S253" s="92" t="s">
        <v>8559</v>
      </c>
      <c r="T253" s="92" t="s">
        <v>8563</v>
      </c>
      <c r="U253" s="92" t="s">
        <v>8564</v>
      </c>
      <c r="V253" s="92" t="s">
        <v>8558</v>
      </c>
      <c r="W253" s="92" t="s">
        <v>8559</v>
      </c>
      <c r="X253" s="92" t="s">
        <v>8565</v>
      </c>
      <c r="Y253" s="92" t="s">
        <v>8562</v>
      </c>
      <c r="Z253" s="92" t="s">
        <v>7982</v>
      </c>
      <c r="AA253" s="100">
        <v>36066</v>
      </c>
      <c r="AB253" s="101">
        <v>0</v>
      </c>
      <c r="AC253" s="100">
        <v>36066</v>
      </c>
      <c r="AD253" s="100">
        <v>0</v>
      </c>
      <c r="AE253" s="96" t="s">
        <v>8566</v>
      </c>
      <c r="AF253" s="92" t="s">
        <v>8616</v>
      </c>
      <c r="AG253" s="92" t="s">
        <v>8787</v>
      </c>
      <c r="AH253" s="93" t="s">
        <v>14276</v>
      </c>
      <c r="AI253" s="93" t="s">
        <v>7984</v>
      </c>
      <c r="AJ253" s="98">
        <v>43734</v>
      </c>
      <c r="AK253" s="92" t="s">
        <v>18390</v>
      </c>
      <c r="AL253" s="92" t="s">
        <v>8880</v>
      </c>
      <c r="AM253" s="92">
        <v>16593</v>
      </c>
      <c r="AN253" s="93" t="s">
        <v>8791</v>
      </c>
      <c r="AO253" s="93" t="s">
        <v>7984</v>
      </c>
      <c r="AP253" s="97"/>
      <c r="AQ253" s="97"/>
      <c r="AR253" s="97"/>
      <c r="AS253" s="97"/>
      <c r="AT253" s="97"/>
      <c r="AU253" s="97"/>
      <c r="AV253" s="97"/>
      <c r="AW253" s="97"/>
      <c r="AX253" s="92" t="s">
        <v>18391</v>
      </c>
      <c r="AY253" s="97"/>
      <c r="AZ253" s="97"/>
      <c r="BA253" s="97"/>
      <c r="BB253" s="97"/>
      <c r="BC253" s="97"/>
      <c r="BD253" s="97"/>
      <c r="BE253" s="97"/>
      <c r="BF253" s="92"/>
    </row>
    <row r="254" spans="1:58" ht="12" customHeight="1" x14ac:dyDescent="0.25">
      <c r="A254" s="92" t="s">
        <v>17785</v>
      </c>
      <c r="B254" s="92" t="s">
        <v>17780</v>
      </c>
      <c r="C254" s="93">
        <v>8433</v>
      </c>
      <c r="D254" s="92" t="s">
        <v>17786</v>
      </c>
      <c r="E254" s="92" t="s">
        <v>8613</v>
      </c>
      <c r="F254" s="92" t="s">
        <v>8785</v>
      </c>
      <c r="G254" s="92" t="s">
        <v>8786</v>
      </c>
      <c r="H254" s="94">
        <v>43709</v>
      </c>
      <c r="I254" s="95">
        <v>43738</v>
      </c>
      <c r="J254" s="92" t="s">
        <v>8556</v>
      </c>
      <c r="K254" s="92" t="s">
        <v>8557</v>
      </c>
      <c r="L254" s="92" t="s">
        <v>8558</v>
      </c>
      <c r="M254" s="92" t="s">
        <v>8559</v>
      </c>
      <c r="N254" s="92" t="s">
        <v>8558</v>
      </c>
      <c r="O254" s="92" t="s">
        <v>8560</v>
      </c>
      <c r="P254" s="92" t="s">
        <v>8561</v>
      </c>
      <c r="Q254" s="92" t="s">
        <v>8562</v>
      </c>
      <c r="R254" s="92" t="s">
        <v>8558</v>
      </c>
      <c r="S254" s="92" t="s">
        <v>8559</v>
      </c>
      <c r="T254" s="92" t="s">
        <v>8563</v>
      </c>
      <c r="U254" s="92" t="s">
        <v>8564</v>
      </c>
      <c r="V254" s="92" t="s">
        <v>8558</v>
      </c>
      <c r="W254" s="92" t="s">
        <v>8559</v>
      </c>
      <c r="X254" s="92" t="s">
        <v>8565</v>
      </c>
      <c r="Y254" s="92" t="s">
        <v>8562</v>
      </c>
      <c r="Z254" s="92" t="s">
        <v>7982</v>
      </c>
      <c r="AA254" s="100">
        <v>10520</v>
      </c>
      <c r="AB254" s="101">
        <v>0</v>
      </c>
      <c r="AC254" s="100">
        <v>10520</v>
      </c>
      <c r="AD254" s="100">
        <v>0</v>
      </c>
      <c r="AE254" s="96" t="s">
        <v>8566</v>
      </c>
      <c r="AF254" s="92" t="s">
        <v>8616</v>
      </c>
      <c r="AG254" s="92" t="s">
        <v>8787</v>
      </c>
      <c r="AH254" s="93" t="s">
        <v>18392</v>
      </c>
      <c r="AI254" s="93" t="s">
        <v>7984</v>
      </c>
      <c r="AJ254" s="98">
        <v>43713</v>
      </c>
      <c r="AK254" s="92" t="s">
        <v>18393</v>
      </c>
      <c r="AL254" s="92" t="s">
        <v>10690</v>
      </c>
      <c r="AM254" s="92">
        <v>16539</v>
      </c>
      <c r="AN254" s="93" t="s">
        <v>8791</v>
      </c>
      <c r="AO254" s="93" t="s">
        <v>8885</v>
      </c>
      <c r="AP254" s="97"/>
      <c r="AQ254" s="97"/>
      <c r="AR254" s="97"/>
      <c r="AS254" s="97"/>
      <c r="AT254" s="97"/>
      <c r="AU254" s="97"/>
      <c r="AV254" s="97"/>
      <c r="AW254" s="97"/>
      <c r="AX254" s="92" t="s">
        <v>18394</v>
      </c>
      <c r="AY254" s="97"/>
      <c r="AZ254" s="97"/>
      <c r="BA254" s="97"/>
      <c r="BB254" s="97"/>
      <c r="BC254" s="97"/>
      <c r="BD254" s="97"/>
      <c r="BE254" s="97"/>
      <c r="BF254" s="92"/>
    </row>
    <row r="255" spans="1:58" ht="12" customHeight="1" x14ac:dyDescent="0.25">
      <c r="A255" s="92" t="s">
        <v>17785</v>
      </c>
      <c r="B255" s="92" t="s">
        <v>17780</v>
      </c>
      <c r="C255" s="93">
        <v>8433</v>
      </c>
      <c r="D255" s="92" t="s">
        <v>17786</v>
      </c>
      <c r="E255" s="92" t="s">
        <v>8613</v>
      </c>
      <c r="F255" s="92" t="s">
        <v>8785</v>
      </c>
      <c r="G255" s="92" t="s">
        <v>8786</v>
      </c>
      <c r="H255" s="94">
        <v>43709</v>
      </c>
      <c r="I255" s="95">
        <v>43738</v>
      </c>
      <c r="J255" s="92" t="s">
        <v>8556</v>
      </c>
      <c r="K255" s="92" t="s">
        <v>8557</v>
      </c>
      <c r="L255" s="92" t="s">
        <v>8558</v>
      </c>
      <c r="M255" s="92" t="s">
        <v>8559</v>
      </c>
      <c r="N255" s="92" t="s">
        <v>8558</v>
      </c>
      <c r="O255" s="92" t="s">
        <v>8560</v>
      </c>
      <c r="P255" s="92" t="s">
        <v>8561</v>
      </c>
      <c r="Q255" s="92" t="s">
        <v>8562</v>
      </c>
      <c r="R255" s="92" t="s">
        <v>8558</v>
      </c>
      <c r="S255" s="92" t="s">
        <v>8559</v>
      </c>
      <c r="T255" s="92" t="s">
        <v>8563</v>
      </c>
      <c r="U255" s="92" t="s">
        <v>8564</v>
      </c>
      <c r="V255" s="92" t="s">
        <v>8558</v>
      </c>
      <c r="W255" s="92" t="s">
        <v>8559</v>
      </c>
      <c r="X255" s="92" t="s">
        <v>8565</v>
      </c>
      <c r="Y255" s="92" t="s">
        <v>8562</v>
      </c>
      <c r="Z255" s="92" t="s">
        <v>7982</v>
      </c>
      <c r="AA255" s="100">
        <v>10520</v>
      </c>
      <c r="AB255" s="101">
        <v>0</v>
      </c>
      <c r="AC255" s="100">
        <v>10520</v>
      </c>
      <c r="AD255" s="100">
        <v>0</v>
      </c>
      <c r="AE255" s="96" t="s">
        <v>8566</v>
      </c>
      <c r="AF255" s="92" t="s">
        <v>8616</v>
      </c>
      <c r="AG255" s="92" t="s">
        <v>8787</v>
      </c>
      <c r="AH255" s="93" t="s">
        <v>18395</v>
      </c>
      <c r="AI255" s="93" t="s">
        <v>7984</v>
      </c>
      <c r="AJ255" s="98">
        <v>43734</v>
      </c>
      <c r="AK255" s="92" t="s">
        <v>18396</v>
      </c>
      <c r="AL255" s="92" t="s">
        <v>10690</v>
      </c>
      <c r="AM255" s="92">
        <v>16539</v>
      </c>
      <c r="AN255" s="93" t="s">
        <v>8791</v>
      </c>
      <c r="AO255" s="93" t="s">
        <v>7984</v>
      </c>
      <c r="AP255" s="97"/>
      <c r="AQ255" s="97"/>
      <c r="AR255" s="97"/>
      <c r="AS255" s="97"/>
      <c r="AT255" s="97"/>
      <c r="AU255" s="97"/>
      <c r="AV255" s="97"/>
      <c r="AW255" s="97"/>
      <c r="AX255" s="92" t="s">
        <v>18397</v>
      </c>
      <c r="AY255" s="97"/>
      <c r="AZ255" s="97"/>
      <c r="BA255" s="97"/>
      <c r="BB255" s="97"/>
      <c r="BC255" s="97"/>
      <c r="BD255" s="97"/>
      <c r="BE255" s="97"/>
      <c r="BF255" s="92"/>
    </row>
    <row r="256" spans="1:58" ht="12" customHeight="1" x14ac:dyDescent="0.25">
      <c r="A256" s="92" t="s">
        <v>17785</v>
      </c>
      <c r="B256" s="92" t="s">
        <v>17780</v>
      </c>
      <c r="C256" s="93">
        <v>8433</v>
      </c>
      <c r="D256" s="92" t="s">
        <v>17786</v>
      </c>
      <c r="E256" s="92" t="s">
        <v>8613</v>
      </c>
      <c r="F256" s="92" t="s">
        <v>8785</v>
      </c>
      <c r="G256" s="92" t="s">
        <v>8786</v>
      </c>
      <c r="H256" s="94">
        <v>43709</v>
      </c>
      <c r="I256" s="95">
        <v>43738</v>
      </c>
      <c r="J256" s="92" t="s">
        <v>8556</v>
      </c>
      <c r="K256" s="92" t="s">
        <v>8557</v>
      </c>
      <c r="L256" s="92" t="s">
        <v>8558</v>
      </c>
      <c r="M256" s="92" t="s">
        <v>8559</v>
      </c>
      <c r="N256" s="92" t="s">
        <v>8558</v>
      </c>
      <c r="O256" s="92" t="s">
        <v>8560</v>
      </c>
      <c r="P256" s="92" t="s">
        <v>8561</v>
      </c>
      <c r="Q256" s="92" t="s">
        <v>8562</v>
      </c>
      <c r="R256" s="92" t="s">
        <v>8558</v>
      </c>
      <c r="S256" s="92" t="s">
        <v>8559</v>
      </c>
      <c r="T256" s="92" t="s">
        <v>8563</v>
      </c>
      <c r="U256" s="92" t="s">
        <v>8564</v>
      </c>
      <c r="V256" s="92" t="s">
        <v>8558</v>
      </c>
      <c r="W256" s="92" t="s">
        <v>8559</v>
      </c>
      <c r="X256" s="92" t="s">
        <v>8565</v>
      </c>
      <c r="Y256" s="92" t="s">
        <v>8562</v>
      </c>
      <c r="Z256" s="92" t="s">
        <v>7982</v>
      </c>
      <c r="AA256" s="100">
        <v>101879</v>
      </c>
      <c r="AB256" s="101">
        <v>0</v>
      </c>
      <c r="AC256" s="100">
        <v>101879</v>
      </c>
      <c r="AD256" s="100">
        <v>0</v>
      </c>
      <c r="AE256" s="96" t="s">
        <v>8566</v>
      </c>
      <c r="AF256" s="92" t="s">
        <v>8616</v>
      </c>
      <c r="AG256" s="92" t="s">
        <v>8787</v>
      </c>
      <c r="AH256" s="93" t="s">
        <v>18398</v>
      </c>
      <c r="AI256" s="93" t="s">
        <v>7984</v>
      </c>
      <c r="AJ256" s="98">
        <v>43713</v>
      </c>
      <c r="AK256" s="92" t="s">
        <v>18399</v>
      </c>
      <c r="AL256" s="92" t="s">
        <v>8919</v>
      </c>
      <c r="AM256" s="92">
        <v>13461</v>
      </c>
      <c r="AN256" s="93" t="s">
        <v>8791</v>
      </c>
      <c r="AO256" s="93" t="s">
        <v>8920</v>
      </c>
      <c r="AP256" s="97"/>
      <c r="AQ256" s="97"/>
      <c r="AR256" s="97"/>
      <c r="AS256" s="97"/>
      <c r="AT256" s="97"/>
      <c r="AU256" s="97"/>
      <c r="AV256" s="97"/>
      <c r="AW256" s="97"/>
      <c r="AX256" s="92" t="s">
        <v>18400</v>
      </c>
      <c r="AY256" s="97"/>
      <c r="AZ256" s="97"/>
      <c r="BA256" s="97"/>
      <c r="BB256" s="97"/>
      <c r="BC256" s="97"/>
      <c r="BD256" s="97"/>
      <c r="BE256" s="97"/>
      <c r="BF256" s="92"/>
    </row>
    <row r="257" spans="1:58" ht="12" customHeight="1" x14ac:dyDescent="0.25">
      <c r="A257" s="92" t="s">
        <v>17785</v>
      </c>
      <c r="B257" s="92" t="s">
        <v>17780</v>
      </c>
      <c r="C257" s="93">
        <v>8433</v>
      </c>
      <c r="D257" s="92" t="s">
        <v>17786</v>
      </c>
      <c r="E257" s="92" t="s">
        <v>8613</v>
      </c>
      <c r="F257" s="92" t="s">
        <v>8785</v>
      </c>
      <c r="G257" s="92" t="s">
        <v>8786</v>
      </c>
      <c r="H257" s="94">
        <v>43709</v>
      </c>
      <c r="I257" s="95">
        <v>43738</v>
      </c>
      <c r="J257" s="92" t="s">
        <v>8556</v>
      </c>
      <c r="K257" s="92" t="s">
        <v>8557</v>
      </c>
      <c r="L257" s="92" t="s">
        <v>8558</v>
      </c>
      <c r="M257" s="92" t="s">
        <v>8559</v>
      </c>
      <c r="N257" s="92" t="s">
        <v>8558</v>
      </c>
      <c r="O257" s="92" t="s">
        <v>8560</v>
      </c>
      <c r="P257" s="92" t="s">
        <v>8561</v>
      </c>
      <c r="Q257" s="92" t="s">
        <v>8562</v>
      </c>
      <c r="R257" s="92" t="s">
        <v>8558</v>
      </c>
      <c r="S257" s="92" t="s">
        <v>8559</v>
      </c>
      <c r="T257" s="92" t="s">
        <v>8563</v>
      </c>
      <c r="U257" s="92" t="s">
        <v>8564</v>
      </c>
      <c r="V257" s="92" t="s">
        <v>8558</v>
      </c>
      <c r="W257" s="92" t="s">
        <v>8559</v>
      </c>
      <c r="X257" s="92" t="s">
        <v>8565</v>
      </c>
      <c r="Y257" s="92" t="s">
        <v>8562</v>
      </c>
      <c r="Z257" s="92" t="s">
        <v>7982</v>
      </c>
      <c r="AA257" s="100">
        <v>95405</v>
      </c>
      <c r="AB257" s="101">
        <v>0</v>
      </c>
      <c r="AC257" s="100">
        <v>95405</v>
      </c>
      <c r="AD257" s="100">
        <v>0</v>
      </c>
      <c r="AE257" s="96" t="s">
        <v>8566</v>
      </c>
      <c r="AF257" s="92" t="s">
        <v>8616</v>
      </c>
      <c r="AG257" s="92" t="s">
        <v>8787</v>
      </c>
      <c r="AH257" s="93" t="s">
        <v>18401</v>
      </c>
      <c r="AI257" s="93" t="s">
        <v>7984</v>
      </c>
      <c r="AJ257" s="98">
        <v>43713</v>
      </c>
      <c r="AK257" s="92" t="s">
        <v>18402</v>
      </c>
      <c r="AL257" s="92" t="s">
        <v>8919</v>
      </c>
      <c r="AM257" s="92">
        <v>13462</v>
      </c>
      <c r="AN257" s="93" t="s">
        <v>8791</v>
      </c>
      <c r="AO257" s="93" t="s">
        <v>8920</v>
      </c>
      <c r="AP257" s="97"/>
      <c r="AQ257" s="97"/>
      <c r="AR257" s="97"/>
      <c r="AS257" s="97"/>
      <c r="AT257" s="97"/>
      <c r="AU257" s="97"/>
      <c r="AV257" s="97"/>
      <c r="AW257" s="97"/>
      <c r="AX257" s="92" t="s">
        <v>18403</v>
      </c>
      <c r="AY257" s="97"/>
      <c r="AZ257" s="97"/>
      <c r="BA257" s="97"/>
      <c r="BB257" s="97"/>
      <c r="BC257" s="97"/>
      <c r="BD257" s="97"/>
      <c r="BE257" s="97"/>
      <c r="BF257" s="92"/>
    </row>
    <row r="258" spans="1:58" ht="12" customHeight="1" x14ac:dyDescent="0.25">
      <c r="A258" s="92" t="s">
        <v>17785</v>
      </c>
      <c r="B258" s="92" t="s">
        <v>17780</v>
      </c>
      <c r="C258" s="93">
        <v>8433</v>
      </c>
      <c r="D258" s="92" t="s">
        <v>17786</v>
      </c>
      <c r="E258" s="92" t="s">
        <v>8613</v>
      </c>
      <c r="F258" s="92" t="s">
        <v>8785</v>
      </c>
      <c r="G258" s="92" t="s">
        <v>8786</v>
      </c>
      <c r="H258" s="94">
        <v>43709</v>
      </c>
      <c r="I258" s="95">
        <v>43738</v>
      </c>
      <c r="J258" s="92" t="s">
        <v>8556</v>
      </c>
      <c r="K258" s="92" t="s">
        <v>8557</v>
      </c>
      <c r="L258" s="92" t="s">
        <v>8558</v>
      </c>
      <c r="M258" s="92" t="s">
        <v>8559</v>
      </c>
      <c r="N258" s="92" t="s">
        <v>8558</v>
      </c>
      <c r="O258" s="92" t="s">
        <v>8560</v>
      </c>
      <c r="P258" s="92" t="s">
        <v>8561</v>
      </c>
      <c r="Q258" s="92" t="s">
        <v>8562</v>
      </c>
      <c r="R258" s="92" t="s">
        <v>8558</v>
      </c>
      <c r="S258" s="92" t="s">
        <v>8559</v>
      </c>
      <c r="T258" s="92" t="s">
        <v>8563</v>
      </c>
      <c r="U258" s="92" t="s">
        <v>8564</v>
      </c>
      <c r="V258" s="92" t="s">
        <v>8558</v>
      </c>
      <c r="W258" s="92" t="s">
        <v>8559</v>
      </c>
      <c r="X258" s="92" t="s">
        <v>8565</v>
      </c>
      <c r="Y258" s="92" t="s">
        <v>8562</v>
      </c>
      <c r="Z258" s="92" t="s">
        <v>7982</v>
      </c>
      <c r="AA258" s="100">
        <v>54218</v>
      </c>
      <c r="AB258" s="101">
        <v>0</v>
      </c>
      <c r="AC258" s="100">
        <v>54218</v>
      </c>
      <c r="AD258" s="100">
        <v>0</v>
      </c>
      <c r="AE258" s="96" t="s">
        <v>8566</v>
      </c>
      <c r="AF258" s="92" t="s">
        <v>8616</v>
      </c>
      <c r="AG258" s="92" t="s">
        <v>8787</v>
      </c>
      <c r="AH258" s="93" t="s">
        <v>18404</v>
      </c>
      <c r="AI258" s="93" t="s">
        <v>7984</v>
      </c>
      <c r="AJ258" s="98">
        <v>43713</v>
      </c>
      <c r="AK258" s="92" t="s">
        <v>18405</v>
      </c>
      <c r="AL258" s="92" t="s">
        <v>8919</v>
      </c>
      <c r="AM258" s="92">
        <v>13462</v>
      </c>
      <c r="AN258" s="93" t="s">
        <v>8791</v>
      </c>
      <c r="AO258" s="93" t="s">
        <v>8920</v>
      </c>
      <c r="AP258" s="97"/>
      <c r="AQ258" s="97"/>
      <c r="AR258" s="97"/>
      <c r="AS258" s="97"/>
      <c r="AT258" s="97"/>
      <c r="AU258" s="97"/>
      <c r="AV258" s="97"/>
      <c r="AW258" s="97"/>
      <c r="AX258" s="92" t="s">
        <v>18406</v>
      </c>
      <c r="AY258" s="97"/>
      <c r="AZ258" s="97"/>
      <c r="BA258" s="97"/>
      <c r="BB258" s="97"/>
      <c r="BC258" s="97"/>
      <c r="BD258" s="97"/>
      <c r="BE258" s="97"/>
      <c r="BF258" s="92"/>
    </row>
    <row r="259" spans="1:58" ht="12" customHeight="1" x14ac:dyDescent="0.25">
      <c r="A259" s="92" t="s">
        <v>17785</v>
      </c>
      <c r="B259" s="92" t="s">
        <v>17780</v>
      </c>
      <c r="C259" s="93">
        <v>8433</v>
      </c>
      <c r="D259" s="92" t="s">
        <v>17786</v>
      </c>
      <c r="E259" s="92" t="s">
        <v>8613</v>
      </c>
      <c r="F259" s="92" t="s">
        <v>8785</v>
      </c>
      <c r="G259" s="92" t="s">
        <v>8786</v>
      </c>
      <c r="H259" s="94">
        <v>43709</v>
      </c>
      <c r="I259" s="95">
        <v>43738</v>
      </c>
      <c r="J259" s="92" t="s">
        <v>8556</v>
      </c>
      <c r="K259" s="92" t="s">
        <v>8557</v>
      </c>
      <c r="L259" s="92" t="s">
        <v>8558</v>
      </c>
      <c r="M259" s="92" t="s">
        <v>8559</v>
      </c>
      <c r="N259" s="92" t="s">
        <v>8558</v>
      </c>
      <c r="O259" s="92" t="s">
        <v>8560</v>
      </c>
      <c r="P259" s="92" t="s">
        <v>8561</v>
      </c>
      <c r="Q259" s="92" t="s">
        <v>8562</v>
      </c>
      <c r="R259" s="92" t="s">
        <v>8558</v>
      </c>
      <c r="S259" s="92" t="s">
        <v>8559</v>
      </c>
      <c r="T259" s="92" t="s">
        <v>8563</v>
      </c>
      <c r="U259" s="92" t="s">
        <v>8564</v>
      </c>
      <c r="V259" s="92" t="s">
        <v>8558</v>
      </c>
      <c r="W259" s="92" t="s">
        <v>8559</v>
      </c>
      <c r="X259" s="92" t="s">
        <v>8565</v>
      </c>
      <c r="Y259" s="92" t="s">
        <v>8562</v>
      </c>
      <c r="Z259" s="92" t="s">
        <v>7982</v>
      </c>
      <c r="AA259" s="100">
        <v>54513</v>
      </c>
      <c r="AB259" s="101">
        <v>0</v>
      </c>
      <c r="AC259" s="100">
        <v>54513</v>
      </c>
      <c r="AD259" s="100">
        <v>0</v>
      </c>
      <c r="AE259" s="96" t="s">
        <v>8566</v>
      </c>
      <c r="AF259" s="92" t="s">
        <v>8616</v>
      </c>
      <c r="AG259" s="92" t="s">
        <v>8787</v>
      </c>
      <c r="AH259" s="93" t="s">
        <v>18407</v>
      </c>
      <c r="AI259" s="93" t="s">
        <v>7984</v>
      </c>
      <c r="AJ259" s="98">
        <v>43713</v>
      </c>
      <c r="AK259" s="92" t="s">
        <v>18408</v>
      </c>
      <c r="AL259" s="92" t="s">
        <v>8919</v>
      </c>
      <c r="AM259" s="92">
        <v>1415</v>
      </c>
      <c r="AN259" s="93" t="s">
        <v>8791</v>
      </c>
      <c r="AO259" s="93" t="s">
        <v>7984</v>
      </c>
      <c r="AP259" s="97"/>
      <c r="AQ259" s="97"/>
      <c r="AR259" s="97"/>
      <c r="AS259" s="97"/>
      <c r="AT259" s="97"/>
      <c r="AU259" s="97"/>
      <c r="AV259" s="97"/>
      <c r="AW259" s="97"/>
      <c r="AX259" s="92" t="s">
        <v>18409</v>
      </c>
      <c r="AY259" s="97"/>
      <c r="AZ259" s="97"/>
      <c r="BA259" s="97"/>
      <c r="BB259" s="97"/>
      <c r="BC259" s="97"/>
      <c r="BD259" s="97"/>
      <c r="BE259" s="97"/>
      <c r="BF259" s="92"/>
    </row>
    <row r="260" spans="1:58" ht="12" customHeight="1" x14ac:dyDescent="0.25">
      <c r="A260" s="92" t="s">
        <v>17785</v>
      </c>
      <c r="B260" s="92" t="s">
        <v>17780</v>
      </c>
      <c r="C260" s="93">
        <v>8433</v>
      </c>
      <c r="D260" s="92" t="s">
        <v>17786</v>
      </c>
      <c r="E260" s="92" t="s">
        <v>8613</v>
      </c>
      <c r="F260" s="92" t="s">
        <v>8785</v>
      </c>
      <c r="G260" s="92" t="s">
        <v>8786</v>
      </c>
      <c r="H260" s="94">
        <v>43709</v>
      </c>
      <c r="I260" s="95">
        <v>43738</v>
      </c>
      <c r="J260" s="92" t="s">
        <v>8556</v>
      </c>
      <c r="K260" s="92" t="s">
        <v>8557</v>
      </c>
      <c r="L260" s="92" t="s">
        <v>8558</v>
      </c>
      <c r="M260" s="92" t="s">
        <v>8559</v>
      </c>
      <c r="N260" s="92" t="s">
        <v>8558</v>
      </c>
      <c r="O260" s="92" t="s">
        <v>8560</v>
      </c>
      <c r="P260" s="92" t="s">
        <v>8561</v>
      </c>
      <c r="Q260" s="92" t="s">
        <v>8562</v>
      </c>
      <c r="R260" s="92" t="s">
        <v>8558</v>
      </c>
      <c r="S260" s="92" t="s">
        <v>8559</v>
      </c>
      <c r="T260" s="92" t="s">
        <v>8563</v>
      </c>
      <c r="U260" s="92" t="s">
        <v>8564</v>
      </c>
      <c r="V260" s="92" t="s">
        <v>8558</v>
      </c>
      <c r="W260" s="92" t="s">
        <v>8559</v>
      </c>
      <c r="X260" s="92" t="s">
        <v>8565</v>
      </c>
      <c r="Y260" s="92" t="s">
        <v>8562</v>
      </c>
      <c r="Z260" s="92" t="s">
        <v>7982</v>
      </c>
      <c r="AA260" s="100">
        <v>13226.5</v>
      </c>
      <c r="AB260" s="101">
        <v>0</v>
      </c>
      <c r="AC260" s="100">
        <v>13226.5</v>
      </c>
      <c r="AD260" s="100">
        <v>0</v>
      </c>
      <c r="AE260" s="96" t="s">
        <v>8566</v>
      </c>
      <c r="AF260" s="92" t="s">
        <v>8616</v>
      </c>
      <c r="AG260" s="92" t="s">
        <v>8787</v>
      </c>
      <c r="AH260" s="93" t="s">
        <v>18410</v>
      </c>
      <c r="AI260" s="93" t="s">
        <v>7984</v>
      </c>
      <c r="AJ260" s="98">
        <v>43720</v>
      </c>
      <c r="AK260" s="92" t="s">
        <v>18411</v>
      </c>
      <c r="AL260" s="92" t="s">
        <v>9141</v>
      </c>
      <c r="AM260" s="92">
        <v>1172</v>
      </c>
      <c r="AN260" s="93" t="s">
        <v>8791</v>
      </c>
      <c r="AO260" s="93" t="s">
        <v>7984</v>
      </c>
      <c r="AP260" s="97"/>
      <c r="AQ260" s="97"/>
      <c r="AR260" s="97"/>
      <c r="AS260" s="97"/>
      <c r="AT260" s="97"/>
      <c r="AU260" s="97"/>
      <c r="AV260" s="97"/>
      <c r="AW260" s="97"/>
      <c r="AX260" s="92" t="s">
        <v>18412</v>
      </c>
      <c r="AY260" s="97"/>
      <c r="AZ260" s="97"/>
      <c r="BA260" s="97"/>
      <c r="BB260" s="97"/>
      <c r="BC260" s="97"/>
      <c r="BD260" s="97"/>
      <c r="BE260" s="97"/>
      <c r="BF260" s="92"/>
    </row>
    <row r="261" spans="1:58" ht="12" customHeight="1" x14ac:dyDescent="0.25">
      <c r="A261" s="92" t="s">
        <v>17785</v>
      </c>
      <c r="B261" s="92" t="s">
        <v>17780</v>
      </c>
      <c r="C261" s="93">
        <v>8433</v>
      </c>
      <c r="D261" s="92" t="s">
        <v>17786</v>
      </c>
      <c r="E261" s="92" t="s">
        <v>8613</v>
      </c>
      <c r="F261" s="92" t="s">
        <v>8785</v>
      </c>
      <c r="G261" s="92" t="s">
        <v>8786</v>
      </c>
      <c r="H261" s="94">
        <v>43709</v>
      </c>
      <c r="I261" s="95">
        <v>43738</v>
      </c>
      <c r="J261" s="92" t="s">
        <v>8556</v>
      </c>
      <c r="K261" s="92" t="s">
        <v>8557</v>
      </c>
      <c r="L261" s="92" t="s">
        <v>8558</v>
      </c>
      <c r="M261" s="92" t="s">
        <v>8559</v>
      </c>
      <c r="N261" s="92" t="s">
        <v>8558</v>
      </c>
      <c r="O261" s="92" t="s">
        <v>8560</v>
      </c>
      <c r="P261" s="92" t="s">
        <v>8561</v>
      </c>
      <c r="Q261" s="92" t="s">
        <v>8562</v>
      </c>
      <c r="R261" s="92" t="s">
        <v>8558</v>
      </c>
      <c r="S261" s="92" t="s">
        <v>8559</v>
      </c>
      <c r="T261" s="92" t="s">
        <v>8563</v>
      </c>
      <c r="U261" s="92" t="s">
        <v>8564</v>
      </c>
      <c r="V261" s="92" t="s">
        <v>8558</v>
      </c>
      <c r="W261" s="92" t="s">
        <v>8559</v>
      </c>
      <c r="X261" s="92" t="s">
        <v>8565</v>
      </c>
      <c r="Y261" s="92" t="s">
        <v>8562</v>
      </c>
      <c r="Z261" s="92" t="s">
        <v>7982</v>
      </c>
      <c r="AA261" s="100">
        <v>10000</v>
      </c>
      <c r="AB261" s="101">
        <v>0</v>
      </c>
      <c r="AC261" s="100">
        <v>10000</v>
      </c>
      <c r="AD261" s="100">
        <v>0</v>
      </c>
      <c r="AE261" s="96" t="s">
        <v>8566</v>
      </c>
      <c r="AF261" s="92" t="s">
        <v>8616</v>
      </c>
      <c r="AG261" s="92" t="s">
        <v>8787</v>
      </c>
      <c r="AH261" s="93" t="s">
        <v>18413</v>
      </c>
      <c r="AI261" s="93" t="s">
        <v>7984</v>
      </c>
      <c r="AJ261" s="98">
        <v>43725</v>
      </c>
      <c r="AK261" s="92" t="s">
        <v>18414</v>
      </c>
      <c r="AL261" s="92" t="s">
        <v>8824</v>
      </c>
      <c r="AM261" s="92">
        <v>15614</v>
      </c>
      <c r="AN261" s="93" t="s">
        <v>8791</v>
      </c>
      <c r="AO261" s="93" t="s">
        <v>7984</v>
      </c>
      <c r="AP261" s="97"/>
      <c r="AQ261" s="97"/>
      <c r="AR261" s="97"/>
      <c r="AS261" s="97"/>
      <c r="AT261" s="97"/>
      <c r="AU261" s="97"/>
      <c r="AV261" s="97"/>
      <c r="AW261" s="97"/>
      <c r="AX261" s="92" t="s">
        <v>18415</v>
      </c>
      <c r="AY261" s="97"/>
      <c r="AZ261" s="97"/>
      <c r="BA261" s="97"/>
      <c r="BB261" s="97"/>
      <c r="BC261" s="97"/>
      <c r="BD261" s="97"/>
      <c r="BE261" s="97"/>
      <c r="BF261" s="92"/>
    </row>
    <row r="262" spans="1:58" ht="12" customHeight="1" x14ac:dyDescent="0.25">
      <c r="A262" s="92" t="s">
        <v>17785</v>
      </c>
      <c r="B262" s="92" t="s">
        <v>17780</v>
      </c>
      <c r="C262" s="93">
        <v>8433</v>
      </c>
      <c r="D262" s="92" t="s">
        <v>17786</v>
      </c>
      <c r="E262" s="92" t="s">
        <v>8613</v>
      </c>
      <c r="F262" s="92" t="s">
        <v>8785</v>
      </c>
      <c r="G262" s="92" t="s">
        <v>8786</v>
      </c>
      <c r="H262" s="94">
        <v>43709</v>
      </c>
      <c r="I262" s="95">
        <v>43738</v>
      </c>
      <c r="J262" s="92" t="s">
        <v>8556</v>
      </c>
      <c r="K262" s="92" t="s">
        <v>8557</v>
      </c>
      <c r="L262" s="92" t="s">
        <v>8558</v>
      </c>
      <c r="M262" s="92" t="s">
        <v>8559</v>
      </c>
      <c r="N262" s="92" t="s">
        <v>8558</v>
      </c>
      <c r="O262" s="92" t="s">
        <v>8560</v>
      </c>
      <c r="P262" s="92" t="s">
        <v>8561</v>
      </c>
      <c r="Q262" s="92" t="s">
        <v>8562</v>
      </c>
      <c r="R262" s="92" t="s">
        <v>8558</v>
      </c>
      <c r="S262" s="92" t="s">
        <v>8559</v>
      </c>
      <c r="T262" s="92" t="s">
        <v>8563</v>
      </c>
      <c r="U262" s="92" t="s">
        <v>8564</v>
      </c>
      <c r="V262" s="92" t="s">
        <v>8558</v>
      </c>
      <c r="W262" s="92" t="s">
        <v>8559</v>
      </c>
      <c r="X262" s="92" t="s">
        <v>8565</v>
      </c>
      <c r="Y262" s="92" t="s">
        <v>8562</v>
      </c>
      <c r="Z262" s="92" t="s">
        <v>7982</v>
      </c>
      <c r="AA262" s="100">
        <v>5428</v>
      </c>
      <c r="AB262" s="101">
        <v>0</v>
      </c>
      <c r="AC262" s="100">
        <v>5428</v>
      </c>
      <c r="AD262" s="100">
        <v>0</v>
      </c>
      <c r="AE262" s="96" t="s">
        <v>8566</v>
      </c>
      <c r="AF262" s="92" t="s">
        <v>8616</v>
      </c>
      <c r="AG262" s="92" t="s">
        <v>8787</v>
      </c>
      <c r="AH262" s="93" t="s">
        <v>18416</v>
      </c>
      <c r="AI262" s="93" t="s">
        <v>7984</v>
      </c>
      <c r="AJ262" s="98">
        <v>43710</v>
      </c>
      <c r="AK262" s="92" t="s">
        <v>18417</v>
      </c>
      <c r="AL262" s="92" t="s">
        <v>9190</v>
      </c>
      <c r="AM262" s="92">
        <v>16347</v>
      </c>
      <c r="AN262" s="93" t="s">
        <v>8791</v>
      </c>
      <c r="AO262" s="93" t="s">
        <v>8825</v>
      </c>
      <c r="AP262" s="97"/>
      <c r="AQ262" s="97"/>
      <c r="AR262" s="97"/>
      <c r="AS262" s="97"/>
      <c r="AT262" s="97"/>
      <c r="AU262" s="97"/>
      <c r="AV262" s="97"/>
      <c r="AW262" s="97"/>
      <c r="AX262" s="92" t="s">
        <v>18418</v>
      </c>
      <c r="AY262" s="97"/>
      <c r="AZ262" s="97"/>
      <c r="BA262" s="97"/>
      <c r="BB262" s="97"/>
      <c r="BC262" s="97"/>
      <c r="BD262" s="97"/>
      <c r="BE262" s="97"/>
      <c r="BF262" s="92"/>
    </row>
    <row r="263" spans="1:58" ht="12" customHeight="1" x14ac:dyDescent="0.25">
      <c r="A263" s="92" t="s">
        <v>17785</v>
      </c>
      <c r="B263" s="92" t="s">
        <v>17780</v>
      </c>
      <c r="C263" s="93">
        <v>8433</v>
      </c>
      <c r="D263" s="92" t="s">
        <v>17786</v>
      </c>
      <c r="E263" s="92" t="s">
        <v>8613</v>
      </c>
      <c r="F263" s="92" t="s">
        <v>8785</v>
      </c>
      <c r="G263" s="92" t="s">
        <v>8786</v>
      </c>
      <c r="H263" s="94">
        <v>43709</v>
      </c>
      <c r="I263" s="95">
        <v>43738</v>
      </c>
      <c r="J263" s="92" t="s">
        <v>8556</v>
      </c>
      <c r="K263" s="92" t="s">
        <v>8557</v>
      </c>
      <c r="L263" s="92" t="s">
        <v>8558</v>
      </c>
      <c r="M263" s="92" t="s">
        <v>8559</v>
      </c>
      <c r="N263" s="92" t="s">
        <v>8558</v>
      </c>
      <c r="O263" s="92" t="s">
        <v>8560</v>
      </c>
      <c r="P263" s="92" t="s">
        <v>8561</v>
      </c>
      <c r="Q263" s="92" t="s">
        <v>8562</v>
      </c>
      <c r="R263" s="92" t="s">
        <v>8558</v>
      </c>
      <c r="S263" s="92" t="s">
        <v>8559</v>
      </c>
      <c r="T263" s="92" t="s">
        <v>8563</v>
      </c>
      <c r="U263" s="92" t="s">
        <v>8564</v>
      </c>
      <c r="V263" s="92" t="s">
        <v>8558</v>
      </c>
      <c r="W263" s="92" t="s">
        <v>8559</v>
      </c>
      <c r="X263" s="92" t="s">
        <v>8565</v>
      </c>
      <c r="Y263" s="92" t="s">
        <v>8562</v>
      </c>
      <c r="Z263" s="92" t="s">
        <v>7982</v>
      </c>
      <c r="AA263" s="100">
        <v>141420</v>
      </c>
      <c r="AB263" s="101">
        <v>0</v>
      </c>
      <c r="AC263" s="100">
        <v>141420</v>
      </c>
      <c r="AD263" s="100">
        <v>0</v>
      </c>
      <c r="AE263" s="96" t="s">
        <v>8566</v>
      </c>
      <c r="AF263" s="92" t="s">
        <v>8616</v>
      </c>
      <c r="AG263" s="92" t="s">
        <v>8787</v>
      </c>
      <c r="AH263" s="93" t="s">
        <v>18419</v>
      </c>
      <c r="AI263" s="93" t="s">
        <v>7984</v>
      </c>
      <c r="AJ263" s="98">
        <v>43713</v>
      </c>
      <c r="AK263" s="92" t="s">
        <v>18420</v>
      </c>
      <c r="AL263" s="92" t="s">
        <v>9641</v>
      </c>
      <c r="AM263" s="92">
        <v>19006</v>
      </c>
      <c r="AN263" s="93" t="s">
        <v>8791</v>
      </c>
      <c r="AO263" s="93" t="s">
        <v>8920</v>
      </c>
      <c r="AP263" s="97"/>
      <c r="AQ263" s="97"/>
      <c r="AR263" s="97"/>
      <c r="AS263" s="97"/>
      <c r="AT263" s="97"/>
      <c r="AU263" s="97"/>
      <c r="AV263" s="97"/>
      <c r="AW263" s="97"/>
      <c r="AX263" s="92" t="s">
        <v>18421</v>
      </c>
      <c r="AY263" s="97"/>
      <c r="AZ263" s="97"/>
      <c r="BA263" s="97"/>
      <c r="BB263" s="97"/>
      <c r="BC263" s="97"/>
      <c r="BD263" s="97"/>
      <c r="BE263" s="97"/>
      <c r="BF263" s="92"/>
    </row>
    <row r="264" spans="1:58" ht="12" customHeight="1" x14ac:dyDescent="0.25">
      <c r="A264" s="92" t="s">
        <v>17785</v>
      </c>
      <c r="B264" s="92" t="s">
        <v>17780</v>
      </c>
      <c r="C264" s="93">
        <v>8433</v>
      </c>
      <c r="D264" s="92" t="s">
        <v>17786</v>
      </c>
      <c r="E264" s="92" t="s">
        <v>8613</v>
      </c>
      <c r="F264" s="92" t="s">
        <v>8785</v>
      </c>
      <c r="G264" s="92" t="s">
        <v>8786</v>
      </c>
      <c r="H264" s="94">
        <v>43709</v>
      </c>
      <c r="I264" s="95">
        <v>43738</v>
      </c>
      <c r="J264" s="92" t="s">
        <v>8556</v>
      </c>
      <c r="K264" s="92" t="s">
        <v>8557</v>
      </c>
      <c r="L264" s="92" t="s">
        <v>8558</v>
      </c>
      <c r="M264" s="92" t="s">
        <v>8559</v>
      </c>
      <c r="N264" s="92" t="s">
        <v>8558</v>
      </c>
      <c r="O264" s="92" t="s">
        <v>8560</v>
      </c>
      <c r="P264" s="92" t="s">
        <v>8561</v>
      </c>
      <c r="Q264" s="92" t="s">
        <v>8562</v>
      </c>
      <c r="R264" s="92" t="s">
        <v>8558</v>
      </c>
      <c r="S264" s="92" t="s">
        <v>8559</v>
      </c>
      <c r="T264" s="92" t="s">
        <v>8563</v>
      </c>
      <c r="U264" s="92" t="s">
        <v>8564</v>
      </c>
      <c r="V264" s="92" t="s">
        <v>8558</v>
      </c>
      <c r="W264" s="92" t="s">
        <v>8559</v>
      </c>
      <c r="X264" s="92" t="s">
        <v>8565</v>
      </c>
      <c r="Y264" s="92" t="s">
        <v>8562</v>
      </c>
      <c r="Z264" s="92" t="s">
        <v>7982</v>
      </c>
      <c r="AA264" s="100">
        <v>3904</v>
      </c>
      <c r="AB264" s="101">
        <v>0</v>
      </c>
      <c r="AC264" s="100">
        <v>3904</v>
      </c>
      <c r="AD264" s="100">
        <v>0</v>
      </c>
      <c r="AE264" s="96" t="s">
        <v>8566</v>
      </c>
      <c r="AF264" s="92" t="s">
        <v>8616</v>
      </c>
      <c r="AG264" s="92" t="s">
        <v>8787</v>
      </c>
      <c r="AH264" s="93" t="s">
        <v>18422</v>
      </c>
      <c r="AI264" s="93" t="s">
        <v>7984</v>
      </c>
      <c r="AJ264" s="98">
        <v>43731</v>
      </c>
      <c r="AK264" s="92" t="s">
        <v>18423</v>
      </c>
      <c r="AL264" s="92" t="s">
        <v>10715</v>
      </c>
      <c r="AM264" s="92">
        <v>16748</v>
      </c>
      <c r="AN264" s="93" t="s">
        <v>8791</v>
      </c>
      <c r="AO264" s="93" t="s">
        <v>7984</v>
      </c>
      <c r="AP264" s="97"/>
      <c r="AQ264" s="97"/>
      <c r="AR264" s="97"/>
      <c r="AS264" s="97"/>
      <c r="AT264" s="97"/>
      <c r="AU264" s="97"/>
      <c r="AV264" s="97"/>
      <c r="AW264" s="97"/>
      <c r="AX264" s="92" t="s">
        <v>18424</v>
      </c>
      <c r="AY264" s="97"/>
      <c r="AZ264" s="97"/>
      <c r="BA264" s="97"/>
      <c r="BB264" s="97"/>
      <c r="BC264" s="97"/>
      <c r="BD264" s="97"/>
      <c r="BE264" s="97"/>
      <c r="BF264" s="92"/>
    </row>
    <row r="265" spans="1:58" ht="12" customHeight="1" x14ac:dyDescent="0.25">
      <c r="A265" s="92" t="s">
        <v>17785</v>
      </c>
      <c r="B265" s="92" t="s">
        <v>17780</v>
      </c>
      <c r="C265" s="93">
        <v>8433</v>
      </c>
      <c r="D265" s="92" t="s">
        <v>17786</v>
      </c>
      <c r="E265" s="92" t="s">
        <v>8613</v>
      </c>
      <c r="F265" s="92" t="s">
        <v>8785</v>
      </c>
      <c r="G265" s="92" t="s">
        <v>8786</v>
      </c>
      <c r="H265" s="94">
        <v>43709</v>
      </c>
      <c r="I265" s="95">
        <v>43738</v>
      </c>
      <c r="J265" s="92" t="s">
        <v>8556</v>
      </c>
      <c r="K265" s="92" t="s">
        <v>8557</v>
      </c>
      <c r="L265" s="92" t="s">
        <v>8558</v>
      </c>
      <c r="M265" s="92" t="s">
        <v>8559</v>
      </c>
      <c r="N265" s="92" t="s">
        <v>8558</v>
      </c>
      <c r="O265" s="92" t="s">
        <v>8560</v>
      </c>
      <c r="P265" s="92" t="s">
        <v>8561</v>
      </c>
      <c r="Q265" s="92" t="s">
        <v>8562</v>
      </c>
      <c r="R265" s="92" t="s">
        <v>8558</v>
      </c>
      <c r="S265" s="92" t="s">
        <v>8559</v>
      </c>
      <c r="T265" s="92" t="s">
        <v>8563</v>
      </c>
      <c r="U265" s="92" t="s">
        <v>8564</v>
      </c>
      <c r="V265" s="92" t="s">
        <v>8558</v>
      </c>
      <c r="W265" s="92" t="s">
        <v>8559</v>
      </c>
      <c r="X265" s="92" t="s">
        <v>8565</v>
      </c>
      <c r="Y265" s="92" t="s">
        <v>8562</v>
      </c>
      <c r="Z265" s="92" t="s">
        <v>7982</v>
      </c>
      <c r="AA265" s="100">
        <v>14514</v>
      </c>
      <c r="AB265" s="101">
        <v>0</v>
      </c>
      <c r="AC265" s="100">
        <v>14514</v>
      </c>
      <c r="AD265" s="100">
        <v>0</v>
      </c>
      <c r="AE265" s="96" t="s">
        <v>8566</v>
      </c>
      <c r="AF265" s="92" t="s">
        <v>8616</v>
      </c>
      <c r="AG265" s="92" t="s">
        <v>8787</v>
      </c>
      <c r="AH265" s="93" t="s">
        <v>18425</v>
      </c>
      <c r="AI265" s="93" t="s">
        <v>7984</v>
      </c>
      <c r="AJ265" s="98">
        <v>43730</v>
      </c>
      <c r="AK265" s="92" t="s">
        <v>18426</v>
      </c>
      <c r="AL265" s="92" t="s">
        <v>10715</v>
      </c>
      <c r="AM265" s="92">
        <v>16748</v>
      </c>
      <c r="AN265" s="93" t="s">
        <v>8791</v>
      </c>
      <c r="AO265" s="93" t="s">
        <v>8945</v>
      </c>
      <c r="AP265" s="97"/>
      <c r="AQ265" s="97"/>
      <c r="AR265" s="97"/>
      <c r="AS265" s="97"/>
      <c r="AT265" s="97"/>
      <c r="AU265" s="97"/>
      <c r="AV265" s="97"/>
      <c r="AW265" s="97"/>
      <c r="AX265" s="92" t="s">
        <v>18427</v>
      </c>
      <c r="AY265" s="97"/>
      <c r="AZ265" s="97"/>
      <c r="BA265" s="97"/>
      <c r="BB265" s="97"/>
      <c r="BC265" s="97"/>
      <c r="BD265" s="97"/>
      <c r="BE265" s="97"/>
      <c r="BF265" s="92"/>
    </row>
    <row r="266" spans="1:58" ht="12" customHeight="1" x14ac:dyDescent="0.25">
      <c r="A266" s="92" t="s">
        <v>17785</v>
      </c>
      <c r="B266" s="92" t="s">
        <v>17780</v>
      </c>
      <c r="C266" s="93">
        <v>8433</v>
      </c>
      <c r="D266" s="92" t="s">
        <v>17786</v>
      </c>
      <c r="E266" s="92" t="s">
        <v>8613</v>
      </c>
      <c r="F266" s="92" t="s">
        <v>8785</v>
      </c>
      <c r="G266" s="92" t="s">
        <v>8786</v>
      </c>
      <c r="H266" s="94">
        <v>43709</v>
      </c>
      <c r="I266" s="95">
        <v>43738</v>
      </c>
      <c r="J266" s="92" t="s">
        <v>8556</v>
      </c>
      <c r="K266" s="92" t="s">
        <v>8557</v>
      </c>
      <c r="L266" s="92" t="s">
        <v>8558</v>
      </c>
      <c r="M266" s="92" t="s">
        <v>8559</v>
      </c>
      <c r="N266" s="92" t="s">
        <v>8558</v>
      </c>
      <c r="O266" s="92" t="s">
        <v>8560</v>
      </c>
      <c r="P266" s="92" t="s">
        <v>8561</v>
      </c>
      <c r="Q266" s="92" t="s">
        <v>8562</v>
      </c>
      <c r="R266" s="92" t="s">
        <v>8558</v>
      </c>
      <c r="S266" s="92" t="s">
        <v>8559</v>
      </c>
      <c r="T266" s="92" t="s">
        <v>8563</v>
      </c>
      <c r="U266" s="92" t="s">
        <v>8564</v>
      </c>
      <c r="V266" s="92" t="s">
        <v>8558</v>
      </c>
      <c r="W266" s="92" t="s">
        <v>8559</v>
      </c>
      <c r="X266" s="92" t="s">
        <v>8565</v>
      </c>
      <c r="Y266" s="92" t="s">
        <v>8562</v>
      </c>
      <c r="Z266" s="92" t="s">
        <v>7982</v>
      </c>
      <c r="AA266" s="100">
        <v>140254.24</v>
      </c>
      <c r="AB266" s="101">
        <v>0</v>
      </c>
      <c r="AC266" s="100">
        <v>140254.24</v>
      </c>
      <c r="AD266" s="100">
        <v>0</v>
      </c>
      <c r="AE266" s="96" t="s">
        <v>8566</v>
      </c>
      <c r="AF266" s="92" t="s">
        <v>8616</v>
      </c>
      <c r="AG266" s="92" t="s">
        <v>8787</v>
      </c>
      <c r="AH266" s="93" t="s">
        <v>18428</v>
      </c>
      <c r="AI266" s="93" t="s">
        <v>7984</v>
      </c>
      <c r="AJ266" s="98">
        <v>43727</v>
      </c>
      <c r="AK266" s="92" t="s">
        <v>18429</v>
      </c>
      <c r="AL266" s="92" t="s">
        <v>8972</v>
      </c>
      <c r="AM266" s="92">
        <v>15593</v>
      </c>
      <c r="AN266" s="93" t="s">
        <v>8791</v>
      </c>
      <c r="AO266" s="93" t="s">
        <v>7984</v>
      </c>
      <c r="AP266" s="97"/>
      <c r="AQ266" s="97"/>
      <c r="AR266" s="97"/>
      <c r="AS266" s="97"/>
      <c r="AT266" s="97"/>
      <c r="AU266" s="97"/>
      <c r="AV266" s="97"/>
      <c r="AW266" s="97"/>
      <c r="AX266" s="92" t="s">
        <v>18430</v>
      </c>
      <c r="AY266" s="97"/>
      <c r="AZ266" s="97"/>
      <c r="BA266" s="97"/>
      <c r="BB266" s="97"/>
      <c r="BC266" s="97"/>
      <c r="BD266" s="97"/>
      <c r="BE266" s="97"/>
      <c r="BF266" s="92"/>
    </row>
    <row r="267" spans="1:58" ht="12" customHeight="1" x14ac:dyDescent="0.25">
      <c r="A267" s="92" t="s">
        <v>17785</v>
      </c>
      <c r="B267" s="92" t="s">
        <v>17780</v>
      </c>
      <c r="C267" s="93">
        <v>8433</v>
      </c>
      <c r="D267" s="92" t="s">
        <v>17786</v>
      </c>
      <c r="E267" s="92" t="s">
        <v>8613</v>
      </c>
      <c r="F267" s="92" t="s">
        <v>8785</v>
      </c>
      <c r="G267" s="92" t="s">
        <v>8786</v>
      </c>
      <c r="H267" s="94">
        <v>43709</v>
      </c>
      <c r="I267" s="95">
        <v>43738</v>
      </c>
      <c r="J267" s="92" t="s">
        <v>8556</v>
      </c>
      <c r="K267" s="92" t="s">
        <v>8557</v>
      </c>
      <c r="L267" s="92" t="s">
        <v>8558</v>
      </c>
      <c r="M267" s="92" t="s">
        <v>8559</v>
      </c>
      <c r="N267" s="92" t="s">
        <v>8558</v>
      </c>
      <c r="O267" s="92" t="s">
        <v>8560</v>
      </c>
      <c r="P267" s="92" t="s">
        <v>8561</v>
      </c>
      <c r="Q267" s="92" t="s">
        <v>8562</v>
      </c>
      <c r="R267" s="92" t="s">
        <v>8558</v>
      </c>
      <c r="S267" s="92" t="s">
        <v>8559</v>
      </c>
      <c r="T267" s="92" t="s">
        <v>8563</v>
      </c>
      <c r="U267" s="92" t="s">
        <v>8564</v>
      </c>
      <c r="V267" s="92" t="s">
        <v>8558</v>
      </c>
      <c r="W267" s="92" t="s">
        <v>8559</v>
      </c>
      <c r="X267" s="92" t="s">
        <v>8565</v>
      </c>
      <c r="Y267" s="92" t="s">
        <v>8562</v>
      </c>
      <c r="Z267" s="92" t="s">
        <v>7982</v>
      </c>
      <c r="AA267" s="100">
        <v>3648.97</v>
      </c>
      <c r="AB267" s="101">
        <v>0</v>
      </c>
      <c r="AC267" s="100">
        <v>3648.97</v>
      </c>
      <c r="AD267" s="100">
        <v>0</v>
      </c>
      <c r="AE267" s="96" t="s">
        <v>8566</v>
      </c>
      <c r="AF267" s="92" t="s">
        <v>8616</v>
      </c>
      <c r="AG267" s="92" t="s">
        <v>8787</v>
      </c>
      <c r="AH267" s="93" t="s">
        <v>18431</v>
      </c>
      <c r="AI267" s="93" t="s">
        <v>7984</v>
      </c>
      <c r="AJ267" s="98">
        <v>43713</v>
      </c>
      <c r="AK267" s="92" t="s">
        <v>18432</v>
      </c>
      <c r="AL267" s="92" t="s">
        <v>8866</v>
      </c>
      <c r="AM267" s="92">
        <v>17032</v>
      </c>
      <c r="AN267" s="93" t="s">
        <v>8791</v>
      </c>
      <c r="AO267" s="93" t="s">
        <v>8867</v>
      </c>
      <c r="AP267" s="97"/>
      <c r="AQ267" s="97"/>
      <c r="AR267" s="97"/>
      <c r="AS267" s="97"/>
      <c r="AT267" s="97"/>
      <c r="AU267" s="97"/>
      <c r="AV267" s="97"/>
      <c r="AW267" s="97"/>
      <c r="AX267" s="92" t="s">
        <v>18433</v>
      </c>
      <c r="AY267" s="97"/>
      <c r="AZ267" s="97"/>
      <c r="BA267" s="97"/>
      <c r="BB267" s="97"/>
      <c r="BC267" s="97"/>
      <c r="BD267" s="97"/>
      <c r="BE267" s="97"/>
      <c r="BF267" s="92"/>
    </row>
    <row r="268" spans="1:58" ht="12" customHeight="1" x14ac:dyDescent="0.25">
      <c r="A268" s="92" t="s">
        <v>17785</v>
      </c>
      <c r="B268" s="92" t="s">
        <v>17780</v>
      </c>
      <c r="C268" s="93">
        <v>8433</v>
      </c>
      <c r="D268" s="92" t="s">
        <v>17786</v>
      </c>
      <c r="E268" s="92" t="s">
        <v>8613</v>
      </c>
      <c r="F268" s="92" t="s">
        <v>8785</v>
      </c>
      <c r="G268" s="92" t="s">
        <v>8786</v>
      </c>
      <c r="H268" s="94">
        <v>43709</v>
      </c>
      <c r="I268" s="95">
        <v>43738</v>
      </c>
      <c r="J268" s="92" t="s">
        <v>8556</v>
      </c>
      <c r="K268" s="92" t="s">
        <v>8557</v>
      </c>
      <c r="L268" s="92" t="s">
        <v>8558</v>
      </c>
      <c r="M268" s="92" t="s">
        <v>8559</v>
      </c>
      <c r="N268" s="92" t="s">
        <v>8558</v>
      </c>
      <c r="O268" s="92" t="s">
        <v>8560</v>
      </c>
      <c r="P268" s="92" t="s">
        <v>8561</v>
      </c>
      <c r="Q268" s="92" t="s">
        <v>8562</v>
      </c>
      <c r="R268" s="92" t="s">
        <v>8558</v>
      </c>
      <c r="S268" s="92" t="s">
        <v>8559</v>
      </c>
      <c r="T268" s="92" t="s">
        <v>8563</v>
      </c>
      <c r="U268" s="92" t="s">
        <v>8564</v>
      </c>
      <c r="V268" s="92" t="s">
        <v>8558</v>
      </c>
      <c r="W268" s="92" t="s">
        <v>8559</v>
      </c>
      <c r="X268" s="92" t="s">
        <v>8565</v>
      </c>
      <c r="Y268" s="92" t="s">
        <v>8562</v>
      </c>
      <c r="Z268" s="92" t="s">
        <v>7982</v>
      </c>
      <c r="AA268" s="100">
        <v>11403</v>
      </c>
      <c r="AB268" s="101">
        <v>0</v>
      </c>
      <c r="AC268" s="100">
        <v>11403</v>
      </c>
      <c r="AD268" s="100">
        <v>0</v>
      </c>
      <c r="AE268" s="96" t="s">
        <v>8566</v>
      </c>
      <c r="AF268" s="92" t="s">
        <v>8616</v>
      </c>
      <c r="AG268" s="92" t="s">
        <v>8787</v>
      </c>
      <c r="AH268" s="93" t="s">
        <v>18434</v>
      </c>
      <c r="AI268" s="93" t="s">
        <v>7984</v>
      </c>
      <c r="AJ268" s="98">
        <v>43710</v>
      </c>
      <c r="AK268" s="92" t="s">
        <v>18435</v>
      </c>
      <c r="AL268" s="92" t="s">
        <v>9010</v>
      </c>
      <c r="AM268" s="92">
        <v>15713</v>
      </c>
      <c r="AN268" s="93" t="s">
        <v>8791</v>
      </c>
      <c r="AO268" s="93" t="s">
        <v>7984</v>
      </c>
      <c r="AP268" s="97"/>
      <c r="AQ268" s="97"/>
      <c r="AR268" s="97"/>
      <c r="AS268" s="97"/>
      <c r="AT268" s="97"/>
      <c r="AU268" s="97"/>
      <c r="AV268" s="97"/>
      <c r="AW268" s="97"/>
      <c r="AX268" s="92" t="s">
        <v>18436</v>
      </c>
      <c r="AY268" s="97"/>
      <c r="AZ268" s="97"/>
      <c r="BA268" s="97"/>
      <c r="BB268" s="97"/>
      <c r="BC268" s="97"/>
      <c r="BD268" s="97"/>
      <c r="BE268" s="97"/>
      <c r="BF268" s="92"/>
    </row>
    <row r="269" spans="1:58" ht="12" customHeight="1" x14ac:dyDescent="0.25">
      <c r="A269" s="92" t="s">
        <v>17785</v>
      </c>
      <c r="B269" s="92" t="s">
        <v>17780</v>
      </c>
      <c r="C269" s="93">
        <v>8433</v>
      </c>
      <c r="D269" s="92" t="s">
        <v>17786</v>
      </c>
      <c r="E269" s="92" t="s">
        <v>8613</v>
      </c>
      <c r="F269" s="92" t="s">
        <v>8785</v>
      </c>
      <c r="G269" s="92" t="s">
        <v>8786</v>
      </c>
      <c r="H269" s="94">
        <v>43709</v>
      </c>
      <c r="I269" s="95">
        <v>43738</v>
      </c>
      <c r="J269" s="92" t="s">
        <v>8556</v>
      </c>
      <c r="K269" s="92" t="s">
        <v>8557</v>
      </c>
      <c r="L269" s="92" t="s">
        <v>8558</v>
      </c>
      <c r="M269" s="92" t="s">
        <v>8559</v>
      </c>
      <c r="N269" s="92" t="s">
        <v>8558</v>
      </c>
      <c r="O269" s="92" t="s">
        <v>8560</v>
      </c>
      <c r="P269" s="92" t="s">
        <v>8561</v>
      </c>
      <c r="Q269" s="92" t="s">
        <v>8562</v>
      </c>
      <c r="R269" s="92" t="s">
        <v>8558</v>
      </c>
      <c r="S269" s="92" t="s">
        <v>8559</v>
      </c>
      <c r="T269" s="92" t="s">
        <v>8563</v>
      </c>
      <c r="U269" s="92" t="s">
        <v>8564</v>
      </c>
      <c r="V269" s="92" t="s">
        <v>8558</v>
      </c>
      <c r="W269" s="92" t="s">
        <v>8559</v>
      </c>
      <c r="X269" s="92" t="s">
        <v>8565</v>
      </c>
      <c r="Y269" s="92" t="s">
        <v>8562</v>
      </c>
      <c r="Z269" s="92" t="s">
        <v>7982</v>
      </c>
      <c r="AA269" s="100">
        <v>7502.48</v>
      </c>
      <c r="AB269" s="101">
        <v>0</v>
      </c>
      <c r="AC269" s="100">
        <v>7502.48</v>
      </c>
      <c r="AD269" s="100">
        <v>0</v>
      </c>
      <c r="AE269" s="96" t="s">
        <v>8566</v>
      </c>
      <c r="AF269" s="92" t="s">
        <v>8616</v>
      </c>
      <c r="AG269" s="92" t="s">
        <v>8787</v>
      </c>
      <c r="AH269" s="93" t="s">
        <v>18437</v>
      </c>
      <c r="AI269" s="93" t="s">
        <v>7984</v>
      </c>
      <c r="AJ269" s="98">
        <v>43709</v>
      </c>
      <c r="AK269" s="92" t="s">
        <v>18438</v>
      </c>
      <c r="AL269" s="92" t="s">
        <v>8861</v>
      </c>
      <c r="AM269" s="92">
        <v>16318</v>
      </c>
      <c r="AN269" s="93" t="s">
        <v>8791</v>
      </c>
      <c r="AO269" s="93" t="s">
        <v>7984</v>
      </c>
      <c r="AP269" s="97"/>
      <c r="AQ269" s="97"/>
      <c r="AR269" s="97"/>
      <c r="AS269" s="97"/>
      <c r="AT269" s="97"/>
      <c r="AU269" s="97"/>
      <c r="AV269" s="97"/>
      <c r="AW269" s="97"/>
      <c r="AX269" s="92" t="s">
        <v>18439</v>
      </c>
      <c r="AY269" s="97"/>
      <c r="AZ269" s="97"/>
      <c r="BA269" s="97"/>
      <c r="BB269" s="97"/>
      <c r="BC269" s="97"/>
      <c r="BD269" s="97"/>
      <c r="BE269" s="97"/>
      <c r="BF269" s="92"/>
    </row>
    <row r="270" spans="1:58" ht="12" customHeight="1" x14ac:dyDescent="0.25">
      <c r="A270" s="92" t="s">
        <v>17785</v>
      </c>
      <c r="B270" s="92" t="s">
        <v>17780</v>
      </c>
      <c r="C270" s="93">
        <v>8433</v>
      </c>
      <c r="D270" s="92" t="s">
        <v>17786</v>
      </c>
      <c r="E270" s="92" t="s">
        <v>8613</v>
      </c>
      <c r="F270" s="92" t="s">
        <v>8785</v>
      </c>
      <c r="G270" s="92" t="s">
        <v>8786</v>
      </c>
      <c r="H270" s="94">
        <v>43709</v>
      </c>
      <c r="I270" s="95">
        <v>43738</v>
      </c>
      <c r="J270" s="92" t="s">
        <v>8556</v>
      </c>
      <c r="K270" s="92" t="s">
        <v>8557</v>
      </c>
      <c r="L270" s="92" t="s">
        <v>8558</v>
      </c>
      <c r="M270" s="92" t="s">
        <v>8559</v>
      </c>
      <c r="N270" s="92" t="s">
        <v>8558</v>
      </c>
      <c r="O270" s="92" t="s">
        <v>8560</v>
      </c>
      <c r="P270" s="92" t="s">
        <v>8561</v>
      </c>
      <c r="Q270" s="92" t="s">
        <v>8562</v>
      </c>
      <c r="R270" s="92" t="s">
        <v>8558</v>
      </c>
      <c r="S270" s="92" t="s">
        <v>8559</v>
      </c>
      <c r="T270" s="92" t="s">
        <v>8563</v>
      </c>
      <c r="U270" s="92" t="s">
        <v>8564</v>
      </c>
      <c r="V270" s="92" t="s">
        <v>8558</v>
      </c>
      <c r="W270" s="92" t="s">
        <v>8559</v>
      </c>
      <c r="X270" s="92" t="s">
        <v>8565</v>
      </c>
      <c r="Y270" s="92" t="s">
        <v>8562</v>
      </c>
      <c r="Z270" s="92" t="s">
        <v>7982</v>
      </c>
      <c r="AA270" s="100">
        <v>7397.8</v>
      </c>
      <c r="AB270" s="101">
        <v>0</v>
      </c>
      <c r="AC270" s="100">
        <v>7397.8</v>
      </c>
      <c r="AD270" s="100">
        <v>0</v>
      </c>
      <c r="AE270" s="96" t="s">
        <v>8566</v>
      </c>
      <c r="AF270" s="92" t="s">
        <v>8616</v>
      </c>
      <c r="AG270" s="92" t="s">
        <v>8787</v>
      </c>
      <c r="AH270" s="93" t="s">
        <v>18440</v>
      </c>
      <c r="AI270" s="93" t="s">
        <v>7984</v>
      </c>
      <c r="AJ270" s="98">
        <v>43723</v>
      </c>
      <c r="AK270" s="92" t="s">
        <v>18441</v>
      </c>
      <c r="AL270" s="92" t="s">
        <v>8861</v>
      </c>
      <c r="AM270" s="92">
        <v>16318</v>
      </c>
      <c r="AN270" s="93" t="s">
        <v>8791</v>
      </c>
      <c r="AO270" s="93" t="s">
        <v>8862</v>
      </c>
      <c r="AP270" s="97"/>
      <c r="AQ270" s="97"/>
      <c r="AR270" s="97"/>
      <c r="AS270" s="97"/>
      <c r="AT270" s="97"/>
      <c r="AU270" s="97"/>
      <c r="AV270" s="97"/>
      <c r="AW270" s="97"/>
      <c r="AX270" s="92" t="s">
        <v>18442</v>
      </c>
      <c r="AY270" s="97"/>
      <c r="AZ270" s="97"/>
      <c r="BA270" s="97"/>
      <c r="BB270" s="97"/>
      <c r="BC270" s="97"/>
      <c r="BD270" s="97"/>
      <c r="BE270" s="97"/>
      <c r="BF270" s="92"/>
    </row>
    <row r="271" spans="1:58" ht="12" customHeight="1" x14ac:dyDescent="0.25">
      <c r="A271" s="92" t="s">
        <v>17785</v>
      </c>
      <c r="B271" s="92" t="s">
        <v>17780</v>
      </c>
      <c r="C271" s="93">
        <v>8433</v>
      </c>
      <c r="D271" s="92" t="s">
        <v>17786</v>
      </c>
      <c r="E271" s="92" t="s">
        <v>8613</v>
      </c>
      <c r="F271" s="92" t="s">
        <v>8785</v>
      </c>
      <c r="G271" s="92" t="s">
        <v>8786</v>
      </c>
      <c r="H271" s="94">
        <v>43709</v>
      </c>
      <c r="I271" s="95">
        <v>43738</v>
      </c>
      <c r="J271" s="92" t="s">
        <v>8556</v>
      </c>
      <c r="K271" s="92" t="s">
        <v>8557</v>
      </c>
      <c r="L271" s="92" t="s">
        <v>8558</v>
      </c>
      <c r="M271" s="92" t="s">
        <v>8559</v>
      </c>
      <c r="N271" s="92" t="s">
        <v>8558</v>
      </c>
      <c r="O271" s="92" t="s">
        <v>8560</v>
      </c>
      <c r="P271" s="92" t="s">
        <v>8561</v>
      </c>
      <c r="Q271" s="92" t="s">
        <v>8562</v>
      </c>
      <c r="R271" s="92" t="s">
        <v>8558</v>
      </c>
      <c r="S271" s="92" t="s">
        <v>8559</v>
      </c>
      <c r="T271" s="92" t="s">
        <v>8563</v>
      </c>
      <c r="U271" s="92" t="s">
        <v>8564</v>
      </c>
      <c r="V271" s="92" t="s">
        <v>8558</v>
      </c>
      <c r="W271" s="92" t="s">
        <v>8559</v>
      </c>
      <c r="X271" s="92" t="s">
        <v>8565</v>
      </c>
      <c r="Y271" s="92" t="s">
        <v>8562</v>
      </c>
      <c r="Z271" s="92" t="s">
        <v>7982</v>
      </c>
      <c r="AA271" s="100">
        <v>16109</v>
      </c>
      <c r="AB271" s="101">
        <v>0</v>
      </c>
      <c r="AC271" s="100">
        <v>16109</v>
      </c>
      <c r="AD271" s="100">
        <v>0</v>
      </c>
      <c r="AE271" s="96" t="s">
        <v>8566</v>
      </c>
      <c r="AF271" s="92" t="s">
        <v>8616</v>
      </c>
      <c r="AG271" s="92" t="s">
        <v>8787</v>
      </c>
      <c r="AH271" s="93" t="s">
        <v>18443</v>
      </c>
      <c r="AI271" s="93" t="s">
        <v>7984</v>
      </c>
      <c r="AJ271" s="98">
        <v>43711</v>
      </c>
      <c r="AK271" s="92" t="s">
        <v>18444</v>
      </c>
      <c r="AL271" s="92" t="s">
        <v>9053</v>
      </c>
      <c r="AM271" s="92">
        <v>15678</v>
      </c>
      <c r="AN271" s="93" t="s">
        <v>8791</v>
      </c>
      <c r="AO271" s="93" t="s">
        <v>8805</v>
      </c>
      <c r="AP271" s="97"/>
      <c r="AQ271" s="97"/>
      <c r="AR271" s="97"/>
      <c r="AS271" s="97"/>
      <c r="AT271" s="97"/>
      <c r="AU271" s="97"/>
      <c r="AV271" s="97"/>
      <c r="AW271" s="97"/>
      <c r="AX271" s="92" t="s">
        <v>18445</v>
      </c>
      <c r="AY271" s="97"/>
      <c r="AZ271" s="97"/>
      <c r="BA271" s="97"/>
      <c r="BB271" s="97"/>
      <c r="BC271" s="97"/>
      <c r="BD271" s="97"/>
      <c r="BE271" s="97"/>
      <c r="BF271" s="92"/>
    </row>
    <row r="272" spans="1:58" ht="12" customHeight="1" x14ac:dyDescent="0.25">
      <c r="A272" s="92" t="s">
        <v>17785</v>
      </c>
      <c r="B272" s="92" t="s">
        <v>17780</v>
      </c>
      <c r="C272" s="93">
        <v>8433</v>
      </c>
      <c r="D272" s="92" t="s">
        <v>17786</v>
      </c>
      <c r="E272" s="92" t="s">
        <v>8613</v>
      </c>
      <c r="F272" s="92" t="s">
        <v>8785</v>
      </c>
      <c r="G272" s="92" t="s">
        <v>8786</v>
      </c>
      <c r="H272" s="94">
        <v>43709</v>
      </c>
      <c r="I272" s="95">
        <v>43738</v>
      </c>
      <c r="J272" s="92" t="s">
        <v>8556</v>
      </c>
      <c r="K272" s="92" t="s">
        <v>8557</v>
      </c>
      <c r="L272" s="92" t="s">
        <v>8558</v>
      </c>
      <c r="M272" s="92" t="s">
        <v>8559</v>
      </c>
      <c r="N272" s="92" t="s">
        <v>8558</v>
      </c>
      <c r="O272" s="92" t="s">
        <v>8560</v>
      </c>
      <c r="P272" s="92" t="s">
        <v>8561</v>
      </c>
      <c r="Q272" s="92" t="s">
        <v>8562</v>
      </c>
      <c r="R272" s="92" t="s">
        <v>8558</v>
      </c>
      <c r="S272" s="92" t="s">
        <v>8559</v>
      </c>
      <c r="T272" s="92" t="s">
        <v>8563</v>
      </c>
      <c r="U272" s="92" t="s">
        <v>8564</v>
      </c>
      <c r="V272" s="92" t="s">
        <v>8558</v>
      </c>
      <c r="W272" s="92" t="s">
        <v>8559</v>
      </c>
      <c r="X272" s="92" t="s">
        <v>8565</v>
      </c>
      <c r="Y272" s="92" t="s">
        <v>8562</v>
      </c>
      <c r="Z272" s="92" t="s">
        <v>7982</v>
      </c>
      <c r="AA272" s="100">
        <v>12939.4</v>
      </c>
      <c r="AB272" s="101">
        <v>0</v>
      </c>
      <c r="AC272" s="100">
        <v>12939.4</v>
      </c>
      <c r="AD272" s="100">
        <v>0</v>
      </c>
      <c r="AE272" s="96" t="s">
        <v>8566</v>
      </c>
      <c r="AF272" s="92" t="s">
        <v>8616</v>
      </c>
      <c r="AG272" s="92" t="s">
        <v>8787</v>
      </c>
      <c r="AH272" s="93" t="s">
        <v>18446</v>
      </c>
      <c r="AI272" s="93" t="s">
        <v>7984</v>
      </c>
      <c r="AJ272" s="98">
        <v>43713</v>
      </c>
      <c r="AK272" s="92" t="s">
        <v>18447</v>
      </c>
      <c r="AL272" s="92" t="s">
        <v>9053</v>
      </c>
      <c r="AM272" s="92">
        <v>15678</v>
      </c>
      <c r="AN272" s="93" t="s">
        <v>8791</v>
      </c>
      <c r="AO272" s="93" t="s">
        <v>8862</v>
      </c>
      <c r="AP272" s="97"/>
      <c r="AQ272" s="97"/>
      <c r="AR272" s="97"/>
      <c r="AS272" s="97"/>
      <c r="AT272" s="97"/>
      <c r="AU272" s="97"/>
      <c r="AV272" s="97"/>
      <c r="AW272" s="97"/>
      <c r="AX272" s="92" t="s">
        <v>18448</v>
      </c>
      <c r="AY272" s="97"/>
      <c r="AZ272" s="97"/>
      <c r="BA272" s="97"/>
      <c r="BB272" s="97"/>
      <c r="BC272" s="97"/>
      <c r="BD272" s="97"/>
      <c r="BE272" s="97"/>
      <c r="BF272" s="92"/>
    </row>
    <row r="273" spans="1:58" ht="12" customHeight="1" x14ac:dyDescent="0.25">
      <c r="A273" s="92" t="s">
        <v>17785</v>
      </c>
      <c r="B273" s="92" t="s">
        <v>17780</v>
      </c>
      <c r="C273" s="93">
        <v>8433</v>
      </c>
      <c r="D273" s="92" t="s">
        <v>17786</v>
      </c>
      <c r="E273" s="92" t="s">
        <v>8613</v>
      </c>
      <c r="F273" s="92" t="s">
        <v>8785</v>
      </c>
      <c r="G273" s="92" t="s">
        <v>8786</v>
      </c>
      <c r="H273" s="94">
        <v>43709</v>
      </c>
      <c r="I273" s="95">
        <v>43738</v>
      </c>
      <c r="J273" s="92" t="s">
        <v>8556</v>
      </c>
      <c r="K273" s="92" t="s">
        <v>8557</v>
      </c>
      <c r="L273" s="92" t="s">
        <v>8558</v>
      </c>
      <c r="M273" s="92" t="s">
        <v>8559</v>
      </c>
      <c r="N273" s="92" t="s">
        <v>8558</v>
      </c>
      <c r="O273" s="92" t="s">
        <v>8560</v>
      </c>
      <c r="P273" s="92" t="s">
        <v>8561</v>
      </c>
      <c r="Q273" s="92" t="s">
        <v>8562</v>
      </c>
      <c r="R273" s="92" t="s">
        <v>8558</v>
      </c>
      <c r="S273" s="92" t="s">
        <v>8559</v>
      </c>
      <c r="T273" s="92" t="s">
        <v>8563</v>
      </c>
      <c r="U273" s="92" t="s">
        <v>8564</v>
      </c>
      <c r="V273" s="92" t="s">
        <v>8558</v>
      </c>
      <c r="W273" s="92" t="s">
        <v>8559</v>
      </c>
      <c r="X273" s="92" t="s">
        <v>8565</v>
      </c>
      <c r="Y273" s="92" t="s">
        <v>8562</v>
      </c>
      <c r="Z273" s="92" t="s">
        <v>7982</v>
      </c>
      <c r="AA273" s="100">
        <v>11888.7</v>
      </c>
      <c r="AB273" s="101">
        <v>0</v>
      </c>
      <c r="AC273" s="100">
        <v>11888.7</v>
      </c>
      <c r="AD273" s="100">
        <v>0</v>
      </c>
      <c r="AE273" s="96" t="s">
        <v>8566</v>
      </c>
      <c r="AF273" s="92" t="s">
        <v>8616</v>
      </c>
      <c r="AG273" s="92" t="s">
        <v>8787</v>
      </c>
      <c r="AH273" s="93" t="s">
        <v>18449</v>
      </c>
      <c r="AI273" s="93" t="s">
        <v>7984</v>
      </c>
      <c r="AJ273" s="98">
        <v>43727</v>
      </c>
      <c r="AK273" s="92" t="s">
        <v>18450</v>
      </c>
      <c r="AL273" s="92" t="s">
        <v>9053</v>
      </c>
      <c r="AM273" s="92">
        <v>15678</v>
      </c>
      <c r="AN273" s="93" t="s">
        <v>8791</v>
      </c>
      <c r="AO273" s="93" t="s">
        <v>8862</v>
      </c>
      <c r="AP273" s="97"/>
      <c r="AQ273" s="97"/>
      <c r="AR273" s="97"/>
      <c r="AS273" s="97"/>
      <c r="AT273" s="97"/>
      <c r="AU273" s="97"/>
      <c r="AV273" s="97"/>
      <c r="AW273" s="97"/>
      <c r="AX273" s="92" t="s">
        <v>18451</v>
      </c>
      <c r="AY273" s="97"/>
      <c r="AZ273" s="97"/>
      <c r="BA273" s="97"/>
      <c r="BB273" s="97"/>
      <c r="BC273" s="97"/>
      <c r="BD273" s="97"/>
      <c r="BE273" s="97"/>
      <c r="BF273" s="92"/>
    </row>
    <row r="274" spans="1:58" ht="12" customHeight="1" x14ac:dyDescent="0.25">
      <c r="A274" s="92" t="s">
        <v>17785</v>
      </c>
      <c r="B274" s="92" t="s">
        <v>17780</v>
      </c>
      <c r="C274" s="93">
        <v>8433</v>
      </c>
      <c r="D274" s="92" t="s">
        <v>17786</v>
      </c>
      <c r="E274" s="92" t="s">
        <v>8613</v>
      </c>
      <c r="F274" s="92" t="s">
        <v>8785</v>
      </c>
      <c r="G274" s="92" t="s">
        <v>8786</v>
      </c>
      <c r="H274" s="94">
        <v>43709</v>
      </c>
      <c r="I274" s="95">
        <v>43738</v>
      </c>
      <c r="J274" s="92" t="s">
        <v>8556</v>
      </c>
      <c r="K274" s="92" t="s">
        <v>8557</v>
      </c>
      <c r="L274" s="92" t="s">
        <v>8558</v>
      </c>
      <c r="M274" s="92" t="s">
        <v>8559</v>
      </c>
      <c r="N274" s="92" t="s">
        <v>8558</v>
      </c>
      <c r="O274" s="92" t="s">
        <v>8560</v>
      </c>
      <c r="P274" s="92" t="s">
        <v>8561</v>
      </c>
      <c r="Q274" s="92" t="s">
        <v>8562</v>
      </c>
      <c r="R274" s="92" t="s">
        <v>8558</v>
      </c>
      <c r="S274" s="92" t="s">
        <v>8559</v>
      </c>
      <c r="T274" s="92" t="s">
        <v>8563</v>
      </c>
      <c r="U274" s="92" t="s">
        <v>8564</v>
      </c>
      <c r="V274" s="92" t="s">
        <v>8558</v>
      </c>
      <c r="W274" s="92" t="s">
        <v>8559</v>
      </c>
      <c r="X274" s="92" t="s">
        <v>8565</v>
      </c>
      <c r="Y274" s="92" t="s">
        <v>8562</v>
      </c>
      <c r="Z274" s="92" t="s">
        <v>7982</v>
      </c>
      <c r="AA274" s="100">
        <v>15851.1</v>
      </c>
      <c r="AB274" s="101">
        <v>0</v>
      </c>
      <c r="AC274" s="100">
        <v>15851.1</v>
      </c>
      <c r="AD274" s="100">
        <v>0</v>
      </c>
      <c r="AE274" s="96" t="s">
        <v>8566</v>
      </c>
      <c r="AF274" s="92" t="s">
        <v>8616</v>
      </c>
      <c r="AG274" s="92" t="s">
        <v>8787</v>
      </c>
      <c r="AH274" s="93" t="s">
        <v>18452</v>
      </c>
      <c r="AI274" s="93" t="s">
        <v>7984</v>
      </c>
      <c r="AJ274" s="98">
        <v>43734</v>
      </c>
      <c r="AK274" s="92" t="s">
        <v>18453</v>
      </c>
      <c r="AL274" s="92" t="s">
        <v>9053</v>
      </c>
      <c r="AM274" s="92">
        <v>15678</v>
      </c>
      <c r="AN274" s="93" t="s">
        <v>8791</v>
      </c>
      <c r="AO274" s="93" t="s">
        <v>8862</v>
      </c>
      <c r="AP274" s="97"/>
      <c r="AQ274" s="97"/>
      <c r="AR274" s="97"/>
      <c r="AS274" s="97"/>
      <c r="AT274" s="97"/>
      <c r="AU274" s="97"/>
      <c r="AV274" s="97"/>
      <c r="AW274" s="97"/>
      <c r="AX274" s="92" t="s">
        <v>18454</v>
      </c>
      <c r="AY274" s="97"/>
      <c r="AZ274" s="97"/>
      <c r="BA274" s="97"/>
      <c r="BB274" s="97"/>
      <c r="BC274" s="97"/>
      <c r="BD274" s="97"/>
      <c r="BE274" s="97"/>
      <c r="BF274" s="92"/>
    </row>
    <row r="275" spans="1:58" ht="12" customHeight="1" x14ac:dyDescent="0.25">
      <c r="A275" s="92" t="s">
        <v>17785</v>
      </c>
      <c r="B275" s="92" t="s">
        <v>17780</v>
      </c>
      <c r="C275" s="93">
        <v>8433</v>
      </c>
      <c r="D275" s="92" t="s">
        <v>17786</v>
      </c>
      <c r="E275" s="92" t="s">
        <v>8613</v>
      </c>
      <c r="F275" s="92" t="s">
        <v>8785</v>
      </c>
      <c r="G275" s="92" t="s">
        <v>8786</v>
      </c>
      <c r="H275" s="94">
        <v>43709</v>
      </c>
      <c r="I275" s="95">
        <v>43738</v>
      </c>
      <c r="J275" s="92" t="s">
        <v>8556</v>
      </c>
      <c r="K275" s="92" t="s">
        <v>8557</v>
      </c>
      <c r="L275" s="92" t="s">
        <v>8558</v>
      </c>
      <c r="M275" s="92" t="s">
        <v>8559</v>
      </c>
      <c r="N275" s="92" t="s">
        <v>8558</v>
      </c>
      <c r="O275" s="92" t="s">
        <v>8560</v>
      </c>
      <c r="P275" s="92" t="s">
        <v>8561</v>
      </c>
      <c r="Q275" s="92" t="s">
        <v>8562</v>
      </c>
      <c r="R275" s="92" t="s">
        <v>8558</v>
      </c>
      <c r="S275" s="92" t="s">
        <v>8559</v>
      </c>
      <c r="T275" s="92" t="s">
        <v>8563</v>
      </c>
      <c r="U275" s="92" t="s">
        <v>8564</v>
      </c>
      <c r="V275" s="92" t="s">
        <v>8558</v>
      </c>
      <c r="W275" s="92" t="s">
        <v>8559</v>
      </c>
      <c r="X275" s="92" t="s">
        <v>8565</v>
      </c>
      <c r="Y275" s="92" t="s">
        <v>8562</v>
      </c>
      <c r="Z275" s="92" t="s">
        <v>7982</v>
      </c>
      <c r="AA275" s="100">
        <v>7412</v>
      </c>
      <c r="AB275" s="101">
        <v>0</v>
      </c>
      <c r="AC275" s="100">
        <v>7412</v>
      </c>
      <c r="AD275" s="100">
        <v>0</v>
      </c>
      <c r="AE275" s="96" t="s">
        <v>8566</v>
      </c>
      <c r="AF275" s="92" t="s">
        <v>8616</v>
      </c>
      <c r="AG275" s="92" t="s">
        <v>8787</v>
      </c>
      <c r="AH275" s="93" t="s">
        <v>16299</v>
      </c>
      <c r="AI275" s="93" t="s">
        <v>7984</v>
      </c>
      <c r="AJ275" s="98">
        <v>43710</v>
      </c>
      <c r="AK275" s="92" t="s">
        <v>18455</v>
      </c>
      <c r="AL275" s="92" t="s">
        <v>8871</v>
      </c>
      <c r="AM275" s="92">
        <v>16603</v>
      </c>
      <c r="AN275" s="93" t="s">
        <v>8791</v>
      </c>
      <c r="AO275" s="93" t="s">
        <v>8825</v>
      </c>
      <c r="AP275" s="97"/>
      <c r="AQ275" s="97"/>
      <c r="AR275" s="97"/>
      <c r="AS275" s="97"/>
      <c r="AT275" s="97"/>
      <c r="AU275" s="97"/>
      <c r="AV275" s="97"/>
      <c r="AW275" s="97"/>
      <c r="AX275" s="92" t="s">
        <v>18456</v>
      </c>
      <c r="AY275" s="97"/>
      <c r="AZ275" s="97"/>
      <c r="BA275" s="97"/>
      <c r="BB275" s="97"/>
      <c r="BC275" s="97"/>
      <c r="BD275" s="97"/>
      <c r="BE275" s="97"/>
      <c r="BF275" s="92"/>
    </row>
    <row r="276" spans="1:58" ht="12" customHeight="1" x14ac:dyDescent="0.25">
      <c r="A276" s="92" t="s">
        <v>17785</v>
      </c>
      <c r="B276" s="92" t="s">
        <v>17780</v>
      </c>
      <c r="C276" s="93">
        <v>8433</v>
      </c>
      <c r="D276" s="92" t="s">
        <v>17786</v>
      </c>
      <c r="E276" s="92" t="s">
        <v>8613</v>
      </c>
      <c r="F276" s="92" t="s">
        <v>8785</v>
      </c>
      <c r="G276" s="92" t="s">
        <v>8786</v>
      </c>
      <c r="H276" s="94">
        <v>43709</v>
      </c>
      <c r="I276" s="95">
        <v>43738</v>
      </c>
      <c r="J276" s="92" t="s">
        <v>8556</v>
      </c>
      <c r="K276" s="92" t="s">
        <v>8557</v>
      </c>
      <c r="L276" s="92" t="s">
        <v>8558</v>
      </c>
      <c r="M276" s="92" t="s">
        <v>8559</v>
      </c>
      <c r="N276" s="92" t="s">
        <v>8558</v>
      </c>
      <c r="O276" s="92" t="s">
        <v>8560</v>
      </c>
      <c r="P276" s="92" t="s">
        <v>8561</v>
      </c>
      <c r="Q276" s="92" t="s">
        <v>8562</v>
      </c>
      <c r="R276" s="92" t="s">
        <v>8558</v>
      </c>
      <c r="S276" s="92" t="s">
        <v>8559</v>
      </c>
      <c r="T276" s="92" t="s">
        <v>8563</v>
      </c>
      <c r="U276" s="92" t="s">
        <v>8564</v>
      </c>
      <c r="V276" s="92" t="s">
        <v>8558</v>
      </c>
      <c r="W276" s="92" t="s">
        <v>8559</v>
      </c>
      <c r="X276" s="92" t="s">
        <v>8565</v>
      </c>
      <c r="Y276" s="92" t="s">
        <v>8562</v>
      </c>
      <c r="Z276" s="92" t="s">
        <v>7982</v>
      </c>
      <c r="AA276" s="100">
        <v>9099.33</v>
      </c>
      <c r="AB276" s="101">
        <v>0</v>
      </c>
      <c r="AC276" s="100">
        <v>9099.33</v>
      </c>
      <c r="AD276" s="100">
        <v>0</v>
      </c>
      <c r="AE276" s="96" t="s">
        <v>8566</v>
      </c>
      <c r="AF276" s="92" t="s">
        <v>8616</v>
      </c>
      <c r="AG276" s="92" t="s">
        <v>8787</v>
      </c>
      <c r="AH276" s="93" t="s">
        <v>18457</v>
      </c>
      <c r="AI276" s="93" t="s">
        <v>7984</v>
      </c>
      <c r="AJ276" s="98">
        <v>43713</v>
      </c>
      <c r="AK276" s="92" t="s">
        <v>18458</v>
      </c>
      <c r="AL276" s="92" t="s">
        <v>8871</v>
      </c>
      <c r="AM276" s="92">
        <v>16603</v>
      </c>
      <c r="AN276" s="93" t="s">
        <v>8791</v>
      </c>
      <c r="AO276" s="93" t="s">
        <v>8872</v>
      </c>
      <c r="AP276" s="97"/>
      <c r="AQ276" s="97"/>
      <c r="AR276" s="97"/>
      <c r="AS276" s="97"/>
      <c r="AT276" s="97"/>
      <c r="AU276" s="97"/>
      <c r="AV276" s="97"/>
      <c r="AW276" s="97"/>
      <c r="AX276" s="92" t="s">
        <v>18459</v>
      </c>
      <c r="AY276" s="97"/>
      <c r="AZ276" s="97"/>
      <c r="BA276" s="97"/>
      <c r="BB276" s="97"/>
      <c r="BC276" s="97"/>
      <c r="BD276" s="97"/>
      <c r="BE276" s="97"/>
      <c r="BF276" s="92"/>
    </row>
    <row r="277" spans="1:58" ht="12" customHeight="1" x14ac:dyDescent="0.25">
      <c r="A277" s="92" t="s">
        <v>17785</v>
      </c>
      <c r="B277" s="92" t="s">
        <v>17780</v>
      </c>
      <c r="C277" s="93">
        <v>8433</v>
      </c>
      <c r="D277" s="92" t="s">
        <v>17786</v>
      </c>
      <c r="E277" s="92" t="s">
        <v>8613</v>
      </c>
      <c r="F277" s="92" t="s">
        <v>8785</v>
      </c>
      <c r="G277" s="92" t="s">
        <v>8786</v>
      </c>
      <c r="H277" s="94">
        <v>43709</v>
      </c>
      <c r="I277" s="95">
        <v>43738</v>
      </c>
      <c r="J277" s="92" t="s">
        <v>8556</v>
      </c>
      <c r="K277" s="92" t="s">
        <v>8557</v>
      </c>
      <c r="L277" s="92" t="s">
        <v>8558</v>
      </c>
      <c r="M277" s="92" t="s">
        <v>8559</v>
      </c>
      <c r="N277" s="92" t="s">
        <v>8558</v>
      </c>
      <c r="O277" s="92" t="s">
        <v>8560</v>
      </c>
      <c r="P277" s="92" t="s">
        <v>8561</v>
      </c>
      <c r="Q277" s="92" t="s">
        <v>8562</v>
      </c>
      <c r="R277" s="92" t="s">
        <v>8558</v>
      </c>
      <c r="S277" s="92" t="s">
        <v>8559</v>
      </c>
      <c r="T277" s="92" t="s">
        <v>8563</v>
      </c>
      <c r="U277" s="92" t="s">
        <v>8564</v>
      </c>
      <c r="V277" s="92" t="s">
        <v>8558</v>
      </c>
      <c r="W277" s="92" t="s">
        <v>8559</v>
      </c>
      <c r="X277" s="92" t="s">
        <v>8565</v>
      </c>
      <c r="Y277" s="92" t="s">
        <v>8562</v>
      </c>
      <c r="Z277" s="92" t="s">
        <v>7982</v>
      </c>
      <c r="AA277" s="100">
        <v>3281.14</v>
      </c>
      <c r="AB277" s="101">
        <v>0</v>
      </c>
      <c r="AC277" s="100">
        <v>3281.14</v>
      </c>
      <c r="AD277" s="100">
        <v>0</v>
      </c>
      <c r="AE277" s="96" t="s">
        <v>8566</v>
      </c>
      <c r="AF277" s="92" t="s">
        <v>8616</v>
      </c>
      <c r="AG277" s="92" t="s">
        <v>8787</v>
      </c>
      <c r="AH277" s="93" t="s">
        <v>18460</v>
      </c>
      <c r="AI277" s="93" t="s">
        <v>7984</v>
      </c>
      <c r="AJ277" s="98">
        <v>43719</v>
      </c>
      <c r="AK277" s="92" t="s">
        <v>18461</v>
      </c>
      <c r="AL277" s="92" t="s">
        <v>8960</v>
      </c>
      <c r="AM277" s="92">
        <v>16701</v>
      </c>
      <c r="AN277" s="93" t="s">
        <v>8791</v>
      </c>
      <c r="AO277" s="93" t="s">
        <v>10752</v>
      </c>
      <c r="AP277" s="97"/>
      <c r="AQ277" s="97"/>
      <c r="AR277" s="97"/>
      <c r="AS277" s="97"/>
      <c r="AT277" s="97"/>
      <c r="AU277" s="97"/>
      <c r="AV277" s="97"/>
      <c r="AW277" s="97"/>
      <c r="AX277" s="92" t="s">
        <v>18462</v>
      </c>
      <c r="AY277" s="97"/>
      <c r="AZ277" s="97"/>
      <c r="BA277" s="97"/>
      <c r="BB277" s="97"/>
      <c r="BC277" s="97"/>
      <c r="BD277" s="97"/>
      <c r="BE277" s="97"/>
      <c r="BF277" s="92"/>
    </row>
    <row r="278" spans="1:58" ht="12" customHeight="1" x14ac:dyDescent="0.25">
      <c r="A278" s="92" t="s">
        <v>17785</v>
      </c>
      <c r="B278" s="92" t="s">
        <v>17780</v>
      </c>
      <c r="C278" s="93">
        <v>8433</v>
      </c>
      <c r="D278" s="92" t="s">
        <v>17786</v>
      </c>
      <c r="E278" s="92" t="s">
        <v>8613</v>
      </c>
      <c r="F278" s="92" t="s">
        <v>8785</v>
      </c>
      <c r="G278" s="92" t="s">
        <v>8786</v>
      </c>
      <c r="H278" s="94">
        <v>43709</v>
      </c>
      <c r="I278" s="95">
        <v>43738</v>
      </c>
      <c r="J278" s="92" t="s">
        <v>8556</v>
      </c>
      <c r="K278" s="92" t="s">
        <v>8557</v>
      </c>
      <c r="L278" s="92" t="s">
        <v>8558</v>
      </c>
      <c r="M278" s="92" t="s">
        <v>8559</v>
      </c>
      <c r="N278" s="92" t="s">
        <v>8558</v>
      </c>
      <c r="O278" s="92" t="s">
        <v>8560</v>
      </c>
      <c r="P278" s="92" t="s">
        <v>8561</v>
      </c>
      <c r="Q278" s="92" t="s">
        <v>8562</v>
      </c>
      <c r="R278" s="92" t="s">
        <v>8558</v>
      </c>
      <c r="S278" s="92" t="s">
        <v>8559</v>
      </c>
      <c r="T278" s="92" t="s">
        <v>8563</v>
      </c>
      <c r="U278" s="92" t="s">
        <v>8564</v>
      </c>
      <c r="V278" s="92" t="s">
        <v>8558</v>
      </c>
      <c r="W278" s="92" t="s">
        <v>8559</v>
      </c>
      <c r="X278" s="92" t="s">
        <v>8565</v>
      </c>
      <c r="Y278" s="92" t="s">
        <v>8562</v>
      </c>
      <c r="Z278" s="92" t="s">
        <v>7982</v>
      </c>
      <c r="AA278" s="100">
        <v>3020.15</v>
      </c>
      <c r="AB278" s="101">
        <v>0</v>
      </c>
      <c r="AC278" s="100">
        <v>3020.15</v>
      </c>
      <c r="AD278" s="100">
        <v>0</v>
      </c>
      <c r="AE278" s="96" t="s">
        <v>8566</v>
      </c>
      <c r="AF278" s="92" t="s">
        <v>8616</v>
      </c>
      <c r="AG278" s="92" t="s">
        <v>8787</v>
      </c>
      <c r="AH278" s="93" t="s">
        <v>18463</v>
      </c>
      <c r="AI278" s="93" t="s">
        <v>7984</v>
      </c>
      <c r="AJ278" s="98">
        <v>43719</v>
      </c>
      <c r="AK278" s="92" t="s">
        <v>18464</v>
      </c>
      <c r="AL278" s="92" t="s">
        <v>8960</v>
      </c>
      <c r="AM278" s="92">
        <v>16701</v>
      </c>
      <c r="AN278" s="93" t="s">
        <v>8791</v>
      </c>
      <c r="AO278" s="93" t="s">
        <v>11302</v>
      </c>
      <c r="AP278" s="97"/>
      <c r="AQ278" s="97"/>
      <c r="AR278" s="97"/>
      <c r="AS278" s="97"/>
      <c r="AT278" s="97"/>
      <c r="AU278" s="97"/>
      <c r="AV278" s="97"/>
      <c r="AW278" s="97"/>
      <c r="AX278" s="92" t="s">
        <v>18465</v>
      </c>
      <c r="AY278" s="97"/>
      <c r="AZ278" s="97"/>
      <c r="BA278" s="97"/>
      <c r="BB278" s="97"/>
      <c r="BC278" s="97"/>
      <c r="BD278" s="97"/>
      <c r="BE278" s="97"/>
      <c r="BF278" s="92"/>
    </row>
    <row r="279" spans="1:58" ht="12" customHeight="1" x14ac:dyDescent="0.25">
      <c r="A279" s="92" t="s">
        <v>17785</v>
      </c>
      <c r="B279" s="92" t="s">
        <v>17780</v>
      </c>
      <c r="C279" s="93">
        <v>8433</v>
      </c>
      <c r="D279" s="92" t="s">
        <v>17786</v>
      </c>
      <c r="E279" s="92" t="s">
        <v>8613</v>
      </c>
      <c r="F279" s="92" t="s">
        <v>8785</v>
      </c>
      <c r="G279" s="92" t="s">
        <v>8786</v>
      </c>
      <c r="H279" s="94">
        <v>43709</v>
      </c>
      <c r="I279" s="95">
        <v>43738</v>
      </c>
      <c r="J279" s="92" t="s">
        <v>8556</v>
      </c>
      <c r="K279" s="92" t="s">
        <v>8557</v>
      </c>
      <c r="L279" s="92" t="s">
        <v>8558</v>
      </c>
      <c r="M279" s="92" t="s">
        <v>8559</v>
      </c>
      <c r="N279" s="92" t="s">
        <v>8558</v>
      </c>
      <c r="O279" s="92" t="s">
        <v>8560</v>
      </c>
      <c r="P279" s="92" t="s">
        <v>8561</v>
      </c>
      <c r="Q279" s="92" t="s">
        <v>8562</v>
      </c>
      <c r="R279" s="92" t="s">
        <v>8558</v>
      </c>
      <c r="S279" s="92" t="s">
        <v>8559</v>
      </c>
      <c r="T279" s="92" t="s">
        <v>8563</v>
      </c>
      <c r="U279" s="92" t="s">
        <v>8564</v>
      </c>
      <c r="V279" s="92" t="s">
        <v>8558</v>
      </c>
      <c r="W279" s="92" t="s">
        <v>8559</v>
      </c>
      <c r="X279" s="92" t="s">
        <v>8565</v>
      </c>
      <c r="Y279" s="92" t="s">
        <v>8562</v>
      </c>
      <c r="Z279" s="92" t="s">
        <v>7982</v>
      </c>
      <c r="AA279" s="100">
        <v>1872</v>
      </c>
      <c r="AB279" s="101">
        <v>0</v>
      </c>
      <c r="AC279" s="100">
        <v>1872</v>
      </c>
      <c r="AD279" s="100">
        <v>0</v>
      </c>
      <c r="AE279" s="96" t="s">
        <v>8566</v>
      </c>
      <c r="AF279" s="92" t="s">
        <v>8616</v>
      </c>
      <c r="AG279" s="92" t="s">
        <v>8787</v>
      </c>
      <c r="AH279" s="93" t="s">
        <v>18466</v>
      </c>
      <c r="AI279" s="93" t="s">
        <v>7984</v>
      </c>
      <c r="AJ279" s="98">
        <v>43723</v>
      </c>
      <c r="AK279" s="92" t="s">
        <v>18467</v>
      </c>
      <c r="AL279" s="92" t="s">
        <v>18468</v>
      </c>
      <c r="AM279" s="92">
        <v>318876</v>
      </c>
      <c r="AN279" s="93" t="s">
        <v>8791</v>
      </c>
      <c r="AO279" s="93" t="s">
        <v>7984</v>
      </c>
      <c r="AP279" s="97"/>
      <c r="AQ279" s="97"/>
      <c r="AR279" s="97"/>
      <c r="AS279" s="97"/>
      <c r="AT279" s="97"/>
      <c r="AU279" s="97"/>
      <c r="AV279" s="97"/>
      <c r="AW279" s="97"/>
      <c r="AX279" s="92" t="s">
        <v>18469</v>
      </c>
      <c r="AY279" s="97"/>
      <c r="AZ279" s="97"/>
      <c r="BA279" s="97"/>
      <c r="BB279" s="97"/>
      <c r="BC279" s="97"/>
      <c r="BD279" s="97"/>
      <c r="BE279" s="97"/>
      <c r="BF279" s="92"/>
    </row>
    <row r="280" spans="1:58" ht="12" customHeight="1" x14ac:dyDescent="0.25">
      <c r="A280" s="92" t="s">
        <v>17785</v>
      </c>
      <c r="B280" s="92" t="s">
        <v>17780</v>
      </c>
      <c r="C280" s="93">
        <v>8433</v>
      </c>
      <c r="D280" s="92" t="s">
        <v>17786</v>
      </c>
      <c r="E280" s="92" t="s">
        <v>8613</v>
      </c>
      <c r="F280" s="92" t="s">
        <v>8785</v>
      </c>
      <c r="G280" s="92" t="s">
        <v>8786</v>
      </c>
      <c r="H280" s="94">
        <v>43709</v>
      </c>
      <c r="I280" s="95">
        <v>43738</v>
      </c>
      <c r="J280" s="92" t="s">
        <v>8556</v>
      </c>
      <c r="K280" s="92" t="s">
        <v>8557</v>
      </c>
      <c r="L280" s="92" t="s">
        <v>8558</v>
      </c>
      <c r="M280" s="92" t="s">
        <v>8559</v>
      </c>
      <c r="N280" s="92" t="s">
        <v>8558</v>
      </c>
      <c r="O280" s="92" t="s">
        <v>8560</v>
      </c>
      <c r="P280" s="92" t="s">
        <v>8561</v>
      </c>
      <c r="Q280" s="92" t="s">
        <v>8562</v>
      </c>
      <c r="R280" s="92" t="s">
        <v>8558</v>
      </c>
      <c r="S280" s="92" t="s">
        <v>8559</v>
      </c>
      <c r="T280" s="92" t="s">
        <v>8563</v>
      </c>
      <c r="U280" s="92" t="s">
        <v>8564</v>
      </c>
      <c r="V280" s="92" t="s">
        <v>8558</v>
      </c>
      <c r="W280" s="92" t="s">
        <v>8559</v>
      </c>
      <c r="X280" s="92" t="s">
        <v>8565</v>
      </c>
      <c r="Y280" s="92" t="s">
        <v>8562</v>
      </c>
      <c r="Z280" s="92" t="s">
        <v>7982</v>
      </c>
      <c r="AA280" s="100">
        <v>34276</v>
      </c>
      <c r="AB280" s="101">
        <v>0</v>
      </c>
      <c r="AC280" s="100">
        <v>34276</v>
      </c>
      <c r="AD280" s="100">
        <v>0</v>
      </c>
      <c r="AE280" s="96" t="s">
        <v>8566</v>
      </c>
      <c r="AF280" s="92" t="s">
        <v>8616</v>
      </c>
      <c r="AG280" s="92" t="s">
        <v>8787</v>
      </c>
      <c r="AH280" s="93" t="s">
        <v>18470</v>
      </c>
      <c r="AI280" s="93" t="s">
        <v>7984</v>
      </c>
      <c r="AJ280" s="98">
        <v>43716</v>
      </c>
      <c r="AK280" s="92" t="s">
        <v>18471</v>
      </c>
      <c r="AL280" s="92" t="s">
        <v>9010</v>
      </c>
      <c r="AM280" s="92">
        <v>15717</v>
      </c>
      <c r="AN280" s="93" t="s">
        <v>8791</v>
      </c>
      <c r="AO280" s="93" t="s">
        <v>7984</v>
      </c>
      <c r="AP280" s="97"/>
      <c r="AQ280" s="97"/>
      <c r="AR280" s="97"/>
      <c r="AS280" s="97"/>
      <c r="AT280" s="97"/>
      <c r="AU280" s="97"/>
      <c r="AV280" s="97"/>
      <c r="AW280" s="97"/>
      <c r="AX280" s="92" t="s">
        <v>18472</v>
      </c>
      <c r="AY280" s="97"/>
      <c r="AZ280" s="97"/>
      <c r="BA280" s="97"/>
      <c r="BB280" s="97"/>
      <c r="BC280" s="97"/>
      <c r="BD280" s="97"/>
      <c r="BE280" s="97"/>
      <c r="BF280" s="92"/>
    </row>
    <row r="281" spans="1:58" ht="12" customHeight="1" x14ac:dyDescent="0.25">
      <c r="A281" s="92" t="s">
        <v>17785</v>
      </c>
      <c r="B281" s="92" t="s">
        <v>17780</v>
      </c>
      <c r="C281" s="93">
        <v>8433</v>
      </c>
      <c r="D281" s="92" t="s">
        <v>17786</v>
      </c>
      <c r="E281" s="92" t="s">
        <v>8613</v>
      </c>
      <c r="F281" s="92" t="s">
        <v>8785</v>
      </c>
      <c r="G281" s="92" t="s">
        <v>8786</v>
      </c>
      <c r="H281" s="94">
        <v>43709</v>
      </c>
      <c r="I281" s="95">
        <v>43738</v>
      </c>
      <c r="J281" s="92" t="s">
        <v>8556</v>
      </c>
      <c r="K281" s="92" t="s">
        <v>8557</v>
      </c>
      <c r="L281" s="92" t="s">
        <v>8558</v>
      </c>
      <c r="M281" s="92" t="s">
        <v>8559</v>
      </c>
      <c r="N281" s="92" t="s">
        <v>8558</v>
      </c>
      <c r="O281" s="92" t="s">
        <v>8560</v>
      </c>
      <c r="P281" s="92" t="s">
        <v>8561</v>
      </c>
      <c r="Q281" s="92" t="s">
        <v>8562</v>
      </c>
      <c r="R281" s="92" t="s">
        <v>8558</v>
      </c>
      <c r="S281" s="92" t="s">
        <v>8559</v>
      </c>
      <c r="T281" s="92" t="s">
        <v>8563</v>
      </c>
      <c r="U281" s="92" t="s">
        <v>8564</v>
      </c>
      <c r="V281" s="92" t="s">
        <v>8558</v>
      </c>
      <c r="W281" s="92" t="s">
        <v>8559</v>
      </c>
      <c r="X281" s="92" t="s">
        <v>8565</v>
      </c>
      <c r="Y281" s="92" t="s">
        <v>8562</v>
      </c>
      <c r="Z281" s="92" t="s">
        <v>7982</v>
      </c>
      <c r="AA281" s="100">
        <v>5153</v>
      </c>
      <c r="AB281" s="101">
        <v>0</v>
      </c>
      <c r="AC281" s="100">
        <v>5153</v>
      </c>
      <c r="AD281" s="100">
        <v>0</v>
      </c>
      <c r="AE281" s="96" t="s">
        <v>8566</v>
      </c>
      <c r="AF281" s="92" t="s">
        <v>8616</v>
      </c>
      <c r="AG281" s="92" t="s">
        <v>8787</v>
      </c>
      <c r="AH281" s="93" t="s">
        <v>18473</v>
      </c>
      <c r="AI281" s="93" t="s">
        <v>7984</v>
      </c>
      <c r="AJ281" s="98">
        <v>43716</v>
      </c>
      <c r="AK281" s="92" t="s">
        <v>18474</v>
      </c>
      <c r="AL281" s="92" t="s">
        <v>9010</v>
      </c>
      <c r="AM281" s="92">
        <v>15717</v>
      </c>
      <c r="AN281" s="93" t="s">
        <v>8791</v>
      </c>
      <c r="AO281" s="93" t="s">
        <v>7984</v>
      </c>
      <c r="AP281" s="97"/>
      <c r="AQ281" s="97"/>
      <c r="AR281" s="97"/>
      <c r="AS281" s="97"/>
      <c r="AT281" s="97"/>
      <c r="AU281" s="97"/>
      <c r="AV281" s="97"/>
      <c r="AW281" s="97"/>
      <c r="AX281" s="92" t="s">
        <v>18472</v>
      </c>
      <c r="AY281" s="97"/>
      <c r="AZ281" s="97"/>
      <c r="BA281" s="97"/>
      <c r="BB281" s="97"/>
      <c r="BC281" s="97"/>
      <c r="BD281" s="97"/>
      <c r="BE281" s="97"/>
      <c r="BF281" s="92"/>
    </row>
    <row r="282" spans="1:58" ht="12" customHeight="1" x14ac:dyDescent="0.25">
      <c r="A282" s="92" t="s">
        <v>17785</v>
      </c>
      <c r="B282" s="92" t="s">
        <v>17780</v>
      </c>
      <c r="C282" s="93">
        <v>8433</v>
      </c>
      <c r="D282" s="92" t="s">
        <v>17786</v>
      </c>
      <c r="E282" s="92" t="s">
        <v>8613</v>
      </c>
      <c r="F282" s="92" t="s">
        <v>8785</v>
      </c>
      <c r="G282" s="92" t="s">
        <v>8786</v>
      </c>
      <c r="H282" s="94">
        <v>43709</v>
      </c>
      <c r="I282" s="95">
        <v>43738</v>
      </c>
      <c r="J282" s="92" t="s">
        <v>8556</v>
      </c>
      <c r="K282" s="92" t="s">
        <v>8557</v>
      </c>
      <c r="L282" s="92" t="s">
        <v>8558</v>
      </c>
      <c r="M282" s="92" t="s">
        <v>8559</v>
      </c>
      <c r="N282" s="92" t="s">
        <v>8558</v>
      </c>
      <c r="O282" s="92" t="s">
        <v>8560</v>
      </c>
      <c r="P282" s="92" t="s">
        <v>8561</v>
      </c>
      <c r="Q282" s="92" t="s">
        <v>8562</v>
      </c>
      <c r="R282" s="92" t="s">
        <v>8558</v>
      </c>
      <c r="S282" s="92" t="s">
        <v>8559</v>
      </c>
      <c r="T282" s="92" t="s">
        <v>8563</v>
      </c>
      <c r="U282" s="92" t="s">
        <v>8564</v>
      </c>
      <c r="V282" s="92" t="s">
        <v>8558</v>
      </c>
      <c r="W282" s="92" t="s">
        <v>8559</v>
      </c>
      <c r="X282" s="92" t="s">
        <v>8565</v>
      </c>
      <c r="Y282" s="92" t="s">
        <v>8562</v>
      </c>
      <c r="Z282" s="92" t="s">
        <v>7982</v>
      </c>
      <c r="AA282" s="100">
        <v>2518.9299999999998</v>
      </c>
      <c r="AB282" s="101">
        <v>0</v>
      </c>
      <c r="AC282" s="100">
        <v>2518.9299999999998</v>
      </c>
      <c r="AD282" s="100">
        <v>0</v>
      </c>
      <c r="AE282" s="96" t="s">
        <v>8566</v>
      </c>
      <c r="AF282" s="92" t="s">
        <v>8616</v>
      </c>
      <c r="AG282" s="92" t="s">
        <v>8787</v>
      </c>
      <c r="AH282" s="93" t="s">
        <v>18475</v>
      </c>
      <c r="AI282" s="93" t="s">
        <v>7984</v>
      </c>
      <c r="AJ282" s="98">
        <v>43715</v>
      </c>
      <c r="AK282" s="92" t="s">
        <v>18476</v>
      </c>
      <c r="AL282" s="92" t="s">
        <v>11941</v>
      </c>
      <c r="AM282" s="92">
        <v>16843</v>
      </c>
      <c r="AN282" s="93" t="s">
        <v>8791</v>
      </c>
      <c r="AO282" s="93" t="s">
        <v>8840</v>
      </c>
      <c r="AP282" s="97"/>
      <c r="AQ282" s="97"/>
      <c r="AR282" s="97"/>
      <c r="AS282" s="97"/>
      <c r="AT282" s="97"/>
      <c r="AU282" s="97"/>
      <c r="AV282" s="97"/>
      <c r="AW282" s="97"/>
      <c r="AX282" s="92" t="s">
        <v>18477</v>
      </c>
      <c r="AY282" s="97"/>
      <c r="AZ282" s="97"/>
      <c r="BA282" s="97"/>
      <c r="BB282" s="97"/>
      <c r="BC282" s="97"/>
      <c r="BD282" s="97"/>
      <c r="BE282" s="97"/>
      <c r="BF282" s="92"/>
    </row>
    <row r="283" spans="1:58" ht="12" customHeight="1" x14ac:dyDescent="0.25">
      <c r="A283" s="92" t="s">
        <v>17785</v>
      </c>
      <c r="B283" s="92" t="s">
        <v>18478</v>
      </c>
      <c r="C283" s="93">
        <v>8435</v>
      </c>
      <c r="D283" s="92" t="s">
        <v>17786</v>
      </c>
      <c r="E283" s="92" t="s">
        <v>8613</v>
      </c>
      <c r="F283" s="92" t="s">
        <v>8785</v>
      </c>
      <c r="G283" s="92" t="s">
        <v>8786</v>
      </c>
      <c r="H283" s="94">
        <v>43709</v>
      </c>
      <c r="I283" s="95">
        <v>43738</v>
      </c>
      <c r="J283" s="92" t="s">
        <v>8556</v>
      </c>
      <c r="K283" s="92" t="s">
        <v>8557</v>
      </c>
      <c r="L283" s="92" t="s">
        <v>8558</v>
      </c>
      <c r="M283" s="92" t="s">
        <v>8559</v>
      </c>
      <c r="N283" s="92" t="s">
        <v>8558</v>
      </c>
      <c r="O283" s="92" t="s">
        <v>8560</v>
      </c>
      <c r="P283" s="92" t="s">
        <v>8561</v>
      </c>
      <c r="Q283" s="92" t="s">
        <v>8562</v>
      </c>
      <c r="R283" s="92" t="s">
        <v>8558</v>
      </c>
      <c r="S283" s="92" t="s">
        <v>8559</v>
      </c>
      <c r="T283" s="92" t="s">
        <v>8563</v>
      </c>
      <c r="U283" s="92" t="s">
        <v>8564</v>
      </c>
      <c r="V283" s="92" t="s">
        <v>8558</v>
      </c>
      <c r="W283" s="92" t="s">
        <v>8559</v>
      </c>
      <c r="X283" s="92" t="s">
        <v>8565</v>
      </c>
      <c r="Y283" s="92" t="s">
        <v>8562</v>
      </c>
      <c r="Z283" s="92" t="s">
        <v>10101</v>
      </c>
      <c r="AA283" s="100">
        <v>20296.02</v>
      </c>
      <c r="AB283" s="101">
        <v>0</v>
      </c>
      <c r="AC283" s="100">
        <v>73776.03</v>
      </c>
      <c r="AD283" s="100">
        <v>0</v>
      </c>
      <c r="AE283" s="96" t="s">
        <v>8566</v>
      </c>
      <c r="AF283" s="92" t="s">
        <v>8616</v>
      </c>
      <c r="AG283" s="92" t="s">
        <v>8787</v>
      </c>
      <c r="AH283" s="93" t="s">
        <v>18479</v>
      </c>
      <c r="AI283" s="93" t="s">
        <v>7984</v>
      </c>
      <c r="AJ283" s="98">
        <v>43710</v>
      </c>
      <c r="AK283" s="92" t="s">
        <v>18480</v>
      </c>
      <c r="AL283" s="92" t="s">
        <v>8766</v>
      </c>
      <c r="AM283" s="92">
        <v>319671</v>
      </c>
      <c r="AN283" s="93" t="s">
        <v>10088</v>
      </c>
      <c r="AO283" s="93" t="s">
        <v>7984</v>
      </c>
      <c r="AP283" s="97"/>
      <c r="AQ283" s="97"/>
      <c r="AR283" s="97"/>
      <c r="AS283" s="97"/>
      <c r="AT283" s="97"/>
      <c r="AU283" s="97"/>
      <c r="AV283" s="97"/>
      <c r="AW283" s="97"/>
      <c r="AX283" s="92" t="s">
        <v>18481</v>
      </c>
      <c r="AY283" s="97"/>
      <c r="AZ283" s="97"/>
      <c r="BA283" s="97"/>
      <c r="BB283" s="97"/>
      <c r="BC283" s="97"/>
      <c r="BD283" s="97"/>
      <c r="BE283" s="97"/>
      <c r="BF283" s="92"/>
    </row>
    <row r="284" spans="1:58" ht="12" customHeight="1" x14ac:dyDescent="0.25">
      <c r="A284" s="92" t="s">
        <v>17785</v>
      </c>
      <c r="B284" s="92" t="s">
        <v>18478</v>
      </c>
      <c r="C284" s="93">
        <v>8435</v>
      </c>
      <c r="D284" s="92" t="s">
        <v>17786</v>
      </c>
      <c r="E284" s="92" t="s">
        <v>8613</v>
      </c>
      <c r="F284" s="92" t="s">
        <v>8785</v>
      </c>
      <c r="G284" s="92" t="s">
        <v>8786</v>
      </c>
      <c r="H284" s="94">
        <v>43709</v>
      </c>
      <c r="I284" s="95">
        <v>43738</v>
      </c>
      <c r="J284" s="92" t="s">
        <v>8556</v>
      </c>
      <c r="K284" s="92" t="s">
        <v>8557</v>
      </c>
      <c r="L284" s="92" t="s">
        <v>8558</v>
      </c>
      <c r="M284" s="92" t="s">
        <v>8559</v>
      </c>
      <c r="N284" s="92" t="s">
        <v>8558</v>
      </c>
      <c r="O284" s="92" t="s">
        <v>8560</v>
      </c>
      <c r="P284" s="92" t="s">
        <v>8561</v>
      </c>
      <c r="Q284" s="92" t="s">
        <v>8562</v>
      </c>
      <c r="R284" s="92" t="s">
        <v>8558</v>
      </c>
      <c r="S284" s="92" t="s">
        <v>8559</v>
      </c>
      <c r="T284" s="92" t="s">
        <v>8563</v>
      </c>
      <c r="U284" s="92" t="s">
        <v>8564</v>
      </c>
      <c r="V284" s="92" t="s">
        <v>8558</v>
      </c>
      <c r="W284" s="92" t="s">
        <v>8559</v>
      </c>
      <c r="X284" s="92" t="s">
        <v>8565</v>
      </c>
      <c r="Y284" s="92" t="s">
        <v>8562</v>
      </c>
      <c r="Z284" s="92" t="s">
        <v>10101</v>
      </c>
      <c r="AA284" s="100">
        <v>9775.75</v>
      </c>
      <c r="AB284" s="101">
        <v>0</v>
      </c>
      <c r="AC284" s="100">
        <v>34619.879999999997</v>
      </c>
      <c r="AD284" s="100">
        <v>0</v>
      </c>
      <c r="AE284" s="96" t="s">
        <v>8566</v>
      </c>
      <c r="AF284" s="92" t="s">
        <v>8616</v>
      </c>
      <c r="AG284" s="92" t="s">
        <v>8787</v>
      </c>
      <c r="AH284" s="93" t="s">
        <v>18482</v>
      </c>
      <c r="AI284" s="93" t="s">
        <v>7984</v>
      </c>
      <c r="AJ284" s="98">
        <v>43713</v>
      </c>
      <c r="AK284" s="92" t="s">
        <v>18483</v>
      </c>
      <c r="AL284" s="92" t="s">
        <v>14824</v>
      </c>
      <c r="AM284" s="92">
        <v>319665</v>
      </c>
      <c r="AN284" s="93" t="s">
        <v>10088</v>
      </c>
      <c r="AO284" s="93" t="s">
        <v>7984</v>
      </c>
      <c r="AP284" s="97"/>
      <c r="AQ284" s="97"/>
      <c r="AR284" s="97"/>
      <c r="AS284" s="97"/>
      <c r="AT284" s="97"/>
      <c r="AU284" s="97"/>
      <c r="AV284" s="97"/>
      <c r="AW284" s="97"/>
      <c r="AX284" s="92" t="s">
        <v>18484</v>
      </c>
      <c r="AY284" s="97"/>
      <c r="AZ284" s="97"/>
      <c r="BA284" s="97"/>
      <c r="BB284" s="97"/>
      <c r="BC284" s="97"/>
      <c r="BD284" s="97"/>
      <c r="BE284" s="97"/>
      <c r="BF284" s="92"/>
    </row>
    <row r="285" spans="1:58" ht="12" customHeight="1" x14ac:dyDescent="0.25">
      <c r="A285" s="92" t="s">
        <v>17785</v>
      </c>
      <c r="B285" s="92" t="s">
        <v>18478</v>
      </c>
      <c r="C285" s="93">
        <v>8435</v>
      </c>
      <c r="D285" s="92" t="s">
        <v>17786</v>
      </c>
      <c r="E285" s="92" t="s">
        <v>8613</v>
      </c>
      <c r="F285" s="92" t="s">
        <v>8785</v>
      </c>
      <c r="G285" s="92" t="s">
        <v>8786</v>
      </c>
      <c r="H285" s="94">
        <v>43709</v>
      </c>
      <c r="I285" s="95">
        <v>43738</v>
      </c>
      <c r="J285" s="92" t="s">
        <v>8556</v>
      </c>
      <c r="K285" s="92" t="s">
        <v>8557</v>
      </c>
      <c r="L285" s="92" t="s">
        <v>8558</v>
      </c>
      <c r="M285" s="92" t="s">
        <v>8559</v>
      </c>
      <c r="N285" s="92" t="s">
        <v>8558</v>
      </c>
      <c r="O285" s="92" t="s">
        <v>8560</v>
      </c>
      <c r="P285" s="92" t="s">
        <v>8561</v>
      </c>
      <c r="Q285" s="92" t="s">
        <v>8562</v>
      </c>
      <c r="R285" s="92" t="s">
        <v>8558</v>
      </c>
      <c r="S285" s="92" t="s">
        <v>8559</v>
      </c>
      <c r="T285" s="92" t="s">
        <v>8563</v>
      </c>
      <c r="U285" s="92" t="s">
        <v>8564</v>
      </c>
      <c r="V285" s="92" t="s">
        <v>8558</v>
      </c>
      <c r="W285" s="92" t="s">
        <v>8559</v>
      </c>
      <c r="X285" s="92" t="s">
        <v>8565</v>
      </c>
      <c r="Y285" s="92" t="s">
        <v>8562</v>
      </c>
      <c r="Z285" s="92" t="s">
        <v>10101</v>
      </c>
      <c r="AA285" s="100">
        <v>11793</v>
      </c>
      <c r="AB285" s="101">
        <v>0</v>
      </c>
      <c r="AC285" s="100">
        <v>42798.92</v>
      </c>
      <c r="AD285" s="100">
        <v>0</v>
      </c>
      <c r="AE285" s="96" t="s">
        <v>8566</v>
      </c>
      <c r="AF285" s="92" t="s">
        <v>8616</v>
      </c>
      <c r="AG285" s="92" t="s">
        <v>8787</v>
      </c>
      <c r="AH285" s="93" t="s">
        <v>18485</v>
      </c>
      <c r="AI285" s="93" t="s">
        <v>7984</v>
      </c>
      <c r="AJ285" s="98">
        <v>43720</v>
      </c>
      <c r="AK285" s="92" t="s">
        <v>18486</v>
      </c>
      <c r="AL285" s="92" t="s">
        <v>18487</v>
      </c>
      <c r="AM285" s="92">
        <v>319652</v>
      </c>
      <c r="AN285" s="93" t="s">
        <v>10088</v>
      </c>
      <c r="AO285" s="93" t="s">
        <v>7984</v>
      </c>
      <c r="AP285" s="97"/>
      <c r="AQ285" s="97"/>
      <c r="AR285" s="97"/>
      <c r="AS285" s="97"/>
      <c r="AT285" s="97"/>
      <c r="AU285" s="97"/>
      <c r="AV285" s="97"/>
      <c r="AW285" s="97"/>
      <c r="AX285" s="92" t="s">
        <v>18488</v>
      </c>
      <c r="AY285" s="97"/>
      <c r="AZ285" s="97"/>
      <c r="BA285" s="97"/>
      <c r="BB285" s="97"/>
      <c r="BC285" s="97"/>
      <c r="BD285" s="97"/>
      <c r="BE285" s="97"/>
      <c r="BF285" s="92"/>
    </row>
    <row r="286" spans="1:58" ht="12" customHeight="1" x14ac:dyDescent="0.25">
      <c r="A286" s="92" t="s">
        <v>17785</v>
      </c>
      <c r="B286" s="92" t="s">
        <v>18489</v>
      </c>
      <c r="C286" s="93">
        <v>8434</v>
      </c>
      <c r="D286" s="92" t="s">
        <v>17786</v>
      </c>
      <c r="E286" s="92" t="s">
        <v>8613</v>
      </c>
      <c r="F286" s="92" t="s">
        <v>8785</v>
      </c>
      <c r="G286" s="92" t="s">
        <v>8786</v>
      </c>
      <c r="H286" s="94">
        <v>43709</v>
      </c>
      <c r="I286" s="95">
        <v>43738</v>
      </c>
      <c r="J286" s="92" t="s">
        <v>8556</v>
      </c>
      <c r="K286" s="92" t="s">
        <v>8557</v>
      </c>
      <c r="L286" s="92" t="s">
        <v>8558</v>
      </c>
      <c r="M286" s="92" t="s">
        <v>8559</v>
      </c>
      <c r="N286" s="92" t="s">
        <v>8558</v>
      </c>
      <c r="O286" s="92" t="s">
        <v>8560</v>
      </c>
      <c r="P286" s="92" t="s">
        <v>8561</v>
      </c>
      <c r="Q286" s="92" t="s">
        <v>8562</v>
      </c>
      <c r="R286" s="92" t="s">
        <v>8558</v>
      </c>
      <c r="S286" s="92" t="s">
        <v>8559</v>
      </c>
      <c r="T286" s="92" t="s">
        <v>8563</v>
      </c>
      <c r="U286" s="92" t="s">
        <v>8564</v>
      </c>
      <c r="V286" s="92" t="s">
        <v>8558</v>
      </c>
      <c r="W286" s="92" t="s">
        <v>8559</v>
      </c>
      <c r="X286" s="92" t="s">
        <v>8565</v>
      </c>
      <c r="Y286" s="92" t="s">
        <v>8562</v>
      </c>
      <c r="Z286" s="92" t="s">
        <v>10109</v>
      </c>
      <c r="AA286" s="100">
        <v>37286.89</v>
      </c>
      <c r="AB286" s="101">
        <v>0</v>
      </c>
      <c r="AC286" s="100">
        <v>148327.25</v>
      </c>
      <c r="AD286" s="100">
        <v>0</v>
      </c>
      <c r="AE286" s="96" t="s">
        <v>8566</v>
      </c>
      <c r="AF286" s="92" t="s">
        <v>8616</v>
      </c>
      <c r="AG286" s="92" t="s">
        <v>8787</v>
      </c>
      <c r="AH286" s="93" t="s">
        <v>18490</v>
      </c>
      <c r="AI286" s="93" t="s">
        <v>7984</v>
      </c>
      <c r="AJ286" s="98">
        <v>43711</v>
      </c>
      <c r="AK286" s="92" t="s">
        <v>18491</v>
      </c>
      <c r="AL286" s="92" t="s">
        <v>8688</v>
      </c>
      <c r="AM286" s="92">
        <v>319650</v>
      </c>
      <c r="AN286" s="93" t="s">
        <v>10088</v>
      </c>
      <c r="AO286" s="93" t="s">
        <v>7984</v>
      </c>
      <c r="AP286" s="97"/>
      <c r="AQ286" s="97"/>
      <c r="AR286" s="97"/>
      <c r="AS286" s="97"/>
      <c r="AT286" s="97"/>
      <c r="AU286" s="97"/>
      <c r="AV286" s="97"/>
      <c r="AW286" s="97"/>
      <c r="AX286" s="92" t="s">
        <v>18492</v>
      </c>
      <c r="AY286" s="97"/>
      <c r="AZ286" s="97"/>
      <c r="BA286" s="97"/>
      <c r="BB286" s="97"/>
      <c r="BC286" s="97"/>
      <c r="BD286" s="97"/>
      <c r="BE286" s="97"/>
      <c r="BF286" s="92"/>
    </row>
    <row r="287" spans="1:58" ht="12" customHeight="1" x14ac:dyDescent="0.25">
      <c r="A287" s="92" t="s">
        <v>17785</v>
      </c>
      <c r="B287" s="92" t="s">
        <v>18489</v>
      </c>
      <c r="C287" s="93">
        <v>8434</v>
      </c>
      <c r="D287" s="92" t="s">
        <v>17786</v>
      </c>
      <c r="E287" s="92" t="s">
        <v>8613</v>
      </c>
      <c r="F287" s="92" t="s">
        <v>8785</v>
      </c>
      <c r="G287" s="92" t="s">
        <v>8786</v>
      </c>
      <c r="H287" s="94">
        <v>43709</v>
      </c>
      <c r="I287" s="95">
        <v>43738</v>
      </c>
      <c r="J287" s="92" t="s">
        <v>8556</v>
      </c>
      <c r="K287" s="92" t="s">
        <v>8557</v>
      </c>
      <c r="L287" s="92" t="s">
        <v>8558</v>
      </c>
      <c r="M287" s="92" t="s">
        <v>8559</v>
      </c>
      <c r="N287" s="92" t="s">
        <v>8558</v>
      </c>
      <c r="O287" s="92" t="s">
        <v>8560</v>
      </c>
      <c r="P287" s="92" t="s">
        <v>8561</v>
      </c>
      <c r="Q287" s="92" t="s">
        <v>8562</v>
      </c>
      <c r="R287" s="92" t="s">
        <v>8558</v>
      </c>
      <c r="S287" s="92" t="s">
        <v>8559</v>
      </c>
      <c r="T287" s="92" t="s">
        <v>8563</v>
      </c>
      <c r="U287" s="92" t="s">
        <v>8564</v>
      </c>
      <c r="V287" s="92" t="s">
        <v>8558</v>
      </c>
      <c r="W287" s="92" t="s">
        <v>8559</v>
      </c>
      <c r="X287" s="92" t="s">
        <v>8565</v>
      </c>
      <c r="Y287" s="92" t="s">
        <v>8562</v>
      </c>
      <c r="Z287" s="92" t="s">
        <v>10109</v>
      </c>
      <c r="AA287" s="100">
        <v>47744.59</v>
      </c>
      <c r="AB287" s="101">
        <v>0</v>
      </c>
      <c r="AC287" s="100">
        <v>190500.91</v>
      </c>
      <c r="AD287" s="100">
        <v>0</v>
      </c>
      <c r="AE287" s="96" t="s">
        <v>8566</v>
      </c>
      <c r="AF287" s="92" t="s">
        <v>8616</v>
      </c>
      <c r="AG287" s="92" t="s">
        <v>8787</v>
      </c>
      <c r="AH287" s="93" t="s">
        <v>18493</v>
      </c>
      <c r="AI287" s="93" t="s">
        <v>7984</v>
      </c>
      <c r="AJ287" s="98">
        <v>43738</v>
      </c>
      <c r="AK287" s="92" t="s">
        <v>18494</v>
      </c>
      <c r="AL287" s="92" t="s">
        <v>8688</v>
      </c>
      <c r="AM287" s="92">
        <v>319650</v>
      </c>
      <c r="AN287" s="93" t="s">
        <v>10088</v>
      </c>
      <c r="AO287" s="93" t="s">
        <v>7984</v>
      </c>
      <c r="AP287" s="97"/>
      <c r="AQ287" s="97"/>
      <c r="AR287" s="97"/>
      <c r="AS287" s="97"/>
      <c r="AT287" s="97"/>
      <c r="AU287" s="97"/>
      <c r="AV287" s="97"/>
      <c r="AW287" s="97"/>
      <c r="AX287" s="92" t="s">
        <v>18495</v>
      </c>
      <c r="AY287" s="97"/>
      <c r="AZ287" s="97"/>
      <c r="BA287" s="97"/>
      <c r="BB287" s="97"/>
      <c r="BC287" s="97"/>
      <c r="BD287" s="97"/>
      <c r="BE287" s="97"/>
      <c r="BF287" s="92"/>
    </row>
    <row r="288" spans="1:58" ht="12" customHeight="1" x14ac:dyDescent="0.25">
      <c r="A288" s="92" t="s">
        <v>18651</v>
      </c>
      <c r="B288" s="92" t="s">
        <v>17780</v>
      </c>
      <c r="C288" s="93">
        <v>8441</v>
      </c>
      <c r="D288" s="92" t="s">
        <v>18652</v>
      </c>
      <c r="E288" s="92" t="s">
        <v>8613</v>
      </c>
      <c r="F288" s="92" t="s">
        <v>8785</v>
      </c>
      <c r="G288" s="92" t="s">
        <v>8786</v>
      </c>
      <c r="H288" s="94">
        <v>43709</v>
      </c>
      <c r="I288" s="95">
        <v>43738</v>
      </c>
      <c r="J288" s="92" t="s">
        <v>8556</v>
      </c>
      <c r="K288" s="92" t="s">
        <v>8557</v>
      </c>
      <c r="L288" s="92" t="s">
        <v>8558</v>
      </c>
      <c r="M288" s="92" t="s">
        <v>8559</v>
      </c>
      <c r="N288" s="92" t="s">
        <v>8558</v>
      </c>
      <c r="O288" s="92" t="s">
        <v>8560</v>
      </c>
      <c r="P288" s="92" t="s">
        <v>8561</v>
      </c>
      <c r="Q288" s="92" t="s">
        <v>8562</v>
      </c>
      <c r="R288" s="92" t="s">
        <v>8558</v>
      </c>
      <c r="S288" s="92" t="s">
        <v>8559</v>
      </c>
      <c r="T288" s="92" t="s">
        <v>8563</v>
      </c>
      <c r="U288" s="92" t="s">
        <v>8564</v>
      </c>
      <c r="V288" s="92" t="s">
        <v>8558</v>
      </c>
      <c r="W288" s="92" t="s">
        <v>8559</v>
      </c>
      <c r="X288" s="92" t="s">
        <v>8565</v>
      </c>
      <c r="Y288" s="92" t="s">
        <v>8562</v>
      </c>
      <c r="Z288" s="92" t="s">
        <v>7982</v>
      </c>
      <c r="AA288" s="100">
        <v>6364676.3399999999</v>
      </c>
      <c r="AB288" s="101">
        <v>0</v>
      </c>
      <c r="AC288" s="100">
        <v>6364676.3399999999</v>
      </c>
      <c r="AD288" s="100">
        <v>0</v>
      </c>
      <c r="AE288" s="96" t="s">
        <v>8566</v>
      </c>
      <c r="AF288" s="92" t="s">
        <v>8616</v>
      </c>
      <c r="AG288" s="92" t="s">
        <v>8787</v>
      </c>
      <c r="AH288" s="93" t="s">
        <v>18653</v>
      </c>
      <c r="AI288" s="93" t="s">
        <v>7984</v>
      </c>
      <c r="AJ288" s="98">
        <v>43724</v>
      </c>
      <c r="AK288" s="92" t="s">
        <v>18654</v>
      </c>
      <c r="AL288" s="92" t="s">
        <v>8732</v>
      </c>
      <c r="AM288" s="92">
        <v>319696</v>
      </c>
      <c r="AN288" s="93" t="s">
        <v>10088</v>
      </c>
      <c r="AO288" s="93" t="s">
        <v>7984</v>
      </c>
      <c r="AP288" s="97"/>
      <c r="AQ288" s="97"/>
      <c r="AR288" s="97"/>
      <c r="AS288" s="97"/>
      <c r="AT288" s="97"/>
      <c r="AU288" s="97"/>
      <c r="AV288" s="97"/>
      <c r="AW288" s="97"/>
      <c r="AX288" s="92" t="s">
        <v>18655</v>
      </c>
      <c r="AY288" s="97"/>
      <c r="AZ288" s="97"/>
      <c r="BA288" s="97"/>
      <c r="BB288" s="97"/>
      <c r="BC288" s="97"/>
      <c r="BD288" s="97"/>
      <c r="BE288" s="97"/>
      <c r="BF288" s="92"/>
    </row>
    <row r="289" spans="1:58" ht="12" customHeight="1" x14ac:dyDescent="0.25">
      <c r="A289" s="92" t="s">
        <v>18651</v>
      </c>
      <c r="B289" s="92" t="s">
        <v>17780</v>
      </c>
      <c r="C289" s="93">
        <v>8441</v>
      </c>
      <c r="D289" s="92" t="s">
        <v>18652</v>
      </c>
      <c r="E289" s="92" t="s">
        <v>8613</v>
      </c>
      <c r="F289" s="92" t="s">
        <v>8785</v>
      </c>
      <c r="G289" s="92" t="s">
        <v>8786</v>
      </c>
      <c r="H289" s="94">
        <v>43709</v>
      </c>
      <c r="I289" s="95">
        <v>43738</v>
      </c>
      <c r="J289" s="92" t="s">
        <v>8556</v>
      </c>
      <c r="K289" s="92" t="s">
        <v>8557</v>
      </c>
      <c r="L289" s="92" t="s">
        <v>8558</v>
      </c>
      <c r="M289" s="92" t="s">
        <v>8559</v>
      </c>
      <c r="N289" s="92" t="s">
        <v>8558</v>
      </c>
      <c r="O289" s="92" t="s">
        <v>8560</v>
      </c>
      <c r="P289" s="92" t="s">
        <v>8561</v>
      </c>
      <c r="Q289" s="92" t="s">
        <v>8562</v>
      </c>
      <c r="R289" s="92" t="s">
        <v>8558</v>
      </c>
      <c r="S289" s="92" t="s">
        <v>8559</v>
      </c>
      <c r="T289" s="92" t="s">
        <v>8563</v>
      </c>
      <c r="U289" s="92" t="s">
        <v>8564</v>
      </c>
      <c r="V289" s="92" t="s">
        <v>8558</v>
      </c>
      <c r="W289" s="92" t="s">
        <v>8559</v>
      </c>
      <c r="X289" s="92" t="s">
        <v>8565</v>
      </c>
      <c r="Y289" s="92" t="s">
        <v>8562</v>
      </c>
      <c r="Z289" s="92" t="s">
        <v>7982</v>
      </c>
      <c r="AA289" s="100">
        <v>919214.07999999996</v>
      </c>
      <c r="AB289" s="101">
        <v>0</v>
      </c>
      <c r="AC289" s="100">
        <v>919214.07999999996</v>
      </c>
      <c r="AD289" s="100">
        <v>0</v>
      </c>
      <c r="AE289" s="96" t="s">
        <v>8566</v>
      </c>
      <c r="AF289" s="92" t="s">
        <v>8616</v>
      </c>
      <c r="AG289" s="92" t="s">
        <v>8787</v>
      </c>
      <c r="AH289" s="93" t="s">
        <v>18656</v>
      </c>
      <c r="AI289" s="93" t="s">
        <v>7984</v>
      </c>
      <c r="AJ289" s="98">
        <v>43731</v>
      </c>
      <c r="AK289" s="92" t="s">
        <v>18657</v>
      </c>
      <c r="AL289" s="92" t="s">
        <v>8732</v>
      </c>
      <c r="AM289" s="92">
        <v>319696</v>
      </c>
      <c r="AN289" s="93" t="s">
        <v>10088</v>
      </c>
      <c r="AO289" s="93" t="s">
        <v>7984</v>
      </c>
      <c r="AP289" s="97"/>
      <c r="AQ289" s="97"/>
      <c r="AR289" s="97"/>
      <c r="AS289" s="97"/>
      <c r="AT289" s="97"/>
      <c r="AU289" s="97"/>
      <c r="AV289" s="97"/>
      <c r="AW289" s="97"/>
      <c r="AX289" s="92" t="s">
        <v>18658</v>
      </c>
      <c r="AY289" s="97"/>
      <c r="AZ289" s="97"/>
      <c r="BA289" s="97"/>
      <c r="BB289" s="97"/>
      <c r="BC289" s="97"/>
      <c r="BD289" s="97"/>
      <c r="BE289" s="97"/>
      <c r="BF289" s="92"/>
    </row>
    <row r="290" spans="1:58" ht="12" customHeight="1" x14ac:dyDescent="0.25">
      <c r="A290" s="92" t="s">
        <v>18651</v>
      </c>
      <c r="B290" s="92" t="s">
        <v>18659</v>
      </c>
      <c r="C290" s="93">
        <v>254</v>
      </c>
      <c r="D290" s="92" t="s">
        <v>18652</v>
      </c>
      <c r="E290" s="92" t="s">
        <v>8613</v>
      </c>
      <c r="F290" s="92" t="s">
        <v>14694</v>
      </c>
      <c r="G290" s="92" t="s">
        <v>8786</v>
      </c>
      <c r="H290" s="94">
        <v>43709</v>
      </c>
      <c r="I290" s="95">
        <v>43738</v>
      </c>
      <c r="J290" s="92" t="s">
        <v>8556</v>
      </c>
      <c r="K290" s="92" t="s">
        <v>8557</v>
      </c>
      <c r="L290" s="92" t="s">
        <v>8558</v>
      </c>
      <c r="M290" s="92" t="s">
        <v>8559</v>
      </c>
      <c r="N290" s="92" t="s">
        <v>8558</v>
      </c>
      <c r="O290" s="92" t="s">
        <v>8560</v>
      </c>
      <c r="P290" s="92" t="s">
        <v>8561</v>
      </c>
      <c r="Q290" s="92" t="s">
        <v>8562</v>
      </c>
      <c r="R290" s="92" t="s">
        <v>8558</v>
      </c>
      <c r="S290" s="92" t="s">
        <v>8559</v>
      </c>
      <c r="T290" s="92" t="s">
        <v>8563</v>
      </c>
      <c r="U290" s="92" t="s">
        <v>8564</v>
      </c>
      <c r="V290" s="92" t="s">
        <v>8558</v>
      </c>
      <c r="W290" s="92" t="s">
        <v>8559</v>
      </c>
      <c r="X290" s="92" t="s">
        <v>8565</v>
      </c>
      <c r="Y290" s="92" t="s">
        <v>8562</v>
      </c>
      <c r="Z290" s="92" t="s">
        <v>7982</v>
      </c>
      <c r="AA290" s="100">
        <v>0</v>
      </c>
      <c r="AB290" s="101">
        <v>3270</v>
      </c>
      <c r="AC290" s="100">
        <v>0</v>
      </c>
      <c r="AD290" s="100">
        <v>3270</v>
      </c>
      <c r="AE290" s="96" t="s">
        <v>8566</v>
      </c>
      <c r="AF290" s="92" t="s">
        <v>8616</v>
      </c>
      <c r="AG290" s="92" t="s">
        <v>8787</v>
      </c>
      <c r="AH290" s="93" t="s">
        <v>18660</v>
      </c>
      <c r="AI290" s="93" t="s">
        <v>7984</v>
      </c>
      <c r="AJ290" s="98">
        <v>43738</v>
      </c>
      <c r="AK290" s="92" t="s">
        <v>18661</v>
      </c>
      <c r="AL290" s="97"/>
      <c r="AM290" s="97"/>
      <c r="AN290" s="97"/>
      <c r="AO290" s="93" t="s">
        <v>7984</v>
      </c>
      <c r="AP290" s="97"/>
      <c r="AQ290" s="97"/>
      <c r="AR290" s="97"/>
      <c r="AS290" s="97"/>
      <c r="AT290" s="97"/>
      <c r="AU290" s="97"/>
      <c r="AV290" s="97"/>
      <c r="AW290" s="97"/>
      <c r="AX290" s="92" t="s">
        <v>13680</v>
      </c>
      <c r="AY290" s="97"/>
      <c r="AZ290" s="97"/>
      <c r="BA290" s="97"/>
      <c r="BB290" s="97"/>
      <c r="BC290" s="97"/>
      <c r="BD290" s="97"/>
      <c r="BE290" s="97"/>
      <c r="BF290" s="92"/>
    </row>
    <row r="291" spans="1:58" ht="12" customHeight="1" x14ac:dyDescent="0.25">
      <c r="A291" s="92" t="s">
        <v>18725</v>
      </c>
      <c r="B291" s="92" t="s">
        <v>18489</v>
      </c>
      <c r="C291" s="93">
        <v>8768</v>
      </c>
      <c r="D291" s="92" t="s">
        <v>18726</v>
      </c>
      <c r="E291" s="92" t="s">
        <v>8613</v>
      </c>
      <c r="F291" s="92" t="s">
        <v>8785</v>
      </c>
      <c r="G291" s="92" t="s">
        <v>8786</v>
      </c>
      <c r="H291" s="94">
        <v>43709</v>
      </c>
      <c r="I291" s="95">
        <v>43738</v>
      </c>
      <c r="J291" s="92" t="s">
        <v>8556</v>
      </c>
      <c r="K291" s="92" t="s">
        <v>8557</v>
      </c>
      <c r="L291" s="92" t="s">
        <v>8558</v>
      </c>
      <c r="M291" s="92" t="s">
        <v>8559</v>
      </c>
      <c r="N291" s="92" t="s">
        <v>8558</v>
      </c>
      <c r="O291" s="92" t="s">
        <v>8560</v>
      </c>
      <c r="P291" s="92" t="s">
        <v>8561</v>
      </c>
      <c r="Q291" s="92" t="s">
        <v>8562</v>
      </c>
      <c r="R291" s="92" t="s">
        <v>8558</v>
      </c>
      <c r="S291" s="92" t="s">
        <v>8559</v>
      </c>
      <c r="T291" s="92" t="s">
        <v>8563</v>
      </c>
      <c r="U291" s="92" t="s">
        <v>8564</v>
      </c>
      <c r="V291" s="92" t="s">
        <v>8558</v>
      </c>
      <c r="W291" s="92" t="s">
        <v>8559</v>
      </c>
      <c r="X291" s="92" t="s">
        <v>8565</v>
      </c>
      <c r="Y291" s="92" t="s">
        <v>8562</v>
      </c>
      <c r="Z291" s="92" t="s">
        <v>10109</v>
      </c>
      <c r="AA291" s="100">
        <v>4920.4399999999996</v>
      </c>
      <c r="AB291" s="101">
        <v>0</v>
      </c>
      <c r="AC291" s="100">
        <v>19157.919999999998</v>
      </c>
      <c r="AD291" s="100">
        <v>0</v>
      </c>
      <c r="AE291" s="96" t="s">
        <v>8566</v>
      </c>
      <c r="AF291" s="92" t="s">
        <v>8616</v>
      </c>
      <c r="AG291" s="92" t="s">
        <v>8787</v>
      </c>
      <c r="AH291" s="93" t="s">
        <v>18727</v>
      </c>
      <c r="AI291" s="93" t="s">
        <v>7984</v>
      </c>
      <c r="AJ291" s="98">
        <v>43718</v>
      </c>
      <c r="AK291" s="92" t="s">
        <v>18728</v>
      </c>
      <c r="AL291" s="92" t="s">
        <v>8688</v>
      </c>
      <c r="AM291" s="92">
        <v>319650</v>
      </c>
      <c r="AN291" s="93" t="s">
        <v>10088</v>
      </c>
      <c r="AO291" s="93" t="s">
        <v>7984</v>
      </c>
      <c r="AP291" s="97"/>
      <c r="AQ291" s="97"/>
      <c r="AR291" s="97"/>
      <c r="AS291" s="97"/>
      <c r="AT291" s="97"/>
      <c r="AU291" s="97"/>
      <c r="AV291" s="97"/>
      <c r="AW291" s="97"/>
      <c r="AX291" s="92" t="s">
        <v>18729</v>
      </c>
      <c r="AY291" s="97"/>
      <c r="AZ291" s="97"/>
      <c r="BA291" s="97"/>
      <c r="BB291" s="97"/>
      <c r="BC291" s="97"/>
      <c r="BD291" s="97"/>
      <c r="BE291" s="97"/>
      <c r="BF291" s="92"/>
    </row>
    <row r="292" spans="1:58" ht="12" customHeight="1" x14ac:dyDescent="0.25">
      <c r="A292" s="92" t="s">
        <v>18725</v>
      </c>
      <c r="B292" s="92" t="s">
        <v>18478</v>
      </c>
      <c r="C292" s="93">
        <v>8767</v>
      </c>
      <c r="D292" s="92" t="s">
        <v>18726</v>
      </c>
      <c r="E292" s="92" t="s">
        <v>8613</v>
      </c>
      <c r="F292" s="92" t="s">
        <v>8785</v>
      </c>
      <c r="G292" s="92" t="s">
        <v>8786</v>
      </c>
      <c r="H292" s="94">
        <v>43709</v>
      </c>
      <c r="I292" s="95">
        <v>43738</v>
      </c>
      <c r="J292" s="92" t="s">
        <v>8556</v>
      </c>
      <c r="K292" s="92" t="s">
        <v>8557</v>
      </c>
      <c r="L292" s="92" t="s">
        <v>8558</v>
      </c>
      <c r="M292" s="92" t="s">
        <v>8559</v>
      </c>
      <c r="N292" s="92" t="s">
        <v>8558</v>
      </c>
      <c r="O292" s="92" t="s">
        <v>8560</v>
      </c>
      <c r="P292" s="92" t="s">
        <v>8561</v>
      </c>
      <c r="Q292" s="92" t="s">
        <v>8562</v>
      </c>
      <c r="R292" s="92" t="s">
        <v>8558</v>
      </c>
      <c r="S292" s="92" t="s">
        <v>8559</v>
      </c>
      <c r="T292" s="92" t="s">
        <v>8563</v>
      </c>
      <c r="U292" s="92" t="s">
        <v>8564</v>
      </c>
      <c r="V292" s="92" t="s">
        <v>8558</v>
      </c>
      <c r="W292" s="92" t="s">
        <v>8559</v>
      </c>
      <c r="X292" s="92" t="s">
        <v>8565</v>
      </c>
      <c r="Y292" s="92" t="s">
        <v>8562</v>
      </c>
      <c r="Z292" s="92" t="s">
        <v>10101</v>
      </c>
      <c r="AA292" s="100">
        <v>377558.03</v>
      </c>
      <c r="AB292" s="101">
        <v>0</v>
      </c>
      <c r="AC292" s="100">
        <v>1379010.62</v>
      </c>
      <c r="AD292" s="100">
        <v>0</v>
      </c>
      <c r="AE292" s="96" t="s">
        <v>8566</v>
      </c>
      <c r="AF292" s="92" t="s">
        <v>8616</v>
      </c>
      <c r="AG292" s="92" t="s">
        <v>8787</v>
      </c>
      <c r="AH292" s="93" t="s">
        <v>18730</v>
      </c>
      <c r="AI292" s="93" t="s">
        <v>7984</v>
      </c>
      <c r="AJ292" s="98">
        <v>43730</v>
      </c>
      <c r="AK292" s="92" t="s">
        <v>18731</v>
      </c>
      <c r="AL292" s="92" t="s">
        <v>16862</v>
      </c>
      <c r="AM292" s="92">
        <v>1216010</v>
      </c>
      <c r="AN292" s="93" t="s">
        <v>10088</v>
      </c>
      <c r="AO292" s="93" t="s">
        <v>7984</v>
      </c>
      <c r="AP292" s="97"/>
      <c r="AQ292" s="97"/>
      <c r="AR292" s="97"/>
      <c r="AS292" s="97"/>
      <c r="AT292" s="97"/>
      <c r="AU292" s="97"/>
      <c r="AV292" s="97"/>
      <c r="AW292" s="97"/>
      <c r="AX292" s="92" t="s">
        <v>18732</v>
      </c>
      <c r="AY292" s="97"/>
      <c r="AZ292" s="97"/>
      <c r="BA292" s="97"/>
      <c r="BB292" s="97"/>
      <c r="BC292" s="97"/>
      <c r="BD292" s="97"/>
      <c r="BE292" s="97"/>
      <c r="BF292" s="92"/>
    </row>
    <row r="293" spans="1:58" ht="12" customHeight="1" x14ac:dyDescent="0.25">
      <c r="A293" s="92" t="s">
        <v>18733</v>
      </c>
      <c r="B293" s="92" t="s">
        <v>18659</v>
      </c>
      <c r="C293" s="93">
        <v>289</v>
      </c>
      <c r="D293" s="92" t="s">
        <v>18734</v>
      </c>
      <c r="E293" s="92" t="s">
        <v>8613</v>
      </c>
      <c r="F293" s="92" t="s">
        <v>14694</v>
      </c>
      <c r="G293" s="92" t="s">
        <v>8786</v>
      </c>
      <c r="H293" s="94">
        <v>43709</v>
      </c>
      <c r="I293" s="95">
        <v>43738</v>
      </c>
      <c r="J293" s="92" t="s">
        <v>8556</v>
      </c>
      <c r="K293" s="92" t="s">
        <v>8557</v>
      </c>
      <c r="L293" s="92" t="s">
        <v>8558</v>
      </c>
      <c r="M293" s="92" t="s">
        <v>8559</v>
      </c>
      <c r="N293" s="92" t="s">
        <v>8558</v>
      </c>
      <c r="O293" s="92" t="s">
        <v>8560</v>
      </c>
      <c r="P293" s="92" t="s">
        <v>8561</v>
      </c>
      <c r="Q293" s="92" t="s">
        <v>8562</v>
      </c>
      <c r="R293" s="92" t="s">
        <v>8558</v>
      </c>
      <c r="S293" s="92" t="s">
        <v>8559</v>
      </c>
      <c r="T293" s="92" t="s">
        <v>8563</v>
      </c>
      <c r="U293" s="92" t="s">
        <v>8564</v>
      </c>
      <c r="V293" s="92" t="s">
        <v>8558</v>
      </c>
      <c r="W293" s="92" t="s">
        <v>8559</v>
      </c>
      <c r="X293" s="92" t="s">
        <v>8565</v>
      </c>
      <c r="Y293" s="92" t="s">
        <v>8562</v>
      </c>
      <c r="Z293" s="92" t="s">
        <v>7982</v>
      </c>
      <c r="AA293" s="100">
        <v>0</v>
      </c>
      <c r="AB293" s="101">
        <v>276314.23</v>
      </c>
      <c r="AC293" s="100">
        <v>0</v>
      </c>
      <c r="AD293" s="100">
        <v>276314.23</v>
      </c>
      <c r="AE293" s="96" t="s">
        <v>8566</v>
      </c>
      <c r="AF293" s="92" t="s">
        <v>8616</v>
      </c>
      <c r="AG293" s="92" t="s">
        <v>8787</v>
      </c>
      <c r="AH293" s="93" t="s">
        <v>18735</v>
      </c>
      <c r="AI293" s="93" t="s">
        <v>7984</v>
      </c>
      <c r="AJ293" s="98">
        <v>43738</v>
      </c>
      <c r="AK293" s="92" t="s">
        <v>18736</v>
      </c>
      <c r="AL293" s="97"/>
      <c r="AM293" s="97"/>
      <c r="AN293" s="97"/>
      <c r="AO293" s="93" t="s">
        <v>7984</v>
      </c>
      <c r="AP293" s="97"/>
      <c r="AQ293" s="97"/>
      <c r="AR293" s="97"/>
      <c r="AS293" s="97"/>
      <c r="AT293" s="97"/>
      <c r="AU293" s="97"/>
      <c r="AV293" s="97"/>
      <c r="AW293" s="97"/>
      <c r="AX293" s="92" t="s">
        <v>13680</v>
      </c>
      <c r="AY293" s="97"/>
      <c r="AZ293" s="97"/>
      <c r="BA293" s="97"/>
      <c r="BB293" s="97"/>
      <c r="BC293" s="97"/>
      <c r="BD293" s="97"/>
      <c r="BE293" s="97"/>
      <c r="BF293" s="92"/>
    </row>
    <row r="294" spans="1:58" ht="12" customHeight="1" x14ac:dyDescent="0.25">
      <c r="A294" s="92" t="s">
        <v>18496</v>
      </c>
      <c r="B294" s="92" t="s">
        <v>18497</v>
      </c>
      <c r="C294" s="93">
        <v>2801</v>
      </c>
      <c r="D294" s="92" t="s">
        <v>18498</v>
      </c>
      <c r="E294" s="92" t="s">
        <v>8613</v>
      </c>
      <c r="F294" s="92" t="s">
        <v>9917</v>
      </c>
      <c r="G294" s="92" t="s">
        <v>9918</v>
      </c>
      <c r="H294" s="94">
        <v>43709</v>
      </c>
      <c r="I294" s="95">
        <v>43738</v>
      </c>
      <c r="J294" s="92" t="s">
        <v>8556</v>
      </c>
      <c r="K294" s="92" t="s">
        <v>8557</v>
      </c>
      <c r="L294" s="92" t="s">
        <v>8558</v>
      </c>
      <c r="M294" s="92" t="s">
        <v>8559</v>
      </c>
      <c r="N294" s="92" t="s">
        <v>8558</v>
      </c>
      <c r="O294" s="92" t="s">
        <v>8560</v>
      </c>
      <c r="P294" s="92" t="s">
        <v>8561</v>
      </c>
      <c r="Q294" s="92" t="s">
        <v>8562</v>
      </c>
      <c r="R294" s="92" t="s">
        <v>8558</v>
      </c>
      <c r="S294" s="92" t="s">
        <v>8559</v>
      </c>
      <c r="T294" s="92" t="s">
        <v>8563</v>
      </c>
      <c r="U294" s="92" t="s">
        <v>8564</v>
      </c>
      <c r="V294" s="92" t="s">
        <v>8558</v>
      </c>
      <c r="W294" s="92" t="s">
        <v>8559</v>
      </c>
      <c r="X294" s="92" t="s">
        <v>8565</v>
      </c>
      <c r="Y294" s="92" t="s">
        <v>8562</v>
      </c>
      <c r="Z294" s="92" t="s">
        <v>7982</v>
      </c>
      <c r="AA294" s="100">
        <v>4640</v>
      </c>
      <c r="AB294" s="101">
        <v>0</v>
      </c>
      <c r="AC294" s="100">
        <v>4640</v>
      </c>
      <c r="AD294" s="100">
        <v>0</v>
      </c>
      <c r="AE294" s="96" t="s">
        <v>8566</v>
      </c>
      <c r="AF294" s="92" t="s">
        <v>8616</v>
      </c>
      <c r="AG294" s="92" t="s">
        <v>9919</v>
      </c>
      <c r="AH294" s="93" t="s">
        <v>18499</v>
      </c>
      <c r="AI294" s="93" t="s">
        <v>7984</v>
      </c>
      <c r="AJ294" s="98">
        <v>43738</v>
      </c>
      <c r="AK294" s="92" t="s">
        <v>18500</v>
      </c>
      <c r="AL294" s="97"/>
      <c r="AM294" s="97"/>
      <c r="AN294" s="97"/>
      <c r="AO294" s="93" t="s">
        <v>7984</v>
      </c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2"/>
    </row>
    <row r="295" spans="1:58" ht="12" customHeight="1" x14ac:dyDescent="0.25">
      <c r="A295" s="92" t="s">
        <v>18496</v>
      </c>
      <c r="B295" s="92" t="s">
        <v>18497</v>
      </c>
      <c r="C295" s="93">
        <v>2801</v>
      </c>
      <c r="D295" s="92" t="s">
        <v>18498</v>
      </c>
      <c r="E295" s="92" t="s">
        <v>8613</v>
      </c>
      <c r="F295" s="92" t="s">
        <v>9917</v>
      </c>
      <c r="G295" s="92" t="s">
        <v>9918</v>
      </c>
      <c r="H295" s="94">
        <v>43709</v>
      </c>
      <c r="I295" s="95">
        <v>43738</v>
      </c>
      <c r="J295" s="92" t="s">
        <v>8556</v>
      </c>
      <c r="K295" s="92" t="s">
        <v>8557</v>
      </c>
      <c r="L295" s="92" t="s">
        <v>8558</v>
      </c>
      <c r="M295" s="92" t="s">
        <v>8559</v>
      </c>
      <c r="N295" s="92" t="s">
        <v>8558</v>
      </c>
      <c r="O295" s="92" t="s">
        <v>8560</v>
      </c>
      <c r="P295" s="92" t="s">
        <v>8561</v>
      </c>
      <c r="Q295" s="92" t="s">
        <v>8562</v>
      </c>
      <c r="R295" s="92" t="s">
        <v>8558</v>
      </c>
      <c r="S295" s="92" t="s">
        <v>8559</v>
      </c>
      <c r="T295" s="92" t="s">
        <v>8563</v>
      </c>
      <c r="U295" s="92" t="s">
        <v>8564</v>
      </c>
      <c r="V295" s="92" t="s">
        <v>8558</v>
      </c>
      <c r="W295" s="92" t="s">
        <v>8559</v>
      </c>
      <c r="X295" s="92" t="s">
        <v>8565</v>
      </c>
      <c r="Y295" s="92" t="s">
        <v>8562</v>
      </c>
      <c r="Z295" s="92" t="s">
        <v>7982</v>
      </c>
      <c r="AA295" s="100">
        <v>836560</v>
      </c>
      <c r="AB295" s="101">
        <v>0</v>
      </c>
      <c r="AC295" s="100">
        <v>836560</v>
      </c>
      <c r="AD295" s="100">
        <v>0</v>
      </c>
      <c r="AE295" s="96" t="s">
        <v>8566</v>
      </c>
      <c r="AF295" s="92" t="s">
        <v>8616</v>
      </c>
      <c r="AG295" s="92" t="s">
        <v>9919</v>
      </c>
      <c r="AH295" s="93" t="s">
        <v>18501</v>
      </c>
      <c r="AI295" s="93" t="s">
        <v>7984</v>
      </c>
      <c r="AJ295" s="98">
        <v>43738</v>
      </c>
      <c r="AK295" s="92" t="s">
        <v>18502</v>
      </c>
      <c r="AL295" s="97"/>
      <c r="AM295" s="97"/>
      <c r="AN295" s="97"/>
      <c r="AO295" s="93" t="s">
        <v>7984</v>
      </c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2"/>
    </row>
    <row r="296" spans="1:58" ht="12" customHeight="1" x14ac:dyDescent="0.25">
      <c r="A296" s="92" t="s">
        <v>18496</v>
      </c>
      <c r="B296" s="92" t="s">
        <v>18497</v>
      </c>
      <c r="C296" s="93">
        <v>2801</v>
      </c>
      <c r="D296" s="92" t="s">
        <v>18498</v>
      </c>
      <c r="E296" s="92" t="s">
        <v>8613</v>
      </c>
      <c r="F296" s="92" t="s">
        <v>9917</v>
      </c>
      <c r="G296" s="92" t="s">
        <v>9918</v>
      </c>
      <c r="H296" s="94">
        <v>43709</v>
      </c>
      <c r="I296" s="95">
        <v>43738</v>
      </c>
      <c r="J296" s="92" t="s">
        <v>8556</v>
      </c>
      <c r="K296" s="92" t="s">
        <v>8557</v>
      </c>
      <c r="L296" s="92" t="s">
        <v>8558</v>
      </c>
      <c r="M296" s="92" t="s">
        <v>8559</v>
      </c>
      <c r="N296" s="92" t="s">
        <v>8558</v>
      </c>
      <c r="O296" s="92" t="s">
        <v>8560</v>
      </c>
      <c r="P296" s="92" t="s">
        <v>8561</v>
      </c>
      <c r="Q296" s="92" t="s">
        <v>8562</v>
      </c>
      <c r="R296" s="92" t="s">
        <v>8558</v>
      </c>
      <c r="S296" s="92" t="s">
        <v>8559</v>
      </c>
      <c r="T296" s="92" t="s">
        <v>8563</v>
      </c>
      <c r="U296" s="92" t="s">
        <v>8564</v>
      </c>
      <c r="V296" s="92" t="s">
        <v>8558</v>
      </c>
      <c r="W296" s="92" t="s">
        <v>8559</v>
      </c>
      <c r="X296" s="92" t="s">
        <v>8565</v>
      </c>
      <c r="Y296" s="92" t="s">
        <v>8562</v>
      </c>
      <c r="Z296" s="92" t="s">
        <v>7982</v>
      </c>
      <c r="AA296" s="100">
        <v>1033598</v>
      </c>
      <c r="AB296" s="101">
        <v>0</v>
      </c>
      <c r="AC296" s="100">
        <v>1033598</v>
      </c>
      <c r="AD296" s="100">
        <v>0</v>
      </c>
      <c r="AE296" s="96" t="s">
        <v>8566</v>
      </c>
      <c r="AF296" s="92" t="s">
        <v>8616</v>
      </c>
      <c r="AG296" s="92" t="s">
        <v>9919</v>
      </c>
      <c r="AH296" s="93" t="s">
        <v>18503</v>
      </c>
      <c r="AI296" s="93" t="s">
        <v>7984</v>
      </c>
      <c r="AJ296" s="98">
        <v>43738</v>
      </c>
      <c r="AK296" s="92" t="s">
        <v>18504</v>
      </c>
      <c r="AL296" s="97"/>
      <c r="AM296" s="97"/>
      <c r="AN296" s="97"/>
      <c r="AO296" s="93" t="s">
        <v>7984</v>
      </c>
      <c r="AP296" s="97"/>
      <c r="AQ296" s="97"/>
      <c r="AR296" s="97"/>
      <c r="AS296" s="97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  <c r="BD296" s="97"/>
      <c r="BE296" s="97"/>
      <c r="BF296" s="92"/>
    </row>
    <row r="297" spans="1:58" ht="12" customHeight="1" x14ac:dyDescent="0.25">
      <c r="A297" s="92" t="s">
        <v>18496</v>
      </c>
      <c r="B297" s="92" t="s">
        <v>18497</v>
      </c>
      <c r="C297" s="93">
        <v>2801</v>
      </c>
      <c r="D297" s="92" t="s">
        <v>18498</v>
      </c>
      <c r="E297" s="92" t="s">
        <v>8613</v>
      </c>
      <c r="F297" s="92" t="s">
        <v>9917</v>
      </c>
      <c r="G297" s="92" t="s">
        <v>9918</v>
      </c>
      <c r="H297" s="94">
        <v>43709</v>
      </c>
      <c r="I297" s="95">
        <v>43738</v>
      </c>
      <c r="J297" s="92" t="s">
        <v>8556</v>
      </c>
      <c r="K297" s="92" t="s">
        <v>8557</v>
      </c>
      <c r="L297" s="92" t="s">
        <v>8558</v>
      </c>
      <c r="M297" s="92" t="s">
        <v>8559</v>
      </c>
      <c r="N297" s="92" t="s">
        <v>8558</v>
      </c>
      <c r="O297" s="92" t="s">
        <v>8560</v>
      </c>
      <c r="P297" s="92" t="s">
        <v>8561</v>
      </c>
      <c r="Q297" s="92" t="s">
        <v>8562</v>
      </c>
      <c r="R297" s="92" t="s">
        <v>8558</v>
      </c>
      <c r="S297" s="92" t="s">
        <v>8559</v>
      </c>
      <c r="T297" s="92" t="s">
        <v>8563</v>
      </c>
      <c r="U297" s="92" t="s">
        <v>8564</v>
      </c>
      <c r="V297" s="92" t="s">
        <v>8558</v>
      </c>
      <c r="W297" s="92" t="s">
        <v>8559</v>
      </c>
      <c r="X297" s="92" t="s">
        <v>8565</v>
      </c>
      <c r="Y297" s="92" t="s">
        <v>8562</v>
      </c>
      <c r="Z297" s="92" t="s">
        <v>7982</v>
      </c>
      <c r="AA297" s="100">
        <v>848817</v>
      </c>
      <c r="AB297" s="101">
        <v>0</v>
      </c>
      <c r="AC297" s="100">
        <v>848817</v>
      </c>
      <c r="AD297" s="100">
        <v>0</v>
      </c>
      <c r="AE297" s="96" t="s">
        <v>8566</v>
      </c>
      <c r="AF297" s="92" t="s">
        <v>8616</v>
      </c>
      <c r="AG297" s="92" t="s">
        <v>9919</v>
      </c>
      <c r="AH297" s="93" t="s">
        <v>18505</v>
      </c>
      <c r="AI297" s="93" t="s">
        <v>7984</v>
      </c>
      <c r="AJ297" s="98">
        <v>43738</v>
      </c>
      <c r="AK297" s="92" t="s">
        <v>18506</v>
      </c>
      <c r="AL297" s="97"/>
      <c r="AM297" s="97"/>
      <c r="AN297" s="97"/>
      <c r="AO297" s="93" t="s">
        <v>7984</v>
      </c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  <c r="BE297" s="97"/>
      <c r="BF297" s="92"/>
    </row>
    <row r="298" spans="1:58" ht="12" customHeight="1" x14ac:dyDescent="0.25">
      <c r="A298" s="92" t="s">
        <v>18496</v>
      </c>
      <c r="B298" s="92" t="s">
        <v>18497</v>
      </c>
      <c r="C298" s="93">
        <v>2801</v>
      </c>
      <c r="D298" s="92" t="s">
        <v>18498</v>
      </c>
      <c r="E298" s="92" t="s">
        <v>8613</v>
      </c>
      <c r="F298" s="92" t="s">
        <v>9917</v>
      </c>
      <c r="G298" s="92" t="s">
        <v>9918</v>
      </c>
      <c r="H298" s="94">
        <v>43709</v>
      </c>
      <c r="I298" s="95">
        <v>43738</v>
      </c>
      <c r="J298" s="92" t="s">
        <v>8556</v>
      </c>
      <c r="K298" s="92" t="s">
        <v>8557</v>
      </c>
      <c r="L298" s="92" t="s">
        <v>8558</v>
      </c>
      <c r="M298" s="92" t="s">
        <v>8559</v>
      </c>
      <c r="N298" s="92" t="s">
        <v>8558</v>
      </c>
      <c r="O298" s="92" t="s">
        <v>8560</v>
      </c>
      <c r="P298" s="92" t="s">
        <v>8561</v>
      </c>
      <c r="Q298" s="92" t="s">
        <v>8562</v>
      </c>
      <c r="R298" s="92" t="s">
        <v>8558</v>
      </c>
      <c r="S298" s="92" t="s">
        <v>8559</v>
      </c>
      <c r="T298" s="92" t="s">
        <v>8563</v>
      </c>
      <c r="U298" s="92" t="s">
        <v>8564</v>
      </c>
      <c r="V298" s="92" t="s">
        <v>8558</v>
      </c>
      <c r="W298" s="92" t="s">
        <v>8559</v>
      </c>
      <c r="X298" s="92" t="s">
        <v>8565</v>
      </c>
      <c r="Y298" s="92" t="s">
        <v>8562</v>
      </c>
      <c r="Z298" s="92" t="s">
        <v>7982</v>
      </c>
      <c r="AA298" s="100">
        <v>2600</v>
      </c>
      <c r="AB298" s="101">
        <v>0</v>
      </c>
      <c r="AC298" s="100">
        <v>2600</v>
      </c>
      <c r="AD298" s="100">
        <v>0</v>
      </c>
      <c r="AE298" s="96" t="s">
        <v>8566</v>
      </c>
      <c r="AF298" s="92" t="s">
        <v>8616</v>
      </c>
      <c r="AG298" s="92" t="s">
        <v>9919</v>
      </c>
      <c r="AH298" s="93" t="s">
        <v>18507</v>
      </c>
      <c r="AI298" s="93" t="s">
        <v>7984</v>
      </c>
      <c r="AJ298" s="98">
        <v>43738</v>
      </c>
      <c r="AK298" s="92" t="s">
        <v>18508</v>
      </c>
      <c r="AL298" s="97"/>
      <c r="AM298" s="97"/>
      <c r="AN298" s="97"/>
      <c r="AO298" s="93" t="s">
        <v>7984</v>
      </c>
      <c r="AP298" s="97"/>
      <c r="AQ298" s="97"/>
      <c r="AR298" s="97"/>
      <c r="AS298" s="97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  <c r="BD298" s="97"/>
      <c r="BE298" s="97"/>
      <c r="BF298" s="92"/>
    </row>
    <row r="299" spans="1:58" ht="12" customHeight="1" x14ac:dyDescent="0.25">
      <c r="A299" s="92" t="s">
        <v>18496</v>
      </c>
      <c r="B299" s="92" t="s">
        <v>18497</v>
      </c>
      <c r="C299" s="93">
        <v>2801</v>
      </c>
      <c r="D299" s="92" t="s">
        <v>18498</v>
      </c>
      <c r="E299" s="92" t="s">
        <v>8613</v>
      </c>
      <c r="F299" s="92" t="s">
        <v>9917</v>
      </c>
      <c r="G299" s="92" t="s">
        <v>9918</v>
      </c>
      <c r="H299" s="94">
        <v>43709</v>
      </c>
      <c r="I299" s="95">
        <v>43738</v>
      </c>
      <c r="J299" s="92" t="s">
        <v>8556</v>
      </c>
      <c r="K299" s="92" t="s">
        <v>8557</v>
      </c>
      <c r="L299" s="92" t="s">
        <v>8558</v>
      </c>
      <c r="M299" s="92" t="s">
        <v>8559</v>
      </c>
      <c r="N299" s="92" t="s">
        <v>8558</v>
      </c>
      <c r="O299" s="92" t="s">
        <v>8560</v>
      </c>
      <c r="P299" s="92" t="s">
        <v>8561</v>
      </c>
      <c r="Q299" s="92" t="s">
        <v>8562</v>
      </c>
      <c r="R299" s="92" t="s">
        <v>8558</v>
      </c>
      <c r="S299" s="92" t="s">
        <v>8559</v>
      </c>
      <c r="T299" s="92" t="s">
        <v>8563</v>
      </c>
      <c r="U299" s="92" t="s">
        <v>8564</v>
      </c>
      <c r="V299" s="92" t="s">
        <v>8558</v>
      </c>
      <c r="W299" s="92" t="s">
        <v>8559</v>
      </c>
      <c r="X299" s="92" t="s">
        <v>8565</v>
      </c>
      <c r="Y299" s="92" t="s">
        <v>8562</v>
      </c>
      <c r="Z299" s="92" t="s">
        <v>7982</v>
      </c>
      <c r="AA299" s="100">
        <v>748332</v>
      </c>
      <c r="AB299" s="101">
        <v>0</v>
      </c>
      <c r="AC299" s="100">
        <v>748332</v>
      </c>
      <c r="AD299" s="100">
        <v>0</v>
      </c>
      <c r="AE299" s="96" t="s">
        <v>8566</v>
      </c>
      <c r="AF299" s="92" t="s">
        <v>8616</v>
      </c>
      <c r="AG299" s="92" t="s">
        <v>9919</v>
      </c>
      <c r="AH299" s="93" t="s">
        <v>18509</v>
      </c>
      <c r="AI299" s="93" t="s">
        <v>7984</v>
      </c>
      <c r="AJ299" s="98">
        <v>43738</v>
      </c>
      <c r="AK299" s="92" t="s">
        <v>18510</v>
      </c>
      <c r="AL299" s="97"/>
      <c r="AM299" s="97"/>
      <c r="AN299" s="97"/>
      <c r="AO299" s="93" t="s">
        <v>7984</v>
      </c>
      <c r="AP299" s="97"/>
      <c r="AQ299" s="97"/>
      <c r="AR299" s="97"/>
      <c r="AS299" s="97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  <c r="BD299" s="97"/>
      <c r="BE299" s="97"/>
      <c r="BF299" s="92"/>
    </row>
    <row r="300" spans="1:58" ht="12" customHeight="1" x14ac:dyDescent="0.25">
      <c r="A300" s="92" t="s">
        <v>18496</v>
      </c>
      <c r="B300" s="92" t="s">
        <v>18497</v>
      </c>
      <c r="C300" s="93">
        <v>2801</v>
      </c>
      <c r="D300" s="92" t="s">
        <v>18498</v>
      </c>
      <c r="E300" s="92" t="s">
        <v>8613</v>
      </c>
      <c r="F300" s="92" t="s">
        <v>9917</v>
      </c>
      <c r="G300" s="92" t="s">
        <v>9918</v>
      </c>
      <c r="H300" s="94">
        <v>43709</v>
      </c>
      <c r="I300" s="95">
        <v>43738</v>
      </c>
      <c r="J300" s="92" t="s">
        <v>8556</v>
      </c>
      <c r="K300" s="92" t="s">
        <v>8557</v>
      </c>
      <c r="L300" s="92" t="s">
        <v>8558</v>
      </c>
      <c r="M300" s="92" t="s">
        <v>8559</v>
      </c>
      <c r="N300" s="92" t="s">
        <v>8558</v>
      </c>
      <c r="O300" s="92" t="s">
        <v>8560</v>
      </c>
      <c r="P300" s="92" t="s">
        <v>8561</v>
      </c>
      <c r="Q300" s="92" t="s">
        <v>8562</v>
      </c>
      <c r="R300" s="92" t="s">
        <v>8558</v>
      </c>
      <c r="S300" s="92" t="s">
        <v>8559</v>
      </c>
      <c r="T300" s="92" t="s">
        <v>8563</v>
      </c>
      <c r="U300" s="92" t="s">
        <v>8564</v>
      </c>
      <c r="V300" s="92" t="s">
        <v>8558</v>
      </c>
      <c r="W300" s="92" t="s">
        <v>8559</v>
      </c>
      <c r="X300" s="92" t="s">
        <v>8565</v>
      </c>
      <c r="Y300" s="92" t="s">
        <v>8562</v>
      </c>
      <c r="Z300" s="92" t="s">
        <v>7982</v>
      </c>
      <c r="AA300" s="100">
        <v>14430</v>
      </c>
      <c r="AB300" s="101">
        <v>0</v>
      </c>
      <c r="AC300" s="100">
        <v>14430</v>
      </c>
      <c r="AD300" s="100">
        <v>0</v>
      </c>
      <c r="AE300" s="96" t="s">
        <v>8566</v>
      </c>
      <c r="AF300" s="92" t="s">
        <v>8616</v>
      </c>
      <c r="AG300" s="92" t="s">
        <v>9919</v>
      </c>
      <c r="AH300" s="93" t="s">
        <v>18511</v>
      </c>
      <c r="AI300" s="93" t="s">
        <v>7984</v>
      </c>
      <c r="AJ300" s="98">
        <v>43738</v>
      </c>
      <c r="AK300" s="92" t="s">
        <v>18512</v>
      </c>
      <c r="AL300" s="97"/>
      <c r="AM300" s="97"/>
      <c r="AN300" s="97"/>
      <c r="AO300" s="93" t="s">
        <v>7984</v>
      </c>
      <c r="AP300" s="97"/>
      <c r="AQ300" s="97"/>
      <c r="AR300" s="97"/>
      <c r="AS300" s="97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  <c r="BD300" s="97"/>
      <c r="BE300" s="97"/>
      <c r="BF300" s="92"/>
    </row>
    <row r="301" spans="1:58" ht="12" customHeight="1" x14ac:dyDescent="0.25">
      <c r="A301" s="92" t="s">
        <v>18496</v>
      </c>
      <c r="B301" s="92" t="s">
        <v>18497</v>
      </c>
      <c r="C301" s="93">
        <v>2801</v>
      </c>
      <c r="D301" s="92" t="s">
        <v>18498</v>
      </c>
      <c r="E301" s="92" t="s">
        <v>8613</v>
      </c>
      <c r="F301" s="92" t="s">
        <v>9917</v>
      </c>
      <c r="G301" s="92" t="s">
        <v>9918</v>
      </c>
      <c r="H301" s="94">
        <v>43709</v>
      </c>
      <c r="I301" s="95">
        <v>43738</v>
      </c>
      <c r="J301" s="92" t="s">
        <v>8556</v>
      </c>
      <c r="K301" s="92" t="s">
        <v>8557</v>
      </c>
      <c r="L301" s="92" t="s">
        <v>8558</v>
      </c>
      <c r="M301" s="92" t="s">
        <v>8559</v>
      </c>
      <c r="N301" s="92" t="s">
        <v>8558</v>
      </c>
      <c r="O301" s="92" t="s">
        <v>8560</v>
      </c>
      <c r="P301" s="92" t="s">
        <v>8561</v>
      </c>
      <c r="Q301" s="92" t="s">
        <v>8562</v>
      </c>
      <c r="R301" s="92" t="s">
        <v>8558</v>
      </c>
      <c r="S301" s="92" t="s">
        <v>8559</v>
      </c>
      <c r="T301" s="92" t="s">
        <v>8563</v>
      </c>
      <c r="U301" s="92" t="s">
        <v>8564</v>
      </c>
      <c r="V301" s="92" t="s">
        <v>8558</v>
      </c>
      <c r="W301" s="92" t="s">
        <v>8559</v>
      </c>
      <c r="X301" s="92" t="s">
        <v>8565</v>
      </c>
      <c r="Y301" s="92" t="s">
        <v>8562</v>
      </c>
      <c r="Z301" s="92" t="s">
        <v>7982</v>
      </c>
      <c r="AA301" s="100">
        <v>1029181</v>
      </c>
      <c r="AB301" s="101">
        <v>0</v>
      </c>
      <c r="AC301" s="100">
        <v>1029181</v>
      </c>
      <c r="AD301" s="100">
        <v>0</v>
      </c>
      <c r="AE301" s="96" t="s">
        <v>8566</v>
      </c>
      <c r="AF301" s="92" t="s">
        <v>8616</v>
      </c>
      <c r="AG301" s="92" t="s">
        <v>9919</v>
      </c>
      <c r="AH301" s="93" t="s">
        <v>18513</v>
      </c>
      <c r="AI301" s="93" t="s">
        <v>7984</v>
      </c>
      <c r="AJ301" s="98">
        <v>43738</v>
      </c>
      <c r="AK301" s="92" t="s">
        <v>18514</v>
      </c>
      <c r="AL301" s="97"/>
      <c r="AM301" s="97"/>
      <c r="AN301" s="97"/>
      <c r="AO301" s="93" t="s">
        <v>7984</v>
      </c>
      <c r="AP301" s="97"/>
      <c r="AQ301" s="97"/>
      <c r="AR301" s="97"/>
      <c r="AS301" s="97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  <c r="BD301" s="97"/>
      <c r="BE301" s="97"/>
      <c r="BF301" s="92"/>
    </row>
    <row r="302" spans="1:58" ht="12" customHeight="1" x14ac:dyDescent="0.25">
      <c r="A302" s="92" t="s">
        <v>18496</v>
      </c>
      <c r="B302" s="92" t="s">
        <v>18497</v>
      </c>
      <c r="C302" s="93">
        <v>2801</v>
      </c>
      <c r="D302" s="92" t="s">
        <v>18498</v>
      </c>
      <c r="E302" s="92" t="s">
        <v>8613</v>
      </c>
      <c r="F302" s="92" t="s">
        <v>9917</v>
      </c>
      <c r="G302" s="92" t="s">
        <v>9918</v>
      </c>
      <c r="H302" s="94">
        <v>43709</v>
      </c>
      <c r="I302" s="95">
        <v>43738</v>
      </c>
      <c r="J302" s="92" t="s">
        <v>8556</v>
      </c>
      <c r="K302" s="92" t="s">
        <v>8557</v>
      </c>
      <c r="L302" s="92" t="s">
        <v>8558</v>
      </c>
      <c r="M302" s="92" t="s">
        <v>8559</v>
      </c>
      <c r="N302" s="92" t="s">
        <v>8558</v>
      </c>
      <c r="O302" s="92" t="s">
        <v>8560</v>
      </c>
      <c r="P302" s="92" t="s">
        <v>8561</v>
      </c>
      <c r="Q302" s="92" t="s">
        <v>8562</v>
      </c>
      <c r="R302" s="92" t="s">
        <v>8558</v>
      </c>
      <c r="S302" s="92" t="s">
        <v>8559</v>
      </c>
      <c r="T302" s="92" t="s">
        <v>8563</v>
      </c>
      <c r="U302" s="92" t="s">
        <v>8564</v>
      </c>
      <c r="V302" s="92" t="s">
        <v>8558</v>
      </c>
      <c r="W302" s="92" t="s">
        <v>8559</v>
      </c>
      <c r="X302" s="92" t="s">
        <v>8565</v>
      </c>
      <c r="Y302" s="92" t="s">
        <v>8562</v>
      </c>
      <c r="Z302" s="92" t="s">
        <v>7982</v>
      </c>
      <c r="AA302" s="100">
        <v>35182</v>
      </c>
      <c r="AB302" s="101">
        <v>0</v>
      </c>
      <c r="AC302" s="100">
        <v>35182</v>
      </c>
      <c r="AD302" s="100">
        <v>0</v>
      </c>
      <c r="AE302" s="96" t="s">
        <v>8566</v>
      </c>
      <c r="AF302" s="92" t="s">
        <v>8616</v>
      </c>
      <c r="AG302" s="92" t="s">
        <v>9919</v>
      </c>
      <c r="AH302" s="93" t="s">
        <v>18515</v>
      </c>
      <c r="AI302" s="93" t="s">
        <v>7984</v>
      </c>
      <c r="AJ302" s="98">
        <v>43738</v>
      </c>
      <c r="AK302" s="92" t="s">
        <v>18516</v>
      </c>
      <c r="AL302" s="97"/>
      <c r="AM302" s="97"/>
      <c r="AN302" s="97"/>
      <c r="AO302" s="93" t="s">
        <v>7984</v>
      </c>
      <c r="AP302" s="97"/>
      <c r="AQ302" s="97"/>
      <c r="AR302" s="97"/>
      <c r="AS302" s="97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  <c r="BD302" s="97"/>
      <c r="BE302" s="97"/>
      <c r="BF302" s="92"/>
    </row>
    <row r="303" spans="1:58" ht="12" customHeight="1" x14ac:dyDescent="0.25">
      <c r="A303" s="92" t="s">
        <v>18496</v>
      </c>
      <c r="B303" s="92" t="s">
        <v>18497</v>
      </c>
      <c r="C303" s="93">
        <v>2801</v>
      </c>
      <c r="D303" s="92" t="s">
        <v>18498</v>
      </c>
      <c r="E303" s="92" t="s">
        <v>8613</v>
      </c>
      <c r="F303" s="92" t="s">
        <v>9917</v>
      </c>
      <c r="G303" s="92" t="s">
        <v>9918</v>
      </c>
      <c r="H303" s="94">
        <v>43709</v>
      </c>
      <c r="I303" s="95">
        <v>43738</v>
      </c>
      <c r="J303" s="92" t="s">
        <v>8556</v>
      </c>
      <c r="K303" s="92" t="s">
        <v>8557</v>
      </c>
      <c r="L303" s="92" t="s">
        <v>8558</v>
      </c>
      <c r="M303" s="92" t="s">
        <v>8559</v>
      </c>
      <c r="N303" s="92" t="s">
        <v>8558</v>
      </c>
      <c r="O303" s="92" t="s">
        <v>8560</v>
      </c>
      <c r="P303" s="92" t="s">
        <v>8561</v>
      </c>
      <c r="Q303" s="92" t="s">
        <v>8562</v>
      </c>
      <c r="R303" s="92" t="s">
        <v>8558</v>
      </c>
      <c r="S303" s="92" t="s">
        <v>8559</v>
      </c>
      <c r="T303" s="92" t="s">
        <v>8563</v>
      </c>
      <c r="U303" s="92" t="s">
        <v>8564</v>
      </c>
      <c r="V303" s="92" t="s">
        <v>8558</v>
      </c>
      <c r="W303" s="92" t="s">
        <v>8559</v>
      </c>
      <c r="X303" s="92" t="s">
        <v>8565</v>
      </c>
      <c r="Y303" s="92" t="s">
        <v>8562</v>
      </c>
      <c r="Z303" s="92" t="s">
        <v>7982</v>
      </c>
      <c r="AA303" s="100">
        <v>802298</v>
      </c>
      <c r="AB303" s="101">
        <v>0</v>
      </c>
      <c r="AC303" s="100">
        <v>802298</v>
      </c>
      <c r="AD303" s="100">
        <v>0</v>
      </c>
      <c r="AE303" s="96" t="s">
        <v>8566</v>
      </c>
      <c r="AF303" s="92" t="s">
        <v>8616</v>
      </c>
      <c r="AG303" s="92" t="s">
        <v>9919</v>
      </c>
      <c r="AH303" s="93" t="s">
        <v>18517</v>
      </c>
      <c r="AI303" s="93" t="s">
        <v>7984</v>
      </c>
      <c r="AJ303" s="98">
        <v>43738</v>
      </c>
      <c r="AK303" s="92" t="s">
        <v>18518</v>
      </c>
      <c r="AL303" s="97"/>
      <c r="AM303" s="97"/>
      <c r="AN303" s="97"/>
      <c r="AO303" s="93" t="s">
        <v>7984</v>
      </c>
      <c r="AP303" s="97"/>
      <c r="AQ303" s="97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2"/>
    </row>
    <row r="304" spans="1:58" ht="12" customHeight="1" x14ac:dyDescent="0.25">
      <c r="A304" s="92" t="s">
        <v>18496</v>
      </c>
      <c r="B304" s="92" t="s">
        <v>18497</v>
      </c>
      <c r="C304" s="93">
        <v>2801</v>
      </c>
      <c r="D304" s="92" t="s">
        <v>18498</v>
      </c>
      <c r="E304" s="92" t="s">
        <v>8613</v>
      </c>
      <c r="F304" s="92" t="s">
        <v>9917</v>
      </c>
      <c r="G304" s="92" t="s">
        <v>9918</v>
      </c>
      <c r="H304" s="94">
        <v>43709</v>
      </c>
      <c r="I304" s="95">
        <v>43738</v>
      </c>
      <c r="J304" s="92" t="s">
        <v>8556</v>
      </c>
      <c r="K304" s="92" t="s">
        <v>8557</v>
      </c>
      <c r="L304" s="92" t="s">
        <v>8558</v>
      </c>
      <c r="M304" s="92" t="s">
        <v>8559</v>
      </c>
      <c r="N304" s="92" t="s">
        <v>8558</v>
      </c>
      <c r="O304" s="92" t="s">
        <v>8560</v>
      </c>
      <c r="P304" s="92" t="s">
        <v>8561</v>
      </c>
      <c r="Q304" s="92" t="s">
        <v>8562</v>
      </c>
      <c r="R304" s="92" t="s">
        <v>8558</v>
      </c>
      <c r="S304" s="92" t="s">
        <v>8559</v>
      </c>
      <c r="T304" s="92" t="s">
        <v>8563</v>
      </c>
      <c r="U304" s="92" t="s">
        <v>8564</v>
      </c>
      <c r="V304" s="92" t="s">
        <v>8558</v>
      </c>
      <c r="W304" s="92" t="s">
        <v>8559</v>
      </c>
      <c r="X304" s="92" t="s">
        <v>8565</v>
      </c>
      <c r="Y304" s="92" t="s">
        <v>8562</v>
      </c>
      <c r="Z304" s="92" t="s">
        <v>7982</v>
      </c>
      <c r="AA304" s="100">
        <v>23377</v>
      </c>
      <c r="AB304" s="101">
        <v>0</v>
      </c>
      <c r="AC304" s="100">
        <v>23377</v>
      </c>
      <c r="AD304" s="100">
        <v>0</v>
      </c>
      <c r="AE304" s="96" t="s">
        <v>8566</v>
      </c>
      <c r="AF304" s="92" t="s">
        <v>8616</v>
      </c>
      <c r="AG304" s="92" t="s">
        <v>9919</v>
      </c>
      <c r="AH304" s="93" t="s">
        <v>18519</v>
      </c>
      <c r="AI304" s="93" t="s">
        <v>7984</v>
      </c>
      <c r="AJ304" s="98">
        <v>43738</v>
      </c>
      <c r="AK304" s="92" t="s">
        <v>18520</v>
      </c>
      <c r="AL304" s="97"/>
      <c r="AM304" s="97"/>
      <c r="AN304" s="97"/>
      <c r="AO304" s="93" t="s">
        <v>7984</v>
      </c>
      <c r="AP304" s="97"/>
      <c r="AQ304" s="97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2"/>
    </row>
    <row r="305" spans="1:58" ht="12" customHeight="1" x14ac:dyDescent="0.25">
      <c r="A305" s="92" t="s">
        <v>18496</v>
      </c>
      <c r="B305" s="92" t="s">
        <v>18497</v>
      </c>
      <c r="C305" s="93">
        <v>2801</v>
      </c>
      <c r="D305" s="92" t="s">
        <v>18498</v>
      </c>
      <c r="E305" s="92" t="s">
        <v>8613</v>
      </c>
      <c r="F305" s="92" t="s">
        <v>9917</v>
      </c>
      <c r="G305" s="92" t="s">
        <v>9918</v>
      </c>
      <c r="H305" s="94">
        <v>43709</v>
      </c>
      <c r="I305" s="95">
        <v>43738</v>
      </c>
      <c r="J305" s="92" t="s">
        <v>8556</v>
      </c>
      <c r="K305" s="92" t="s">
        <v>8557</v>
      </c>
      <c r="L305" s="92" t="s">
        <v>8558</v>
      </c>
      <c r="M305" s="92" t="s">
        <v>8559</v>
      </c>
      <c r="N305" s="92" t="s">
        <v>8558</v>
      </c>
      <c r="O305" s="92" t="s">
        <v>8560</v>
      </c>
      <c r="P305" s="92" t="s">
        <v>8561</v>
      </c>
      <c r="Q305" s="92" t="s">
        <v>8562</v>
      </c>
      <c r="R305" s="92" t="s">
        <v>8558</v>
      </c>
      <c r="S305" s="92" t="s">
        <v>8559</v>
      </c>
      <c r="T305" s="92" t="s">
        <v>8563</v>
      </c>
      <c r="U305" s="92" t="s">
        <v>8564</v>
      </c>
      <c r="V305" s="92" t="s">
        <v>8558</v>
      </c>
      <c r="W305" s="92" t="s">
        <v>8559</v>
      </c>
      <c r="X305" s="92" t="s">
        <v>8565</v>
      </c>
      <c r="Y305" s="92" t="s">
        <v>8562</v>
      </c>
      <c r="Z305" s="92" t="s">
        <v>7982</v>
      </c>
      <c r="AA305" s="100">
        <v>36865</v>
      </c>
      <c r="AB305" s="101">
        <v>0</v>
      </c>
      <c r="AC305" s="100">
        <v>36865</v>
      </c>
      <c r="AD305" s="100">
        <v>0</v>
      </c>
      <c r="AE305" s="96" t="s">
        <v>8566</v>
      </c>
      <c r="AF305" s="92" t="s">
        <v>8616</v>
      </c>
      <c r="AG305" s="92" t="s">
        <v>9919</v>
      </c>
      <c r="AH305" s="93" t="s">
        <v>18521</v>
      </c>
      <c r="AI305" s="93" t="s">
        <v>7984</v>
      </c>
      <c r="AJ305" s="98">
        <v>43738</v>
      </c>
      <c r="AK305" s="92" t="s">
        <v>18520</v>
      </c>
      <c r="AL305" s="97"/>
      <c r="AM305" s="97"/>
      <c r="AN305" s="97"/>
      <c r="AO305" s="93" t="s">
        <v>7984</v>
      </c>
      <c r="AP305" s="97"/>
      <c r="AQ305" s="97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2"/>
    </row>
    <row r="306" spans="1:58" ht="12" customHeight="1" x14ac:dyDescent="0.25">
      <c r="A306" s="92" t="s">
        <v>18496</v>
      </c>
      <c r="B306" s="92" t="s">
        <v>18497</v>
      </c>
      <c r="C306" s="93">
        <v>2801</v>
      </c>
      <c r="D306" s="92" t="s">
        <v>18498</v>
      </c>
      <c r="E306" s="92" t="s">
        <v>8613</v>
      </c>
      <c r="F306" s="92" t="s">
        <v>9917</v>
      </c>
      <c r="G306" s="92" t="s">
        <v>9918</v>
      </c>
      <c r="H306" s="94">
        <v>43709</v>
      </c>
      <c r="I306" s="95">
        <v>43738</v>
      </c>
      <c r="J306" s="92" t="s">
        <v>8556</v>
      </c>
      <c r="K306" s="92" t="s">
        <v>8557</v>
      </c>
      <c r="L306" s="92" t="s">
        <v>8558</v>
      </c>
      <c r="M306" s="92" t="s">
        <v>8559</v>
      </c>
      <c r="N306" s="92" t="s">
        <v>8558</v>
      </c>
      <c r="O306" s="92" t="s">
        <v>8560</v>
      </c>
      <c r="P306" s="92" t="s">
        <v>8561</v>
      </c>
      <c r="Q306" s="92" t="s">
        <v>8562</v>
      </c>
      <c r="R306" s="92" t="s">
        <v>8558</v>
      </c>
      <c r="S306" s="92" t="s">
        <v>8559</v>
      </c>
      <c r="T306" s="92" t="s">
        <v>8563</v>
      </c>
      <c r="U306" s="92" t="s">
        <v>8564</v>
      </c>
      <c r="V306" s="92" t="s">
        <v>8558</v>
      </c>
      <c r="W306" s="92" t="s">
        <v>8559</v>
      </c>
      <c r="X306" s="92" t="s">
        <v>8565</v>
      </c>
      <c r="Y306" s="92" t="s">
        <v>8562</v>
      </c>
      <c r="Z306" s="92" t="s">
        <v>7982</v>
      </c>
      <c r="AA306" s="100">
        <v>52754</v>
      </c>
      <c r="AB306" s="101">
        <v>0</v>
      </c>
      <c r="AC306" s="100">
        <v>52754</v>
      </c>
      <c r="AD306" s="100">
        <v>0</v>
      </c>
      <c r="AE306" s="96" t="s">
        <v>8566</v>
      </c>
      <c r="AF306" s="92" t="s">
        <v>8616</v>
      </c>
      <c r="AG306" s="92" t="s">
        <v>9919</v>
      </c>
      <c r="AH306" s="93" t="s">
        <v>18522</v>
      </c>
      <c r="AI306" s="93" t="s">
        <v>7984</v>
      </c>
      <c r="AJ306" s="98">
        <v>43738</v>
      </c>
      <c r="AK306" s="92" t="s">
        <v>18520</v>
      </c>
      <c r="AL306" s="97"/>
      <c r="AM306" s="97"/>
      <c r="AN306" s="97"/>
      <c r="AO306" s="93" t="s">
        <v>7984</v>
      </c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2"/>
    </row>
    <row r="307" spans="1:58" ht="12" customHeight="1" x14ac:dyDescent="0.25">
      <c r="A307" s="92" t="s">
        <v>18496</v>
      </c>
      <c r="B307" s="92" t="s">
        <v>18497</v>
      </c>
      <c r="C307" s="93">
        <v>2801</v>
      </c>
      <c r="D307" s="92" t="s">
        <v>18498</v>
      </c>
      <c r="E307" s="92" t="s">
        <v>8613</v>
      </c>
      <c r="F307" s="92" t="s">
        <v>9917</v>
      </c>
      <c r="G307" s="92" t="s">
        <v>9918</v>
      </c>
      <c r="H307" s="94">
        <v>43709</v>
      </c>
      <c r="I307" s="95">
        <v>43738</v>
      </c>
      <c r="J307" s="92" t="s">
        <v>8556</v>
      </c>
      <c r="K307" s="92" t="s">
        <v>8557</v>
      </c>
      <c r="L307" s="92" t="s">
        <v>8558</v>
      </c>
      <c r="M307" s="92" t="s">
        <v>8559</v>
      </c>
      <c r="N307" s="92" t="s">
        <v>8558</v>
      </c>
      <c r="O307" s="92" t="s">
        <v>8560</v>
      </c>
      <c r="P307" s="92" t="s">
        <v>8561</v>
      </c>
      <c r="Q307" s="92" t="s">
        <v>8562</v>
      </c>
      <c r="R307" s="92" t="s">
        <v>8558</v>
      </c>
      <c r="S307" s="92" t="s">
        <v>8559</v>
      </c>
      <c r="T307" s="92" t="s">
        <v>8563</v>
      </c>
      <c r="U307" s="92" t="s">
        <v>8564</v>
      </c>
      <c r="V307" s="92" t="s">
        <v>8558</v>
      </c>
      <c r="W307" s="92" t="s">
        <v>8559</v>
      </c>
      <c r="X307" s="92" t="s">
        <v>8565</v>
      </c>
      <c r="Y307" s="92" t="s">
        <v>8562</v>
      </c>
      <c r="Z307" s="92" t="s">
        <v>7982</v>
      </c>
      <c r="AA307" s="100">
        <v>6738</v>
      </c>
      <c r="AB307" s="101">
        <v>0</v>
      </c>
      <c r="AC307" s="100">
        <v>6738</v>
      </c>
      <c r="AD307" s="100">
        <v>0</v>
      </c>
      <c r="AE307" s="96" t="s">
        <v>8566</v>
      </c>
      <c r="AF307" s="92" t="s">
        <v>8616</v>
      </c>
      <c r="AG307" s="92" t="s">
        <v>9919</v>
      </c>
      <c r="AH307" s="93" t="s">
        <v>18523</v>
      </c>
      <c r="AI307" s="93" t="s">
        <v>7984</v>
      </c>
      <c r="AJ307" s="98">
        <v>43738</v>
      </c>
      <c r="AK307" s="92" t="s">
        <v>18520</v>
      </c>
      <c r="AL307" s="97"/>
      <c r="AM307" s="97"/>
      <c r="AN307" s="97"/>
      <c r="AO307" s="93" t="s">
        <v>7984</v>
      </c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2"/>
    </row>
    <row r="308" spans="1:58" ht="12" customHeight="1" x14ac:dyDescent="0.25">
      <c r="A308" s="92" t="s">
        <v>18496</v>
      </c>
      <c r="B308" s="92" t="s">
        <v>18497</v>
      </c>
      <c r="C308" s="93">
        <v>2801</v>
      </c>
      <c r="D308" s="92" t="s">
        <v>18498</v>
      </c>
      <c r="E308" s="92" t="s">
        <v>8613</v>
      </c>
      <c r="F308" s="92" t="s">
        <v>9917</v>
      </c>
      <c r="G308" s="92" t="s">
        <v>9918</v>
      </c>
      <c r="H308" s="94">
        <v>43709</v>
      </c>
      <c r="I308" s="95">
        <v>43738</v>
      </c>
      <c r="J308" s="92" t="s">
        <v>8556</v>
      </c>
      <c r="K308" s="92" t="s">
        <v>8557</v>
      </c>
      <c r="L308" s="92" t="s">
        <v>8558</v>
      </c>
      <c r="M308" s="92" t="s">
        <v>8559</v>
      </c>
      <c r="N308" s="92" t="s">
        <v>8558</v>
      </c>
      <c r="O308" s="92" t="s">
        <v>8560</v>
      </c>
      <c r="P308" s="92" t="s">
        <v>8561</v>
      </c>
      <c r="Q308" s="92" t="s">
        <v>8562</v>
      </c>
      <c r="R308" s="92" t="s">
        <v>8558</v>
      </c>
      <c r="S308" s="92" t="s">
        <v>8559</v>
      </c>
      <c r="T308" s="92" t="s">
        <v>8563</v>
      </c>
      <c r="U308" s="92" t="s">
        <v>8564</v>
      </c>
      <c r="V308" s="92" t="s">
        <v>8558</v>
      </c>
      <c r="W308" s="92" t="s">
        <v>8559</v>
      </c>
      <c r="X308" s="92" t="s">
        <v>8565</v>
      </c>
      <c r="Y308" s="92" t="s">
        <v>8562</v>
      </c>
      <c r="Z308" s="92" t="s">
        <v>7982</v>
      </c>
      <c r="AA308" s="100">
        <v>954363</v>
      </c>
      <c r="AB308" s="101">
        <v>0</v>
      </c>
      <c r="AC308" s="100">
        <v>954363</v>
      </c>
      <c r="AD308" s="100">
        <v>0</v>
      </c>
      <c r="AE308" s="96" t="s">
        <v>8566</v>
      </c>
      <c r="AF308" s="92" t="s">
        <v>8616</v>
      </c>
      <c r="AG308" s="92" t="s">
        <v>9919</v>
      </c>
      <c r="AH308" s="93" t="s">
        <v>18524</v>
      </c>
      <c r="AI308" s="93" t="s">
        <v>7984</v>
      </c>
      <c r="AJ308" s="98">
        <v>43738</v>
      </c>
      <c r="AK308" s="92" t="s">
        <v>18525</v>
      </c>
      <c r="AL308" s="97"/>
      <c r="AM308" s="97"/>
      <c r="AN308" s="97"/>
      <c r="AO308" s="93" t="s">
        <v>7984</v>
      </c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2"/>
    </row>
    <row r="309" spans="1:58" ht="12" customHeight="1" x14ac:dyDescent="0.25">
      <c r="A309" s="92" t="s">
        <v>18496</v>
      </c>
      <c r="B309" s="92" t="s">
        <v>18497</v>
      </c>
      <c r="C309" s="93">
        <v>2801</v>
      </c>
      <c r="D309" s="92" t="s">
        <v>18498</v>
      </c>
      <c r="E309" s="92" t="s">
        <v>8613</v>
      </c>
      <c r="F309" s="92" t="s">
        <v>9917</v>
      </c>
      <c r="G309" s="92" t="s">
        <v>9918</v>
      </c>
      <c r="H309" s="94">
        <v>43709</v>
      </c>
      <c r="I309" s="95">
        <v>43738</v>
      </c>
      <c r="J309" s="92" t="s">
        <v>8556</v>
      </c>
      <c r="K309" s="92" t="s">
        <v>8557</v>
      </c>
      <c r="L309" s="92" t="s">
        <v>8558</v>
      </c>
      <c r="M309" s="92" t="s">
        <v>8559</v>
      </c>
      <c r="N309" s="92" t="s">
        <v>8558</v>
      </c>
      <c r="O309" s="92" t="s">
        <v>8560</v>
      </c>
      <c r="P309" s="92" t="s">
        <v>8561</v>
      </c>
      <c r="Q309" s="92" t="s">
        <v>8562</v>
      </c>
      <c r="R309" s="92" t="s">
        <v>8558</v>
      </c>
      <c r="S309" s="92" t="s">
        <v>8559</v>
      </c>
      <c r="T309" s="92" t="s">
        <v>8563</v>
      </c>
      <c r="U309" s="92" t="s">
        <v>8564</v>
      </c>
      <c r="V309" s="92" t="s">
        <v>8558</v>
      </c>
      <c r="W309" s="92" t="s">
        <v>8559</v>
      </c>
      <c r="X309" s="92" t="s">
        <v>8565</v>
      </c>
      <c r="Y309" s="92" t="s">
        <v>8562</v>
      </c>
      <c r="Z309" s="92" t="s">
        <v>7982</v>
      </c>
      <c r="AA309" s="100">
        <v>3535</v>
      </c>
      <c r="AB309" s="101">
        <v>0</v>
      </c>
      <c r="AC309" s="100">
        <v>3535</v>
      </c>
      <c r="AD309" s="100">
        <v>0</v>
      </c>
      <c r="AE309" s="96" t="s">
        <v>8566</v>
      </c>
      <c r="AF309" s="92" t="s">
        <v>8616</v>
      </c>
      <c r="AG309" s="92" t="s">
        <v>9919</v>
      </c>
      <c r="AH309" s="93" t="s">
        <v>18526</v>
      </c>
      <c r="AI309" s="93" t="s">
        <v>7984</v>
      </c>
      <c r="AJ309" s="98">
        <v>43738</v>
      </c>
      <c r="AK309" s="92" t="s">
        <v>18527</v>
      </c>
      <c r="AL309" s="97"/>
      <c r="AM309" s="97"/>
      <c r="AN309" s="97"/>
      <c r="AO309" s="93" t="s">
        <v>7984</v>
      </c>
      <c r="AP309" s="97"/>
      <c r="AQ309" s="97"/>
      <c r="AR309" s="97"/>
      <c r="AS309" s="97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2"/>
    </row>
    <row r="310" spans="1:58" ht="12" customHeight="1" x14ac:dyDescent="0.25">
      <c r="A310" s="92" t="s">
        <v>18496</v>
      </c>
      <c r="B310" s="92" t="s">
        <v>18497</v>
      </c>
      <c r="C310" s="93">
        <v>2801</v>
      </c>
      <c r="D310" s="92" t="s">
        <v>18498</v>
      </c>
      <c r="E310" s="92" t="s">
        <v>8613</v>
      </c>
      <c r="F310" s="92" t="s">
        <v>9917</v>
      </c>
      <c r="G310" s="92" t="s">
        <v>9918</v>
      </c>
      <c r="H310" s="94">
        <v>43709</v>
      </c>
      <c r="I310" s="95">
        <v>43738</v>
      </c>
      <c r="J310" s="92" t="s">
        <v>8556</v>
      </c>
      <c r="K310" s="92" t="s">
        <v>8557</v>
      </c>
      <c r="L310" s="92" t="s">
        <v>8558</v>
      </c>
      <c r="M310" s="92" t="s">
        <v>8559</v>
      </c>
      <c r="N310" s="92" t="s">
        <v>8558</v>
      </c>
      <c r="O310" s="92" t="s">
        <v>8560</v>
      </c>
      <c r="P310" s="92" t="s">
        <v>8561</v>
      </c>
      <c r="Q310" s="92" t="s">
        <v>8562</v>
      </c>
      <c r="R310" s="92" t="s">
        <v>8558</v>
      </c>
      <c r="S310" s="92" t="s">
        <v>8559</v>
      </c>
      <c r="T310" s="92" t="s">
        <v>8563</v>
      </c>
      <c r="U310" s="92" t="s">
        <v>8564</v>
      </c>
      <c r="V310" s="92" t="s">
        <v>8558</v>
      </c>
      <c r="W310" s="92" t="s">
        <v>8559</v>
      </c>
      <c r="X310" s="92" t="s">
        <v>8565</v>
      </c>
      <c r="Y310" s="92" t="s">
        <v>8562</v>
      </c>
      <c r="Z310" s="92" t="s">
        <v>7982</v>
      </c>
      <c r="AA310" s="100">
        <v>8120</v>
      </c>
      <c r="AB310" s="101">
        <v>0</v>
      </c>
      <c r="AC310" s="100">
        <v>8120</v>
      </c>
      <c r="AD310" s="100">
        <v>0</v>
      </c>
      <c r="AE310" s="96" t="s">
        <v>8566</v>
      </c>
      <c r="AF310" s="92" t="s">
        <v>8616</v>
      </c>
      <c r="AG310" s="92" t="s">
        <v>9919</v>
      </c>
      <c r="AH310" s="93" t="s">
        <v>18528</v>
      </c>
      <c r="AI310" s="93" t="s">
        <v>7984</v>
      </c>
      <c r="AJ310" s="98">
        <v>43738</v>
      </c>
      <c r="AK310" s="92" t="s">
        <v>18527</v>
      </c>
      <c r="AL310" s="97"/>
      <c r="AM310" s="97"/>
      <c r="AN310" s="97"/>
      <c r="AO310" s="93" t="s">
        <v>7984</v>
      </c>
      <c r="AP310" s="97"/>
      <c r="AQ310" s="97"/>
      <c r="AR310" s="97"/>
      <c r="AS310" s="97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2"/>
    </row>
    <row r="311" spans="1:58" ht="12" customHeight="1" x14ac:dyDescent="0.25">
      <c r="A311" s="92" t="s">
        <v>18496</v>
      </c>
      <c r="B311" s="92" t="s">
        <v>18497</v>
      </c>
      <c r="C311" s="93">
        <v>2801</v>
      </c>
      <c r="D311" s="92" t="s">
        <v>18498</v>
      </c>
      <c r="E311" s="92" t="s">
        <v>8613</v>
      </c>
      <c r="F311" s="92" t="s">
        <v>9917</v>
      </c>
      <c r="G311" s="92" t="s">
        <v>9918</v>
      </c>
      <c r="H311" s="94">
        <v>43709</v>
      </c>
      <c r="I311" s="95">
        <v>43738</v>
      </c>
      <c r="J311" s="92" t="s">
        <v>8556</v>
      </c>
      <c r="K311" s="92" t="s">
        <v>8557</v>
      </c>
      <c r="L311" s="92" t="s">
        <v>8558</v>
      </c>
      <c r="M311" s="92" t="s">
        <v>8559</v>
      </c>
      <c r="N311" s="92" t="s">
        <v>8558</v>
      </c>
      <c r="O311" s="92" t="s">
        <v>8560</v>
      </c>
      <c r="P311" s="92" t="s">
        <v>8561</v>
      </c>
      <c r="Q311" s="92" t="s">
        <v>8562</v>
      </c>
      <c r="R311" s="92" t="s">
        <v>8558</v>
      </c>
      <c r="S311" s="92" t="s">
        <v>8559</v>
      </c>
      <c r="T311" s="92" t="s">
        <v>8563</v>
      </c>
      <c r="U311" s="92" t="s">
        <v>8564</v>
      </c>
      <c r="V311" s="92" t="s">
        <v>8558</v>
      </c>
      <c r="W311" s="92" t="s">
        <v>8559</v>
      </c>
      <c r="X311" s="92" t="s">
        <v>8565</v>
      </c>
      <c r="Y311" s="92" t="s">
        <v>8562</v>
      </c>
      <c r="Z311" s="92" t="s">
        <v>7982</v>
      </c>
      <c r="AA311" s="100">
        <v>238550</v>
      </c>
      <c r="AB311" s="101">
        <v>0</v>
      </c>
      <c r="AC311" s="100">
        <v>238550</v>
      </c>
      <c r="AD311" s="100">
        <v>0</v>
      </c>
      <c r="AE311" s="96" t="s">
        <v>8566</v>
      </c>
      <c r="AF311" s="92" t="s">
        <v>8616</v>
      </c>
      <c r="AG311" s="92" t="s">
        <v>9919</v>
      </c>
      <c r="AH311" s="93" t="s">
        <v>18529</v>
      </c>
      <c r="AI311" s="93" t="s">
        <v>7984</v>
      </c>
      <c r="AJ311" s="98">
        <v>43738</v>
      </c>
      <c r="AK311" s="92" t="s">
        <v>18525</v>
      </c>
      <c r="AL311" s="97"/>
      <c r="AM311" s="97"/>
      <c r="AN311" s="97"/>
      <c r="AO311" s="93" t="s">
        <v>7984</v>
      </c>
      <c r="AP311" s="97"/>
      <c r="AQ311" s="97"/>
      <c r="AR311" s="97"/>
      <c r="AS311" s="97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2"/>
    </row>
    <row r="312" spans="1:58" ht="12" customHeight="1" x14ac:dyDescent="0.25">
      <c r="A312" s="92" t="s">
        <v>18496</v>
      </c>
      <c r="B312" s="92" t="s">
        <v>18497</v>
      </c>
      <c r="C312" s="93">
        <v>2801</v>
      </c>
      <c r="D312" s="92" t="s">
        <v>18498</v>
      </c>
      <c r="E312" s="92" t="s">
        <v>8613</v>
      </c>
      <c r="F312" s="92" t="s">
        <v>9917</v>
      </c>
      <c r="G312" s="92" t="s">
        <v>9918</v>
      </c>
      <c r="H312" s="94">
        <v>43709</v>
      </c>
      <c r="I312" s="95">
        <v>43738</v>
      </c>
      <c r="J312" s="92" t="s">
        <v>8556</v>
      </c>
      <c r="K312" s="92" t="s">
        <v>8557</v>
      </c>
      <c r="L312" s="92" t="s">
        <v>8558</v>
      </c>
      <c r="M312" s="92" t="s">
        <v>8559</v>
      </c>
      <c r="N312" s="92" t="s">
        <v>8558</v>
      </c>
      <c r="O312" s="92" t="s">
        <v>8560</v>
      </c>
      <c r="P312" s="92" t="s">
        <v>8561</v>
      </c>
      <c r="Q312" s="92" t="s">
        <v>8562</v>
      </c>
      <c r="R312" s="92" t="s">
        <v>8558</v>
      </c>
      <c r="S312" s="92" t="s">
        <v>8559</v>
      </c>
      <c r="T312" s="92" t="s">
        <v>8563</v>
      </c>
      <c r="U312" s="92" t="s">
        <v>8564</v>
      </c>
      <c r="V312" s="92" t="s">
        <v>8558</v>
      </c>
      <c r="W312" s="92" t="s">
        <v>8559</v>
      </c>
      <c r="X312" s="92" t="s">
        <v>8565</v>
      </c>
      <c r="Y312" s="92" t="s">
        <v>8562</v>
      </c>
      <c r="Z312" s="92" t="s">
        <v>7982</v>
      </c>
      <c r="AA312" s="100">
        <v>1033921</v>
      </c>
      <c r="AB312" s="101">
        <v>0</v>
      </c>
      <c r="AC312" s="100">
        <v>1033921</v>
      </c>
      <c r="AD312" s="100">
        <v>0</v>
      </c>
      <c r="AE312" s="96" t="s">
        <v>8566</v>
      </c>
      <c r="AF312" s="92" t="s">
        <v>8616</v>
      </c>
      <c r="AG312" s="92" t="s">
        <v>9919</v>
      </c>
      <c r="AH312" s="93" t="s">
        <v>18530</v>
      </c>
      <c r="AI312" s="93" t="s">
        <v>7984</v>
      </c>
      <c r="AJ312" s="98">
        <v>43738</v>
      </c>
      <c r="AK312" s="92" t="s">
        <v>18531</v>
      </c>
      <c r="AL312" s="97"/>
      <c r="AM312" s="97"/>
      <c r="AN312" s="97"/>
      <c r="AO312" s="93" t="s">
        <v>7984</v>
      </c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2"/>
    </row>
    <row r="313" spans="1:58" ht="12" customHeight="1" x14ac:dyDescent="0.25">
      <c r="A313" s="92" t="s">
        <v>18496</v>
      </c>
      <c r="B313" s="92" t="s">
        <v>18497</v>
      </c>
      <c r="C313" s="93">
        <v>2801</v>
      </c>
      <c r="D313" s="92" t="s">
        <v>18498</v>
      </c>
      <c r="E313" s="92" t="s">
        <v>8613</v>
      </c>
      <c r="F313" s="92" t="s">
        <v>9917</v>
      </c>
      <c r="G313" s="92" t="s">
        <v>9918</v>
      </c>
      <c r="H313" s="94">
        <v>43709</v>
      </c>
      <c r="I313" s="95">
        <v>43738</v>
      </c>
      <c r="J313" s="92" t="s">
        <v>8556</v>
      </c>
      <c r="K313" s="92" t="s">
        <v>8557</v>
      </c>
      <c r="L313" s="92" t="s">
        <v>8558</v>
      </c>
      <c r="M313" s="92" t="s">
        <v>8559</v>
      </c>
      <c r="N313" s="92" t="s">
        <v>8558</v>
      </c>
      <c r="O313" s="92" t="s">
        <v>8560</v>
      </c>
      <c r="P313" s="92" t="s">
        <v>8561</v>
      </c>
      <c r="Q313" s="92" t="s">
        <v>8562</v>
      </c>
      <c r="R313" s="92" t="s">
        <v>8558</v>
      </c>
      <c r="S313" s="92" t="s">
        <v>8559</v>
      </c>
      <c r="T313" s="92" t="s">
        <v>8563</v>
      </c>
      <c r="U313" s="92" t="s">
        <v>8564</v>
      </c>
      <c r="V313" s="92" t="s">
        <v>8558</v>
      </c>
      <c r="W313" s="92" t="s">
        <v>8559</v>
      </c>
      <c r="X313" s="92" t="s">
        <v>8565</v>
      </c>
      <c r="Y313" s="92" t="s">
        <v>8562</v>
      </c>
      <c r="Z313" s="92" t="s">
        <v>7982</v>
      </c>
      <c r="AA313" s="100">
        <v>6772</v>
      </c>
      <c r="AB313" s="101">
        <v>0</v>
      </c>
      <c r="AC313" s="100">
        <v>6772</v>
      </c>
      <c r="AD313" s="100">
        <v>0</v>
      </c>
      <c r="AE313" s="96" t="s">
        <v>8566</v>
      </c>
      <c r="AF313" s="92" t="s">
        <v>8616</v>
      </c>
      <c r="AG313" s="92" t="s">
        <v>9919</v>
      </c>
      <c r="AH313" s="93" t="s">
        <v>18532</v>
      </c>
      <c r="AI313" s="93" t="s">
        <v>7984</v>
      </c>
      <c r="AJ313" s="98">
        <v>43738</v>
      </c>
      <c r="AK313" s="92" t="s">
        <v>18533</v>
      </c>
      <c r="AL313" s="97"/>
      <c r="AM313" s="97"/>
      <c r="AN313" s="97"/>
      <c r="AO313" s="93" t="s">
        <v>7984</v>
      </c>
      <c r="AP313" s="97"/>
      <c r="AQ313" s="97"/>
      <c r="AR313" s="97"/>
      <c r="AS313" s="97"/>
      <c r="AT313" s="97"/>
      <c r="AU313" s="97"/>
      <c r="AV313" s="97"/>
      <c r="AW313" s="97"/>
      <c r="AX313" s="97"/>
      <c r="AY313" s="97"/>
      <c r="AZ313" s="97"/>
      <c r="BA313" s="97"/>
      <c r="BB313" s="97"/>
      <c r="BC313" s="97"/>
      <c r="BD313" s="97"/>
      <c r="BE313" s="97"/>
      <c r="BF313" s="92"/>
    </row>
    <row r="314" spans="1:58" ht="12" customHeight="1" x14ac:dyDescent="0.25">
      <c r="A314" s="92" t="s">
        <v>18496</v>
      </c>
      <c r="B314" s="92" t="s">
        <v>18497</v>
      </c>
      <c r="C314" s="93">
        <v>2801</v>
      </c>
      <c r="D314" s="92" t="s">
        <v>18498</v>
      </c>
      <c r="E314" s="92" t="s">
        <v>8613</v>
      </c>
      <c r="F314" s="92" t="s">
        <v>9917</v>
      </c>
      <c r="G314" s="92" t="s">
        <v>9918</v>
      </c>
      <c r="H314" s="94">
        <v>43709</v>
      </c>
      <c r="I314" s="95">
        <v>43738</v>
      </c>
      <c r="J314" s="92" t="s">
        <v>8556</v>
      </c>
      <c r="K314" s="92" t="s">
        <v>8557</v>
      </c>
      <c r="L314" s="92" t="s">
        <v>8558</v>
      </c>
      <c r="M314" s="92" t="s">
        <v>8559</v>
      </c>
      <c r="N314" s="92" t="s">
        <v>8558</v>
      </c>
      <c r="O314" s="92" t="s">
        <v>8560</v>
      </c>
      <c r="P314" s="92" t="s">
        <v>8561</v>
      </c>
      <c r="Q314" s="92" t="s">
        <v>8562</v>
      </c>
      <c r="R314" s="92" t="s">
        <v>8558</v>
      </c>
      <c r="S314" s="92" t="s">
        <v>8559</v>
      </c>
      <c r="T314" s="92" t="s">
        <v>8563</v>
      </c>
      <c r="U314" s="92" t="s">
        <v>8564</v>
      </c>
      <c r="V314" s="92" t="s">
        <v>8558</v>
      </c>
      <c r="W314" s="92" t="s">
        <v>8559</v>
      </c>
      <c r="X314" s="92" t="s">
        <v>8565</v>
      </c>
      <c r="Y314" s="92" t="s">
        <v>8562</v>
      </c>
      <c r="Z314" s="92" t="s">
        <v>7982</v>
      </c>
      <c r="AA314" s="100">
        <v>6540</v>
      </c>
      <c r="AB314" s="101">
        <v>0</v>
      </c>
      <c r="AC314" s="100">
        <v>6540</v>
      </c>
      <c r="AD314" s="100">
        <v>0</v>
      </c>
      <c r="AE314" s="96" t="s">
        <v>8566</v>
      </c>
      <c r="AF314" s="92" t="s">
        <v>8616</v>
      </c>
      <c r="AG314" s="92" t="s">
        <v>9919</v>
      </c>
      <c r="AH314" s="93" t="s">
        <v>18534</v>
      </c>
      <c r="AI314" s="93" t="s">
        <v>7984</v>
      </c>
      <c r="AJ314" s="98">
        <v>43738</v>
      </c>
      <c r="AK314" s="92" t="s">
        <v>18533</v>
      </c>
      <c r="AL314" s="97"/>
      <c r="AM314" s="97"/>
      <c r="AN314" s="97"/>
      <c r="AO314" s="93" t="s">
        <v>7984</v>
      </c>
      <c r="AP314" s="97"/>
      <c r="AQ314" s="97"/>
      <c r="AR314" s="97"/>
      <c r="AS314" s="97"/>
      <c r="AT314" s="97"/>
      <c r="AU314" s="97"/>
      <c r="AV314" s="97"/>
      <c r="AW314" s="97"/>
      <c r="AX314" s="97"/>
      <c r="AY314" s="97"/>
      <c r="AZ314" s="97"/>
      <c r="BA314" s="97"/>
      <c r="BB314" s="97"/>
      <c r="BC314" s="97"/>
      <c r="BD314" s="97"/>
      <c r="BE314" s="97"/>
      <c r="BF314" s="92"/>
    </row>
    <row r="315" spans="1:58" ht="12" customHeight="1" x14ac:dyDescent="0.25">
      <c r="A315" s="92" t="s">
        <v>18496</v>
      </c>
      <c r="B315" s="92" t="s">
        <v>18497</v>
      </c>
      <c r="C315" s="93">
        <v>2801</v>
      </c>
      <c r="D315" s="92" t="s">
        <v>18498</v>
      </c>
      <c r="E315" s="92" t="s">
        <v>8613</v>
      </c>
      <c r="F315" s="92" t="s">
        <v>9917</v>
      </c>
      <c r="G315" s="92" t="s">
        <v>9918</v>
      </c>
      <c r="H315" s="94">
        <v>43709</v>
      </c>
      <c r="I315" s="95">
        <v>43738</v>
      </c>
      <c r="J315" s="92" t="s">
        <v>8556</v>
      </c>
      <c r="K315" s="92" t="s">
        <v>8557</v>
      </c>
      <c r="L315" s="92" t="s">
        <v>8558</v>
      </c>
      <c r="M315" s="92" t="s">
        <v>8559</v>
      </c>
      <c r="N315" s="92" t="s">
        <v>8558</v>
      </c>
      <c r="O315" s="92" t="s">
        <v>8560</v>
      </c>
      <c r="P315" s="92" t="s">
        <v>8561</v>
      </c>
      <c r="Q315" s="92" t="s">
        <v>8562</v>
      </c>
      <c r="R315" s="92" t="s">
        <v>8558</v>
      </c>
      <c r="S315" s="92" t="s">
        <v>8559</v>
      </c>
      <c r="T315" s="92" t="s">
        <v>8563</v>
      </c>
      <c r="U315" s="92" t="s">
        <v>8564</v>
      </c>
      <c r="V315" s="92" t="s">
        <v>8558</v>
      </c>
      <c r="W315" s="92" t="s">
        <v>8559</v>
      </c>
      <c r="X315" s="92" t="s">
        <v>8565</v>
      </c>
      <c r="Y315" s="92" t="s">
        <v>8562</v>
      </c>
      <c r="Z315" s="92" t="s">
        <v>7982</v>
      </c>
      <c r="AA315" s="100">
        <v>27356</v>
      </c>
      <c r="AB315" s="101">
        <v>0</v>
      </c>
      <c r="AC315" s="100">
        <v>27356</v>
      </c>
      <c r="AD315" s="100">
        <v>0</v>
      </c>
      <c r="AE315" s="96" t="s">
        <v>8566</v>
      </c>
      <c r="AF315" s="92" t="s">
        <v>8616</v>
      </c>
      <c r="AG315" s="92" t="s">
        <v>9919</v>
      </c>
      <c r="AH315" s="93" t="s">
        <v>18535</v>
      </c>
      <c r="AI315" s="93" t="s">
        <v>7984</v>
      </c>
      <c r="AJ315" s="98">
        <v>43738</v>
      </c>
      <c r="AK315" s="92" t="s">
        <v>18533</v>
      </c>
      <c r="AL315" s="97"/>
      <c r="AM315" s="97"/>
      <c r="AN315" s="97"/>
      <c r="AO315" s="93" t="s">
        <v>7984</v>
      </c>
      <c r="AP315" s="97"/>
      <c r="AQ315" s="97"/>
      <c r="AR315" s="97"/>
      <c r="AS315" s="97"/>
      <c r="AT315" s="97"/>
      <c r="AU315" s="97"/>
      <c r="AV315" s="97"/>
      <c r="AW315" s="97"/>
      <c r="AX315" s="97"/>
      <c r="AY315" s="97"/>
      <c r="AZ315" s="97"/>
      <c r="BA315" s="97"/>
      <c r="BB315" s="97"/>
      <c r="BC315" s="97"/>
      <c r="BD315" s="97"/>
      <c r="BE315" s="97"/>
      <c r="BF315" s="92"/>
    </row>
    <row r="316" spans="1:58" ht="12" customHeight="1" x14ac:dyDescent="0.25">
      <c r="A316" s="92" t="s">
        <v>18496</v>
      </c>
      <c r="B316" s="92" t="s">
        <v>18497</v>
      </c>
      <c r="C316" s="93">
        <v>2801</v>
      </c>
      <c r="D316" s="92" t="s">
        <v>18498</v>
      </c>
      <c r="E316" s="92" t="s">
        <v>8613</v>
      </c>
      <c r="F316" s="92" t="s">
        <v>9917</v>
      </c>
      <c r="G316" s="92" t="s">
        <v>9918</v>
      </c>
      <c r="H316" s="94">
        <v>43709</v>
      </c>
      <c r="I316" s="95">
        <v>43738</v>
      </c>
      <c r="J316" s="92" t="s">
        <v>8556</v>
      </c>
      <c r="K316" s="92" t="s">
        <v>8557</v>
      </c>
      <c r="L316" s="92" t="s">
        <v>8558</v>
      </c>
      <c r="M316" s="92" t="s">
        <v>8559</v>
      </c>
      <c r="N316" s="92" t="s">
        <v>8558</v>
      </c>
      <c r="O316" s="92" t="s">
        <v>8560</v>
      </c>
      <c r="P316" s="92" t="s">
        <v>8561</v>
      </c>
      <c r="Q316" s="92" t="s">
        <v>8562</v>
      </c>
      <c r="R316" s="92" t="s">
        <v>8558</v>
      </c>
      <c r="S316" s="92" t="s">
        <v>8559</v>
      </c>
      <c r="T316" s="92" t="s">
        <v>8563</v>
      </c>
      <c r="U316" s="92" t="s">
        <v>8564</v>
      </c>
      <c r="V316" s="92" t="s">
        <v>8558</v>
      </c>
      <c r="W316" s="92" t="s">
        <v>8559</v>
      </c>
      <c r="X316" s="92" t="s">
        <v>8565</v>
      </c>
      <c r="Y316" s="92" t="s">
        <v>8562</v>
      </c>
      <c r="Z316" s="92" t="s">
        <v>7982</v>
      </c>
      <c r="AA316" s="100">
        <v>3670</v>
      </c>
      <c r="AB316" s="101">
        <v>0</v>
      </c>
      <c r="AC316" s="100">
        <v>3670</v>
      </c>
      <c r="AD316" s="100">
        <v>0</v>
      </c>
      <c r="AE316" s="96" t="s">
        <v>8566</v>
      </c>
      <c r="AF316" s="92" t="s">
        <v>8616</v>
      </c>
      <c r="AG316" s="92" t="s">
        <v>9919</v>
      </c>
      <c r="AH316" s="93" t="s">
        <v>18536</v>
      </c>
      <c r="AI316" s="93" t="s">
        <v>7984</v>
      </c>
      <c r="AJ316" s="98">
        <v>43738</v>
      </c>
      <c r="AK316" s="92" t="s">
        <v>18533</v>
      </c>
      <c r="AL316" s="97"/>
      <c r="AM316" s="97"/>
      <c r="AN316" s="97"/>
      <c r="AO316" s="93" t="s">
        <v>7984</v>
      </c>
      <c r="AP316" s="97"/>
      <c r="AQ316" s="97"/>
      <c r="AR316" s="97"/>
      <c r="AS316" s="97"/>
      <c r="AT316" s="97"/>
      <c r="AU316" s="97"/>
      <c r="AV316" s="97"/>
      <c r="AW316" s="97"/>
      <c r="AX316" s="97"/>
      <c r="AY316" s="97"/>
      <c r="AZ316" s="97"/>
      <c r="BA316" s="97"/>
      <c r="BB316" s="97"/>
      <c r="BC316" s="97"/>
      <c r="BD316" s="97"/>
      <c r="BE316" s="97"/>
      <c r="BF316" s="92"/>
    </row>
    <row r="317" spans="1:58" ht="12" customHeight="1" x14ac:dyDescent="0.25">
      <c r="A317" s="92" t="s">
        <v>18496</v>
      </c>
      <c r="B317" s="92" t="s">
        <v>18497</v>
      </c>
      <c r="C317" s="93">
        <v>2801</v>
      </c>
      <c r="D317" s="92" t="s">
        <v>18498</v>
      </c>
      <c r="E317" s="92" t="s">
        <v>8613</v>
      </c>
      <c r="F317" s="92" t="s">
        <v>9917</v>
      </c>
      <c r="G317" s="92" t="s">
        <v>9918</v>
      </c>
      <c r="H317" s="94">
        <v>43709</v>
      </c>
      <c r="I317" s="95">
        <v>43738</v>
      </c>
      <c r="J317" s="92" t="s">
        <v>8556</v>
      </c>
      <c r="K317" s="92" t="s">
        <v>8557</v>
      </c>
      <c r="L317" s="92" t="s">
        <v>8558</v>
      </c>
      <c r="M317" s="92" t="s">
        <v>8559</v>
      </c>
      <c r="N317" s="92" t="s">
        <v>8558</v>
      </c>
      <c r="O317" s="92" t="s">
        <v>8560</v>
      </c>
      <c r="P317" s="92" t="s">
        <v>8561</v>
      </c>
      <c r="Q317" s="92" t="s">
        <v>8562</v>
      </c>
      <c r="R317" s="92" t="s">
        <v>8558</v>
      </c>
      <c r="S317" s="92" t="s">
        <v>8559</v>
      </c>
      <c r="T317" s="92" t="s">
        <v>8563</v>
      </c>
      <c r="U317" s="92" t="s">
        <v>8564</v>
      </c>
      <c r="V317" s="92" t="s">
        <v>8558</v>
      </c>
      <c r="W317" s="92" t="s">
        <v>8559</v>
      </c>
      <c r="X317" s="92" t="s">
        <v>8565</v>
      </c>
      <c r="Y317" s="92" t="s">
        <v>8562</v>
      </c>
      <c r="Z317" s="92" t="s">
        <v>7982</v>
      </c>
      <c r="AA317" s="100">
        <v>14962.5</v>
      </c>
      <c r="AB317" s="101">
        <v>0</v>
      </c>
      <c r="AC317" s="100">
        <v>14962.5</v>
      </c>
      <c r="AD317" s="100">
        <v>0</v>
      </c>
      <c r="AE317" s="96" t="s">
        <v>8566</v>
      </c>
      <c r="AF317" s="92" t="s">
        <v>8616</v>
      </c>
      <c r="AG317" s="92" t="s">
        <v>9919</v>
      </c>
      <c r="AH317" s="93" t="s">
        <v>18537</v>
      </c>
      <c r="AI317" s="93" t="s">
        <v>7984</v>
      </c>
      <c r="AJ317" s="98">
        <v>43738</v>
      </c>
      <c r="AK317" s="92" t="s">
        <v>18533</v>
      </c>
      <c r="AL317" s="97"/>
      <c r="AM317" s="97"/>
      <c r="AN317" s="97"/>
      <c r="AO317" s="93" t="s">
        <v>7984</v>
      </c>
      <c r="AP317" s="97"/>
      <c r="AQ317" s="97"/>
      <c r="AR317" s="97"/>
      <c r="AS317" s="97"/>
      <c r="AT317" s="97"/>
      <c r="AU317" s="97"/>
      <c r="AV317" s="97"/>
      <c r="AW317" s="97"/>
      <c r="AX317" s="97"/>
      <c r="AY317" s="97"/>
      <c r="AZ317" s="97"/>
      <c r="BA317" s="97"/>
      <c r="BB317" s="97"/>
      <c r="BC317" s="97"/>
      <c r="BD317" s="97"/>
      <c r="BE317" s="97"/>
      <c r="BF317" s="92"/>
    </row>
    <row r="318" spans="1:58" ht="12" customHeight="1" x14ac:dyDescent="0.25">
      <c r="A318" s="92" t="s">
        <v>18496</v>
      </c>
      <c r="B318" s="92" t="s">
        <v>18497</v>
      </c>
      <c r="C318" s="93">
        <v>2801</v>
      </c>
      <c r="D318" s="92" t="s">
        <v>18498</v>
      </c>
      <c r="E318" s="92" t="s">
        <v>8613</v>
      </c>
      <c r="F318" s="92" t="s">
        <v>9917</v>
      </c>
      <c r="G318" s="92" t="s">
        <v>9918</v>
      </c>
      <c r="H318" s="94">
        <v>43709</v>
      </c>
      <c r="I318" s="95">
        <v>43738</v>
      </c>
      <c r="J318" s="92" t="s">
        <v>8556</v>
      </c>
      <c r="K318" s="92" t="s">
        <v>8557</v>
      </c>
      <c r="L318" s="92" t="s">
        <v>8558</v>
      </c>
      <c r="M318" s="92" t="s">
        <v>8559</v>
      </c>
      <c r="N318" s="92" t="s">
        <v>8558</v>
      </c>
      <c r="O318" s="92" t="s">
        <v>8560</v>
      </c>
      <c r="P318" s="92" t="s">
        <v>8561</v>
      </c>
      <c r="Q318" s="92" t="s">
        <v>8562</v>
      </c>
      <c r="R318" s="92" t="s">
        <v>8558</v>
      </c>
      <c r="S318" s="92" t="s">
        <v>8559</v>
      </c>
      <c r="T318" s="92" t="s">
        <v>8563</v>
      </c>
      <c r="U318" s="92" t="s">
        <v>8564</v>
      </c>
      <c r="V318" s="92" t="s">
        <v>8558</v>
      </c>
      <c r="W318" s="92" t="s">
        <v>8559</v>
      </c>
      <c r="X318" s="92" t="s">
        <v>8565</v>
      </c>
      <c r="Y318" s="92" t="s">
        <v>8562</v>
      </c>
      <c r="Z318" s="92" t="s">
        <v>7982</v>
      </c>
      <c r="AA318" s="100">
        <v>2641</v>
      </c>
      <c r="AB318" s="101">
        <v>0</v>
      </c>
      <c r="AC318" s="100">
        <v>2641</v>
      </c>
      <c r="AD318" s="100">
        <v>0</v>
      </c>
      <c r="AE318" s="96" t="s">
        <v>8566</v>
      </c>
      <c r="AF318" s="92" t="s">
        <v>8616</v>
      </c>
      <c r="AG318" s="92" t="s">
        <v>9919</v>
      </c>
      <c r="AH318" s="93" t="s">
        <v>18538</v>
      </c>
      <c r="AI318" s="93" t="s">
        <v>7984</v>
      </c>
      <c r="AJ318" s="98">
        <v>43738</v>
      </c>
      <c r="AK318" s="92" t="s">
        <v>18533</v>
      </c>
      <c r="AL318" s="97"/>
      <c r="AM318" s="97"/>
      <c r="AN318" s="97"/>
      <c r="AO318" s="93" t="s">
        <v>7984</v>
      </c>
      <c r="AP318" s="97"/>
      <c r="AQ318" s="97"/>
      <c r="AR318" s="97"/>
      <c r="AS318" s="97"/>
      <c r="AT318" s="97"/>
      <c r="AU318" s="97"/>
      <c r="AV318" s="97"/>
      <c r="AW318" s="97"/>
      <c r="AX318" s="97"/>
      <c r="AY318" s="97"/>
      <c r="AZ318" s="97"/>
      <c r="BA318" s="97"/>
      <c r="BB318" s="97"/>
      <c r="BC318" s="97"/>
      <c r="BD318" s="97"/>
      <c r="BE318" s="97"/>
      <c r="BF318" s="92"/>
    </row>
    <row r="319" spans="1:58" ht="12" customHeight="1" x14ac:dyDescent="0.25">
      <c r="A319" s="92" t="s">
        <v>18496</v>
      </c>
      <c r="B319" s="92" t="s">
        <v>18497</v>
      </c>
      <c r="C319" s="93">
        <v>2801</v>
      </c>
      <c r="D319" s="92" t="s">
        <v>18498</v>
      </c>
      <c r="E319" s="92" t="s">
        <v>8613</v>
      </c>
      <c r="F319" s="92" t="s">
        <v>9917</v>
      </c>
      <c r="G319" s="92" t="s">
        <v>9918</v>
      </c>
      <c r="H319" s="94">
        <v>43709</v>
      </c>
      <c r="I319" s="95">
        <v>43738</v>
      </c>
      <c r="J319" s="92" t="s">
        <v>8556</v>
      </c>
      <c r="K319" s="92" t="s">
        <v>8557</v>
      </c>
      <c r="L319" s="92" t="s">
        <v>8558</v>
      </c>
      <c r="M319" s="92" t="s">
        <v>8559</v>
      </c>
      <c r="N319" s="92" t="s">
        <v>8558</v>
      </c>
      <c r="O319" s="92" t="s">
        <v>8560</v>
      </c>
      <c r="P319" s="92" t="s">
        <v>8561</v>
      </c>
      <c r="Q319" s="92" t="s">
        <v>8562</v>
      </c>
      <c r="R319" s="92" t="s">
        <v>8558</v>
      </c>
      <c r="S319" s="92" t="s">
        <v>8559</v>
      </c>
      <c r="T319" s="92" t="s">
        <v>8563</v>
      </c>
      <c r="U319" s="92" t="s">
        <v>8564</v>
      </c>
      <c r="V319" s="92" t="s">
        <v>8558</v>
      </c>
      <c r="W319" s="92" t="s">
        <v>8559</v>
      </c>
      <c r="X319" s="92" t="s">
        <v>8565</v>
      </c>
      <c r="Y319" s="92" t="s">
        <v>8562</v>
      </c>
      <c r="Z319" s="92" t="s">
        <v>7982</v>
      </c>
      <c r="AA319" s="100">
        <v>440043</v>
      </c>
      <c r="AB319" s="101">
        <v>0</v>
      </c>
      <c r="AC319" s="100">
        <v>440043</v>
      </c>
      <c r="AD319" s="100">
        <v>0</v>
      </c>
      <c r="AE319" s="96" t="s">
        <v>8566</v>
      </c>
      <c r="AF319" s="92" t="s">
        <v>8616</v>
      </c>
      <c r="AG319" s="92" t="s">
        <v>9919</v>
      </c>
      <c r="AH319" s="93" t="s">
        <v>18539</v>
      </c>
      <c r="AI319" s="93" t="s">
        <v>7984</v>
      </c>
      <c r="AJ319" s="98">
        <v>43738</v>
      </c>
      <c r="AK319" s="92" t="s">
        <v>18540</v>
      </c>
      <c r="AL319" s="97"/>
      <c r="AM319" s="97"/>
      <c r="AN319" s="97"/>
      <c r="AO319" s="93" t="s">
        <v>7984</v>
      </c>
      <c r="AP319" s="97"/>
      <c r="AQ319" s="97"/>
      <c r="AR319" s="97"/>
      <c r="AS319" s="97"/>
      <c r="AT319" s="97"/>
      <c r="AU319" s="97"/>
      <c r="AV319" s="97"/>
      <c r="AW319" s="97"/>
      <c r="AX319" s="97"/>
      <c r="AY319" s="97"/>
      <c r="AZ319" s="97"/>
      <c r="BA319" s="97"/>
      <c r="BB319" s="97"/>
      <c r="BC319" s="97"/>
      <c r="BD319" s="97"/>
      <c r="BE319" s="97"/>
      <c r="BF319" s="92"/>
    </row>
    <row r="320" spans="1:58" ht="12" customHeight="1" x14ac:dyDescent="0.25">
      <c r="A320" s="92" t="s">
        <v>18496</v>
      </c>
      <c r="B320" s="92" t="s">
        <v>18497</v>
      </c>
      <c r="C320" s="93">
        <v>2801</v>
      </c>
      <c r="D320" s="92" t="s">
        <v>18498</v>
      </c>
      <c r="E320" s="92" t="s">
        <v>8613</v>
      </c>
      <c r="F320" s="92" t="s">
        <v>9917</v>
      </c>
      <c r="G320" s="92" t="s">
        <v>9918</v>
      </c>
      <c r="H320" s="94">
        <v>43709</v>
      </c>
      <c r="I320" s="95">
        <v>43738</v>
      </c>
      <c r="J320" s="92" t="s">
        <v>8556</v>
      </c>
      <c r="K320" s="92" t="s">
        <v>8557</v>
      </c>
      <c r="L320" s="92" t="s">
        <v>8558</v>
      </c>
      <c r="M320" s="92" t="s">
        <v>8559</v>
      </c>
      <c r="N320" s="92" t="s">
        <v>8558</v>
      </c>
      <c r="O320" s="92" t="s">
        <v>8560</v>
      </c>
      <c r="P320" s="92" t="s">
        <v>8561</v>
      </c>
      <c r="Q320" s="92" t="s">
        <v>8562</v>
      </c>
      <c r="R320" s="92" t="s">
        <v>8558</v>
      </c>
      <c r="S320" s="92" t="s">
        <v>8559</v>
      </c>
      <c r="T320" s="92" t="s">
        <v>8563</v>
      </c>
      <c r="U320" s="92" t="s">
        <v>8564</v>
      </c>
      <c r="V320" s="92" t="s">
        <v>8558</v>
      </c>
      <c r="W320" s="92" t="s">
        <v>8559</v>
      </c>
      <c r="X320" s="92" t="s">
        <v>8565</v>
      </c>
      <c r="Y320" s="92" t="s">
        <v>8562</v>
      </c>
      <c r="Z320" s="92" t="s">
        <v>7982</v>
      </c>
      <c r="AA320" s="100">
        <v>597881</v>
      </c>
      <c r="AB320" s="101">
        <v>0</v>
      </c>
      <c r="AC320" s="100">
        <v>597881</v>
      </c>
      <c r="AD320" s="100">
        <v>0</v>
      </c>
      <c r="AE320" s="96" t="s">
        <v>8566</v>
      </c>
      <c r="AF320" s="92" t="s">
        <v>8616</v>
      </c>
      <c r="AG320" s="92" t="s">
        <v>9919</v>
      </c>
      <c r="AH320" s="93" t="s">
        <v>18541</v>
      </c>
      <c r="AI320" s="93" t="s">
        <v>7984</v>
      </c>
      <c r="AJ320" s="98">
        <v>43738</v>
      </c>
      <c r="AK320" s="92" t="s">
        <v>18542</v>
      </c>
      <c r="AL320" s="97"/>
      <c r="AM320" s="97"/>
      <c r="AN320" s="97"/>
      <c r="AO320" s="93" t="s">
        <v>7984</v>
      </c>
      <c r="AP320" s="97"/>
      <c r="AQ320" s="97"/>
      <c r="AR320" s="97"/>
      <c r="AS320" s="97"/>
      <c r="AT320" s="97"/>
      <c r="AU320" s="97"/>
      <c r="AV320" s="97"/>
      <c r="AW320" s="97"/>
      <c r="AX320" s="97"/>
      <c r="AY320" s="97"/>
      <c r="AZ320" s="97"/>
      <c r="BA320" s="97"/>
      <c r="BB320" s="97"/>
      <c r="BC320" s="97"/>
      <c r="BD320" s="97"/>
      <c r="BE320" s="97"/>
      <c r="BF320" s="92"/>
    </row>
    <row r="321" spans="1:58" ht="12" customHeight="1" x14ac:dyDescent="0.25">
      <c r="A321" s="92" t="s">
        <v>18496</v>
      </c>
      <c r="B321" s="92" t="s">
        <v>18497</v>
      </c>
      <c r="C321" s="93">
        <v>2801</v>
      </c>
      <c r="D321" s="92" t="s">
        <v>18498</v>
      </c>
      <c r="E321" s="92" t="s">
        <v>8613</v>
      </c>
      <c r="F321" s="92" t="s">
        <v>9917</v>
      </c>
      <c r="G321" s="92" t="s">
        <v>9918</v>
      </c>
      <c r="H321" s="94">
        <v>43709</v>
      </c>
      <c r="I321" s="95">
        <v>43738</v>
      </c>
      <c r="J321" s="92" t="s">
        <v>8556</v>
      </c>
      <c r="K321" s="92" t="s">
        <v>8557</v>
      </c>
      <c r="L321" s="92" t="s">
        <v>8558</v>
      </c>
      <c r="M321" s="92" t="s">
        <v>8559</v>
      </c>
      <c r="N321" s="92" t="s">
        <v>8558</v>
      </c>
      <c r="O321" s="92" t="s">
        <v>8560</v>
      </c>
      <c r="P321" s="92" t="s">
        <v>8561</v>
      </c>
      <c r="Q321" s="92" t="s">
        <v>8562</v>
      </c>
      <c r="R321" s="92" t="s">
        <v>8558</v>
      </c>
      <c r="S321" s="92" t="s">
        <v>8559</v>
      </c>
      <c r="T321" s="92" t="s">
        <v>8563</v>
      </c>
      <c r="U321" s="92" t="s">
        <v>8564</v>
      </c>
      <c r="V321" s="92" t="s">
        <v>8558</v>
      </c>
      <c r="W321" s="92" t="s">
        <v>8559</v>
      </c>
      <c r="X321" s="92" t="s">
        <v>8565</v>
      </c>
      <c r="Y321" s="92" t="s">
        <v>8562</v>
      </c>
      <c r="Z321" s="92" t="s">
        <v>7982</v>
      </c>
      <c r="AA321" s="100">
        <v>6991.45</v>
      </c>
      <c r="AB321" s="101">
        <v>0</v>
      </c>
      <c r="AC321" s="100">
        <v>6991.45</v>
      </c>
      <c r="AD321" s="100">
        <v>0</v>
      </c>
      <c r="AE321" s="96" t="s">
        <v>8566</v>
      </c>
      <c r="AF321" s="92" t="s">
        <v>8616</v>
      </c>
      <c r="AG321" s="92" t="s">
        <v>9919</v>
      </c>
      <c r="AH321" s="93" t="s">
        <v>18543</v>
      </c>
      <c r="AI321" s="93" t="s">
        <v>7984</v>
      </c>
      <c r="AJ321" s="98">
        <v>43738</v>
      </c>
      <c r="AK321" s="92" t="s">
        <v>18544</v>
      </c>
      <c r="AL321" s="97"/>
      <c r="AM321" s="97"/>
      <c r="AN321" s="97"/>
      <c r="AO321" s="93" t="s">
        <v>7984</v>
      </c>
      <c r="AP321" s="97"/>
      <c r="AQ321" s="97"/>
      <c r="AR321" s="97"/>
      <c r="AS321" s="97"/>
      <c r="AT321" s="97"/>
      <c r="AU321" s="97"/>
      <c r="AV321" s="97"/>
      <c r="AW321" s="97"/>
      <c r="AX321" s="97"/>
      <c r="AY321" s="97"/>
      <c r="AZ321" s="97"/>
      <c r="BA321" s="97"/>
      <c r="BB321" s="97"/>
      <c r="BC321" s="97"/>
      <c r="BD321" s="97"/>
      <c r="BE321" s="97"/>
      <c r="BF321" s="92"/>
    </row>
    <row r="322" spans="1:58" ht="12" customHeight="1" x14ac:dyDescent="0.25">
      <c r="A322" s="92" t="s">
        <v>18496</v>
      </c>
      <c r="B322" s="92" t="s">
        <v>18497</v>
      </c>
      <c r="C322" s="93">
        <v>2801</v>
      </c>
      <c r="D322" s="92" t="s">
        <v>18498</v>
      </c>
      <c r="E322" s="92" t="s">
        <v>8613</v>
      </c>
      <c r="F322" s="92" t="s">
        <v>9917</v>
      </c>
      <c r="G322" s="92" t="s">
        <v>9918</v>
      </c>
      <c r="H322" s="94">
        <v>43709</v>
      </c>
      <c r="I322" s="95">
        <v>43738</v>
      </c>
      <c r="J322" s="92" t="s">
        <v>8556</v>
      </c>
      <c r="K322" s="92" t="s">
        <v>8557</v>
      </c>
      <c r="L322" s="92" t="s">
        <v>8558</v>
      </c>
      <c r="M322" s="92" t="s">
        <v>8559</v>
      </c>
      <c r="N322" s="92" t="s">
        <v>8558</v>
      </c>
      <c r="O322" s="92" t="s">
        <v>8560</v>
      </c>
      <c r="P322" s="92" t="s">
        <v>8561</v>
      </c>
      <c r="Q322" s="92" t="s">
        <v>8562</v>
      </c>
      <c r="R322" s="92" t="s">
        <v>8558</v>
      </c>
      <c r="S322" s="92" t="s">
        <v>8559</v>
      </c>
      <c r="T322" s="92" t="s">
        <v>8563</v>
      </c>
      <c r="U322" s="92" t="s">
        <v>8564</v>
      </c>
      <c r="V322" s="92" t="s">
        <v>8558</v>
      </c>
      <c r="W322" s="92" t="s">
        <v>8559</v>
      </c>
      <c r="X322" s="92" t="s">
        <v>8565</v>
      </c>
      <c r="Y322" s="92" t="s">
        <v>8562</v>
      </c>
      <c r="Z322" s="92" t="s">
        <v>7982</v>
      </c>
      <c r="AA322" s="100">
        <v>761997</v>
      </c>
      <c r="AB322" s="101">
        <v>0</v>
      </c>
      <c r="AC322" s="100">
        <v>761997</v>
      </c>
      <c r="AD322" s="100">
        <v>0</v>
      </c>
      <c r="AE322" s="96" t="s">
        <v>8566</v>
      </c>
      <c r="AF322" s="92" t="s">
        <v>8616</v>
      </c>
      <c r="AG322" s="92" t="s">
        <v>9919</v>
      </c>
      <c r="AH322" s="93" t="s">
        <v>18545</v>
      </c>
      <c r="AI322" s="93" t="s">
        <v>7984</v>
      </c>
      <c r="AJ322" s="98">
        <v>43738</v>
      </c>
      <c r="AK322" s="92" t="s">
        <v>18546</v>
      </c>
      <c r="AL322" s="97"/>
      <c r="AM322" s="97"/>
      <c r="AN322" s="97"/>
      <c r="AO322" s="93" t="s">
        <v>7984</v>
      </c>
      <c r="AP322" s="97"/>
      <c r="AQ322" s="97"/>
      <c r="AR322" s="97"/>
      <c r="AS322" s="97"/>
      <c r="AT322" s="97"/>
      <c r="AU322" s="97"/>
      <c r="AV322" s="97"/>
      <c r="AW322" s="97"/>
      <c r="AX322" s="97"/>
      <c r="AY322" s="97"/>
      <c r="AZ322" s="97"/>
      <c r="BA322" s="97"/>
      <c r="BB322" s="97"/>
      <c r="BC322" s="97"/>
      <c r="BD322" s="97"/>
      <c r="BE322" s="97"/>
      <c r="BF322" s="92"/>
    </row>
    <row r="323" spans="1:58" ht="12" customHeight="1" x14ac:dyDescent="0.25">
      <c r="A323" s="92" t="s">
        <v>18496</v>
      </c>
      <c r="B323" s="92" t="s">
        <v>18497</v>
      </c>
      <c r="C323" s="93">
        <v>2801</v>
      </c>
      <c r="D323" s="92" t="s">
        <v>18498</v>
      </c>
      <c r="E323" s="92" t="s">
        <v>8613</v>
      </c>
      <c r="F323" s="92" t="s">
        <v>9917</v>
      </c>
      <c r="G323" s="92" t="s">
        <v>9918</v>
      </c>
      <c r="H323" s="94">
        <v>43709</v>
      </c>
      <c r="I323" s="95">
        <v>43738</v>
      </c>
      <c r="J323" s="92" t="s">
        <v>8556</v>
      </c>
      <c r="K323" s="92" t="s">
        <v>8557</v>
      </c>
      <c r="L323" s="92" t="s">
        <v>8558</v>
      </c>
      <c r="M323" s="92" t="s">
        <v>8559</v>
      </c>
      <c r="N323" s="92" t="s">
        <v>8558</v>
      </c>
      <c r="O323" s="92" t="s">
        <v>8560</v>
      </c>
      <c r="P323" s="92" t="s">
        <v>8561</v>
      </c>
      <c r="Q323" s="92" t="s">
        <v>8562</v>
      </c>
      <c r="R323" s="92" t="s">
        <v>8558</v>
      </c>
      <c r="S323" s="92" t="s">
        <v>8559</v>
      </c>
      <c r="T323" s="92" t="s">
        <v>8563</v>
      </c>
      <c r="U323" s="92" t="s">
        <v>8564</v>
      </c>
      <c r="V323" s="92" t="s">
        <v>8558</v>
      </c>
      <c r="W323" s="92" t="s">
        <v>8559</v>
      </c>
      <c r="X323" s="92" t="s">
        <v>8565</v>
      </c>
      <c r="Y323" s="92" t="s">
        <v>8562</v>
      </c>
      <c r="Z323" s="92" t="s">
        <v>7982</v>
      </c>
      <c r="AA323" s="100">
        <v>3652</v>
      </c>
      <c r="AB323" s="101">
        <v>0</v>
      </c>
      <c r="AC323" s="100">
        <v>3652</v>
      </c>
      <c r="AD323" s="100">
        <v>0</v>
      </c>
      <c r="AE323" s="96" t="s">
        <v>8566</v>
      </c>
      <c r="AF323" s="92" t="s">
        <v>8616</v>
      </c>
      <c r="AG323" s="92" t="s">
        <v>9919</v>
      </c>
      <c r="AH323" s="93" t="s">
        <v>18547</v>
      </c>
      <c r="AI323" s="93" t="s">
        <v>7984</v>
      </c>
      <c r="AJ323" s="98">
        <v>43738</v>
      </c>
      <c r="AK323" s="92" t="s">
        <v>18548</v>
      </c>
      <c r="AL323" s="97"/>
      <c r="AM323" s="97"/>
      <c r="AN323" s="97"/>
      <c r="AO323" s="93" t="s">
        <v>7984</v>
      </c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2"/>
    </row>
    <row r="324" spans="1:58" ht="12" customHeight="1" x14ac:dyDescent="0.25">
      <c r="A324" s="92" t="s">
        <v>18496</v>
      </c>
      <c r="B324" s="92" t="s">
        <v>18497</v>
      </c>
      <c r="C324" s="93">
        <v>2801</v>
      </c>
      <c r="D324" s="92" t="s">
        <v>18498</v>
      </c>
      <c r="E324" s="92" t="s">
        <v>8613</v>
      </c>
      <c r="F324" s="92" t="s">
        <v>9917</v>
      </c>
      <c r="G324" s="92" t="s">
        <v>9918</v>
      </c>
      <c r="H324" s="94">
        <v>43709</v>
      </c>
      <c r="I324" s="95">
        <v>43738</v>
      </c>
      <c r="J324" s="92" t="s">
        <v>8556</v>
      </c>
      <c r="K324" s="92" t="s">
        <v>8557</v>
      </c>
      <c r="L324" s="92" t="s">
        <v>8558</v>
      </c>
      <c r="M324" s="92" t="s">
        <v>8559</v>
      </c>
      <c r="N324" s="92" t="s">
        <v>8558</v>
      </c>
      <c r="O324" s="92" t="s">
        <v>8560</v>
      </c>
      <c r="P324" s="92" t="s">
        <v>8561</v>
      </c>
      <c r="Q324" s="92" t="s">
        <v>8562</v>
      </c>
      <c r="R324" s="92" t="s">
        <v>8558</v>
      </c>
      <c r="S324" s="92" t="s">
        <v>8559</v>
      </c>
      <c r="T324" s="92" t="s">
        <v>8563</v>
      </c>
      <c r="U324" s="92" t="s">
        <v>8564</v>
      </c>
      <c r="V324" s="92" t="s">
        <v>8558</v>
      </c>
      <c r="W324" s="92" t="s">
        <v>8559</v>
      </c>
      <c r="X324" s="92" t="s">
        <v>8565</v>
      </c>
      <c r="Y324" s="92" t="s">
        <v>8562</v>
      </c>
      <c r="Z324" s="92" t="s">
        <v>7982</v>
      </c>
      <c r="AA324" s="100">
        <v>8981</v>
      </c>
      <c r="AB324" s="101">
        <v>0</v>
      </c>
      <c r="AC324" s="100">
        <v>8981</v>
      </c>
      <c r="AD324" s="100">
        <v>0</v>
      </c>
      <c r="AE324" s="96" t="s">
        <v>8566</v>
      </c>
      <c r="AF324" s="92" t="s">
        <v>8616</v>
      </c>
      <c r="AG324" s="92" t="s">
        <v>9919</v>
      </c>
      <c r="AH324" s="93" t="s">
        <v>18549</v>
      </c>
      <c r="AI324" s="93" t="s">
        <v>7984</v>
      </c>
      <c r="AJ324" s="98">
        <v>43738</v>
      </c>
      <c r="AK324" s="92" t="s">
        <v>18548</v>
      </c>
      <c r="AL324" s="97"/>
      <c r="AM324" s="97"/>
      <c r="AN324" s="97"/>
      <c r="AO324" s="93" t="s">
        <v>7984</v>
      </c>
      <c r="AP324" s="97"/>
      <c r="AQ324" s="97"/>
      <c r="AR324" s="97"/>
      <c r="AS324" s="97"/>
      <c r="AT324" s="97"/>
      <c r="AU324" s="97"/>
      <c r="AV324" s="97"/>
      <c r="AW324" s="97"/>
      <c r="AX324" s="97"/>
      <c r="AY324" s="97"/>
      <c r="AZ324" s="97"/>
      <c r="BA324" s="97"/>
      <c r="BB324" s="97"/>
      <c r="BC324" s="97"/>
      <c r="BD324" s="97"/>
      <c r="BE324" s="97"/>
      <c r="BF324" s="92"/>
    </row>
    <row r="325" spans="1:58" ht="12" customHeight="1" x14ac:dyDescent="0.25">
      <c r="A325" s="92" t="s">
        <v>18496</v>
      </c>
      <c r="B325" s="92" t="s">
        <v>18497</v>
      </c>
      <c r="C325" s="93">
        <v>2801</v>
      </c>
      <c r="D325" s="92" t="s">
        <v>18498</v>
      </c>
      <c r="E325" s="92" t="s">
        <v>8613</v>
      </c>
      <c r="F325" s="92" t="s">
        <v>9917</v>
      </c>
      <c r="G325" s="92" t="s">
        <v>9918</v>
      </c>
      <c r="H325" s="94">
        <v>43709</v>
      </c>
      <c r="I325" s="95">
        <v>43738</v>
      </c>
      <c r="J325" s="92" t="s">
        <v>8556</v>
      </c>
      <c r="K325" s="92" t="s">
        <v>8557</v>
      </c>
      <c r="L325" s="92" t="s">
        <v>8558</v>
      </c>
      <c r="M325" s="92" t="s">
        <v>8559</v>
      </c>
      <c r="N325" s="92" t="s">
        <v>8558</v>
      </c>
      <c r="O325" s="92" t="s">
        <v>8560</v>
      </c>
      <c r="P325" s="92" t="s">
        <v>8561</v>
      </c>
      <c r="Q325" s="92" t="s">
        <v>8562</v>
      </c>
      <c r="R325" s="92" t="s">
        <v>8558</v>
      </c>
      <c r="S325" s="92" t="s">
        <v>8559</v>
      </c>
      <c r="T325" s="92" t="s">
        <v>8563</v>
      </c>
      <c r="U325" s="92" t="s">
        <v>8564</v>
      </c>
      <c r="V325" s="92" t="s">
        <v>8558</v>
      </c>
      <c r="W325" s="92" t="s">
        <v>8559</v>
      </c>
      <c r="X325" s="92" t="s">
        <v>8565</v>
      </c>
      <c r="Y325" s="92" t="s">
        <v>8562</v>
      </c>
      <c r="Z325" s="92" t="s">
        <v>7982</v>
      </c>
      <c r="AA325" s="100">
        <v>3189</v>
      </c>
      <c r="AB325" s="101">
        <v>0</v>
      </c>
      <c r="AC325" s="100">
        <v>3189</v>
      </c>
      <c r="AD325" s="100">
        <v>0</v>
      </c>
      <c r="AE325" s="96" t="s">
        <v>8566</v>
      </c>
      <c r="AF325" s="92" t="s">
        <v>8616</v>
      </c>
      <c r="AG325" s="92" t="s">
        <v>9919</v>
      </c>
      <c r="AH325" s="93" t="s">
        <v>18550</v>
      </c>
      <c r="AI325" s="93" t="s">
        <v>7984</v>
      </c>
      <c r="AJ325" s="98">
        <v>43738</v>
      </c>
      <c r="AK325" s="92" t="s">
        <v>18548</v>
      </c>
      <c r="AL325" s="97"/>
      <c r="AM325" s="97"/>
      <c r="AN325" s="97"/>
      <c r="AO325" s="93" t="s">
        <v>7984</v>
      </c>
      <c r="AP325" s="97"/>
      <c r="AQ325" s="97"/>
      <c r="AR325" s="97"/>
      <c r="AS325" s="97"/>
      <c r="AT325" s="97"/>
      <c r="AU325" s="97"/>
      <c r="AV325" s="97"/>
      <c r="AW325" s="97"/>
      <c r="AX325" s="97"/>
      <c r="AY325" s="97"/>
      <c r="AZ325" s="97"/>
      <c r="BA325" s="97"/>
      <c r="BB325" s="97"/>
      <c r="BC325" s="97"/>
      <c r="BD325" s="97"/>
      <c r="BE325" s="97"/>
      <c r="BF325" s="92"/>
    </row>
    <row r="326" spans="1:58" ht="12" customHeight="1" x14ac:dyDescent="0.25">
      <c r="A326" s="92" t="s">
        <v>18496</v>
      </c>
      <c r="B326" s="92" t="s">
        <v>18497</v>
      </c>
      <c r="C326" s="93">
        <v>2801</v>
      </c>
      <c r="D326" s="92" t="s">
        <v>18498</v>
      </c>
      <c r="E326" s="92" t="s">
        <v>8613</v>
      </c>
      <c r="F326" s="92" t="s">
        <v>9917</v>
      </c>
      <c r="G326" s="92" t="s">
        <v>9918</v>
      </c>
      <c r="H326" s="94">
        <v>43709</v>
      </c>
      <c r="I326" s="95">
        <v>43738</v>
      </c>
      <c r="J326" s="92" t="s">
        <v>8556</v>
      </c>
      <c r="K326" s="92" t="s">
        <v>8557</v>
      </c>
      <c r="L326" s="92" t="s">
        <v>8558</v>
      </c>
      <c r="M326" s="92" t="s">
        <v>8559</v>
      </c>
      <c r="N326" s="92" t="s">
        <v>8558</v>
      </c>
      <c r="O326" s="92" t="s">
        <v>8560</v>
      </c>
      <c r="P326" s="92" t="s">
        <v>8561</v>
      </c>
      <c r="Q326" s="92" t="s">
        <v>8562</v>
      </c>
      <c r="R326" s="92" t="s">
        <v>8558</v>
      </c>
      <c r="S326" s="92" t="s">
        <v>8559</v>
      </c>
      <c r="T326" s="92" t="s">
        <v>8563</v>
      </c>
      <c r="U326" s="92" t="s">
        <v>8564</v>
      </c>
      <c r="V326" s="92" t="s">
        <v>8558</v>
      </c>
      <c r="W326" s="92" t="s">
        <v>8559</v>
      </c>
      <c r="X326" s="92" t="s">
        <v>8565</v>
      </c>
      <c r="Y326" s="92" t="s">
        <v>8562</v>
      </c>
      <c r="Z326" s="92" t="s">
        <v>7982</v>
      </c>
      <c r="AA326" s="100">
        <v>5768</v>
      </c>
      <c r="AB326" s="101">
        <v>0</v>
      </c>
      <c r="AC326" s="100">
        <v>5768</v>
      </c>
      <c r="AD326" s="100">
        <v>0</v>
      </c>
      <c r="AE326" s="96" t="s">
        <v>8566</v>
      </c>
      <c r="AF326" s="92" t="s">
        <v>8616</v>
      </c>
      <c r="AG326" s="92" t="s">
        <v>9919</v>
      </c>
      <c r="AH326" s="93" t="s">
        <v>18551</v>
      </c>
      <c r="AI326" s="93" t="s">
        <v>7984</v>
      </c>
      <c r="AJ326" s="98">
        <v>43738</v>
      </c>
      <c r="AK326" s="92" t="s">
        <v>18548</v>
      </c>
      <c r="AL326" s="97"/>
      <c r="AM326" s="97"/>
      <c r="AN326" s="97"/>
      <c r="AO326" s="93" t="s">
        <v>7984</v>
      </c>
      <c r="AP326" s="97"/>
      <c r="AQ326" s="97"/>
      <c r="AR326" s="97"/>
      <c r="AS326" s="97"/>
      <c r="AT326" s="97"/>
      <c r="AU326" s="97"/>
      <c r="AV326" s="97"/>
      <c r="AW326" s="97"/>
      <c r="AX326" s="97"/>
      <c r="AY326" s="97"/>
      <c r="AZ326" s="97"/>
      <c r="BA326" s="97"/>
      <c r="BB326" s="97"/>
      <c r="BC326" s="97"/>
      <c r="BD326" s="97"/>
      <c r="BE326" s="97"/>
      <c r="BF326" s="92"/>
    </row>
    <row r="327" spans="1:58" ht="12" customHeight="1" x14ac:dyDescent="0.25">
      <c r="A327" s="92" t="s">
        <v>18496</v>
      </c>
      <c r="B327" s="92" t="s">
        <v>18497</v>
      </c>
      <c r="C327" s="93">
        <v>2801</v>
      </c>
      <c r="D327" s="92" t="s">
        <v>18498</v>
      </c>
      <c r="E327" s="92" t="s">
        <v>8613</v>
      </c>
      <c r="F327" s="92" t="s">
        <v>9917</v>
      </c>
      <c r="G327" s="92" t="s">
        <v>9918</v>
      </c>
      <c r="H327" s="94">
        <v>43709</v>
      </c>
      <c r="I327" s="95">
        <v>43738</v>
      </c>
      <c r="J327" s="92" t="s">
        <v>8556</v>
      </c>
      <c r="K327" s="92" t="s">
        <v>8557</v>
      </c>
      <c r="L327" s="92" t="s">
        <v>8558</v>
      </c>
      <c r="M327" s="92" t="s">
        <v>8559</v>
      </c>
      <c r="N327" s="92" t="s">
        <v>8558</v>
      </c>
      <c r="O327" s="92" t="s">
        <v>8560</v>
      </c>
      <c r="P327" s="92" t="s">
        <v>8561</v>
      </c>
      <c r="Q327" s="92" t="s">
        <v>8562</v>
      </c>
      <c r="R327" s="92" t="s">
        <v>8558</v>
      </c>
      <c r="S327" s="92" t="s">
        <v>8559</v>
      </c>
      <c r="T327" s="92" t="s">
        <v>8563</v>
      </c>
      <c r="U327" s="92" t="s">
        <v>8564</v>
      </c>
      <c r="V327" s="92" t="s">
        <v>8558</v>
      </c>
      <c r="W327" s="92" t="s">
        <v>8559</v>
      </c>
      <c r="X327" s="92" t="s">
        <v>8565</v>
      </c>
      <c r="Y327" s="92" t="s">
        <v>8562</v>
      </c>
      <c r="Z327" s="92" t="s">
        <v>7982</v>
      </c>
      <c r="AA327" s="100">
        <v>2500</v>
      </c>
      <c r="AB327" s="101">
        <v>0</v>
      </c>
      <c r="AC327" s="100">
        <v>2500</v>
      </c>
      <c r="AD327" s="100">
        <v>0</v>
      </c>
      <c r="AE327" s="96" t="s">
        <v>8566</v>
      </c>
      <c r="AF327" s="92" t="s">
        <v>8616</v>
      </c>
      <c r="AG327" s="92" t="s">
        <v>9919</v>
      </c>
      <c r="AH327" s="93" t="s">
        <v>18552</v>
      </c>
      <c r="AI327" s="93" t="s">
        <v>7984</v>
      </c>
      <c r="AJ327" s="98">
        <v>43738</v>
      </c>
      <c r="AK327" s="92" t="s">
        <v>18548</v>
      </c>
      <c r="AL327" s="97"/>
      <c r="AM327" s="97"/>
      <c r="AN327" s="97"/>
      <c r="AO327" s="93" t="s">
        <v>7984</v>
      </c>
      <c r="AP327" s="97"/>
      <c r="AQ327" s="97"/>
      <c r="AR327" s="97"/>
      <c r="AS327" s="97"/>
      <c r="AT327" s="97"/>
      <c r="AU327" s="97"/>
      <c r="AV327" s="97"/>
      <c r="AW327" s="97"/>
      <c r="AX327" s="97"/>
      <c r="AY327" s="97"/>
      <c r="AZ327" s="97"/>
      <c r="BA327" s="97"/>
      <c r="BB327" s="97"/>
      <c r="BC327" s="97"/>
      <c r="BD327" s="97"/>
      <c r="BE327" s="97"/>
      <c r="BF327" s="92"/>
    </row>
    <row r="328" spans="1:58" ht="12" customHeight="1" x14ac:dyDescent="0.25">
      <c r="A328" s="92" t="s">
        <v>18496</v>
      </c>
      <c r="B328" s="92" t="s">
        <v>18497</v>
      </c>
      <c r="C328" s="93">
        <v>2801</v>
      </c>
      <c r="D328" s="92" t="s">
        <v>18498</v>
      </c>
      <c r="E328" s="92" t="s">
        <v>8613</v>
      </c>
      <c r="F328" s="92" t="s">
        <v>9917</v>
      </c>
      <c r="G328" s="92" t="s">
        <v>9918</v>
      </c>
      <c r="H328" s="94">
        <v>43709</v>
      </c>
      <c r="I328" s="95">
        <v>43738</v>
      </c>
      <c r="J328" s="92" t="s">
        <v>8556</v>
      </c>
      <c r="K328" s="92" t="s">
        <v>8557</v>
      </c>
      <c r="L328" s="92" t="s">
        <v>8558</v>
      </c>
      <c r="M328" s="92" t="s">
        <v>8559</v>
      </c>
      <c r="N328" s="92" t="s">
        <v>8558</v>
      </c>
      <c r="O328" s="92" t="s">
        <v>8560</v>
      </c>
      <c r="P328" s="92" t="s">
        <v>8561</v>
      </c>
      <c r="Q328" s="92" t="s">
        <v>8562</v>
      </c>
      <c r="R328" s="92" t="s">
        <v>8558</v>
      </c>
      <c r="S328" s="92" t="s">
        <v>8559</v>
      </c>
      <c r="T328" s="92" t="s">
        <v>8563</v>
      </c>
      <c r="U328" s="92" t="s">
        <v>8564</v>
      </c>
      <c r="V328" s="92" t="s">
        <v>8558</v>
      </c>
      <c r="W328" s="92" t="s">
        <v>8559</v>
      </c>
      <c r="X328" s="92" t="s">
        <v>8565</v>
      </c>
      <c r="Y328" s="92" t="s">
        <v>8562</v>
      </c>
      <c r="Z328" s="92" t="s">
        <v>7982</v>
      </c>
      <c r="AA328" s="100">
        <v>2104.5</v>
      </c>
      <c r="AB328" s="101">
        <v>0</v>
      </c>
      <c r="AC328" s="100">
        <v>2104.5</v>
      </c>
      <c r="AD328" s="100">
        <v>0</v>
      </c>
      <c r="AE328" s="96" t="s">
        <v>8566</v>
      </c>
      <c r="AF328" s="92" t="s">
        <v>8616</v>
      </c>
      <c r="AG328" s="92" t="s">
        <v>9919</v>
      </c>
      <c r="AH328" s="93" t="s">
        <v>18553</v>
      </c>
      <c r="AI328" s="93" t="s">
        <v>7984</v>
      </c>
      <c r="AJ328" s="98">
        <v>43738</v>
      </c>
      <c r="AK328" s="92" t="s">
        <v>18548</v>
      </c>
      <c r="AL328" s="97"/>
      <c r="AM328" s="97"/>
      <c r="AN328" s="97"/>
      <c r="AO328" s="93" t="s">
        <v>7984</v>
      </c>
      <c r="AP328" s="97"/>
      <c r="AQ328" s="97"/>
      <c r="AR328" s="97"/>
      <c r="AS328" s="97"/>
      <c r="AT328" s="97"/>
      <c r="AU328" s="97"/>
      <c r="AV328" s="97"/>
      <c r="AW328" s="97"/>
      <c r="AX328" s="97"/>
      <c r="AY328" s="97"/>
      <c r="AZ328" s="97"/>
      <c r="BA328" s="97"/>
      <c r="BB328" s="97"/>
      <c r="BC328" s="97"/>
      <c r="BD328" s="97"/>
      <c r="BE328" s="97"/>
      <c r="BF328" s="92"/>
    </row>
    <row r="329" spans="1:58" ht="12" customHeight="1" x14ac:dyDescent="0.25">
      <c r="A329" s="92" t="s">
        <v>18496</v>
      </c>
      <c r="B329" s="92" t="s">
        <v>18497</v>
      </c>
      <c r="C329" s="93">
        <v>2801</v>
      </c>
      <c r="D329" s="92" t="s">
        <v>18498</v>
      </c>
      <c r="E329" s="92" t="s">
        <v>8613</v>
      </c>
      <c r="F329" s="92" t="s">
        <v>9917</v>
      </c>
      <c r="G329" s="92" t="s">
        <v>9918</v>
      </c>
      <c r="H329" s="94">
        <v>43709</v>
      </c>
      <c r="I329" s="95">
        <v>43738</v>
      </c>
      <c r="J329" s="92" t="s">
        <v>8556</v>
      </c>
      <c r="K329" s="92" t="s">
        <v>8557</v>
      </c>
      <c r="L329" s="92" t="s">
        <v>8558</v>
      </c>
      <c r="M329" s="92" t="s">
        <v>8559</v>
      </c>
      <c r="N329" s="92" t="s">
        <v>8558</v>
      </c>
      <c r="O329" s="92" t="s">
        <v>8560</v>
      </c>
      <c r="P329" s="92" t="s">
        <v>8561</v>
      </c>
      <c r="Q329" s="92" t="s">
        <v>8562</v>
      </c>
      <c r="R329" s="92" t="s">
        <v>8558</v>
      </c>
      <c r="S329" s="92" t="s">
        <v>8559</v>
      </c>
      <c r="T329" s="92" t="s">
        <v>8563</v>
      </c>
      <c r="U329" s="92" t="s">
        <v>8564</v>
      </c>
      <c r="V329" s="92" t="s">
        <v>8558</v>
      </c>
      <c r="W329" s="92" t="s">
        <v>8559</v>
      </c>
      <c r="X329" s="92" t="s">
        <v>8565</v>
      </c>
      <c r="Y329" s="92" t="s">
        <v>8562</v>
      </c>
      <c r="Z329" s="92" t="s">
        <v>7982</v>
      </c>
      <c r="AA329" s="100">
        <v>400</v>
      </c>
      <c r="AB329" s="101">
        <v>0</v>
      </c>
      <c r="AC329" s="100">
        <v>400</v>
      </c>
      <c r="AD329" s="100">
        <v>0</v>
      </c>
      <c r="AE329" s="96" t="s">
        <v>8566</v>
      </c>
      <c r="AF329" s="92" t="s">
        <v>8616</v>
      </c>
      <c r="AG329" s="92" t="s">
        <v>9919</v>
      </c>
      <c r="AH329" s="93" t="s">
        <v>18554</v>
      </c>
      <c r="AI329" s="93" t="s">
        <v>7984</v>
      </c>
      <c r="AJ329" s="98">
        <v>43738</v>
      </c>
      <c r="AK329" s="92" t="s">
        <v>18548</v>
      </c>
      <c r="AL329" s="97"/>
      <c r="AM329" s="97"/>
      <c r="AN329" s="97"/>
      <c r="AO329" s="93" t="s">
        <v>7984</v>
      </c>
      <c r="AP329" s="97"/>
      <c r="AQ329" s="97"/>
      <c r="AR329" s="97"/>
      <c r="AS329" s="97"/>
      <c r="AT329" s="97"/>
      <c r="AU329" s="97"/>
      <c r="AV329" s="97"/>
      <c r="AW329" s="97"/>
      <c r="AX329" s="97"/>
      <c r="AY329" s="97"/>
      <c r="AZ329" s="97"/>
      <c r="BA329" s="97"/>
      <c r="BB329" s="97"/>
      <c r="BC329" s="97"/>
      <c r="BD329" s="97"/>
      <c r="BE329" s="97"/>
      <c r="BF329" s="92"/>
    </row>
    <row r="330" spans="1:58" ht="12" customHeight="1" x14ac:dyDescent="0.25">
      <c r="A330" s="92" t="s">
        <v>18496</v>
      </c>
      <c r="B330" s="92" t="s">
        <v>18497</v>
      </c>
      <c r="C330" s="93">
        <v>2801</v>
      </c>
      <c r="D330" s="92" t="s">
        <v>18498</v>
      </c>
      <c r="E330" s="92" t="s">
        <v>8613</v>
      </c>
      <c r="F330" s="92" t="s">
        <v>9917</v>
      </c>
      <c r="G330" s="92" t="s">
        <v>9918</v>
      </c>
      <c r="H330" s="94">
        <v>43709</v>
      </c>
      <c r="I330" s="95">
        <v>43738</v>
      </c>
      <c r="J330" s="92" t="s">
        <v>8556</v>
      </c>
      <c r="K330" s="92" t="s">
        <v>8557</v>
      </c>
      <c r="L330" s="92" t="s">
        <v>8558</v>
      </c>
      <c r="M330" s="92" t="s">
        <v>8559</v>
      </c>
      <c r="N330" s="92" t="s">
        <v>8558</v>
      </c>
      <c r="O330" s="92" t="s">
        <v>8560</v>
      </c>
      <c r="P330" s="92" t="s">
        <v>8561</v>
      </c>
      <c r="Q330" s="92" t="s">
        <v>8562</v>
      </c>
      <c r="R330" s="92" t="s">
        <v>8558</v>
      </c>
      <c r="S330" s="92" t="s">
        <v>8559</v>
      </c>
      <c r="T330" s="92" t="s">
        <v>8563</v>
      </c>
      <c r="U330" s="92" t="s">
        <v>8564</v>
      </c>
      <c r="V330" s="92" t="s">
        <v>8558</v>
      </c>
      <c r="W330" s="92" t="s">
        <v>8559</v>
      </c>
      <c r="X330" s="92" t="s">
        <v>8565</v>
      </c>
      <c r="Y330" s="92" t="s">
        <v>8562</v>
      </c>
      <c r="Z330" s="92" t="s">
        <v>7982</v>
      </c>
      <c r="AA330" s="100">
        <v>10026</v>
      </c>
      <c r="AB330" s="101">
        <v>0</v>
      </c>
      <c r="AC330" s="100">
        <v>10026</v>
      </c>
      <c r="AD330" s="100">
        <v>0</v>
      </c>
      <c r="AE330" s="96" t="s">
        <v>8566</v>
      </c>
      <c r="AF330" s="92" t="s">
        <v>8616</v>
      </c>
      <c r="AG330" s="92" t="s">
        <v>9919</v>
      </c>
      <c r="AH330" s="93" t="s">
        <v>18555</v>
      </c>
      <c r="AI330" s="93" t="s">
        <v>7984</v>
      </c>
      <c r="AJ330" s="98">
        <v>43738</v>
      </c>
      <c r="AK330" s="92" t="s">
        <v>18548</v>
      </c>
      <c r="AL330" s="97"/>
      <c r="AM330" s="97"/>
      <c r="AN330" s="97"/>
      <c r="AO330" s="93" t="s">
        <v>7984</v>
      </c>
      <c r="AP330" s="97"/>
      <c r="AQ330" s="97"/>
      <c r="AR330" s="97"/>
      <c r="AS330" s="97"/>
      <c r="AT330" s="97"/>
      <c r="AU330" s="97"/>
      <c r="AV330" s="97"/>
      <c r="AW330" s="97"/>
      <c r="AX330" s="97"/>
      <c r="AY330" s="97"/>
      <c r="AZ330" s="97"/>
      <c r="BA330" s="97"/>
      <c r="BB330" s="97"/>
      <c r="BC330" s="97"/>
      <c r="BD330" s="97"/>
      <c r="BE330" s="97"/>
      <c r="BF330" s="92"/>
    </row>
    <row r="331" spans="1:58" ht="12" customHeight="1" x14ac:dyDescent="0.25">
      <c r="A331" s="92" t="s">
        <v>18496</v>
      </c>
      <c r="B331" s="92" t="s">
        <v>18497</v>
      </c>
      <c r="C331" s="93">
        <v>2801</v>
      </c>
      <c r="D331" s="92" t="s">
        <v>18498</v>
      </c>
      <c r="E331" s="92" t="s">
        <v>8613</v>
      </c>
      <c r="F331" s="92" t="s">
        <v>9917</v>
      </c>
      <c r="G331" s="92" t="s">
        <v>9918</v>
      </c>
      <c r="H331" s="94">
        <v>43709</v>
      </c>
      <c r="I331" s="95">
        <v>43738</v>
      </c>
      <c r="J331" s="92" t="s">
        <v>8556</v>
      </c>
      <c r="K331" s="92" t="s">
        <v>8557</v>
      </c>
      <c r="L331" s="92" t="s">
        <v>8558</v>
      </c>
      <c r="M331" s="92" t="s">
        <v>8559</v>
      </c>
      <c r="N331" s="92" t="s">
        <v>8558</v>
      </c>
      <c r="O331" s="92" t="s">
        <v>8560</v>
      </c>
      <c r="P331" s="92" t="s">
        <v>8561</v>
      </c>
      <c r="Q331" s="92" t="s">
        <v>8562</v>
      </c>
      <c r="R331" s="92" t="s">
        <v>8558</v>
      </c>
      <c r="S331" s="92" t="s">
        <v>8559</v>
      </c>
      <c r="T331" s="92" t="s">
        <v>8563</v>
      </c>
      <c r="U331" s="92" t="s">
        <v>8564</v>
      </c>
      <c r="V331" s="92" t="s">
        <v>8558</v>
      </c>
      <c r="W331" s="92" t="s">
        <v>8559</v>
      </c>
      <c r="X331" s="92" t="s">
        <v>8565</v>
      </c>
      <c r="Y331" s="92" t="s">
        <v>8562</v>
      </c>
      <c r="Z331" s="92" t="s">
        <v>7982</v>
      </c>
      <c r="AA331" s="100">
        <v>1746</v>
      </c>
      <c r="AB331" s="101">
        <v>0</v>
      </c>
      <c r="AC331" s="100">
        <v>1746</v>
      </c>
      <c r="AD331" s="100">
        <v>0</v>
      </c>
      <c r="AE331" s="96" t="s">
        <v>8566</v>
      </c>
      <c r="AF331" s="92" t="s">
        <v>8616</v>
      </c>
      <c r="AG331" s="92" t="s">
        <v>9919</v>
      </c>
      <c r="AH331" s="93" t="s">
        <v>18556</v>
      </c>
      <c r="AI331" s="93" t="s">
        <v>7984</v>
      </c>
      <c r="AJ331" s="98">
        <v>43738</v>
      </c>
      <c r="AK331" s="92" t="s">
        <v>18548</v>
      </c>
      <c r="AL331" s="97"/>
      <c r="AM331" s="97"/>
      <c r="AN331" s="97"/>
      <c r="AO331" s="93" t="s">
        <v>7984</v>
      </c>
      <c r="AP331" s="97"/>
      <c r="AQ331" s="97"/>
      <c r="AR331" s="97"/>
      <c r="AS331" s="97"/>
      <c r="AT331" s="97"/>
      <c r="AU331" s="97"/>
      <c r="AV331" s="97"/>
      <c r="AW331" s="97"/>
      <c r="AX331" s="97"/>
      <c r="AY331" s="97"/>
      <c r="AZ331" s="97"/>
      <c r="BA331" s="97"/>
      <c r="BB331" s="97"/>
      <c r="BC331" s="97"/>
      <c r="BD331" s="97"/>
      <c r="BE331" s="97"/>
      <c r="BF331" s="92"/>
    </row>
    <row r="332" spans="1:58" ht="12" customHeight="1" x14ac:dyDescent="0.25">
      <c r="A332" s="92" t="s">
        <v>18496</v>
      </c>
      <c r="B332" s="92" t="s">
        <v>18497</v>
      </c>
      <c r="C332" s="93">
        <v>2801</v>
      </c>
      <c r="D332" s="92" t="s">
        <v>18498</v>
      </c>
      <c r="E332" s="92" t="s">
        <v>8613</v>
      </c>
      <c r="F332" s="92" t="s">
        <v>9917</v>
      </c>
      <c r="G332" s="92" t="s">
        <v>9918</v>
      </c>
      <c r="H332" s="94">
        <v>43709</v>
      </c>
      <c r="I332" s="95">
        <v>43738</v>
      </c>
      <c r="J332" s="92" t="s">
        <v>8556</v>
      </c>
      <c r="K332" s="92" t="s">
        <v>8557</v>
      </c>
      <c r="L332" s="92" t="s">
        <v>8558</v>
      </c>
      <c r="M332" s="92" t="s">
        <v>8559</v>
      </c>
      <c r="N332" s="92" t="s">
        <v>8558</v>
      </c>
      <c r="O332" s="92" t="s">
        <v>8560</v>
      </c>
      <c r="P332" s="92" t="s">
        <v>8561</v>
      </c>
      <c r="Q332" s="92" t="s">
        <v>8562</v>
      </c>
      <c r="R332" s="92" t="s">
        <v>8558</v>
      </c>
      <c r="S332" s="92" t="s">
        <v>8559</v>
      </c>
      <c r="T332" s="92" t="s">
        <v>8563</v>
      </c>
      <c r="U332" s="92" t="s">
        <v>8564</v>
      </c>
      <c r="V332" s="92" t="s">
        <v>8558</v>
      </c>
      <c r="W332" s="92" t="s">
        <v>8559</v>
      </c>
      <c r="X332" s="92" t="s">
        <v>8565</v>
      </c>
      <c r="Y332" s="92" t="s">
        <v>8562</v>
      </c>
      <c r="Z332" s="92" t="s">
        <v>7982</v>
      </c>
      <c r="AA332" s="100">
        <v>2869</v>
      </c>
      <c r="AB332" s="101">
        <v>0</v>
      </c>
      <c r="AC332" s="100">
        <v>2869</v>
      </c>
      <c r="AD332" s="100">
        <v>0</v>
      </c>
      <c r="AE332" s="96" t="s">
        <v>8566</v>
      </c>
      <c r="AF332" s="92" t="s">
        <v>8616</v>
      </c>
      <c r="AG332" s="92" t="s">
        <v>9919</v>
      </c>
      <c r="AH332" s="93" t="s">
        <v>18557</v>
      </c>
      <c r="AI332" s="93" t="s">
        <v>7984</v>
      </c>
      <c r="AJ332" s="98">
        <v>43738</v>
      </c>
      <c r="AK332" s="92" t="s">
        <v>18548</v>
      </c>
      <c r="AL332" s="97"/>
      <c r="AM332" s="97"/>
      <c r="AN332" s="97"/>
      <c r="AO332" s="93" t="s">
        <v>7984</v>
      </c>
      <c r="AP332" s="97"/>
      <c r="AQ332" s="97"/>
      <c r="AR332" s="97"/>
      <c r="AS332" s="97"/>
      <c r="AT332" s="97"/>
      <c r="AU332" s="97"/>
      <c r="AV332" s="97"/>
      <c r="AW332" s="97"/>
      <c r="AX332" s="97"/>
      <c r="AY332" s="97"/>
      <c r="AZ332" s="97"/>
      <c r="BA332" s="97"/>
      <c r="BB332" s="97"/>
      <c r="BC332" s="97"/>
      <c r="BD332" s="97"/>
      <c r="BE332" s="97"/>
      <c r="BF332" s="92"/>
    </row>
    <row r="333" spans="1:58" ht="12" customHeight="1" x14ac:dyDescent="0.25">
      <c r="A333" s="92" t="s">
        <v>18496</v>
      </c>
      <c r="B333" s="92" t="s">
        <v>18497</v>
      </c>
      <c r="C333" s="93">
        <v>2801</v>
      </c>
      <c r="D333" s="92" t="s">
        <v>18498</v>
      </c>
      <c r="E333" s="92" t="s">
        <v>8613</v>
      </c>
      <c r="F333" s="92" t="s">
        <v>9917</v>
      </c>
      <c r="G333" s="92" t="s">
        <v>9918</v>
      </c>
      <c r="H333" s="94">
        <v>43709</v>
      </c>
      <c r="I333" s="95">
        <v>43738</v>
      </c>
      <c r="J333" s="92" t="s">
        <v>8556</v>
      </c>
      <c r="K333" s="92" t="s">
        <v>8557</v>
      </c>
      <c r="L333" s="92" t="s">
        <v>8558</v>
      </c>
      <c r="M333" s="92" t="s">
        <v>8559</v>
      </c>
      <c r="N333" s="92" t="s">
        <v>8558</v>
      </c>
      <c r="O333" s="92" t="s">
        <v>8560</v>
      </c>
      <c r="P333" s="92" t="s">
        <v>8561</v>
      </c>
      <c r="Q333" s="92" t="s">
        <v>8562</v>
      </c>
      <c r="R333" s="92" t="s">
        <v>8558</v>
      </c>
      <c r="S333" s="92" t="s">
        <v>8559</v>
      </c>
      <c r="T333" s="92" t="s">
        <v>8563</v>
      </c>
      <c r="U333" s="92" t="s">
        <v>8564</v>
      </c>
      <c r="V333" s="92" t="s">
        <v>8558</v>
      </c>
      <c r="W333" s="92" t="s">
        <v>8559</v>
      </c>
      <c r="X333" s="92" t="s">
        <v>8565</v>
      </c>
      <c r="Y333" s="92" t="s">
        <v>8562</v>
      </c>
      <c r="Z333" s="92" t="s">
        <v>7982</v>
      </c>
      <c r="AA333" s="100">
        <v>3541</v>
      </c>
      <c r="AB333" s="101">
        <v>0</v>
      </c>
      <c r="AC333" s="100">
        <v>3541</v>
      </c>
      <c r="AD333" s="100">
        <v>0</v>
      </c>
      <c r="AE333" s="96" t="s">
        <v>8566</v>
      </c>
      <c r="AF333" s="92" t="s">
        <v>8616</v>
      </c>
      <c r="AG333" s="92" t="s">
        <v>9919</v>
      </c>
      <c r="AH333" s="93" t="s">
        <v>18558</v>
      </c>
      <c r="AI333" s="93" t="s">
        <v>7984</v>
      </c>
      <c r="AJ333" s="98">
        <v>43738</v>
      </c>
      <c r="AK333" s="92" t="s">
        <v>18548</v>
      </c>
      <c r="AL333" s="97"/>
      <c r="AM333" s="97"/>
      <c r="AN333" s="97"/>
      <c r="AO333" s="93" t="s">
        <v>7984</v>
      </c>
      <c r="AP333" s="97"/>
      <c r="AQ333" s="97"/>
      <c r="AR333" s="97"/>
      <c r="AS333" s="97"/>
      <c r="AT333" s="97"/>
      <c r="AU333" s="97"/>
      <c r="AV333" s="97"/>
      <c r="AW333" s="97"/>
      <c r="AX333" s="97"/>
      <c r="AY333" s="97"/>
      <c r="AZ333" s="97"/>
      <c r="BA333" s="97"/>
      <c r="BB333" s="97"/>
      <c r="BC333" s="97"/>
      <c r="BD333" s="97"/>
      <c r="BE333" s="97"/>
      <c r="BF333" s="92"/>
    </row>
    <row r="334" spans="1:58" ht="12" customHeight="1" x14ac:dyDescent="0.25">
      <c r="A334" s="92" t="s">
        <v>18496</v>
      </c>
      <c r="B334" s="92" t="s">
        <v>18497</v>
      </c>
      <c r="C334" s="93">
        <v>2801</v>
      </c>
      <c r="D334" s="92" t="s">
        <v>18498</v>
      </c>
      <c r="E334" s="92" t="s">
        <v>8613</v>
      </c>
      <c r="F334" s="92" t="s">
        <v>9917</v>
      </c>
      <c r="G334" s="92" t="s">
        <v>9918</v>
      </c>
      <c r="H334" s="94">
        <v>43709</v>
      </c>
      <c r="I334" s="95">
        <v>43738</v>
      </c>
      <c r="J334" s="92" t="s">
        <v>8556</v>
      </c>
      <c r="K334" s="92" t="s">
        <v>8557</v>
      </c>
      <c r="L334" s="92" t="s">
        <v>8558</v>
      </c>
      <c r="M334" s="92" t="s">
        <v>8559</v>
      </c>
      <c r="N334" s="92" t="s">
        <v>8558</v>
      </c>
      <c r="O334" s="92" t="s">
        <v>8560</v>
      </c>
      <c r="P334" s="92" t="s">
        <v>8561</v>
      </c>
      <c r="Q334" s="92" t="s">
        <v>8562</v>
      </c>
      <c r="R334" s="92" t="s">
        <v>8558</v>
      </c>
      <c r="S334" s="92" t="s">
        <v>8559</v>
      </c>
      <c r="T334" s="92" t="s">
        <v>8563</v>
      </c>
      <c r="U334" s="92" t="s">
        <v>8564</v>
      </c>
      <c r="V334" s="92" t="s">
        <v>8558</v>
      </c>
      <c r="W334" s="92" t="s">
        <v>8559</v>
      </c>
      <c r="X334" s="92" t="s">
        <v>8565</v>
      </c>
      <c r="Y334" s="92" t="s">
        <v>8562</v>
      </c>
      <c r="Z334" s="92" t="s">
        <v>7982</v>
      </c>
      <c r="AA334" s="100">
        <v>10446</v>
      </c>
      <c r="AB334" s="101">
        <v>0</v>
      </c>
      <c r="AC334" s="100">
        <v>10446</v>
      </c>
      <c r="AD334" s="100">
        <v>0</v>
      </c>
      <c r="AE334" s="96" t="s">
        <v>8566</v>
      </c>
      <c r="AF334" s="92" t="s">
        <v>8616</v>
      </c>
      <c r="AG334" s="92" t="s">
        <v>9919</v>
      </c>
      <c r="AH334" s="93" t="s">
        <v>18559</v>
      </c>
      <c r="AI334" s="93" t="s">
        <v>7984</v>
      </c>
      <c r="AJ334" s="98">
        <v>43738</v>
      </c>
      <c r="AK334" s="92" t="s">
        <v>18548</v>
      </c>
      <c r="AL334" s="97"/>
      <c r="AM334" s="97"/>
      <c r="AN334" s="97"/>
      <c r="AO334" s="93" t="s">
        <v>7984</v>
      </c>
      <c r="AP334" s="97"/>
      <c r="AQ334" s="97"/>
      <c r="AR334" s="97"/>
      <c r="AS334" s="97"/>
      <c r="AT334" s="97"/>
      <c r="AU334" s="97"/>
      <c r="AV334" s="97"/>
      <c r="AW334" s="97"/>
      <c r="AX334" s="97"/>
      <c r="AY334" s="97"/>
      <c r="AZ334" s="97"/>
      <c r="BA334" s="97"/>
      <c r="BB334" s="97"/>
      <c r="BC334" s="97"/>
      <c r="BD334" s="97"/>
      <c r="BE334" s="97"/>
      <c r="BF334" s="92"/>
    </row>
    <row r="335" spans="1:58" ht="12" customHeight="1" x14ac:dyDescent="0.25">
      <c r="A335" s="92" t="s">
        <v>18496</v>
      </c>
      <c r="B335" s="92" t="s">
        <v>18497</v>
      </c>
      <c r="C335" s="93">
        <v>2801</v>
      </c>
      <c r="D335" s="92" t="s">
        <v>18498</v>
      </c>
      <c r="E335" s="92" t="s">
        <v>8613</v>
      </c>
      <c r="F335" s="92" t="s">
        <v>9917</v>
      </c>
      <c r="G335" s="92" t="s">
        <v>9918</v>
      </c>
      <c r="H335" s="94">
        <v>43709</v>
      </c>
      <c r="I335" s="95">
        <v>43738</v>
      </c>
      <c r="J335" s="92" t="s">
        <v>8556</v>
      </c>
      <c r="K335" s="92" t="s">
        <v>8557</v>
      </c>
      <c r="L335" s="92" t="s">
        <v>8558</v>
      </c>
      <c r="M335" s="92" t="s">
        <v>8559</v>
      </c>
      <c r="N335" s="92" t="s">
        <v>8558</v>
      </c>
      <c r="O335" s="92" t="s">
        <v>8560</v>
      </c>
      <c r="P335" s="92" t="s">
        <v>8561</v>
      </c>
      <c r="Q335" s="92" t="s">
        <v>8562</v>
      </c>
      <c r="R335" s="92" t="s">
        <v>8558</v>
      </c>
      <c r="S335" s="92" t="s">
        <v>8559</v>
      </c>
      <c r="T335" s="92" t="s">
        <v>8563</v>
      </c>
      <c r="U335" s="92" t="s">
        <v>8564</v>
      </c>
      <c r="V335" s="92" t="s">
        <v>8558</v>
      </c>
      <c r="W335" s="92" t="s">
        <v>8559</v>
      </c>
      <c r="X335" s="92" t="s">
        <v>8565</v>
      </c>
      <c r="Y335" s="92" t="s">
        <v>8562</v>
      </c>
      <c r="Z335" s="92" t="s">
        <v>7982</v>
      </c>
      <c r="AA335" s="100">
        <v>739509</v>
      </c>
      <c r="AB335" s="101">
        <v>0</v>
      </c>
      <c r="AC335" s="100">
        <v>739509</v>
      </c>
      <c r="AD335" s="100">
        <v>0</v>
      </c>
      <c r="AE335" s="96" t="s">
        <v>8566</v>
      </c>
      <c r="AF335" s="92" t="s">
        <v>8616</v>
      </c>
      <c r="AG335" s="92" t="s">
        <v>9919</v>
      </c>
      <c r="AH335" s="93" t="s">
        <v>18560</v>
      </c>
      <c r="AI335" s="93" t="s">
        <v>7984</v>
      </c>
      <c r="AJ335" s="98">
        <v>43738</v>
      </c>
      <c r="AK335" s="92" t="s">
        <v>18561</v>
      </c>
      <c r="AL335" s="97"/>
      <c r="AM335" s="97"/>
      <c r="AN335" s="97"/>
      <c r="AO335" s="93" t="s">
        <v>7984</v>
      </c>
      <c r="AP335" s="97"/>
      <c r="AQ335" s="97"/>
      <c r="AR335" s="97"/>
      <c r="AS335" s="97"/>
      <c r="AT335" s="97"/>
      <c r="AU335" s="97"/>
      <c r="AV335" s="97"/>
      <c r="AW335" s="97"/>
      <c r="AX335" s="97"/>
      <c r="AY335" s="97"/>
      <c r="AZ335" s="97"/>
      <c r="BA335" s="97"/>
      <c r="BB335" s="97"/>
      <c r="BC335" s="97"/>
      <c r="BD335" s="97"/>
      <c r="BE335" s="97"/>
      <c r="BF335" s="92"/>
    </row>
    <row r="336" spans="1:58" ht="12" customHeight="1" x14ac:dyDescent="0.25">
      <c r="A336" s="92" t="s">
        <v>18496</v>
      </c>
      <c r="B336" s="92" t="s">
        <v>18497</v>
      </c>
      <c r="C336" s="93">
        <v>2801</v>
      </c>
      <c r="D336" s="92" t="s">
        <v>18498</v>
      </c>
      <c r="E336" s="92" t="s">
        <v>8613</v>
      </c>
      <c r="F336" s="92" t="s">
        <v>9917</v>
      </c>
      <c r="G336" s="92" t="s">
        <v>9918</v>
      </c>
      <c r="H336" s="94">
        <v>43709</v>
      </c>
      <c r="I336" s="95">
        <v>43738</v>
      </c>
      <c r="J336" s="92" t="s">
        <v>8556</v>
      </c>
      <c r="K336" s="92" t="s">
        <v>8557</v>
      </c>
      <c r="L336" s="92" t="s">
        <v>8558</v>
      </c>
      <c r="M336" s="92" t="s">
        <v>8559</v>
      </c>
      <c r="N336" s="92" t="s">
        <v>8558</v>
      </c>
      <c r="O336" s="92" t="s">
        <v>8560</v>
      </c>
      <c r="P336" s="92" t="s">
        <v>8561</v>
      </c>
      <c r="Q336" s="92" t="s">
        <v>8562</v>
      </c>
      <c r="R336" s="92" t="s">
        <v>8558</v>
      </c>
      <c r="S336" s="92" t="s">
        <v>8559</v>
      </c>
      <c r="T336" s="92" t="s">
        <v>8563</v>
      </c>
      <c r="U336" s="92" t="s">
        <v>8564</v>
      </c>
      <c r="V336" s="92" t="s">
        <v>8558</v>
      </c>
      <c r="W336" s="92" t="s">
        <v>8559</v>
      </c>
      <c r="X336" s="92" t="s">
        <v>8565</v>
      </c>
      <c r="Y336" s="92" t="s">
        <v>8562</v>
      </c>
      <c r="Z336" s="92" t="s">
        <v>7982</v>
      </c>
      <c r="AA336" s="100">
        <v>5690</v>
      </c>
      <c r="AB336" s="101">
        <v>0</v>
      </c>
      <c r="AC336" s="100">
        <v>5690</v>
      </c>
      <c r="AD336" s="100">
        <v>0</v>
      </c>
      <c r="AE336" s="96" t="s">
        <v>8566</v>
      </c>
      <c r="AF336" s="92" t="s">
        <v>8616</v>
      </c>
      <c r="AG336" s="92" t="s">
        <v>9919</v>
      </c>
      <c r="AH336" s="93" t="s">
        <v>18562</v>
      </c>
      <c r="AI336" s="93" t="s">
        <v>7984</v>
      </c>
      <c r="AJ336" s="98">
        <v>43738</v>
      </c>
      <c r="AK336" s="92" t="s">
        <v>18563</v>
      </c>
      <c r="AL336" s="97"/>
      <c r="AM336" s="97"/>
      <c r="AN336" s="97"/>
      <c r="AO336" s="93" t="s">
        <v>7984</v>
      </c>
      <c r="AP336" s="97"/>
      <c r="AQ336" s="97"/>
      <c r="AR336" s="97"/>
      <c r="AS336" s="97"/>
      <c r="AT336" s="97"/>
      <c r="AU336" s="97"/>
      <c r="AV336" s="97"/>
      <c r="AW336" s="97"/>
      <c r="AX336" s="97"/>
      <c r="AY336" s="97"/>
      <c r="AZ336" s="97"/>
      <c r="BA336" s="97"/>
      <c r="BB336" s="97"/>
      <c r="BC336" s="97"/>
      <c r="BD336" s="97"/>
      <c r="BE336" s="97"/>
      <c r="BF336" s="92"/>
    </row>
    <row r="337" spans="1:58" ht="12" customHeight="1" x14ac:dyDescent="0.25">
      <c r="A337" s="92" t="s">
        <v>18496</v>
      </c>
      <c r="B337" s="92" t="s">
        <v>18497</v>
      </c>
      <c r="C337" s="93">
        <v>2801</v>
      </c>
      <c r="D337" s="92" t="s">
        <v>18498</v>
      </c>
      <c r="E337" s="92" t="s">
        <v>8613</v>
      </c>
      <c r="F337" s="92" t="s">
        <v>9917</v>
      </c>
      <c r="G337" s="92" t="s">
        <v>9918</v>
      </c>
      <c r="H337" s="94">
        <v>43709</v>
      </c>
      <c r="I337" s="95">
        <v>43738</v>
      </c>
      <c r="J337" s="92" t="s">
        <v>8556</v>
      </c>
      <c r="K337" s="92" t="s">
        <v>8557</v>
      </c>
      <c r="L337" s="92" t="s">
        <v>8558</v>
      </c>
      <c r="M337" s="92" t="s">
        <v>8559</v>
      </c>
      <c r="N337" s="92" t="s">
        <v>8558</v>
      </c>
      <c r="O337" s="92" t="s">
        <v>8560</v>
      </c>
      <c r="P337" s="92" t="s">
        <v>8561</v>
      </c>
      <c r="Q337" s="92" t="s">
        <v>8562</v>
      </c>
      <c r="R337" s="92" t="s">
        <v>8558</v>
      </c>
      <c r="S337" s="92" t="s">
        <v>8559</v>
      </c>
      <c r="T337" s="92" t="s">
        <v>8563</v>
      </c>
      <c r="U337" s="92" t="s">
        <v>8564</v>
      </c>
      <c r="V337" s="92" t="s">
        <v>8558</v>
      </c>
      <c r="W337" s="92" t="s">
        <v>8559</v>
      </c>
      <c r="X337" s="92" t="s">
        <v>8565</v>
      </c>
      <c r="Y337" s="92" t="s">
        <v>8562</v>
      </c>
      <c r="Z337" s="92" t="s">
        <v>7982</v>
      </c>
      <c r="AA337" s="100">
        <v>7265</v>
      </c>
      <c r="AB337" s="101">
        <v>0</v>
      </c>
      <c r="AC337" s="100">
        <v>7265</v>
      </c>
      <c r="AD337" s="100">
        <v>0</v>
      </c>
      <c r="AE337" s="96" t="s">
        <v>8566</v>
      </c>
      <c r="AF337" s="92" t="s">
        <v>8616</v>
      </c>
      <c r="AG337" s="92" t="s">
        <v>9919</v>
      </c>
      <c r="AH337" s="93" t="s">
        <v>18564</v>
      </c>
      <c r="AI337" s="93" t="s">
        <v>7984</v>
      </c>
      <c r="AJ337" s="98">
        <v>43738</v>
      </c>
      <c r="AK337" s="92" t="s">
        <v>18563</v>
      </c>
      <c r="AL337" s="97"/>
      <c r="AM337" s="97"/>
      <c r="AN337" s="97"/>
      <c r="AO337" s="93" t="s">
        <v>7984</v>
      </c>
      <c r="AP337" s="97"/>
      <c r="AQ337" s="97"/>
      <c r="AR337" s="97"/>
      <c r="AS337" s="97"/>
      <c r="AT337" s="97"/>
      <c r="AU337" s="97"/>
      <c r="AV337" s="97"/>
      <c r="AW337" s="97"/>
      <c r="AX337" s="97"/>
      <c r="AY337" s="97"/>
      <c r="AZ337" s="97"/>
      <c r="BA337" s="97"/>
      <c r="BB337" s="97"/>
      <c r="BC337" s="97"/>
      <c r="BD337" s="97"/>
      <c r="BE337" s="97"/>
      <c r="BF337" s="92"/>
    </row>
    <row r="338" spans="1:58" ht="12" customHeight="1" x14ac:dyDescent="0.25">
      <c r="A338" s="92" t="s">
        <v>18496</v>
      </c>
      <c r="B338" s="92" t="s">
        <v>18497</v>
      </c>
      <c r="C338" s="93">
        <v>2801</v>
      </c>
      <c r="D338" s="92" t="s">
        <v>18498</v>
      </c>
      <c r="E338" s="92" t="s">
        <v>8613</v>
      </c>
      <c r="F338" s="92" t="s">
        <v>9917</v>
      </c>
      <c r="G338" s="92" t="s">
        <v>9918</v>
      </c>
      <c r="H338" s="94">
        <v>43709</v>
      </c>
      <c r="I338" s="95">
        <v>43738</v>
      </c>
      <c r="J338" s="92" t="s">
        <v>8556</v>
      </c>
      <c r="K338" s="92" t="s">
        <v>8557</v>
      </c>
      <c r="L338" s="92" t="s">
        <v>8558</v>
      </c>
      <c r="M338" s="92" t="s">
        <v>8559</v>
      </c>
      <c r="N338" s="92" t="s">
        <v>8558</v>
      </c>
      <c r="O338" s="92" t="s">
        <v>8560</v>
      </c>
      <c r="P338" s="92" t="s">
        <v>8561</v>
      </c>
      <c r="Q338" s="92" t="s">
        <v>8562</v>
      </c>
      <c r="R338" s="92" t="s">
        <v>8558</v>
      </c>
      <c r="S338" s="92" t="s">
        <v>8559</v>
      </c>
      <c r="T338" s="92" t="s">
        <v>8563</v>
      </c>
      <c r="U338" s="92" t="s">
        <v>8564</v>
      </c>
      <c r="V338" s="92" t="s">
        <v>8558</v>
      </c>
      <c r="W338" s="92" t="s">
        <v>8559</v>
      </c>
      <c r="X338" s="92" t="s">
        <v>8565</v>
      </c>
      <c r="Y338" s="92" t="s">
        <v>8562</v>
      </c>
      <c r="Z338" s="92" t="s">
        <v>7982</v>
      </c>
      <c r="AA338" s="100">
        <v>2288</v>
      </c>
      <c r="AB338" s="101">
        <v>0</v>
      </c>
      <c r="AC338" s="100">
        <v>2288</v>
      </c>
      <c r="AD338" s="100">
        <v>0</v>
      </c>
      <c r="AE338" s="96" t="s">
        <v>8566</v>
      </c>
      <c r="AF338" s="92" t="s">
        <v>8616</v>
      </c>
      <c r="AG338" s="92" t="s">
        <v>9919</v>
      </c>
      <c r="AH338" s="93" t="s">
        <v>18565</v>
      </c>
      <c r="AI338" s="93" t="s">
        <v>7984</v>
      </c>
      <c r="AJ338" s="98">
        <v>43738</v>
      </c>
      <c r="AK338" s="92" t="s">
        <v>18563</v>
      </c>
      <c r="AL338" s="97"/>
      <c r="AM338" s="97"/>
      <c r="AN338" s="97"/>
      <c r="AO338" s="93" t="s">
        <v>7984</v>
      </c>
      <c r="AP338" s="97"/>
      <c r="AQ338" s="97"/>
      <c r="AR338" s="97"/>
      <c r="AS338" s="97"/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97"/>
      <c r="BE338" s="97"/>
      <c r="BF338" s="92"/>
    </row>
    <row r="339" spans="1:58" ht="12" customHeight="1" x14ac:dyDescent="0.25">
      <c r="A339" s="92" t="s">
        <v>18496</v>
      </c>
      <c r="B339" s="92" t="s">
        <v>18497</v>
      </c>
      <c r="C339" s="93">
        <v>2801</v>
      </c>
      <c r="D339" s="92" t="s">
        <v>18498</v>
      </c>
      <c r="E339" s="92" t="s">
        <v>8613</v>
      </c>
      <c r="F339" s="92" t="s">
        <v>9917</v>
      </c>
      <c r="G339" s="92" t="s">
        <v>9918</v>
      </c>
      <c r="H339" s="94">
        <v>43709</v>
      </c>
      <c r="I339" s="95">
        <v>43738</v>
      </c>
      <c r="J339" s="92" t="s">
        <v>8556</v>
      </c>
      <c r="K339" s="92" t="s">
        <v>8557</v>
      </c>
      <c r="L339" s="92" t="s">
        <v>8558</v>
      </c>
      <c r="M339" s="92" t="s">
        <v>8559</v>
      </c>
      <c r="N339" s="92" t="s">
        <v>8558</v>
      </c>
      <c r="O339" s="92" t="s">
        <v>8560</v>
      </c>
      <c r="P339" s="92" t="s">
        <v>8561</v>
      </c>
      <c r="Q339" s="92" t="s">
        <v>8562</v>
      </c>
      <c r="R339" s="92" t="s">
        <v>8558</v>
      </c>
      <c r="S339" s="92" t="s">
        <v>8559</v>
      </c>
      <c r="T339" s="92" t="s">
        <v>8563</v>
      </c>
      <c r="U339" s="92" t="s">
        <v>8564</v>
      </c>
      <c r="V339" s="92" t="s">
        <v>8558</v>
      </c>
      <c r="W339" s="92" t="s">
        <v>8559</v>
      </c>
      <c r="X339" s="92" t="s">
        <v>8565</v>
      </c>
      <c r="Y339" s="92" t="s">
        <v>8562</v>
      </c>
      <c r="Z339" s="92" t="s">
        <v>7982</v>
      </c>
      <c r="AA339" s="100">
        <v>10208</v>
      </c>
      <c r="AB339" s="101">
        <v>0</v>
      </c>
      <c r="AC339" s="100">
        <v>10208</v>
      </c>
      <c r="AD339" s="100">
        <v>0</v>
      </c>
      <c r="AE339" s="96" t="s">
        <v>8566</v>
      </c>
      <c r="AF339" s="92" t="s">
        <v>8616</v>
      </c>
      <c r="AG339" s="92" t="s">
        <v>9919</v>
      </c>
      <c r="AH339" s="93" t="s">
        <v>18566</v>
      </c>
      <c r="AI339" s="93" t="s">
        <v>7984</v>
      </c>
      <c r="AJ339" s="98">
        <v>43738</v>
      </c>
      <c r="AK339" s="92" t="s">
        <v>18567</v>
      </c>
      <c r="AL339" s="97"/>
      <c r="AM339" s="97"/>
      <c r="AN339" s="97"/>
      <c r="AO339" s="93" t="s">
        <v>7984</v>
      </c>
      <c r="AP339" s="97"/>
      <c r="AQ339" s="97"/>
      <c r="AR339" s="97"/>
      <c r="AS339" s="97"/>
      <c r="AT339" s="97"/>
      <c r="AU339" s="97"/>
      <c r="AV339" s="97"/>
      <c r="AW339" s="97"/>
      <c r="AX339" s="97"/>
      <c r="AY339" s="97"/>
      <c r="AZ339" s="97"/>
      <c r="BA339" s="97"/>
      <c r="BB339" s="97"/>
      <c r="BC339" s="97"/>
      <c r="BD339" s="97"/>
      <c r="BE339" s="97"/>
      <c r="BF339" s="92"/>
    </row>
    <row r="340" spans="1:58" ht="12" customHeight="1" x14ac:dyDescent="0.25">
      <c r="A340" s="92" t="s">
        <v>18496</v>
      </c>
      <c r="B340" s="92" t="s">
        <v>18497</v>
      </c>
      <c r="C340" s="93">
        <v>2801</v>
      </c>
      <c r="D340" s="92" t="s">
        <v>18498</v>
      </c>
      <c r="E340" s="92" t="s">
        <v>8613</v>
      </c>
      <c r="F340" s="92" t="s">
        <v>9917</v>
      </c>
      <c r="G340" s="92" t="s">
        <v>9918</v>
      </c>
      <c r="H340" s="94">
        <v>43709</v>
      </c>
      <c r="I340" s="95">
        <v>43738</v>
      </c>
      <c r="J340" s="92" t="s">
        <v>8556</v>
      </c>
      <c r="K340" s="92" t="s">
        <v>8557</v>
      </c>
      <c r="L340" s="92" t="s">
        <v>8558</v>
      </c>
      <c r="M340" s="92" t="s">
        <v>8559</v>
      </c>
      <c r="N340" s="92" t="s">
        <v>8558</v>
      </c>
      <c r="O340" s="92" t="s">
        <v>8560</v>
      </c>
      <c r="P340" s="92" t="s">
        <v>8561</v>
      </c>
      <c r="Q340" s="92" t="s">
        <v>8562</v>
      </c>
      <c r="R340" s="92" t="s">
        <v>8558</v>
      </c>
      <c r="S340" s="92" t="s">
        <v>8559</v>
      </c>
      <c r="T340" s="92" t="s">
        <v>8563</v>
      </c>
      <c r="U340" s="92" t="s">
        <v>8564</v>
      </c>
      <c r="V340" s="92" t="s">
        <v>8558</v>
      </c>
      <c r="W340" s="92" t="s">
        <v>8559</v>
      </c>
      <c r="X340" s="92" t="s">
        <v>8565</v>
      </c>
      <c r="Y340" s="92" t="s">
        <v>8562</v>
      </c>
      <c r="Z340" s="92" t="s">
        <v>7982</v>
      </c>
      <c r="AA340" s="100">
        <v>7275</v>
      </c>
      <c r="AB340" s="101">
        <v>0</v>
      </c>
      <c r="AC340" s="100">
        <v>7275</v>
      </c>
      <c r="AD340" s="100">
        <v>0</v>
      </c>
      <c r="AE340" s="96" t="s">
        <v>8566</v>
      </c>
      <c r="AF340" s="92" t="s">
        <v>8616</v>
      </c>
      <c r="AG340" s="92" t="s">
        <v>9919</v>
      </c>
      <c r="AH340" s="93" t="s">
        <v>18568</v>
      </c>
      <c r="AI340" s="93" t="s">
        <v>7984</v>
      </c>
      <c r="AJ340" s="98">
        <v>43738</v>
      </c>
      <c r="AK340" s="92" t="s">
        <v>18567</v>
      </c>
      <c r="AL340" s="97"/>
      <c r="AM340" s="97"/>
      <c r="AN340" s="97"/>
      <c r="AO340" s="93" t="s">
        <v>7984</v>
      </c>
      <c r="AP340" s="97"/>
      <c r="AQ340" s="97"/>
      <c r="AR340" s="97"/>
      <c r="AS340" s="97"/>
      <c r="AT340" s="97"/>
      <c r="AU340" s="97"/>
      <c r="AV340" s="97"/>
      <c r="AW340" s="97"/>
      <c r="AX340" s="97"/>
      <c r="AY340" s="97"/>
      <c r="AZ340" s="97"/>
      <c r="BA340" s="97"/>
      <c r="BB340" s="97"/>
      <c r="BC340" s="97"/>
      <c r="BD340" s="97"/>
      <c r="BE340" s="97"/>
      <c r="BF340" s="92"/>
    </row>
    <row r="341" spans="1:58" ht="12" customHeight="1" x14ac:dyDescent="0.25">
      <c r="A341" s="92" t="s">
        <v>18496</v>
      </c>
      <c r="B341" s="92" t="s">
        <v>18497</v>
      </c>
      <c r="C341" s="93">
        <v>2801</v>
      </c>
      <c r="D341" s="92" t="s">
        <v>18498</v>
      </c>
      <c r="E341" s="92" t="s">
        <v>8613</v>
      </c>
      <c r="F341" s="92" t="s">
        <v>9917</v>
      </c>
      <c r="G341" s="92" t="s">
        <v>9918</v>
      </c>
      <c r="H341" s="94">
        <v>43709</v>
      </c>
      <c r="I341" s="95">
        <v>43738</v>
      </c>
      <c r="J341" s="92" t="s">
        <v>8556</v>
      </c>
      <c r="K341" s="92" t="s">
        <v>8557</v>
      </c>
      <c r="L341" s="92" t="s">
        <v>8558</v>
      </c>
      <c r="M341" s="92" t="s">
        <v>8559</v>
      </c>
      <c r="N341" s="92" t="s">
        <v>8558</v>
      </c>
      <c r="O341" s="92" t="s">
        <v>8560</v>
      </c>
      <c r="P341" s="92" t="s">
        <v>8561</v>
      </c>
      <c r="Q341" s="92" t="s">
        <v>8562</v>
      </c>
      <c r="R341" s="92" t="s">
        <v>8558</v>
      </c>
      <c r="S341" s="92" t="s">
        <v>8559</v>
      </c>
      <c r="T341" s="92" t="s">
        <v>8563</v>
      </c>
      <c r="U341" s="92" t="s">
        <v>8564</v>
      </c>
      <c r="V341" s="92" t="s">
        <v>8558</v>
      </c>
      <c r="W341" s="92" t="s">
        <v>8559</v>
      </c>
      <c r="X341" s="92" t="s">
        <v>8565</v>
      </c>
      <c r="Y341" s="92" t="s">
        <v>8562</v>
      </c>
      <c r="Z341" s="92" t="s">
        <v>7982</v>
      </c>
      <c r="AA341" s="100">
        <v>23471</v>
      </c>
      <c r="AB341" s="101">
        <v>0</v>
      </c>
      <c r="AC341" s="100">
        <v>23471</v>
      </c>
      <c r="AD341" s="100">
        <v>0</v>
      </c>
      <c r="AE341" s="96" t="s">
        <v>8566</v>
      </c>
      <c r="AF341" s="92" t="s">
        <v>8616</v>
      </c>
      <c r="AG341" s="92" t="s">
        <v>9919</v>
      </c>
      <c r="AH341" s="93" t="s">
        <v>18569</v>
      </c>
      <c r="AI341" s="93" t="s">
        <v>7984</v>
      </c>
      <c r="AJ341" s="98">
        <v>43738</v>
      </c>
      <c r="AK341" s="92" t="s">
        <v>18567</v>
      </c>
      <c r="AL341" s="97"/>
      <c r="AM341" s="97"/>
      <c r="AN341" s="97"/>
      <c r="AO341" s="93" t="s">
        <v>7984</v>
      </c>
      <c r="AP341" s="97"/>
      <c r="AQ341" s="97"/>
      <c r="AR341" s="97"/>
      <c r="AS341" s="97"/>
      <c r="AT341" s="97"/>
      <c r="AU341" s="97"/>
      <c r="AV341" s="97"/>
      <c r="AW341" s="97"/>
      <c r="AX341" s="97"/>
      <c r="AY341" s="97"/>
      <c r="AZ341" s="97"/>
      <c r="BA341" s="97"/>
      <c r="BB341" s="97"/>
      <c r="BC341" s="97"/>
      <c r="BD341" s="97"/>
      <c r="BE341" s="97"/>
      <c r="BF341" s="92"/>
    </row>
    <row r="342" spans="1:58" ht="12" customHeight="1" x14ac:dyDescent="0.25">
      <c r="A342" s="92" t="s">
        <v>18496</v>
      </c>
      <c r="B342" s="92" t="s">
        <v>18497</v>
      </c>
      <c r="C342" s="93">
        <v>2801</v>
      </c>
      <c r="D342" s="92" t="s">
        <v>18498</v>
      </c>
      <c r="E342" s="92" t="s">
        <v>8613</v>
      </c>
      <c r="F342" s="92" t="s">
        <v>9917</v>
      </c>
      <c r="G342" s="92" t="s">
        <v>9918</v>
      </c>
      <c r="H342" s="94">
        <v>43709</v>
      </c>
      <c r="I342" s="95">
        <v>43738</v>
      </c>
      <c r="J342" s="92" t="s">
        <v>8556</v>
      </c>
      <c r="K342" s="92" t="s">
        <v>8557</v>
      </c>
      <c r="L342" s="92" t="s">
        <v>8558</v>
      </c>
      <c r="M342" s="92" t="s">
        <v>8559</v>
      </c>
      <c r="N342" s="92" t="s">
        <v>8558</v>
      </c>
      <c r="O342" s="92" t="s">
        <v>8560</v>
      </c>
      <c r="P342" s="92" t="s">
        <v>8561</v>
      </c>
      <c r="Q342" s="92" t="s">
        <v>8562</v>
      </c>
      <c r="R342" s="92" t="s">
        <v>8558</v>
      </c>
      <c r="S342" s="92" t="s">
        <v>8559</v>
      </c>
      <c r="T342" s="92" t="s">
        <v>8563</v>
      </c>
      <c r="U342" s="92" t="s">
        <v>8564</v>
      </c>
      <c r="V342" s="92" t="s">
        <v>8558</v>
      </c>
      <c r="W342" s="92" t="s">
        <v>8559</v>
      </c>
      <c r="X342" s="92" t="s">
        <v>8565</v>
      </c>
      <c r="Y342" s="92" t="s">
        <v>8562</v>
      </c>
      <c r="Z342" s="92" t="s">
        <v>7982</v>
      </c>
      <c r="AA342" s="100">
        <v>1647826</v>
      </c>
      <c r="AB342" s="101">
        <v>0</v>
      </c>
      <c r="AC342" s="100">
        <v>1647826</v>
      </c>
      <c r="AD342" s="100">
        <v>0</v>
      </c>
      <c r="AE342" s="96" t="s">
        <v>8566</v>
      </c>
      <c r="AF342" s="92" t="s">
        <v>8616</v>
      </c>
      <c r="AG342" s="92" t="s">
        <v>9919</v>
      </c>
      <c r="AH342" s="93" t="s">
        <v>18570</v>
      </c>
      <c r="AI342" s="93" t="s">
        <v>7984</v>
      </c>
      <c r="AJ342" s="98">
        <v>43738</v>
      </c>
      <c r="AK342" s="92" t="s">
        <v>18571</v>
      </c>
      <c r="AL342" s="97"/>
      <c r="AM342" s="97"/>
      <c r="AN342" s="97"/>
      <c r="AO342" s="93" t="s">
        <v>7984</v>
      </c>
      <c r="AP342" s="97"/>
      <c r="AQ342" s="97"/>
      <c r="AR342" s="97"/>
      <c r="AS342" s="97"/>
      <c r="AT342" s="97"/>
      <c r="AU342" s="97"/>
      <c r="AV342" s="97"/>
      <c r="AW342" s="97"/>
      <c r="AX342" s="97"/>
      <c r="AY342" s="97"/>
      <c r="AZ342" s="97"/>
      <c r="BA342" s="97"/>
      <c r="BB342" s="97"/>
      <c r="BC342" s="97"/>
      <c r="BD342" s="97"/>
      <c r="BE342" s="97"/>
      <c r="BF342" s="92"/>
    </row>
    <row r="343" spans="1:58" ht="12" customHeight="1" x14ac:dyDescent="0.25">
      <c r="A343" s="92" t="s">
        <v>18496</v>
      </c>
      <c r="B343" s="92" t="s">
        <v>18497</v>
      </c>
      <c r="C343" s="93">
        <v>2801</v>
      </c>
      <c r="D343" s="92" t="s">
        <v>18498</v>
      </c>
      <c r="E343" s="92" t="s">
        <v>8613</v>
      </c>
      <c r="F343" s="92" t="s">
        <v>9917</v>
      </c>
      <c r="G343" s="92" t="s">
        <v>9918</v>
      </c>
      <c r="H343" s="94">
        <v>43709</v>
      </c>
      <c r="I343" s="95">
        <v>43738</v>
      </c>
      <c r="J343" s="92" t="s">
        <v>8556</v>
      </c>
      <c r="K343" s="92" t="s">
        <v>8557</v>
      </c>
      <c r="L343" s="92" t="s">
        <v>8558</v>
      </c>
      <c r="M343" s="92" t="s">
        <v>8559</v>
      </c>
      <c r="N343" s="92" t="s">
        <v>8558</v>
      </c>
      <c r="O343" s="92" t="s">
        <v>8560</v>
      </c>
      <c r="P343" s="92" t="s">
        <v>8561</v>
      </c>
      <c r="Q343" s="92" t="s">
        <v>8562</v>
      </c>
      <c r="R343" s="92" t="s">
        <v>8558</v>
      </c>
      <c r="S343" s="92" t="s">
        <v>8559</v>
      </c>
      <c r="T343" s="92" t="s">
        <v>8563</v>
      </c>
      <c r="U343" s="92" t="s">
        <v>8564</v>
      </c>
      <c r="V343" s="92" t="s">
        <v>8558</v>
      </c>
      <c r="W343" s="92" t="s">
        <v>8559</v>
      </c>
      <c r="X343" s="92" t="s">
        <v>8565</v>
      </c>
      <c r="Y343" s="92" t="s">
        <v>8562</v>
      </c>
      <c r="Z343" s="92" t="s">
        <v>7982</v>
      </c>
      <c r="AA343" s="100">
        <v>1208979</v>
      </c>
      <c r="AB343" s="101">
        <v>0</v>
      </c>
      <c r="AC343" s="100">
        <v>1208979</v>
      </c>
      <c r="AD343" s="100">
        <v>0</v>
      </c>
      <c r="AE343" s="96" t="s">
        <v>8566</v>
      </c>
      <c r="AF343" s="92" t="s">
        <v>8616</v>
      </c>
      <c r="AG343" s="92" t="s">
        <v>9919</v>
      </c>
      <c r="AH343" s="93" t="s">
        <v>18572</v>
      </c>
      <c r="AI343" s="93" t="s">
        <v>7984</v>
      </c>
      <c r="AJ343" s="98">
        <v>43738</v>
      </c>
      <c r="AK343" s="92" t="s">
        <v>18571</v>
      </c>
      <c r="AL343" s="97"/>
      <c r="AM343" s="97"/>
      <c r="AN343" s="97"/>
      <c r="AO343" s="93" t="s">
        <v>7984</v>
      </c>
      <c r="AP343" s="97"/>
      <c r="AQ343" s="97"/>
      <c r="AR343" s="97"/>
      <c r="AS343" s="97"/>
      <c r="AT343" s="97"/>
      <c r="AU343" s="97"/>
      <c r="AV343" s="97"/>
      <c r="AW343" s="97"/>
      <c r="AX343" s="97"/>
      <c r="AY343" s="97"/>
      <c r="AZ343" s="97"/>
      <c r="BA343" s="97"/>
      <c r="BB343" s="97"/>
      <c r="BC343" s="97"/>
      <c r="BD343" s="97"/>
      <c r="BE343" s="97"/>
      <c r="BF343" s="92"/>
    </row>
    <row r="344" spans="1:58" ht="12" customHeight="1" x14ac:dyDescent="0.25">
      <c r="A344" s="92" t="s">
        <v>18496</v>
      </c>
      <c r="B344" s="92" t="s">
        <v>18497</v>
      </c>
      <c r="C344" s="93">
        <v>2801</v>
      </c>
      <c r="D344" s="92" t="s">
        <v>18498</v>
      </c>
      <c r="E344" s="92" t="s">
        <v>8613</v>
      </c>
      <c r="F344" s="92" t="s">
        <v>9917</v>
      </c>
      <c r="G344" s="92" t="s">
        <v>9918</v>
      </c>
      <c r="H344" s="94">
        <v>43709</v>
      </c>
      <c r="I344" s="95">
        <v>43738</v>
      </c>
      <c r="J344" s="92" t="s">
        <v>8556</v>
      </c>
      <c r="K344" s="92" t="s">
        <v>8557</v>
      </c>
      <c r="L344" s="92" t="s">
        <v>8558</v>
      </c>
      <c r="M344" s="92" t="s">
        <v>8559</v>
      </c>
      <c r="N344" s="92" t="s">
        <v>8558</v>
      </c>
      <c r="O344" s="92" t="s">
        <v>8560</v>
      </c>
      <c r="P344" s="92" t="s">
        <v>8561</v>
      </c>
      <c r="Q344" s="92" t="s">
        <v>8562</v>
      </c>
      <c r="R344" s="92" t="s">
        <v>8558</v>
      </c>
      <c r="S344" s="92" t="s">
        <v>8559</v>
      </c>
      <c r="T344" s="92" t="s">
        <v>8563</v>
      </c>
      <c r="U344" s="92" t="s">
        <v>8564</v>
      </c>
      <c r="V344" s="92" t="s">
        <v>8558</v>
      </c>
      <c r="W344" s="92" t="s">
        <v>8559</v>
      </c>
      <c r="X344" s="92" t="s">
        <v>8565</v>
      </c>
      <c r="Y344" s="92" t="s">
        <v>8562</v>
      </c>
      <c r="Z344" s="92" t="s">
        <v>7982</v>
      </c>
      <c r="AA344" s="100">
        <v>7299</v>
      </c>
      <c r="AB344" s="101">
        <v>0</v>
      </c>
      <c r="AC344" s="100">
        <v>7299</v>
      </c>
      <c r="AD344" s="100">
        <v>0</v>
      </c>
      <c r="AE344" s="96" t="s">
        <v>8566</v>
      </c>
      <c r="AF344" s="92" t="s">
        <v>8616</v>
      </c>
      <c r="AG344" s="92" t="s">
        <v>9919</v>
      </c>
      <c r="AH344" s="93" t="s">
        <v>18573</v>
      </c>
      <c r="AI344" s="93" t="s">
        <v>7984</v>
      </c>
      <c r="AJ344" s="98">
        <v>43738</v>
      </c>
      <c r="AK344" s="92" t="s">
        <v>18574</v>
      </c>
      <c r="AL344" s="97"/>
      <c r="AM344" s="97"/>
      <c r="AN344" s="97"/>
      <c r="AO344" s="93" t="s">
        <v>7984</v>
      </c>
      <c r="AP344" s="97"/>
      <c r="AQ344" s="97"/>
      <c r="AR344" s="97"/>
      <c r="AS344" s="97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97"/>
      <c r="BE344" s="97"/>
      <c r="BF344" s="92"/>
    </row>
    <row r="345" spans="1:58" ht="12" customHeight="1" x14ac:dyDescent="0.25">
      <c r="A345" s="92" t="s">
        <v>18496</v>
      </c>
      <c r="B345" s="92" t="s">
        <v>18497</v>
      </c>
      <c r="C345" s="93">
        <v>2801</v>
      </c>
      <c r="D345" s="92" t="s">
        <v>18498</v>
      </c>
      <c r="E345" s="92" t="s">
        <v>8613</v>
      </c>
      <c r="F345" s="92" t="s">
        <v>9917</v>
      </c>
      <c r="G345" s="92" t="s">
        <v>9918</v>
      </c>
      <c r="H345" s="94">
        <v>43709</v>
      </c>
      <c r="I345" s="95">
        <v>43738</v>
      </c>
      <c r="J345" s="92" t="s">
        <v>8556</v>
      </c>
      <c r="K345" s="92" t="s">
        <v>8557</v>
      </c>
      <c r="L345" s="92" t="s">
        <v>8558</v>
      </c>
      <c r="M345" s="92" t="s">
        <v>8559</v>
      </c>
      <c r="N345" s="92" t="s">
        <v>8558</v>
      </c>
      <c r="O345" s="92" t="s">
        <v>8560</v>
      </c>
      <c r="P345" s="92" t="s">
        <v>8561</v>
      </c>
      <c r="Q345" s="92" t="s">
        <v>8562</v>
      </c>
      <c r="R345" s="92" t="s">
        <v>8558</v>
      </c>
      <c r="S345" s="92" t="s">
        <v>8559</v>
      </c>
      <c r="T345" s="92" t="s">
        <v>8563</v>
      </c>
      <c r="U345" s="92" t="s">
        <v>8564</v>
      </c>
      <c r="V345" s="92" t="s">
        <v>8558</v>
      </c>
      <c r="W345" s="92" t="s">
        <v>8559</v>
      </c>
      <c r="X345" s="92" t="s">
        <v>8565</v>
      </c>
      <c r="Y345" s="92" t="s">
        <v>8562</v>
      </c>
      <c r="Z345" s="92" t="s">
        <v>7982</v>
      </c>
      <c r="AA345" s="100">
        <v>15034</v>
      </c>
      <c r="AB345" s="101">
        <v>0</v>
      </c>
      <c r="AC345" s="100">
        <v>15034</v>
      </c>
      <c r="AD345" s="100">
        <v>0</v>
      </c>
      <c r="AE345" s="96" t="s">
        <v>8566</v>
      </c>
      <c r="AF345" s="92" t="s">
        <v>8616</v>
      </c>
      <c r="AG345" s="92" t="s">
        <v>9919</v>
      </c>
      <c r="AH345" s="93" t="s">
        <v>18575</v>
      </c>
      <c r="AI345" s="93" t="s">
        <v>7984</v>
      </c>
      <c r="AJ345" s="98">
        <v>43738</v>
      </c>
      <c r="AK345" s="92" t="s">
        <v>18574</v>
      </c>
      <c r="AL345" s="97"/>
      <c r="AM345" s="97"/>
      <c r="AN345" s="97"/>
      <c r="AO345" s="93" t="s">
        <v>7984</v>
      </c>
      <c r="AP345" s="97"/>
      <c r="AQ345" s="97"/>
      <c r="AR345" s="97"/>
      <c r="AS345" s="97"/>
      <c r="AT345" s="97"/>
      <c r="AU345" s="97"/>
      <c r="AV345" s="97"/>
      <c r="AW345" s="97"/>
      <c r="AX345" s="97"/>
      <c r="AY345" s="97"/>
      <c r="AZ345" s="97"/>
      <c r="BA345" s="97"/>
      <c r="BB345" s="97"/>
      <c r="BC345" s="97"/>
      <c r="BD345" s="97"/>
      <c r="BE345" s="97"/>
      <c r="BF345" s="92"/>
    </row>
    <row r="346" spans="1:58" ht="12" customHeight="1" x14ac:dyDescent="0.25">
      <c r="A346" s="92" t="s">
        <v>18496</v>
      </c>
      <c r="B346" s="92" t="s">
        <v>18497</v>
      </c>
      <c r="C346" s="93">
        <v>2801</v>
      </c>
      <c r="D346" s="92" t="s">
        <v>18498</v>
      </c>
      <c r="E346" s="92" t="s">
        <v>8613</v>
      </c>
      <c r="F346" s="92" t="s">
        <v>9917</v>
      </c>
      <c r="G346" s="92" t="s">
        <v>9918</v>
      </c>
      <c r="H346" s="94">
        <v>43709</v>
      </c>
      <c r="I346" s="95">
        <v>43738</v>
      </c>
      <c r="J346" s="92" t="s">
        <v>8556</v>
      </c>
      <c r="K346" s="92" t="s">
        <v>8557</v>
      </c>
      <c r="L346" s="92" t="s">
        <v>8558</v>
      </c>
      <c r="M346" s="92" t="s">
        <v>8559</v>
      </c>
      <c r="N346" s="92" t="s">
        <v>8558</v>
      </c>
      <c r="O346" s="92" t="s">
        <v>8560</v>
      </c>
      <c r="P346" s="92" t="s">
        <v>8561</v>
      </c>
      <c r="Q346" s="92" t="s">
        <v>8562</v>
      </c>
      <c r="R346" s="92" t="s">
        <v>8558</v>
      </c>
      <c r="S346" s="92" t="s">
        <v>8559</v>
      </c>
      <c r="T346" s="92" t="s">
        <v>8563</v>
      </c>
      <c r="U346" s="92" t="s">
        <v>8564</v>
      </c>
      <c r="V346" s="92" t="s">
        <v>8558</v>
      </c>
      <c r="W346" s="92" t="s">
        <v>8559</v>
      </c>
      <c r="X346" s="92" t="s">
        <v>8565</v>
      </c>
      <c r="Y346" s="92" t="s">
        <v>8562</v>
      </c>
      <c r="Z346" s="92" t="s">
        <v>7982</v>
      </c>
      <c r="AA346" s="100">
        <v>38210</v>
      </c>
      <c r="AB346" s="101">
        <v>0</v>
      </c>
      <c r="AC346" s="100">
        <v>38210</v>
      </c>
      <c r="AD346" s="100">
        <v>0</v>
      </c>
      <c r="AE346" s="96" t="s">
        <v>8566</v>
      </c>
      <c r="AF346" s="92" t="s">
        <v>8616</v>
      </c>
      <c r="AG346" s="92" t="s">
        <v>9919</v>
      </c>
      <c r="AH346" s="93" t="s">
        <v>18576</v>
      </c>
      <c r="AI346" s="93" t="s">
        <v>7984</v>
      </c>
      <c r="AJ346" s="98">
        <v>43738</v>
      </c>
      <c r="AK346" s="92" t="s">
        <v>18574</v>
      </c>
      <c r="AL346" s="97"/>
      <c r="AM346" s="97"/>
      <c r="AN346" s="97"/>
      <c r="AO346" s="93" t="s">
        <v>7984</v>
      </c>
      <c r="AP346" s="97"/>
      <c r="AQ346" s="97"/>
      <c r="AR346" s="97"/>
      <c r="AS346" s="97"/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97"/>
      <c r="BE346" s="97"/>
      <c r="BF346" s="92"/>
    </row>
    <row r="347" spans="1:58" ht="12" customHeight="1" x14ac:dyDescent="0.25">
      <c r="A347" s="92" t="s">
        <v>18496</v>
      </c>
      <c r="B347" s="92" t="s">
        <v>18497</v>
      </c>
      <c r="C347" s="93">
        <v>2801</v>
      </c>
      <c r="D347" s="92" t="s">
        <v>18498</v>
      </c>
      <c r="E347" s="92" t="s">
        <v>8613</v>
      </c>
      <c r="F347" s="92" t="s">
        <v>9917</v>
      </c>
      <c r="G347" s="92" t="s">
        <v>9918</v>
      </c>
      <c r="H347" s="94">
        <v>43709</v>
      </c>
      <c r="I347" s="95">
        <v>43738</v>
      </c>
      <c r="J347" s="92" t="s">
        <v>8556</v>
      </c>
      <c r="K347" s="92" t="s">
        <v>8557</v>
      </c>
      <c r="L347" s="92" t="s">
        <v>8558</v>
      </c>
      <c r="M347" s="92" t="s">
        <v>8559</v>
      </c>
      <c r="N347" s="92" t="s">
        <v>8558</v>
      </c>
      <c r="O347" s="92" t="s">
        <v>8560</v>
      </c>
      <c r="P347" s="92" t="s">
        <v>8561</v>
      </c>
      <c r="Q347" s="92" t="s">
        <v>8562</v>
      </c>
      <c r="R347" s="92" t="s">
        <v>8558</v>
      </c>
      <c r="S347" s="92" t="s">
        <v>8559</v>
      </c>
      <c r="T347" s="92" t="s">
        <v>8563</v>
      </c>
      <c r="U347" s="92" t="s">
        <v>8564</v>
      </c>
      <c r="V347" s="92" t="s">
        <v>8558</v>
      </c>
      <c r="W347" s="92" t="s">
        <v>8559</v>
      </c>
      <c r="X347" s="92" t="s">
        <v>8565</v>
      </c>
      <c r="Y347" s="92" t="s">
        <v>8562</v>
      </c>
      <c r="Z347" s="92" t="s">
        <v>7982</v>
      </c>
      <c r="AA347" s="100">
        <v>4360</v>
      </c>
      <c r="AB347" s="101">
        <v>0</v>
      </c>
      <c r="AC347" s="100">
        <v>4360</v>
      </c>
      <c r="AD347" s="100">
        <v>0</v>
      </c>
      <c r="AE347" s="96" t="s">
        <v>8566</v>
      </c>
      <c r="AF347" s="92" t="s">
        <v>8616</v>
      </c>
      <c r="AG347" s="92" t="s">
        <v>9919</v>
      </c>
      <c r="AH347" s="93" t="s">
        <v>18577</v>
      </c>
      <c r="AI347" s="93" t="s">
        <v>7984</v>
      </c>
      <c r="AJ347" s="98">
        <v>43738</v>
      </c>
      <c r="AK347" s="92" t="s">
        <v>18574</v>
      </c>
      <c r="AL347" s="97"/>
      <c r="AM347" s="97"/>
      <c r="AN347" s="97"/>
      <c r="AO347" s="93" t="s">
        <v>7984</v>
      </c>
      <c r="AP347" s="97"/>
      <c r="AQ347" s="97"/>
      <c r="AR347" s="97"/>
      <c r="AS347" s="97"/>
      <c r="AT347" s="97"/>
      <c r="AU347" s="97"/>
      <c r="AV347" s="97"/>
      <c r="AW347" s="97"/>
      <c r="AX347" s="97"/>
      <c r="AY347" s="97"/>
      <c r="AZ347" s="97"/>
      <c r="BA347" s="97"/>
      <c r="BB347" s="97"/>
      <c r="BC347" s="97"/>
      <c r="BD347" s="97"/>
      <c r="BE347" s="97"/>
      <c r="BF347" s="92"/>
    </row>
    <row r="348" spans="1:58" ht="12" customHeight="1" x14ac:dyDescent="0.25">
      <c r="A348" s="92" t="s">
        <v>18496</v>
      </c>
      <c r="B348" s="92" t="s">
        <v>18497</v>
      </c>
      <c r="C348" s="93">
        <v>2801</v>
      </c>
      <c r="D348" s="92" t="s">
        <v>18498</v>
      </c>
      <c r="E348" s="92" t="s">
        <v>8613</v>
      </c>
      <c r="F348" s="92" t="s">
        <v>9917</v>
      </c>
      <c r="G348" s="92" t="s">
        <v>9918</v>
      </c>
      <c r="H348" s="94">
        <v>43709</v>
      </c>
      <c r="I348" s="95">
        <v>43738</v>
      </c>
      <c r="J348" s="92" t="s">
        <v>8556</v>
      </c>
      <c r="K348" s="92" t="s">
        <v>8557</v>
      </c>
      <c r="L348" s="92" t="s">
        <v>8558</v>
      </c>
      <c r="M348" s="92" t="s">
        <v>8559</v>
      </c>
      <c r="N348" s="92" t="s">
        <v>8558</v>
      </c>
      <c r="O348" s="92" t="s">
        <v>8560</v>
      </c>
      <c r="P348" s="92" t="s">
        <v>8561</v>
      </c>
      <c r="Q348" s="92" t="s">
        <v>8562</v>
      </c>
      <c r="R348" s="92" t="s">
        <v>8558</v>
      </c>
      <c r="S348" s="92" t="s">
        <v>8559</v>
      </c>
      <c r="T348" s="92" t="s">
        <v>8563</v>
      </c>
      <c r="U348" s="92" t="s">
        <v>8564</v>
      </c>
      <c r="V348" s="92" t="s">
        <v>8558</v>
      </c>
      <c r="W348" s="92" t="s">
        <v>8559</v>
      </c>
      <c r="X348" s="92" t="s">
        <v>8565</v>
      </c>
      <c r="Y348" s="92" t="s">
        <v>8562</v>
      </c>
      <c r="Z348" s="92" t="s">
        <v>7982</v>
      </c>
      <c r="AA348" s="100">
        <v>62340</v>
      </c>
      <c r="AB348" s="101">
        <v>0</v>
      </c>
      <c r="AC348" s="100">
        <v>62340</v>
      </c>
      <c r="AD348" s="100">
        <v>0</v>
      </c>
      <c r="AE348" s="96" t="s">
        <v>8566</v>
      </c>
      <c r="AF348" s="92" t="s">
        <v>8616</v>
      </c>
      <c r="AG348" s="92" t="s">
        <v>9919</v>
      </c>
      <c r="AH348" s="93" t="s">
        <v>18578</v>
      </c>
      <c r="AI348" s="93" t="s">
        <v>7984</v>
      </c>
      <c r="AJ348" s="98">
        <v>43738</v>
      </c>
      <c r="AK348" s="92" t="s">
        <v>18574</v>
      </c>
      <c r="AL348" s="97"/>
      <c r="AM348" s="97"/>
      <c r="AN348" s="97"/>
      <c r="AO348" s="93" t="s">
        <v>7984</v>
      </c>
      <c r="AP348" s="97"/>
      <c r="AQ348" s="97"/>
      <c r="AR348" s="97"/>
      <c r="AS348" s="97"/>
      <c r="AT348" s="97"/>
      <c r="AU348" s="97"/>
      <c r="AV348" s="97"/>
      <c r="AW348" s="97"/>
      <c r="AX348" s="97"/>
      <c r="AY348" s="97"/>
      <c r="AZ348" s="97"/>
      <c r="BA348" s="97"/>
      <c r="BB348" s="97"/>
      <c r="BC348" s="97"/>
      <c r="BD348" s="97"/>
      <c r="BE348" s="97"/>
      <c r="BF348" s="92"/>
    </row>
    <row r="349" spans="1:58" ht="12" customHeight="1" x14ac:dyDescent="0.25">
      <c r="A349" s="92" t="s">
        <v>18496</v>
      </c>
      <c r="B349" s="92" t="s">
        <v>18497</v>
      </c>
      <c r="C349" s="93">
        <v>2801</v>
      </c>
      <c r="D349" s="92" t="s">
        <v>18498</v>
      </c>
      <c r="E349" s="92" t="s">
        <v>8613</v>
      </c>
      <c r="F349" s="92" t="s">
        <v>9917</v>
      </c>
      <c r="G349" s="92" t="s">
        <v>9918</v>
      </c>
      <c r="H349" s="94">
        <v>43709</v>
      </c>
      <c r="I349" s="95">
        <v>43738</v>
      </c>
      <c r="J349" s="92" t="s">
        <v>8556</v>
      </c>
      <c r="K349" s="92" t="s">
        <v>8557</v>
      </c>
      <c r="L349" s="92" t="s">
        <v>8558</v>
      </c>
      <c r="M349" s="92" t="s">
        <v>8559</v>
      </c>
      <c r="N349" s="92" t="s">
        <v>8558</v>
      </c>
      <c r="O349" s="92" t="s">
        <v>8560</v>
      </c>
      <c r="P349" s="92" t="s">
        <v>8561</v>
      </c>
      <c r="Q349" s="92" t="s">
        <v>8562</v>
      </c>
      <c r="R349" s="92" t="s">
        <v>8558</v>
      </c>
      <c r="S349" s="92" t="s">
        <v>8559</v>
      </c>
      <c r="T349" s="92" t="s">
        <v>8563</v>
      </c>
      <c r="U349" s="92" t="s">
        <v>8564</v>
      </c>
      <c r="V349" s="92" t="s">
        <v>8558</v>
      </c>
      <c r="W349" s="92" t="s">
        <v>8559</v>
      </c>
      <c r="X349" s="92" t="s">
        <v>8565</v>
      </c>
      <c r="Y349" s="92" t="s">
        <v>8562</v>
      </c>
      <c r="Z349" s="92" t="s">
        <v>7982</v>
      </c>
      <c r="AA349" s="100">
        <v>952934</v>
      </c>
      <c r="AB349" s="101">
        <v>0</v>
      </c>
      <c r="AC349" s="100">
        <v>952934</v>
      </c>
      <c r="AD349" s="100">
        <v>0</v>
      </c>
      <c r="AE349" s="96" t="s">
        <v>8566</v>
      </c>
      <c r="AF349" s="92" t="s">
        <v>8616</v>
      </c>
      <c r="AG349" s="92" t="s">
        <v>9919</v>
      </c>
      <c r="AH349" s="93" t="s">
        <v>18579</v>
      </c>
      <c r="AI349" s="93" t="s">
        <v>7984</v>
      </c>
      <c r="AJ349" s="98">
        <v>43738</v>
      </c>
      <c r="AK349" s="92" t="s">
        <v>18580</v>
      </c>
      <c r="AL349" s="97"/>
      <c r="AM349" s="97"/>
      <c r="AN349" s="97"/>
      <c r="AO349" s="93" t="s">
        <v>7984</v>
      </c>
      <c r="AP349" s="97"/>
      <c r="AQ349" s="97"/>
      <c r="AR349" s="97"/>
      <c r="AS349" s="97"/>
      <c r="AT349" s="97"/>
      <c r="AU349" s="97"/>
      <c r="AV349" s="97"/>
      <c r="AW349" s="97"/>
      <c r="AX349" s="97"/>
      <c r="AY349" s="97"/>
      <c r="AZ349" s="97"/>
      <c r="BA349" s="97"/>
      <c r="BB349" s="97"/>
      <c r="BC349" s="97"/>
      <c r="BD349" s="97"/>
      <c r="BE349" s="97"/>
      <c r="BF349" s="92"/>
    </row>
    <row r="350" spans="1:58" ht="12" customHeight="1" x14ac:dyDescent="0.25">
      <c r="A350" s="92" t="s">
        <v>18496</v>
      </c>
      <c r="B350" s="92" t="s">
        <v>18497</v>
      </c>
      <c r="C350" s="93">
        <v>2801</v>
      </c>
      <c r="D350" s="92" t="s">
        <v>18498</v>
      </c>
      <c r="E350" s="92" t="s">
        <v>8613</v>
      </c>
      <c r="F350" s="92" t="s">
        <v>9917</v>
      </c>
      <c r="G350" s="92" t="s">
        <v>9918</v>
      </c>
      <c r="H350" s="94">
        <v>43709</v>
      </c>
      <c r="I350" s="95">
        <v>43738</v>
      </c>
      <c r="J350" s="92" t="s">
        <v>8556</v>
      </c>
      <c r="K350" s="92" t="s">
        <v>8557</v>
      </c>
      <c r="L350" s="92" t="s">
        <v>8558</v>
      </c>
      <c r="M350" s="92" t="s">
        <v>8559</v>
      </c>
      <c r="N350" s="92" t="s">
        <v>8558</v>
      </c>
      <c r="O350" s="92" t="s">
        <v>8560</v>
      </c>
      <c r="P350" s="92" t="s">
        <v>8561</v>
      </c>
      <c r="Q350" s="92" t="s">
        <v>8562</v>
      </c>
      <c r="R350" s="92" t="s">
        <v>8558</v>
      </c>
      <c r="S350" s="92" t="s">
        <v>8559</v>
      </c>
      <c r="T350" s="92" t="s">
        <v>8563</v>
      </c>
      <c r="U350" s="92" t="s">
        <v>8564</v>
      </c>
      <c r="V350" s="92" t="s">
        <v>8558</v>
      </c>
      <c r="W350" s="92" t="s">
        <v>8559</v>
      </c>
      <c r="X350" s="92" t="s">
        <v>8565</v>
      </c>
      <c r="Y350" s="92" t="s">
        <v>8562</v>
      </c>
      <c r="Z350" s="92" t="s">
        <v>7982</v>
      </c>
      <c r="AA350" s="100">
        <v>30114</v>
      </c>
      <c r="AB350" s="101">
        <v>0</v>
      </c>
      <c r="AC350" s="100">
        <v>30114</v>
      </c>
      <c r="AD350" s="100">
        <v>0</v>
      </c>
      <c r="AE350" s="96" t="s">
        <v>8566</v>
      </c>
      <c r="AF350" s="92" t="s">
        <v>8616</v>
      </c>
      <c r="AG350" s="92" t="s">
        <v>9919</v>
      </c>
      <c r="AH350" s="93" t="s">
        <v>18581</v>
      </c>
      <c r="AI350" s="93" t="s">
        <v>7984</v>
      </c>
      <c r="AJ350" s="98">
        <v>43738</v>
      </c>
      <c r="AK350" s="92" t="s">
        <v>18567</v>
      </c>
      <c r="AL350" s="97"/>
      <c r="AM350" s="97"/>
      <c r="AN350" s="97"/>
      <c r="AO350" s="93" t="s">
        <v>7984</v>
      </c>
      <c r="AP350" s="97"/>
      <c r="AQ350" s="97"/>
      <c r="AR350" s="97"/>
      <c r="AS350" s="97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97"/>
      <c r="BE350" s="97"/>
      <c r="BF350" s="92"/>
    </row>
    <row r="351" spans="1:58" ht="12" customHeight="1" x14ac:dyDescent="0.25">
      <c r="A351" s="92" t="s">
        <v>18496</v>
      </c>
      <c r="B351" s="92" t="s">
        <v>18497</v>
      </c>
      <c r="C351" s="93">
        <v>2801</v>
      </c>
      <c r="D351" s="92" t="s">
        <v>18498</v>
      </c>
      <c r="E351" s="92" t="s">
        <v>8613</v>
      </c>
      <c r="F351" s="92" t="s">
        <v>9917</v>
      </c>
      <c r="G351" s="92" t="s">
        <v>9918</v>
      </c>
      <c r="H351" s="94">
        <v>43709</v>
      </c>
      <c r="I351" s="95">
        <v>43738</v>
      </c>
      <c r="J351" s="92" t="s">
        <v>8556</v>
      </c>
      <c r="K351" s="92" t="s">
        <v>8557</v>
      </c>
      <c r="L351" s="92" t="s">
        <v>8558</v>
      </c>
      <c r="M351" s="92" t="s">
        <v>8559</v>
      </c>
      <c r="N351" s="92" t="s">
        <v>8558</v>
      </c>
      <c r="O351" s="92" t="s">
        <v>8560</v>
      </c>
      <c r="P351" s="92" t="s">
        <v>8561</v>
      </c>
      <c r="Q351" s="92" t="s">
        <v>8562</v>
      </c>
      <c r="R351" s="92" t="s">
        <v>8558</v>
      </c>
      <c r="S351" s="92" t="s">
        <v>8559</v>
      </c>
      <c r="T351" s="92" t="s">
        <v>8563</v>
      </c>
      <c r="U351" s="92" t="s">
        <v>8564</v>
      </c>
      <c r="V351" s="92" t="s">
        <v>8558</v>
      </c>
      <c r="W351" s="92" t="s">
        <v>8559</v>
      </c>
      <c r="X351" s="92" t="s">
        <v>8565</v>
      </c>
      <c r="Y351" s="92" t="s">
        <v>8562</v>
      </c>
      <c r="Z351" s="92" t="s">
        <v>7982</v>
      </c>
      <c r="AA351" s="100">
        <v>7755</v>
      </c>
      <c r="AB351" s="101">
        <v>0</v>
      </c>
      <c r="AC351" s="100">
        <v>7755</v>
      </c>
      <c r="AD351" s="100">
        <v>0</v>
      </c>
      <c r="AE351" s="96" t="s">
        <v>8566</v>
      </c>
      <c r="AF351" s="92" t="s">
        <v>8616</v>
      </c>
      <c r="AG351" s="92" t="s">
        <v>9919</v>
      </c>
      <c r="AH351" s="93" t="s">
        <v>18582</v>
      </c>
      <c r="AI351" s="93" t="s">
        <v>7984</v>
      </c>
      <c r="AJ351" s="98">
        <v>43738</v>
      </c>
      <c r="AK351" s="92" t="s">
        <v>18567</v>
      </c>
      <c r="AL351" s="97"/>
      <c r="AM351" s="97"/>
      <c r="AN351" s="97"/>
      <c r="AO351" s="93" t="s">
        <v>7984</v>
      </c>
      <c r="AP351" s="97"/>
      <c r="AQ351" s="97"/>
      <c r="AR351" s="97"/>
      <c r="AS351" s="97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97"/>
      <c r="BE351" s="97"/>
      <c r="BF351" s="92"/>
    </row>
    <row r="352" spans="1:58" ht="12" customHeight="1" x14ac:dyDescent="0.25">
      <c r="A352" s="92" t="s">
        <v>18496</v>
      </c>
      <c r="B352" s="92" t="s">
        <v>18497</v>
      </c>
      <c r="C352" s="93">
        <v>2801</v>
      </c>
      <c r="D352" s="92" t="s">
        <v>18498</v>
      </c>
      <c r="E352" s="92" t="s">
        <v>8613</v>
      </c>
      <c r="F352" s="92" t="s">
        <v>9917</v>
      </c>
      <c r="G352" s="92" t="s">
        <v>9918</v>
      </c>
      <c r="H352" s="94">
        <v>43709</v>
      </c>
      <c r="I352" s="95">
        <v>43738</v>
      </c>
      <c r="J352" s="92" t="s">
        <v>8556</v>
      </c>
      <c r="K352" s="92" t="s">
        <v>8557</v>
      </c>
      <c r="L352" s="92" t="s">
        <v>8558</v>
      </c>
      <c r="M352" s="92" t="s">
        <v>8559</v>
      </c>
      <c r="N352" s="92" t="s">
        <v>8558</v>
      </c>
      <c r="O352" s="92" t="s">
        <v>8560</v>
      </c>
      <c r="P352" s="92" t="s">
        <v>8561</v>
      </c>
      <c r="Q352" s="92" t="s">
        <v>8562</v>
      </c>
      <c r="R352" s="92" t="s">
        <v>8558</v>
      </c>
      <c r="S352" s="92" t="s">
        <v>8559</v>
      </c>
      <c r="T352" s="92" t="s">
        <v>8563</v>
      </c>
      <c r="U352" s="92" t="s">
        <v>8564</v>
      </c>
      <c r="V352" s="92" t="s">
        <v>8558</v>
      </c>
      <c r="W352" s="92" t="s">
        <v>8559</v>
      </c>
      <c r="X352" s="92" t="s">
        <v>8565</v>
      </c>
      <c r="Y352" s="92" t="s">
        <v>8562</v>
      </c>
      <c r="Z352" s="92" t="s">
        <v>7982</v>
      </c>
      <c r="AA352" s="100">
        <v>98810</v>
      </c>
      <c r="AB352" s="101">
        <v>0</v>
      </c>
      <c r="AC352" s="100">
        <v>98810</v>
      </c>
      <c r="AD352" s="100">
        <v>0</v>
      </c>
      <c r="AE352" s="96" t="s">
        <v>8566</v>
      </c>
      <c r="AF352" s="92" t="s">
        <v>8616</v>
      </c>
      <c r="AG352" s="92" t="s">
        <v>9919</v>
      </c>
      <c r="AH352" s="93" t="s">
        <v>18583</v>
      </c>
      <c r="AI352" s="93" t="s">
        <v>7984</v>
      </c>
      <c r="AJ352" s="98">
        <v>43738</v>
      </c>
      <c r="AK352" s="92" t="s">
        <v>18584</v>
      </c>
      <c r="AL352" s="97"/>
      <c r="AM352" s="97"/>
      <c r="AN352" s="97"/>
      <c r="AO352" s="93" t="s">
        <v>7984</v>
      </c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2"/>
    </row>
    <row r="353" spans="1:58" ht="12" customHeight="1" x14ac:dyDescent="0.25">
      <c r="A353" s="92" t="s">
        <v>18496</v>
      </c>
      <c r="B353" s="92" t="s">
        <v>18497</v>
      </c>
      <c r="C353" s="93">
        <v>2801</v>
      </c>
      <c r="D353" s="92" t="s">
        <v>18498</v>
      </c>
      <c r="E353" s="92" t="s">
        <v>8613</v>
      </c>
      <c r="F353" s="92" t="s">
        <v>9917</v>
      </c>
      <c r="G353" s="92" t="s">
        <v>9918</v>
      </c>
      <c r="H353" s="94">
        <v>43709</v>
      </c>
      <c r="I353" s="95">
        <v>43738</v>
      </c>
      <c r="J353" s="92" t="s">
        <v>8556</v>
      </c>
      <c r="K353" s="92" t="s">
        <v>8557</v>
      </c>
      <c r="L353" s="92" t="s">
        <v>8558</v>
      </c>
      <c r="M353" s="92" t="s">
        <v>8559</v>
      </c>
      <c r="N353" s="92" t="s">
        <v>8558</v>
      </c>
      <c r="O353" s="92" t="s">
        <v>8560</v>
      </c>
      <c r="P353" s="92" t="s">
        <v>8561</v>
      </c>
      <c r="Q353" s="92" t="s">
        <v>8562</v>
      </c>
      <c r="R353" s="92" t="s">
        <v>8558</v>
      </c>
      <c r="S353" s="92" t="s">
        <v>8559</v>
      </c>
      <c r="T353" s="92" t="s">
        <v>8563</v>
      </c>
      <c r="U353" s="92" t="s">
        <v>8564</v>
      </c>
      <c r="V353" s="92" t="s">
        <v>8558</v>
      </c>
      <c r="W353" s="92" t="s">
        <v>8559</v>
      </c>
      <c r="X353" s="92" t="s">
        <v>8565</v>
      </c>
      <c r="Y353" s="92" t="s">
        <v>8562</v>
      </c>
      <c r="Z353" s="92" t="s">
        <v>7982</v>
      </c>
      <c r="AA353" s="100">
        <v>852912</v>
      </c>
      <c r="AB353" s="101">
        <v>0</v>
      </c>
      <c r="AC353" s="100">
        <v>852912</v>
      </c>
      <c r="AD353" s="100">
        <v>0</v>
      </c>
      <c r="AE353" s="96" t="s">
        <v>8566</v>
      </c>
      <c r="AF353" s="92" t="s">
        <v>8616</v>
      </c>
      <c r="AG353" s="92" t="s">
        <v>9919</v>
      </c>
      <c r="AH353" s="93" t="s">
        <v>18585</v>
      </c>
      <c r="AI353" s="93" t="s">
        <v>7984</v>
      </c>
      <c r="AJ353" s="98">
        <v>43738</v>
      </c>
      <c r="AK353" s="92" t="s">
        <v>18584</v>
      </c>
      <c r="AL353" s="97"/>
      <c r="AM353" s="97"/>
      <c r="AN353" s="97"/>
      <c r="AO353" s="93" t="s">
        <v>7984</v>
      </c>
      <c r="AP353" s="97"/>
      <c r="AQ353" s="97"/>
      <c r="AR353" s="97"/>
      <c r="AS353" s="97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97"/>
      <c r="BE353" s="97"/>
      <c r="BF353" s="92"/>
    </row>
    <row r="354" spans="1:58" ht="12" customHeight="1" x14ac:dyDescent="0.25">
      <c r="A354" s="92" t="s">
        <v>18496</v>
      </c>
      <c r="B354" s="92" t="s">
        <v>18497</v>
      </c>
      <c r="C354" s="93">
        <v>2801</v>
      </c>
      <c r="D354" s="92" t="s">
        <v>18498</v>
      </c>
      <c r="E354" s="92" t="s">
        <v>8613</v>
      </c>
      <c r="F354" s="92" t="s">
        <v>9917</v>
      </c>
      <c r="G354" s="92" t="s">
        <v>9918</v>
      </c>
      <c r="H354" s="94">
        <v>43709</v>
      </c>
      <c r="I354" s="95">
        <v>43738</v>
      </c>
      <c r="J354" s="92" t="s">
        <v>8556</v>
      </c>
      <c r="K354" s="92" t="s">
        <v>8557</v>
      </c>
      <c r="L354" s="92" t="s">
        <v>8558</v>
      </c>
      <c r="M354" s="92" t="s">
        <v>8559</v>
      </c>
      <c r="N354" s="92" t="s">
        <v>8558</v>
      </c>
      <c r="O354" s="92" t="s">
        <v>8560</v>
      </c>
      <c r="P354" s="92" t="s">
        <v>8561</v>
      </c>
      <c r="Q354" s="92" t="s">
        <v>8562</v>
      </c>
      <c r="R354" s="92" t="s">
        <v>8558</v>
      </c>
      <c r="S354" s="92" t="s">
        <v>8559</v>
      </c>
      <c r="T354" s="92" t="s">
        <v>8563</v>
      </c>
      <c r="U354" s="92" t="s">
        <v>8564</v>
      </c>
      <c r="V354" s="92" t="s">
        <v>8558</v>
      </c>
      <c r="W354" s="92" t="s">
        <v>8559</v>
      </c>
      <c r="X354" s="92" t="s">
        <v>8565</v>
      </c>
      <c r="Y354" s="92" t="s">
        <v>8562</v>
      </c>
      <c r="Z354" s="92" t="s">
        <v>7982</v>
      </c>
      <c r="AA354" s="100">
        <v>855260</v>
      </c>
      <c r="AB354" s="101">
        <v>0</v>
      </c>
      <c r="AC354" s="100">
        <v>855260</v>
      </c>
      <c r="AD354" s="100">
        <v>0</v>
      </c>
      <c r="AE354" s="96" t="s">
        <v>8566</v>
      </c>
      <c r="AF354" s="92" t="s">
        <v>8616</v>
      </c>
      <c r="AG354" s="92" t="s">
        <v>9919</v>
      </c>
      <c r="AH354" s="93" t="s">
        <v>18586</v>
      </c>
      <c r="AI354" s="93" t="s">
        <v>7984</v>
      </c>
      <c r="AJ354" s="98">
        <v>43738</v>
      </c>
      <c r="AK354" s="92" t="s">
        <v>18587</v>
      </c>
      <c r="AL354" s="97"/>
      <c r="AM354" s="97"/>
      <c r="AN354" s="97"/>
      <c r="AO354" s="93" t="s">
        <v>7984</v>
      </c>
      <c r="AP354" s="97"/>
      <c r="AQ354" s="97"/>
      <c r="AR354" s="97"/>
      <c r="AS354" s="97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97"/>
      <c r="BE354" s="97"/>
      <c r="BF354" s="92"/>
    </row>
    <row r="355" spans="1:58" ht="12" customHeight="1" x14ac:dyDescent="0.25">
      <c r="A355" s="92" t="s">
        <v>18496</v>
      </c>
      <c r="B355" s="92" t="s">
        <v>18497</v>
      </c>
      <c r="C355" s="93">
        <v>2801</v>
      </c>
      <c r="D355" s="92" t="s">
        <v>18498</v>
      </c>
      <c r="E355" s="92" t="s">
        <v>8613</v>
      </c>
      <c r="F355" s="92" t="s">
        <v>9917</v>
      </c>
      <c r="G355" s="92" t="s">
        <v>9918</v>
      </c>
      <c r="H355" s="94">
        <v>43709</v>
      </c>
      <c r="I355" s="95">
        <v>43738</v>
      </c>
      <c r="J355" s="92" t="s">
        <v>8556</v>
      </c>
      <c r="K355" s="92" t="s">
        <v>8557</v>
      </c>
      <c r="L355" s="92" t="s">
        <v>8558</v>
      </c>
      <c r="M355" s="92" t="s">
        <v>8559</v>
      </c>
      <c r="N355" s="92" t="s">
        <v>8558</v>
      </c>
      <c r="O355" s="92" t="s">
        <v>8560</v>
      </c>
      <c r="P355" s="92" t="s">
        <v>8561</v>
      </c>
      <c r="Q355" s="92" t="s">
        <v>8562</v>
      </c>
      <c r="R355" s="92" t="s">
        <v>8558</v>
      </c>
      <c r="S355" s="92" t="s">
        <v>8559</v>
      </c>
      <c r="T355" s="92" t="s">
        <v>8563</v>
      </c>
      <c r="U355" s="92" t="s">
        <v>8564</v>
      </c>
      <c r="V355" s="92" t="s">
        <v>8558</v>
      </c>
      <c r="W355" s="92" t="s">
        <v>8559</v>
      </c>
      <c r="X355" s="92" t="s">
        <v>8565</v>
      </c>
      <c r="Y355" s="92" t="s">
        <v>8562</v>
      </c>
      <c r="Z355" s="92" t="s">
        <v>7982</v>
      </c>
      <c r="AA355" s="100">
        <v>716504</v>
      </c>
      <c r="AB355" s="101">
        <v>0</v>
      </c>
      <c r="AC355" s="100">
        <v>716504</v>
      </c>
      <c r="AD355" s="100">
        <v>0</v>
      </c>
      <c r="AE355" s="96" t="s">
        <v>8566</v>
      </c>
      <c r="AF355" s="92" t="s">
        <v>8616</v>
      </c>
      <c r="AG355" s="92" t="s">
        <v>9919</v>
      </c>
      <c r="AH355" s="93" t="s">
        <v>18588</v>
      </c>
      <c r="AI355" s="93" t="s">
        <v>7984</v>
      </c>
      <c r="AJ355" s="98">
        <v>43738</v>
      </c>
      <c r="AK355" s="92" t="s">
        <v>18589</v>
      </c>
      <c r="AL355" s="97"/>
      <c r="AM355" s="97"/>
      <c r="AN355" s="97"/>
      <c r="AO355" s="93" t="s">
        <v>7984</v>
      </c>
      <c r="AP355" s="97"/>
      <c r="AQ355" s="97"/>
      <c r="AR355" s="97"/>
      <c r="AS355" s="97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97"/>
      <c r="BE355" s="97"/>
      <c r="BF355" s="92"/>
    </row>
    <row r="356" spans="1:58" ht="12" customHeight="1" x14ac:dyDescent="0.25">
      <c r="A356" s="92" t="s">
        <v>18496</v>
      </c>
      <c r="B356" s="92" t="s">
        <v>18497</v>
      </c>
      <c r="C356" s="93">
        <v>2801</v>
      </c>
      <c r="D356" s="92" t="s">
        <v>18498</v>
      </c>
      <c r="E356" s="92" t="s">
        <v>8613</v>
      </c>
      <c r="F356" s="92" t="s">
        <v>9917</v>
      </c>
      <c r="G356" s="92" t="s">
        <v>9918</v>
      </c>
      <c r="H356" s="94">
        <v>43709</v>
      </c>
      <c r="I356" s="95">
        <v>43738</v>
      </c>
      <c r="J356" s="92" t="s">
        <v>8556</v>
      </c>
      <c r="K356" s="92" t="s">
        <v>8557</v>
      </c>
      <c r="L356" s="92" t="s">
        <v>8558</v>
      </c>
      <c r="M356" s="92" t="s">
        <v>8559</v>
      </c>
      <c r="N356" s="92" t="s">
        <v>8558</v>
      </c>
      <c r="O356" s="92" t="s">
        <v>8560</v>
      </c>
      <c r="P356" s="92" t="s">
        <v>8561</v>
      </c>
      <c r="Q356" s="92" t="s">
        <v>8562</v>
      </c>
      <c r="R356" s="92" t="s">
        <v>8558</v>
      </c>
      <c r="S356" s="92" t="s">
        <v>8559</v>
      </c>
      <c r="T356" s="92" t="s">
        <v>8563</v>
      </c>
      <c r="U356" s="92" t="s">
        <v>8564</v>
      </c>
      <c r="V356" s="92" t="s">
        <v>8558</v>
      </c>
      <c r="W356" s="92" t="s">
        <v>8559</v>
      </c>
      <c r="X356" s="92" t="s">
        <v>8565</v>
      </c>
      <c r="Y356" s="92" t="s">
        <v>8562</v>
      </c>
      <c r="Z356" s="92" t="s">
        <v>7982</v>
      </c>
      <c r="AA356" s="100">
        <v>12669</v>
      </c>
      <c r="AB356" s="101">
        <v>0</v>
      </c>
      <c r="AC356" s="100">
        <v>12669</v>
      </c>
      <c r="AD356" s="100">
        <v>0</v>
      </c>
      <c r="AE356" s="96" t="s">
        <v>8566</v>
      </c>
      <c r="AF356" s="92" t="s">
        <v>8616</v>
      </c>
      <c r="AG356" s="92" t="s">
        <v>9919</v>
      </c>
      <c r="AH356" s="93" t="s">
        <v>18590</v>
      </c>
      <c r="AI356" s="93" t="s">
        <v>7984</v>
      </c>
      <c r="AJ356" s="98">
        <v>43738</v>
      </c>
      <c r="AK356" s="92" t="s">
        <v>18580</v>
      </c>
      <c r="AL356" s="97"/>
      <c r="AM356" s="97"/>
      <c r="AN356" s="97"/>
      <c r="AO356" s="93" t="s">
        <v>7984</v>
      </c>
      <c r="AP356" s="97"/>
      <c r="AQ356" s="97"/>
      <c r="AR356" s="97"/>
      <c r="AS356" s="97"/>
      <c r="AT356" s="97"/>
      <c r="AU356" s="97"/>
      <c r="AV356" s="97"/>
      <c r="AW356" s="97"/>
      <c r="AX356" s="97"/>
      <c r="AY356" s="97"/>
      <c r="AZ356" s="97"/>
      <c r="BA356" s="97"/>
      <c r="BB356" s="97"/>
      <c r="BC356" s="97"/>
      <c r="BD356" s="97"/>
      <c r="BE356" s="97"/>
      <c r="BF356" s="92"/>
    </row>
    <row r="357" spans="1:58" ht="12" customHeight="1" x14ac:dyDescent="0.25">
      <c r="A357" s="92" t="s">
        <v>18496</v>
      </c>
      <c r="B357" s="92" t="s">
        <v>18497</v>
      </c>
      <c r="C357" s="93">
        <v>2801</v>
      </c>
      <c r="D357" s="92" t="s">
        <v>18498</v>
      </c>
      <c r="E357" s="92" t="s">
        <v>8613</v>
      </c>
      <c r="F357" s="92" t="s">
        <v>9917</v>
      </c>
      <c r="G357" s="92" t="s">
        <v>9918</v>
      </c>
      <c r="H357" s="94">
        <v>43709</v>
      </c>
      <c r="I357" s="95">
        <v>43738</v>
      </c>
      <c r="J357" s="92" t="s">
        <v>8556</v>
      </c>
      <c r="K357" s="92" t="s">
        <v>8557</v>
      </c>
      <c r="L357" s="92" t="s">
        <v>8558</v>
      </c>
      <c r="M357" s="92" t="s">
        <v>8559</v>
      </c>
      <c r="N357" s="92" t="s">
        <v>8558</v>
      </c>
      <c r="O357" s="92" t="s">
        <v>8560</v>
      </c>
      <c r="P357" s="92" t="s">
        <v>8561</v>
      </c>
      <c r="Q357" s="92" t="s">
        <v>8562</v>
      </c>
      <c r="R357" s="92" t="s">
        <v>8558</v>
      </c>
      <c r="S357" s="92" t="s">
        <v>8559</v>
      </c>
      <c r="T357" s="92" t="s">
        <v>8563</v>
      </c>
      <c r="U357" s="92" t="s">
        <v>8564</v>
      </c>
      <c r="V357" s="92" t="s">
        <v>8558</v>
      </c>
      <c r="W357" s="92" t="s">
        <v>8559</v>
      </c>
      <c r="X357" s="92" t="s">
        <v>8565</v>
      </c>
      <c r="Y357" s="92" t="s">
        <v>8562</v>
      </c>
      <c r="Z357" s="92" t="s">
        <v>7982</v>
      </c>
      <c r="AA357" s="100">
        <v>2358</v>
      </c>
      <c r="AB357" s="101">
        <v>0</v>
      </c>
      <c r="AC357" s="100">
        <v>2358</v>
      </c>
      <c r="AD357" s="100">
        <v>0</v>
      </c>
      <c r="AE357" s="96" t="s">
        <v>8566</v>
      </c>
      <c r="AF357" s="92" t="s">
        <v>8616</v>
      </c>
      <c r="AG357" s="92" t="s">
        <v>9919</v>
      </c>
      <c r="AH357" s="93" t="s">
        <v>18591</v>
      </c>
      <c r="AI357" s="93" t="s">
        <v>7984</v>
      </c>
      <c r="AJ357" s="98">
        <v>43738</v>
      </c>
      <c r="AK357" s="92" t="s">
        <v>18592</v>
      </c>
      <c r="AL357" s="97"/>
      <c r="AM357" s="97"/>
      <c r="AN357" s="97"/>
      <c r="AO357" s="93" t="s">
        <v>7984</v>
      </c>
      <c r="AP357" s="97"/>
      <c r="AQ357" s="97"/>
      <c r="AR357" s="97"/>
      <c r="AS357" s="97"/>
      <c r="AT357" s="97"/>
      <c r="AU357" s="97"/>
      <c r="AV357" s="97"/>
      <c r="AW357" s="97"/>
      <c r="AX357" s="97"/>
      <c r="AY357" s="97"/>
      <c r="AZ357" s="97"/>
      <c r="BA357" s="97"/>
      <c r="BB357" s="97"/>
      <c r="BC357" s="97"/>
      <c r="BD357" s="97"/>
      <c r="BE357" s="97"/>
      <c r="BF357" s="92"/>
    </row>
    <row r="358" spans="1:58" ht="12" customHeight="1" x14ac:dyDescent="0.25">
      <c r="A358" s="92" t="s">
        <v>18496</v>
      </c>
      <c r="B358" s="92" t="s">
        <v>18497</v>
      </c>
      <c r="C358" s="93">
        <v>2801</v>
      </c>
      <c r="D358" s="92" t="s">
        <v>18498</v>
      </c>
      <c r="E358" s="92" t="s">
        <v>8613</v>
      </c>
      <c r="F358" s="92" t="s">
        <v>9917</v>
      </c>
      <c r="G358" s="92" t="s">
        <v>9918</v>
      </c>
      <c r="H358" s="94">
        <v>43709</v>
      </c>
      <c r="I358" s="95">
        <v>43738</v>
      </c>
      <c r="J358" s="92" t="s">
        <v>8556</v>
      </c>
      <c r="K358" s="92" t="s">
        <v>8557</v>
      </c>
      <c r="L358" s="92" t="s">
        <v>8558</v>
      </c>
      <c r="M358" s="92" t="s">
        <v>8559</v>
      </c>
      <c r="N358" s="92" t="s">
        <v>8558</v>
      </c>
      <c r="O358" s="92" t="s">
        <v>8560</v>
      </c>
      <c r="P358" s="92" t="s">
        <v>8561</v>
      </c>
      <c r="Q358" s="92" t="s">
        <v>8562</v>
      </c>
      <c r="R358" s="92" t="s">
        <v>8558</v>
      </c>
      <c r="S358" s="92" t="s">
        <v>8559</v>
      </c>
      <c r="T358" s="92" t="s">
        <v>8563</v>
      </c>
      <c r="U358" s="92" t="s">
        <v>8564</v>
      </c>
      <c r="V358" s="92" t="s">
        <v>8558</v>
      </c>
      <c r="W358" s="92" t="s">
        <v>8559</v>
      </c>
      <c r="X358" s="92" t="s">
        <v>8565</v>
      </c>
      <c r="Y358" s="92" t="s">
        <v>8562</v>
      </c>
      <c r="Z358" s="92" t="s">
        <v>7982</v>
      </c>
      <c r="AA358" s="100">
        <v>118071</v>
      </c>
      <c r="AB358" s="101">
        <v>0</v>
      </c>
      <c r="AC358" s="100">
        <v>118071</v>
      </c>
      <c r="AD358" s="100">
        <v>0</v>
      </c>
      <c r="AE358" s="96" t="s">
        <v>8566</v>
      </c>
      <c r="AF358" s="92" t="s">
        <v>8616</v>
      </c>
      <c r="AG358" s="92" t="s">
        <v>9919</v>
      </c>
      <c r="AH358" s="93" t="s">
        <v>18593</v>
      </c>
      <c r="AI358" s="93" t="s">
        <v>7984</v>
      </c>
      <c r="AJ358" s="98">
        <v>43738</v>
      </c>
      <c r="AK358" s="92" t="s">
        <v>18594</v>
      </c>
      <c r="AL358" s="97"/>
      <c r="AM358" s="97"/>
      <c r="AN358" s="97"/>
      <c r="AO358" s="93" t="s">
        <v>7984</v>
      </c>
      <c r="AP358" s="97"/>
      <c r="AQ358" s="97"/>
      <c r="AR358" s="97"/>
      <c r="AS358" s="97"/>
      <c r="AT358" s="97"/>
      <c r="AU358" s="97"/>
      <c r="AV358" s="97"/>
      <c r="AW358" s="97"/>
      <c r="AX358" s="97"/>
      <c r="AY358" s="97"/>
      <c r="AZ358" s="97"/>
      <c r="BA358" s="97"/>
      <c r="BB358" s="97"/>
      <c r="BC358" s="97"/>
      <c r="BD358" s="97"/>
      <c r="BE358" s="97"/>
      <c r="BF358" s="92"/>
    </row>
    <row r="359" spans="1:58" ht="12" customHeight="1" x14ac:dyDescent="0.25">
      <c r="A359" s="92" t="s">
        <v>18496</v>
      </c>
      <c r="B359" s="92" t="s">
        <v>18497</v>
      </c>
      <c r="C359" s="93">
        <v>2801</v>
      </c>
      <c r="D359" s="92" t="s">
        <v>18498</v>
      </c>
      <c r="E359" s="92" t="s">
        <v>8613</v>
      </c>
      <c r="F359" s="92" t="s">
        <v>9917</v>
      </c>
      <c r="G359" s="92" t="s">
        <v>9918</v>
      </c>
      <c r="H359" s="94">
        <v>43709</v>
      </c>
      <c r="I359" s="95">
        <v>43738</v>
      </c>
      <c r="J359" s="92" t="s">
        <v>8556</v>
      </c>
      <c r="K359" s="92" t="s">
        <v>8557</v>
      </c>
      <c r="L359" s="92" t="s">
        <v>8558</v>
      </c>
      <c r="M359" s="92" t="s">
        <v>8559</v>
      </c>
      <c r="N359" s="92" t="s">
        <v>8558</v>
      </c>
      <c r="O359" s="92" t="s">
        <v>8560</v>
      </c>
      <c r="P359" s="92" t="s">
        <v>8561</v>
      </c>
      <c r="Q359" s="92" t="s">
        <v>8562</v>
      </c>
      <c r="R359" s="92" t="s">
        <v>8558</v>
      </c>
      <c r="S359" s="92" t="s">
        <v>8559</v>
      </c>
      <c r="T359" s="92" t="s">
        <v>8563</v>
      </c>
      <c r="U359" s="92" t="s">
        <v>8564</v>
      </c>
      <c r="V359" s="92" t="s">
        <v>8558</v>
      </c>
      <c r="W359" s="92" t="s">
        <v>8559</v>
      </c>
      <c r="X359" s="92" t="s">
        <v>8565</v>
      </c>
      <c r="Y359" s="92" t="s">
        <v>8562</v>
      </c>
      <c r="Z359" s="92" t="s">
        <v>7982</v>
      </c>
      <c r="AA359" s="100">
        <v>942175</v>
      </c>
      <c r="AB359" s="101">
        <v>0</v>
      </c>
      <c r="AC359" s="100">
        <v>942175</v>
      </c>
      <c r="AD359" s="100">
        <v>0</v>
      </c>
      <c r="AE359" s="96" t="s">
        <v>8566</v>
      </c>
      <c r="AF359" s="92" t="s">
        <v>8616</v>
      </c>
      <c r="AG359" s="92" t="s">
        <v>9919</v>
      </c>
      <c r="AH359" s="93" t="s">
        <v>18595</v>
      </c>
      <c r="AI359" s="93" t="s">
        <v>7984</v>
      </c>
      <c r="AJ359" s="98">
        <v>43738</v>
      </c>
      <c r="AK359" s="92" t="s">
        <v>18596</v>
      </c>
      <c r="AL359" s="97"/>
      <c r="AM359" s="97"/>
      <c r="AN359" s="97"/>
      <c r="AO359" s="93" t="s">
        <v>7984</v>
      </c>
      <c r="AP359" s="97"/>
      <c r="AQ359" s="97"/>
      <c r="AR359" s="97"/>
      <c r="AS359" s="97"/>
      <c r="AT359" s="97"/>
      <c r="AU359" s="97"/>
      <c r="AV359" s="97"/>
      <c r="AW359" s="97"/>
      <c r="AX359" s="97"/>
      <c r="AY359" s="97"/>
      <c r="AZ359" s="97"/>
      <c r="BA359" s="97"/>
      <c r="BB359" s="97"/>
      <c r="BC359" s="97"/>
      <c r="BD359" s="97"/>
      <c r="BE359" s="97"/>
      <c r="BF359" s="92"/>
    </row>
    <row r="360" spans="1:58" ht="12" customHeight="1" x14ac:dyDescent="0.25">
      <c r="A360" s="92" t="s">
        <v>18496</v>
      </c>
      <c r="B360" s="92" t="s">
        <v>18497</v>
      </c>
      <c r="C360" s="93">
        <v>2801</v>
      </c>
      <c r="D360" s="92" t="s">
        <v>18498</v>
      </c>
      <c r="E360" s="92" t="s">
        <v>8613</v>
      </c>
      <c r="F360" s="92" t="s">
        <v>9917</v>
      </c>
      <c r="G360" s="92" t="s">
        <v>9918</v>
      </c>
      <c r="H360" s="94">
        <v>43709</v>
      </c>
      <c r="I360" s="95">
        <v>43738</v>
      </c>
      <c r="J360" s="92" t="s">
        <v>8556</v>
      </c>
      <c r="K360" s="92" t="s">
        <v>8557</v>
      </c>
      <c r="L360" s="92" t="s">
        <v>8558</v>
      </c>
      <c r="M360" s="92" t="s">
        <v>8559</v>
      </c>
      <c r="N360" s="92" t="s">
        <v>8558</v>
      </c>
      <c r="O360" s="92" t="s">
        <v>8560</v>
      </c>
      <c r="P360" s="92" t="s">
        <v>8561</v>
      </c>
      <c r="Q360" s="92" t="s">
        <v>8562</v>
      </c>
      <c r="R360" s="92" t="s">
        <v>8558</v>
      </c>
      <c r="S360" s="92" t="s">
        <v>8559</v>
      </c>
      <c r="T360" s="92" t="s">
        <v>8563</v>
      </c>
      <c r="U360" s="92" t="s">
        <v>8564</v>
      </c>
      <c r="V360" s="92" t="s">
        <v>8558</v>
      </c>
      <c r="W360" s="92" t="s">
        <v>8559</v>
      </c>
      <c r="X360" s="92" t="s">
        <v>8565</v>
      </c>
      <c r="Y360" s="92" t="s">
        <v>8562</v>
      </c>
      <c r="Z360" s="92" t="s">
        <v>7982</v>
      </c>
      <c r="AA360" s="100">
        <v>7229</v>
      </c>
      <c r="AB360" s="101">
        <v>0</v>
      </c>
      <c r="AC360" s="100">
        <v>7229</v>
      </c>
      <c r="AD360" s="100">
        <v>0</v>
      </c>
      <c r="AE360" s="96" t="s">
        <v>8566</v>
      </c>
      <c r="AF360" s="92" t="s">
        <v>8616</v>
      </c>
      <c r="AG360" s="92" t="s">
        <v>9919</v>
      </c>
      <c r="AH360" s="93" t="s">
        <v>18597</v>
      </c>
      <c r="AI360" s="93" t="s">
        <v>7984</v>
      </c>
      <c r="AJ360" s="98">
        <v>43738</v>
      </c>
      <c r="AK360" s="92" t="s">
        <v>18598</v>
      </c>
      <c r="AL360" s="97"/>
      <c r="AM360" s="97"/>
      <c r="AN360" s="97"/>
      <c r="AO360" s="93" t="s">
        <v>7984</v>
      </c>
      <c r="AP360" s="97"/>
      <c r="AQ360" s="97"/>
      <c r="AR360" s="97"/>
      <c r="AS360" s="97"/>
      <c r="AT360" s="97"/>
      <c r="AU360" s="97"/>
      <c r="AV360" s="97"/>
      <c r="AW360" s="97"/>
      <c r="AX360" s="97"/>
      <c r="AY360" s="97"/>
      <c r="AZ360" s="97"/>
      <c r="BA360" s="97"/>
      <c r="BB360" s="97"/>
      <c r="BC360" s="97"/>
      <c r="BD360" s="97"/>
      <c r="BE360" s="97"/>
      <c r="BF360" s="92"/>
    </row>
    <row r="361" spans="1:58" ht="12" customHeight="1" x14ac:dyDescent="0.25">
      <c r="A361" s="92" t="s">
        <v>18496</v>
      </c>
      <c r="B361" s="92" t="s">
        <v>18497</v>
      </c>
      <c r="C361" s="93">
        <v>2801</v>
      </c>
      <c r="D361" s="92" t="s">
        <v>18498</v>
      </c>
      <c r="E361" s="92" t="s">
        <v>8613</v>
      </c>
      <c r="F361" s="92" t="s">
        <v>9917</v>
      </c>
      <c r="G361" s="92" t="s">
        <v>9918</v>
      </c>
      <c r="H361" s="94">
        <v>43709</v>
      </c>
      <c r="I361" s="95">
        <v>43738</v>
      </c>
      <c r="J361" s="92" t="s">
        <v>8556</v>
      </c>
      <c r="K361" s="92" t="s">
        <v>8557</v>
      </c>
      <c r="L361" s="92" t="s">
        <v>8558</v>
      </c>
      <c r="M361" s="92" t="s">
        <v>8559</v>
      </c>
      <c r="N361" s="92" t="s">
        <v>8558</v>
      </c>
      <c r="O361" s="92" t="s">
        <v>8560</v>
      </c>
      <c r="P361" s="92" t="s">
        <v>8561</v>
      </c>
      <c r="Q361" s="92" t="s">
        <v>8562</v>
      </c>
      <c r="R361" s="92" t="s">
        <v>8558</v>
      </c>
      <c r="S361" s="92" t="s">
        <v>8559</v>
      </c>
      <c r="T361" s="92" t="s">
        <v>8563</v>
      </c>
      <c r="U361" s="92" t="s">
        <v>8564</v>
      </c>
      <c r="V361" s="92" t="s">
        <v>8558</v>
      </c>
      <c r="W361" s="92" t="s">
        <v>8559</v>
      </c>
      <c r="X361" s="92" t="s">
        <v>8565</v>
      </c>
      <c r="Y361" s="92" t="s">
        <v>8562</v>
      </c>
      <c r="Z361" s="92" t="s">
        <v>7982</v>
      </c>
      <c r="AA361" s="100">
        <v>15749</v>
      </c>
      <c r="AB361" s="101">
        <v>0</v>
      </c>
      <c r="AC361" s="100">
        <v>15749</v>
      </c>
      <c r="AD361" s="100">
        <v>0</v>
      </c>
      <c r="AE361" s="96" t="s">
        <v>8566</v>
      </c>
      <c r="AF361" s="92" t="s">
        <v>8616</v>
      </c>
      <c r="AG361" s="92" t="s">
        <v>9919</v>
      </c>
      <c r="AH361" s="93" t="s">
        <v>18599</v>
      </c>
      <c r="AI361" s="93" t="s">
        <v>7984</v>
      </c>
      <c r="AJ361" s="98">
        <v>43738</v>
      </c>
      <c r="AK361" s="92" t="s">
        <v>18598</v>
      </c>
      <c r="AL361" s="97"/>
      <c r="AM361" s="97"/>
      <c r="AN361" s="97"/>
      <c r="AO361" s="93" t="s">
        <v>7984</v>
      </c>
      <c r="AP361" s="97"/>
      <c r="AQ361" s="97"/>
      <c r="AR361" s="97"/>
      <c r="AS361" s="97"/>
      <c r="AT361" s="97"/>
      <c r="AU361" s="97"/>
      <c r="AV361" s="97"/>
      <c r="AW361" s="97"/>
      <c r="AX361" s="97"/>
      <c r="AY361" s="97"/>
      <c r="AZ361" s="97"/>
      <c r="BA361" s="97"/>
      <c r="BB361" s="97"/>
      <c r="BC361" s="97"/>
      <c r="BD361" s="97"/>
      <c r="BE361" s="97"/>
      <c r="BF361" s="92"/>
    </row>
    <row r="362" spans="1:58" ht="12" customHeight="1" x14ac:dyDescent="0.25">
      <c r="A362" s="92" t="s">
        <v>18496</v>
      </c>
      <c r="B362" s="92" t="s">
        <v>18497</v>
      </c>
      <c r="C362" s="93">
        <v>2801</v>
      </c>
      <c r="D362" s="92" t="s">
        <v>18498</v>
      </c>
      <c r="E362" s="92" t="s">
        <v>8613</v>
      </c>
      <c r="F362" s="92" t="s">
        <v>9917</v>
      </c>
      <c r="G362" s="92" t="s">
        <v>9918</v>
      </c>
      <c r="H362" s="94">
        <v>43709</v>
      </c>
      <c r="I362" s="95">
        <v>43738</v>
      </c>
      <c r="J362" s="92" t="s">
        <v>8556</v>
      </c>
      <c r="K362" s="92" t="s">
        <v>8557</v>
      </c>
      <c r="L362" s="92" t="s">
        <v>8558</v>
      </c>
      <c r="M362" s="92" t="s">
        <v>8559</v>
      </c>
      <c r="N362" s="92" t="s">
        <v>8558</v>
      </c>
      <c r="O362" s="92" t="s">
        <v>8560</v>
      </c>
      <c r="P362" s="92" t="s">
        <v>8561</v>
      </c>
      <c r="Q362" s="92" t="s">
        <v>8562</v>
      </c>
      <c r="R362" s="92" t="s">
        <v>8558</v>
      </c>
      <c r="S362" s="92" t="s">
        <v>8559</v>
      </c>
      <c r="T362" s="92" t="s">
        <v>8563</v>
      </c>
      <c r="U362" s="92" t="s">
        <v>8564</v>
      </c>
      <c r="V362" s="92" t="s">
        <v>8558</v>
      </c>
      <c r="W362" s="92" t="s">
        <v>8559</v>
      </c>
      <c r="X362" s="92" t="s">
        <v>8565</v>
      </c>
      <c r="Y362" s="92" t="s">
        <v>8562</v>
      </c>
      <c r="Z362" s="92" t="s">
        <v>7982</v>
      </c>
      <c r="AA362" s="100">
        <v>6021</v>
      </c>
      <c r="AB362" s="101">
        <v>0</v>
      </c>
      <c r="AC362" s="100">
        <v>6021</v>
      </c>
      <c r="AD362" s="100">
        <v>0</v>
      </c>
      <c r="AE362" s="96" t="s">
        <v>8566</v>
      </c>
      <c r="AF362" s="92" t="s">
        <v>8616</v>
      </c>
      <c r="AG362" s="92" t="s">
        <v>9919</v>
      </c>
      <c r="AH362" s="93" t="s">
        <v>18600</v>
      </c>
      <c r="AI362" s="93" t="s">
        <v>7984</v>
      </c>
      <c r="AJ362" s="98">
        <v>43738</v>
      </c>
      <c r="AK362" s="92" t="s">
        <v>18598</v>
      </c>
      <c r="AL362" s="97"/>
      <c r="AM362" s="97"/>
      <c r="AN362" s="97"/>
      <c r="AO362" s="93" t="s">
        <v>7984</v>
      </c>
      <c r="AP362" s="97"/>
      <c r="AQ362" s="97"/>
      <c r="AR362" s="97"/>
      <c r="AS362" s="97"/>
      <c r="AT362" s="97"/>
      <c r="AU362" s="97"/>
      <c r="AV362" s="97"/>
      <c r="AW362" s="97"/>
      <c r="AX362" s="97"/>
      <c r="AY362" s="97"/>
      <c r="AZ362" s="97"/>
      <c r="BA362" s="97"/>
      <c r="BB362" s="97"/>
      <c r="BC362" s="97"/>
      <c r="BD362" s="97"/>
      <c r="BE362" s="97"/>
      <c r="BF362" s="92"/>
    </row>
    <row r="363" spans="1:58" ht="12" customHeight="1" x14ac:dyDescent="0.25">
      <c r="A363" s="92" t="s">
        <v>18496</v>
      </c>
      <c r="B363" s="92" t="s">
        <v>18497</v>
      </c>
      <c r="C363" s="93">
        <v>2801</v>
      </c>
      <c r="D363" s="92" t="s">
        <v>18498</v>
      </c>
      <c r="E363" s="92" t="s">
        <v>8613</v>
      </c>
      <c r="F363" s="92" t="s">
        <v>9917</v>
      </c>
      <c r="G363" s="92" t="s">
        <v>9918</v>
      </c>
      <c r="H363" s="94">
        <v>43709</v>
      </c>
      <c r="I363" s="95">
        <v>43738</v>
      </c>
      <c r="J363" s="92" t="s">
        <v>8556</v>
      </c>
      <c r="K363" s="92" t="s">
        <v>8557</v>
      </c>
      <c r="L363" s="92" t="s">
        <v>8558</v>
      </c>
      <c r="M363" s="92" t="s">
        <v>8559</v>
      </c>
      <c r="N363" s="92" t="s">
        <v>8558</v>
      </c>
      <c r="O363" s="92" t="s">
        <v>8560</v>
      </c>
      <c r="P363" s="92" t="s">
        <v>8561</v>
      </c>
      <c r="Q363" s="92" t="s">
        <v>8562</v>
      </c>
      <c r="R363" s="92" t="s">
        <v>8558</v>
      </c>
      <c r="S363" s="92" t="s">
        <v>8559</v>
      </c>
      <c r="T363" s="92" t="s">
        <v>8563</v>
      </c>
      <c r="U363" s="92" t="s">
        <v>8564</v>
      </c>
      <c r="V363" s="92" t="s">
        <v>8558</v>
      </c>
      <c r="W363" s="92" t="s">
        <v>8559</v>
      </c>
      <c r="X363" s="92" t="s">
        <v>8565</v>
      </c>
      <c r="Y363" s="92" t="s">
        <v>8562</v>
      </c>
      <c r="Z363" s="92" t="s">
        <v>7982</v>
      </c>
      <c r="AA363" s="100">
        <v>13514.52</v>
      </c>
      <c r="AB363" s="101">
        <v>0</v>
      </c>
      <c r="AC363" s="100">
        <v>13514.52</v>
      </c>
      <c r="AD363" s="100">
        <v>0</v>
      </c>
      <c r="AE363" s="96" t="s">
        <v>8566</v>
      </c>
      <c r="AF363" s="92" t="s">
        <v>8616</v>
      </c>
      <c r="AG363" s="92" t="s">
        <v>9919</v>
      </c>
      <c r="AH363" s="93" t="s">
        <v>18601</v>
      </c>
      <c r="AI363" s="93" t="s">
        <v>7984</v>
      </c>
      <c r="AJ363" s="98">
        <v>43738</v>
      </c>
      <c r="AK363" s="92" t="s">
        <v>18602</v>
      </c>
      <c r="AL363" s="97"/>
      <c r="AM363" s="97"/>
      <c r="AN363" s="97"/>
      <c r="AO363" s="93" t="s">
        <v>7984</v>
      </c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2"/>
    </row>
    <row r="364" spans="1:58" ht="12" customHeight="1" x14ac:dyDescent="0.25">
      <c r="A364" s="92" t="s">
        <v>18496</v>
      </c>
      <c r="B364" s="92" t="s">
        <v>18497</v>
      </c>
      <c r="C364" s="93">
        <v>2801</v>
      </c>
      <c r="D364" s="92" t="s">
        <v>18498</v>
      </c>
      <c r="E364" s="92" t="s">
        <v>8613</v>
      </c>
      <c r="F364" s="92" t="s">
        <v>9917</v>
      </c>
      <c r="G364" s="92" t="s">
        <v>9918</v>
      </c>
      <c r="H364" s="94">
        <v>43709</v>
      </c>
      <c r="I364" s="95">
        <v>43738</v>
      </c>
      <c r="J364" s="92" t="s">
        <v>8556</v>
      </c>
      <c r="K364" s="92" t="s">
        <v>8557</v>
      </c>
      <c r="L364" s="92" t="s">
        <v>8558</v>
      </c>
      <c r="M364" s="92" t="s">
        <v>8559</v>
      </c>
      <c r="N364" s="92" t="s">
        <v>8558</v>
      </c>
      <c r="O364" s="92" t="s">
        <v>8560</v>
      </c>
      <c r="P364" s="92" t="s">
        <v>8561</v>
      </c>
      <c r="Q364" s="92" t="s">
        <v>8562</v>
      </c>
      <c r="R364" s="92" t="s">
        <v>8558</v>
      </c>
      <c r="S364" s="92" t="s">
        <v>8559</v>
      </c>
      <c r="T364" s="92" t="s">
        <v>8563</v>
      </c>
      <c r="U364" s="92" t="s">
        <v>8564</v>
      </c>
      <c r="V364" s="92" t="s">
        <v>8558</v>
      </c>
      <c r="W364" s="92" t="s">
        <v>8559</v>
      </c>
      <c r="X364" s="92" t="s">
        <v>8565</v>
      </c>
      <c r="Y364" s="92" t="s">
        <v>8562</v>
      </c>
      <c r="Z364" s="92" t="s">
        <v>7982</v>
      </c>
      <c r="AA364" s="100">
        <v>28322.35</v>
      </c>
      <c r="AB364" s="101">
        <v>0</v>
      </c>
      <c r="AC364" s="100">
        <v>28322.35</v>
      </c>
      <c r="AD364" s="100">
        <v>0</v>
      </c>
      <c r="AE364" s="96" t="s">
        <v>8566</v>
      </c>
      <c r="AF364" s="92" t="s">
        <v>8616</v>
      </c>
      <c r="AG364" s="92" t="s">
        <v>9919</v>
      </c>
      <c r="AH364" s="93" t="s">
        <v>18603</v>
      </c>
      <c r="AI364" s="93" t="s">
        <v>7984</v>
      </c>
      <c r="AJ364" s="98">
        <v>43738</v>
      </c>
      <c r="AK364" s="92" t="s">
        <v>18602</v>
      </c>
      <c r="AL364" s="97"/>
      <c r="AM364" s="97"/>
      <c r="AN364" s="97"/>
      <c r="AO364" s="93" t="s">
        <v>7984</v>
      </c>
      <c r="AP364" s="97"/>
      <c r="AQ364" s="97"/>
      <c r="AR364" s="97"/>
      <c r="AS364" s="97"/>
      <c r="AT364" s="97"/>
      <c r="AU364" s="97"/>
      <c r="AV364" s="97"/>
      <c r="AW364" s="97"/>
      <c r="AX364" s="97"/>
      <c r="AY364" s="97"/>
      <c r="AZ364" s="97"/>
      <c r="BA364" s="97"/>
      <c r="BB364" s="97"/>
      <c r="BC364" s="97"/>
      <c r="BD364" s="97"/>
      <c r="BE364" s="97"/>
      <c r="BF364" s="92"/>
    </row>
    <row r="365" spans="1:58" ht="12" customHeight="1" x14ac:dyDescent="0.25">
      <c r="A365" s="92" t="s">
        <v>18496</v>
      </c>
      <c r="B365" s="92" t="s">
        <v>18497</v>
      </c>
      <c r="C365" s="93">
        <v>2801</v>
      </c>
      <c r="D365" s="92" t="s">
        <v>18498</v>
      </c>
      <c r="E365" s="92" t="s">
        <v>8613</v>
      </c>
      <c r="F365" s="92" t="s">
        <v>9917</v>
      </c>
      <c r="G365" s="92" t="s">
        <v>9918</v>
      </c>
      <c r="H365" s="94">
        <v>43709</v>
      </c>
      <c r="I365" s="95">
        <v>43738</v>
      </c>
      <c r="J365" s="92" t="s">
        <v>8556</v>
      </c>
      <c r="K365" s="92" t="s">
        <v>8557</v>
      </c>
      <c r="L365" s="92" t="s">
        <v>8558</v>
      </c>
      <c r="M365" s="92" t="s">
        <v>8559</v>
      </c>
      <c r="N365" s="92" t="s">
        <v>8558</v>
      </c>
      <c r="O365" s="92" t="s">
        <v>8560</v>
      </c>
      <c r="P365" s="92" t="s">
        <v>8561</v>
      </c>
      <c r="Q365" s="92" t="s">
        <v>8562</v>
      </c>
      <c r="R365" s="92" t="s">
        <v>8558</v>
      </c>
      <c r="S365" s="92" t="s">
        <v>8559</v>
      </c>
      <c r="T365" s="92" t="s">
        <v>8563</v>
      </c>
      <c r="U365" s="92" t="s">
        <v>8564</v>
      </c>
      <c r="V365" s="92" t="s">
        <v>8558</v>
      </c>
      <c r="W365" s="92" t="s">
        <v>8559</v>
      </c>
      <c r="X365" s="92" t="s">
        <v>8565</v>
      </c>
      <c r="Y365" s="92" t="s">
        <v>8562</v>
      </c>
      <c r="Z365" s="92" t="s">
        <v>7982</v>
      </c>
      <c r="AA365" s="100">
        <v>13611</v>
      </c>
      <c r="AB365" s="101">
        <v>0</v>
      </c>
      <c r="AC365" s="100">
        <v>13611</v>
      </c>
      <c r="AD365" s="100">
        <v>0</v>
      </c>
      <c r="AE365" s="96" t="s">
        <v>8566</v>
      </c>
      <c r="AF365" s="92" t="s">
        <v>8616</v>
      </c>
      <c r="AG365" s="92" t="s">
        <v>9919</v>
      </c>
      <c r="AH365" s="93" t="s">
        <v>18604</v>
      </c>
      <c r="AI365" s="93" t="s">
        <v>7984</v>
      </c>
      <c r="AJ365" s="98">
        <v>43738</v>
      </c>
      <c r="AK365" s="92" t="s">
        <v>18602</v>
      </c>
      <c r="AL365" s="97"/>
      <c r="AM365" s="97"/>
      <c r="AN365" s="97"/>
      <c r="AO365" s="93" t="s">
        <v>7984</v>
      </c>
      <c r="AP365" s="97"/>
      <c r="AQ365" s="97"/>
      <c r="AR365" s="97"/>
      <c r="AS365" s="97"/>
      <c r="AT365" s="97"/>
      <c r="AU365" s="97"/>
      <c r="AV365" s="97"/>
      <c r="AW365" s="97"/>
      <c r="AX365" s="97"/>
      <c r="AY365" s="97"/>
      <c r="AZ365" s="97"/>
      <c r="BA365" s="97"/>
      <c r="BB365" s="97"/>
      <c r="BC365" s="97"/>
      <c r="BD365" s="97"/>
      <c r="BE365" s="97"/>
      <c r="BF365" s="92"/>
    </row>
    <row r="366" spans="1:58" ht="12" customHeight="1" x14ac:dyDescent="0.25">
      <c r="A366" s="92" t="s">
        <v>18496</v>
      </c>
      <c r="B366" s="92" t="s">
        <v>18497</v>
      </c>
      <c r="C366" s="93">
        <v>2801</v>
      </c>
      <c r="D366" s="92" t="s">
        <v>18498</v>
      </c>
      <c r="E366" s="92" t="s">
        <v>8613</v>
      </c>
      <c r="F366" s="92" t="s">
        <v>9917</v>
      </c>
      <c r="G366" s="92" t="s">
        <v>9918</v>
      </c>
      <c r="H366" s="94">
        <v>43709</v>
      </c>
      <c r="I366" s="95">
        <v>43738</v>
      </c>
      <c r="J366" s="92" t="s">
        <v>8556</v>
      </c>
      <c r="K366" s="92" t="s">
        <v>8557</v>
      </c>
      <c r="L366" s="92" t="s">
        <v>8558</v>
      </c>
      <c r="M366" s="92" t="s">
        <v>8559</v>
      </c>
      <c r="N366" s="92" t="s">
        <v>8558</v>
      </c>
      <c r="O366" s="92" t="s">
        <v>8560</v>
      </c>
      <c r="P366" s="92" t="s">
        <v>8561</v>
      </c>
      <c r="Q366" s="92" t="s">
        <v>8562</v>
      </c>
      <c r="R366" s="92" t="s">
        <v>8558</v>
      </c>
      <c r="S366" s="92" t="s">
        <v>8559</v>
      </c>
      <c r="T366" s="92" t="s">
        <v>8563</v>
      </c>
      <c r="U366" s="92" t="s">
        <v>8564</v>
      </c>
      <c r="V366" s="92" t="s">
        <v>8558</v>
      </c>
      <c r="W366" s="92" t="s">
        <v>8559</v>
      </c>
      <c r="X366" s="92" t="s">
        <v>8565</v>
      </c>
      <c r="Y366" s="92" t="s">
        <v>8562</v>
      </c>
      <c r="Z366" s="92" t="s">
        <v>7982</v>
      </c>
      <c r="AA366" s="100">
        <v>8387</v>
      </c>
      <c r="AB366" s="101">
        <v>0</v>
      </c>
      <c r="AC366" s="100">
        <v>8387</v>
      </c>
      <c r="AD366" s="100">
        <v>0</v>
      </c>
      <c r="AE366" s="96" t="s">
        <v>8566</v>
      </c>
      <c r="AF366" s="92" t="s">
        <v>8616</v>
      </c>
      <c r="AG366" s="92" t="s">
        <v>9919</v>
      </c>
      <c r="AH366" s="93" t="s">
        <v>18605</v>
      </c>
      <c r="AI366" s="93" t="s">
        <v>7984</v>
      </c>
      <c r="AJ366" s="98">
        <v>43738</v>
      </c>
      <c r="AK366" s="92" t="s">
        <v>18602</v>
      </c>
      <c r="AL366" s="97"/>
      <c r="AM366" s="97"/>
      <c r="AN366" s="97"/>
      <c r="AO366" s="93" t="s">
        <v>7984</v>
      </c>
      <c r="AP366" s="97"/>
      <c r="AQ366" s="97"/>
      <c r="AR366" s="97"/>
      <c r="AS366" s="97"/>
      <c r="AT366" s="97"/>
      <c r="AU366" s="97"/>
      <c r="AV366" s="97"/>
      <c r="AW366" s="97"/>
      <c r="AX366" s="97"/>
      <c r="AY366" s="97"/>
      <c r="AZ366" s="97"/>
      <c r="BA366" s="97"/>
      <c r="BB366" s="97"/>
      <c r="BC366" s="97"/>
      <c r="BD366" s="97"/>
      <c r="BE366" s="97"/>
      <c r="BF366" s="92"/>
    </row>
    <row r="367" spans="1:58" ht="12" customHeight="1" x14ac:dyDescent="0.25">
      <c r="A367" s="92" t="s">
        <v>18496</v>
      </c>
      <c r="B367" s="92" t="s">
        <v>18497</v>
      </c>
      <c r="C367" s="93">
        <v>2801</v>
      </c>
      <c r="D367" s="92" t="s">
        <v>18498</v>
      </c>
      <c r="E367" s="92" t="s">
        <v>8613</v>
      </c>
      <c r="F367" s="92" t="s">
        <v>9917</v>
      </c>
      <c r="G367" s="92" t="s">
        <v>9918</v>
      </c>
      <c r="H367" s="94">
        <v>43709</v>
      </c>
      <c r="I367" s="95">
        <v>43738</v>
      </c>
      <c r="J367" s="92" t="s">
        <v>8556</v>
      </c>
      <c r="K367" s="92" t="s">
        <v>8557</v>
      </c>
      <c r="L367" s="92" t="s">
        <v>8558</v>
      </c>
      <c r="M367" s="92" t="s">
        <v>8559</v>
      </c>
      <c r="N367" s="92" t="s">
        <v>8558</v>
      </c>
      <c r="O367" s="92" t="s">
        <v>8560</v>
      </c>
      <c r="P367" s="92" t="s">
        <v>8561</v>
      </c>
      <c r="Q367" s="92" t="s">
        <v>8562</v>
      </c>
      <c r="R367" s="92" t="s">
        <v>8558</v>
      </c>
      <c r="S367" s="92" t="s">
        <v>8559</v>
      </c>
      <c r="T367" s="92" t="s">
        <v>8563</v>
      </c>
      <c r="U367" s="92" t="s">
        <v>8564</v>
      </c>
      <c r="V367" s="92" t="s">
        <v>8558</v>
      </c>
      <c r="W367" s="92" t="s">
        <v>8559</v>
      </c>
      <c r="X367" s="92" t="s">
        <v>8565</v>
      </c>
      <c r="Y367" s="92" t="s">
        <v>8562</v>
      </c>
      <c r="Z367" s="92" t="s">
        <v>7982</v>
      </c>
      <c r="AA367" s="100">
        <v>19225.09</v>
      </c>
      <c r="AB367" s="101">
        <v>0</v>
      </c>
      <c r="AC367" s="100">
        <v>19225.09</v>
      </c>
      <c r="AD367" s="100">
        <v>0</v>
      </c>
      <c r="AE367" s="96" t="s">
        <v>8566</v>
      </c>
      <c r="AF367" s="92" t="s">
        <v>8616</v>
      </c>
      <c r="AG367" s="92" t="s">
        <v>9919</v>
      </c>
      <c r="AH367" s="93" t="s">
        <v>18606</v>
      </c>
      <c r="AI367" s="93" t="s">
        <v>7984</v>
      </c>
      <c r="AJ367" s="98">
        <v>43738</v>
      </c>
      <c r="AK367" s="92" t="s">
        <v>18602</v>
      </c>
      <c r="AL367" s="97"/>
      <c r="AM367" s="97"/>
      <c r="AN367" s="97"/>
      <c r="AO367" s="93" t="s">
        <v>7984</v>
      </c>
      <c r="AP367" s="97"/>
      <c r="AQ367" s="97"/>
      <c r="AR367" s="97"/>
      <c r="AS367" s="97"/>
      <c r="AT367" s="97"/>
      <c r="AU367" s="97"/>
      <c r="AV367" s="97"/>
      <c r="AW367" s="97"/>
      <c r="AX367" s="97"/>
      <c r="AY367" s="97"/>
      <c r="AZ367" s="97"/>
      <c r="BA367" s="97"/>
      <c r="BB367" s="97"/>
      <c r="BC367" s="97"/>
      <c r="BD367" s="97"/>
      <c r="BE367" s="97"/>
      <c r="BF367" s="92"/>
    </row>
    <row r="368" spans="1:58" ht="12" customHeight="1" x14ac:dyDescent="0.25">
      <c r="A368" s="92" t="s">
        <v>18496</v>
      </c>
      <c r="B368" s="92" t="s">
        <v>18497</v>
      </c>
      <c r="C368" s="93">
        <v>2801</v>
      </c>
      <c r="D368" s="92" t="s">
        <v>18498</v>
      </c>
      <c r="E368" s="92" t="s">
        <v>8613</v>
      </c>
      <c r="F368" s="92" t="s">
        <v>9917</v>
      </c>
      <c r="G368" s="92" t="s">
        <v>9918</v>
      </c>
      <c r="H368" s="94">
        <v>43709</v>
      </c>
      <c r="I368" s="95">
        <v>43738</v>
      </c>
      <c r="J368" s="92" t="s">
        <v>8556</v>
      </c>
      <c r="K368" s="92" t="s">
        <v>8557</v>
      </c>
      <c r="L368" s="92" t="s">
        <v>8558</v>
      </c>
      <c r="M368" s="92" t="s">
        <v>8559</v>
      </c>
      <c r="N368" s="92" t="s">
        <v>8558</v>
      </c>
      <c r="O368" s="92" t="s">
        <v>8560</v>
      </c>
      <c r="P368" s="92" t="s">
        <v>8561</v>
      </c>
      <c r="Q368" s="92" t="s">
        <v>8562</v>
      </c>
      <c r="R368" s="92" t="s">
        <v>8558</v>
      </c>
      <c r="S368" s="92" t="s">
        <v>8559</v>
      </c>
      <c r="T368" s="92" t="s">
        <v>8563</v>
      </c>
      <c r="U368" s="92" t="s">
        <v>8564</v>
      </c>
      <c r="V368" s="92" t="s">
        <v>8558</v>
      </c>
      <c r="W368" s="92" t="s">
        <v>8559</v>
      </c>
      <c r="X368" s="92" t="s">
        <v>8565</v>
      </c>
      <c r="Y368" s="92" t="s">
        <v>8562</v>
      </c>
      <c r="Z368" s="92" t="s">
        <v>7982</v>
      </c>
      <c r="AA368" s="100">
        <v>855719</v>
      </c>
      <c r="AB368" s="101">
        <v>0</v>
      </c>
      <c r="AC368" s="100">
        <v>855719</v>
      </c>
      <c r="AD368" s="100">
        <v>0</v>
      </c>
      <c r="AE368" s="96" t="s">
        <v>8566</v>
      </c>
      <c r="AF368" s="92" t="s">
        <v>8616</v>
      </c>
      <c r="AG368" s="92" t="s">
        <v>9919</v>
      </c>
      <c r="AH368" s="93" t="s">
        <v>18607</v>
      </c>
      <c r="AI368" s="93" t="s">
        <v>7984</v>
      </c>
      <c r="AJ368" s="98">
        <v>43738</v>
      </c>
      <c r="AK368" s="92" t="s">
        <v>18608</v>
      </c>
      <c r="AL368" s="97"/>
      <c r="AM368" s="97"/>
      <c r="AN368" s="97"/>
      <c r="AO368" s="93" t="s">
        <v>7984</v>
      </c>
      <c r="AP368" s="97"/>
      <c r="AQ368" s="97"/>
      <c r="AR368" s="97"/>
      <c r="AS368" s="97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97"/>
      <c r="BE368" s="97"/>
      <c r="BF368" s="92"/>
    </row>
    <row r="369" spans="1:58" ht="12" customHeight="1" x14ac:dyDescent="0.25">
      <c r="A369" s="92" t="s">
        <v>18496</v>
      </c>
      <c r="B369" s="92" t="s">
        <v>18497</v>
      </c>
      <c r="C369" s="93">
        <v>2801</v>
      </c>
      <c r="D369" s="92" t="s">
        <v>18498</v>
      </c>
      <c r="E369" s="92" t="s">
        <v>8613</v>
      </c>
      <c r="F369" s="92" t="s">
        <v>9917</v>
      </c>
      <c r="G369" s="92" t="s">
        <v>9918</v>
      </c>
      <c r="H369" s="94">
        <v>43709</v>
      </c>
      <c r="I369" s="95">
        <v>43738</v>
      </c>
      <c r="J369" s="92" t="s">
        <v>8556</v>
      </c>
      <c r="K369" s="92" t="s">
        <v>8557</v>
      </c>
      <c r="L369" s="92" t="s">
        <v>8558</v>
      </c>
      <c r="M369" s="92" t="s">
        <v>8559</v>
      </c>
      <c r="N369" s="92" t="s">
        <v>8558</v>
      </c>
      <c r="O369" s="92" t="s">
        <v>8560</v>
      </c>
      <c r="P369" s="92" t="s">
        <v>8561</v>
      </c>
      <c r="Q369" s="92" t="s">
        <v>8562</v>
      </c>
      <c r="R369" s="92" t="s">
        <v>8558</v>
      </c>
      <c r="S369" s="92" t="s">
        <v>8559</v>
      </c>
      <c r="T369" s="92" t="s">
        <v>8563</v>
      </c>
      <c r="U369" s="92" t="s">
        <v>8564</v>
      </c>
      <c r="V369" s="92" t="s">
        <v>8558</v>
      </c>
      <c r="W369" s="92" t="s">
        <v>8559</v>
      </c>
      <c r="X369" s="92" t="s">
        <v>8565</v>
      </c>
      <c r="Y369" s="92" t="s">
        <v>8562</v>
      </c>
      <c r="Z369" s="92" t="s">
        <v>7982</v>
      </c>
      <c r="AA369" s="100">
        <v>744489</v>
      </c>
      <c r="AB369" s="101">
        <v>0</v>
      </c>
      <c r="AC369" s="100">
        <v>744489</v>
      </c>
      <c r="AD369" s="100">
        <v>0</v>
      </c>
      <c r="AE369" s="96" t="s">
        <v>8566</v>
      </c>
      <c r="AF369" s="92" t="s">
        <v>8616</v>
      </c>
      <c r="AG369" s="92" t="s">
        <v>9919</v>
      </c>
      <c r="AH369" s="93" t="s">
        <v>18609</v>
      </c>
      <c r="AI369" s="93" t="s">
        <v>7984</v>
      </c>
      <c r="AJ369" s="98">
        <v>43738</v>
      </c>
      <c r="AK369" s="92" t="s">
        <v>18610</v>
      </c>
      <c r="AL369" s="97"/>
      <c r="AM369" s="97"/>
      <c r="AN369" s="97"/>
      <c r="AO369" s="93" t="s">
        <v>7984</v>
      </c>
      <c r="AP369" s="97"/>
      <c r="AQ369" s="97"/>
      <c r="AR369" s="97"/>
      <c r="AS369" s="97"/>
      <c r="AT369" s="97"/>
      <c r="AU369" s="97"/>
      <c r="AV369" s="97"/>
      <c r="AW369" s="97"/>
      <c r="AX369" s="97"/>
      <c r="AY369" s="97"/>
      <c r="AZ369" s="97"/>
      <c r="BA369" s="97"/>
      <c r="BB369" s="97"/>
      <c r="BC369" s="97"/>
      <c r="BD369" s="97"/>
      <c r="BE369" s="97"/>
      <c r="BF369" s="92"/>
    </row>
    <row r="370" spans="1:58" ht="12" customHeight="1" x14ac:dyDescent="0.25">
      <c r="A370" s="92" t="s">
        <v>18496</v>
      </c>
      <c r="B370" s="92" t="s">
        <v>18497</v>
      </c>
      <c r="C370" s="93">
        <v>2801</v>
      </c>
      <c r="D370" s="92" t="s">
        <v>18498</v>
      </c>
      <c r="E370" s="92" t="s">
        <v>8613</v>
      </c>
      <c r="F370" s="92" t="s">
        <v>9917</v>
      </c>
      <c r="G370" s="92" t="s">
        <v>9918</v>
      </c>
      <c r="H370" s="94">
        <v>43709</v>
      </c>
      <c r="I370" s="95">
        <v>43738</v>
      </c>
      <c r="J370" s="92" t="s">
        <v>8556</v>
      </c>
      <c r="K370" s="92" t="s">
        <v>8557</v>
      </c>
      <c r="L370" s="92" t="s">
        <v>8558</v>
      </c>
      <c r="M370" s="92" t="s">
        <v>8559</v>
      </c>
      <c r="N370" s="92" t="s">
        <v>8558</v>
      </c>
      <c r="O370" s="92" t="s">
        <v>8560</v>
      </c>
      <c r="P370" s="92" t="s">
        <v>8561</v>
      </c>
      <c r="Q370" s="92" t="s">
        <v>8562</v>
      </c>
      <c r="R370" s="92" t="s">
        <v>8558</v>
      </c>
      <c r="S370" s="92" t="s">
        <v>8559</v>
      </c>
      <c r="T370" s="92" t="s">
        <v>8563</v>
      </c>
      <c r="U370" s="92" t="s">
        <v>8564</v>
      </c>
      <c r="V370" s="92" t="s">
        <v>8558</v>
      </c>
      <c r="W370" s="92" t="s">
        <v>8559</v>
      </c>
      <c r="X370" s="92" t="s">
        <v>8565</v>
      </c>
      <c r="Y370" s="92" t="s">
        <v>8562</v>
      </c>
      <c r="Z370" s="92" t="s">
        <v>7982</v>
      </c>
      <c r="AA370" s="100">
        <v>4569</v>
      </c>
      <c r="AB370" s="101">
        <v>0</v>
      </c>
      <c r="AC370" s="100">
        <v>4569</v>
      </c>
      <c r="AD370" s="100">
        <v>0</v>
      </c>
      <c r="AE370" s="96" t="s">
        <v>8566</v>
      </c>
      <c r="AF370" s="92" t="s">
        <v>8616</v>
      </c>
      <c r="AG370" s="92" t="s">
        <v>9919</v>
      </c>
      <c r="AH370" s="93" t="s">
        <v>18611</v>
      </c>
      <c r="AI370" s="93" t="s">
        <v>7984</v>
      </c>
      <c r="AJ370" s="98">
        <v>43738</v>
      </c>
      <c r="AK370" s="92" t="s">
        <v>18612</v>
      </c>
      <c r="AL370" s="97"/>
      <c r="AM370" s="97"/>
      <c r="AN370" s="97"/>
      <c r="AO370" s="93" t="s">
        <v>7984</v>
      </c>
      <c r="AP370" s="97"/>
      <c r="AQ370" s="97"/>
      <c r="AR370" s="97"/>
      <c r="AS370" s="97"/>
      <c r="AT370" s="97"/>
      <c r="AU370" s="97"/>
      <c r="AV370" s="97"/>
      <c r="AW370" s="97"/>
      <c r="AX370" s="97"/>
      <c r="AY370" s="97"/>
      <c r="AZ370" s="97"/>
      <c r="BA370" s="97"/>
      <c r="BB370" s="97"/>
      <c r="BC370" s="97"/>
      <c r="BD370" s="97"/>
      <c r="BE370" s="97"/>
      <c r="BF370" s="92"/>
    </row>
    <row r="371" spans="1:58" ht="12" customHeight="1" x14ac:dyDescent="0.25">
      <c r="A371" s="92" t="s">
        <v>18496</v>
      </c>
      <c r="B371" s="92" t="s">
        <v>18497</v>
      </c>
      <c r="C371" s="93">
        <v>2801</v>
      </c>
      <c r="D371" s="92" t="s">
        <v>18498</v>
      </c>
      <c r="E371" s="92" t="s">
        <v>8613</v>
      </c>
      <c r="F371" s="92" t="s">
        <v>9917</v>
      </c>
      <c r="G371" s="92" t="s">
        <v>9918</v>
      </c>
      <c r="H371" s="94">
        <v>43709</v>
      </c>
      <c r="I371" s="95">
        <v>43738</v>
      </c>
      <c r="J371" s="92" t="s">
        <v>8556</v>
      </c>
      <c r="K371" s="92" t="s">
        <v>8557</v>
      </c>
      <c r="L371" s="92" t="s">
        <v>8558</v>
      </c>
      <c r="M371" s="92" t="s">
        <v>8559</v>
      </c>
      <c r="N371" s="92" t="s">
        <v>8558</v>
      </c>
      <c r="O371" s="92" t="s">
        <v>8560</v>
      </c>
      <c r="P371" s="92" t="s">
        <v>8561</v>
      </c>
      <c r="Q371" s="92" t="s">
        <v>8562</v>
      </c>
      <c r="R371" s="92" t="s">
        <v>8558</v>
      </c>
      <c r="S371" s="92" t="s">
        <v>8559</v>
      </c>
      <c r="T371" s="92" t="s">
        <v>8563</v>
      </c>
      <c r="U371" s="92" t="s">
        <v>8564</v>
      </c>
      <c r="V371" s="92" t="s">
        <v>8558</v>
      </c>
      <c r="W371" s="92" t="s">
        <v>8559</v>
      </c>
      <c r="X371" s="92" t="s">
        <v>8565</v>
      </c>
      <c r="Y371" s="92" t="s">
        <v>8562</v>
      </c>
      <c r="Z371" s="92" t="s">
        <v>7982</v>
      </c>
      <c r="AA371" s="100">
        <v>11573</v>
      </c>
      <c r="AB371" s="101">
        <v>0</v>
      </c>
      <c r="AC371" s="100">
        <v>11573</v>
      </c>
      <c r="AD371" s="100">
        <v>0</v>
      </c>
      <c r="AE371" s="96" t="s">
        <v>8566</v>
      </c>
      <c r="AF371" s="92" t="s">
        <v>8616</v>
      </c>
      <c r="AG371" s="92" t="s">
        <v>9919</v>
      </c>
      <c r="AH371" s="93" t="s">
        <v>18613</v>
      </c>
      <c r="AI371" s="93" t="s">
        <v>7984</v>
      </c>
      <c r="AJ371" s="98">
        <v>43738</v>
      </c>
      <c r="AK371" s="92" t="s">
        <v>18612</v>
      </c>
      <c r="AL371" s="97"/>
      <c r="AM371" s="97"/>
      <c r="AN371" s="97"/>
      <c r="AO371" s="93" t="s">
        <v>7984</v>
      </c>
      <c r="AP371" s="97"/>
      <c r="AQ371" s="97"/>
      <c r="AR371" s="97"/>
      <c r="AS371" s="97"/>
      <c r="AT371" s="97"/>
      <c r="AU371" s="97"/>
      <c r="AV371" s="97"/>
      <c r="AW371" s="97"/>
      <c r="AX371" s="97"/>
      <c r="AY371" s="97"/>
      <c r="AZ371" s="97"/>
      <c r="BA371" s="97"/>
      <c r="BB371" s="97"/>
      <c r="BC371" s="97"/>
      <c r="BD371" s="97"/>
      <c r="BE371" s="97"/>
      <c r="BF371" s="92"/>
    </row>
    <row r="372" spans="1:58" ht="12" customHeight="1" x14ac:dyDescent="0.25">
      <c r="A372" s="92" t="s">
        <v>18496</v>
      </c>
      <c r="B372" s="92" t="s">
        <v>18497</v>
      </c>
      <c r="C372" s="93">
        <v>2801</v>
      </c>
      <c r="D372" s="92" t="s">
        <v>18498</v>
      </c>
      <c r="E372" s="92" t="s">
        <v>8613</v>
      </c>
      <c r="F372" s="92" t="s">
        <v>9917</v>
      </c>
      <c r="G372" s="92" t="s">
        <v>9918</v>
      </c>
      <c r="H372" s="94">
        <v>43709</v>
      </c>
      <c r="I372" s="95">
        <v>43738</v>
      </c>
      <c r="J372" s="92" t="s">
        <v>8556</v>
      </c>
      <c r="K372" s="92" t="s">
        <v>8557</v>
      </c>
      <c r="L372" s="92" t="s">
        <v>8558</v>
      </c>
      <c r="M372" s="92" t="s">
        <v>8559</v>
      </c>
      <c r="N372" s="92" t="s">
        <v>8558</v>
      </c>
      <c r="O372" s="92" t="s">
        <v>8560</v>
      </c>
      <c r="P372" s="92" t="s">
        <v>8561</v>
      </c>
      <c r="Q372" s="92" t="s">
        <v>8562</v>
      </c>
      <c r="R372" s="92" t="s">
        <v>8558</v>
      </c>
      <c r="S372" s="92" t="s">
        <v>8559</v>
      </c>
      <c r="T372" s="92" t="s">
        <v>8563</v>
      </c>
      <c r="U372" s="92" t="s">
        <v>8564</v>
      </c>
      <c r="V372" s="92" t="s">
        <v>8558</v>
      </c>
      <c r="W372" s="92" t="s">
        <v>8559</v>
      </c>
      <c r="X372" s="92" t="s">
        <v>8565</v>
      </c>
      <c r="Y372" s="92" t="s">
        <v>8562</v>
      </c>
      <c r="Z372" s="92" t="s">
        <v>7982</v>
      </c>
      <c r="AA372" s="100">
        <v>6456</v>
      </c>
      <c r="AB372" s="101">
        <v>0</v>
      </c>
      <c r="AC372" s="100">
        <v>6456</v>
      </c>
      <c r="AD372" s="100">
        <v>0</v>
      </c>
      <c r="AE372" s="96" t="s">
        <v>8566</v>
      </c>
      <c r="AF372" s="92" t="s">
        <v>8616</v>
      </c>
      <c r="AG372" s="92" t="s">
        <v>9919</v>
      </c>
      <c r="AH372" s="93" t="s">
        <v>18614</v>
      </c>
      <c r="AI372" s="93" t="s">
        <v>7984</v>
      </c>
      <c r="AJ372" s="98">
        <v>43738</v>
      </c>
      <c r="AK372" s="92" t="s">
        <v>18615</v>
      </c>
      <c r="AL372" s="97"/>
      <c r="AM372" s="97"/>
      <c r="AN372" s="97"/>
      <c r="AO372" s="93" t="s">
        <v>7984</v>
      </c>
      <c r="AP372" s="97"/>
      <c r="AQ372" s="97"/>
      <c r="AR372" s="97"/>
      <c r="AS372" s="97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97"/>
      <c r="BE372" s="97"/>
      <c r="BF372" s="92"/>
    </row>
    <row r="373" spans="1:58" ht="12" customHeight="1" x14ac:dyDescent="0.25">
      <c r="A373" s="92" t="s">
        <v>18496</v>
      </c>
      <c r="B373" s="92" t="s">
        <v>18497</v>
      </c>
      <c r="C373" s="93">
        <v>2801</v>
      </c>
      <c r="D373" s="92" t="s">
        <v>18498</v>
      </c>
      <c r="E373" s="92" t="s">
        <v>8613</v>
      </c>
      <c r="F373" s="92" t="s">
        <v>9917</v>
      </c>
      <c r="G373" s="92" t="s">
        <v>9918</v>
      </c>
      <c r="H373" s="94">
        <v>43709</v>
      </c>
      <c r="I373" s="95">
        <v>43738</v>
      </c>
      <c r="J373" s="92" t="s">
        <v>8556</v>
      </c>
      <c r="K373" s="92" t="s">
        <v>8557</v>
      </c>
      <c r="L373" s="92" t="s">
        <v>8558</v>
      </c>
      <c r="M373" s="92" t="s">
        <v>8559</v>
      </c>
      <c r="N373" s="92" t="s">
        <v>8558</v>
      </c>
      <c r="O373" s="92" t="s">
        <v>8560</v>
      </c>
      <c r="P373" s="92" t="s">
        <v>8561</v>
      </c>
      <c r="Q373" s="92" t="s">
        <v>8562</v>
      </c>
      <c r="R373" s="92" t="s">
        <v>8558</v>
      </c>
      <c r="S373" s="92" t="s">
        <v>8559</v>
      </c>
      <c r="T373" s="92" t="s">
        <v>8563</v>
      </c>
      <c r="U373" s="92" t="s">
        <v>8564</v>
      </c>
      <c r="V373" s="92" t="s">
        <v>8558</v>
      </c>
      <c r="W373" s="92" t="s">
        <v>8559</v>
      </c>
      <c r="X373" s="92" t="s">
        <v>8565</v>
      </c>
      <c r="Y373" s="92" t="s">
        <v>8562</v>
      </c>
      <c r="Z373" s="92" t="s">
        <v>7982</v>
      </c>
      <c r="AA373" s="100">
        <v>47838</v>
      </c>
      <c r="AB373" s="101">
        <v>0</v>
      </c>
      <c r="AC373" s="100">
        <v>47838</v>
      </c>
      <c r="AD373" s="100">
        <v>0</v>
      </c>
      <c r="AE373" s="96" t="s">
        <v>8566</v>
      </c>
      <c r="AF373" s="92" t="s">
        <v>8616</v>
      </c>
      <c r="AG373" s="92" t="s">
        <v>9919</v>
      </c>
      <c r="AH373" s="93" t="s">
        <v>18616</v>
      </c>
      <c r="AI373" s="93" t="s">
        <v>7984</v>
      </c>
      <c r="AJ373" s="98">
        <v>43738</v>
      </c>
      <c r="AK373" s="92" t="s">
        <v>18615</v>
      </c>
      <c r="AL373" s="97"/>
      <c r="AM373" s="97"/>
      <c r="AN373" s="97"/>
      <c r="AO373" s="93" t="s">
        <v>7984</v>
      </c>
      <c r="AP373" s="97"/>
      <c r="AQ373" s="97"/>
      <c r="AR373" s="97"/>
      <c r="AS373" s="97"/>
      <c r="AT373" s="97"/>
      <c r="AU373" s="97"/>
      <c r="AV373" s="97"/>
      <c r="AW373" s="97"/>
      <c r="AX373" s="97"/>
      <c r="AY373" s="97"/>
      <c r="AZ373" s="97"/>
      <c r="BA373" s="97"/>
      <c r="BB373" s="97"/>
      <c r="BC373" s="97"/>
      <c r="BD373" s="97"/>
      <c r="BE373" s="97"/>
      <c r="BF373" s="92"/>
    </row>
    <row r="374" spans="1:58" ht="12" customHeight="1" x14ac:dyDescent="0.25">
      <c r="A374" s="92" t="s">
        <v>18496</v>
      </c>
      <c r="B374" s="92" t="s">
        <v>18497</v>
      </c>
      <c r="C374" s="93">
        <v>2801</v>
      </c>
      <c r="D374" s="92" t="s">
        <v>18498</v>
      </c>
      <c r="E374" s="92" t="s">
        <v>8613</v>
      </c>
      <c r="F374" s="92" t="s">
        <v>9917</v>
      </c>
      <c r="G374" s="92" t="s">
        <v>9918</v>
      </c>
      <c r="H374" s="94">
        <v>43709</v>
      </c>
      <c r="I374" s="95">
        <v>43738</v>
      </c>
      <c r="J374" s="92" t="s">
        <v>8556</v>
      </c>
      <c r="K374" s="92" t="s">
        <v>8557</v>
      </c>
      <c r="L374" s="92" t="s">
        <v>8558</v>
      </c>
      <c r="M374" s="92" t="s">
        <v>8559</v>
      </c>
      <c r="N374" s="92" t="s">
        <v>8558</v>
      </c>
      <c r="O374" s="92" t="s">
        <v>8560</v>
      </c>
      <c r="P374" s="92" t="s">
        <v>8561</v>
      </c>
      <c r="Q374" s="92" t="s">
        <v>8562</v>
      </c>
      <c r="R374" s="92" t="s">
        <v>8558</v>
      </c>
      <c r="S374" s="92" t="s">
        <v>8559</v>
      </c>
      <c r="T374" s="92" t="s">
        <v>8563</v>
      </c>
      <c r="U374" s="92" t="s">
        <v>8564</v>
      </c>
      <c r="V374" s="92" t="s">
        <v>8558</v>
      </c>
      <c r="W374" s="92" t="s">
        <v>8559</v>
      </c>
      <c r="X374" s="92" t="s">
        <v>8565</v>
      </c>
      <c r="Y374" s="92" t="s">
        <v>8562</v>
      </c>
      <c r="Z374" s="92" t="s">
        <v>7982</v>
      </c>
      <c r="AA374" s="100">
        <v>7412</v>
      </c>
      <c r="AB374" s="101">
        <v>0</v>
      </c>
      <c r="AC374" s="100">
        <v>7412</v>
      </c>
      <c r="AD374" s="100">
        <v>0</v>
      </c>
      <c r="AE374" s="96" t="s">
        <v>8566</v>
      </c>
      <c r="AF374" s="92" t="s">
        <v>8616</v>
      </c>
      <c r="AG374" s="92" t="s">
        <v>9919</v>
      </c>
      <c r="AH374" s="93" t="s">
        <v>18617</v>
      </c>
      <c r="AI374" s="93" t="s">
        <v>7984</v>
      </c>
      <c r="AJ374" s="98">
        <v>43738</v>
      </c>
      <c r="AK374" s="92" t="s">
        <v>18615</v>
      </c>
      <c r="AL374" s="97"/>
      <c r="AM374" s="97"/>
      <c r="AN374" s="97"/>
      <c r="AO374" s="93" t="s">
        <v>7984</v>
      </c>
      <c r="AP374" s="97"/>
      <c r="AQ374" s="97"/>
      <c r="AR374" s="97"/>
      <c r="AS374" s="97"/>
      <c r="AT374" s="97"/>
      <c r="AU374" s="97"/>
      <c r="AV374" s="97"/>
      <c r="AW374" s="97"/>
      <c r="AX374" s="97"/>
      <c r="AY374" s="97"/>
      <c r="AZ374" s="97"/>
      <c r="BA374" s="97"/>
      <c r="BB374" s="97"/>
      <c r="BC374" s="97"/>
      <c r="BD374" s="97"/>
      <c r="BE374" s="97"/>
      <c r="BF374" s="92"/>
    </row>
    <row r="375" spans="1:58" ht="12" customHeight="1" x14ac:dyDescent="0.25">
      <c r="A375" s="92" t="s">
        <v>18496</v>
      </c>
      <c r="B375" s="92" t="s">
        <v>18497</v>
      </c>
      <c r="C375" s="93">
        <v>2801</v>
      </c>
      <c r="D375" s="92" t="s">
        <v>18498</v>
      </c>
      <c r="E375" s="92" t="s">
        <v>8613</v>
      </c>
      <c r="F375" s="92" t="s">
        <v>9917</v>
      </c>
      <c r="G375" s="92" t="s">
        <v>9918</v>
      </c>
      <c r="H375" s="94">
        <v>43709</v>
      </c>
      <c r="I375" s="95">
        <v>43738</v>
      </c>
      <c r="J375" s="92" t="s">
        <v>8556</v>
      </c>
      <c r="K375" s="92" t="s">
        <v>8557</v>
      </c>
      <c r="L375" s="92" t="s">
        <v>8558</v>
      </c>
      <c r="M375" s="92" t="s">
        <v>8559</v>
      </c>
      <c r="N375" s="92" t="s">
        <v>8558</v>
      </c>
      <c r="O375" s="92" t="s">
        <v>8560</v>
      </c>
      <c r="P375" s="92" t="s">
        <v>8561</v>
      </c>
      <c r="Q375" s="92" t="s">
        <v>8562</v>
      </c>
      <c r="R375" s="92" t="s">
        <v>8558</v>
      </c>
      <c r="S375" s="92" t="s">
        <v>8559</v>
      </c>
      <c r="T375" s="92" t="s">
        <v>8563</v>
      </c>
      <c r="U375" s="92" t="s">
        <v>8564</v>
      </c>
      <c r="V375" s="92" t="s">
        <v>8558</v>
      </c>
      <c r="W375" s="92" t="s">
        <v>8559</v>
      </c>
      <c r="X375" s="92" t="s">
        <v>8565</v>
      </c>
      <c r="Y375" s="92" t="s">
        <v>8562</v>
      </c>
      <c r="Z375" s="92" t="s">
        <v>7982</v>
      </c>
      <c r="AA375" s="100">
        <v>3880</v>
      </c>
      <c r="AB375" s="101">
        <v>0</v>
      </c>
      <c r="AC375" s="100">
        <v>3880</v>
      </c>
      <c r="AD375" s="100">
        <v>0</v>
      </c>
      <c r="AE375" s="96" t="s">
        <v>8566</v>
      </c>
      <c r="AF375" s="92" t="s">
        <v>8616</v>
      </c>
      <c r="AG375" s="92" t="s">
        <v>9919</v>
      </c>
      <c r="AH375" s="93" t="s">
        <v>18618</v>
      </c>
      <c r="AI375" s="93" t="s">
        <v>7984</v>
      </c>
      <c r="AJ375" s="98">
        <v>43738</v>
      </c>
      <c r="AK375" s="92" t="s">
        <v>18615</v>
      </c>
      <c r="AL375" s="97"/>
      <c r="AM375" s="97"/>
      <c r="AN375" s="97"/>
      <c r="AO375" s="93" t="s">
        <v>7984</v>
      </c>
      <c r="AP375" s="97"/>
      <c r="AQ375" s="97"/>
      <c r="AR375" s="97"/>
      <c r="AS375" s="97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97"/>
      <c r="BE375" s="97"/>
      <c r="BF375" s="92"/>
    </row>
    <row r="376" spans="1:58" ht="12" customHeight="1" x14ac:dyDescent="0.25">
      <c r="A376" s="92" t="s">
        <v>18496</v>
      </c>
      <c r="B376" s="92" t="s">
        <v>18497</v>
      </c>
      <c r="C376" s="93">
        <v>2801</v>
      </c>
      <c r="D376" s="92" t="s">
        <v>18498</v>
      </c>
      <c r="E376" s="92" t="s">
        <v>8613</v>
      </c>
      <c r="F376" s="92" t="s">
        <v>9917</v>
      </c>
      <c r="G376" s="92" t="s">
        <v>9918</v>
      </c>
      <c r="H376" s="94">
        <v>43709</v>
      </c>
      <c r="I376" s="95">
        <v>43738</v>
      </c>
      <c r="J376" s="92" t="s">
        <v>8556</v>
      </c>
      <c r="K376" s="92" t="s">
        <v>8557</v>
      </c>
      <c r="L376" s="92" t="s">
        <v>8558</v>
      </c>
      <c r="M376" s="92" t="s">
        <v>8559</v>
      </c>
      <c r="N376" s="92" t="s">
        <v>8558</v>
      </c>
      <c r="O376" s="92" t="s">
        <v>8560</v>
      </c>
      <c r="P376" s="92" t="s">
        <v>8561</v>
      </c>
      <c r="Q376" s="92" t="s">
        <v>8562</v>
      </c>
      <c r="R376" s="92" t="s">
        <v>8558</v>
      </c>
      <c r="S376" s="92" t="s">
        <v>8559</v>
      </c>
      <c r="T376" s="92" t="s">
        <v>8563</v>
      </c>
      <c r="U376" s="92" t="s">
        <v>8564</v>
      </c>
      <c r="V376" s="92" t="s">
        <v>8558</v>
      </c>
      <c r="W376" s="92" t="s">
        <v>8559</v>
      </c>
      <c r="X376" s="92" t="s">
        <v>8565</v>
      </c>
      <c r="Y376" s="92" t="s">
        <v>8562</v>
      </c>
      <c r="Z376" s="92" t="s">
        <v>7982</v>
      </c>
      <c r="AA376" s="100">
        <v>16744</v>
      </c>
      <c r="AB376" s="101">
        <v>0</v>
      </c>
      <c r="AC376" s="100">
        <v>16744</v>
      </c>
      <c r="AD376" s="100">
        <v>0</v>
      </c>
      <c r="AE376" s="96" t="s">
        <v>8566</v>
      </c>
      <c r="AF376" s="92" t="s">
        <v>8616</v>
      </c>
      <c r="AG376" s="92" t="s">
        <v>9919</v>
      </c>
      <c r="AH376" s="93" t="s">
        <v>18619</v>
      </c>
      <c r="AI376" s="93" t="s">
        <v>7984</v>
      </c>
      <c r="AJ376" s="98">
        <v>43738</v>
      </c>
      <c r="AK376" s="92" t="s">
        <v>18615</v>
      </c>
      <c r="AL376" s="97"/>
      <c r="AM376" s="97"/>
      <c r="AN376" s="97"/>
      <c r="AO376" s="93" t="s">
        <v>7984</v>
      </c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2"/>
    </row>
    <row r="377" spans="1:58" ht="12" customHeight="1" x14ac:dyDescent="0.25">
      <c r="A377" s="92" t="s">
        <v>18496</v>
      </c>
      <c r="B377" s="92" t="s">
        <v>18497</v>
      </c>
      <c r="C377" s="93">
        <v>2801</v>
      </c>
      <c r="D377" s="92" t="s">
        <v>18498</v>
      </c>
      <c r="E377" s="92" t="s">
        <v>8613</v>
      </c>
      <c r="F377" s="92" t="s">
        <v>9917</v>
      </c>
      <c r="G377" s="92" t="s">
        <v>9918</v>
      </c>
      <c r="H377" s="94">
        <v>43709</v>
      </c>
      <c r="I377" s="95">
        <v>43738</v>
      </c>
      <c r="J377" s="92" t="s">
        <v>8556</v>
      </c>
      <c r="K377" s="92" t="s">
        <v>8557</v>
      </c>
      <c r="L377" s="92" t="s">
        <v>8558</v>
      </c>
      <c r="M377" s="92" t="s">
        <v>8559</v>
      </c>
      <c r="N377" s="92" t="s">
        <v>8558</v>
      </c>
      <c r="O377" s="92" t="s">
        <v>8560</v>
      </c>
      <c r="P377" s="92" t="s">
        <v>8561</v>
      </c>
      <c r="Q377" s="92" t="s">
        <v>8562</v>
      </c>
      <c r="R377" s="92" t="s">
        <v>8558</v>
      </c>
      <c r="S377" s="92" t="s">
        <v>8559</v>
      </c>
      <c r="T377" s="92" t="s">
        <v>8563</v>
      </c>
      <c r="U377" s="92" t="s">
        <v>8564</v>
      </c>
      <c r="V377" s="92" t="s">
        <v>8558</v>
      </c>
      <c r="W377" s="92" t="s">
        <v>8559</v>
      </c>
      <c r="X377" s="92" t="s">
        <v>8565</v>
      </c>
      <c r="Y377" s="92" t="s">
        <v>8562</v>
      </c>
      <c r="Z377" s="92" t="s">
        <v>7982</v>
      </c>
      <c r="AA377" s="100">
        <v>68126</v>
      </c>
      <c r="AB377" s="101">
        <v>0</v>
      </c>
      <c r="AC377" s="100">
        <v>68126</v>
      </c>
      <c r="AD377" s="100">
        <v>0</v>
      </c>
      <c r="AE377" s="96" t="s">
        <v>8566</v>
      </c>
      <c r="AF377" s="92" t="s">
        <v>8616</v>
      </c>
      <c r="AG377" s="92" t="s">
        <v>9919</v>
      </c>
      <c r="AH377" s="93" t="s">
        <v>18620</v>
      </c>
      <c r="AI377" s="93" t="s">
        <v>7984</v>
      </c>
      <c r="AJ377" s="98">
        <v>43738</v>
      </c>
      <c r="AK377" s="92" t="s">
        <v>18621</v>
      </c>
      <c r="AL377" s="97"/>
      <c r="AM377" s="97"/>
      <c r="AN377" s="97"/>
      <c r="AO377" s="93" t="s">
        <v>7984</v>
      </c>
      <c r="AP377" s="97"/>
      <c r="AQ377" s="97"/>
      <c r="AR377" s="97"/>
      <c r="AS377" s="97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97"/>
      <c r="BE377" s="97"/>
      <c r="BF377" s="92"/>
    </row>
    <row r="378" spans="1:58" ht="12" customHeight="1" x14ac:dyDescent="0.25">
      <c r="A378" s="92" t="s">
        <v>18496</v>
      </c>
      <c r="B378" s="92" t="s">
        <v>18497</v>
      </c>
      <c r="C378" s="93">
        <v>2801</v>
      </c>
      <c r="D378" s="92" t="s">
        <v>18498</v>
      </c>
      <c r="E378" s="92" t="s">
        <v>8613</v>
      </c>
      <c r="F378" s="92" t="s">
        <v>9917</v>
      </c>
      <c r="G378" s="92" t="s">
        <v>9918</v>
      </c>
      <c r="H378" s="94">
        <v>43709</v>
      </c>
      <c r="I378" s="95">
        <v>43738</v>
      </c>
      <c r="J378" s="92" t="s">
        <v>8556</v>
      </c>
      <c r="K378" s="92" t="s">
        <v>8557</v>
      </c>
      <c r="L378" s="92" t="s">
        <v>8558</v>
      </c>
      <c r="M378" s="92" t="s">
        <v>8559</v>
      </c>
      <c r="N378" s="92" t="s">
        <v>8558</v>
      </c>
      <c r="O378" s="92" t="s">
        <v>8560</v>
      </c>
      <c r="P378" s="92" t="s">
        <v>8561</v>
      </c>
      <c r="Q378" s="92" t="s">
        <v>8562</v>
      </c>
      <c r="R378" s="92" t="s">
        <v>8558</v>
      </c>
      <c r="S378" s="92" t="s">
        <v>8559</v>
      </c>
      <c r="T378" s="92" t="s">
        <v>8563</v>
      </c>
      <c r="U378" s="92" t="s">
        <v>8564</v>
      </c>
      <c r="V378" s="92" t="s">
        <v>8558</v>
      </c>
      <c r="W378" s="92" t="s">
        <v>8559</v>
      </c>
      <c r="X378" s="92" t="s">
        <v>8565</v>
      </c>
      <c r="Y378" s="92" t="s">
        <v>8562</v>
      </c>
      <c r="Z378" s="92" t="s">
        <v>7982</v>
      </c>
      <c r="AA378" s="100">
        <v>806546</v>
      </c>
      <c r="AB378" s="101">
        <v>0</v>
      </c>
      <c r="AC378" s="100">
        <v>806546</v>
      </c>
      <c r="AD378" s="100">
        <v>0</v>
      </c>
      <c r="AE378" s="96" t="s">
        <v>8566</v>
      </c>
      <c r="AF378" s="92" t="s">
        <v>8616</v>
      </c>
      <c r="AG378" s="92" t="s">
        <v>9919</v>
      </c>
      <c r="AH378" s="93" t="s">
        <v>18622</v>
      </c>
      <c r="AI378" s="93" t="s">
        <v>7984</v>
      </c>
      <c r="AJ378" s="98">
        <v>43738</v>
      </c>
      <c r="AK378" s="92" t="s">
        <v>18621</v>
      </c>
      <c r="AL378" s="97"/>
      <c r="AM378" s="97"/>
      <c r="AN378" s="97"/>
      <c r="AO378" s="93" t="s">
        <v>7984</v>
      </c>
      <c r="AP378" s="97"/>
      <c r="AQ378" s="97"/>
      <c r="AR378" s="97"/>
      <c r="AS378" s="97"/>
      <c r="AT378" s="97"/>
      <c r="AU378" s="97"/>
      <c r="AV378" s="97"/>
      <c r="AW378" s="97"/>
      <c r="AX378" s="97"/>
      <c r="AY378" s="97"/>
      <c r="AZ378" s="97"/>
      <c r="BA378" s="97"/>
      <c r="BB378" s="97"/>
      <c r="BC378" s="97"/>
      <c r="BD378" s="97"/>
      <c r="BE378" s="97"/>
      <c r="BF378" s="92"/>
    </row>
    <row r="379" spans="1:58" ht="12" customHeight="1" x14ac:dyDescent="0.25">
      <c r="A379" s="92" t="s">
        <v>18496</v>
      </c>
      <c r="B379" s="92" t="s">
        <v>18497</v>
      </c>
      <c r="C379" s="93">
        <v>2801</v>
      </c>
      <c r="D379" s="92" t="s">
        <v>18498</v>
      </c>
      <c r="E379" s="92" t="s">
        <v>8613</v>
      </c>
      <c r="F379" s="92" t="s">
        <v>9917</v>
      </c>
      <c r="G379" s="92" t="s">
        <v>9918</v>
      </c>
      <c r="H379" s="94">
        <v>43709</v>
      </c>
      <c r="I379" s="95">
        <v>43738</v>
      </c>
      <c r="J379" s="92" t="s">
        <v>8556</v>
      </c>
      <c r="K379" s="92" t="s">
        <v>8557</v>
      </c>
      <c r="L379" s="92" t="s">
        <v>8558</v>
      </c>
      <c r="M379" s="92" t="s">
        <v>8559</v>
      </c>
      <c r="N379" s="92" t="s">
        <v>8558</v>
      </c>
      <c r="O379" s="92" t="s">
        <v>8560</v>
      </c>
      <c r="P379" s="92" t="s">
        <v>8561</v>
      </c>
      <c r="Q379" s="92" t="s">
        <v>8562</v>
      </c>
      <c r="R379" s="92" t="s">
        <v>8558</v>
      </c>
      <c r="S379" s="92" t="s">
        <v>8559</v>
      </c>
      <c r="T379" s="92" t="s">
        <v>8563</v>
      </c>
      <c r="U379" s="92" t="s">
        <v>8564</v>
      </c>
      <c r="V379" s="92" t="s">
        <v>8558</v>
      </c>
      <c r="W379" s="92" t="s">
        <v>8559</v>
      </c>
      <c r="X379" s="92" t="s">
        <v>8565</v>
      </c>
      <c r="Y379" s="92" t="s">
        <v>8562</v>
      </c>
      <c r="Z379" s="92" t="s">
        <v>7982</v>
      </c>
      <c r="AA379" s="100">
        <v>932905</v>
      </c>
      <c r="AB379" s="101">
        <v>0</v>
      </c>
      <c r="AC379" s="100">
        <v>932905</v>
      </c>
      <c r="AD379" s="100">
        <v>0</v>
      </c>
      <c r="AE379" s="96" t="s">
        <v>8566</v>
      </c>
      <c r="AF379" s="92" t="s">
        <v>8616</v>
      </c>
      <c r="AG379" s="92" t="s">
        <v>9919</v>
      </c>
      <c r="AH379" s="93" t="s">
        <v>18623</v>
      </c>
      <c r="AI379" s="93" t="s">
        <v>7984</v>
      </c>
      <c r="AJ379" s="98">
        <v>43738</v>
      </c>
      <c r="AK379" s="92" t="s">
        <v>18624</v>
      </c>
      <c r="AL379" s="97"/>
      <c r="AM379" s="97"/>
      <c r="AN379" s="97"/>
      <c r="AO379" s="93" t="s">
        <v>7984</v>
      </c>
      <c r="AP379" s="97"/>
      <c r="AQ379" s="97"/>
      <c r="AR379" s="97"/>
      <c r="AS379" s="97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97"/>
      <c r="BE379" s="97"/>
      <c r="BF379" s="92"/>
    </row>
    <row r="380" spans="1:58" ht="12" customHeight="1" x14ac:dyDescent="0.25">
      <c r="A380" s="92" t="s">
        <v>18496</v>
      </c>
      <c r="B380" s="92" t="s">
        <v>18497</v>
      </c>
      <c r="C380" s="93">
        <v>2801</v>
      </c>
      <c r="D380" s="92" t="s">
        <v>18498</v>
      </c>
      <c r="E380" s="92" t="s">
        <v>8613</v>
      </c>
      <c r="F380" s="92" t="s">
        <v>9917</v>
      </c>
      <c r="G380" s="92" t="s">
        <v>9918</v>
      </c>
      <c r="H380" s="94">
        <v>43709</v>
      </c>
      <c r="I380" s="95">
        <v>43738</v>
      </c>
      <c r="J380" s="92" t="s">
        <v>8556</v>
      </c>
      <c r="K380" s="92" t="s">
        <v>8557</v>
      </c>
      <c r="L380" s="92" t="s">
        <v>8558</v>
      </c>
      <c r="M380" s="92" t="s">
        <v>8559</v>
      </c>
      <c r="N380" s="92" t="s">
        <v>8558</v>
      </c>
      <c r="O380" s="92" t="s">
        <v>8560</v>
      </c>
      <c r="P380" s="92" t="s">
        <v>8561</v>
      </c>
      <c r="Q380" s="92" t="s">
        <v>8562</v>
      </c>
      <c r="R380" s="92" t="s">
        <v>8558</v>
      </c>
      <c r="S380" s="92" t="s">
        <v>8559</v>
      </c>
      <c r="T380" s="92" t="s">
        <v>8563</v>
      </c>
      <c r="U380" s="92" t="s">
        <v>8564</v>
      </c>
      <c r="V380" s="92" t="s">
        <v>8558</v>
      </c>
      <c r="W380" s="92" t="s">
        <v>8559</v>
      </c>
      <c r="X380" s="92" t="s">
        <v>8565</v>
      </c>
      <c r="Y380" s="92" t="s">
        <v>8562</v>
      </c>
      <c r="Z380" s="92" t="s">
        <v>7982</v>
      </c>
      <c r="AA380" s="100">
        <v>0</v>
      </c>
      <c r="AB380" s="101">
        <v>731000</v>
      </c>
      <c r="AC380" s="100">
        <v>0</v>
      </c>
      <c r="AD380" s="100">
        <v>731000</v>
      </c>
      <c r="AE380" s="96" t="s">
        <v>8566</v>
      </c>
      <c r="AF380" s="92" t="s">
        <v>8616</v>
      </c>
      <c r="AG380" s="92" t="s">
        <v>9919</v>
      </c>
      <c r="AH380" s="93" t="s">
        <v>18625</v>
      </c>
      <c r="AI380" s="93" t="s">
        <v>7984</v>
      </c>
      <c r="AJ380" s="98">
        <v>43738</v>
      </c>
      <c r="AK380" s="92" t="s">
        <v>18626</v>
      </c>
      <c r="AL380" s="97"/>
      <c r="AM380" s="97"/>
      <c r="AN380" s="97"/>
      <c r="AO380" s="93" t="s">
        <v>7984</v>
      </c>
      <c r="AP380" s="97"/>
      <c r="AQ380" s="97"/>
      <c r="AR380" s="97"/>
      <c r="AS380" s="97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97"/>
      <c r="BE380" s="97"/>
      <c r="BF380" s="92"/>
    </row>
    <row r="381" spans="1:58" ht="12" customHeight="1" x14ac:dyDescent="0.25">
      <c r="A381" s="92" t="s">
        <v>18496</v>
      </c>
      <c r="B381" s="92" t="s">
        <v>18497</v>
      </c>
      <c r="C381" s="93">
        <v>2801</v>
      </c>
      <c r="D381" s="92" t="s">
        <v>18498</v>
      </c>
      <c r="E381" s="92" t="s">
        <v>8613</v>
      </c>
      <c r="F381" s="92" t="s">
        <v>9917</v>
      </c>
      <c r="G381" s="92" t="s">
        <v>9918</v>
      </c>
      <c r="H381" s="94">
        <v>43709</v>
      </c>
      <c r="I381" s="95">
        <v>43738</v>
      </c>
      <c r="J381" s="92" t="s">
        <v>8556</v>
      </c>
      <c r="K381" s="92" t="s">
        <v>8557</v>
      </c>
      <c r="L381" s="92" t="s">
        <v>8558</v>
      </c>
      <c r="M381" s="92" t="s">
        <v>8559</v>
      </c>
      <c r="N381" s="92" t="s">
        <v>8558</v>
      </c>
      <c r="O381" s="92" t="s">
        <v>8560</v>
      </c>
      <c r="P381" s="92" t="s">
        <v>8561</v>
      </c>
      <c r="Q381" s="92" t="s">
        <v>8562</v>
      </c>
      <c r="R381" s="92" t="s">
        <v>8558</v>
      </c>
      <c r="S381" s="92" t="s">
        <v>8559</v>
      </c>
      <c r="T381" s="92" t="s">
        <v>8563</v>
      </c>
      <c r="U381" s="92" t="s">
        <v>8564</v>
      </c>
      <c r="V381" s="92" t="s">
        <v>8558</v>
      </c>
      <c r="W381" s="92" t="s">
        <v>8559</v>
      </c>
      <c r="X381" s="92" t="s">
        <v>8565</v>
      </c>
      <c r="Y381" s="92" t="s">
        <v>8562</v>
      </c>
      <c r="Z381" s="92" t="s">
        <v>7982</v>
      </c>
      <c r="AA381" s="100">
        <v>0</v>
      </c>
      <c r="AB381" s="101">
        <v>731000</v>
      </c>
      <c r="AC381" s="100">
        <v>0</v>
      </c>
      <c r="AD381" s="100">
        <v>731000</v>
      </c>
      <c r="AE381" s="96" t="s">
        <v>8566</v>
      </c>
      <c r="AF381" s="92" t="s">
        <v>8616</v>
      </c>
      <c r="AG381" s="92" t="s">
        <v>9919</v>
      </c>
      <c r="AH381" s="93" t="s">
        <v>18627</v>
      </c>
      <c r="AI381" s="93" t="s">
        <v>7984</v>
      </c>
      <c r="AJ381" s="98">
        <v>43738</v>
      </c>
      <c r="AK381" s="92" t="s">
        <v>18628</v>
      </c>
      <c r="AL381" s="97"/>
      <c r="AM381" s="97"/>
      <c r="AN381" s="97"/>
      <c r="AO381" s="93" t="s">
        <v>7984</v>
      </c>
      <c r="AP381" s="97"/>
      <c r="AQ381" s="97"/>
      <c r="AR381" s="97"/>
      <c r="AS381" s="97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97"/>
      <c r="BE381" s="97"/>
      <c r="BF381" s="92"/>
    </row>
    <row r="382" spans="1:58" ht="12" customHeight="1" x14ac:dyDescent="0.25">
      <c r="A382" s="92" t="s">
        <v>18662</v>
      </c>
      <c r="B382" s="92" t="s">
        <v>18497</v>
      </c>
      <c r="C382" s="93">
        <v>2805</v>
      </c>
      <c r="D382" s="92" t="s">
        <v>18663</v>
      </c>
      <c r="E382" s="92" t="s">
        <v>8613</v>
      </c>
      <c r="F382" s="92" t="s">
        <v>9917</v>
      </c>
      <c r="G382" s="92" t="s">
        <v>9918</v>
      </c>
      <c r="H382" s="94">
        <v>43709</v>
      </c>
      <c r="I382" s="95">
        <v>43738</v>
      </c>
      <c r="J382" s="92" t="s">
        <v>8556</v>
      </c>
      <c r="K382" s="92" t="s">
        <v>8557</v>
      </c>
      <c r="L382" s="92" t="s">
        <v>8558</v>
      </c>
      <c r="M382" s="92" t="s">
        <v>8559</v>
      </c>
      <c r="N382" s="92" t="s">
        <v>8558</v>
      </c>
      <c r="O382" s="92" t="s">
        <v>8560</v>
      </c>
      <c r="P382" s="92" t="s">
        <v>8561</v>
      </c>
      <c r="Q382" s="92" t="s">
        <v>8562</v>
      </c>
      <c r="R382" s="92" t="s">
        <v>8558</v>
      </c>
      <c r="S382" s="92" t="s">
        <v>8559</v>
      </c>
      <c r="T382" s="92" t="s">
        <v>8563</v>
      </c>
      <c r="U382" s="92" t="s">
        <v>8564</v>
      </c>
      <c r="V382" s="92" t="s">
        <v>8558</v>
      </c>
      <c r="W382" s="92" t="s">
        <v>8559</v>
      </c>
      <c r="X382" s="92" t="s">
        <v>8565</v>
      </c>
      <c r="Y382" s="92" t="s">
        <v>8562</v>
      </c>
      <c r="Z382" s="92" t="s">
        <v>7982</v>
      </c>
      <c r="AA382" s="100">
        <v>0</v>
      </c>
      <c r="AB382" s="101">
        <v>6021</v>
      </c>
      <c r="AC382" s="100">
        <v>0</v>
      </c>
      <c r="AD382" s="100">
        <v>6021</v>
      </c>
      <c r="AE382" s="96" t="s">
        <v>8566</v>
      </c>
      <c r="AF382" s="92" t="s">
        <v>8616</v>
      </c>
      <c r="AG382" s="92" t="s">
        <v>9919</v>
      </c>
      <c r="AH382" s="93" t="s">
        <v>18664</v>
      </c>
      <c r="AI382" s="93" t="s">
        <v>7984</v>
      </c>
      <c r="AJ382" s="98">
        <v>43738</v>
      </c>
      <c r="AK382" s="92" t="s">
        <v>18665</v>
      </c>
      <c r="AL382" s="97"/>
      <c r="AM382" s="97"/>
      <c r="AN382" s="97"/>
      <c r="AO382" s="93" t="s">
        <v>7984</v>
      </c>
      <c r="AP382" s="97"/>
      <c r="AQ382" s="97"/>
      <c r="AR382" s="97"/>
      <c r="AS382" s="97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97"/>
      <c r="BE382" s="97"/>
      <c r="BF382" s="92"/>
    </row>
    <row r="383" spans="1:58" ht="12" customHeight="1" x14ac:dyDescent="0.25">
      <c r="A383" s="92" t="s">
        <v>18662</v>
      </c>
      <c r="B383" s="92" t="s">
        <v>18497</v>
      </c>
      <c r="C383" s="93">
        <v>2805</v>
      </c>
      <c r="D383" s="92" t="s">
        <v>18663</v>
      </c>
      <c r="E383" s="92" t="s">
        <v>8613</v>
      </c>
      <c r="F383" s="92" t="s">
        <v>9917</v>
      </c>
      <c r="G383" s="92" t="s">
        <v>9918</v>
      </c>
      <c r="H383" s="94">
        <v>43709</v>
      </c>
      <c r="I383" s="95">
        <v>43738</v>
      </c>
      <c r="J383" s="92" t="s">
        <v>8556</v>
      </c>
      <c r="K383" s="92" t="s">
        <v>8557</v>
      </c>
      <c r="L383" s="92" t="s">
        <v>8558</v>
      </c>
      <c r="M383" s="92" t="s">
        <v>8559</v>
      </c>
      <c r="N383" s="92" t="s">
        <v>8558</v>
      </c>
      <c r="O383" s="92" t="s">
        <v>8560</v>
      </c>
      <c r="P383" s="92" t="s">
        <v>8561</v>
      </c>
      <c r="Q383" s="92" t="s">
        <v>8562</v>
      </c>
      <c r="R383" s="92" t="s">
        <v>8558</v>
      </c>
      <c r="S383" s="92" t="s">
        <v>8559</v>
      </c>
      <c r="T383" s="92" t="s">
        <v>8563</v>
      </c>
      <c r="U383" s="92" t="s">
        <v>8564</v>
      </c>
      <c r="V383" s="92" t="s">
        <v>8558</v>
      </c>
      <c r="W383" s="92" t="s">
        <v>8559</v>
      </c>
      <c r="X383" s="92" t="s">
        <v>8565</v>
      </c>
      <c r="Y383" s="92" t="s">
        <v>8562</v>
      </c>
      <c r="Z383" s="92" t="s">
        <v>7982</v>
      </c>
      <c r="AA383" s="100">
        <v>0</v>
      </c>
      <c r="AB383" s="101">
        <v>3652</v>
      </c>
      <c r="AC383" s="100">
        <v>0</v>
      </c>
      <c r="AD383" s="100">
        <v>3652</v>
      </c>
      <c r="AE383" s="96" t="s">
        <v>8566</v>
      </c>
      <c r="AF383" s="92" t="s">
        <v>8616</v>
      </c>
      <c r="AG383" s="92" t="s">
        <v>9919</v>
      </c>
      <c r="AH383" s="93" t="s">
        <v>18666</v>
      </c>
      <c r="AI383" s="93" t="s">
        <v>7984</v>
      </c>
      <c r="AJ383" s="98">
        <v>43738</v>
      </c>
      <c r="AK383" s="92" t="s">
        <v>18667</v>
      </c>
      <c r="AL383" s="97"/>
      <c r="AM383" s="97"/>
      <c r="AN383" s="97"/>
      <c r="AO383" s="93" t="s">
        <v>7984</v>
      </c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97"/>
      <c r="BE383" s="97"/>
      <c r="BF383" s="92"/>
    </row>
    <row r="384" spans="1:58" ht="12" customHeight="1" x14ac:dyDescent="0.25">
      <c r="A384" s="92" t="s">
        <v>18662</v>
      </c>
      <c r="B384" s="92" t="s">
        <v>18497</v>
      </c>
      <c r="C384" s="93">
        <v>2805</v>
      </c>
      <c r="D384" s="92" t="s">
        <v>18663</v>
      </c>
      <c r="E384" s="92" t="s">
        <v>8613</v>
      </c>
      <c r="F384" s="92" t="s">
        <v>9917</v>
      </c>
      <c r="G384" s="92" t="s">
        <v>9918</v>
      </c>
      <c r="H384" s="94">
        <v>43709</v>
      </c>
      <c r="I384" s="95">
        <v>43738</v>
      </c>
      <c r="J384" s="92" t="s">
        <v>8556</v>
      </c>
      <c r="K384" s="92" t="s">
        <v>8557</v>
      </c>
      <c r="L384" s="92" t="s">
        <v>8558</v>
      </c>
      <c r="M384" s="92" t="s">
        <v>8559</v>
      </c>
      <c r="N384" s="92" t="s">
        <v>8558</v>
      </c>
      <c r="O384" s="92" t="s">
        <v>8560</v>
      </c>
      <c r="P384" s="92" t="s">
        <v>8561</v>
      </c>
      <c r="Q384" s="92" t="s">
        <v>8562</v>
      </c>
      <c r="R384" s="92" t="s">
        <v>8558</v>
      </c>
      <c r="S384" s="92" t="s">
        <v>8559</v>
      </c>
      <c r="T384" s="92" t="s">
        <v>8563</v>
      </c>
      <c r="U384" s="92" t="s">
        <v>8564</v>
      </c>
      <c r="V384" s="92" t="s">
        <v>8558</v>
      </c>
      <c r="W384" s="92" t="s">
        <v>8559</v>
      </c>
      <c r="X384" s="92" t="s">
        <v>8565</v>
      </c>
      <c r="Y384" s="92" t="s">
        <v>8562</v>
      </c>
      <c r="Z384" s="92" t="s">
        <v>7982</v>
      </c>
      <c r="AA384" s="100">
        <v>0</v>
      </c>
      <c r="AB384" s="101">
        <v>8981</v>
      </c>
      <c r="AC384" s="100">
        <v>0</v>
      </c>
      <c r="AD384" s="100">
        <v>8981</v>
      </c>
      <c r="AE384" s="96" t="s">
        <v>8566</v>
      </c>
      <c r="AF384" s="92" t="s">
        <v>8616</v>
      </c>
      <c r="AG384" s="92" t="s">
        <v>9919</v>
      </c>
      <c r="AH384" s="93" t="s">
        <v>18668</v>
      </c>
      <c r="AI384" s="93" t="s">
        <v>7984</v>
      </c>
      <c r="AJ384" s="98">
        <v>43738</v>
      </c>
      <c r="AK384" s="92" t="s">
        <v>18669</v>
      </c>
      <c r="AL384" s="97"/>
      <c r="AM384" s="97"/>
      <c r="AN384" s="97"/>
      <c r="AO384" s="93" t="s">
        <v>7984</v>
      </c>
      <c r="AP384" s="97"/>
      <c r="AQ384" s="97"/>
      <c r="AR384" s="97"/>
      <c r="AS384" s="97"/>
      <c r="AT384" s="97"/>
      <c r="AU384" s="97"/>
      <c r="AV384" s="97"/>
      <c r="AW384" s="97"/>
      <c r="AX384" s="97"/>
      <c r="AY384" s="97"/>
      <c r="AZ384" s="97"/>
      <c r="BA384" s="97"/>
      <c r="BB384" s="97"/>
      <c r="BC384" s="97"/>
      <c r="BD384" s="97"/>
      <c r="BE384" s="97"/>
      <c r="BF384" s="92"/>
    </row>
    <row r="385" spans="1:58" ht="12" customHeight="1" x14ac:dyDescent="0.25">
      <c r="A385" s="92" t="s">
        <v>18662</v>
      </c>
      <c r="B385" s="92" t="s">
        <v>18497</v>
      </c>
      <c r="C385" s="93">
        <v>2805</v>
      </c>
      <c r="D385" s="92" t="s">
        <v>18663</v>
      </c>
      <c r="E385" s="92" t="s">
        <v>8613</v>
      </c>
      <c r="F385" s="92" t="s">
        <v>9917</v>
      </c>
      <c r="G385" s="92" t="s">
        <v>9918</v>
      </c>
      <c r="H385" s="94">
        <v>43709</v>
      </c>
      <c r="I385" s="95">
        <v>43738</v>
      </c>
      <c r="J385" s="92" t="s">
        <v>8556</v>
      </c>
      <c r="K385" s="92" t="s">
        <v>8557</v>
      </c>
      <c r="L385" s="92" t="s">
        <v>8558</v>
      </c>
      <c r="M385" s="92" t="s">
        <v>8559</v>
      </c>
      <c r="N385" s="92" t="s">
        <v>8558</v>
      </c>
      <c r="O385" s="92" t="s">
        <v>8560</v>
      </c>
      <c r="P385" s="92" t="s">
        <v>8561</v>
      </c>
      <c r="Q385" s="92" t="s">
        <v>8562</v>
      </c>
      <c r="R385" s="92" t="s">
        <v>8558</v>
      </c>
      <c r="S385" s="92" t="s">
        <v>8559</v>
      </c>
      <c r="T385" s="92" t="s">
        <v>8563</v>
      </c>
      <c r="U385" s="92" t="s">
        <v>8564</v>
      </c>
      <c r="V385" s="92" t="s">
        <v>8558</v>
      </c>
      <c r="W385" s="92" t="s">
        <v>8559</v>
      </c>
      <c r="X385" s="92" t="s">
        <v>8565</v>
      </c>
      <c r="Y385" s="92" t="s">
        <v>8562</v>
      </c>
      <c r="Z385" s="92" t="s">
        <v>7982</v>
      </c>
      <c r="AA385" s="100">
        <v>0</v>
      </c>
      <c r="AB385" s="101">
        <v>3189</v>
      </c>
      <c r="AC385" s="100">
        <v>0</v>
      </c>
      <c r="AD385" s="100">
        <v>3189</v>
      </c>
      <c r="AE385" s="96" t="s">
        <v>8566</v>
      </c>
      <c r="AF385" s="92" t="s">
        <v>8616</v>
      </c>
      <c r="AG385" s="92" t="s">
        <v>9919</v>
      </c>
      <c r="AH385" s="93" t="s">
        <v>18670</v>
      </c>
      <c r="AI385" s="93" t="s">
        <v>7984</v>
      </c>
      <c r="AJ385" s="98">
        <v>43738</v>
      </c>
      <c r="AK385" s="92" t="s">
        <v>18671</v>
      </c>
      <c r="AL385" s="97"/>
      <c r="AM385" s="97"/>
      <c r="AN385" s="97"/>
      <c r="AO385" s="93" t="s">
        <v>7984</v>
      </c>
      <c r="AP385" s="97"/>
      <c r="AQ385" s="97"/>
      <c r="AR385" s="97"/>
      <c r="AS385" s="97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97"/>
      <c r="BE385" s="97"/>
      <c r="BF385" s="92"/>
    </row>
    <row r="386" spans="1:58" ht="12" customHeight="1" x14ac:dyDescent="0.25">
      <c r="A386" s="92" t="s">
        <v>18662</v>
      </c>
      <c r="B386" s="92" t="s">
        <v>18497</v>
      </c>
      <c r="C386" s="93">
        <v>2805</v>
      </c>
      <c r="D386" s="92" t="s">
        <v>18663</v>
      </c>
      <c r="E386" s="92" t="s">
        <v>8613</v>
      </c>
      <c r="F386" s="92" t="s">
        <v>9917</v>
      </c>
      <c r="G386" s="92" t="s">
        <v>9918</v>
      </c>
      <c r="H386" s="94">
        <v>43709</v>
      </c>
      <c r="I386" s="95">
        <v>43738</v>
      </c>
      <c r="J386" s="92" t="s">
        <v>8556</v>
      </c>
      <c r="K386" s="92" t="s">
        <v>8557</v>
      </c>
      <c r="L386" s="92" t="s">
        <v>8558</v>
      </c>
      <c r="M386" s="92" t="s">
        <v>8559</v>
      </c>
      <c r="N386" s="92" t="s">
        <v>8558</v>
      </c>
      <c r="O386" s="92" t="s">
        <v>8560</v>
      </c>
      <c r="P386" s="92" t="s">
        <v>8561</v>
      </c>
      <c r="Q386" s="92" t="s">
        <v>8562</v>
      </c>
      <c r="R386" s="92" t="s">
        <v>8558</v>
      </c>
      <c r="S386" s="92" t="s">
        <v>8559</v>
      </c>
      <c r="T386" s="92" t="s">
        <v>8563</v>
      </c>
      <c r="U386" s="92" t="s">
        <v>8564</v>
      </c>
      <c r="V386" s="92" t="s">
        <v>8558</v>
      </c>
      <c r="W386" s="92" t="s">
        <v>8559</v>
      </c>
      <c r="X386" s="92" t="s">
        <v>8565</v>
      </c>
      <c r="Y386" s="92" t="s">
        <v>8562</v>
      </c>
      <c r="Z386" s="92" t="s">
        <v>7982</v>
      </c>
      <c r="AA386" s="100">
        <v>0</v>
      </c>
      <c r="AB386" s="101">
        <v>5768</v>
      </c>
      <c r="AC386" s="100">
        <v>0</v>
      </c>
      <c r="AD386" s="100">
        <v>5768</v>
      </c>
      <c r="AE386" s="96" t="s">
        <v>8566</v>
      </c>
      <c r="AF386" s="92" t="s">
        <v>8616</v>
      </c>
      <c r="AG386" s="92" t="s">
        <v>9919</v>
      </c>
      <c r="AH386" s="93" t="s">
        <v>18672</v>
      </c>
      <c r="AI386" s="93" t="s">
        <v>7984</v>
      </c>
      <c r="AJ386" s="98">
        <v>43738</v>
      </c>
      <c r="AK386" s="92" t="s">
        <v>18673</v>
      </c>
      <c r="AL386" s="97"/>
      <c r="AM386" s="97"/>
      <c r="AN386" s="97"/>
      <c r="AO386" s="93" t="s">
        <v>7984</v>
      </c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97"/>
      <c r="BE386" s="97"/>
      <c r="BF386" s="92"/>
    </row>
    <row r="387" spans="1:58" ht="12" customHeight="1" x14ac:dyDescent="0.25">
      <c r="A387" s="92" t="s">
        <v>18662</v>
      </c>
      <c r="B387" s="92" t="s">
        <v>18497</v>
      </c>
      <c r="C387" s="93">
        <v>2805</v>
      </c>
      <c r="D387" s="92" t="s">
        <v>18663</v>
      </c>
      <c r="E387" s="92" t="s">
        <v>8613</v>
      </c>
      <c r="F387" s="92" t="s">
        <v>9917</v>
      </c>
      <c r="G387" s="92" t="s">
        <v>9918</v>
      </c>
      <c r="H387" s="94">
        <v>43709</v>
      </c>
      <c r="I387" s="95">
        <v>43738</v>
      </c>
      <c r="J387" s="92" t="s">
        <v>8556</v>
      </c>
      <c r="K387" s="92" t="s">
        <v>8557</v>
      </c>
      <c r="L387" s="92" t="s">
        <v>8558</v>
      </c>
      <c r="M387" s="92" t="s">
        <v>8559</v>
      </c>
      <c r="N387" s="92" t="s">
        <v>8558</v>
      </c>
      <c r="O387" s="92" t="s">
        <v>8560</v>
      </c>
      <c r="P387" s="92" t="s">
        <v>8561</v>
      </c>
      <c r="Q387" s="92" t="s">
        <v>8562</v>
      </c>
      <c r="R387" s="92" t="s">
        <v>8558</v>
      </c>
      <c r="S387" s="92" t="s">
        <v>8559</v>
      </c>
      <c r="T387" s="92" t="s">
        <v>8563</v>
      </c>
      <c r="U387" s="92" t="s">
        <v>8564</v>
      </c>
      <c r="V387" s="92" t="s">
        <v>8558</v>
      </c>
      <c r="W387" s="92" t="s">
        <v>8559</v>
      </c>
      <c r="X387" s="92" t="s">
        <v>8565</v>
      </c>
      <c r="Y387" s="92" t="s">
        <v>8562</v>
      </c>
      <c r="Z387" s="92" t="s">
        <v>7982</v>
      </c>
      <c r="AA387" s="100">
        <v>0</v>
      </c>
      <c r="AB387" s="101">
        <v>7265</v>
      </c>
      <c r="AC387" s="100">
        <v>0</v>
      </c>
      <c r="AD387" s="100">
        <v>7265</v>
      </c>
      <c r="AE387" s="96" t="s">
        <v>8566</v>
      </c>
      <c r="AF387" s="92" t="s">
        <v>8616</v>
      </c>
      <c r="AG387" s="92" t="s">
        <v>9919</v>
      </c>
      <c r="AH387" s="93" t="s">
        <v>18674</v>
      </c>
      <c r="AI387" s="93" t="s">
        <v>7984</v>
      </c>
      <c r="AJ387" s="98">
        <v>43738</v>
      </c>
      <c r="AK387" s="92" t="s">
        <v>18675</v>
      </c>
      <c r="AL387" s="97"/>
      <c r="AM387" s="97"/>
      <c r="AN387" s="97"/>
      <c r="AO387" s="93" t="s">
        <v>7984</v>
      </c>
      <c r="AP387" s="97"/>
      <c r="AQ387" s="97"/>
      <c r="AR387" s="97"/>
      <c r="AS387" s="97"/>
      <c r="AT387" s="97"/>
      <c r="AU387" s="97"/>
      <c r="AV387" s="97"/>
      <c r="AW387" s="97"/>
      <c r="AX387" s="97"/>
      <c r="AY387" s="97"/>
      <c r="AZ387" s="97"/>
      <c r="BA387" s="97"/>
      <c r="BB387" s="97"/>
      <c r="BC387" s="97"/>
      <c r="BD387" s="97"/>
      <c r="BE387" s="97"/>
      <c r="BF387" s="92"/>
    </row>
    <row r="388" spans="1:58" ht="12" customHeight="1" x14ac:dyDescent="0.25">
      <c r="A388" s="92" t="s">
        <v>18662</v>
      </c>
      <c r="B388" s="92" t="s">
        <v>18497</v>
      </c>
      <c r="C388" s="93">
        <v>2805</v>
      </c>
      <c r="D388" s="92" t="s">
        <v>18663</v>
      </c>
      <c r="E388" s="92" t="s">
        <v>8613</v>
      </c>
      <c r="F388" s="92" t="s">
        <v>9917</v>
      </c>
      <c r="G388" s="92" t="s">
        <v>9918</v>
      </c>
      <c r="H388" s="94">
        <v>43709</v>
      </c>
      <c r="I388" s="95">
        <v>43738</v>
      </c>
      <c r="J388" s="92" t="s">
        <v>8556</v>
      </c>
      <c r="K388" s="92" t="s">
        <v>8557</v>
      </c>
      <c r="L388" s="92" t="s">
        <v>8558</v>
      </c>
      <c r="M388" s="92" t="s">
        <v>8559</v>
      </c>
      <c r="N388" s="92" t="s">
        <v>8558</v>
      </c>
      <c r="O388" s="92" t="s">
        <v>8560</v>
      </c>
      <c r="P388" s="92" t="s">
        <v>8561</v>
      </c>
      <c r="Q388" s="92" t="s">
        <v>8562</v>
      </c>
      <c r="R388" s="92" t="s">
        <v>8558</v>
      </c>
      <c r="S388" s="92" t="s">
        <v>8559</v>
      </c>
      <c r="T388" s="92" t="s">
        <v>8563</v>
      </c>
      <c r="U388" s="92" t="s">
        <v>8564</v>
      </c>
      <c r="V388" s="92" t="s">
        <v>8558</v>
      </c>
      <c r="W388" s="92" t="s">
        <v>8559</v>
      </c>
      <c r="X388" s="92" t="s">
        <v>8565</v>
      </c>
      <c r="Y388" s="92" t="s">
        <v>8562</v>
      </c>
      <c r="Z388" s="92" t="s">
        <v>7982</v>
      </c>
      <c r="AA388" s="100">
        <v>0</v>
      </c>
      <c r="AB388" s="101">
        <v>5690</v>
      </c>
      <c r="AC388" s="100">
        <v>0</v>
      </c>
      <c r="AD388" s="100">
        <v>5690</v>
      </c>
      <c r="AE388" s="96" t="s">
        <v>8566</v>
      </c>
      <c r="AF388" s="92" t="s">
        <v>8616</v>
      </c>
      <c r="AG388" s="92" t="s">
        <v>9919</v>
      </c>
      <c r="AH388" s="93" t="s">
        <v>18676</v>
      </c>
      <c r="AI388" s="93" t="s">
        <v>7984</v>
      </c>
      <c r="AJ388" s="98">
        <v>43738</v>
      </c>
      <c r="AK388" s="92" t="s">
        <v>18677</v>
      </c>
      <c r="AL388" s="97"/>
      <c r="AM388" s="97"/>
      <c r="AN388" s="97"/>
      <c r="AO388" s="93" t="s">
        <v>7984</v>
      </c>
      <c r="AP388" s="97"/>
      <c r="AQ388" s="97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2"/>
    </row>
    <row r="389" spans="1:58" ht="12" customHeight="1" x14ac:dyDescent="0.25">
      <c r="A389" s="92" t="s">
        <v>18662</v>
      </c>
      <c r="B389" s="92" t="s">
        <v>18497</v>
      </c>
      <c r="C389" s="93">
        <v>2805</v>
      </c>
      <c r="D389" s="92" t="s">
        <v>18663</v>
      </c>
      <c r="E389" s="92" t="s">
        <v>8613</v>
      </c>
      <c r="F389" s="92" t="s">
        <v>9917</v>
      </c>
      <c r="G389" s="92" t="s">
        <v>9918</v>
      </c>
      <c r="H389" s="94">
        <v>43709</v>
      </c>
      <c r="I389" s="95">
        <v>43738</v>
      </c>
      <c r="J389" s="92" t="s">
        <v>8556</v>
      </c>
      <c r="K389" s="92" t="s">
        <v>8557</v>
      </c>
      <c r="L389" s="92" t="s">
        <v>8558</v>
      </c>
      <c r="M389" s="92" t="s">
        <v>8559</v>
      </c>
      <c r="N389" s="92" t="s">
        <v>8558</v>
      </c>
      <c r="O389" s="92" t="s">
        <v>8560</v>
      </c>
      <c r="P389" s="92" t="s">
        <v>8561</v>
      </c>
      <c r="Q389" s="92" t="s">
        <v>8562</v>
      </c>
      <c r="R389" s="92" t="s">
        <v>8558</v>
      </c>
      <c r="S389" s="92" t="s">
        <v>8559</v>
      </c>
      <c r="T389" s="92" t="s">
        <v>8563</v>
      </c>
      <c r="U389" s="92" t="s">
        <v>8564</v>
      </c>
      <c r="V389" s="92" t="s">
        <v>8558</v>
      </c>
      <c r="W389" s="92" t="s">
        <v>8559</v>
      </c>
      <c r="X389" s="92" t="s">
        <v>8565</v>
      </c>
      <c r="Y389" s="92" t="s">
        <v>8562</v>
      </c>
      <c r="Z389" s="92" t="s">
        <v>7982</v>
      </c>
      <c r="AA389" s="100">
        <v>0</v>
      </c>
      <c r="AB389" s="101">
        <v>12699</v>
      </c>
      <c r="AC389" s="100">
        <v>0</v>
      </c>
      <c r="AD389" s="100">
        <v>12699</v>
      </c>
      <c r="AE389" s="96" t="s">
        <v>8566</v>
      </c>
      <c r="AF389" s="92" t="s">
        <v>8616</v>
      </c>
      <c r="AG389" s="92" t="s">
        <v>9919</v>
      </c>
      <c r="AH389" s="93" t="s">
        <v>18678</v>
      </c>
      <c r="AI389" s="93" t="s">
        <v>7984</v>
      </c>
      <c r="AJ389" s="98">
        <v>43738</v>
      </c>
      <c r="AK389" s="92" t="s">
        <v>18679</v>
      </c>
      <c r="AL389" s="97"/>
      <c r="AM389" s="97"/>
      <c r="AN389" s="97"/>
      <c r="AO389" s="93" t="s">
        <v>7984</v>
      </c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2"/>
    </row>
    <row r="390" spans="1:58" ht="12" customHeight="1" x14ac:dyDescent="0.25">
      <c r="A390" s="92" t="s">
        <v>18662</v>
      </c>
      <c r="B390" s="92" t="s">
        <v>18497</v>
      </c>
      <c r="C390" s="93">
        <v>2805</v>
      </c>
      <c r="D390" s="92" t="s">
        <v>18663</v>
      </c>
      <c r="E390" s="92" t="s">
        <v>8613</v>
      </c>
      <c r="F390" s="92" t="s">
        <v>9917</v>
      </c>
      <c r="G390" s="92" t="s">
        <v>9918</v>
      </c>
      <c r="H390" s="94">
        <v>43709</v>
      </c>
      <c r="I390" s="95">
        <v>43738</v>
      </c>
      <c r="J390" s="92" t="s">
        <v>8556</v>
      </c>
      <c r="K390" s="92" t="s">
        <v>8557</v>
      </c>
      <c r="L390" s="92" t="s">
        <v>8558</v>
      </c>
      <c r="M390" s="92" t="s">
        <v>8559</v>
      </c>
      <c r="N390" s="92" t="s">
        <v>8558</v>
      </c>
      <c r="O390" s="92" t="s">
        <v>8560</v>
      </c>
      <c r="P390" s="92" t="s">
        <v>8561</v>
      </c>
      <c r="Q390" s="92" t="s">
        <v>8562</v>
      </c>
      <c r="R390" s="92" t="s">
        <v>8558</v>
      </c>
      <c r="S390" s="92" t="s">
        <v>8559</v>
      </c>
      <c r="T390" s="92" t="s">
        <v>8563</v>
      </c>
      <c r="U390" s="92" t="s">
        <v>8564</v>
      </c>
      <c r="V390" s="92" t="s">
        <v>8558</v>
      </c>
      <c r="W390" s="92" t="s">
        <v>8559</v>
      </c>
      <c r="X390" s="92" t="s">
        <v>8565</v>
      </c>
      <c r="Y390" s="92" t="s">
        <v>8562</v>
      </c>
      <c r="Z390" s="92" t="s">
        <v>7982</v>
      </c>
      <c r="AA390" s="100">
        <v>0</v>
      </c>
      <c r="AB390" s="101">
        <v>87000.87</v>
      </c>
      <c r="AC390" s="100">
        <v>0</v>
      </c>
      <c r="AD390" s="100">
        <v>87000.87</v>
      </c>
      <c r="AE390" s="96" t="s">
        <v>8566</v>
      </c>
      <c r="AF390" s="92" t="s">
        <v>8616</v>
      </c>
      <c r="AG390" s="92" t="s">
        <v>9919</v>
      </c>
      <c r="AH390" s="93" t="s">
        <v>18680</v>
      </c>
      <c r="AI390" s="93" t="s">
        <v>7984</v>
      </c>
      <c r="AJ390" s="98">
        <v>43738</v>
      </c>
      <c r="AK390" s="92" t="s">
        <v>18681</v>
      </c>
      <c r="AL390" s="97"/>
      <c r="AM390" s="97"/>
      <c r="AN390" s="97"/>
      <c r="AO390" s="93" t="s">
        <v>7984</v>
      </c>
      <c r="AP390" s="97"/>
      <c r="AQ390" s="97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2"/>
    </row>
    <row r="391" spans="1:58" ht="12" customHeight="1" x14ac:dyDescent="0.25">
      <c r="A391" s="92" t="s">
        <v>18662</v>
      </c>
      <c r="B391" s="92" t="s">
        <v>18497</v>
      </c>
      <c r="C391" s="93">
        <v>2805</v>
      </c>
      <c r="D391" s="92" t="s">
        <v>18663</v>
      </c>
      <c r="E391" s="92" t="s">
        <v>8613</v>
      </c>
      <c r="F391" s="92" t="s">
        <v>9917</v>
      </c>
      <c r="G391" s="92" t="s">
        <v>9918</v>
      </c>
      <c r="H391" s="94">
        <v>43709</v>
      </c>
      <c r="I391" s="95">
        <v>43738</v>
      </c>
      <c r="J391" s="92" t="s">
        <v>8556</v>
      </c>
      <c r="K391" s="92" t="s">
        <v>8557</v>
      </c>
      <c r="L391" s="92" t="s">
        <v>8558</v>
      </c>
      <c r="M391" s="92" t="s">
        <v>8559</v>
      </c>
      <c r="N391" s="92" t="s">
        <v>8558</v>
      </c>
      <c r="O391" s="92" t="s">
        <v>8560</v>
      </c>
      <c r="P391" s="92" t="s">
        <v>8561</v>
      </c>
      <c r="Q391" s="92" t="s">
        <v>8562</v>
      </c>
      <c r="R391" s="92" t="s">
        <v>8558</v>
      </c>
      <c r="S391" s="92" t="s">
        <v>8559</v>
      </c>
      <c r="T391" s="92" t="s">
        <v>8563</v>
      </c>
      <c r="U391" s="92" t="s">
        <v>8564</v>
      </c>
      <c r="V391" s="92" t="s">
        <v>8558</v>
      </c>
      <c r="W391" s="92" t="s">
        <v>8559</v>
      </c>
      <c r="X391" s="92" t="s">
        <v>8565</v>
      </c>
      <c r="Y391" s="92" t="s">
        <v>8562</v>
      </c>
      <c r="Z391" s="92" t="s">
        <v>7982</v>
      </c>
      <c r="AA391" s="100">
        <v>0</v>
      </c>
      <c r="AB391" s="101">
        <v>7229</v>
      </c>
      <c r="AC391" s="100">
        <v>0</v>
      </c>
      <c r="AD391" s="100">
        <v>7229</v>
      </c>
      <c r="AE391" s="96" t="s">
        <v>8566</v>
      </c>
      <c r="AF391" s="92" t="s">
        <v>8616</v>
      </c>
      <c r="AG391" s="92" t="s">
        <v>9919</v>
      </c>
      <c r="AH391" s="93" t="s">
        <v>18682</v>
      </c>
      <c r="AI391" s="93" t="s">
        <v>7984</v>
      </c>
      <c r="AJ391" s="98">
        <v>43738</v>
      </c>
      <c r="AK391" s="92" t="s">
        <v>18683</v>
      </c>
      <c r="AL391" s="97"/>
      <c r="AM391" s="97"/>
      <c r="AN391" s="97"/>
      <c r="AO391" s="93" t="s">
        <v>7984</v>
      </c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2"/>
    </row>
    <row r="392" spans="1:58" ht="12" customHeight="1" x14ac:dyDescent="0.25">
      <c r="A392" s="92" t="s">
        <v>18662</v>
      </c>
      <c r="B392" s="92" t="s">
        <v>18497</v>
      </c>
      <c r="C392" s="93">
        <v>2805</v>
      </c>
      <c r="D392" s="92" t="s">
        <v>18663</v>
      </c>
      <c r="E392" s="92" t="s">
        <v>8613</v>
      </c>
      <c r="F392" s="92" t="s">
        <v>9917</v>
      </c>
      <c r="G392" s="92" t="s">
        <v>9918</v>
      </c>
      <c r="H392" s="94">
        <v>43709</v>
      </c>
      <c r="I392" s="95">
        <v>43738</v>
      </c>
      <c r="J392" s="92" t="s">
        <v>8556</v>
      </c>
      <c r="K392" s="92" t="s">
        <v>8557</v>
      </c>
      <c r="L392" s="92" t="s">
        <v>8558</v>
      </c>
      <c r="M392" s="92" t="s">
        <v>8559</v>
      </c>
      <c r="N392" s="92" t="s">
        <v>8558</v>
      </c>
      <c r="O392" s="92" t="s">
        <v>8560</v>
      </c>
      <c r="P392" s="92" t="s">
        <v>8561</v>
      </c>
      <c r="Q392" s="92" t="s">
        <v>8562</v>
      </c>
      <c r="R392" s="92" t="s">
        <v>8558</v>
      </c>
      <c r="S392" s="92" t="s">
        <v>8559</v>
      </c>
      <c r="T392" s="92" t="s">
        <v>8563</v>
      </c>
      <c r="U392" s="92" t="s">
        <v>8564</v>
      </c>
      <c r="V392" s="92" t="s">
        <v>8558</v>
      </c>
      <c r="W392" s="92" t="s">
        <v>8559</v>
      </c>
      <c r="X392" s="92" t="s">
        <v>8565</v>
      </c>
      <c r="Y392" s="92" t="s">
        <v>8562</v>
      </c>
      <c r="Z392" s="92" t="s">
        <v>7982</v>
      </c>
      <c r="AA392" s="100">
        <v>0</v>
      </c>
      <c r="AB392" s="101">
        <v>15749</v>
      </c>
      <c r="AC392" s="100">
        <v>0</v>
      </c>
      <c r="AD392" s="100">
        <v>15749</v>
      </c>
      <c r="AE392" s="96" t="s">
        <v>8566</v>
      </c>
      <c r="AF392" s="92" t="s">
        <v>8616</v>
      </c>
      <c r="AG392" s="92" t="s">
        <v>9919</v>
      </c>
      <c r="AH392" s="93" t="s">
        <v>18684</v>
      </c>
      <c r="AI392" s="93" t="s">
        <v>7984</v>
      </c>
      <c r="AJ392" s="98">
        <v>43738</v>
      </c>
      <c r="AK392" s="92" t="s">
        <v>18685</v>
      </c>
      <c r="AL392" s="97"/>
      <c r="AM392" s="97"/>
      <c r="AN392" s="97"/>
      <c r="AO392" s="93" t="s">
        <v>7984</v>
      </c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2"/>
    </row>
    <row r="393" spans="1:58" ht="12" customHeight="1" x14ac:dyDescent="0.25">
      <c r="A393" s="92" t="s">
        <v>18662</v>
      </c>
      <c r="B393" s="92" t="s">
        <v>18497</v>
      </c>
      <c r="C393" s="93">
        <v>2805</v>
      </c>
      <c r="D393" s="92" t="s">
        <v>18663</v>
      </c>
      <c r="E393" s="92" t="s">
        <v>8613</v>
      </c>
      <c r="F393" s="92" t="s">
        <v>9917</v>
      </c>
      <c r="G393" s="92" t="s">
        <v>9918</v>
      </c>
      <c r="H393" s="94">
        <v>43709</v>
      </c>
      <c r="I393" s="95">
        <v>43738</v>
      </c>
      <c r="J393" s="92" t="s">
        <v>8556</v>
      </c>
      <c r="K393" s="92" t="s">
        <v>8557</v>
      </c>
      <c r="L393" s="92" t="s">
        <v>8558</v>
      </c>
      <c r="M393" s="92" t="s">
        <v>8559</v>
      </c>
      <c r="N393" s="92" t="s">
        <v>8558</v>
      </c>
      <c r="O393" s="92" t="s">
        <v>8560</v>
      </c>
      <c r="P393" s="92" t="s">
        <v>8561</v>
      </c>
      <c r="Q393" s="92" t="s">
        <v>8562</v>
      </c>
      <c r="R393" s="92" t="s">
        <v>8558</v>
      </c>
      <c r="S393" s="92" t="s">
        <v>8559</v>
      </c>
      <c r="T393" s="92" t="s">
        <v>8563</v>
      </c>
      <c r="U393" s="92" t="s">
        <v>8564</v>
      </c>
      <c r="V393" s="92" t="s">
        <v>8558</v>
      </c>
      <c r="W393" s="92" t="s">
        <v>8559</v>
      </c>
      <c r="X393" s="92" t="s">
        <v>8565</v>
      </c>
      <c r="Y393" s="92" t="s">
        <v>8562</v>
      </c>
      <c r="Z393" s="92" t="s">
        <v>7982</v>
      </c>
      <c r="AA393" s="100">
        <v>0</v>
      </c>
      <c r="AB393" s="101">
        <v>6772</v>
      </c>
      <c r="AC393" s="100">
        <v>0</v>
      </c>
      <c r="AD393" s="100">
        <v>6772</v>
      </c>
      <c r="AE393" s="96" t="s">
        <v>8566</v>
      </c>
      <c r="AF393" s="92" t="s">
        <v>8616</v>
      </c>
      <c r="AG393" s="92" t="s">
        <v>9919</v>
      </c>
      <c r="AH393" s="93" t="s">
        <v>18686</v>
      </c>
      <c r="AI393" s="93" t="s">
        <v>7984</v>
      </c>
      <c r="AJ393" s="98">
        <v>43738</v>
      </c>
      <c r="AK393" s="92" t="s">
        <v>18687</v>
      </c>
      <c r="AL393" s="97"/>
      <c r="AM393" s="97"/>
      <c r="AN393" s="97"/>
      <c r="AO393" s="93" t="s">
        <v>7984</v>
      </c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2"/>
    </row>
    <row r="394" spans="1:58" ht="12" customHeight="1" x14ac:dyDescent="0.25">
      <c r="A394" s="92" t="s">
        <v>18662</v>
      </c>
      <c r="B394" s="92" t="s">
        <v>18497</v>
      </c>
      <c r="C394" s="93">
        <v>2805</v>
      </c>
      <c r="D394" s="92" t="s">
        <v>18663</v>
      </c>
      <c r="E394" s="92" t="s">
        <v>8613</v>
      </c>
      <c r="F394" s="92" t="s">
        <v>9917</v>
      </c>
      <c r="G394" s="92" t="s">
        <v>9918</v>
      </c>
      <c r="H394" s="94">
        <v>43709</v>
      </c>
      <c r="I394" s="95">
        <v>43738</v>
      </c>
      <c r="J394" s="92" t="s">
        <v>8556</v>
      </c>
      <c r="K394" s="92" t="s">
        <v>8557</v>
      </c>
      <c r="L394" s="92" t="s">
        <v>8558</v>
      </c>
      <c r="M394" s="92" t="s">
        <v>8559</v>
      </c>
      <c r="N394" s="92" t="s">
        <v>8558</v>
      </c>
      <c r="O394" s="92" t="s">
        <v>8560</v>
      </c>
      <c r="P394" s="92" t="s">
        <v>8561</v>
      </c>
      <c r="Q394" s="92" t="s">
        <v>8562</v>
      </c>
      <c r="R394" s="92" t="s">
        <v>8558</v>
      </c>
      <c r="S394" s="92" t="s">
        <v>8559</v>
      </c>
      <c r="T394" s="92" t="s">
        <v>8563</v>
      </c>
      <c r="U394" s="92" t="s">
        <v>8564</v>
      </c>
      <c r="V394" s="92" t="s">
        <v>8558</v>
      </c>
      <c r="W394" s="92" t="s">
        <v>8559</v>
      </c>
      <c r="X394" s="92" t="s">
        <v>8565</v>
      </c>
      <c r="Y394" s="92" t="s">
        <v>8562</v>
      </c>
      <c r="Z394" s="92" t="s">
        <v>7982</v>
      </c>
      <c r="AA394" s="100">
        <v>0</v>
      </c>
      <c r="AB394" s="101">
        <v>6540</v>
      </c>
      <c r="AC394" s="100">
        <v>0</v>
      </c>
      <c r="AD394" s="100">
        <v>6540</v>
      </c>
      <c r="AE394" s="96" t="s">
        <v>8566</v>
      </c>
      <c r="AF394" s="92" t="s">
        <v>8616</v>
      </c>
      <c r="AG394" s="92" t="s">
        <v>9919</v>
      </c>
      <c r="AH394" s="93" t="s">
        <v>18688</v>
      </c>
      <c r="AI394" s="93" t="s">
        <v>7984</v>
      </c>
      <c r="AJ394" s="98">
        <v>43738</v>
      </c>
      <c r="AK394" s="92" t="s">
        <v>18689</v>
      </c>
      <c r="AL394" s="97"/>
      <c r="AM394" s="97"/>
      <c r="AN394" s="97"/>
      <c r="AO394" s="93" t="s">
        <v>7984</v>
      </c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2"/>
    </row>
    <row r="395" spans="1:58" ht="12" customHeight="1" x14ac:dyDescent="0.25">
      <c r="A395" s="92" t="s">
        <v>18690</v>
      </c>
      <c r="B395" s="92" t="s">
        <v>18497</v>
      </c>
      <c r="C395" s="93">
        <v>2810</v>
      </c>
      <c r="D395" s="92" t="s">
        <v>18691</v>
      </c>
      <c r="E395" s="92" t="s">
        <v>8613</v>
      </c>
      <c r="F395" s="92" t="s">
        <v>9917</v>
      </c>
      <c r="G395" s="92" t="s">
        <v>9918</v>
      </c>
      <c r="H395" s="94">
        <v>43709</v>
      </c>
      <c r="I395" s="95">
        <v>43738</v>
      </c>
      <c r="J395" s="92" t="s">
        <v>8556</v>
      </c>
      <c r="K395" s="92" t="s">
        <v>8557</v>
      </c>
      <c r="L395" s="92" t="s">
        <v>8558</v>
      </c>
      <c r="M395" s="92" t="s">
        <v>8559</v>
      </c>
      <c r="N395" s="92" t="s">
        <v>8558</v>
      </c>
      <c r="O395" s="92" t="s">
        <v>8560</v>
      </c>
      <c r="P395" s="92" t="s">
        <v>8561</v>
      </c>
      <c r="Q395" s="92" t="s">
        <v>8562</v>
      </c>
      <c r="R395" s="92" t="s">
        <v>8558</v>
      </c>
      <c r="S395" s="92" t="s">
        <v>8559</v>
      </c>
      <c r="T395" s="92" t="s">
        <v>8563</v>
      </c>
      <c r="U395" s="92" t="s">
        <v>8564</v>
      </c>
      <c r="V395" s="92" t="s">
        <v>8558</v>
      </c>
      <c r="W395" s="92" t="s">
        <v>8559</v>
      </c>
      <c r="X395" s="92" t="s">
        <v>8565</v>
      </c>
      <c r="Y395" s="92" t="s">
        <v>8562</v>
      </c>
      <c r="Z395" s="92" t="s">
        <v>7982</v>
      </c>
      <c r="AA395" s="100">
        <v>0</v>
      </c>
      <c r="AB395" s="101">
        <v>27356</v>
      </c>
      <c r="AC395" s="100">
        <v>0</v>
      </c>
      <c r="AD395" s="100">
        <v>27356</v>
      </c>
      <c r="AE395" s="96" t="s">
        <v>8566</v>
      </c>
      <c r="AF395" s="92" t="s">
        <v>8616</v>
      </c>
      <c r="AG395" s="92" t="s">
        <v>9919</v>
      </c>
      <c r="AH395" s="93" t="s">
        <v>18692</v>
      </c>
      <c r="AI395" s="93" t="s">
        <v>7984</v>
      </c>
      <c r="AJ395" s="98">
        <v>43738</v>
      </c>
      <c r="AK395" s="92" t="s">
        <v>18693</v>
      </c>
      <c r="AL395" s="97"/>
      <c r="AM395" s="97"/>
      <c r="AN395" s="97"/>
      <c r="AO395" s="93" t="s">
        <v>7984</v>
      </c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2"/>
    </row>
    <row r="396" spans="1:58" ht="12" customHeight="1" x14ac:dyDescent="0.25">
      <c r="A396" s="92" t="s">
        <v>18690</v>
      </c>
      <c r="B396" s="92" t="s">
        <v>18497</v>
      </c>
      <c r="C396" s="93">
        <v>2810</v>
      </c>
      <c r="D396" s="92" t="s">
        <v>18691</v>
      </c>
      <c r="E396" s="92" t="s">
        <v>8613</v>
      </c>
      <c r="F396" s="92" t="s">
        <v>9917</v>
      </c>
      <c r="G396" s="92" t="s">
        <v>9918</v>
      </c>
      <c r="H396" s="94">
        <v>43709</v>
      </c>
      <c r="I396" s="95">
        <v>43738</v>
      </c>
      <c r="J396" s="92" t="s">
        <v>8556</v>
      </c>
      <c r="K396" s="92" t="s">
        <v>8557</v>
      </c>
      <c r="L396" s="92" t="s">
        <v>8558</v>
      </c>
      <c r="M396" s="92" t="s">
        <v>8559</v>
      </c>
      <c r="N396" s="92" t="s">
        <v>8558</v>
      </c>
      <c r="O396" s="92" t="s">
        <v>8560</v>
      </c>
      <c r="P396" s="92" t="s">
        <v>8561</v>
      </c>
      <c r="Q396" s="92" t="s">
        <v>8562</v>
      </c>
      <c r="R396" s="92" t="s">
        <v>8558</v>
      </c>
      <c r="S396" s="92" t="s">
        <v>8559</v>
      </c>
      <c r="T396" s="92" t="s">
        <v>8563</v>
      </c>
      <c r="U396" s="92" t="s">
        <v>8564</v>
      </c>
      <c r="V396" s="92" t="s">
        <v>8558</v>
      </c>
      <c r="W396" s="92" t="s">
        <v>8559</v>
      </c>
      <c r="X396" s="92" t="s">
        <v>8565</v>
      </c>
      <c r="Y396" s="92" t="s">
        <v>8562</v>
      </c>
      <c r="Z396" s="92" t="s">
        <v>7982</v>
      </c>
      <c r="AA396" s="100">
        <v>0</v>
      </c>
      <c r="AB396" s="101">
        <v>3290105.56</v>
      </c>
      <c r="AC396" s="100">
        <v>0</v>
      </c>
      <c r="AD396" s="100">
        <v>3290105.56</v>
      </c>
      <c r="AE396" s="96" t="s">
        <v>8566</v>
      </c>
      <c r="AF396" s="92" t="s">
        <v>8616</v>
      </c>
      <c r="AG396" s="92" t="s">
        <v>9919</v>
      </c>
      <c r="AH396" s="93" t="s">
        <v>18694</v>
      </c>
      <c r="AI396" s="93" t="s">
        <v>7984</v>
      </c>
      <c r="AJ396" s="98">
        <v>43738</v>
      </c>
      <c r="AK396" s="92" t="s">
        <v>18695</v>
      </c>
      <c r="AL396" s="97"/>
      <c r="AM396" s="97"/>
      <c r="AN396" s="97"/>
      <c r="AO396" s="93" t="s">
        <v>7984</v>
      </c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2"/>
    </row>
    <row r="397" spans="1:58" ht="12" customHeight="1" x14ac:dyDescent="0.25">
      <c r="A397" s="92" t="s">
        <v>18690</v>
      </c>
      <c r="B397" s="92" t="s">
        <v>18497</v>
      </c>
      <c r="C397" s="93">
        <v>2810</v>
      </c>
      <c r="D397" s="92" t="s">
        <v>18691</v>
      </c>
      <c r="E397" s="92" t="s">
        <v>8613</v>
      </c>
      <c r="F397" s="92" t="s">
        <v>9917</v>
      </c>
      <c r="G397" s="92" t="s">
        <v>9918</v>
      </c>
      <c r="H397" s="94">
        <v>43709</v>
      </c>
      <c r="I397" s="95">
        <v>43738</v>
      </c>
      <c r="J397" s="92" t="s">
        <v>8556</v>
      </c>
      <c r="K397" s="92" t="s">
        <v>8557</v>
      </c>
      <c r="L397" s="92" t="s">
        <v>8558</v>
      </c>
      <c r="M397" s="92" t="s">
        <v>8559</v>
      </c>
      <c r="N397" s="92" t="s">
        <v>8558</v>
      </c>
      <c r="O397" s="92" t="s">
        <v>8560</v>
      </c>
      <c r="P397" s="92" t="s">
        <v>8561</v>
      </c>
      <c r="Q397" s="92" t="s">
        <v>8562</v>
      </c>
      <c r="R397" s="92" t="s">
        <v>8558</v>
      </c>
      <c r="S397" s="92" t="s">
        <v>8559</v>
      </c>
      <c r="T397" s="92" t="s">
        <v>8563</v>
      </c>
      <c r="U397" s="92" t="s">
        <v>8564</v>
      </c>
      <c r="V397" s="92" t="s">
        <v>8558</v>
      </c>
      <c r="W397" s="92" t="s">
        <v>8559</v>
      </c>
      <c r="X397" s="92" t="s">
        <v>8565</v>
      </c>
      <c r="Y397" s="92" t="s">
        <v>8562</v>
      </c>
      <c r="Z397" s="92" t="s">
        <v>7982</v>
      </c>
      <c r="AA397" s="100">
        <v>0</v>
      </c>
      <c r="AB397" s="101">
        <v>1096500</v>
      </c>
      <c r="AC397" s="100">
        <v>0</v>
      </c>
      <c r="AD397" s="100">
        <v>1096500</v>
      </c>
      <c r="AE397" s="96" t="s">
        <v>8566</v>
      </c>
      <c r="AF397" s="92" t="s">
        <v>8616</v>
      </c>
      <c r="AG397" s="92" t="s">
        <v>9919</v>
      </c>
      <c r="AH397" s="93" t="s">
        <v>18696</v>
      </c>
      <c r="AI397" s="93" t="s">
        <v>7984</v>
      </c>
      <c r="AJ397" s="98">
        <v>43738</v>
      </c>
      <c r="AK397" s="92" t="s">
        <v>18697</v>
      </c>
      <c r="AL397" s="97"/>
      <c r="AM397" s="97"/>
      <c r="AN397" s="97"/>
      <c r="AO397" s="93" t="s">
        <v>7984</v>
      </c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2"/>
    </row>
    <row r="398" spans="1:58" ht="12" customHeight="1" x14ac:dyDescent="0.25">
      <c r="A398" s="92" t="s">
        <v>18690</v>
      </c>
      <c r="B398" s="92" t="s">
        <v>18497</v>
      </c>
      <c r="C398" s="93">
        <v>2810</v>
      </c>
      <c r="D398" s="92" t="s">
        <v>18691</v>
      </c>
      <c r="E398" s="92" t="s">
        <v>8613</v>
      </c>
      <c r="F398" s="92" t="s">
        <v>9917</v>
      </c>
      <c r="G398" s="92" t="s">
        <v>9918</v>
      </c>
      <c r="H398" s="94">
        <v>43709</v>
      </c>
      <c r="I398" s="95">
        <v>43738</v>
      </c>
      <c r="J398" s="92" t="s">
        <v>8556</v>
      </c>
      <c r="K398" s="92" t="s">
        <v>8557</v>
      </c>
      <c r="L398" s="92" t="s">
        <v>8558</v>
      </c>
      <c r="M398" s="92" t="s">
        <v>8559</v>
      </c>
      <c r="N398" s="92" t="s">
        <v>8558</v>
      </c>
      <c r="O398" s="92" t="s">
        <v>8560</v>
      </c>
      <c r="P398" s="92" t="s">
        <v>8561</v>
      </c>
      <c r="Q398" s="92" t="s">
        <v>8562</v>
      </c>
      <c r="R398" s="92" t="s">
        <v>8558</v>
      </c>
      <c r="S398" s="92" t="s">
        <v>8559</v>
      </c>
      <c r="T398" s="92" t="s">
        <v>8563</v>
      </c>
      <c r="U398" s="92" t="s">
        <v>8564</v>
      </c>
      <c r="V398" s="92" t="s">
        <v>8558</v>
      </c>
      <c r="W398" s="92" t="s">
        <v>8559</v>
      </c>
      <c r="X398" s="92" t="s">
        <v>8565</v>
      </c>
      <c r="Y398" s="92" t="s">
        <v>8562</v>
      </c>
      <c r="Z398" s="92" t="s">
        <v>7982</v>
      </c>
      <c r="AA398" s="100">
        <v>0</v>
      </c>
      <c r="AB398" s="101">
        <v>253030.12</v>
      </c>
      <c r="AC398" s="100">
        <v>0</v>
      </c>
      <c r="AD398" s="100">
        <v>253030.12</v>
      </c>
      <c r="AE398" s="96" t="s">
        <v>8566</v>
      </c>
      <c r="AF398" s="92" t="s">
        <v>8616</v>
      </c>
      <c r="AG398" s="92" t="s">
        <v>9919</v>
      </c>
      <c r="AH398" s="93" t="s">
        <v>18698</v>
      </c>
      <c r="AI398" s="93" t="s">
        <v>7984</v>
      </c>
      <c r="AJ398" s="98">
        <v>43738</v>
      </c>
      <c r="AK398" s="92" t="s">
        <v>18699</v>
      </c>
      <c r="AL398" s="97"/>
      <c r="AM398" s="97"/>
      <c r="AN398" s="97"/>
      <c r="AO398" s="93" t="s">
        <v>7984</v>
      </c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2"/>
    </row>
    <row r="399" spans="1:58" ht="12" customHeight="1" x14ac:dyDescent="0.25">
      <c r="A399" s="92" t="s">
        <v>18690</v>
      </c>
      <c r="B399" s="92" t="s">
        <v>18497</v>
      </c>
      <c r="C399" s="93">
        <v>2810</v>
      </c>
      <c r="D399" s="92" t="s">
        <v>18691</v>
      </c>
      <c r="E399" s="92" t="s">
        <v>8613</v>
      </c>
      <c r="F399" s="92" t="s">
        <v>9917</v>
      </c>
      <c r="G399" s="92" t="s">
        <v>9918</v>
      </c>
      <c r="H399" s="94">
        <v>43709</v>
      </c>
      <c r="I399" s="95">
        <v>43738</v>
      </c>
      <c r="J399" s="92" t="s">
        <v>8556</v>
      </c>
      <c r="K399" s="92" t="s">
        <v>8557</v>
      </c>
      <c r="L399" s="92" t="s">
        <v>8558</v>
      </c>
      <c r="M399" s="92" t="s">
        <v>8559</v>
      </c>
      <c r="N399" s="92" t="s">
        <v>8558</v>
      </c>
      <c r="O399" s="92" t="s">
        <v>8560</v>
      </c>
      <c r="P399" s="92" t="s">
        <v>8561</v>
      </c>
      <c r="Q399" s="92" t="s">
        <v>8562</v>
      </c>
      <c r="R399" s="92" t="s">
        <v>8558</v>
      </c>
      <c r="S399" s="92" t="s">
        <v>8559</v>
      </c>
      <c r="T399" s="92" t="s">
        <v>8563</v>
      </c>
      <c r="U399" s="92" t="s">
        <v>8564</v>
      </c>
      <c r="V399" s="92" t="s">
        <v>8558</v>
      </c>
      <c r="W399" s="92" t="s">
        <v>8559</v>
      </c>
      <c r="X399" s="92" t="s">
        <v>8565</v>
      </c>
      <c r="Y399" s="92" t="s">
        <v>8562</v>
      </c>
      <c r="Z399" s="92" t="s">
        <v>7982</v>
      </c>
      <c r="AA399" s="100">
        <v>0</v>
      </c>
      <c r="AB399" s="101">
        <v>433060.6</v>
      </c>
      <c r="AC399" s="100">
        <v>0</v>
      </c>
      <c r="AD399" s="100">
        <v>433060.6</v>
      </c>
      <c r="AE399" s="96" t="s">
        <v>8566</v>
      </c>
      <c r="AF399" s="92" t="s">
        <v>8616</v>
      </c>
      <c r="AG399" s="92" t="s">
        <v>9919</v>
      </c>
      <c r="AH399" s="93" t="s">
        <v>18700</v>
      </c>
      <c r="AI399" s="93" t="s">
        <v>7984</v>
      </c>
      <c r="AJ399" s="98">
        <v>43738</v>
      </c>
      <c r="AK399" s="92" t="s">
        <v>18701</v>
      </c>
      <c r="AL399" s="97"/>
      <c r="AM399" s="97"/>
      <c r="AN399" s="97"/>
      <c r="AO399" s="93" t="s">
        <v>7984</v>
      </c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2"/>
    </row>
    <row r="400" spans="1:58" ht="12" customHeight="1" x14ac:dyDescent="0.25">
      <c r="A400" s="92" t="s">
        <v>18690</v>
      </c>
      <c r="B400" s="92" t="s">
        <v>18497</v>
      </c>
      <c r="C400" s="93">
        <v>2810</v>
      </c>
      <c r="D400" s="92" t="s">
        <v>18691</v>
      </c>
      <c r="E400" s="92" t="s">
        <v>8613</v>
      </c>
      <c r="F400" s="92" t="s">
        <v>9917</v>
      </c>
      <c r="G400" s="92" t="s">
        <v>9918</v>
      </c>
      <c r="H400" s="94">
        <v>43709</v>
      </c>
      <c r="I400" s="95">
        <v>43738</v>
      </c>
      <c r="J400" s="92" t="s">
        <v>8556</v>
      </c>
      <c r="K400" s="92" t="s">
        <v>8557</v>
      </c>
      <c r="L400" s="92" t="s">
        <v>8558</v>
      </c>
      <c r="M400" s="92" t="s">
        <v>8559</v>
      </c>
      <c r="N400" s="92" t="s">
        <v>8558</v>
      </c>
      <c r="O400" s="92" t="s">
        <v>8560</v>
      </c>
      <c r="P400" s="92" t="s">
        <v>8561</v>
      </c>
      <c r="Q400" s="92" t="s">
        <v>8562</v>
      </c>
      <c r="R400" s="92" t="s">
        <v>8558</v>
      </c>
      <c r="S400" s="92" t="s">
        <v>8559</v>
      </c>
      <c r="T400" s="92" t="s">
        <v>8563</v>
      </c>
      <c r="U400" s="92" t="s">
        <v>8564</v>
      </c>
      <c r="V400" s="92" t="s">
        <v>8558</v>
      </c>
      <c r="W400" s="92" t="s">
        <v>8559</v>
      </c>
      <c r="X400" s="92" t="s">
        <v>8565</v>
      </c>
      <c r="Y400" s="92" t="s">
        <v>8562</v>
      </c>
      <c r="Z400" s="92" t="s">
        <v>7982</v>
      </c>
      <c r="AA400" s="100">
        <v>0</v>
      </c>
      <c r="AB400" s="101">
        <v>426336.32</v>
      </c>
      <c r="AC400" s="100">
        <v>0</v>
      </c>
      <c r="AD400" s="100">
        <v>426336.32</v>
      </c>
      <c r="AE400" s="96" t="s">
        <v>8566</v>
      </c>
      <c r="AF400" s="92" t="s">
        <v>8616</v>
      </c>
      <c r="AG400" s="92" t="s">
        <v>9919</v>
      </c>
      <c r="AH400" s="93" t="s">
        <v>18702</v>
      </c>
      <c r="AI400" s="93" t="s">
        <v>7984</v>
      </c>
      <c r="AJ400" s="98">
        <v>43738</v>
      </c>
      <c r="AK400" s="92" t="s">
        <v>18703</v>
      </c>
      <c r="AL400" s="97"/>
      <c r="AM400" s="97"/>
      <c r="AN400" s="97"/>
      <c r="AO400" s="93" t="s">
        <v>7984</v>
      </c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/>
      <c r="BF400" s="92"/>
    </row>
    <row r="401" spans="1:58" ht="12" customHeight="1" x14ac:dyDescent="0.25">
      <c r="A401" s="92" t="s">
        <v>18690</v>
      </c>
      <c r="B401" s="92" t="s">
        <v>18497</v>
      </c>
      <c r="C401" s="93">
        <v>2810</v>
      </c>
      <c r="D401" s="92" t="s">
        <v>18691</v>
      </c>
      <c r="E401" s="92" t="s">
        <v>8613</v>
      </c>
      <c r="F401" s="92" t="s">
        <v>9917</v>
      </c>
      <c r="G401" s="92" t="s">
        <v>9918</v>
      </c>
      <c r="H401" s="94">
        <v>43709</v>
      </c>
      <c r="I401" s="95">
        <v>43738</v>
      </c>
      <c r="J401" s="92" t="s">
        <v>8556</v>
      </c>
      <c r="K401" s="92" t="s">
        <v>8557</v>
      </c>
      <c r="L401" s="92" t="s">
        <v>8558</v>
      </c>
      <c r="M401" s="92" t="s">
        <v>8559</v>
      </c>
      <c r="N401" s="92" t="s">
        <v>8558</v>
      </c>
      <c r="O401" s="92" t="s">
        <v>8560</v>
      </c>
      <c r="P401" s="92" t="s">
        <v>8561</v>
      </c>
      <c r="Q401" s="92" t="s">
        <v>8562</v>
      </c>
      <c r="R401" s="92" t="s">
        <v>8558</v>
      </c>
      <c r="S401" s="92" t="s">
        <v>8559</v>
      </c>
      <c r="T401" s="92" t="s">
        <v>8563</v>
      </c>
      <c r="U401" s="92" t="s">
        <v>8564</v>
      </c>
      <c r="V401" s="92" t="s">
        <v>8558</v>
      </c>
      <c r="W401" s="92" t="s">
        <v>8559</v>
      </c>
      <c r="X401" s="92" t="s">
        <v>8565</v>
      </c>
      <c r="Y401" s="92" t="s">
        <v>8562</v>
      </c>
      <c r="Z401" s="92" t="s">
        <v>7982</v>
      </c>
      <c r="AA401" s="100">
        <v>0</v>
      </c>
      <c r="AB401" s="101">
        <v>2089873.26</v>
      </c>
      <c r="AC401" s="100">
        <v>0</v>
      </c>
      <c r="AD401" s="100">
        <v>2089873.26</v>
      </c>
      <c r="AE401" s="96" t="s">
        <v>8566</v>
      </c>
      <c r="AF401" s="92" t="s">
        <v>8616</v>
      </c>
      <c r="AG401" s="92" t="s">
        <v>9919</v>
      </c>
      <c r="AH401" s="93" t="s">
        <v>18704</v>
      </c>
      <c r="AI401" s="93" t="s">
        <v>7984</v>
      </c>
      <c r="AJ401" s="98">
        <v>43738</v>
      </c>
      <c r="AK401" s="92" t="s">
        <v>18705</v>
      </c>
      <c r="AL401" s="97"/>
      <c r="AM401" s="97"/>
      <c r="AN401" s="97"/>
      <c r="AO401" s="93" t="s">
        <v>7984</v>
      </c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97"/>
      <c r="BE401" s="97"/>
      <c r="BF401" s="92"/>
    </row>
    <row r="402" spans="1:58" ht="12" customHeight="1" x14ac:dyDescent="0.25">
      <c r="A402" s="92" t="s">
        <v>18690</v>
      </c>
      <c r="B402" s="92" t="s">
        <v>18497</v>
      </c>
      <c r="C402" s="93">
        <v>2810</v>
      </c>
      <c r="D402" s="92" t="s">
        <v>18691</v>
      </c>
      <c r="E402" s="92" t="s">
        <v>8613</v>
      </c>
      <c r="F402" s="92" t="s">
        <v>9917</v>
      </c>
      <c r="G402" s="92" t="s">
        <v>9918</v>
      </c>
      <c r="H402" s="94">
        <v>43709</v>
      </c>
      <c r="I402" s="95">
        <v>43738</v>
      </c>
      <c r="J402" s="92" t="s">
        <v>8556</v>
      </c>
      <c r="K402" s="92" t="s">
        <v>8557</v>
      </c>
      <c r="L402" s="92" t="s">
        <v>8558</v>
      </c>
      <c r="M402" s="92" t="s">
        <v>8559</v>
      </c>
      <c r="N402" s="92" t="s">
        <v>8558</v>
      </c>
      <c r="O402" s="92" t="s">
        <v>8560</v>
      </c>
      <c r="P402" s="92" t="s">
        <v>8561</v>
      </c>
      <c r="Q402" s="92" t="s">
        <v>8562</v>
      </c>
      <c r="R402" s="92" t="s">
        <v>8558</v>
      </c>
      <c r="S402" s="92" t="s">
        <v>8559</v>
      </c>
      <c r="T402" s="92" t="s">
        <v>8563</v>
      </c>
      <c r="U402" s="92" t="s">
        <v>8564</v>
      </c>
      <c r="V402" s="92" t="s">
        <v>8558</v>
      </c>
      <c r="W402" s="92" t="s">
        <v>8559</v>
      </c>
      <c r="X402" s="92" t="s">
        <v>8565</v>
      </c>
      <c r="Y402" s="92" t="s">
        <v>8562</v>
      </c>
      <c r="Z402" s="92" t="s">
        <v>7982</v>
      </c>
      <c r="AA402" s="100">
        <v>0</v>
      </c>
      <c r="AB402" s="101">
        <v>1044057.58</v>
      </c>
      <c r="AC402" s="100">
        <v>0</v>
      </c>
      <c r="AD402" s="100">
        <v>1044057.58</v>
      </c>
      <c r="AE402" s="96" t="s">
        <v>8566</v>
      </c>
      <c r="AF402" s="92" t="s">
        <v>8616</v>
      </c>
      <c r="AG402" s="92" t="s">
        <v>9919</v>
      </c>
      <c r="AH402" s="93" t="s">
        <v>18706</v>
      </c>
      <c r="AI402" s="93" t="s">
        <v>7984</v>
      </c>
      <c r="AJ402" s="98">
        <v>43738</v>
      </c>
      <c r="AK402" s="92" t="s">
        <v>18707</v>
      </c>
      <c r="AL402" s="97"/>
      <c r="AM402" s="97"/>
      <c r="AN402" s="97"/>
      <c r="AO402" s="93" t="s">
        <v>7984</v>
      </c>
      <c r="AP402" s="97"/>
      <c r="AQ402" s="97"/>
      <c r="AR402" s="97"/>
      <c r="AS402" s="97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97"/>
      <c r="BE402" s="97"/>
      <c r="BF402" s="92"/>
    </row>
    <row r="403" spans="1:58" ht="12" customHeight="1" x14ac:dyDescent="0.25">
      <c r="A403" s="92" t="s">
        <v>18690</v>
      </c>
      <c r="B403" s="92" t="s">
        <v>18497</v>
      </c>
      <c r="C403" s="93">
        <v>2810</v>
      </c>
      <c r="D403" s="92" t="s">
        <v>18691</v>
      </c>
      <c r="E403" s="92" t="s">
        <v>8613</v>
      </c>
      <c r="F403" s="92" t="s">
        <v>9917</v>
      </c>
      <c r="G403" s="92" t="s">
        <v>9918</v>
      </c>
      <c r="H403" s="94">
        <v>43709</v>
      </c>
      <c r="I403" s="95">
        <v>43738</v>
      </c>
      <c r="J403" s="92" t="s">
        <v>8556</v>
      </c>
      <c r="K403" s="92" t="s">
        <v>8557</v>
      </c>
      <c r="L403" s="92" t="s">
        <v>8558</v>
      </c>
      <c r="M403" s="92" t="s">
        <v>8559</v>
      </c>
      <c r="N403" s="92" t="s">
        <v>8558</v>
      </c>
      <c r="O403" s="92" t="s">
        <v>8560</v>
      </c>
      <c r="P403" s="92" t="s">
        <v>8561</v>
      </c>
      <c r="Q403" s="92" t="s">
        <v>8562</v>
      </c>
      <c r="R403" s="92" t="s">
        <v>8558</v>
      </c>
      <c r="S403" s="92" t="s">
        <v>8559</v>
      </c>
      <c r="T403" s="92" t="s">
        <v>8563</v>
      </c>
      <c r="U403" s="92" t="s">
        <v>8564</v>
      </c>
      <c r="V403" s="92" t="s">
        <v>8558</v>
      </c>
      <c r="W403" s="92" t="s">
        <v>8559</v>
      </c>
      <c r="X403" s="92" t="s">
        <v>8565</v>
      </c>
      <c r="Y403" s="92" t="s">
        <v>8562</v>
      </c>
      <c r="Z403" s="92" t="s">
        <v>7982</v>
      </c>
      <c r="AA403" s="100">
        <v>0</v>
      </c>
      <c r="AB403" s="101">
        <v>7068409.7000000002</v>
      </c>
      <c r="AC403" s="100">
        <v>0</v>
      </c>
      <c r="AD403" s="100">
        <v>7068409.7000000002</v>
      </c>
      <c r="AE403" s="96" t="s">
        <v>8566</v>
      </c>
      <c r="AF403" s="92" t="s">
        <v>8616</v>
      </c>
      <c r="AG403" s="92" t="s">
        <v>9919</v>
      </c>
      <c r="AH403" s="93" t="s">
        <v>18708</v>
      </c>
      <c r="AI403" s="93" t="s">
        <v>7984</v>
      </c>
      <c r="AJ403" s="98">
        <v>43738</v>
      </c>
      <c r="AK403" s="92" t="s">
        <v>18709</v>
      </c>
      <c r="AL403" s="97"/>
      <c r="AM403" s="97"/>
      <c r="AN403" s="97"/>
      <c r="AO403" s="93" t="s">
        <v>7984</v>
      </c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2"/>
    </row>
    <row r="404" spans="1:58" ht="12" customHeight="1" x14ac:dyDescent="0.25">
      <c r="A404" s="92" t="s">
        <v>18690</v>
      </c>
      <c r="B404" s="92" t="s">
        <v>18497</v>
      </c>
      <c r="C404" s="93">
        <v>2810</v>
      </c>
      <c r="D404" s="92" t="s">
        <v>18691</v>
      </c>
      <c r="E404" s="92" t="s">
        <v>8613</v>
      </c>
      <c r="F404" s="92" t="s">
        <v>9917</v>
      </c>
      <c r="G404" s="92" t="s">
        <v>9918</v>
      </c>
      <c r="H404" s="94">
        <v>43709</v>
      </c>
      <c r="I404" s="95">
        <v>43738</v>
      </c>
      <c r="J404" s="92" t="s">
        <v>8556</v>
      </c>
      <c r="K404" s="92" t="s">
        <v>8557</v>
      </c>
      <c r="L404" s="92" t="s">
        <v>8558</v>
      </c>
      <c r="M404" s="92" t="s">
        <v>8559</v>
      </c>
      <c r="N404" s="92" t="s">
        <v>8558</v>
      </c>
      <c r="O404" s="92" t="s">
        <v>8560</v>
      </c>
      <c r="P404" s="92" t="s">
        <v>8561</v>
      </c>
      <c r="Q404" s="92" t="s">
        <v>8562</v>
      </c>
      <c r="R404" s="92" t="s">
        <v>8558</v>
      </c>
      <c r="S404" s="92" t="s">
        <v>8559</v>
      </c>
      <c r="T404" s="92" t="s">
        <v>8563</v>
      </c>
      <c r="U404" s="92" t="s">
        <v>8564</v>
      </c>
      <c r="V404" s="92" t="s">
        <v>8558</v>
      </c>
      <c r="W404" s="92" t="s">
        <v>8559</v>
      </c>
      <c r="X404" s="92" t="s">
        <v>8565</v>
      </c>
      <c r="Y404" s="92" t="s">
        <v>8562</v>
      </c>
      <c r="Z404" s="92" t="s">
        <v>7982</v>
      </c>
      <c r="AA404" s="100">
        <v>0</v>
      </c>
      <c r="AB404" s="101">
        <v>1641965.62</v>
      </c>
      <c r="AC404" s="100">
        <v>0</v>
      </c>
      <c r="AD404" s="100">
        <v>1641965.62</v>
      </c>
      <c r="AE404" s="96" t="s">
        <v>8566</v>
      </c>
      <c r="AF404" s="92" t="s">
        <v>8616</v>
      </c>
      <c r="AG404" s="92" t="s">
        <v>9919</v>
      </c>
      <c r="AH404" s="93" t="s">
        <v>18710</v>
      </c>
      <c r="AI404" s="93" t="s">
        <v>7984</v>
      </c>
      <c r="AJ404" s="98">
        <v>43738</v>
      </c>
      <c r="AK404" s="92" t="s">
        <v>18711</v>
      </c>
      <c r="AL404" s="97"/>
      <c r="AM404" s="97"/>
      <c r="AN404" s="97"/>
      <c r="AO404" s="93" t="s">
        <v>7984</v>
      </c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97"/>
      <c r="BE404" s="97"/>
      <c r="BF404" s="92"/>
    </row>
    <row r="405" spans="1:58" ht="12" customHeight="1" x14ac:dyDescent="0.25">
      <c r="A405" s="92" t="s">
        <v>18690</v>
      </c>
      <c r="B405" s="92" t="s">
        <v>18497</v>
      </c>
      <c r="C405" s="93">
        <v>2810</v>
      </c>
      <c r="D405" s="92" t="s">
        <v>18691</v>
      </c>
      <c r="E405" s="92" t="s">
        <v>8613</v>
      </c>
      <c r="F405" s="92" t="s">
        <v>9917</v>
      </c>
      <c r="G405" s="92" t="s">
        <v>9918</v>
      </c>
      <c r="H405" s="94">
        <v>43709</v>
      </c>
      <c r="I405" s="95">
        <v>43738</v>
      </c>
      <c r="J405" s="92" t="s">
        <v>8556</v>
      </c>
      <c r="K405" s="92" t="s">
        <v>8557</v>
      </c>
      <c r="L405" s="92" t="s">
        <v>8558</v>
      </c>
      <c r="M405" s="92" t="s">
        <v>8559</v>
      </c>
      <c r="N405" s="92" t="s">
        <v>8558</v>
      </c>
      <c r="O405" s="92" t="s">
        <v>8560</v>
      </c>
      <c r="P405" s="92" t="s">
        <v>8561</v>
      </c>
      <c r="Q405" s="92" t="s">
        <v>8562</v>
      </c>
      <c r="R405" s="92" t="s">
        <v>8558</v>
      </c>
      <c r="S405" s="92" t="s">
        <v>8559</v>
      </c>
      <c r="T405" s="92" t="s">
        <v>8563</v>
      </c>
      <c r="U405" s="92" t="s">
        <v>8564</v>
      </c>
      <c r="V405" s="92" t="s">
        <v>8558</v>
      </c>
      <c r="W405" s="92" t="s">
        <v>8559</v>
      </c>
      <c r="X405" s="92" t="s">
        <v>8565</v>
      </c>
      <c r="Y405" s="92" t="s">
        <v>8562</v>
      </c>
      <c r="Z405" s="92" t="s">
        <v>7982</v>
      </c>
      <c r="AA405" s="100">
        <v>0</v>
      </c>
      <c r="AB405" s="101">
        <v>6777694.7000000002</v>
      </c>
      <c r="AC405" s="100">
        <v>0</v>
      </c>
      <c r="AD405" s="100">
        <v>6777694.7000000002</v>
      </c>
      <c r="AE405" s="96" t="s">
        <v>8566</v>
      </c>
      <c r="AF405" s="92" t="s">
        <v>8616</v>
      </c>
      <c r="AG405" s="92" t="s">
        <v>9919</v>
      </c>
      <c r="AH405" s="93" t="s">
        <v>18712</v>
      </c>
      <c r="AI405" s="93" t="s">
        <v>7984</v>
      </c>
      <c r="AJ405" s="98">
        <v>43738</v>
      </c>
      <c r="AK405" s="92" t="s">
        <v>18713</v>
      </c>
      <c r="AL405" s="97"/>
      <c r="AM405" s="97"/>
      <c r="AN405" s="97"/>
      <c r="AO405" s="93" t="s">
        <v>7984</v>
      </c>
      <c r="AP405" s="97"/>
      <c r="AQ405" s="97"/>
      <c r="AR405" s="97"/>
      <c r="AS405" s="97"/>
      <c r="AT405" s="97"/>
      <c r="AU405" s="97"/>
      <c r="AV405" s="97"/>
      <c r="AW405" s="97"/>
      <c r="AX405" s="97"/>
      <c r="AY405" s="97"/>
      <c r="AZ405" s="97"/>
      <c r="BA405" s="97"/>
      <c r="BB405" s="97"/>
      <c r="BC405" s="97"/>
      <c r="BD405" s="97"/>
      <c r="BE405" s="97"/>
      <c r="BF405" s="92"/>
    </row>
    <row r="406" spans="1:58" ht="12" customHeight="1" x14ac:dyDescent="0.25">
      <c r="A406" s="92" t="s">
        <v>18690</v>
      </c>
      <c r="B406" s="92" t="s">
        <v>18497</v>
      </c>
      <c r="C406" s="93">
        <v>2810</v>
      </c>
      <c r="D406" s="92" t="s">
        <v>18691</v>
      </c>
      <c r="E406" s="92" t="s">
        <v>8613</v>
      </c>
      <c r="F406" s="92" t="s">
        <v>9917</v>
      </c>
      <c r="G406" s="92" t="s">
        <v>9918</v>
      </c>
      <c r="H406" s="94">
        <v>43709</v>
      </c>
      <c r="I406" s="95">
        <v>43738</v>
      </c>
      <c r="J406" s="92" t="s">
        <v>8556</v>
      </c>
      <c r="K406" s="92" t="s">
        <v>8557</v>
      </c>
      <c r="L406" s="92" t="s">
        <v>8558</v>
      </c>
      <c r="M406" s="92" t="s">
        <v>8559</v>
      </c>
      <c r="N406" s="92" t="s">
        <v>8558</v>
      </c>
      <c r="O406" s="92" t="s">
        <v>8560</v>
      </c>
      <c r="P406" s="92" t="s">
        <v>8561</v>
      </c>
      <c r="Q406" s="92" t="s">
        <v>8562</v>
      </c>
      <c r="R406" s="92" t="s">
        <v>8558</v>
      </c>
      <c r="S406" s="92" t="s">
        <v>8559</v>
      </c>
      <c r="T406" s="92" t="s">
        <v>8563</v>
      </c>
      <c r="U406" s="92" t="s">
        <v>8564</v>
      </c>
      <c r="V406" s="92" t="s">
        <v>8558</v>
      </c>
      <c r="W406" s="92" t="s">
        <v>8559</v>
      </c>
      <c r="X406" s="92" t="s">
        <v>8565</v>
      </c>
      <c r="Y406" s="92" t="s">
        <v>8562</v>
      </c>
      <c r="Z406" s="92" t="s">
        <v>7982</v>
      </c>
      <c r="AA406" s="100">
        <v>0</v>
      </c>
      <c r="AB406" s="101">
        <v>3215206.2</v>
      </c>
      <c r="AC406" s="100">
        <v>0</v>
      </c>
      <c r="AD406" s="100">
        <v>3215206.2</v>
      </c>
      <c r="AE406" s="96" t="s">
        <v>8566</v>
      </c>
      <c r="AF406" s="92" t="s">
        <v>8616</v>
      </c>
      <c r="AG406" s="92" t="s">
        <v>9919</v>
      </c>
      <c r="AH406" s="93" t="s">
        <v>18714</v>
      </c>
      <c r="AI406" s="93" t="s">
        <v>7984</v>
      </c>
      <c r="AJ406" s="98">
        <v>43738</v>
      </c>
      <c r="AK406" s="92" t="s">
        <v>18715</v>
      </c>
      <c r="AL406" s="97"/>
      <c r="AM406" s="97"/>
      <c r="AN406" s="97"/>
      <c r="AO406" s="93" t="s">
        <v>7984</v>
      </c>
      <c r="AP406" s="97"/>
      <c r="AQ406" s="97"/>
      <c r="AR406" s="97"/>
      <c r="AS406" s="97"/>
      <c r="AT406" s="97"/>
      <c r="AU406" s="97"/>
      <c r="AV406" s="97"/>
      <c r="AW406" s="97"/>
      <c r="AX406" s="97"/>
      <c r="AY406" s="97"/>
      <c r="AZ406" s="97"/>
      <c r="BA406" s="97"/>
      <c r="BB406" s="97"/>
      <c r="BC406" s="97"/>
      <c r="BD406" s="97"/>
      <c r="BE406" s="97"/>
      <c r="BF406" s="92"/>
    </row>
    <row r="407" spans="1:58" ht="12" customHeight="1" x14ac:dyDescent="0.25">
      <c r="A407" s="92" t="s">
        <v>18690</v>
      </c>
      <c r="B407" s="92" t="s">
        <v>18497</v>
      </c>
      <c r="C407" s="93">
        <v>2810</v>
      </c>
      <c r="D407" s="92" t="s">
        <v>18691</v>
      </c>
      <c r="E407" s="92" t="s">
        <v>8613</v>
      </c>
      <c r="F407" s="92" t="s">
        <v>9917</v>
      </c>
      <c r="G407" s="92" t="s">
        <v>9918</v>
      </c>
      <c r="H407" s="94">
        <v>43709</v>
      </c>
      <c r="I407" s="95">
        <v>43738</v>
      </c>
      <c r="J407" s="92" t="s">
        <v>8556</v>
      </c>
      <c r="K407" s="92" t="s">
        <v>8557</v>
      </c>
      <c r="L407" s="92" t="s">
        <v>8558</v>
      </c>
      <c r="M407" s="92" t="s">
        <v>8559</v>
      </c>
      <c r="N407" s="92" t="s">
        <v>8558</v>
      </c>
      <c r="O407" s="92" t="s">
        <v>8560</v>
      </c>
      <c r="P407" s="92" t="s">
        <v>8561</v>
      </c>
      <c r="Q407" s="92" t="s">
        <v>8562</v>
      </c>
      <c r="R407" s="92" t="s">
        <v>8558</v>
      </c>
      <c r="S407" s="92" t="s">
        <v>8559</v>
      </c>
      <c r="T407" s="92" t="s">
        <v>8563</v>
      </c>
      <c r="U407" s="92" t="s">
        <v>8564</v>
      </c>
      <c r="V407" s="92" t="s">
        <v>8558</v>
      </c>
      <c r="W407" s="92" t="s">
        <v>8559</v>
      </c>
      <c r="X407" s="92" t="s">
        <v>8565</v>
      </c>
      <c r="Y407" s="92" t="s">
        <v>8562</v>
      </c>
      <c r="Z407" s="92" t="s">
        <v>7982</v>
      </c>
      <c r="AA407" s="100">
        <v>0</v>
      </c>
      <c r="AB407" s="101">
        <v>8376552.5</v>
      </c>
      <c r="AC407" s="100">
        <v>0</v>
      </c>
      <c r="AD407" s="100">
        <v>8376552.5</v>
      </c>
      <c r="AE407" s="96" t="s">
        <v>8566</v>
      </c>
      <c r="AF407" s="92" t="s">
        <v>8616</v>
      </c>
      <c r="AG407" s="92" t="s">
        <v>9919</v>
      </c>
      <c r="AH407" s="93" t="s">
        <v>18716</v>
      </c>
      <c r="AI407" s="93" t="s">
        <v>7984</v>
      </c>
      <c r="AJ407" s="98">
        <v>43738</v>
      </c>
      <c r="AK407" s="92" t="s">
        <v>18717</v>
      </c>
      <c r="AL407" s="97"/>
      <c r="AM407" s="97"/>
      <c r="AN407" s="97"/>
      <c r="AO407" s="93" t="s">
        <v>7984</v>
      </c>
      <c r="AP407" s="97"/>
      <c r="AQ407" s="97"/>
      <c r="AR407" s="97"/>
      <c r="AS407" s="97"/>
      <c r="AT407" s="97"/>
      <c r="AU407" s="97"/>
      <c r="AV407" s="97"/>
      <c r="AW407" s="97"/>
      <c r="AX407" s="97"/>
      <c r="AY407" s="97"/>
      <c r="AZ407" s="97"/>
      <c r="BA407" s="97"/>
      <c r="BB407" s="97"/>
      <c r="BC407" s="97"/>
      <c r="BD407" s="97"/>
      <c r="BE407" s="97"/>
      <c r="BF407" s="92"/>
    </row>
    <row r="408" spans="1:58" ht="12" customHeight="1" x14ac:dyDescent="0.25">
      <c r="A408" s="92" t="s">
        <v>18690</v>
      </c>
      <c r="B408" s="92" t="s">
        <v>18497</v>
      </c>
      <c r="C408" s="93">
        <v>2810</v>
      </c>
      <c r="D408" s="92" t="s">
        <v>18691</v>
      </c>
      <c r="E408" s="92" t="s">
        <v>8613</v>
      </c>
      <c r="F408" s="92" t="s">
        <v>9917</v>
      </c>
      <c r="G408" s="92" t="s">
        <v>9918</v>
      </c>
      <c r="H408" s="94">
        <v>43709</v>
      </c>
      <c r="I408" s="95">
        <v>43738</v>
      </c>
      <c r="J408" s="92" t="s">
        <v>8556</v>
      </c>
      <c r="K408" s="92" t="s">
        <v>8557</v>
      </c>
      <c r="L408" s="92" t="s">
        <v>8558</v>
      </c>
      <c r="M408" s="92" t="s">
        <v>8559</v>
      </c>
      <c r="N408" s="92" t="s">
        <v>8558</v>
      </c>
      <c r="O408" s="92" t="s">
        <v>8560</v>
      </c>
      <c r="P408" s="92" t="s">
        <v>8561</v>
      </c>
      <c r="Q408" s="92" t="s">
        <v>8562</v>
      </c>
      <c r="R408" s="92" t="s">
        <v>8558</v>
      </c>
      <c r="S408" s="92" t="s">
        <v>8559</v>
      </c>
      <c r="T408" s="92" t="s">
        <v>8563</v>
      </c>
      <c r="U408" s="92" t="s">
        <v>8564</v>
      </c>
      <c r="V408" s="92" t="s">
        <v>8558</v>
      </c>
      <c r="W408" s="92" t="s">
        <v>8559</v>
      </c>
      <c r="X408" s="92" t="s">
        <v>8565</v>
      </c>
      <c r="Y408" s="92" t="s">
        <v>8562</v>
      </c>
      <c r="Z408" s="92" t="s">
        <v>7982</v>
      </c>
      <c r="AA408" s="100">
        <v>0</v>
      </c>
      <c r="AB408" s="101">
        <v>547148.38</v>
      </c>
      <c r="AC408" s="100">
        <v>0</v>
      </c>
      <c r="AD408" s="100">
        <v>547148.38</v>
      </c>
      <c r="AE408" s="96" t="s">
        <v>8566</v>
      </c>
      <c r="AF408" s="92" t="s">
        <v>8616</v>
      </c>
      <c r="AG408" s="92" t="s">
        <v>9919</v>
      </c>
      <c r="AH408" s="93" t="s">
        <v>18718</v>
      </c>
      <c r="AI408" s="93" t="s">
        <v>7984</v>
      </c>
      <c r="AJ408" s="98">
        <v>43738</v>
      </c>
      <c r="AK408" s="92" t="s">
        <v>18719</v>
      </c>
      <c r="AL408" s="97"/>
      <c r="AM408" s="97"/>
      <c r="AN408" s="97"/>
      <c r="AO408" s="93" t="s">
        <v>7984</v>
      </c>
      <c r="AP408" s="97"/>
      <c r="AQ408" s="97"/>
      <c r="AR408" s="97"/>
      <c r="AS408" s="97"/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97"/>
      <c r="BE408" s="97"/>
      <c r="BF408" s="92"/>
    </row>
    <row r="409" spans="1:58" ht="12" customHeight="1" x14ac:dyDescent="0.25">
      <c r="A409" s="92" t="s">
        <v>18690</v>
      </c>
      <c r="B409" s="92" t="s">
        <v>18497</v>
      </c>
      <c r="C409" s="93">
        <v>2810</v>
      </c>
      <c r="D409" s="92" t="s">
        <v>18691</v>
      </c>
      <c r="E409" s="92" t="s">
        <v>8613</v>
      </c>
      <c r="F409" s="92" t="s">
        <v>9917</v>
      </c>
      <c r="G409" s="92" t="s">
        <v>9918</v>
      </c>
      <c r="H409" s="94">
        <v>43709</v>
      </c>
      <c r="I409" s="95">
        <v>43738</v>
      </c>
      <c r="J409" s="92" t="s">
        <v>8556</v>
      </c>
      <c r="K409" s="92" t="s">
        <v>8557</v>
      </c>
      <c r="L409" s="92" t="s">
        <v>8558</v>
      </c>
      <c r="M409" s="92" t="s">
        <v>8559</v>
      </c>
      <c r="N409" s="92" t="s">
        <v>8558</v>
      </c>
      <c r="O409" s="92" t="s">
        <v>8560</v>
      </c>
      <c r="P409" s="92" t="s">
        <v>8561</v>
      </c>
      <c r="Q409" s="92" t="s">
        <v>8562</v>
      </c>
      <c r="R409" s="92" t="s">
        <v>8558</v>
      </c>
      <c r="S409" s="92" t="s">
        <v>8559</v>
      </c>
      <c r="T409" s="92" t="s">
        <v>8563</v>
      </c>
      <c r="U409" s="92" t="s">
        <v>8564</v>
      </c>
      <c r="V409" s="92" t="s">
        <v>8558</v>
      </c>
      <c r="W409" s="92" t="s">
        <v>8559</v>
      </c>
      <c r="X409" s="92" t="s">
        <v>8565</v>
      </c>
      <c r="Y409" s="92" t="s">
        <v>8562</v>
      </c>
      <c r="Z409" s="92" t="s">
        <v>7982</v>
      </c>
      <c r="AA409" s="100">
        <v>0</v>
      </c>
      <c r="AB409" s="101">
        <v>3036672.14</v>
      </c>
      <c r="AC409" s="100">
        <v>0</v>
      </c>
      <c r="AD409" s="100">
        <v>3036672.14</v>
      </c>
      <c r="AE409" s="96" t="s">
        <v>8566</v>
      </c>
      <c r="AF409" s="92" t="s">
        <v>8616</v>
      </c>
      <c r="AG409" s="92" t="s">
        <v>9919</v>
      </c>
      <c r="AH409" s="93" t="s">
        <v>18720</v>
      </c>
      <c r="AI409" s="93" t="s">
        <v>7984</v>
      </c>
      <c r="AJ409" s="98">
        <v>43738</v>
      </c>
      <c r="AK409" s="92" t="s">
        <v>18721</v>
      </c>
      <c r="AL409" s="97"/>
      <c r="AM409" s="97"/>
      <c r="AN409" s="97"/>
      <c r="AO409" s="93" t="s">
        <v>7984</v>
      </c>
      <c r="AP409" s="97"/>
      <c r="AQ409" s="97"/>
      <c r="AR409" s="97"/>
      <c r="AS409" s="97"/>
      <c r="AT409" s="97"/>
      <c r="AU409" s="97"/>
      <c r="AV409" s="97"/>
      <c r="AW409" s="97"/>
      <c r="AX409" s="97"/>
      <c r="AY409" s="97"/>
      <c r="AZ409" s="97"/>
      <c r="BA409" s="97"/>
      <c r="BB409" s="97"/>
      <c r="BC409" s="97"/>
      <c r="BD409" s="97"/>
      <c r="BE409" s="97"/>
      <c r="BF409" s="92"/>
    </row>
    <row r="410" spans="1:58" ht="12" customHeight="1" x14ac:dyDescent="0.25">
      <c r="A410" s="92" t="s">
        <v>18722</v>
      </c>
      <c r="B410" s="92" t="s">
        <v>18723</v>
      </c>
      <c r="C410" s="93">
        <v>13697</v>
      </c>
      <c r="D410" s="92" t="s">
        <v>18723</v>
      </c>
      <c r="E410" s="92" t="s">
        <v>18723</v>
      </c>
      <c r="F410" s="92" t="s">
        <v>8554</v>
      </c>
      <c r="G410" s="92" t="s">
        <v>8555</v>
      </c>
      <c r="H410" s="94">
        <v>43709</v>
      </c>
      <c r="I410" s="95">
        <v>43738</v>
      </c>
      <c r="J410" s="92" t="s">
        <v>8556</v>
      </c>
      <c r="K410" s="92" t="s">
        <v>8557</v>
      </c>
      <c r="L410" s="92" t="s">
        <v>8558</v>
      </c>
      <c r="M410" s="92" t="s">
        <v>8559</v>
      </c>
      <c r="N410" s="92" t="s">
        <v>8558</v>
      </c>
      <c r="O410" s="92" t="s">
        <v>8560</v>
      </c>
      <c r="P410" s="92" t="s">
        <v>8561</v>
      </c>
      <c r="Q410" s="92" t="s">
        <v>8562</v>
      </c>
      <c r="R410" s="92" t="s">
        <v>8558</v>
      </c>
      <c r="S410" s="92" t="s">
        <v>8559</v>
      </c>
      <c r="T410" s="92" t="s">
        <v>8563</v>
      </c>
      <c r="U410" s="92" t="s">
        <v>8564</v>
      </c>
      <c r="V410" s="92" t="s">
        <v>8558</v>
      </c>
      <c r="W410" s="92" t="s">
        <v>8559</v>
      </c>
      <c r="X410" s="92" t="s">
        <v>8565</v>
      </c>
      <c r="Y410" s="92" t="s">
        <v>8562</v>
      </c>
      <c r="Z410" s="92" t="s">
        <v>7982</v>
      </c>
      <c r="AA410" s="100">
        <v>0</v>
      </c>
      <c r="AB410" s="101">
        <v>192992.55</v>
      </c>
      <c r="AC410" s="100">
        <v>0</v>
      </c>
      <c r="AD410" s="100">
        <v>192992.55</v>
      </c>
      <c r="AE410" s="96" t="s">
        <v>8566</v>
      </c>
      <c r="AF410" s="97"/>
      <c r="AG410" s="97"/>
      <c r="AH410" s="93" t="s">
        <v>18724</v>
      </c>
      <c r="AI410" s="93" t="s">
        <v>7984</v>
      </c>
      <c r="AJ410" s="98">
        <v>43738</v>
      </c>
      <c r="AK410" s="92" t="s">
        <v>18723</v>
      </c>
      <c r="AL410" s="97"/>
      <c r="AM410" s="97"/>
      <c r="AN410" s="97"/>
      <c r="AO410" s="93" t="s">
        <v>7984</v>
      </c>
      <c r="AP410" s="97"/>
      <c r="AQ410" s="97"/>
      <c r="AR410" s="97"/>
      <c r="AS410" s="97"/>
      <c r="AT410" s="97"/>
      <c r="AU410" s="97"/>
      <c r="AV410" s="97"/>
      <c r="AW410" s="97"/>
      <c r="AX410" s="97"/>
      <c r="AY410" s="97"/>
      <c r="AZ410" s="97"/>
      <c r="BA410" s="97"/>
      <c r="BB410" s="97"/>
      <c r="BC410" s="97"/>
      <c r="BD410" s="97"/>
      <c r="BE410" s="97"/>
      <c r="BF410" s="92"/>
    </row>
    <row r="411" spans="1:58" ht="12" customHeight="1" x14ac:dyDescent="0.25">
      <c r="AC411" s="14">
        <f>SUM(AC7:AC410)</f>
        <v>63334476.750000007</v>
      </c>
      <c r="AD411" s="14">
        <f>SUM(AD7:AD410)</f>
        <v>55614304.980000004</v>
      </c>
    </row>
    <row r="412" spans="1:58" ht="12" customHeight="1" x14ac:dyDescent="0.25"/>
    <row r="413" spans="1:58" x14ac:dyDescent="0.25">
      <c r="AD413" s="14">
        <f>AC411-AD411</f>
        <v>7720171.7700000033</v>
      </c>
    </row>
    <row r="415" spans="1:58" x14ac:dyDescent="0.25">
      <c r="AD415" s="14">
        <v>7720171.7699999996</v>
      </c>
    </row>
    <row r="417" spans="30:30" x14ac:dyDescent="0.25">
      <c r="AD417" s="14">
        <f>AD413-AD415</f>
        <v>0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BF351"/>
  <sheetViews>
    <sheetView topLeftCell="AR137" workbookViewId="0">
      <selection activeCell="AX154" sqref="AX154"/>
    </sheetView>
  </sheetViews>
  <sheetFormatPr defaultColWidth="9.140625" defaultRowHeight="15" x14ac:dyDescent="0.25"/>
  <cols>
    <col min="1" max="1" width="36.5703125" style="2" bestFit="1" customWidth="1"/>
    <col min="2" max="2" width="31.42578125" style="2" bestFit="1" customWidth="1"/>
    <col min="3" max="3" width="14.42578125" style="2" bestFit="1" customWidth="1"/>
    <col min="4" max="4" width="29.42578125" style="2" bestFit="1" customWidth="1"/>
    <col min="5" max="5" width="26.42578125" style="2" bestFit="1" customWidth="1"/>
    <col min="6" max="6" width="20.140625" style="2" bestFit="1" customWidth="1"/>
    <col min="7" max="7" width="17.5703125" style="2" bestFit="1" customWidth="1"/>
    <col min="8" max="8" width="11.28515625" style="2" bestFit="1" customWidth="1"/>
    <col min="9" max="9" width="9.8554687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7.42578125" style="2" customWidth="1"/>
    <col min="32" max="32" width="18.7109375" style="2" bestFit="1" customWidth="1"/>
    <col min="33" max="33" width="20.85546875" style="2" bestFit="1" customWidth="1"/>
    <col min="34" max="34" width="22" style="2" bestFit="1" customWidth="1"/>
    <col min="35" max="35" width="34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43678</v>
      </c>
      <c r="C3" s="237"/>
      <c r="D3" s="88" t="s">
        <v>7974</v>
      </c>
      <c r="E3" s="236">
        <v>43678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9" t="s">
        <v>8523</v>
      </c>
      <c r="AB6" s="99" t="s">
        <v>8524</v>
      </c>
      <c r="AC6" s="99" t="s">
        <v>7977</v>
      </c>
      <c r="AD6" s="99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3.15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9"/>
      <c r="AB7" s="99"/>
      <c r="AC7" s="99">
        <v>20591400.350000001</v>
      </c>
      <c r="AD7" s="99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ht="13.15" customHeight="1" x14ac:dyDescent="0.25">
      <c r="A8" s="92" t="s">
        <v>16767</v>
      </c>
      <c r="B8" s="92" t="s">
        <v>16768</v>
      </c>
      <c r="C8" s="93">
        <v>3284</v>
      </c>
      <c r="D8" s="92" t="s">
        <v>16769</v>
      </c>
      <c r="E8" s="92" t="s">
        <v>8613</v>
      </c>
      <c r="F8" s="92" t="s">
        <v>8614</v>
      </c>
      <c r="G8" s="92" t="s">
        <v>8615</v>
      </c>
      <c r="H8" s="94">
        <v>43678</v>
      </c>
      <c r="I8" s="95">
        <v>43682</v>
      </c>
      <c r="J8" s="92" t="s">
        <v>8556</v>
      </c>
      <c r="K8" s="92" t="s">
        <v>8557</v>
      </c>
      <c r="L8" s="92" t="s">
        <v>8558</v>
      </c>
      <c r="M8" s="92" t="s">
        <v>8559</v>
      </c>
      <c r="N8" s="92" t="s">
        <v>8558</v>
      </c>
      <c r="O8" s="92" t="s">
        <v>8560</v>
      </c>
      <c r="P8" s="92" t="s">
        <v>8561</v>
      </c>
      <c r="Q8" s="92" t="s">
        <v>8562</v>
      </c>
      <c r="R8" s="92" t="s">
        <v>8558</v>
      </c>
      <c r="S8" s="92" t="s">
        <v>8559</v>
      </c>
      <c r="T8" s="92" t="s">
        <v>8563</v>
      </c>
      <c r="U8" s="92" t="s">
        <v>8564</v>
      </c>
      <c r="V8" s="92" t="s">
        <v>8558</v>
      </c>
      <c r="W8" s="92" t="s">
        <v>8559</v>
      </c>
      <c r="X8" s="92" t="s">
        <v>8565</v>
      </c>
      <c r="Y8" s="92" t="s">
        <v>8562</v>
      </c>
      <c r="Z8" s="92" t="s">
        <v>7982</v>
      </c>
      <c r="AA8" s="100">
        <v>0</v>
      </c>
      <c r="AB8" s="101">
        <v>7600</v>
      </c>
      <c r="AC8" s="100">
        <v>0</v>
      </c>
      <c r="AD8" s="100">
        <v>7600</v>
      </c>
      <c r="AE8" s="96" t="s">
        <v>8566</v>
      </c>
      <c r="AF8" s="92" t="s">
        <v>8616</v>
      </c>
      <c r="AG8" s="92" t="s">
        <v>10169</v>
      </c>
      <c r="AH8" s="93" t="s">
        <v>16770</v>
      </c>
      <c r="AI8" s="93" t="s">
        <v>16771</v>
      </c>
      <c r="AJ8" s="98">
        <v>43682</v>
      </c>
      <c r="AK8" s="92" t="s">
        <v>16772</v>
      </c>
      <c r="AL8" s="92" t="s">
        <v>12540</v>
      </c>
      <c r="AM8" s="92">
        <v>20037</v>
      </c>
      <c r="AN8" s="97"/>
      <c r="AO8" s="93" t="s">
        <v>7984</v>
      </c>
      <c r="AP8" s="97"/>
      <c r="AQ8" s="97"/>
      <c r="AR8" s="97"/>
      <c r="AS8" s="97"/>
      <c r="AT8" s="97"/>
      <c r="AU8" s="92">
        <v>1979</v>
      </c>
      <c r="AV8" s="92">
        <v>1410</v>
      </c>
      <c r="AW8" s="97"/>
      <c r="AX8" s="97"/>
      <c r="AY8" s="97"/>
      <c r="AZ8" s="97"/>
      <c r="BA8" s="97"/>
      <c r="BB8" s="97"/>
      <c r="BC8" s="97"/>
      <c r="BD8" s="97"/>
      <c r="BE8" s="97"/>
      <c r="BF8" s="92"/>
    </row>
    <row r="9" spans="1:58" ht="13.15" customHeight="1" x14ac:dyDescent="0.25">
      <c r="A9" s="92" t="s">
        <v>16773</v>
      </c>
      <c r="B9" s="92" t="s">
        <v>16768</v>
      </c>
      <c r="C9" s="93">
        <v>3877</v>
      </c>
      <c r="D9" s="92" t="s">
        <v>16774</v>
      </c>
      <c r="E9" s="92" t="s">
        <v>8613</v>
      </c>
      <c r="F9" s="92" t="s">
        <v>8614</v>
      </c>
      <c r="G9" s="92" t="s">
        <v>8615</v>
      </c>
      <c r="H9" s="94">
        <v>43678</v>
      </c>
      <c r="I9" s="95">
        <v>43708</v>
      </c>
      <c r="J9" s="92" t="s">
        <v>8556</v>
      </c>
      <c r="K9" s="92" t="s">
        <v>8557</v>
      </c>
      <c r="L9" s="92" t="s">
        <v>8558</v>
      </c>
      <c r="M9" s="92" t="s">
        <v>8559</v>
      </c>
      <c r="N9" s="92" t="s">
        <v>8558</v>
      </c>
      <c r="O9" s="92" t="s">
        <v>8560</v>
      </c>
      <c r="P9" s="92" t="s">
        <v>8561</v>
      </c>
      <c r="Q9" s="92" t="s">
        <v>8562</v>
      </c>
      <c r="R9" s="92" t="s">
        <v>8558</v>
      </c>
      <c r="S9" s="92" t="s">
        <v>8559</v>
      </c>
      <c r="T9" s="92" t="s">
        <v>8563</v>
      </c>
      <c r="U9" s="92" t="s">
        <v>8564</v>
      </c>
      <c r="V9" s="92" t="s">
        <v>8558</v>
      </c>
      <c r="W9" s="92" t="s">
        <v>8559</v>
      </c>
      <c r="X9" s="92" t="s">
        <v>8565</v>
      </c>
      <c r="Y9" s="92" t="s">
        <v>8562</v>
      </c>
      <c r="Z9" s="92" t="s">
        <v>7982</v>
      </c>
      <c r="AA9" s="100">
        <v>0</v>
      </c>
      <c r="AB9" s="101">
        <v>16516</v>
      </c>
      <c r="AC9" s="100">
        <v>0</v>
      </c>
      <c r="AD9" s="100">
        <v>16516</v>
      </c>
      <c r="AE9" s="96" t="s">
        <v>8566</v>
      </c>
      <c r="AF9" s="92" t="s">
        <v>8616</v>
      </c>
      <c r="AG9" s="97"/>
      <c r="AH9" s="93" t="s">
        <v>16775</v>
      </c>
      <c r="AI9" s="93" t="s">
        <v>16776</v>
      </c>
      <c r="AJ9" s="98">
        <v>43708</v>
      </c>
      <c r="AK9" s="92" t="s">
        <v>16777</v>
      </c>
      <c r="AL9" s="92" t="s">
        <v>10168</v>
      </c>
      <c r="AM9" s="92">
        <v>11042</v>
      </c>
      <c r="AN9" s="97"/>
      <c r="AO9" s="93" t="s">
        <v>7984</v>
      </c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2"/>
    </row>
    <row r="10" spans="1:58" ht="13.15" customHeight="1" x14ac:dyDescent="0.25">
      <c r="A10" s="92" t="s">
        <v>16773</v>
      </c>
      <c r="B10" s="92" t="s">
        <v>16768</v>
      </c>
      <c r="C10" s="93">
        <v>3877</v>
      </c>
      <c r="D10" s="92" t="s">
        <v>16774</v>
      </c>
      <c r="E10" s="92" t="s">
        <v>8613</v>
      </c>
      <c r="F10" s="92" t="s">
        <v>8614</v>
      </c>
      <c r="G10" s="92" t="s">
        <v>8615</v>
      </c>
      <c r="H10" s="94">
        <v>43678</v>
      </c>
      <c r="I10" s="95">
        <v>43708</v>
      </c>
      <c r="J10" s="92" t="s">
        <v>8556</v>
      </c>
      <c r="K10" s="92" t="s">
        <v>8557</v>
      </c>
      <c r="L10" s="92" t="s">
        <v>8558</v>
      </c>
      <c r="M10" s="92" t="s">
        <v>8559</v>
      </c>
      <c r="N10" s="92" t="s">
        <v>8558</v>
      </c>
      <c r="O10" s="92" t="s">
        <v>8560</v>
      </c>
      <c r="P10" s="92" t="s">
        <v>8561</v>
      </c>
      <c r="Q10" s="92" t="s">
        <v>8562</v>
      </c>
      <c r="R10" s="92" t="s">
        <v>8558</v>
      </c>
      <c r="S10" s="92" t="s">
        <v>8559</v>
      </c>
      <c r="T10" s="92" t="s">
        <v>8563</v>
      </c>
      <c r="U10" s="92" t="s">
        <v>8564</v>
      </c>
      <c r="V10" s="92" t="s">
        <v>8558</v>
      </c>
      <c r="W10" s="92" t="s">
        <v>8559</v>
      </c>
      <c r="X10" s="92" t="s">
        <v>8565</v>
      </c>
      <c r="Y10" s="92" t="s">
        <v>8562</v>
      </c>
      <c r="Z10" s="92" t="s">
        <v>7982</v>
      </c>
      <c r="AA10" s="100">
        <v>0</v>
      </c>
      <c r="AB10" s="101">
        <v>4620</v>
      </c>
      <c r="AC10" s="100">
        <v>0</v>
      </c>
      <c r="AD10" s="100">
        <v>4620</v>
      </c>
      <c r="AE10" s="96" t="s">
        <v>8566</v>
      </c>
      <c r="AF10" s="92" t="s">
        <v>8616</v>
      </c>
      <c r="AG10" s="97"/>
      <c r="AH10" s="93" t="s">
        <v>16778</v>
      </c>
      <c r="AI10" s="93" t="s">
        <v>16779</v>
      </c>
      <c r="AJ10" s="98">
        <v>43708</v>
      </c>
      <c r="AK10" s="92" t="s">
        <v>16625</v>
      </c>
      <c r="AL10" s="92" t="s">
        <v>16780</v>
      </c>
      <c r="AM10" s="92">
        <v>15516</v>
      </c>
      <c r="AN10" s="97"/>
      <c r="AO10" s="93" t="s">
        <v>7984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2"/>
    </row>
    <row r="11" spans="1:58" ht="13.15" customHeight="1" x14ac:dyDescent="0.25">
      <c r="A11" s="92" t="s">
        <v>16773</v>
      </c>
      <c r="B11" s="92" t="s">
        <v>16768</v>
      </c>
      <c r="C11" s="93">
        <v>3877</v>
      </c>
      <c r="D11" s="92" t="s">
        <v>16774</v>
      </c>
      <c r="E11" s="92" t="s">
        <v>8613</v>
      </c>
      <c r="F11" s="92" t="s">
        <v>8614</v>
      </c>
      <c r="G11" s="92" t="s">
        <v>8615</v>
      </c>
      <c r="H11" s="94">
        <v>43678</v>
      </c>
      <c r="I11" s="95">
        <v>43708</v>
      </c>
      <c r="J11" s="92" t="s">
        <v>8556</v>
      </c>
      <c r="K11" s="92" t="s">
        <v>8557</v>
      </c>
      <c r="L11" s="92" t="s">
        <v>8558</v>
      </c>
      <c r="M11" s="92" t="s">
        <v>8559</v>
      </c>
      <c r="N11" s="92" t="s">
        <v>8558</v>
      </c>
      <c r="O11" s="92" t="s">
        <v>8560</v>
      </c>
      <c r="P11" s="92" t="s">
        <v>8561</v>
      </c>
      <c r="Q11" s="92" t="s">
        <v>8562</v>
      </c>
      <c r="R11" s="92" t="s">
        <v>8558</v>
      </c>
      <c r="S11" s="92" t="s">
        <v>8559</v>
      </c>
      <c r="T11" s="92" t="s">
        <v>8563</v>
      </c>
      <c r="U11" s="92" t="s">
        <v>8564</v>
      </c>
      <c r="V11" s="92" t="s">
        <v>8558</v>
      </c>
      <c r="W11" s="92" t="s">
        <v>8559</v>
      </c>
      <c r="X11" s="92" t="s">
        <v>8565</v>
      </c>
      <c r="Y11" s="92" t="s">
        <v>8562</v>
      </c>
      <c r="Z11" s="92" t="s">
        <v>7982</v>
      </c>
      <c r="AA11" s="100">
        <v>0</v>
      </c>
      <c r="AB11" s="101">
        <v>16288</v>
      </c>
      <c r="AC11" s="100">
        <v>0</v>
      </c>
      <c r="AD11" s="100">
        <v>16288</v>
      </c>
      <c r="AE11" s="96" t="s">
        <v>8566</v>
      </c>
      <c r="AF11" s="92" t="s">
        <v>8616</v>
      </c>
      <c r="AG11" s="97"/>
      <c r="AH11" s="93" t="s">
        <v>16781</v>
      </c>
      <c r="AI11" s="93" t="s">
        <v>16782</v>
      </c>
      <c r="AJ11" s="98">
        <v>43708</v>
      </c>
      <c r="AK11" s="92" t="s">
        <v>16783</v>
      </c>
      <c r="AL11" s="92" t="s">
        <v>8624</v>
      </c>
      <c r="AM11" s="92">
        <v>15209</v>
      </c>
      <c r="AN11" s="97"/>
      <c r="AO11" s="93" t="s">
        <v>7984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2"/>
    </row>
    <row r="12" spans="1:58" ht="13.15" customHeight="1" x14ac:dyDescent="0.25">
      <c r="A12" s="92" t="s">
        <v>16773</v>
      </c>
      <c r="B12" s="92" t="s">
        <v>16768</v>
      </c>
      <c r="C12" s="93">
        <v>3877</v>
      </c>
      <c r="D12" s="92" t="s">
        <v>16774</v>
      </c>
      <c r="E12" s="92" t="s">
        <v>8613</v>
      </c>
      <c r="F12" s="92" t="s">
        <v>8614</v>
      </c>
      <c r="G12" s="92" t="s">
        <v>8615</v>
      </c>
      <c r="H12" s="94">
        <v>43678</v>
      </c>
      <c r="I12" s="95">
        <v>43708</v>
      </c>
      <c r="J12" s="92" t="s">
        <v>8556</v>
      </c>
      <c r="K12" s="92" t="s">
        <v>8557</v>
      </c>
      <c r="L12" s="92" t="s">
        <v>8558</v>
      </c>
      <c r="M12" s="92" t="s">
        <v>8559</v>
      </c>
      <c r="N12" s="92" t="s">
        <v>8558</v>
      </c>
      <c r="O12" s="92" t="s">
        <v>8560</v>
      </c>
      <c r="P12" s="92" t="s">
        <v>8561</v>
      </c>
      <c r="Q12" s="92" t="s">
        <v>8562</v>
      </c>
      <c r="R12" s="92" t="s">
        <v>8558</v>
      </c>
      <c r="S12" s="92" t="s">
        <v>8559</v>
      </c>
      <c r="T12" s="92" t="s">
        <v>8563</v>
      </c>
      <c r="U12" s="92" t="s">
        <v>8564</v>
      </c>
      <c r="V12" s="92" t="s">
        <v>8558</v>
      </c>
      <c r="W12" s="92" t="s">
        <v>8559</v>
      </c>
      <c r="X12" s="92" t="s">
        <v>8565</v>
      </c>
      <c r="Y12" s="92" t="s">
        <v>8562</v>
      </c>
      <c r="Z12" s="92" t="s">
        <v>7982</v>
      </c>
      <c r="AA12" s="100">
        <v>0</v>
      </c>
      <c r="AB12" s="101">
        <v>28840</v>
      </c>
      <c r="AC12" s="100">
        <v>0</v>
      </c>
      <c r="AD12" s="100">
        <v>28840</v>
      </c>
      <c r="AE12" s="96" t="s">
        <v>8566</v>
      </c>
      <c r="AF12" s="92" t="s">
        <v>8616</v>
      </c>
      <c r="AG12" s="97"/>
      <c r="AH12" s="93" t="s">
        <v>16784</v>
      </c>
      <c r="AI12" s="93" t="s">
        <v>16785</v>
      </c>
      <c r="AJ12" s="98">
        <v>43708</v>
      </c>
      <c r="AK12" s="92" t="s">
        <v>16786</v>
      </c>
      <c r="AL12" s="92" t="s">
        <v>13717</v>
      </c>
      <c r="AM12" s="92">
        <v>11305</v>
      </c>
      <c r="AN12" s="97"/>
      <c r="AO12" s="93" t="s">
        <v>7984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2"/>
    </row>
    <row r="13" spans="1:58" ht="13.15" customHeight="1" x14ac:dyDescent="0.25">
      <c r="A13" s="92" t="s">
        <v>16773</v>
      </c>
      <c r="B13" s="92" t="s">
        <v>16768</v>
      </c>
      <c r="C13" s="93">
        <v>3877</v>
      </c>
      <c r="D13" s="92" t="s">
        <v>16774</v>
      </c>
      <c r="E13" s="92" t="s">
        <v>8613</v>
      </c>
      <c r="F13" s="92" t="s">
        <v>8614</v>
      </c>
      <c r="G13" s="92" t="s">
        <v>8615</v>
      </c>
      <c r="H13" s="94">
        <v>43678</v>
      </c>
      <c r="I13" s="95">
        <v>43708</v>
      </c>
      <c r="J13" s="92" t="s">
        <v>8556</v>
      </c>
      <c r="K13" s="92" t="s">
        <v>8557</v>
      </c>
      <c r="L13" s="92" t="s">
        <v>8558</v>
      </c>
      <c r="M13" s="92" t="s">
        <v>8559</v>
      </c>
      <c r="N13" s="92" t="s">
        <v>8558</v>
      </c>
      <c r="O13" s="92" t="s">
        <v>8560</v>
      </c>
      <c r="P13" s="92" t="s">
        <v>8561</v>
      </c>
      <c r="Q13" s="92" t="s">
        <v>8562</v>
      </c>
      <c r="R13" s="92" t="s">
        <v>8558</v>
      </c>
      <c r="S13" s="92" t="s">
        <v>8559</v>
      </c>
      <c r="T13" s="92" t="s">
        <v>8563</v>
      </c>
      <c r="U13" s="92" t="s">
        <v>8564</v>
      </c>
      <c r="V13" s="92" t="s">
        <v>8558</v>
      </c>
      <c r="W13" s="92" t="s">
        <v>8559</v>
      </c>
      <c r="X13" s="92" t="s">
        <v>8565</v>
      </c>
      <c r="Y13" s="92" t="s">
        <v>8562</v>
      </c>
      <c r="Z13" s="92" t="s">
        <v>7982</v>
      </c>
      <c r="AA13" s="100">
        <v>0</v>
      </c>
      <c r="AB13" s="101">
        <v>39276.67</v>
      </c>
      <c r="AC13" s="100">
        <v>0</v>
      </c>
      <c r="AD13" s="100">
        <v>39276.67</v>
      </c>
      <c r="AE13" s="96" t="s">
        <v>8566</v>
      </c>
      <c r="AF13" s="92" t="s">
        <v>8616</v>
      </c>
      <c r="AG13" s="97"/>
      <c r="AH13" s="93" t="s">
        <v>16787</v>
      </c>
      <c r="AI13" s="93" t="s">
        <v>16788</v>
      </c>
      <c r="AJ13" s="98">
        <v>43708</v>
      </c>
      <c r="AK13" s="92" t="s">
        <v>16789</v>
      </c>
      <c r="AL13" s="92" t="s">
        <v>8676</v>
      </c>
      <c r="AM13" s="92">
        <v>10571</v>
      </c>
      <c r="AN13" s="97"/>
      <c r="AO13" s="93" t="s">
        <v>7984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2"/>
    </row>
    <row r="14" spans="1:58" ht="13.15" customHeight="1" x14ac:dyDescent="0.25">
      <c r="A14" s="92" t="s">
        <v>16773</v>
      </c>
      <c r="B14" s="92" t="s">
        <v>16768</v>
      </c>
      <c r="C14" s="93">
        <v>3877</v>
      </c>
      <c r="D14" s="92" t="s">
        <v>16774</v>
      </c>
      <c r="E14" s="92" t="s">
        <v>8613</v>
      </c>
      <c r="F14" s="92" t="s">
        <v>8614</v>
      </c>
      <c r="G14" s="92" t="s">
        <v>8615</v>
      </c>
      <c r="H14" s="94">
        <v>43678</v>
      </c>
      <c r="I14" s="95">
        <v>43708</v>
      </c>
      <c r="J14" s="92" t="s">
        <v>8556</v>
      </c>
      <c r="K14" s="92" t="s">
        <v>8557</v>
      </c>
      <c r="L14" s="92" t="s">
        <v>8558</v>
      </c>
      <c r="M14" s="92" t="s">
        <v>8559</v>
      </c>
      <c r="N14" s="92" t="s">
        <v>8558</v>
      </c>
      <c r="O14" s="92" t="s">
        <v>8560</v>
      </c>
      <c r="P14" s="92" t="s">
        <v>8561</v>
      </c>
      <c r="Q14" s="92" t="s">
        <v>8562</v>
      </c>
      <c r="R14" s="92" t="s">
        <v>8558</v>
      </c>
      <c r="S14" s="92" t="s">
        <v>8559</v>
      </c>
      <c r="T14" s="92" t="s">
        <v>8563</v>
      </c>
      <c r="U14" s="92" t="s">
        <v>8564</v>
      </c>
      <c r="V14" s="92" t="s">
        <v>8558</v>
      </c>
      <c r="W14" s="92" t="s">
        <v>8559</v>
      </c>
      <c r="X14" s="92" t="s">
        <v>8565</v>
      </c>
      <c r="Y14" s="92" t="s">
        <v>8562</v>
      </c>
      <c r="Z14" s="92" t="s">
        <v>7982</v>
      </c>
      <c r="AA14" s="100">
        <v>0</v>
      </c>
      <c r="AB14" s="101">
        <v>85400</v>
      </c>
      <c r="AC14" s="100">
        <v>0</v>
      </c>
      <c r="AD14" s="100">
        <v>85400</v>
      </c>
      <c r="AE14" s="96" t="s">
        <v>8566</v>
      </c>
      <c r="AF14" s="92" t="s">
        <v>8616</v>
      </c>
      <c r="AG14" s="97"/>
      <c r="AH14" s="93" t="s">
        <v>16790</v>
      </c>
      <c r="AI14" s="93" t="s">
        <v>16791</v>
      </c>
      <c r="AJ14" s="98">
        <v>43708</v>
      </c>
      <c r="AK14" s="92" t="s">
        <v>16792</v>
      </c>
      <c r="AL14" s="92" t="s">
        <v>8684</v>
      </c>
      <c r="AM14" s="92">
        <v>10240</v>
      </c>
      <c r="AN14" s="97"/>
      <c r="AO14" s="93" t="s">
        <v>7984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2"/>
    </row>
    <row r="15" spans="1:58" ht="13.15" customHeight="1" x14ac:dyDescent="0.25">
      <c r="A15" s="92" t="s">
        <v>16773</v>
      </c>
      <c r="B15" s="92" t="s">
        <v>16768</v>
      </c>
      <c r="C15" s="93">
        <v>3877</v>
      </c>
      <c r="D15" s="92" t="s">
        <v>16774</v>
      </c>
      <c r="E15" s="92" t="s">
        <v>8613</v>
      </c>
      <c r="F15" s="92" t="s">
        <v>8614</v>
      </c>
      <c r="G15" s="92" t="s">
        <v>8615</v>
      </c>
      <c r="H15" s="94">
        <v>43678</v>
      </c>
      <c r="I15" s="95">
        <v>43708</v>
      </c>
      <c r="J15" s="92" t="s">
        <v>8556</v>
      </c>
      <c r="K15" s="92" t="s">
        <v>8557</v>
      </c>
      <c r="L15" s="92" t="s">
        <v>8558</v>
      </c>
      <c r="M15" s="92" t="s">
        <v>8559</v>
      </c>
      <c r="N15" s="92" t="s">
        <v>8558</v>
      </c>
      <c r="O15" s="92" t="s">
        <v>8560</v>
      </c>
      <c r="P15" s="92" t="s">
        <v>8561</v>
      </c>
      <c r="Q15" s="92" t="s">
        <v>8562</v>
      </c>
      <c r="R15" s="92" t="s">
        <v>8558</v>
      </c>
      <c r="S15" s="92" t="s">
        <v>8559</v>
      </c>
      <c r="T15" s="92" t="s">
        <v>8563</v>
      </c>
      <c r="U15" s="92" t="s">
        <v>8564</v>
      </c>
      <c r="V15" s="92" t="s">
        <v>8558</v>
      </c>
      <c r="W15" s="92" t="s">
        <v>8559</v>
      </c>
      <c r="X15" s="92" t="s">
        <v>8565</v>
      </c>
      <c r="Y15" s="92" t="s">
        <v>8562</v>
      </c>
      <c r="Z15" s="92" t="s">
        <v>7982</v>
      </c>
      <c r="AA15" s="100">
        <v>0</v>
      </c>
      <c r="AB15" s="101">
        <v>12310</v>
      </c>
      <c r="AC15" s="100">
        <v>0</v>
      </c>
      <c r="AD15" s="100">
        <v>12310</v>
      </c>
      <c r="AE15" s="96" t="s">
        <v>8566</v>
      </c>
      <c r="AF15" s="92" t="s">
        <v>8616</v>
      </c>
      <c r="AG15" s="97"/>
      <c r="AH15" s="93" t="s">
        <v>16793</v>
      </c>
      <c r="AI15" s="93" t="s">
        <v>16794</v>
      </c>
      <c r="AJ15" s="98">
        <v>43708</v>
      </c>
      <c r="AK15" s="92" t="s">
        <v>16795</v>
      </c>
      <c r="AL15" s="92" t="s">
        <v>16796</v>
      </c>
      <c r="AM15" s="92">
        <v>10473</v>
      </c>
      <c r="AN15" s="97"/>
      <c r="AO15" s="93" t="s">
        <v>7984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2"/>
    </row>
    <row r="16" spans="1:58" ht="13.15" customHeight="1" x14ac:dyDescent="0.25">
      <c r="A16" s="92" t="s">
        <v>16773</v>
      </c>
      <c r="B16" s="92" t="s">
        <v>16768</v>
      </c>
      <c r="C16" s="93">
        <v>3877</v>
      </c>
      <c r="D16" s="92" t="s">
        <v>16774</v>
      </c>
      <c r="E16" s="92" t="s">
        <v>8613</v>
      </c>
      <c r="F16" s="92" t="s">
        <v>8614</v>
      </c>
      <c r="G16" s="92" t="s">
        <v>8615</v>
      </c>
      <c r="H16" s="94">
        <v>43678</v>
      </c>
      <c r="I16" s="95">
        <v>43708</v>
      </c>
      <c r="J16" s="92" t="s">
        <v>8556</v>
      </c>
      <c r="K16" s="92" t="s">
        <v>8557</v>
      </c>
      <c r="L16" s="92" t="s">
        <v>8558</v>
      </c>
      <c r="M16" s="92" t="s">
        <v>8559</v>
      </c>
      <c r="N16" s="92" t="s">
        <v>8558</v>
      </c>
      <c r="O16" s="92" t="s">
        <v>8560</v>
      </c>
      <c r="P16" s="92" t="s">
        <v>8561</v>
      </c>
      <c r="Q16" s="92" t="s">
        <v>8562</v>
      </c>
      <c r="R16" s="92" t="s">
        <v>8558</v>
      </c>
      <c r="S16" s="92" t="s">
        <v>8559</v>
      </c>
      <c r="T16" s="92" t="s">
        <v>8563</v>
      </c>
      <c r="U16" s="92" t="s">
        <v>8564</v>
      </c>
      <c r="V16" s="92" t="s">
        <v>8558</v>
      </c>
      <c r="W16" s="92" t="s">
        <v>8559</v>
      </c>
      <c r="X16" s="92" t="s">
        <v>8565</v>
      </c>
      <c r="Y16" s="92" t="s">
        <v>8562</v>
      </c>
      <c r="Z16" s="92" t="s">
        <v>7982</v>
      </c>
      <c r="AA16" s="100">
        <v>0</v>
      </c>
      <c r="AB16" s="101">
        <v>371465.26</v>
      </c>
      <c r="AC16" s="100">
        <v>0</v>
      </c>
      <c r="AD16" s="100">
        <v>371465.26</v>
      </c>
      <c r="AE16" s="96" t="s">
        <v>8566</v>
      </c>
      <c r="AF16" s="92" t="s">
        <v>8616</v>
      </c>
      <c r="AG16" s="92" t="s">
        <v>4</v>
      </c>
      <c r="AH16" s="93" t="s">
        <v>16797</v>
      </c>
      <c r="AI16" s="93" t="s">
        <v>16798</v>
      </c>
      <c r="AJ16" s="98">
        <v>43708</v>
      </c>
      <c r="AK16" s="92" t="s">
        <v>16799</v>
      </c>
      <c r="AL16" s="92" t="s">
        <v>16800</v>
      </c>
      <c r="AM16" s="92">
        <v>18177</v>
      </c>
      <c r="AN16" s="97"/>
      <c r="AO16" s="93" t="s">
        <v>7984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2"/>
    </row>
    <row r="17" spans="1:58" ht="13.15" customHeight="1" x14ac:dyDescent="0.25">
      <c r="A17" s="92" t="s">
        <v>16773</v>
      </c>
      <c r="B17" s="92" t="s">
        <v>16768</v>
      </c>
      <c r="C17" s="93">
        <v>3877</v>
      </c>
      <c r="D17" s="92" t="s">
        <v>16774</v>
      </c>
      <c r="E17" s="92" t="s">
        <v>8613</v>
      </c>
      <c r="F17" s="92" t="s">
        <v>8614</v>
      </c>
      <c r="G17" s="92" t="s">
        <v>8615</v>
      </c>
      <c r="H17" s="94">
        <v>43678</v>
      </c>
      <c r="I17" s="95">
        <v>43708</v>
      </c>
      <c r="J17" s="92" t="s">
        <v>8556</v>
      </c>
      <c r="K17" s="92" t="s">
        <v>8557</v>
      </c>
      <c r="L17" s="92" t="s">
        <v>8558</v>
      </c>
      <c r="M17" s="92" t="s">
        <v>8559</v>
      </c>
      <c r="N17" s="92" t="s">
        <v>8558</v>
      </c>
      <c r="O17" s="92" t="s">
        <v>8560</v>
      </c>
      <c r="P17" s="92" t="s">
        <v>8561</v>
      </c>
      <c r="Q17" s="92" t="s">
        <v>8562</v>
      </c>
      <c r="R17" s="92" t="s">
        <v>8558</v>
      </c>
      <c r="S17" s="92" t="s">
        <v>8559</v>
      </c>
      <c r="T17" s="92" t="s">
        <v>8563</v>
      </c>
      <c r="U17" s="92" t="s">
        <v>8564</v>
      </c>
      <c r="V17" s="92" t="s">
        <v>8558</v>
      </c>
      <c r="W17" s="92" t="s">
        <v>8559</v>
      </c>
      <c r="X17" s="92" t="s">
        <v>8565</v>
      </c>
      <c r="Y17" s="92" t="s">
        <v>8562</v>
      </c>
      <c r="Z17" s="92" t="s">
        <v>7982</v>
      </c>
      <c r="AA17" s="100">
        <v>0</v>
      </c>
      <c r="AB17" s="101">
        <v>10153</v>
      </c>
      <c r="AC17" s="100">
        <v>0</v>
      </c>
      <c r="AD17" s="100">
        <v>10153</v>
      </c>
      <c r="AE17" s="96" t="s">
        <v>8566</v>
      </c>
      <c r="AF17" s="92" t="s">
        <v>8616</v>
      </c>
      <c r="AG17" s="97"/>
      <c r="AH17" s="93" t="s">
        <v>16801</v>
      </c>
      <c r="AI17" s="93" t="s">
        <v>16802</v>
      </c>
      <c r="AJ17" s="98">
        <v>43708</v>
      </c>
      <c r="AK17" s="92" t="s">
        <v>16803</v>
      </c>
      <c r="AL17" s="92" t="s">
        <v>13782</v>
      </c>
      <c r="AM17" s="92">
        <v>10582</v>
      </c>
      <c r="AN17" s="97"/>
      <c r="AO17" s="93" t="s">
        <v>7984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2"/>
    </row>
    <row r="18" spans="1:58" ht="13.15" customHeight="1" x14ac:dyDescent="0.25">
      <c r="A18" s="92" t="s">
        <v>16773</v>
      </c>
      <c r="B18" s="92" t="s">
        <v>16768</v>
      </c>
      <c r="C18" s="93">
        <v>3877</v>
      </c>
      <c r="D18" s="92" t="s">
        <v>16774</v>
      </c>
      <c r="E18" s="92" t="s">
        <v>8613</v>
      </c>
      <c r="F18" s="92" t="s">
        <v>8614</v>
      </c>
      <c r="G18" s="92" t="s">
        <v>8615</v>
      </c>
      <c r="H18" s="94">
        <v>43678</v>
      </c>
      <c r="I18" s="95">
        <v>43708</v>
      </c>
      <c r="J18" s="92" t="s">
        <v>8556</v>
      </c>
      <c r="K18" s="92" t="s">
        <v>8557</v>
      </c>
      <c r="L18" s="92" t="s">
        <v>8558</v>
      </c>
      <c r="M18" s="92" t="s">
        <v>8559</v>
      </c>
      <c r="N18" s="92" t="s">
        <v>8558</v>
      </c>
      <c r="O18" s="92" t="s">
        <v>8560</v>
      </c>
      <c r="P18" s="92" t="s">
        <v>8561</v>
      </c>
      <c r="Q18" s="92" t="s">
        <v>8562</v>
      </c>
      <c r="R18" s="92" t="s">
        <v>8558</v>
      </c>
      <c r="S18" s="92" t="s">
        <v>8559</v>
      </c>
      <c r="T18" s="92" t="s">
        <v>8563</v>
      </c>
      <c r="U18" s="92" t="s">
        <v>8564</v>
      </c>
      <c r="V18" s="92" t="s">
        <v>8558</v>
      </c>
      <c r="W18" s="92" t="s">
        <v>8559</v>
      </c>
      <c r="X18" s="92" t="s">
        <v>8565</v>
      </c>
      <c r="Y18" s="92" t="s">
        <v>8562</v>
      </c>
      <c r="Z18" s="92" t="s">
        <v>7982</v>
      </c>
      <c r="AA18" s="100">
        <v>0</v>
      </c>
      <c r="AB18" s="101">
        <v>7815.67</v>
      </c>
      <c r="AC18" s="100">
        <v>0</v>
      </c>
      <c r="AD18" s="100">
        <v>7815.67</v>
      </c>
      <c r="AE18" s="96" t="s">
        <v>8566</v>
      </c>
      <c r="AF18" s="92" t="s">
        <v>8616</v>
      </c>
      <c r="AG18" s="92" t="s">
        <v>5</v>
      </c>
      <c r="AH18" s="93" t="s">
        <v>16804</v>
      </c>
      <c r="AI18" s="93" t="s">
        <v>16805</v>
      </c>
      <c r="AJ18" s="98">
        <v>43708</v>
      </c>
      <c r="AK18" s="92" t="s">
        <v>15768</v>
      </c>
      <c r="AL18" s="92" t="s">
        <v>15728</v>
      </c>
      <c r="AM18" s="92">
        <v>10587</v>
      </c>
      <c r="AN18" s="97"/>
      <c r="AO18" s="93" t="s">
        <v>7984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2"/>
    </row>
    <row r="19" spans="1:58" ht="13.15" customHeight="1" x14ac:dyDescent="0.25">
      <c r="A19" s="92" t="s">
        <v>16773</v>
      </c>
      <c r="B19" s="92" t="s">
        <v>16768</v>
      </c>
      <c r="C19" s="93">
        <v>3877</v>
      </c>
      <c r="D19" s="92" t="s">
        <v>16774</v>
      </c>
      <c r="E19" s="92" t="s">
        <v>8613</v>
      </c>
      <c r="F19" s="92" t="s">
        <v>8614</v>
      </c>
      <c r="G19" s="92" t="s">
        <v>8615</v>
      </c>
      <c r="H19" s="94">
        <v>43678</v>
      </c>
      <c r="I19" s="95">
        <v>43708</v>
      </c>
      <c r="J19" s="92" t="s">
        <v>8556</v>
      </c>
      <c r="K19" s="92" t="s">
        <v>8557</v>
      </c>
      <c r="L19" s="92" t="s">
        <v>8558</v>
      </c>
      <c r="M19" s="92" t="s">
        <v>8559</v>
      </c>
      <c r="N19" s="92" t="s">
        <v>8558</v>
      </c>
      <c r="O19" s="92" t="s">
        <v>8560</v>
      </c>
      <c r="P19" s="92" t="s">
        <v>8561</v>
      </c>
      <c r="Q19" s="92" t="s">
        <v>8562</v>
      </c>
      <c r="R19" s="92" t="s">
        <v>8558</v>
      </c>
      <c r="S19" s="92" t="s">
        <v>8559</v>
      </c>
      <c r="T19" s="92" t="s">
        <v>8563</v>
      </c>
      <c r="U19" s="92" t="s">
        <v>8564</v>
      </c>
      <c r="V19" s="92" t="s">
        <v>8558</v>
      </c>
      <c r="W19" s="92" t="s">
        <v>8559</v>
      </c>
      <c r="X19" s="92" t="s">
        <v>8565</v>
      </c>
      <c r="Y19" s="92" t="s">
        <v>8562</v>
      </c>
      <c r="Z19" s="92" t="s">
        <v>7982</v>
      </c>
      <c r="AA19" s="100">
        <v>0</v>
      </c>
      <c r="AB19" s="101">
        <v>1100</v>
      </c>
      <c r="AC19" s="100">
        <v>0</v>
      </c>
      <c r="AD19" s="100">
        <v>1100</v>
      </c>
      <c r="AE19" s="96" t="s">
        <v>8566</v>
      </c>
      <c r="AF19" s="92" t="s">
        <v>8616</v>
      </c>
      <c r="AG19" s="97"/>
      <c r="AH19" s="93" t="s">
        <v>16806</v>
      </c>
      <c r="AI19" s="93" t="s">
        <v>16807</v>
      </c>
      <c r="AJ19" s="98">
        <v>43708</v>
      </c>
      <c r="AK19" s="92" t="s">
        <v>16808</v>
      </c>
      <c r="AL19" s="92" t="s">
        <v>8692</v>
      </c>
      <c r="AM19" s="92">
        <v>10356</v>
      </c>
      <c r="AN19" s="97"/>
      <c r="AO19" s="93" t="s">
        <v>7984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2"/>
    </row>
    <row r="20" spans="1:58" ht="13.15" customHeight="1" x14ac:dyDescent="0.25">
      <c r="A20" s="92" t="s">
        <v>16773</v>
      </c>
      <c r="B20" s="92" t="s">
        <v>16768</v>
      </c>
      <c r="C20" s="93">
        <v>3877</v>
      </c>
      <c r="D20" s="92" t="s">
        <v>16774</v>
      </c>
      <c r="E20" s="92" t="s">
        <v>8613</v>
      </c>
      <c r="F20" s="92" t="s">
        <v>8614</v>
      </c>
      <c r="G20" s="92" t="s">
        <v>8615</v>
      </c>
      <c r="H20" s="94">
        <v>43678</v>
      </c>
      <c r="I20" s="95">
        <v>43708</v>
      </c>
      <c r="J20" s="92" t="s">
        <v>8556</v>
      </c>
      <c r="K20" s="92" t="s">
        <v>8557</v>
      </c>
      <c r="L20" s="92" t="s">
        <v>8558</v>
      </c>
      <c r="M20" s="92" t="s">
        <v>8559</v>
      </c>
      <c r="N20" s="92" t="s">
        <v>8558</v>
      </c>
      <c r="O20" s="92" t="s">
        <v>8560</v>
      </c>
      <c r="P20" s="92" t="s">
        <v>8561</v>
      </c>
      <c r="Q20" s="92" t="s">
        <v>8562</v>
      </c>
      <c r="R20" s="92" t="s">
        <v>8558</v>
      </c>
      <c r="S20" s="92" t="s">
        <v>8559</v>
      </c>
      <c r="T20" s="92" t="s">
        <v>8563</v>
      </c>
      <c r="U20" s="92" t="s">
        <v>8564</v>
      </c>
      <c r="V20" s="92" t="s">
        <v>8558</v>
      </c>
      <c r="W20" s="92" t="s">
        <v>8559</v>
      </c>
      <c r="X20" s="92" t="s">
        <v>8565</v>
      </c>
      <c r="Y20" s="92" t="s">
        <v>8562</v>
      </c>
      <c r="Z20" s="92" t="s">
        <v>7982</v>
      </c>
      <c r="AA20" s="100">
        <v>0</v>
      </c>
      <c r="AB20" s="101">
        <v>9403759.0999999996</v>
      </c>
      <c r="AC20" s="100">
        <v>0</v>
      </c>
      <c r="AD20" s="100">
        <v>9403759.0999999996</v>
      </c>
      <c r="AE20" s="96" t="s">
        <v>8566</v>
      </c>
      <c r="AF20" s="92" t="s">
        <v>8616</v>
      </c>
      <c r="AG20" s="97"/>
      <c r="AH20" s="93" t="s">
        <v>16809</v>
      </c>
      <c r="AI20" s="93" t="s">
        <v>16810</v>
      </c>
      <c r="AJ20" s="98">
        <v>43708</v>
      </c>
      <c r="AK20" s="92" t="s">
        <v>16811</v>
      </c>
      <c r="AL20" s="92" t="s">
        <v>8777</v>
      </c>
      <c r="AM20" s="92">
        <v>15231</v>
      </c>
      <c r="AN20" s="97"/>
      <c r="AO20" s="93" t="s">
        <v>7984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2"/>
    </row>
    <row r="21" spans="1:58" ht="13.15" customHeight="1" x14ac:dyDescent="0.25">
      <c r="A21" s="92" t="s">
        <v>16812</v>
      </c>
      <c r="B21" s="92" t="s">
        <v>16768</v>
      </c>
      <c r="C21" s="93">
        <v>3885</v>
      </c>
      <c r="D21" s="92" t="s">
        <v>16813</v>
      </c>
      <c r="E21" s="92" t="s">
        <v>8613</v>
      </c>
      <c r="F21" s="92" t="s">
        <v>8614</v>
      </c>
      <c r="G21" s="92" t="s">
        <v>8615</v>
      </c>
      <c r="H21" s="94">
        <v>43678</v>
      </c>
      <c r="I21" s="95">
        <v>43708</v>
      </c>
      <c r="J21" s="92" t="s">
        <v>8556</v>
      </c>
      <c r="K21" s="92" t="s">
        <v>8557</v>
      </c>
      <c r="L21" s="92" t="s">
        <v>8558</v>
      </c>
      <c r="M21" s="92" t="s">
        <v>8559</v>
      </c>
      <c r="N21" s="92" t="s">
        <v>8558</v>
      </c>
      <c r="O21" s="92" t="s">
        <v>8560</v>
      </c>
      <c r="P21" s="92" t="s">
        <v>8561</v>
      </c>
      <c r="Q21" s="92" t="s">
        <v>8562</v>
      </c>
      <c r="R21" s="92" t="s">
        <v>8558</v>
      </c>
      <c r="S21" s="92" t="s">
        <v>8559</v>
      </c>
      <c r="T21" s="92" t="s">
        <v>8563</v>
      </c>
      <c r="U21" s="92" t="s">
        <v>8564</v>
      </c>
      <c r="V21" s="92" t="s">
        <v>8558</v>
      </c>
      <c r="W21" s="92" t="s">
        <v>8559</v>
      </c>
      <c r="X21" s="92" t="s">
        <v>8565</v>
      </c>
      <c r="Y21" s="92" t="s">
        <v>8562</v>
      </c>
      <c r="Z21" s="92" t="s">
        <v>7982</v>
      </c>
      <c r="AA21" s="100">
        <v>0</v>
      </c>
      <c r="AB21" s="101">
        <v>2700</v>
      </c>
      <c r="AC21" s="100">
        <v>0</v>
      </c>
      <c r="AD21" s="100">
        <v>2700</v>
      </c>
      <c r="AE21" s="96" t="s">
        <v>8566</v>
      </c>
      <c r="AF21" s="92" t="s">
        <v>8616</v>
      </c>
      <c r="AG21" s="97"/>
      <c r="AH21" s="93" t="s">
        <v>16814</v>
      </c>
      <c r="AI21" s="93" t="s">
        <v>16815</v>
      </c>
      <c r="AJ21" s="98">
        <v>43708</v>
      </c>
      <c r="AK21" s="92" t="s">
        <v>16816</v>
      </c>
      <c r="AL21" s="92" t="s">
        <v>12283</v>
      </c>
      <c r="AM21" s="92">
        <v>11061</v>
      </c>
      <c r="AN21" s="97"/>
      <c r="AO21" s="93" t="s">
        <v>7984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2"/>
    </row>
    <row r="22" spans="1:58" ht="13.15" customHeight="1" x14ac:dyDescent="0.25">
      <c r="A22" s="92" t="s">
        <v>16812</v>
      </c>
      <c r="B22" s="92" t="s">
        <v>16768</v>
      </c>
      <c r="C22" s="93">
        <v>3885</v>
      </c>
      <c r="D22" s="92" t="s">
        <v>16813</v>
      </c>
      <c r="E22" s="92" t="s">
        <v>8613</v>
      </c>
      <c r="F22" s="92" t="s">
        <v>8614</v>
      </c>
      <c r="G22" s="92" t="s">
        <v>8615</v>
      </c>
      <c r="H22" s="94">
        <v>43678</v>
      </c>
      <c r="I22" s="95">
        <v>43708</v>
      </c>
      <c r="J22" s="92" t="s">
        <v>8556</v>
      </c>
      <c r="K22" s="92" t="s">
        <v>8557</v>
      </c>
      <c r="L22" s="92" t="s">
        <v>8558</v>
      </c>
      <c r="M22" s="92" t="s">
        <v>8559</v>
      </c>
      <c r="N22" s="92" t="s">
        <v>8558</v>
      </c>
      <c r="O22" s="92" t="s">
        <v>8560</v>
      </c>
      <c r="P22" s="92" t="s">
        <v>8561</v>
      </c>
      <c r="Q22" s="92" t="s">
        <v>8562</v>
      </c>
      <c r="R22" s="92" t="s">
        <v>8558</v>
      </c>
      <c r="S22" s="92" t="s">
        <v>8559</v>
      </c>
      <c r="T22" s="92" t="s">
        <v>8563</v>
      </c>
      <c r="U22" s="92" t="s">
        <v>8564</v>
      </c>
      <c r="V22" s="92" t="s">
        <v>8558</v>
      </c>
      <c r="W22" s="92" t="s">
        <v>8559</v>
      </c>
      <c r="X22" s="92" t="s">
        <v>8565</v>
      </c>
      <c r="Y22" s="92" t="s">
        <v>8562</v>
      </c>
      <c r="Z22" s="92" t="s">
        <v>7982</v>
      </c>
      <c r="AA22" s="100">
        <v>0</v>
      </c>
      <c r="AB22" s="101">
        <v>36526.83</v>
      </c>
      <c r="AC22" s="100">
        <v>0</v>
      </c>
      <c r="AD22" s="100">
        <v>36526.83</v>
      </c>
      <c r="AE22" s="96" t="s">
        <v>8566</v>
      </c>
      <c r="AF22" s="92" t="s">
        <v>8616</v>
      </c>
      <c r="AG22" s="92" t="s">
        <v>5</v>
      </c>
      <c r="AH22" s="93" t="s">
        <v>16817</v>
      </c>
      <c r="AI22" s="93" t="s">
        <v>16818</v>
      </c>
      <c r="AJ22" s="98">
        <v>43708</v>
      </c>
      <c r="AK22" s="92" t="s">
        <v>16819</v>
      </c>
      <c r="AL22" s="92" t="s">
        <v>8676</v>
      </c>
      <c r="AM22" s="92">
        <v>10571</v>
      </c>
      <c r="AN22" s="97"/>
      <c r="AO22" s="93" t="s">
        <v>7984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2"/>
    </row>
    <row r="23" spans="1:58" ht="13.15" customHeight="1" x14ac:dyDescent="0.25">
      <c r="A23" s="92" t="s">
        <v>16812</v>
      </c>
      <c r="B23" s="92" t="s">
        <v>16768</v>
      </c>
      <c r="C23" s="93">
        <v>3885</v>
      </c>
      <c r="D23" s="92" t="s">
        <v>16813</v>
      </c>
      <c r="E23" s="92" t="s">
        <v>8613</v>
      </c>
      <c r="F23" s="92" t="s">
        <v>8614</v>
      </c>
      <c r="G23" s="92" t="s">
        <v>8615</v>
      </c>
      <c r="H23" s="94">
        <v>43678</v>
      </c>
      <c r="I23" s="95">
        <v>43708</v>
      </c>
      <c r="J23" s="92" t="s">
        <v>8556</v>
      </c>
      <c r="K23" s="92" t="s">
        <v>8557</v>
      </c>
      <c r="L23" s="92" t="s">
        <v>8558</v>
      </c>
      <c r="M23" s="92" t="s">
        <v>8559</v>
      </c>
      <c r="N23" s="92" t="s">
        <v>8558</v>
      </c>
      <c r="O23" s="92" t="s">
        <v>8560</v>
      </c>
      <c r="P23" s="92" t="s">
        <v>8561</v>
      </c>
      <c r="Q23" s="92" t="s">
        <v>8562</v>
      </c>
      <c r="R23" s="92" t="s">
        <v>8558</v>
      </c>
      <c r="S23" s="92" t="s">
        <v>8559</v>
      </c>
      <c r="T23" s="92" t="s">
        <v>8563</v>
      </c>
      <c r="U23" s="92" t="s">
        <v>8564</v>
      </c>
      <c r="V23" s="92" t="s">
        <v>8558</v>
      </c>
      <c r="W23" s="92" t="s">
        <v>8559</v>
      </c>
      <c r="X23" s="92" t="s">
        <v>8565</v>
      </c>
      <c r="Y23" s="92" t="s">
        <v>8562</v>
      </c>
      <c r="Z23" s="92" t="s">
        <v>7982</v>
      </c>
      <c r="AA23" s="100">
        <v>0</v>
      </c>
      <c r="AB23" s="101">
        <v>2874</v>
      </c>
      <c r="AC23" s="100">
        <v>0</v>
      </c>
      <c r="AD23" s="100">
        <v>2874</v>
      </c>
      <c r="AE23" s="96" t="s">
        <v>8566</v>
      </c>
      <c r="AF23" s="92" t="s">
        <v>8616</v>
      </c>
      <c r="AG23" s="97"/>
      <c r="AH23" s="93" t="s">
        <v>16820</v>
      </c>
      <c r="AI23" s="93" t="s">
        <v>16821</v>
      </c>
      <c r="AJ23" s="98">
        <v>43708</v>
      </c>
      <c r="AK23" s="92" t="s">
        <v>16822</v>
      </c>
      <c r="AL23" s="92" t="s">
        <v>8656</v>
      </c>
      <c r="AM23" s="92">
        <v>15233</v>
      </c>
      <c r="AN23" s="97"/>
      <c r="AO23" s="93" t="s">
        <v>7984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2"/>
    </row>
    <row r="24" spans="1:58" ht="13.15" customHeight="1" x14ac:dyDescent="0.25">
      <c r="A24" s="92" t="s">
        <v>16812</v>
      </c>
      <c r="B24" s="92" t="s">
        <v>16768</v>
      </c>
      <c r="C24" s="93">
        <v>3885</v>
      </c>
      <c r="D24" s="92" t="s">
        <v>16813</v>
      </c>
      <c r="E24" s="92" t="s">
        <v>8613</v>
      </c>
      <c r="F24" s="92" t="s">
        <v>8614</v>
      </c>
      <c r="G24" s="92" t="s">
        <v>8615</v>
      </c>
      <c r="H24" s="94">
        <v>43678</v>
      </c>
      <c r="I24" s="95">
        <v>43708</v>
      </c>
      <c r="J24" s="92" t="s">
        <v>8556</v>
      </c>
      <c r="K24" s="92" t="s">
        <v>8557</v>
      </c>
      <c r="L24" s="92" t="s">
        <v>8558</v>
      </c>
      <c r="M24" s="92" t="s">
        <v>8559</v>
      </c>
      <c r="N24" s="92" t="s">
        <v>8558</v>
      </c>
      <c r="O24" s="92" t="s">
        <v>8560</v>
      </c>
      <c r="P24" s="92" t="s">
        <v>8561</v>
      </c>
      <c r="Q24" s="92" t="s">
        <v>8562</v>
      </c>
      <c r="R24" s="92" t="s">
        <v>8558</v>
      </c>
      <c r="S24" s="92" t="s">
        <v>8559</v>
      </c>
      <c r="T24" s="92" t="s">
        <v>8563</v>
      </c>
      <c r="U24" s="92" t="s">
        <v>8564</v>
      </c>
      <c r="V24" s="92" t="s">
        <v>8558</v>
      </c>
      <c r="W24" s="92" t="s">
        <v>8559</v>
      </c>
      <c r="X24" s="92" t="s">
        <v>8565</v>
      </c>
      <c r="Y24" s="92" t="s">
        <v>8562</v>
      </c>
      <c r="Z24" s="92" t="s">
        <v>7982</v>
      </c>
      <c r="AA24" s="100">
        <v>0</v>
      </c>
      <c r="AB24" s="101">
        <v>37600.800000000003</v>
      </c>
      <c r="AC24" s="100">
        <v>0</v>
      </c>
      <c r="AD24" s="100">
        <v>37600.800000000003</v>
      </c>
      <c r="AE24" s="96" t="s">
        <v>8566</v>
      </c>
      <c r="AF24" s="92" t="s">
        <v>8616</v>
      </c>
      <c r="AG24" s="97"/>
      <c r="AH24" s="93" t="s">
        <v>16823</v>
      </c>
      <c r="AI24" s="93" t="s">
        <v>16824</v>
      </c>
      <c r="AJ24" s="98">
        <v>43708</v>
      </c>
      <c r="AK24" s="92" t="s">
        <v>16825</v>
      </c>
      <c r="AL24" s="92" t="s">
        <v>14802</v>
      </c>
      <c r="AM24" s="92">
        <v>11311</v>
      </c>
      <c r="AN24" s="97"/>
      <c r="AO24" s="93" t="s">
        <v>7984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2"/>
    </row>
    <row r="25" spans="1:58" ht="13.15" customHeight="1" x14ac:dyDescent="0.25">
      <c r="A25" s="92" t="s">
        <v>16812</v>
      </c>
      <c r="B25" s="92" t="s">
        <v>16768</v>
      </c>
      <c r="C25" s="93">
        <v>3885</v>
      </c>
      <c r="D25" s="92" t="s">
        <v>16813</v>
      </c>
      <c r="E25" s="92" t="s">
        <v>8613</v>
      </c>
      <c r="F25" s="92" t="s">
        <v>8614</v>
      </c>
      <c r="G25" s="92" t="s">
        <v>8615</v>
      </c>
      <c r="H25" s="94">
        <v>43678</v>
      </c>
      <c r="I25" s="95">
        <v>43708</v>
      </c>
      <c r="J25" s="92" t="s">
        <v>8556</v>
      </c>
      <c r="K25" s="92" t="s">
        <v>8557</v>
      </c>
      <c r="L25" s="92" t="s">
        <v>8558</v>
      </c>
      <c r="M25" s="92" t="s">
        <v>8559</v>
      </c>
      <c r="N25" s="92" t="s">
        <v>8558</v>
      </c>
      <c r="O25" s="92" t="s">
        <v>8560</v>
      </c>
      <c r="P25" s="92" t="s">
        <v>8561</v>
      </c>
      <c r="Q25" s="92" t="s">
        <v>8562</v>
      </c>
      <c r="R25" s="92" t="s">
        <v>8558</v>
      </c>
      <c r="S25" s="92" t="s">
        <v>8559</v>
      </c>
      <c r="T25" s="92" t="s">
        <v>8563</v>
      </c>
      <c r="U25" s="92" t="s">
        <v>8564</v>
      </c>
      <c r="V25" s="92" t="s">
        <v>8558</v>
      </c>
      <c r="W25" s="92" t="s">
        <v>8559</v>
      </c>
      <c r="X25" s="92" t="s">
        <v>8565</v>
      </c>
      <c r="Y25" s="92" t="s">
        <v>8562</v>
      </c>
      <c r="Z25" s="92" t="s">
        <v>7982</v>
      </c>
      <c r="AA25" s="100">
        <v>0</v>
      </c>
      <c r="AB25" s="101">
        <v>87940.51</v>
      </c>
      <c r="AC25" s="100">
        <v>0</v>
      </c>
      <c r="AD25" s="100">
        <v>87940.51</v>
      </c>
      <c r="AE25" s="96" t="s">
        <v>8566</v>
      </c>
      <c r="AF25" s="92" t="s">
        <v>8616</v>
      </c>
      <c r="AG25" s="97"/>
      <c r="AH25" s="93" t="s">
        <v>16826</v>
      </c>
      <c r="AI25" s="93" t="s">
        <v>16827</v>
      </c>
      <c r="AJ25" s="98">
        <v>43708</v>
      </c>
      <c r="AK25" s="92" t="s">
        <v>16828</v>
      </c>
      <c r="AL25" s="92" t="s">
        <v>10192</v>
      </c>
      <c r="AM25" s="92">
        <v>15241</v>
      </c>
      <c r="AN25" s="97"/>
      <c r="AO25" s="93" t="s">
        <v>7984</v>
      </c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2"/>
    </row>
    <row r="26" spans="1:58" ht="13.15" customHeight="1" x14ac:dyDescent="0.25">
      <c r="A26" s="92" t="s">
        <v>16812</v>
      </c>
      <c r="B26" s="92" t="s">
        <v>16768</v>
      </c>
      <c r="C26" s="93">
        <v>3885</v>
      </c>
      <c r="D26" s="92" t="s">
        <v>16813</v>
      </c>
      <c r="E26" s="92" t="s">
        <v>8613</v>
      </c>
      <c r="F26" s="92" t="s">
        <v>8614</v>
      </c>
      <c r="G26" s="92" t="s">
        <v>8615</v>
      </c>
      <c r="H26" s="94">
        <v>43678</v>
      </c>
      <c r="I26" s="95">
        <v>43708</v>
      </c>
      <c r="J26" s="92" t="s">
        <v>8556</v>
      </c>
      <c r="K26" s="92" t="s">
        <v>8557</v>
      </c>
      <c r="L26" s="92" t="s">
        <v>8558</v>
      </c>
      <c r="M26" s="92" t="s">
        <v>8559</v>
      </c>
      <c r="N26" s="92" t="s">
        <v>8558</v>
      </c>
      <c r="O26" s="92" t="s">
        <v>8560</v>
      </c>
      <c r="P26" s="92" t="s">
        <v>8561</v>
      </c>
      <c r="Q26" s="92" t="s">
        <v>8562</v>
      </c>
      <c r="R26" s="92" t="s">
        <v>8558</v>
      </c>
      <c r="S26" s="92" t="s">
        <v>8559</v>
      </c>
      <c r="T26" s="92" t="s">
        <v>8563</v>
      </c>
      <c r="U26" s="92" t="s">
        <v>8564</v>
      </c>
      <c r="V26" s="92" t="s">
        <v>8558</v>
      </c>
      <c r="W26" s="92" t="s">
        <v>8559</v>
      </c>
      <c r="X26" s="92" t="s">
        <v>8565</v>
      </c>
      <c r="Y26" s="92" t="s">
        <v>8562</v>
      </c>
      <c r="Z26" s="92" t="s">
        <v>7982</v>
      </c>
      <c r="AA26" s="100">
        <v>0</v>
      </c>
      <c r="AB26" s="101">
        <v>641746.68999999994</v>
      </c>
      <c r="AC26" s="100">
        <v>0</v>
      </c>
      <c r="AD26" s="100">
        <v>641746.68999999994</v>
      </c>
      <c r="AE26" s="96" t="s">
        <v>8566</v>
      </c>
      <c r="AF26" s="92" t="s">
        <v>8616</v>
      </c>
      <c r="AG26" s="97"/>
      <c r="AH26" s="93" t="s">
        <v>16829</v>
      </c>
      <c r="AI26" s="93" t="s">
        <v>16830</v>
      </c>
      <c r="AJ26" s="98">
        <v>43708</v>
      </c>
      <c r="AK26" s="92" t="s">
        <v>16831</v>
      </c>
      <c r="AL26" s="92" t="s">
        <v>8781</v>
      </c>
      <c r="AM26" s="92">
        <v>15243</v>
      </c>
      <c r="AN26" s="97"/>
      <c r="AO26" s="93" t="s">
        <v>7984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2"/>
    </row>
    <row r="27" spans="1:58" ht="13.15" customHeight="1" x14ac:dyDescent="0.25">
      <c r="A27" s="92" t="s">
        <v>16812</v>
      </c>
      <c r="B27" s="92" t="s">
        <v>16768</v>
      </c>
      <c r="C27" s="93">
        <v>3885</v>
      </c>
      <c r="D27" s="92" t="s">
        <v>16813</v>
      </c>
      <c r="E27" s="92" t="s">
        <v>8613</v>
      </c>
      <c r="F27" s="92" t="s">
        <v>8614</v>
      </c>
      <c r="G27" s="92" t="s">
        <v>8615</v>
      </c>
      <c r="H27" s="94">
        <v>43678</v>
      </c>
      <c r="I27" s="95">
        <v>43708</v>
      </c>
      <c r="J27" s="92" t="s">
        <v>8556</v>
      </c>
      <c r="K27" s="92" t="s">
        <v>8557</v>
      </c>
      <c r="L27" s="92" t="s">
        <v>8558</v>
      </c>
      <c r="M27" s="92" t="s">
        <v>8559</v>
      </c>
      <c r="N27" s="92" t="s">
        <v>8558</v>
      </c>
      <c r="O27" s="92" t="s">
        <v>8560</v>
      </c>
      <c r="P27" s="92" t="s">
        <v>8561</v>
      </c>
      <c r="Q27" s="92" t="s">
        <v>8562</v>
      </c>
      <c r="R27" s="92" t="s">
        <v>8558</v>
      </c>
      <c r="S27" s="92" t="s">
        <v>8559</v>
      </c>
      <c r="T27" s="92" t="s">
        <v>8563</v>
      </c>
      <c r="U27" s="92" t="s">
        <v>8564</v>
      </c>
      <c r="V27" s="92" t="s">
        <v>8558</v>
      </c>
      <c r="W27" s="92" t="s">
        <v>8559</v>
      </c>
      <c r="X27" s="92" t="s">
        <v>8565</v>
      </c>
      <c r="Y27" s="92" t="s">
        <v>8562</v>
      </c>
      <c r="Z27" s="92" t="s">
        <v>7982</v>
      </c>
      <c r="AA27" s="100">
        <v>0</v>
      </c>
      <c r="AB27" s="101">
        <v>8094</v>
      </c>
      <c r="AC27" s="100">
        <v>0</v>
      </c>
      <c r="AD27" s="100">
        <v>8094</v>
      </c>
      <c r="AE27" s="96" t="s">
        <v>8566</v>
      </c>
      <c r="AF27" s="92" t="s">
        <v>8616</v>
      </c>
      <c r="AG27" s="97"/>
      <c r="AH27" s="93" t="s">
        <v>16832</v>
      </c>
      <c r="AI27" s="93" t="s">
        <v>16833</v>
      </c>
      <c r="AJ27" s="98">
        <v>43708</v>
      </c>
      <c r="AK27" s="92" t="s">
        <v>16834</v>
      </c>
      <c r="AL27" s="92" t="s">
        <v>8640</v>
      </c>
      <c r="AM27" s="92">
        <v>10032</v>
      </c>
      <c r="AN27" s="97"/>
      <c r="AO27" s="93" t="s">
        <v>7984</v>
      </c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2"/>
    </row>
    <row r="28" spans="1:58" ht="13.15" customHeight="1" x14ac:dyDescent="0.25">
      <c r="A28" s="92" t="s">
        <v>16812</v>
      </c>
      <c r="B28" s="92" t="s">
        <v>16768</v>
      </c>
      <c r="C28" s="93">
        <v>3885</v>
      </c>
      <c r="D28" s="92" t="s">
        <v>16813</v>
      </c>
      <c r="E28" s="92" t="s">
        <v>8613</v>
      </c>
      <c r="F28" s="92" t="s">
        <v>8614</v>
      </c>
      <c r="G28" s="92" t="s">
        <v>8615</v>
      </c>
      <c r="H28" s="94">
        <v>43678</v>
      </c>
      <c r="I28" s="95">
        <v>43708</v>
      </c>
      <c r="J28" s="92" t="s">
        <v>8556</v>
      </c>
      <c r="K28" s="92" t="s">
        <v>8557</v>
      </c>
      <c r="L28" s="92" t="s">
        <v>8558</v>
      </c>
      <c r="M28" s="92" t="s">
        <v>8559</v>
      </c>
      <c r="N28" s="92" t="s">
        <v>8558</v>
      </c>
      <c r="O28" s="92" t="s">
        <v>8560</v>
      </c>
      <c r="P28" s="92" t="s">
        <v>8561</v>
      </c>
      <c r="Q28" s="92" t="s">
        <v>8562</v>
      </c>
      <c r="R28" s="92" t="s">
        <v>8558</v>
      </c>
      <c r="S28" s="92" t="s">
        <v>8559</v>
      </c>
      <c r="T28" s="92" t="s">
        <v>8563</v>
      </c>
      <c r="U28" s="92" t="s">
        <v>8564</v>
      </c>
      <c r="V28" s="92" t="s">
        <v>8558</v>
      </c>
      <c r="W28" s="92" t="s">
        <v>8559</v>
      </c>
      <c r="X28" s="92" t="s">
        <v>8565</v>
      </c>
      <c r="Y28" s="92" t="s">
        <v>8562</v>
      </c>
      <c r="Z28" s="92" t="s">
        <v>7982</v>
      </c>
      <c r="AA28" s="100">
        <v>0</v>
      </c>
      <c r="AB28" s="101">
        <v>33540</v>
      </c>
      <c r="AC28" s="100">
        <v>0</v>
      </c>
      <c r="AD28" s="100">
        <v>33540</v>
      </c>
      <c r="AE28" s="96" t="s">
        <v>8566</v>
      </c>
      <c r="AF28" s="92" t="s">
        <v>8616</v>
      </c>
      <c r="AG28" s="97"/>
      <c r="AH28" s="93" t="s">
        <v>16835</v>
      </c>
      <c r="AI28" s="93" t="s">
        <v>16836</v>
      </c>
      <c r="AJ28" s="98">
        <v>43708</v>
      </c>
      <c r="AK28" s="92" t="s">
        <v>16837</v>
      </c>
      <c r="AL28" s="92" t="s">
        <v>16838</v>
      </c>
      <c r="AM28" s="92">
        <v>10411</v>
      </c>
      <c r="AN28" s="97"/>
      <c r="AO28" s="93" t="s">
        <v>7984</v>
      </c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2"/>
    </row>
    <row r="29" spans="1:58" ht="13.15" customHeight="1" x14ac:dyDescent="0.25">
      <c r="A29" s="92" t="s">
        <v>16812</v>
      </c>
      <c r="B29" s="92" t="s">
        <v>16768</v>
      </c>
      <c r="C29" s="93">
        <v>3885</v>
      </c>
      <c r="D29" s="92" t="s">
        <v>16813</v>
      </c>
      <c r="E29" s="92" t="s">
        <v>8613</v>
      </c>
      <c r="F29" s="92" t="s">
        <v>8614</v>
      </c>
      <c r="G29" s="92" t="s">
        <v>8615</v>
      </c>
      <c r="H29" s="94">
        <v>43678</v>
      </c>
      <c r="I29" s="95">
        <v>43708</v>
      </c>
      <c r="J29" s="92" t="s">
        <v>8556</v>
      </c>
      <c r="K29" s="92" t="s">
        <v>8557</v>
      </c>
      <c r="L29" s="92" t="s">
        <v>8558</v>
      </c>
      <c r="M29" s="92" t="s">
        <v>8559</v>
      </c>
      <c r="N29" s="92" t="s">
        <v>8558</v>
      </c>
      <c r="O29" s="92" t="s">
        <v>8560</v>
      </c>
      <c r="P29" s="92" t="s">
        <v>8561</v>
      </c>
      <c r="Q29" s="92" t="s">
        <v>8562</v>
      </c>
      <c r="R29" s="92" t="s">
        <v>8558</v>
      </c>
      <c r="S29" s="92" t="s">
        <v>8559</v>
      </c>
      <c r="T29" s="92" t="s">
        <v>8563</v>
      </c>
      <c r="U29" s="92" t="s">
        <v>8564</v>
      </c>
      <c r="V29" s="92" t="s">
        <v>8558</v>
      </c>
      <c r="W29" s="92" t="s">
        <v>8559</v>
      </c>
      <c r="X29" s="92" t="s">
        <v>8565</v>
      </c>
      <c r="Y29" s="92" t="s">
        <v>8562</v>
      </c>
      <c r="Z29" s="92" t="s">
        <v>7982</v>
      </c>
      <c r="AA29" s="100">
        <v>0</v>
      </c>
      <c r="AB29" s="101">
        <v>9435</v>
      </c>
      <c r="AC29" s="100">
        <v>0</v>
      </c>
      <c r="AD29" s="100">
        <v>9435</v>
      </c>
      <c r="AE29" s="96" t="s">
        <v>8566</v>
      </c>
      <c r="AF29" s="92" t="s">
        <v>8616</v>
      </c>
      <c r="AG29" s="92" t="s">
        <v>10169</v>
      </c>
      <c r="AH29" s="93" t="s">
        <v>16839</v>
      </c>
      <c r="AI29" s="93" t="s">
        <v>16840</v>
      </c>
      <c r="AJ29" s="98">
        <v>43708</v>
      </c>
      <c r="AK29" s="92" t="s">
        <v>16841</v>
      </c>
      <c r="AL29" s="92" t="s">
        <v>13717</v>
      </c>
      <c r="AM29" s="92">
        <v>11305</v>
      </c>
      <c r="AN29" s="97"/>
      <c r="AO29" s="93" t="s">
        <v>7984</v>
      </c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2"/>
    </row>
    <row r="30" spans="1:58" ht="13.15" customHeight="1" x14ac:dyDescent="0.25">
      <c r="A30" s="92" t="s">
        <v>16812</v>
      </c>
      <c r="B30" s="92" t="s">
        <v>16768</v>
      </c>
      <c r="C30" s="93">
        <v>3885</v>
      </c>
      <c r="D30" s="92" t="s">
        <v>16813</v>
      </c>
      <c r="E30" s="92" t="s">
        <v>8613</v>
      </c>
      <c r="F30" s="92" t="s">
        <v>8614</v>
      </c>
      <c r="G30" s="92" t="s">
        <v>8615</v>
      </c>
      <c r="H30" s="94">
        <v>43678</v>
      </c>
      <c r="I30" s="95">
        <v>43708</v>
      </c>
      <c r="J30" s="92" t="s">
        <v>8556</v>
      </c>
      <c r="K30" s="92" t="s">
        <v>8557</v>
      </c>
      <c r="L30" s="92" t="s">
        <v>8558</v>
      </c>
      <c r="M30" s="92" t="s">
        <v>8559</v>
      </c>
      <c r="N30" s="92" t="s">
        <v>8558</v>
      </c>
      <c r="O30" s="92" t="s">
        <v>8560</v>
      </c>
      <c r="P30" s="92" t="s">
        <v>8561</v>
      </c>
      <c r="Q30" s="92" t="s">
        <v>8562</v>
      </c>
      <c r="R30" s="92" t="s">
        <v>8558</v>
      </c>
      <c r="S30" s="92" t="s">
        <v>8559</v>
      </c>
      <c r="T30" s="92" t="s">
        <v>8563</v>
      </c>
      <c r="U30" s="92" t="s">
        <v>8564</v>
      </c>
      <c r="V30" s="92" t="s">
        <v>8558</v>
      </c>
      <c r="W30" s="92" t="s">
        <v>8559</v>
      </c>
      <c r="X30" s="92" t="s">
        <v>8565</v>
      </c>
      <c r="Y30" s="92" t="s">
        <v>8562</v>
      </c>
      <c r="Z30" s="92" t="s">
        <v>7982</v>
      </c>
      <c r="AA30" s="100">
        <v>0</v>
      </c>
      <c r="AB30" s="101">
        <v>9650</v>
      </c>
      <c r="AC30" s="100">
        <v>0</v>
      </c>
      <c r="AD30" s="100">
        <v>9650</v>
      </c>
      <c r="AE30" s="96" t="s">
        <v>8566</v>
      </c>
      <c r="AF30" s="92" t="s">
        <v>8616</v>
      </c>
      <c r="AG30" s="97"/>
      <c r="AH30" s="93" t="s">
        <v>16842</v>
      </c>
      <c r="AI30" s="93" t="s">
        <v>16843</v>
      </c>
      <c r="AJ30" s="98">
        <v>43708</v>
      </c>
      <c r="AK30" s="92" t="s">
        <v>16844</v>
      </c>
      <c r="AL30" s="92" t="s">
        <v>15728</v>
      </c>
      <c r="AM30" s="92">
        <v>10587</v>
      </c>
      <c r="AN30" s="97"/>
      <c r="AO30" s="93" t="s">
        <v>7984</v>
      </c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2"/>
    </row>
    <row r="31" spans="1:58" ht="13.15" customHeight="1" x14ac:dyDescent="0.25">
      <c r="A31" s="92" t="s">
        <v>16812</v>
      </c>
      <c r="B31" s="92" t="s">
        <v>16768</v>
      </c>
      <c r="C31" s="93">
        <v>3885</v>
      </c>
      <c r="D31" s="92" t="s">
        <v>16813</v>
      </c>
      <c r="E31" s="92" t="s">
        <v>8613</v>
      </c>
      <c r="F31" s="92" t="s">
        <v>8614</v>
      </c>
      <c r="G31" s="92" t="s">
        <v>8615</v>
      </c>
      <c r="H31" s="94">
        <v>43678</v>
      </c>
      <c r="I31" s="95">
        <v>43708</v>
      </c>
      <c r="J31" s="92" t="s">
        <v>8556</v>
      </c>
      <c r="K31" s="92" t="s">
        <v>8557</v>
      </c>
      <c r="L31" s="92" t="s">
        <v>8558</v>
      </c>
      <c r="M31" s="92" t="s">
        <v>8559</v>
      </c>
      <c r="N31" s="92" t="s">
        <v>8558</v>
      </c>
      <c r="O31" s="92" t="s">
        <v>8560</v>
      </c>
      <c r="P31" s="92" t="s">
        <v>8561</v>
      </c>
      <c r="Q31" s="92" t="s">
        <v>8562</v>
      </c>
      <c r="R31" s="92" t="s">
        <v>8558</v>
      </c>
      <c r="S31" s="92" t="s">
        <v>8559</v>
      </c>
      <c r="T31" s="92" t="s">
        <v>8563</v>
      </c>
      <c r="U31" s="92" t="s">
        <v>8564</v>
      </c>
      <c r="V31" s="92" t="s">
        <v>8558</v>
      </c>
      <c r="W31" s="92" t="s">
        <v>8559</v>
      </c>
      <c r="X31" s="92" t="s">
        <v>8565</v>
      </c>
      <c r="Y31" s="92" t="s">
        <v>8562</v>
      </c>
      <c r="Z31" s="92" t="s">
        <v>7982</v>
      </c>
      <c r="AA31" s="100">
        <v>0</v>
      </c>
      <c r="AB31" s="101">
        <v>1069251</v>
      </c>
      <c r="AC31" s="100">
        <v>0</v>
      </c>
      <c r="AD31" s="100">
        <v>1069251</v>
      </c>
      <c r="AE31" s="96" t="s">
        <v>8566</v>
      </c>
      <c r="AF31" s="92" t="s">
        <v>8616</v>
      </c>
      <c r="AG31" s="97"/>
      <c r="AH31" s="93" t="s">
        <v>16845</v>
      </c>
      <c r="AI31" s="93" t="s">
        <v>16846</v>
      </c>
      <c r="AJ31" s="98">
        <v>43708</v>
      </c>
      <c r="AK31" s="92" t="s">
        <v>16847</v>
      </c>
      <c r="AL31" s="92" t="s">
        <v>10116</v>
      </c>
      <c r="AM31" s="92">
        <v>11253</v>
      </c>
      <c r="AN31" s="97"/>
      <c r="AO31" s="93" t="s">
        <v>7984</v>
      </c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2"/>
    </row>
    <row r="32" spans="1:58" ht="13.15" customHeight="1" x14ac:dyDescent="0.25">
      <c r="A32" s="92" t="s">
        <v>16812</v>
      </c>
      <c r="B32" s="92" t="s">
        <v>16768</v>
      </c>
      <c r="C32" s="93">
        <v>3885</v>
      </c>
      <c r="D32" s="92" t="s">
        <v>16813</v>
      </c>
      <c r="E32" s="92" t="s">
        <v>8613</v>
      </c>
      <c r="F32" s="92" t="s">
        <v>8614</v>
      </c>
      <c r="G32" s="92" t="s">
        <v>8615</v>
      </c>
      <c r="H32" s="94">
        <v>43678</v>
      </c>
      <c r="I32" s="95">
        <v>43708</v>
      </c>
      <c r="J32" s="92" t="s">
        <v>8556</v>
      </c>
      <c r="K32" s="92" t="s">
        <v>8557</v>
      </c>
      <c r="L32" s="92" t="s">
        <v>8558</v>
      </c>
      <c r="M32" s="92" t="s">
        <v>8559</v>
      </c>
      <c r="N32" s="92" t="s">
        <v>8558</v>
      </c>
      <c r="O32" s="92" t="s">
        <v>8560</v>
      </c>
      <c r="P32" s="92" t="s">
        <v>8561</v>
      </c>
      <c r="Q32" s="92" t="s">
        <v>8562</v>
      </c>
      <c r="R32" s="92" t="s">
        <v>8558</v>
      </c>
      <c r="S32" s="92" t="s">
        <v>8559</v>
      </c>
      <c r="T32" s="92" t="s">
        <v>8563</v>
      </c>
      <c r="U32" s="92" t="s">
        <v>8564</v>
      </c>
      <c r="V32" s="92" t="s">
        <v>8558</v>
      </c>
      <c r="W32" s="92" t="s">
        <v>8559</v>
      </c>
      <c r="X32" s="92" t="s">
        <v>8565</v>
      </c>
      <c r="Y32" s="92" t="s">
        <v>8562</v>
      </c>
      <c r="Z32" s="92" t="s">
        <v>7982</v>
      </c>
      <c r="AA32" s="100">
        <v>0</v>
      </c>
      <c r="AB32" s="101">
        <v>29436.63</v>
      </c>
      <c r="AC32" s="100">
        <v>0</v>
      </c>
      <c r="AD32" s="100">
        <v>29436.63</v>
      </c>
      <c r="AE32" s="96" t="s">
        <v>8566</v>
      </c>
      <c r="AF32" s="92" t="s">
        <v>8616</v>
      </c>
      <c r="AG32" s="97"/>
      <c r="AH32" s="93" t="s">
        <v>15790</v>
      </c>
      <c r="AI32" s="93" t="s">
        <v>15791</v>
      </c>
      <c r="AJ32" s="98">
        <v>43708</v>
      </c>
      <c r="AK32" s="92" t="s">
        <v>15792</v>
      </c>
      <c r="AL32" s="92" t="s">
        <v>8713</v>
      </c>
      <c r="AM32" s="92">
        <v>10285</v>
      </c>
      <c r="AN32" s="97"/>
      <c r="AO32" s="93" t="s">
        <v>7984</v>
      </c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2"/>
    </row>
    <row r="33" spans="1:58" ht="13.15" customHeight="1" x14ac:dyDescent="0.25">
      <c r="A33" s="92" t="s">
        <v>16812</v>
      </c>
      <c r="B33" s="92" t="s">
        <v>16768</v>
      </c>
      <c r="C33" s="93">
        <v>3885</v>
      </c>
      <c r="D33" s="92" t="s">
        <v>16813</v>
      </c>
      <c r="E33" s="92" t="s">
        <v>8613</v>
      </c>
      <c r="F33" s="92" t="s">
        <v>8614</v>
      </c>
      <c r="G33" s="92" t="s">
        <v>8615</v>
      </c>
      <c r="H33" s="94">
        <v>43678</v>
      </c>
      <c r="I33" s="95">
        <v>43708</v>
      </c>
      <c r="J33" s="92" t="s">
        <v>8556</v>
      </c>
      <c r="K33" s="92" t="s">
        <v>8557</v>
      </c>
      <c r="L33" s="92" t="s">
        <v>8558</v>
      </c>
      <c r="M33" s="92" t="s">
        <v>8559</v>
      </c>
      <c r="N33" s="92" t="s">
        <v>8558</v>
      </c>
      <c r="O33" s="92" t="s">
        <v>8560</v>
      </c>
      <c r="P33" s="92" t="s">
        <v>8561</v>
      </c>
      <c r="Q33" s="92" t="s">
        <v>8562</v>
      </c>
      <c r="R33" s="92" t="s">
        <v>8558</v>
      </c>
      <c r="S33" s="92" t="s">
        <v>8559</v>
      </c>
      <c r="T33" s="92" t="s">
        <v>8563</v>
      </c>
      <c r="U33" s="92" t="s">
        <v>8564</v>
      </c>
      <c r="V33" s="92" t="s">
        <v>8558</v>
      </c>
      <c r="W33" s="92" t="s">
        <v>8559</v>
      </c>
      <c r="X33" s="92" t="s">
        <v>8565</v>
      </c>
      <c r="Y33" s="92" t="s">
        <v>8562</v>
      </c>
      <c r="Z33" s="92" t="s">
        <v>7982</v>
      </c>
      <c r="AA33" s="100">
        <v>0</v>
      </c>
      <c r="AB33" s="101">
        <v>5072.01</v>
      </c>
      <c r="AC33" s="100">
        <v>0</v>
      </c>
      <c r="AD33" s="100">
        <v>5072.01</v>
      </c>
      <c r="AE33" s="96" t="s">
        <v>8566</v>
      </c>
      <c r="AF33" s="92" t="s">
        <v>8616</v>
      </c>
      <c r="AG33" s="97"/>
      <c r="AH33" s="93" t="s">
        <v>16848</v>
      </c>
      <c r="AI33" s="93" t="s">
        <v>16849</v>
      </c>
      <c r="AJ33" s="98">
        <v>43708</v>
      </c>
      <c r="AK33" s="92" t="s">
        <v>15804</v>
      </c>
      <c r="AL33" s="92" t="s">
        <v>8732</v>
      </c>
      <c r="AM33" s="92">
        <v>15207</v>
      </c>
      <c r="AN33" s="97"/>
      <c r="AO33" s="93" t="s">
        <v>7984</v>
      </c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2"/>
    </row>
    <row r="34" spans="1:58" ht="13.15" customHeight="1" x14ac:dyDescent="0.25">
      <c r="A34" s="92" t="s">
        <v>16812</v>
      </c>
      <c r="B34" s="92" t="s">
        <v>16768</v>
      </c>
      <c r="C34" s="93">
        <v>3885</v>
      </c>
      <c r="D34" s="92" t="s">
        <v>16813</v>
      </c>
      <c r="E34" s="92" t="s">
        <v>8613</v>
      </c>
      <c r="F34" s="92" t="s">
        <v>8614</v>
      </c>
      <c r="G34" s="92" t="s">
        <v>8615</v>
      </c>
      <c r="H34" s="94">
        <v>43678</v>
      </c>
      <c r="I34" s="95">
        <v>43708</v>
      </c>
      <c r="J34" s="92" t="s">
        <v>8556</v>
      </c>
      <c r="K34" s="92" t="s">
        <v>8557</v>
      </c>
      <c r="L34" s="92" t="s">
        <v>8558</v>
      </c>
      <c r="M34" s="92" t="s">
        <v>8559</v>
      </c>
      <c r="N34" s="92" t="s">
        <v>8558</v>
      </c>
      <c r="O34" s="92" t="s">
        <v>8560</v>
      </c>
      <c r="P34" s="92" t="s">
        <v>8561</v>
      </c>
      <c r="Q34" s="92" t="s">
        <v>8562</v>
      </c>
      <c r="R34" s="92" t="s">
        <v>8558</v>
      </c>
      <c r="S34" s="92" t="s">
        <v>8559</v>
      </c>
      <c r="T34" s="92" t="s">
        <v>8563</v>
      </c>
      <c r="U34" s="92" t="s">
        <v>8564</v>
      </c>
      <c r="V34" s="92" t="s">
        <v>8558</v>
      </c>
      <c r="W34" s="92" t="s">
        <v>8559</v>
      </c>
      <c r="X34" s="92" t="s">
        <v>8565</v>
      </c>
      <c r="Y34" s="92" t="s">
        <v>8562</v>
      </c>
      <c r="Z34" s="92" t="s">
        <v>7982</v>
      </c>
      <c r="AA34" s="100">
        <v>0</v>
      </c>
      <c r="AB34" s="101">
        <v>1200</v>
      </c>
      <c r="AC34" s="100">
        <v>0</v>
      </c>
      <c r="AD34" s="100">
        <v>1200</v>
      </c>
      <c r="AE34" s="96" t="s">
        <v>8566</v>
      </c>
      <c r="AF34" s="92" t="s">
        <v>8616</v>
      </c>
      <c r="AG34" s="97"/>
      <c r="AH34" s="93" t="s">
        <v>16850</v>
      </c>
      <c r="AI34" s="93" t="s">
        <v>16851</v>
      </c>
      <c r="AJ34" s="98">
        <v>43708</v>
      </c>
      <c r="AK34" s="92" t="s">
        <v>16852</v>
      </c>
      <c r="AL34" s="92" t="s">
        <v>8725</v>
      </c>
      <c r="AM34" s="92">
        <v>10589</v>
      </c>
      <c r="AN34" s="97"/>
      <c r="AO34" s="93" t="s">
        <v>7984</v>
      </c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2"/>
    </row>
    <row r="35" spans="1:58" ht="13.15" customHeight="1" x14ac:dyDescent="0.25">
      <c r="A35" s="92" t="s">
        <v>16812</v>
      </c>
      <c r="B35" s="92" t="s">
        <v>16768</v>
      </c>
      <c r="C35" s="93">
        <v>3885</v>
      </c>
      <c r="D35" s="92" t="s">
        <v>16813</v>
      </c>
      <c r="E35" s="92" t="s">
        <v>8613</v>
      </c>
      <c r="F35" s="92" t="s">
        <v>8614</v>
      </c>
      <c r="G35" s="92" t="s">
        <v>8615</v>
      </c>
      <c r="H35" s="94">
        <v>43678</v>
      </c>
      <c r="I35" s="95">
        <v>43708</v>
      </c>
      <c r="J35" s="92" t="s">
        <v>8556</v>
      </c>
      <c r="K35" s="92" t="s">
        <v>8557</v>
      </c>
      <c r="L35" s="92" t="s">
        <v>8558</v>
      </c>
      <c r="M35" s="92" t="s">
        <v>8559</v>
      </c>
      <c r="N35" s="92" t="s">
        <v>8558</v>
      </c>
      <c r="O35" s="92" t="s">
        <v>8560</v>
      </c>
      <c r="P35" s="92" t="s">
        <v>8561</v>
      </c>
      <c r="Q35" s="92" t="s">
        <v>8562</v>
      </c>
      <c r="R35" s="92" t="s">
        <v>8558</v>
      </c>
      <c r="S35" s="92" t="s">
        <v>8559</v>
      </c>
      <c r="T35" s="92" t="s">
        <v>8563</v>
      </c>
      <c r="U35" s="92" t="s">
        <v>8564</v>
      </c>
      <c r="V35" s="92" t="s">
        <v>8558</v>
      </c>
      <c r="W35" s="92" t="s">
        <v>8559</v>
      </c>
      <c r="X35" s="92" t="s">
        <v>8565</v>
      </c>
      <c r="Y35" s="92" t="s">
        <v>8562</v>
      </c>
      <c r="Z35" s="92" t="s">
        <v>7982</v>
      </c>
      <c r="AA35" s="100">
        <v>0</v>
      </c>
      <c r="AB35" s="101">
        <v>300</v>
      </c>
      <c r="AC35" s="100">
        <v>0</v>
      </c>
      <c r="AD35" s="100">
        <v>300</v>
      </c>
      <c r="AE35" s="96" t="s">
        <v>8566</v>
      </c>
      <c r="AF35" s="92" t="s">
        <v>8616</v>
      </c>
      <c r="AG35" s="97"/>
      <c r="AH35" s="93" t="s">
        <v>16853</v>
      </c>
      <c r="AI35" s="93" t="s">
        <v>16854</v>
      </c>
      <c r="AJ35" s="98">
        <v>43708</v>
      </c>
      <c r="AK35" s="92" t="s">
        <v>16855</v>
      </c>
      <c r="AL35" s="92" t="s">
        <v>16856</v>
      </c>
      <c r="AM35" s="92">
        <v>10304</v>
      </c>
      <c r="AN35" s="97"/>
      <c r="AO35" s="93" t="s">
        <v>7984</v>
      </c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2"/>
    </row>
    <row r="36" spans="1:58" ht="13.15" customHeight="1" x14ac:dyDescent="0.25">
      <c r="A36" s="92" t="s">
        <v>16812</v>
      </c>
      <c r="B36" s="92" t="s">
        <v>16768</v>
      </c>
      <c r="C36" s="93">
        <v>3885</v>
      </c>
      <c r="D36" s="92" t="s">
        <v>16813</v>
      </c>
      <c r="E36" s="92" t="s">
        <v>8613</v>
      </c>
      <c r="F36" s="92" t="s">
        <v>8614</v>
      </c>
      <c r="G36" s="92" t="s">
        <v>8615</v>
      </c>
      <c r="H36" s="94">
        <v>43678</v>
      </c>
      <c r="I36" s="95">
        <v>43708</v>
      </c>
      <c r="J36" s="92" t="s">
        <v>8556</v>
      </c>
      <c r="K36" s="92" t="s">
        <v>8557</v>
      </c>
      <c r="L36" s="92" t="s">
        <v>8558</v>
      </c>
      <c r="M36" s="92" t="s">
        <v>8559</v>
      </c>
      <c r="N36" s="92" t="s">
        <v>8558</v>
      </c>
      <c r="O36" s="92" t="s">
        <v>8560</v>
      </c>
      <c r="P36" s="92" t="s">
        <v>8561</v>
      </c>
      <c r="Q36" s="92" t="s">
        <v>8562</v>
      </c>
      <c r="R36" s="92" t="s">
        <v>8558</v>
      </c>
      <c r="S36" s="92" t="s">
        <v>8559</v>
      </c>
      <c r="T36" s="92" t="s">
        <v>8563</v>
      </c>
      <c r="U36" s="92" t="s">
        <v>8564</v>
      </c>
      <c r="V36" s="92" t="s">
        <v>8558</v>
      </c>
      <c r="W36" s="92" t="s">
        <v>8559</v>
      </c>
      <c r="X36" s="92" t="s">
        <v>8565</v>
      </c>
      <c r="Y36" s="92" t="s">
        <v>8562</v>
      </c>
      <c r="Z36" s="92" t="s">
        <v>7982</v>
      </c>
      <c r="AA36" s="100">
        <v>0</v>
      </c>
      <c r="AB36" s="101">
        <v>480176.54</v>
      </c>
      <c r="AC36" s="100">
        <v>0</v>
      </c>
      <c r="AD36" s="100">
        <v>480176.54</v>
      </c>
      <c r="AE36" s="96" t="s">
        <v>8566</v>
      </c>
      <c r="AF36" s="92" t="s">
        <v>8616</v>
      </c>
      <c r="AG36" s="97"/>
      <c r="AH36" s="93" t="s">
        <v>14735</v>
      </c>
      <c r="AI36" s="93" t="s">
        <v>16857</v>
      </c>
      <c r="AJ36" s="98">
        <v>43708</v>
      </c>
      <c r="AK36" s="92" t="s">
        <v>16858</v>
      </c>
      <c r="AL36" s="92" t="s">
        <v>13957</v>
      </c>
      <c r="AM36" s="92">
        <v>15242</v>
      </c>
      <c r="AN36" s="97"/>
      <c r="AO36" s="93" t="s">
        <v>7984</v>
      </c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2"/>
    </row>
    <row r="37" spans="1:58" ht="13.15" customHeight="1" x14ac:dyDescent="0.25">
      <c r="A37" s="92" t="s">
        <v>16812</v>
      </c>
      <c r="B37" s="92" t="s">
        <v>16768</v>
      </c>
      <c r="C37" s="93">
        <v>3885</v>
      </c>
      <c r="D37" s="92" t="s">
        <v>16813</v>
      </c>
      <c r="E37" s="92" t="s">
        <v>8613</v>
      </c>
      <c r="F37" s="92" t="s">
        <v>8614</v>
      </c>
      <c r="G37" s="92" t="s">
        <v>8615</v>
      </c>
      <c r="H37" s="94">
        <v>43678</v>
      </c>
      <c r="I37" s="95">
        <v>43708</v>
      </c>
      <c r="J37" s="92" t="s">
        <v>8556</v>
      </c>
      <c r="K37" s="92" t="s">
        <v>8557</v>
      </c>
      <c r="L37" s="92" t="s">
        <v>8558</v>
      </c>
      <c r="M37" s="92" t="s">
        <v>8559</v>
      </c>
      <c r="N37" s="92" t="s">
        <v>8558</v>
      </c>
      <c r="O37" s="92" t="s">
        <v>8560</v>
      </c>
      <c r="P37" s="92" t="s">
        <v>8561</v>
      </c>
      <c r="Q37" s="92" t="s">
        <v>8562</v>
      </c>
      <c r="R37" s="92" t="s">
        <v>8558</v>
      </c>
      <c r="S37" s="92" t="s">
        <v>8559</v>
      </c>
      <c r="T37" s="92" t="s">
        <v>8563</v>
      </c>
      <c r="U37" s="92" t="s">
        <v>8564</v>
      </c>
      <c r="V37" s="92" t="s">
        <v>8558</v>
      </c>
      <c r="W37" s="92" t="s">
        <v>8559</v>
      </c>
      <c r="X37" s="92" t="s">
        <v>8565</v>
      </c>
      <c r="Y37" s="92" t="s">
        <v>8562</v>
      </c>
      <c r="Z37" s="92" t="s">
        <v>7982</v>
      </c>
      <c r="AA37" s="100">
        <v>0</v>
      </c>
      <c r="AB37" s="101">
        <v>2956013.12</v>
      </c>
      <c r="AC37" s="100">
        <v>0</v>
      </c>
      <c r="AD37" s="100">
        <v>2956013.12</v>
      </c>
      <c r="AE37" s="96" t="s">
        <v>8566</v>
      </c>
      <c r="AF37" s="92" t="s">
        <v>8616</v>
      </c>
      <c r="AG37" s="92" t="s">
        <v>10169</v>
      </c>
      <c r="AH37" s="93" t="s">
        <v>16859</v>
      </c>
      <c r="AI37" s="93" t="s">
        <v>16860</v>
      </c>
      <c r="AJ37" s="98">
        <v>43708</v>
      </c>
      <c r="AK37" s="92" t="s">
        <v>16861</v>
      </c>
      <c r="AL37" s="92" t="s">
        <v>16862</v>
      </c>
      <c r="AM37" s="92">
        <v>22183</v>
      </c>
      <c r="AN37" s="97"/>
      <c r="AO37" s="93" t="s">
        <v>7984</v>
      </c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2"/>
    </row>
    <row r="38" spans="1:58" ht="13.15" customHeight="1" x14ac:dyDescent="0.25">
      <c r="A38" s="92" t="s">
        <v>16812</v>
      </c>
      <c r="B38" s="92" t="s">
        <v>16768</v>
      </c>
      <c r="C38" s="93">
        <v>3885</v>
      </c>
      <c r="D38" s="92" t="s">
        <v>16813</v>
      </c>
      <c r="E38" s="92" t="s">
        <v>8613</v>
      </c>
      <c r="F38" s="92" t="s">
        <v>8614</v>
      </c>
      <c r="G38" s="92" t="s">
        <v>8615</v>
      </c>
      <c r="H38" s="94">
        <v>43678</v>
      </c>
      <c r="I38" s="95">
        <v>43708</v>
      </c>
      <c r="J38" s="92" t="s">
        <v>8556</v>
      </c>
      <c r="K38" s="92" t="s">
        <v>8557</v>
      </c>
      <c r="L38" s="92" t="s">
        <v>8558</v>
      </c>
      <c r="M38" s="92" t="s">
        <v>8559</v>
      </c>
      <c r="N38" s="92" t="s">
        <v>8558</v>
      </c>
      <c r="O38" s="92" t="s">
        <v>8560</v>
      </c>
      <c r="P38" s="92" t="s">
        <v>8561</v>
      </c>
      <c r="Q38" s="92" t="s">
        <v>8562</v>
      </c>
      <c r="R38" s="92" t="s">
        <v>8558</v>
      </c>
      <c r="S38" s="92" t="s">
        <v>8559</v>
      </c>
      <c r="T38" s="92" t="s">
        <v>8563</v>
      </c>
      <c r="U38" s="92" t="s">
        <v>8564</v>
      </c>
      <c r="V38" s="92" t="s">
        <v>8558</v>
      </c>
      <c r="W38" s="92" t="s">
        <v>8559</v>
      </c>
      <c r="X38" s="92" t="s">
        <v>8565</v>
      </c>
      <c r="Y38" s="92" t="s">
        <v>8562</v>
      </c>
      <c r="Z38" s="92" t="s">
        <v>7982</v>
      </c>
      <c r="AA38" s="100">
        <v>0</v>
      </c>
      <c r="AB38" s="101">
        <v>652996.16</v>
      </c>
      <c r="AC38" s="100">
        <v>0</v>
      </c>
      <c r="AD38" s="100">
        <v>652996.16</v>
      </c>
      <c r="AE38" s="96" t="s">
        <v>8566</v>
      </c>
      <c r="AF38" s="92" t="s">
        <v>8616</v>
      </c>
      <c r="AG38" s="97"/>
      <c r="AH38" s="93" t="s">
        <v>16863</v>
      </c>
      <c r="AI38" s="93" t="s">
        <v>16864</v>
      </c>
      <c r="AJ38" s="98">
        <v>43708</v>
      </c>
      <c r="AK38" s="92" t="s">
        <v>16865</v>
      </c>
      <c r="AL38" s="92" t="s">
        <v>16866</v>
      </c>
      <c r="AM38" s="92">
        <v>15205</v>
      </c>
      <c r="AN38" s="97"/>
      <c r="AO38" s="93" t="s">
        <v>7984</v>
      </c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2"/>
    </row>
    <row r="39" spans="1:58" ht="13.15" customHeight="1" x14ac:dyDescent="0.25">
      <c r="A39" s="92" t="s">
        <v>16812</v>
      </c>
      <c r="B39" s="92" t="s">
        <v>16768</v>
      </c>
      <c r="C39" s="93">
        <v>3885</v>
      </c>
      <c r="D39" s="92" t="s">
        <v>16813</v>
      </c>
      <c r="E39" s="92" t="s">
        <v>8613</v>
      </c>
      <c r="F39" s="92" t="s">
        <v>8614</v>
      </c>
      <c r="G39" s="92" t="s">
        <v>8615</v>
      </c>
      <c r="H39" s="94">
        <v>43678</v>
      </c>
      <c r="I39" s="95">
        <v>43708</v>
      </c>
      <c r="J39" s="92" t="s">
        <v>8556</v>
      </c>
      <c r="K39" s="92" t="s">
        <v>8557</v>
      </c>
      <c r="L39" s="92" t="s">
        <v>8558</v>
      </c>
      <c r="M39" s="92" t="s">
        <v>8559</v>
      </c>
      <c r="N39" s="92" t="s">
        <v>8558</v>
      </c>
      <c r="O39" s="92" t="s">
        <v>8560</v>
      </c>
      <c r="P39" s="92" t="s">
        <v>8561</v>
      </c>
      <c r="Q39" s="92" t="s">
        <v>8562</v>
      </c>
      <c r="R39" s="92" t="s">
        <v>8558</v>
      </c>
      <c r="S39" s="92" t="s">
        <v>8559</v>
      </c>
      <c r="T39" s="92" t="s">
        <v>8563</v>
      </c>
      <c r="U39" s="92" t="s">
        <v>8564</v>
      </c>
      <c r="V39" s="92" t="s">
        <v>8558</v>
      </c>
      <c r="W39" s="92" t="s">
        <v>8559</v>
      </c>
      <c r="X39" s="92" t="s">
        <v>8565</v>
      </c>
      <c r="Y39" s="92" t="s">
        <v>8562</v>
      </c>
      <c r="Z39" s="92" t="s">
        <v>7982</v>
      </c>
      <c r="AA39" s="100">
        <v>0</v>
      </c>
      <c r="AB39" s="101">
        <v>325392.08</v>
      </c>
      <c r="AC39" s="100">
        <v>0</v>
      </c>
      <c r="AD39" s="100">
        <v>325392.08</v>
      </c>
      <c r="AE39" s="96" t="s">
        <v>8566</v>
      </c>
      <c r="AF39" s="92" t="s">
        <v>8616</v>
      </c>
      <c r="AG39" s="97"/>
      <c r="AH39" s="93" t="s">
        <v>16867</v>
      </c>
      <c r="AI39" s="93" t="s">
        <v>16868</v>
      </c>
      <c r="AJ39" s="98">
        <v>43708</v>
      </c>
      <c r="AK39" s="92" t="s">
        <v>16869</v>
      </c>
      <c r="AL39" s="92" t="s">
        <v>14824</v>
      </c>
      <c r="AM39" s="92">
        <v>15250</v>
      </c>
      <c r="AN39" s="97"/>
      <c r="AO39" s="93" t="s">
        <v>7984</v>
      </c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2"/>
    </row>
    <row r="40" spans="1:58" ht="13.15" customHeight="1" x14ac:dyDescent="0.25">
      <c r="A40" s="92" t="s">
        <v>16812</v>
      </c>
      <c r="B40" s="92" t="s">
        <v>16768</v>
      </c>
      <c r="C40" s="93">
        <v>3885</v>
      </c>
      <c r="D40" s="92" t="s">
        <v>16813</v>
      </c>
      <c r="E40" s="92" t="s">
        <v>8613</v>
      </c>
      <c r="F40" s="92" t="s">
        <v>8614</v>
      </c>
      <c r="G40" s="92" t="s">
        <v>8615</v>
      </c>
      <c r="H40" s="94">
        <v>43678</v>
      </c>
      <c r="I40" s="95">
        <v>43708</v>
      </c>
      <c r="J40" s="92" t="s">
        <v>8556</v>
      </c>
      <c r="K40" s="92" t="s">
        <v>8557</v>
      </c>
      <c r="L40" s="92" t="s">
        <v>8558</v>
      </c>
      <c r="M40" s="92" t="s">
        <v>8559</v>
      </c>
      <c r="N40" s="92" t="s">
        <v>8558</v>
      </c>
      <c r="O40" s="92" t="s">
        <v>8560</v>
      </c>
      <c r="P40" s="92" t="s">
        <v>8561</v>
      </c>
      <c r="Q40" s="92" t="s">
        <v>8562</v>
      </c>
      <c r="R40" s="92" t="s">
        <v>8558</v>
      </c>
      <c r="S40" s="92" t="s">
        <v>8559</v>
      </c>
      <c r="T40" s="92" t="s">
        <v>8563</v>
      </c>
      <c r="U40" s="92" t="s">
        <v>8564</v>
      </c>
      <c r="V40" s="92" t="s">
        <v>8558</v>
      </c>
      <c r="W40" s="92" t="s">
        <v>8559</v>
      </c>
      <c r="X40" s="92" t="s">
        <v>8565</v>
      </c>
      <c r="Y40" s="92" t="s">
        <v>8562</v>
      </c>
      <c r="Z40" s="92" t="s">
        <v>7982</v>
      </c>
      <c r="AA40" s="100">
        <v>0</v>
      </c>
      <c r="AB40" s="101">
        <v>1014631.11</v>
      </c>
      <c r="AC40" s="100">
        <v>0</v>
      </c>
      <c r="AD40" s="100">
        <v>1014631.11</v>
      </c>
      <c r="AE40" s="96" t="s">
        <v>8566</v>
      </c>
      <c r="AF40" s="92" t="s">
        <v>8616</v>
      </c>
      <c r="AG40" s="97"/>
      <c r="AH40" s="93" t="s">
        <v>16870</v>
      </c>
      <c r="AI40" s="93" t="s">
        <v>16871</v>
      </c>
      <c r="AJ40" s="98">
        <v>43708</v>
      </c>
      <c r="AK40" s="92" t="s">
        <v>16872</v>
      </c>
      <c r="AL40" s="92" t="s">
        <v>14824</v>
      </c>
      <c r="AM40" s="92">
        <v>15250</v>
      </c>
      <c r="AN40" s="97"/>
      <c r="AO40" s="93" t="s">
        <v>7984</v>
      </c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2"/>
    </row>
    <row r="41" spans="1:58" ht="13.15" customHeight="1" x14ac:dyDescent="0.25">
      <c r="A41" s="92" t="s">
        <v>16812</v>
      </c>
      <c r="B41" s="92" t="s">
        <v>16768</v>
      </c>
      <c r="C41" s="93">
        <v>3885</v>
      </c>
      <c r="D41" s="92" t="s">
        <v>16813</v>
      </c>
      <c r="E41" s="92" t="s">
        <v>8613</v>
      </c>
      <c r="F41" s="92" t="s">
        <v>8614</v>
      </c>
      <c r="G41" s="92" t="s">
        <v>8615</v>
      </c>
      <c r="H41" s="94">
        <v>43678</v>
      </c>
      <c r="I41" s="95">
        <v>43708</v>
      </c>
      <c r="J41" s="92" t="s">
        <v>8556</v>
      </c>
      <c r="K41" s="92" t="s">
        <v>8557</v>
      </c>
      <c r="L41" s="92" t="s">
        <v>8558</v>
      </c>
      <c r="M41" s="92" t="s">
        <v>8559</v>
      </c>
      <c r="N41" s="92" t="s">
        <v>8558</v>
      </c>
      <c r="O41" s="92" t="s">
        <v>8560</v>
      </c>
      <c r="P41" s="92" t="s">
        <v>8561</v>
      </c>
      <c r="Q41" s="92" t="s">
        <v>8562</v>
      </c>
      <c r="R41" s="92" t="s">
        <v>8558</v>
      </c>
      <c r="S41" s="92" t="s">
        <v>8559</v>
      </c>
      <c r="T41" s="92" t="s">
        <v>8563</v>
      </c>
      <c r="U41" s="92" t="s">
        <v>8564</v>
      </c>
      <c r="V41" s="92" t="s">
        <v>8558</v>
      </c>
      <c r="W41" s="92" t="s">
        <v>8559</v>
      </c>
      <c r="X41" s="92" t="s">
        <v>8565</v>
      </c>
      <c r="Y41" s="92" t="s">
        <v>8562</v>
      </c>
      <c r="Z41" s="92" t="s">
        <v>7982</v>
      </c>
      <c r="AA41" s="100">
        <v>0</v>
      </c>
      <c r="AB41" s="101">
        <v>1202867.3700000001</v>
      </c>
      <c r="AC41" s="100">
        <v>0</v>
      </c>
      <c r="AD41" s="100">
        <v>1202867.3700000001</v>
      </c>
      <c r="AE41" s="96" t="s">
        <v>8566</v>
      </c>
      <c r="AF41" s="92" t="s">
        <v>8616</v>
      </c>
      <c r="AG41" s="97"/>
      <c r="AH41" s="93" t="s">
        <v>16873</v>
      </c>
      <c r="AI41" s="93" t="s">
        <v>16874</v>
      </c>
      <c r="AJ41" s="98">
        <v>43708</v>
      </c>
      <c r="AK41" s="92" t="s">
        <v>16875</v>
      </c>
      <c r="AL41" s="92" t="s">
        <v>14824</v>
      </c>
      <c r="AM41" s="92">
        <v>15250</v>
      </c>
      <c r="AN41" s="97"/>
      <c r="AO41" s="93" t="s">
        <v>7984</v>
      </c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2"/>
    </row>
    <row r="42" spans="1:58" ht="13.15" customHeight="1" x14ac:dyDescent="0.25">
      <c r="A42" s="92" t="s">
        <v>16812</v>
      </c>
      <c r="B42" s="92" t="s">
        <v>16768</v>
      </c>
      <c r="C42" s="93">
        <v>3885</v>
      </c>
      <c r="D42" s="92" t="s">
        <v>16813</v>
      </c>
      <c r="E42" s="92" t="s">
        <v>8613</v>
      </c>
      <c r="F42" s="92" t="s">
        <v>8614</v>
      </c>
      <c r="G42" s="92" t="s">
        <v>8615</v>
      </c>
      <c r="H42" s="94">
        <v>43678</v>
      </c>
      <c r="I42" s="95">
        <v>43708</v>
      </c>
      <c r="J42" s="92" t="s">
        <v>8556</v>
      </c>
      <c r="K42" s="92" t="s">
        <v>8557</v>
      </c>
      <c r="L42" s="92" t="s">
        <v>8558</v>
      </c>
      <c r="M42" s="92" t="s">
        <v>8559</v>
      </c>
      <c r="N42" s="92" t="s">
        <v>8558</v>
      </c>
      <c r="O42" s="92" t="s">
        <v>8560</v>
      </c>
      <c r="P42" s="92" t="s">
        <v>8561</v>
      </c>
      <c r="Q42" s="92" t="s">
        <v>8562</v>
      </c>
      <c r="R42" s="92" t="s">
        <v>8558</v>
      </c>
      <c r="S42" s="92" t="s">
        <v>8559</v>
      </c>
      <c r="T42" s="92" t="s">
        <v>8563</v>
      </c>
      <c r="U42" s="92" t="s">
        <v>8564</v>
      </c>
      <c r="V42" s="92" t="s">
        <v>8558</v>
      </c>
      <c r="W42" s="92" t="s">
        <v>8559</v>
      </c>
      <c r="X42" s="92" t="s">
        <v>8565</v>
      </c>
      <c r="Y42" s="92" t="s">
        <v>8562</v>
      </c>
      <c r="Z42" s="92" t="s">
        <v>7982</v>
      </c>
      <c r="AA42" s="100">
        <v>0</v>
      </c>
      <c r="AB42" s="101">
        <v>89190.11</v>
      </c>
      <c r="AC42" s="100">
        <v>0</v>
      </c>
      <c r="AD42" s="100">
        <v>89190.11</v>
      </c>
      <c r="AE42" s="96" t="s">
        <v>8566</v>
      </c>
      <c r="AF42" s="92" t="s">
        <v>8616</v>
      </c>
      <c r="AG42" s="97"/>
      <c r="AH42" s="93" t="s">
        <v>16876</v>
      </c>
      <c r="AI42" s="93" t="s">
        <v>16877</v>
      </c>
      <c r="AJ42" s="98">
        <v>43708</v>
      </c>
      <c r="AK42" s="92" t="s">
        <v>16878</v>
      </c>
      <c r="AL42" s="92" t="s">
        <v>10192</v>
      </c>
      <c r="AM42" s="92">
        <v>15241</v>
      </c>
      <c r="AN42" s="97"/>
      <c r="AO42" s="93" t="s">
        <v>7984</v>
      </c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2"/>
    </row>
    <row r="43" spans="1:58" ht="13.15" customHeight="1" x14ac:dyDescent="0.25">
      <c r="A43" s="92" t="s">
        <v>17595</v>
      </c>
      <c r="B43" s="92" t="s">
        <v>16768</v>
      </c>
      <c r="C43" s="93">
        <v>3890</v>
      </c>
      <c r="D43" s="92" t="s">
        <v>17596</v>
      </c>
      <c r="E43" s="92" t="s">
        <v>8613</v>
      </c>
      <c r="F43" s="92" t="s">
        <v>8614</v>
      </c>
      <c r="G43" s="92" t="s">
        <v>8615</v>
      </c>
      <c r="H43" s="94">
        <v>43678</v>
      </c>
      <c r="I43" s="95">
        <v>43708</v>
      </c>
      <c r="J43" s="92" t="s">
        <v>8556</v>
      </c>
      <c r="K43" s="92" t="s">
        <v>8557</v>
      </c>
      <c r="L43" s="92" t="s">
        <v>8558</v>
      </c>
      <c r="M43" s="92" t="s">
        <v>8559</v>
      </c>
      <c r="N43" s="92" t="s">
        <v>8558</v>
      </c>
      <c r="O43" s="92" t="s">
        <v>8560</v>
      </c>
      <c r="P43" s="92" t="s">
        <v>8561</v>
      </c>
      <c r="Q43" s="92" t="s">
        <v>8562</v>
      </c>
      <c r="R43" s="92" t="s">
        <v>8558</v>
      </c>
      <c r="S43" s="92" t="s">
        <v>8559</v>
      </c>
      <c r="T43" s="92" t="s">
        <v>8563</v>
      </c>
      <c r="U43" s="92" t="s">
        <v>8564</v>
      </c>
      <c r="V43" s="92" t="s">
        <v>8558</v>
      </c>
      <c r="W43" s="92" t="s">
        <v>8559</v>
      </c>
      <c r="X43" s="92" t="s">
        <v>8565</v>
      </c>
      <c r="Y43" s="92" t="s">
        <v>8562</v>
      </c>
      <c r="Z43" s="92" t="s">
        <v>7982</v>
      </c>
      <c r="AA43" s="100">
        <v>0</v>
      </c>
      <c r="AB43" s="101">
        <v>1277662.71</v>
      </c>
      <c r="AC43" s="100">
        <v>0</v>
      </c>
      <c r="AD43" s="100">
        <v>1277662.71</v>
      </c>
      <c r="AE43" s="96" t="s">
        <v>8566</v>
      </c>
      <c r="AF43" s="92" t="s">
        <v>8616</v>
      </c>
      <c r="AG43" s="97"/>
      <c r="AH43" s="93" t="s">
        <v>17597</v>
      </c>
      <c r="AI43" s="93" t="s">
        <v>15272</v>
      </c>
      <c r="AJ43" s="98">
        <v>43708</v>
      </c>
      <c r="AK43" s="92" t="s">
        <v>17598</v>
      </c>
      <c r="AL43" s="92" t="s">
        <v>16866</v>
      </c>
      <c r="AM43" s="92">
        <v>15205</v>
      </c>
      <c r="AN43" s="97"/>
      <c r="AO43" s="93" t="s">
        <v>7984</v>
      </c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2"/>
    </row>
    <row r="44" spans="1:58" ht="13.15" customHeight="1" x14ac:dyDescent="0.25">
      <c r="A44" s="92" t="s">
        <v>17599</v>
      </c>
      <c r="B44" s="92" t="s">
        <v>16768</v>
      </c>
      <c r="C44" s="93">
        <v>4007</v>
      </c>
      <c r="D44" s="92" t="s">
        <v>17600</v>
      </c>
      <c r="E44" s="92" t="s">
        <v>8613</v>
      </c>
      <c r="F44" s="92" t="s">
        <v>8614</v>
      </c>
      <c r="G44" s="92" t="s">
        <v>8615</v>
      </c>
      <c r="H44" s="94">
        <v>43678</v>
      </c>
      <c r="I44" s="95">
        <v>43708</v>
      </c>
      <c r="J44" s="92" t="s">
        <v>8556</v>
      </c>
      <c r="K44" s="92" t="s">
        <v>8557</v>
      </c>
      <c r="L44" s="92" t="s">
        <v>8558</v>
      </c>
      <c r="M44" s="92" t="s">
        <v>8559</v>
      </c>
      <c r="N44" s="92" t="s">
        <v>8558</v>
      </c>
      <c r="O44" s="92" t="s">
        <v>8560</v>
      </c>
      <c r="P44" s="92" t="s">
        <v>8561</v>
      </c>
      <c r="Q44" s="92" t="s">
        <v>8562</v>
      </c>
      <c r="R44" s="92" t="s">
        <v>8558</v>
      </c>
      <c r="S44" s="92" t="s">
        <v>8559</v>
      </c>
      <c r="T44" s="92" t="s">
        <v>8563</v>
      </c>
      <c r="U44" s="92" t="s">
        <v>8564</v>
      </c>
      <c r="V44" s="92" t="s">
        <v>8558</v>
      </c>
      <c r="W44" s="92" t="s">
        <v>8559</v>
      </c>
      <c r="X44" s="92" t="s">
        <v>8565</v>
      </c>
      <c r="Y44" s="92" t="s">
        <v>8562</v>
      </c>
      <c r="Z44" s="92" t="s">
        <v>7982</v>
      </c>
      <c r="AA44" s="100">
        <v>0</v>
      </c>
      <c r="AB44" s="101">
        <v>13181</v>
      </c>
      <c r="AC44" s="100">
        <v>0</v>
      </c>
      <c r="AD44" s="100">
        <v>13181</v>
      </c>
      <c r="AE44" s="96" t="s">
        <v>8566</v>
      </c>
      <c r="AF44" s="92" t="s">
        <v>8616</v>
      </c>
      <c r="AG44" s="97"/>
      <c r="AH44" s="93" t="s">
        <v>17601</v>
      </c>
      <c r="AI44" s="93" t="s">
        <v>17602</v>
      </c>
      <c r="AJ44" s="98">
        <v>43708</v>
      </c>
      <c r="AK44" s="92" t="s">
        <v>17603</v>
      </c>
      <c r="AL44" s="92" t="s">
        <v>17604</v>
      </c>
      <c r="AM44" s="92">
        <v>10341</v>
      </c>
      <c r="AN44" s="97"/>
      <c r="AO44" s="93" t="s">
        <v>7984</v>
      </c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2"/>
    </row>
    <row r="45" spans="1:58" ht="13.15" customHeight="1" x14ac:dyDescent="0.25">
      <c r="A45" s="92" t="s">
        <v>17599</v>
      </c>
      <c r="B45" s="92" t="s">
        <v>16768</v>
      </c>
      <c r="C45" s="93">
        <v>4007</v>
      </c>
      <c r="D45" s="92" t="s">
        <v>17600</v>
      </c>
      <c r="E45" s="92" t="s">
        <v>8613</v>
      </c>
      <c r="F45" s="92" t="s">
        <v>8614</v>
      </c>
      <c r="G45" s="92" t="s">
        <v>8615</v>
      </c>
      <c r="H45" s="94">
        <v>43678</v>
      </c>
      <c r="I45" s="95">
        <v>43708</v>
      </c>
      <c r="J45" s="92" t="s">
        <v>8556</v>
      </c>
      <c r="K45" s="92" t="s">
        <v>8557</v>
      </c>
      <c r="L45" s="92" t="s">
        <v>8558</v>
      </c>
      <c r="M45" s="92" t="s">
        <v>8559</v>
      </c>
      <c r="N45" s="92" t="s">
        <v>8558</v>
      </c>
      <c r="O45" s="92" t="s">
        <v>8560</v>
      </c>
      <c r="P45" s="92" t="s">
        <v>8561</v>
      </c>
      <c r="Q45" s="92" t="s">
        <v>8562</v>
      </c>
      <c r="R45" s="92" t="s">
        <v>8558</v>
      </c>
      <c r="S45" s="92" t="s">
        <v>8559</v>
      </c>
      <c r="T45" s="92" t="s">
        <v>8563</v>
      </c>
      <c r="U45" s="92" t="s">
        <v>8564</v>
      </c>
      <c r="V45" s="92" t="s">
        <v>8558</v>
      </c>
      <c r="W45" s="92" t="s">
        <v>8559</v>
      </c>
      <c r="X45" s="92" t="s">
        <v>8565</v>
      </c>
      <c r="Y45" s="92" t="s">
        <v>8562</v>
      </c>
      <c r="Z45" s="92" t="s">
        <v>7982</v>
      </c>
      <c r="AA45" s="100">
        <v>0</v>
      </c>
      <c r="AB45" s="101">
        <v>139705.04</v>
      </c>
      <c r="AC45" s="100">
        <v>0</v>
      </c>
      <c r="AD45" s="100">
        <v>139705.04</v>
      </c>
      <c r="AE45" s="96" t="s">
        <v>8566</v>
      </c>
      <c r="AF45" s="92" t="s">
        <v>8616</v>
      </c>
      <c r="AG45" s="97"/>
      <c r="AH45" s="93" t="s">
        <v>17605</v>
      </c>
      <c r="AI45" s="93" t="s">
        <v>17606</v>
      </c>
      <c r="AJ45" s="98">
        <v>43708</v>
      </c>
      <c r="AK45" s="92" t="s">
        <v>8706</v>
      </c>
      <c r="AL45" s="92" t="s">
        <v>17604</v>
      </c>
      <c r="AM45" s="92">
        <v>10341</v>
      </c>
      <c r="AN45" s="97"/>
      <c r="AO45" s="93" t="s">
        <v>7984</v>
      </c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2"/>
    </row>
    <row r="46" spans="1:58" ht="13.15" customHeight="1" x14ac:dyDescent="0.25">
      <c r="A46" s="92" t="s">
        <v>17599</v>
      </c>
      <c r="B46" s="92" t="s">
        <v>16768</v>
      </c>
      <c r="C46" s="93">
        <v>4007</v>
      </c>
      <c r="D46" s="92" t="s">
        <v>17600</v>
      </c>
      <c r="E46" s="92" t="s">
        <v>8613</v>
      </c>
      <c r="F46" s="92" t="s">
        <v>8614</v>
      </c>
      <c r="G46" s="92" t="s">
        <v>8615</v>
      </c>
      <c r="H46" s="94">
        <v>43678</v>
      </c>
      <c r="I46" s="95">
        <v>43708</v>
      </c>
      <c r="J46" s="92" t="s">
        <v>8556</v>
      </c>
      <c r="K46" s="92" t="s">
        <v>8557</v>
      </c>
      <c r="L46" s="92" t="s">
        <v>8558</v>
      </c>
      <c r="M46" s="92" t="s">
        <v>8559</v>
      </c>
      <c r="N46" s="92" t="s">
        <v>8558</v>
      </c>
      <c r="O46" s="92" t="s">
        <v>8560</v>
      </c>
      <c r="P46" s="92" t="s">
        <v>8561</v>
      </c>
      <c r="Q46" s="92" t="s">
        <v>8562</v>
      </c>
      <c r="R46" s="92" t="s">
        <v>8558</v>
      </c>
      <c r="S46" s="92" t="s">
        <v>8559</v>
      </c>
      <c r="T46" s="92" t="s">
        <v>8563</v>
      </c>
      <c r="U46" s="92" t="s">
        <v>8564</v>
      </c>
      <c r="V46" s="92" t="s">
        <v>8558</v>
      </c>
      <c r="W46" s="92" t="s">
        <v>8559</v>
      </c>
      <c r="X46" s="92" t="s">
        <v>8565</v>
      </c>
      <c r="Y46" s="92" t="s">
        <v>8562</v>
      </c>
      <c r="Z46" s="92" t="s">
        <v>7982</v>
      </c>
      <c r="AA46" s="100">
        <v>0</v>
      </c>
      <c r="AB46" s="101">
        <v>10442.450000000001</v>
      </c>
      <c r="AC46" s="100">
        <v>0</v>
      </c>
      <c r="AD46" s="100">
        <v>10442.450000000001</v>
      </c>
      <c r="AE46" s="96" t="s">
        <v>8566</v>
      </c>
      <c r="AF46" s="92" t="s">
        <v>8616</v>
      </c>
      <c r="AG46" s="97"/>
      <c r="AH46" s="93" t="s">
        <v>17607</v>
      </c>
      <c r="AI46" s="93" t="s">
        <v>17608</v>
      </c>
      <c r="AJ46" s="98">
        <v>43708</v>
      </c>
      <c r="AK46" s="92" t="s">
        <v>17609</v>
      </c>
      <c r="AL46" s="92" t="s">
        <v>15728</v>
      </c>
      <c r="AM46" s="92">
        <v>10587</v>
      </c>
      <c r="AN46" s="97"/>
      <c r="AO46" s="93" t="s">
        <v>7984</v>
      </c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2"/>
    </row>
    <row r="47" spans="1:58" ht="13.15" customHeight="1" x14ac:dyDescent="0.25">
      <c r="A47" s="92" t="s">
        <v>17599</v>
      </c>
      <c r="B47" s="92" t="s">
        <v>16768</v>
      </c>
      <c r="C47" s="93">
        <v>4007</v>
      </c>
      <c r="D47" s="92" t="s">
        <v>17600</v>
      </c>
      <c r="E47" s="92" t="s">
        <v>8613</v>
      </c>
      <c r="F47" s="92" t="s">
        <v>8614</v>
      </c>
      <c r="G47" s="92" t="s">
        <v>8615</v>
      </c>
      <c r="H47" s="94">
        <v>43678</v>
      </c>
      <c r="I47" s="95">
        <v>43708</v>
      </c>
      <c r="J47" s="92" t="s">
        <v>8556</v>
      </c>
      <c r="K47" s="92" t="s">
        <v>8557</v>
      </c>
      <c r="L47" s="92" t="s">
        <v>8558</v>
      </c>
      <c r="M47" s="92" t="s">
        <v>8559</v>
      </c>
      <c r="N47" s="92" t="s">
        <v>8558</v>
      </c>
      <c r="O47" s="92" t="s">
        <v>8560</v>
      </c>
      <c r="P47" s="92" t="s">
        <v>8561</v>
      </c>
      <c r="Q47" s="92" t="s">
        <v>8562</v>
      </c>
      <c r="R47" s="92" t="s">
        <v>8558</v>
      </c>
      <c r="S47" s="92" t="s">
        <v>8559</v>
      </c>
      <c r="T47" s="92" t="s">
        <v>8563</v>
      </c>
      <c r="U47" s="92" t="s">
        <v>8564</v>
      </c>
      <c r="V47" s="92" t="s">
        <v>8558</v>
      </c>
      <c r="W47" s="92" t="s">
        <v>8559</v>
      </c>
      <c r="X47" s="92" t="s">
        <v>8565</v>
      </c>
      <c r="Y47" s="92" t="s">
        <v>8562</v>
      </c>
      <c r="Z47" s="92" t="s">
        <v>7982</v>
      </c>
      <c r="AA47" s="100">
        <v>0</v>
      </c>
      <c r="AB47" s="101">
        <v>158027</v>
      </c>
      <c r="AC47" s="100">
        <v>0</v>
      </c>
      <c r="AD47" s="100">
        <v>158027</v>
      </c>
      <c r="AE47" s="96" t="s">
        <v>8566</v>
      </c>
      <c r="AF47" s="92" t="s">
        <v>8616</v>
      </c>
      <c r="AG47" s="97"/>
      <c r="AH47" s="93" t="s">
        <v>17610</v>
      </c>
      <c r="AI47" s="93" t="s">
        <v>17611</v>
      </c>
      <c r="AJ47" s="98">
        <v>43708</v>
      </c>
      <c r="AK47" s="92" t="s">
        <v>17612</v>
      </c>
      <c r="AL47" s="92" t="s">
        <v>8713</v>
      </c>
      <c r="AM47" s="92">
        <v>10285</v>
      </c>
      <c r="AN47" s="97"/>
      <c r="AO47" s="93" t="s">
        <v>7984</v>
      </c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2"/>
    </row>
    <row r="48" spans="1:58" ht="13.15" customHeight="1" x14ac:dyDescent="0.25">
      <c r="A48" s="92" t="s">
        <v>17599</v>
      </c>
      <c r="B48" s="92" t="s">
        <v>16768</v>
      </c>
      <c r="C48" s="93">
        <v>4007</v>
      </c>
      <c r="D48" s="92" t="s">
        <v>17600</v>
      </c>
      <c r="E48" s="92" t="s">
        <v>8613</v>
      </c>
      <c r="F48" s="92" t="s">
        <v>8614</v>
      </c>
      <c r="G48" s="92" t="s">
        <v>8615</v>
      </c>
      <c r="H48" s="94">
        <v>43678</v>
      </c>
      <c r="I48" s="95">
        <v>43708</v>
      </c>
      <c r="J48" s="92" t="s">
        <v>8556</v>
      </c>
      <c r="K48" s="92" t="s">
        <v>8557</v>
      </c>
      <c r="L48" s="92" t="s">
        <v>8558</v>
      </c>
      <c r="M48" s="92" t="s">
        <v>8559</v>
      </c>
      <c r="N48" s="92" t="s">
        <v>8558</v>
      </c>
      <c r="O48" s="92" t="s">
        <v>8560</v>
      </c>
      <c r="P48" s="92" t="s">
        <v>8561</v>
      </c>
      <c r="Q48" s="92" t="s">
        <v>8562</v>
      </c>
      <c r="R48" s="92" t="s">
        <v>8558</v>
      </c>
      <c r="S48" s="92" t="s">
        <v>8559</v>
      </c>
      <c r="T48" s="92" t="s">
        <v>8563</v>
      </c>
      <c r="U48" s="92" t="s">
        <v>8564</v>
      </c>
      <c r="V48" s="92" t="s">
        <v>8558</v>
      </c>
      <c r="W48" s="92" t="s">
        <v>8559</v>
      </c>
      <c r="X48" s="92" t="s">
        <v>8565</v>
      </c>
      <c r="Y48" s="92" t="s">
        <v>8562</v>
      </c>
      <c r="Z48" s="92" t="s">
        <v>7982</v>
      </c>
      <c r="AA48" s="100">
        <v>0</v>
      </c>
      <c r="AB48" s="101">
        <v>11459.94</v>
      </c>
      <c r="AC48" s="100">
        <v>0</v>
      </c>
      <c r="AD48" s="100">
        <v>11459.94</v>
      </c>
      <c r="AE48" s="96" t="s">
        <v>8566</v>
      </c>
      <c r="AF48" s="92" t="s">
        <v>8616</v>
      </c>
      <c r="AG48" s="97"/>
      <c r="AH48" s="93" t="s">
        <v>17613</v>
      </c>
      <c r="AI48" s="93" t="s">
        <v>17614</v>
      </c>
      <c r="AJ48" s="98">
        <v>43708</v>
      </c>
      <c r="AK48" s="97"/>
      <c r="AL48" s="92" t="s">
        <v>17615</v>
      </c>
      <c r="AM48" s="92">
        <v>10171</v>
      </c>
      <c r="AN48" s="97"/>
      <c r="AO48" s="93" t="s">
        <v>7984</v>
      </c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2"/>
    </row>
    <row r="49" spans="1:58" ht="13.15" customHeight="1" x14ac:dyDescent="0.25">
      <c r="A49" s="92" t="s">
        <v>17599</v>
      </c>
      <c r="B49" s="92" t="s">
        <v>16768</v>
      </c>
      <c r="C49" s="93">
        <v>4007</v>
      </c>
      <c r="D49" s="92" t="s">
        <v>17600</v>
      </c>
      <c r="E49" s="92" t="s">
        <v>8613</v>
      </c>
      <c r="F49" s="92" t="s">
        <v>8614</v>
      </c>
      <c r="G49" s="92" t="s">
        <v>8615</v>
      </c>
      <c r="H49" s="94">
        <v>43678</v>
      </c>
      <c r="I49" s="95">
        <v>43708</v>
      </c>
      <c r="J49" s="92" t="s">
        <v>8556</v>
      </c>
      <c r="K49" s="92" t="s">
        <v>8557</v>
      </c>
      <c r="L49" s="92" t="s">
        <v>8558</v>
      </c>
      <c r="M49" s="92" t="s">
        <v>8559</v>
      </c>
      <c r="N49" s="92" t="s">
        <v>8558</v>
      </c>
      <c r="O49" s="92" t="s">
        <v>8560</v>
      </c>
      <c r="P49" s="92" t="s">
        <v>8561</v>
      </c>
      <c r="Q49" s="92" t="s">
        <v>8562</v>
      </c>
      <c r="R49" s="92" t="s">
        <v>8558</v>
      </c>
      <c r="S49" s="92" t="s">
        <v>8559</v>
      </c>
      <c r="T49" s="92" t="s">
        <v>8563</v>
      </c>
      <c r="U49" s="92" t="s">
        <v>8564</v>
      </c>
      <c r="V49" s="92" t="s">
        <v>8558</v>
      </c>
      <c r="W49" s="92" t="s">
        <v>8559</v>
      </c>
      <c r="X49" s="92" t="s">
        <v>8565</v>
      </c>
      <c r="Y49" s="92" t="s">
        <v>8562</v>
      </c>
      <c r="Z49" s="92" t="s">
        <v>7982</v>
      </c>
      <c r="AA49" s="100">
        <v>0</v>
      </c>
      <c r="AB49" s="101">
        <v>36980</v>
      </c>
      <c r="AC49" s="100">
        <v>0</v>
      </c>
      <c r="AD49" s="100">
        <v>36980</v>
      </c>
      <c r="AE49" s="96" t="s">
        <v>8566</v>
      </c>
      <c r="AF49" s="92" t="s">
        <v>8616</v>
      </c>
      <c r="AG49" s="97"/>
      <c r="AH49" s="93" t="s">
        <v>17616</v>
      </c>
      <c r="AI49" s="93" t="s">
        <v>17617</v>
      </c>
      <c r="AJ49" s="98">
        <v>43708</v>
      </c>
      <c r="AK49" s="92" t="s">
        <v>17618</v>
      </c>
      <c r="AL49" s="92" t="s">
        <v>11368</v>
      </c>
      <c r="AM49" s="92">
        <v>12474</v>
      </c>
      <c r="AN49" s="97"/>
      <c r="AO49" s="93" t="s">
        <v>7984</v>
      </c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2"/>
    </row>
    <row r="50" spans="1:58" ht="13.15" customHeight="1" x14ac:dyDescent="0.25">
      <c r="A50" s="92" t="s">
        <v>17599</v>
      </c>
      <c r="B50" s="92" t="s">
        <v>16768</v>
      </c>
      <c r="C50" s="93">
        <v>4007</v>
      </c>
      <c r="D50" s="92" t="s">
        <v>17600</v>
      </c>
      <c r="E50" s="92" t="s">
        <v>8613</v>
      </c>
      <c r="F50" s="92" t="s">
        <v>8614</v>
      </c>
      <c r="G50" s="92" t="s">
        <v>8615</v>
      </c>
      <c r="H50" s="94">
        <v>43678</v>
      </c>
      <c r="I50" s="95">
        <v>43708</v>
      </c>
      <c r="J50" s="92" t="s">
        <v>8556</v>
      </c>
      <c r="K50" s="92" t="s">
        <v>8557</v>
      </c>
      <c r="L50" s="92" t="s">
        <v>8558</v>
      </c>
      <c r="M50" s="92" t="s">
        <v>8559</v>
      </c>
      <c r="N50" s="92" t="s">
        <v>8558</v>
      </c>
      <c r="O50" s="92" t="s">
        <v>8560</v>
      </c>
      <c r="P50" s="92" t="s">
        <v>8561</v>
      </c>
      <c r="Q50" s="92" t="s">
        <v>8562</v>
      </c>
      <c r="R50" s="92" t="s">
        <v>8558</v>
      </c>
      <c r="S50" s="92" t="s">
        <v>8559</v>
      </c>
      <c r="T50" s="92" t="s">
        <v>8563</v>
      </c>
      <c r="U50" s="92" t="s">
        <v>8564</v>
      </c>
      <c r="V50" s="92" t="s">
        <v>8558</v>
      </c>
      <c r="W50" s="92" t="s">
        <v>8559</v>
      </c>
      <c r="X50" s="92" t="s">
        <v>8565</v>
      </c>
      <c r="Y50" s="92" t="s">
        <v>8562</v>
      </c>
      <c r="Z50" s="92" t="s">
        <v>7982</v>
      </c>
      <c r="AA50" s="100">
        <v>0</v>
      </c>
      <c r="AB50" s="101">
        <v>376267.26</v>
      </c>
      <c r="AC50" s="100">
        <v>0</v>
      </c>
      <c r="AD50" s="100">
        <v>376267.26</v>
      </c>
      <c r="AE50" s="96" t="s">
        <v>8566</v>
      </c>
      <c r="AF50" s="92" t="s">
        <v>8616</v>
      </c>
      <c r="AG50" s="97"/>
      <c r="AH50" s="93" t="s">
        <v>17619</v>
      </c>
      <c r="AI50" s="93" t="s">
        <v>17620</v>
      </c>
      <c r="AJ50" s="98">
        <v>43708</v>
      </c>
      <c r="AK50" s="92" t="s">
        <v>17621</v>
      </c>
      <c r="AL50" s="92" t="s">
        <v>8713</v>
      </c>
      <c r="AM50" s="92">
        <v>10285</v>
      </c>
      <c r="AN50" s="97"/>
      <c r="AO50" s="93" t="s">
        <v>7984</v>
      </c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2"/>
    </row>
    <row r="51" spans="1:58" ht="13.15" customHeight="1" x14ac:dyDescent="0.25">
      <c r="A51" s="92" t="s">
        <v>17599</v>
      </c>
      <c r="B51" s="92" t="s">
        <v>16768</v>
      </c>
      <c r="C51" s="93">
        <v>4007</v>
      </c>
      <c r="D51" s="92" t="s">
        <v>17600</v>
      </c>
      <c r="E51" s="92" t="s">
        <v>8613</v>
      </c>
      <c r="F51" s="92" t="s">
        <v>8614</v>
      </c>
      <c r="G51" s="92" t="s">
        <v>8615</v>
      </c>
      <c r="H51" s="94">
        <v>43678</v>
      </c>
      <c r="I51" s="95">
        <v>43708</v>
      </c>
      <c r="J51" s="92" t="s">
        <v>8556</v>
      </c>
      <c r="K51" s="92" t="s">
        <v>8557</v>
      </c>
      <c r="L51" s="92" t="s">
        <v>8558</v>
      </c>
      <c r="M51" s="92" t="s">
        <v>8559</v>
      </c>
      <c r="N51" s="92" t="s">
        <v>8558</v>
      </c>
      <c r="O51" s="92" t="s">
        <v>8560</v>
      </c>
      <c r="P51" s="92" t="s">
        <v>8561</v>
      </c>
      <c r="Q51" s="92" t="s">
        <v>8562</v>
      </c>
      <c r="R51" s="92" t="s">
        <v>8558</v>
      </c>
      <c r="S51" s="92" t="s">
        <v>8559</v>
      </c>
      <c r="T51" s="92" t="s">
        <v>8563</v>
      </c>
      <c r="U51" s="92" t="s">
        <v>8564</v>
      </c>
      <c r="V51" s="92" t="s">
        <v>8558</v>
      </c>
      <c r="W51" s="92" t="s">
        <v>8559</v>
      </c>
      <c r="X51" s="92" t="s">
        <v>8565</v>
      </c>
      <c r="Y51" s="92" t="s">
        <v>8562</v>
      </c>
      <c r="Z51" s="92" t="s">
        <v>7982</v>
      </c>
      <c r="AA51" s="100">
        <v>0</v>
      </c>
      <c r="AB51" s="101">
        <v>155031</v>
      </c>
      <c r="AC51" s="100">
        <v>0</v>
      </c>
      <c r="AD51" s="100">
        <v>155031</v>
      </c>
      <c r="AE51" s="96" t="s">
        <v>8566</v>
      </c>
      <c r="AF51" s="92" t="s">
        <v>8616</v>
      </c>
      <c r="AG51" s="97"/>
      <c r="AH51" s="93" t="s">
        <v>17622</v>
      </c>
      <c r="AI51" s="93" t="s">
        <v>17623</v>
      </c>
      <c r="AJ51" s="98">
        <v>43708</v>
      </c>
      <c r="AK51" s="92" t="s">
        <v>17624</v>
      </c>
      <c r="AL51" s="92" t="s">
        <v>8713</v>
      </c>
      <c r="AM51" s="92">
        <v>10285</v>
      </c>
      <c r="AN51" s="97"/>
      <c r="AO51" s="93" t="s">
        <v>7984</v>
      </c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2"/>
    </row>
    <row r="52" spans="1:58" ht="13.15" customHeight="1" x14ac:dyDescent="0.25">
      <c r="A52" s="92" t="s">
        <v>17599</v>
      </c>
      <c r="B52" s="92" t="s">
        <v>16768</v>
      </c>
      <c r="C52" s="93">
        <v>4007</v>
      </c>
      <c r="D52" s="92" t="s">
        <v>17600</v>
      </c>
      <c r="E52" s="92" t="s">
        <v>8613</v>
      </c>
      <c r="F52" s="92" t="s">
        <v>8614</v>
      </c>
      <c r="G52" s="92" t="s">
        <v>8615</v>
      </c>
      <c r="H52" s="94">
        <v>43678</v>
      </c>
      <c r="I52" s="95">
        <v>43708</v>
      </c>
      <c r="J52" s="92" t="s">
        <v>8556</v>
      </c>
      <c r="K52" s="92" t="s">
        <v>8557</v>
      </c>
      <c r="L52" s="92" t="s">
        <v>8558</v>
      </c>
      <c r="M52" s="92" t="s">
        <v>8559</v>
      </c>
      <c r="N52" s="92" t="s">
        <v>8558</v>
      </c>
      <c r="O52" s="92" t="s">
        <v>8560</v>
      </c>
      <c r="P52" s="92" t="s">
        <v>8561</v>
      </c>
      <c r="Q52" s="92" t="s">
        <v>8562</v>
      </c>
      <c r="R52" s="92" t="s">
        <v>8558</v>
      </c>
      <c r="S52" s="92" t="s">
        <v>8559</v>
      </c>
      <c r="T52" s="92" t="s">
        <v>8563</v>
      </c>
      <c r="U52" s="92" t="s">
        <v>8564</v>
      </c>
      <c r="V52" s="92" t="s">
        <v>8558</v>
      </c>
      <c r="W52" s="92" t="s">
        <v>8559</v>
      </c>
      <c r="X52" s="92" t="s">
        <v>8565</v>
      </c>
      <c r="Y52" s="92" t="s">
        <v>8562</v>
      </c>
      <c r="Z52" s="92" t="s">
        <v>7982</v>
      </c>
      <c r="AA52" s="100">
        <v>0</v>
      </c>
      <c r="AB52" s="101">
        <v>174959</v>
      </c>
      <c r="AC52" s="100">
        <v>0</v>
      </c>
      <c r="AD52" s="100">
        <v>174959</v>
      </c>
      <c r="AE52" s="96" t="s">
        <v>8566</v>
      </c>
      <c r="AF52" s="92" t="s">
        <v>8616</v>
      </c>
      <c r="AG52" s="97"/>
      <c r="AH52" s="93" t="s">
        <v>17625</v>
      </c>
      <c r="AI52" s="93" t="s">
        <v>17626</v>
      </c>
      <c r="AJ52" s="98">
        <v>43708</v>
      </c>
      <c r="AK52" s="97"/>
      <c r="AL52" s="92" t="s">
        <v>8713</v>
      </c>
      <c r="AM52" s="92">
        <v>10285</v>
      </c>
      <c r="AN52" s="97"/>
      <c r="AO52" s="93" t="s">
        <v>7984</v>
      </c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2"/>
    </row>
    <row r="53" spans="1:58" ht="13.15" customHeight="1" x14ac:dyDescent="0.25">
      <c r="A53" s="92" t="s">
        <v>17599</v>
      </c>
      <c r="B53" s="92" t="s">
        <v>16768</v>
      </c>
      <c r="C53" s="93">
        <v>4007</v>
      </c>
      <c r="D53" s="92" t="s">
        <v>17600</v>
      </c>
      <c r="E53" s="92" t="s">
        <v>8613</v>
      </c>
      <c r="F53" s="92" t="s">
        <v>8614</v>
      </c>
      <c r="G53" s="92" t="s">
        <v>8615</v>
      </c>
      <c r="H53" s="94">
        <v>43678</v>
      </c>
      <c r="I53" s="95">
        <v>43708</v>
      </c>
      <c r="J53" s="92" t="s">
        <v>8556</v>
      </c>
      <c r="K53" s="92" t="s">
        <v>8557</v>
      </c>
      <c r="L53" s="92" t="s">
        <v>8558</v>
      </c>
      <c r="M53" s="92" t="s">
        <v>8559</v>
      </c>
      <c r="N53" s="92" t="s">
        <v>8558</v>
      </c>
      <c r="O53" s="92" t="s">
        <v>8560</v>
      </c>
      <c r="P53" s="92" t="s">
        <v>8561</v>
      </c>
      <c r="Q53" s="92" t="s">
        <v>8562</v>
      </c>
      <c r="R53" s="92" t="s">
        <v>8558</v>
      </c>
      <c r="S53" s="92" t="s">
        <v>8559</v>
      </c>
      <c r="T53" s="92" t="s">
        <v>8563</v>
      </c>
      <c r="U53" s="92" t="s">
        <v>8564</v>
      </c>
      <c r="V53" s="92" t="s">
        <v>8558</v>
      </c>
      <c r="W53" s="92" t="s">
        <v>8559</v>
      </c>
      <c r="X53" s="92" t="s">
        <v>8565</v>
      </c>
      <c r="Y53" s="92" t="s">
        <v>8562</v>
      </c>
      <c r="Z53" s="92" t="s">
        <v>7982</v>
      </c>
      <c r="AA53" s="100">
        <v>0</v>
      </c>
      <c r="AB53" s="101">
        <v>154307</v>
      </c>
      <c r="AC53" s="100">
        <v>0</v>
      </c>
      <c r="AD53" s="100">
        <v>154307</v>
      </c>
      <c r="AE53" s="96" t="s">
        <v>8566</v>
      </c>
      <c r="AF53" s="92" t="s">
        <v>8616</v>
      </c>
      <c r="AG53" s="97"/>
      <c r="AH53" s="93" t="s">
        <v>17627</v>
      </c>
      <c r="AI53" s="93" t="s">
        <v>17611</v>
      </c>
      <c r="AJ53" s="98">
        <v>43708</v>
      </c>
      <c r="AK53" s="92" t="s">
        <v>17612</v>
      </c>
      <c r="AL53" s="92" t="s">
        <v>8713</v>
      </c>
      <c r="AM53" s="92">
        <v>10285</v>
      </c>
      <c r="AN53" s="97"/>
      <c r="AO53" s="93" t="s">
        <v>7984</v>
      </c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2"/>
    </row>
    <row r="54" spans="1:58" ht="13.15" customHeight="1" x14ac:dyDescent="0.25">
      <c r="A54" s="92" t="s">
        <v>17599</v>
      </c>
      <c r="B54" s="92" t="s">
        <v>16768</v>
      </c>
      <c r="C54" s="93">
        <v>4007</v>
      </c>
      <c r="D54" s="92" t="s">
        <v>17600</v>
      </c>
      <c r="E54" s="92" t="s">
        <v>8613</v>
      </c>
      <c r="F54" s="92" t="s">
        <v>8614</v>
      </c>
      <c r="G54" s="92" t="s">
        <v>8615</v>
      </c>
      <c r="H54" s="94">
        <v>43678</v>
      </c>
      <c r="I54" s="95">
        <v>43708</v>
      </c>
      <c r="J54" s="92" t="s">
        <v>8556</v>
      </c>
      <c r="K54" s="92" t="s">
        <v>8557</v>
      </c>
      <c r="L54" s="92" t="s">
        <v>8558</v>
      </c>
      <c r="M54" s="92" t="s">
        <v>8559</v>
      </c>
      <c r="N54" s="92" t="s">
        <v>8558</v>
      </c>
      <c r="O54" s="92" t="s">
        <v>8560</v>
      </c>
      <c r="P54" s="92" t="s">
        <v>8561</v>
      </c>
      <c r="Q54" s="92" t="s">
        <v>8562</v>
      </c>
      <c r="R54" s="92" t="s">
        <v>8558</v>
      </c>
      <c r="S54" s="92" t="s">
        <v>8559</v>
      </c>
      <c r="T54" s="92" t="s">
        <v>8563</v>
      </c>
      <c r="U54" s="92" t="s">
        <v>8564</v>
      </c>
      <c r="V54" s="92" t="s">
        <v>8558</v>
      </c>
      <c r="W54" s="92" t="s">
        <v>8559</v>
      </c>
      <c r="X54" s="92" t="s">
        <v>8565</v>
      </c>
      <c r="Y54" s="92" t="s">
        <v>8562</v>
      </c>
      <c r="Z54" s="92" t="s">
        <v>7982</v>
      </c>
      <c r="AA54" s="100">
        <v>0</v>
      </c>
      <c r="AB54" s="101">
        <v>1266495</v>
      </c>
      <c r="AC54" s="100">
        <v>0</v>
      </c>
      <c r="AD54" s="100">
        <v>1266495</v>
      </c>
      <c r="AE54" s="96" t="s">
        <v>8566</v>
      </c>
      <c r="AF54" s="92" t="s">
        <v>8616</v>
      </c>
      <c r="AG54" s="97"/>
      <c r="AH54" s="93" t="s">
        <v>17628</v>
      </c>
      <c r="AI54" s="93" t="s">
        <v>17629</v>
      </c>
      <c r="AJ54" s="98">
        <v>43708</v>
      </c>
      <c r="AK54" s="92" t="s">
        <v>17630</v>
      </c>
      <c r="AL54" s="92" t="s">
        <v>10116</v>
      </c>
      <c r="AM54" s="92">
        <v>11253</v>
      </c>
      <c r="AN54" s="97"/>
      <c r="AO54" s="93" t="s">
        <v>7984</v>
      </c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2"/>
    </row>
    <row r="55" spans="1:58" ht="13.15" customHeight="1" x14ac:dyDescent="0.25">
      <c r="A55" s="92" t="s">
        <v>17599</v>
      </c>
      <c r="B55" s="92" t="s">
        <v>16768</v>
      </c>
      <c r="C55" s="93">
        <v>4007</v>
      </c>
      <c r="D55" s="92" t="s">
        <v>17600</v>
      </c>
      <c r="E55" s="92" t="s">
        <v>8613</v>
      </c>
      <c r="F55" s="92" t="s">
        <v>8614</v>
      </c>
      <c r="G55" s="92" t="s">
        <v>8615</v>
      </c>
      <c r="H55" s="94">
        <v>43678</v>
      </c>
      <c r="I55" s="95">
        <v>43708</v>
      </c>
      <c r="J55" s="92" t="s">
        <v>8556</v>
      </c>
      <c r="K55" s="92" t="s">
        <v>8557</v>
      </c>
      <c r="L55" s="92" t="s">
        <v>8558</v>
      </c>
      <c r="M55" s="92" t="s">
        <v>8559</v>
      </c>
      <c r="N55" s="92" t="s">
        <v>8558</v>
      </c>
      <c r="O55" s="92" t="s">
        <v>8560</v>
      </c>
      <c r="P55" s="92" t="s">
        <v>8561</v>
      </c>
      <c r="Q55" s="92" t="s">
        <v>8562</v>
      </c>
      <c r="R55" s="92" t="s">
        <v>8558</v>
      </c>
      <c r="S55" s="92" t="s">
        <v>8559</v>
      </c>
      <c r="T55" s="92" t="s">
        <v>8563</v>
      </c>
      <c r="U55" s="92" t="s">
        <v>8564</v>
      </c>
      <c r="V55" s="92" t="s">
        <v>8558</v>
      </c>
      <c r="W55" s="92" t="s">
        <v>8559</v>
      </c>
      <c r="X55" s="92" t="s">
        <v>8565</v>
      </c>
      <c r="Y55" s="92" t="s">
        <v>8562</v>
      </c>
      <c r="Z55" s="92" t="s">
        <v>7982</v>
      </c>
      <c r="AA55" s="100">
        <v>0</v>
      </c>
      <c r="AB55" s="101">
        <v>130095</v>
      </c>
      <c r="AC55" s="100">
        <v>0</v>
      </c>
      <c r="AD55" s="100">
        <v>130095</v>
      </c>
      <c r="AE55" s="96" t="s">
        <v>8566</v>
      </c>
      <c r="AF55" s="92" t="s">
        <v>8616</v>
      </c>
      <c r="AG55" s="97"/>
      <c r="AH55" s="93" t="s">
        <v>17631</v>
      </c>
      <c r="AI55" s="93" t="s">
        <v>17632</v>
      </c>
      <c r="AJ55" s="98">
        <v>43708</v>
      </c>
      <c r="AK55" s="92" t="s">
        <v>17633</v>
      </c>
      <c r="AL55" s="92" t="s">
        <v>12533</v>
      </c>
      <c r="AM55" s="92">
        <v>10343</v>
      </c>
      <c r="AN55" s="97"/>
      <c r="AO55" s="93" t="s">
        <v>7984</v>
      </c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2"/>
    </row>
    <row r="56" spans="1:58" ht="13.15" customHeight="1" x14ac:dyDescent="0.25">
      <c r="A56" s="92" t="s">
        <v>17658</v>
      </c>
      <c r="B56" s="92" t="s">
        <v>16768</v>
      </c>
      <c r="C56" s="93">
        <v>4011</v>
      </c>
      <c r="D56" s="92" t="s">
        <v>17659</v>
      </c>
      <c r="E56" s="92" t="s">
        <v>8613</v>
      </c>
      <c r="F56" s="92" t="s">
        <v>8614</v>
      </c>
      <c r="G56" s="92" t="s">
        <v>8615</v>
      </c>
      <c r="H56" s="94">
        <v>43678</v>
      </c>
      <c r="I56" s="95">
        <v>43708</v>
      </c>
      <c r="J56" s="92" t="s">
        <v>8556</v>
      </c>
      <c r="K56" s="92" t="s">
        <v>8557</v>
      </c>
      <c r="L56" s="92" t="s">
        <v>8558</v>
      </c>
      <c r="M56" s="92" t="s">
        <v>8559</v>
      </c>
      <c r="N56" s="92" t="s">
        <v>8558</v>
      </c>
      <c r="O56" s="92" t="s">
        <v>8560</v>
      </c>
      <c r="P56" s="92" t="s">
        <v>8561</v>
      </c>
      <c r="Q56" s="92" t="s">
        <v>8562</v>
      </c>
      <c r="R56" s="92" t="s">
        <v>8558</v>
      </c>
      <c r="S56" s="92" t="s">
        <v>8559</v>
      </c>
      <c r="T56" s="92" t="s">
        <v>8563</v>
      </c>
      <c r="U56" s="92" t="s">
        <v>8564</v>
      </c>
      <c r="V56" s="92" t="s">
        <v>8558</v>
      </c>
      <c r="W56" s="92" t="s">
        <v>8559</v>
      </c>
      <c r="X56" s="92" t="s">
        <v>8565</v>
      </c>
      <c r="Y56" s="92" t="s">
        <v>8562</v>
      </c>
      <c r="Z56" s="92" t="s">
        <v>7982</v>
      </c>
      <c r="AA56" s="100">
        <v>0</v>
      </c>
      <c r="AB56" s="101">
        <v>277143</v>
      </c>
      <c r="AC56" s="100">
        <v>0</v>
      </c>
      <c r="AD56" s="100">
        <v>277143</v>
      </c>
      <c r="AE56" s="96" t="s">
        <v>8566</v>
      </c>
      <c r="AF56" s="92" t="s">
        <v>8616</v>
      </c>
      <c r="AG56" s="97"/>
      <c r="AH56" s="93" t="s">
        <v>17660</v>
      </c>
      <c r="AI56" s="93" t="s">
        <v>17661</v>
      </c>
      <c r="AJ56" s="98">
        <v>43708</v>
      </c>
      <c r="AK56" s="92" t="s">
        <v>17662</v>
      </c>
      <c r="AL56" s="92" t="s">
        <v>11368</v>
      </c>
      <c r="AM56" s="92">
        <v>12474</v>
      </c>
      <c r="AN56" s="97"/>
      <c r="AO56" s="93" t="s">
        <v>7984</v>
      </c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2"/>
    </row>
    <row r="57" spans="1:58" ht="13.15" customHeight="1" x14ac:dyDescent="0.25">
      <c r="A57" s="92" t="s">
        <v>17663</v>
      </c>
      <c r="B57" s="92" t="s">
        <v>16768</v>
      </c>
      <c r="C57" s="93">
        <v>4044</v>
      </c>
      <c r="D57" s="92" t="s">
        <v>17664</v>
      </c>
      <c r="E57" s="92" t="s">
        <v>8613</v>
      </c>
      <c r="F57" s="92" t="s">
        <v>8614</v>
      </c>
      <c r="G57" s="92" t="s">
        <v>8615</v>
      </c>
      <c r="H57" s="94">
        <v>43678</v>
      </c>
      <c r="I57" s="95">
        <v>43708</v>
      </c>
      <c r="J57" s="92" t="s">
        <v>8556</v>
      </c>
      <c r="K57" s="92" t="s">
        <v>8557</v>
      </c>
      <c r="L57" s="92" t="s">
        <v>8558</v>
      </c>
      <c r="M57" s="92" t="s">
        <v>8559</v>
      </c>
      <c r="N57" s="92" t="s">
        <v>8558</v>
      </c>
      <c r="O57" s="92" t="s">
        <v>8560</v>
      </c>
      <c r="P57" s="92" t="s">
        <v>8561</v>
      </c>
      <c r="Q57" s="92" t="s">
        <v>8562</v>
      </c>
      <c r="R57" s="92" t="s">
        <v>8558</v>
      </c>
      <c r="S57" s="92" t="s">
        <v>8559</v>
      </c>
      <c r="T57" s="92" t="s">
        <v>8563</v>
      </c>
      <c r="U57" s="92" t="s">
        <v>8564</v>
      </c>
      <c r="V57" s="92" t="s">
        <v>8558</v>
      </c>
      <c r="W57" s="92" t="s">
        <v>8559</v>
      </c>
      <c r="X57" s="92" t="s">
        <v>8565</v>
      </c>
      <c r="Y57" s="92" t="s">
        <v>8562</v>
      </c>
      <c r="Z57" s="92" t="s">
        <v>7982</v>
      </c>
      <c r="AA57" s="100">
        <v>0</v>
      </c>
      <c r="AB57" s="101">
        <v>119944</v>
      </c>
      <c r="AC57" s="100">
        <v>0</v>
      </c>
      <c r="AD57" s="100">
        <v>119944</v>
      </c>
      <c r="AE57" s="96" t="s">
        <v>8566</v>
      </c>
      <c r="AF57" s="92" t="s">
        <v>8616</v>
      </c>
      <c r="AG57" s="97"/>
      <c r="AH57" s="93" t="s">
        <v>17665</v>
      </c>
      <c r="AI57" s="93" t="s">
        <v>17666</v>
      </c>
      <c r="AJ57" s="98">
        <v>43708</v>
      </c>
      <c r="AK57" s="92" t="s">
        <v>8706</v>
      </c>
      <c r="AL57" s="92" t="s">
        <v>10203</v>
      </c>
      <c r="AM57" s="92">
        <v>10275</v>
      </c>
      <c r="AN57" s="97"/>
      <c r="AO57" s="93" t="s">
        <v>7984</v>
      </c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2"/>
    </row>
    <row r="58" spans="1:58" ht="13.15" customHeight="1" x14ac:dyDescent="0.25">
      <c r="A58" s="92" t="s">
        <v>16879</v>
      </c>
      <c r="B58" s="92" t="s">
        <v>16880</v>
      </c>
      <c r="C58" s="93">
        <v>7662</v>
      </c>
      <c r="D58" s="92" t="s">
        <v>16881</v>
      </c>
      <c r="E58" s="92" t="s">
        <v>8613</v>
      </c>
      <c r="F58" s="92" t="s">
        <v>8785</v>
      </c>
      <c r="G58" s="92" t="s">
        <v>8786</v>
      </c>
      <c r="H58" s="94">
        <v>43678</v>
      </c>
      <c r="I58" s="95">
        <v>43682</v>
      </c>
      <c r="J58" s="92" t="s">
        <v>8556</v>
      </c>
      <c r="K58" s="92" t="s">
        <v>8557</v>
      </c>
      <c r="L58" s="92" t="s">
        <v>8558</v>
      </c>
      <c r="M58" s="92" t="s">
        <v>8559</v>
      </c>
      <c r="N58" s="92" t="s">
        <v>8558</v>
      </c>
      <c r="O58" s="92" t="s">
        <v>8560</v>
      </c>
      <c r="P58" s="92" t="s">
        <v>8561</v>
      </c>
      <c r="Q58" s="92" t="s">
        <v>8562</v>
      </c>
      <c r="R58" s="92" t="s">
        <v>8558</v>
      </c>
      <c r="S58" s="92" t="s">
        <v>8559</v>
      </c>
      <c r="T58" s="92" t="s">
        <v>8563</v>
      </c>
      <c r="U58" s="92" t="s">
        <v>8564</v>
      </c>
      <c r="V58" s="92" t="s">
        <v>8558</v>
      </c>
      <c r="W58" s="92" t="s">
        <v>8559</v>
      </c>
      <c r="X58" s="92" t="s">
        <v>8565</v>
      </c>
      <c r="Y58" s="92" t="s">
        <v>8562</v>
      </c>
      <c r="Z58" s="92" t="s">
        <v>7982</v>
      </c>
      <c r="AA58" s="100">
        <v>5384.75</v>
      </c>
      <c r="AB58" s="101">
        <v>0</v>
      </c>
      <c r="AC58" s="100">
        <v>5384.75</v>
      </c>
      <c r="AD58" s="100">
        <v>0</v>
      </c>
      <c r="AE58" s="96" t="s">
        <v>8566</v>
      </c>
      <c r="AF58" s="92" t="s">
        <v>8616</v>
      </c>
      <c r="AG58" s="92" t="s">
        <v>8787</v>
      </c>
      <c r="AH58" s="93" t="s">
        <v>16882</v>
      </c>
      <c r="AI58" s="93" t="s">
        <v>7984</v>
      </c>
      <c r="AJ58" s="98">
        <v>43675</v>
      </c>
      <c r="AK58" s="92" t="s">
        <v>16883</v>
      </c>
      <c r="AL58" s="92" t="s">
        <v>9835</v>
      </c>
      <c r="AM58" s="92">
        <v>32008</v>
      </c>
      <c r="AN58" s="93" t="s">
        <v>8791</v>
      </c>
      <c r="AO58" s="93" t="s">
        <v>9198</v>
      </c>
      <c r="AP58" s="97"/>
      <c r="AQ58" s="97"/>
      <c r="AR58" s="97"/>
      <c r="AS58" s="97"/>
      <c r="AT58" s="97"/>
      <c r="AU58" s="97"/>
      <c r="AV58" s="97"/>
      <c r="AW58" s="97"/>
      <c r="AX58" s="92" t="s">
        <v>16884</v>
      </c>
      <c r="AY58" s="97"/>
      <c r="AZ58" s="97"/>
      <c r="BA58" s="97"/>
      <c r="BB58" s="97"/>
      <c r="BC58" s="97"/>
      <c r="BD58" s="97"/>
      <c r="BE58" s="97"/>
      <c r="BF58" s="92"/>
    </row>
    <row r="59" spans="1:58" ht="13.15" customHeight="1" x14ac:dyDescent="0.25">
      <c r="A59" s="92" t="s">
        <v>16885</v>
      </c>
      <c r="B59" s="92" t="s">
        <v>16880</v>
      </c>
      <c r="C59" s="93">
        <v>8074</v>
      </c>
      <c r="D59" s="92" t="s">
        <v>16886</v>
      </c>
      <c r="E59" s="92" t="s">
        <v>8613</v>
      </c>
      <c r="F59" s="92" t="s">
        <v>8785</v>
      </c>
      <c r="G59" s="92" t="s">
        <v>8786</v>
      </c>
      <c r="H59" s="94">
        <v>43678</v>
      </c>
      <c r="I59" s="95">
        <v>43708</v>
      </c>
      <c r="J59" s="92" t="s">
        <v>8556</v>
      </c>
      <c r="K59" s="92" t="s">
        <v>8557</v>
      </c>
      <c r="L59" s="92" t="s">
        <v>8558</v>
      </c>
      <c r="M59" s="92" t="s">
        <v>8559</v>
      </c>
      <c r="N59" s="92" t="s">
        <v>8558</v>
      </c>
      <c r="O59" s="92" t="s">
        <v>8560</v>
      </c>
      <c r="P59" s="92" t="s">
        <v>8561</v>
      </c>
      <c r="Q59" s="92" t="s">
        <v>8562</v>
      </c>
      <c r="R59" s="92" t="s">
        <v>8558</v>
      </c>
      <c r="S59" s="92" t="s">
        <v>8559</v>
      </c>
      <c r="T59" s="92" t="s">
        <v>8563</v>
      </c>
      <c r="U59" s="92" t="s">
        <v>8564</v>
      </c>
      <c r="V59" s="92" t="s">
        <v>8558</v>
      </c>
      <c r="W59" s="92" t="s">
        <v>8559</v>
      </c>
      <c r="X59" s="92" t="s">
        <v>8565</v>
      </c>
      <c r="Y59" s="92" t="s">
        <v>8562</v>
      </c>
      <c r="Z59" s="92" t="s">
        <v>7982</v>
      </c>
      <c r="AA59" s="100">
        <v>5795.4</v>
      </c>
      <c r="AB59" s="101">
        <v>0</v>
      </c>
      <c r="AC59" s="100">
        <v>5795.4</v>
      </c>
      <c r="AD59" s="100">
        <v>0</v>
      </c>
      <c r="AE59" s="96" t="s">
        <v>8566</v>
      </c>
      <c r="AF59" s="92" t="s">
        <v>8616</v>
      </c>
      <c r="AG59" s="92" t="s">
        <v>8787</v>
      </c>
      <c r="AH59" s="93" t="s">
        <v>16887</v>
      </c>
      <c r="AI59" s="93" t="s">
        <v>7984</v>
      </c>
      <c r="AJ59" s="98">
        <v>43674</v>
      </c>
      <c r="AK59" s="92" t="s">
        <v>16888</v>
      </c>
      <c r="AL59" s="92" t="s">
        <v>15102</v>
      </c>
      <c r="AM59" s="92">
        <v>450036</v>
      </c>
      <c r="AN59" s="93" t="s">
        <v>8791</v>
      </c>
      <c r="AO59" s="93" t="s">
        <v>15952</v>
      </c>
      <c r="AP59" s="97"/>
      <c r="AQ59" s="97"/>
      <c r="AR59" s="97"/>
      <c r="AS59" s="97"/>
      <c r="AT59" s="97"/>
      <c r="AU59" s="97"/>
      <c r="AV59" s="97"/>
      <c r="AW59" s="97"/>
      <c r="AX59" s="92" t="s">
        <v>16889</v>
      </c>
      <c r="AY59" s="97"/>
      <c r="AZ59" s="97"/>
      <c r="BA59" s="97"/>
      <c r="BB59" s="97"/>
      <c r="BC59" s="97"/>
      <c r="BD59" s="97"/>
      <c r="BE59" s="97"/>
      <c r="BF59" s="92"/>
    </row>
    <row r="60" spans="1:58" ht="13.15" customHeight="1" x14ac:dyDescent="0.25">
      <c r="A60" s="92" t="s">
        <v>16885</v>
      </c>
      <c r="B60" s="92" t="s">
        <v>16880</v>
      </c>
      <c r="C60" s="93">
        <v>8074</v>
      </c>
      <c r="D60" s="92" t="s">
        <v>16886</v>
      </c>
      <c r="E60" s="92" t="s">
        <v>8613</v>
      </c>
      <c r="F60" s="92" t="s">
        <v>8785</v>
      </c>
      <c r="G60" s="92" t="s">
        <v>8786</v>
      </c>
      <c r="H60" s="94">
        <v>43678</v>
      </c>
      <c r="I60" s="95">
        <v>43708</v>
      </c>
      <c r="J60" s="92" t="s">
        <v>8556</v>
      </c>
      <c r="K60" s="92" t="s">
        <v>8557</v>
      </c>
      <c r="L60" s="92" t="s">
        <v>8558</v>
      </c>
      <c r="M60" s="92" t="s">
        <v>8559</v>
      </c>
      <c r="N60" s="92" t="s">
        <v>8558</v>
      </c>
      <c r="O60" s="92" t="s">
        <v>8560</v>
      </c>
      <c r="P60" s="92" t="s">
        <v>8561</v>
      </c>
      <c r="Q60" s="92" t="s">
        <v>8562</v>
      </c>
      <c r="R60" s="92" t="s">
        <v>8558</v>
      </c>
      <c r="S60" s="92" t="s">
        <v>8559</v>
      </c>
      <c r="T60" s="92" t="s">
        <v>8563</v>
      </c>
      <c r="U60" s="92" t="s">
        <v>8564</v>
      </c>
      <c r="V60" s="92" t="s">
        <v>8558</v>
      </c>
      <c r="W60" s="92" t="s">
        <v>8559</v>
      </c>
      <c r="X60" s="92" t="s">
        <v>8565</v>
      </c>
      <c r="Y60" s="92" t="s">
        <v>8562</v>
      </c>
      <c r="Z60" s="92" t="s">
        <v>7982</v>
      </c>
      <c r="AA60" s="100">
        <v>41386.15</v>
      </c>
      <c r="AB60" s="101">
        <v>0</v>
      </c>
      <c r="AC60" s="100">
        <v>41386.15</v>
      </c>
      <c r="AD60" s="100">
        <v>0</v>
      </c>
      <c r="AE60" s="96" t="s">
        <v>8566</v>
      </c>
      <c r="AF60" s="92" t="s">
        <v>8616</v>
      </c>
      <c r="AG60" s="92" t="s">
        <v>8787</v>
      </c>
      <c r="AH60" s="93" t="s">
        <v>16890</v>
      </c>
      <c r="AI60" s="93" t="s">
        <v>7984</v>
      </c>
      <c r="AJ60" s="98">
        <v>43678</v>
      </c>
      <c r="AK60" s="92" t="s">
        <v>16891</v>
      </c>
      <c r="AL60" s="92" t="s">
        <v>8897</v>
      </c>
      <c r="AM60" s="92">
        <v>1232</v>
      </c>
      <c r="AN60" s="93" t="s">
        <v>8791</v>
      </c>
      <c r="AO60" s="93" t="s">
        <v>8835</v>
      </c>
      <c r="AP60" s="97"/>
      <c r="AQ60" s="97"/>
      <c r="AR60" s="97"/>
      <c r="AS60" s="97"/>
      <c r="AT60" s="97"/>
      <c r="AU60" s="97"/>
      <c r="AV60" s="97"/>
      <c r="AW60" s="97"/>
      <c r="AX60" s="92" t="s">
        <v>16892</v>
      </c>
      <c r="AY60" s="97"/>
      <c r="AZ60" s="97"/>
      <c r="BA60" s="97"/>
      <c r="BB60" s="97"/>
      <c r="BC60" s="97"/>
      <c r="BD60" s="97"/>
      <c r="BE60" s="97"/>
      <c r="BF60" s="92"/>
    </row>
    <row r="61" spans="1:58" ht="13.15" customHeight="1" x14ac:dyDescent="0.25">
      <c r="A61" s="92" t="s">
        <v>16885</v>
      </c>
      <c r="B61" s="92" t="s">
        <v>16880</v>
      </c>
      <c r="C61" s="93">
        <v>8074</v>
      </c>
      <c r="D61" s="92" t="s">
        <v>16886</v>
      </c>
      <c r="E61" s="92" t="s">
        <v>8613</v>
      </c>
      <c r="F61" s="92" t="s">
        <v>8785</v>
      </c>
      <c r="G61" s="92" t="s">
        <v>8786</v>
      </c>
      <c r="H61" s="94">
        <v>43678</v>
      </c>
      <c r="I61" s="95">
        <v>43708</v>
      </c>
      <c r="J61" s="92" t="s">
        <v>8556</v>
      </c>
      <c r="K61" s="92" t="s">
        <v>8557</v>
      </c>
      <c r="L61" s="92" t="s">
        <v>8558</v>
      </c>
      <c r="M61" s="92" t="s">
        <v>8559</v>
      </c>
      <c r="N61" s="92" t="s">
        <v>8558</v>
      </c>
      <c r="O61" s="92" t="s">
        <v>8560</v>
      </c>
      <c r="P61" s="92" t="s">
        <v>8561</v>
      </c>
      <c r="Q61" s="92" t="s">
        <v>8562</v>
      </c>
      <c r="R61" s="92" t="s">
        <v>8558</v>
      </c>
      <c r="S61" s="92" t="s">
        <v>8559</v>
      </c>
      <c r="T61" s="92" t="s">
        <v>8563</v>
      </c>
      <c r="U61" s="92" t="s">
        <v>8564</v>
      </c>
      <c r="V61" s="92" t="s">
        <v>8558</v>
      </c>
      <c r="W61" s="92" t="s">
        <v>8559</v>
      </c>
      <c r="X61" s="92" t="s">
        <v>8565</v>
      </c>
      <c r="Y61" s="92" t="s">
        <v>8562</v>
      </c>
      <c r="Z61" s="92" t="s">
        <v>7982</v>
      </c>
      <c r="AA61" s="100">
        <v>18442.939999999999</v>
      </c>
      <c r="AB61" s="101">
        <v>0</v>
      </c>
      <c r="AC61" s="100">
        <v>18442.939999999999</v>
      </c>
      <c r="AD61" s="100">
        <v>0</v>
      </c>
      <c r="AE61" s="96" t="s">
        <v>8566</v>
      </c>
      <c r="AF61" s="92" t="s">
        <v>8616</v>
      </c>
      <c r="AG61" s="92" t="s">
        <v>8787</v>
      </c>
      <c r="AH61" s="93" t="s">
        <v>16893</v>
      </c>
      <c r="AI61" s="93" t="s">
        <v>7984</v>
      </c>
      <c r="AJ61" s="98">
        <v>43685</v>
      </c>
      <c r="AK61" s="92" t="s">
        <v>16894</v>
      </c>
      <c r="AL61" s="92" t="s">
        <v>15102</v>
      </c>
      <c r="AM61" s="92">
        <v>450036</v>
      </c>
      <c r="AN61" s="93" t="s">
        <v>8791</v>
      </c>
      <c r="AO61" s="93" t="s">
        <v>8867</v>
      </c>
      <c r="AP61" s="97"/>
      <c r="AQ61" s="97"/>
      <c r="AR61" s="97"/>
      <c r="AS61" s="97"/>
      <c r="AT61" s="97"/>
      <c r="AU61" s="97"/>
      <c r="AV61" s="97"/>
      <c r="AW61" s="97"/>
      <c r="AX61" s="92" t="s">
        <v>16895</v>
      </c>
      <c r="AY61" s="97"/>
      <c r="AZ61" s="97"/>
      <c r="BA61" s="97"/>
      <c r="BB61" s="97"/>
      <c r="BC61" s="97"/>
      <c r="BD61" s="97"/>
      <c r="BE61" s="97"/>
      <c r="BF61" s="92"/>
    </row>
    <row r="62" spans="1:58" ht="13.15" customHeight="1" x14ac:dyDescent="0.25">
      <c r="A62" s="92" t="s">
        <v>16885</v>
      </c>
      <c r="B62" s="92" t="s">
        <v>16880</v>
      </c>
      <c r="C62" s="93">
        <v>8074</v>
      </c>
      <c r="D62" s="92" t="s">
        <v>16886</v>
      </c>
      <c r="E62" s="92" t="s">
        <v>8613</v>
      </c>
      <c r="F62" s="92" t="s">
        <v>8785</v>
      </c>
      <c r="G62" s="92" t="s">
        <v>8786</v>
      </c>
      <c r="H62" s="94">
        <v>43678</v>
      </c>
      <c r="I62" s="95">
        <v>43708</v>
      </c>
      <c r="J62" s="92" t="s">
        <v>8556</v>
      </c>
      <c r="K62" s="92" t="s">
        <v>8557</v>
      </c>
      <c r="L62" s="92" t="s">
        <v>8558</v>
      </c>
      <c r="M62" s="92" t="s">
        <v>8559</v>
      </c>
      <c r="N62" s="92" t="s">
        <v>8558</v>
      </c>
      <c r="O62" s="92" t="s">
        <v>8560</v>
      </c>
      <c r="P62" s="92" t="s">
        <v>8561</v>
      </c>
      <c r="Q62" s="92" t="s">
        <v>8562</v>
      </c>
      <c r="R62" s="92" t="s">
        <v>8558</v>
      </c>
      <c r="S62" s="92" t="s">
        <v>8559</v>
      </c>
      <c r="T62" s="92" t="s">
        <v>8563</v>
      </c>
      <c r="U62" s="92" t="s">
        <v>8564</v>
      </c>
      <c r="V62" s="92" t="s">
        <v>8558</v>
      </c>
      <c r="W62" s="92" t="s">
        <v>8559</v>
      </c>
      <c r="X62" s="92" t="s">
        <v>8565</v>
      </c>
      <c r="Y62" s="92" t="s">
        <v>8562</v>
      </c>
      <c r="Z62" s="92" t="s">
        <v>7982</v>
      </c>
      <c r="AA62" s="100">
        <v>6692.1</v>
      </c>
      <c r="AB62" s="101">
        <v>0</v>
      </c>
      <c r="AC62" s="100">
        <v>6692.1</v>
      </c>
      <c r="AD62" s="100">
        <v>0</v>
      </c>
      <c r="AE62" s="96" t="s">
        <v>8566</v>
      </c>
      <c r="AF62" s="92" t="s">
        <v>8616</v>
      </c>
      <c r="AG62" s="92" t="s">
        <v>8787</v>
      </c>
      <c r="AH62" s="93" t="s">
        <v>16896</v>
      </c>
      <c r="AI62" s="93" t="s">
        <v>7984</v>
      </c>
      <c r="AJ62" s="98">
        <v>43684</v>
      </c>
      <c r="AK62" s="92" t="s">
        <v>16897</v>
      </c>
      <c r="AL62" s="92" t="s">
        <v>15102</v>
      </c>
      <c r="AM62" s="92">
        <v>450036</v>
      </c>
      <c r="AN62" s="93" t="s">
        <v>8791</v>
      </c>
      <c r="AO62" s="93" t="s">
        <v>15952</v>
      </c>
      <c r="AP62" s="97"/>
      <c r="AQ62" s="97"/>
      <c r="AR62" s="97"/>
      <c r="AS62" s="97"/>
      <c r="AT62" s="97"/>
      <c r="AU62" s="97"/>
      <c r="AV62" s="97"/>
      <c r="AW62" s="97"/>
      <c r="AX62" s="92" t="s">
        <v>16898</v>
      </c>
      <c r="AY62" s="97"/>
      <c r="AZ62" s="97"/>
      <c r="BA62" s="97"/>
      <c r="BB62" s="97"/>
      <c r="BC62" s="97"/>
      <c r="BD62" s="97"/>
      <c r="BE62" s="97"/>
      <c r="BF62" s="92"/>
    </row>
    <row r="63" spans="1:58" ht="13.15" customHeight="1" x14ac:dyDescent="0.25">
      <c r="A63" s="92" t="s">
        <v>16885</v>
      </c>
      <c r="B63" s="92" t="s">
        <v>16880</v>
      </c>
      <c r="C63" s="93">
        <v>8074</v>
      </c>
      <c r="D63" s="92" t="s">
        <v>16886</v>
      </c>
      <c r="E63" s="92" t="s">
        <v>8613</v>
      </c>
      <c r="F63" s="92" t="s">
        <v>8785</v>
      </c>
      <c r="G63" s="92" t="s">
        <v>8786</v>
      </c>
      <c r="H63" s="94">
        <v>43678</v>
      </c>
      <c r="I63" s="95">
        <v>43708</v>
      </c>
      <c r="J63" s="92" t="s">
        <v>8556</v>
      </c>
      <c r="K63" s="92" t="s">
        <v>8557</v>
      </c>
      <c r="L63" s="92" t="s">
        <v>8558</v>
      </c>
      <c r="M63" s="92" t="s">
        <v>8559</v>
      </c>
      <c r="N63" s="92" t="s">
        <v>8558</v>
      </c>
      <c r="O63" s="92" t="s">
        <v>8560</v>
      </c>
      <c r="P63" s="92" t="s">
        <v>8561</v>
      </c>
      <c r="Q63" s="92" t="s">
        <v>8562</v>
      </c>
      <c r="R63" s="92" t="s">
        <v>8558</v>
      </c>
      <c r="S63" s="92" t="s">
        <v>8559</v>
      </c>
      <c r="T63" s="92" t="s">
        <v>8563</v>
      </c>
      <c r="U63" s="92" t="s">
        <v>8564</v>
      </c>
      <c r="V63" s="92" t="s">
        <v>8558</v>
      </c>
      <c r="W63" s="92" t="s">
        <v>8559</v>
      </c>
      <c r="X63" s="92" t="s">
        <v>8565</v>
      </c>
      <c r="Y63" s="92" t="s">
        <v>8562</v>
      </c>
      <c r="Z63" s="92" t="s">
        <v>7982</v>
      </c>
      <c r="AA63" s="100">
        <v>29938</v>
      </c>
      <c r="AB63" s="101">
        <v>0</v>
      </c>
      <c r="AC63" s="100">
        <v>29938</v>
      </c>
      <c r="AD63" s="100">
        <v>0</v>
      </c>
      <c r="AE63" s="96" t="s">
        <v>8566</v>
      </c>
      <c r="AF63" s="92" t="s">
        <v>8616</v>
      </c>
      <c r="AG63" s="92" t="s">
        <v>8787</v>
      </c>
      <c r="AH63" s="93" t="s">
        <v>16899</v>
      </c>
      <c r="AI63" s="93" t="s">
        <v>7984</v>
      </c>
      <c r="AJ63" s="98">
        <v>43705</v>
      </c>
      <c r="AK63" s="92" t="s">
        <v>16900</v>
      </c>
      <c r="AL63" s="92" t="s">
        <v>16901</v>
      </c>
      <c r="AM63" s="92">
        <v>984014</v>
      </c>
      <c r="AN63" s="93" t="s">
        <v>8791</v>
      </c>
      <c r="AO63" s="93" t="s">
        <v>9356</v>
      </c>
      <c r="AP63" s="97"/>
      <c r="AQ63" s="97"/>
      <c r="AR63" s="97"/>
      <c r="AS63" s="97"/>
      <c r="AT63" s="97"/>
      <c r="AU63" s="97"/>
      <c r="AV63" s="97"/>
      <c r="AW63" s="97"/>
      <c r="AX63" s="92" t="s">
        <v>16902</v>
      </c>
      <c r="AY63" s="97"/>
      <c r="AZ63" s="97"/>
      <c r="BA63" s="97"/>
      <c r="BB63" s="97"/>
      <c r="BC63" s="97"/>
      <c r="BD63" s="97"/>
      <c r="BE63" s="97"/>
      <c r="BF63" s="92"/>
    </row>
    <row r="64" spans="1:58" ht="13.15" customHeight="1" x14ac:dyDescent="0.25">
      <c r="A64" s="92" t="s">
        <v>16885</v>
      </c>
      <c r="B64" s="92" t="s">
        <v>16880</v>
      </c>
      <c r="C64" s="93">
        <v>8074</v>
      </c>
      <c r="D64" s="92" t="s">
        <v>16886</v>
      </c>
      <c r="E64" s="92" t="s">
        <v>8613</v>
      </c>
      <c r="F64" s="92" t="s">
        <v>8785</v>
      </c>
      <c r="G64" s="92" t="s">
        <v>8786</v>
      </c>
      <c r="H64" s="94">
        <v>43678</v>
      </c>
      <c r="I64" s="95">
        <v>43708</v>
      </c>
      <c r="J64" s="92" t="s">
        <v>8556</v>
      </c>
      <c r="K64" s="92" t="s">
        <v>8557</v>
      </c>
      <c r="L64" s="92" t="s">
        <v>8558</v>
      </c>
      <c r="M64" s="92" t="s">
        <v>8559</v>
      </c>
      <c r="N64" s="92" t="s">
        <v>8558</v>
      </c>
      <c r="O64" s="92" t="s">
        <v>8560</v>
      </c>
      <c r="P64" s="92" t="s">
        <v>8561</v>
      </c>
      <c r="Q64" s="92" t="s">
        <v>8562</v>
      </c>
      <c r="R64" s="92" t="s">
        <v>8558</v>
      </c>
      <c r="S64" s="92" t="s">
        <v>8559</v>
      </c>
      <c r="T64" s="92" t="s">
        <v>8563</v>
      </c>
      <c r="U64" s="92" t="s">
        <v>8564</v>
      </c>
      <c r="V64" s="92" t="s">
        <v>8558</v>
      </c>
      <c r="W64" s="92" t="s">
        <v>8559</v>
      </c>
      <c r="X64" s="92" t="s">
        <v>8565</v>
      </c>
      <c r="Y64" s="92" t="s">
        <v>8562</v>
      </c>
      <c r="Z64" s="92" t="s">
        <v>7982</v>
      </c>
      <c r="AA64" s="100">
        <v>11398.84</v>
      </c>
      <c r="AB64" s="101">
        <v>0</v>
      </c>
      <c r="AC64" s="100">
        <v>11398.84</v>
      </c>
      <c r="AD64" s="100">
        <v>0</v>
      </c>
      <c r="AE64" s="96" t="s">
        <v>8566</v>
      </c>
      <c r="AF64" s="92" t="s">
        <v>8616</v>
      </c>
      <c r="AG64" s="92" t="s">
        <v>8787</v>
      </c>
      <c r="AH64" s="93" t="s">
        <v>16380</v>
      </c>
      <c r="AI64" s="93" t="s">
        <v>7984</v>
      </c>
      <c r="AJ64" s="98">
        <v>43681</v>
      </c>
      <c r="AK64" s="92" t="s">
        <v>16903</v>
      </c>
      <c r="AL64" s="92" t="s">
        <v>10511</v>
      </c>
      <c r="AM64" s="92">
        <v>32022</v>
      </c>
      <c r="AN64" s="93" t="s">
        <v>8791</v>
      </c>
      <c r="AO64" s="93" t="s">
        <v>8867</v>
      </c>
      <c r="AP64" s="97"/>
      <c r="AQ64" s="97"/>
      <c r="AR64" s="97"/>
      <c r="AS64" s="97"/>
      <c r="AT64" s="97"/>
      <c r="AU64" s="97"/>
      <c r="AV64" s="97"/>
      <c r="AW64" s="97"/>
      <c r="AX64" s="92" t="s">
        <v>16904</v>
      </c>
      <c r="AY64" s="97"/>
      <c r="AZ64" s="97"/>
      <c r="BA64" s="97"/>
      <c r="BB64" s="97"/>
      <c r="BC64" s="97"/>
      <c r="BD64" s="97"/>
      <c r="BE64" s="97"/>
      <c r="BF64" s="92"/>
    </row>
    <row r="65" spans="1:58" ht="13.15" customHeight="1" x14ac:dyDescent="0.25">
      <c r="A65" s="92" t="s">
        <v>16885</v>
      </c>
      <c r="B65" s="92" t="s">
        <v>16880</v>
      </c>
      <c r="C65" s="93">
        <v>8074</v>
      </c>
      <c r="D65" s="92" t="s">
        <v>16886</v>
      </c>
      <c r="E65" s="92" t="s">
        <v>8613</v>
      </c>
      <c r="F65" s="92" t="s">
        <v>8785</v>
      </c>
      <c r="G65" s="92" t="s">
        <v>8786</v>
      </c>
      <c r="H65" s="94">
        <v>43678</v>
      </c>
      <c r="I65" s="95">
        <v>43708</v>
      </c>
      <c r="J65" s="92" t="s">
        <v>8556</v>
      </c>
      <c r="K65" s="92" t="s">
        <v>8557</v>
      </c>
      <c r="L65" s="92" t="s">
        <v>8558</v>
      </c>
      <c r="M65" s="92" t="s">
        <v>8559</v>
      </c>
      <c r="N65" s="92" t="s">
        <v>8558</v>
      </c>
      <c r="O65" s="92" t="s">
        <v>8560</v>
      </c>
      <c r="P65" s="92" t="s">
        <v>8561</v>
      </c>
      <c r="Q65" s="92" t="s">
        <v>8562</v>
      </c>
      <c r="R65" s="92" t="s">
        <v>8558</v>
      </c>
      <c r="S65" s="92" t="s">
        <v>8559</v>
      </c>
      <c r="T65" s="92" t="s">
        <v>8563</v>
      </c>
      <c r="U65" s="92" t="s">
        <v>8564</v>
      </c>
      <c r="V65" s="92" t="s">
        <v>8558</v>
      </c>
      <c r="W65" s="92" t="s">
        <v>8559</v>
      </c>
      <c r="X65" s="92" t="s">
        <v>8565</v>
      </c>
      <c r="Y65" s="92" t="s">
        <v>8562</v>
      </c>
      <c r="Z65" s="92" t="s">
        <v>7982</v>
      </c>
      <c r="AA65" s="100">
        <v>14391.08</v>
      </c>
      <c r="AB65" s="101">
        <v>0</v>
      </c>
      <c r="AC65" s="100">
        <v>14391.08</v>
      </c>
      <c r="AD65" s="100">
        <v>0</v>
      </c>
      <c r="AE65" s="96" t="s">
        <v>8566</v>
      </c>
      <c r="AF65" s="92" t="s">
        <v>8616</v>
      </c>
      <c r="AG65" s="92" t="s">
        <v>8787</v>
      </c>
      <c r="AH65" s="93" t="s">
        <v>14021</v>
      </c>
      <c r="AI65" s="93" t="s">
        <v>7984</v>
      </c>
      <c r="AJ65" s="98">
        <v>43671</v>
      </c>
      <c r="AK65" s="92" t="s">
        <v>16905</v>
      </c>
      <c r="AL65" s="92" t="s">
        <v>11066</v>
      </c>
      <c r="AM65" s="92">
        <v>17324</v>
      </c>
      <c r="AN65" s="93" t="s">
        <v>8791</v>
      </c>
      <c r="AO65" s="93" t="s">
        <v>9198</v>
      </c>
      <c r="AP65" s="97"/>
      <c r="AQ65" s="97"/>
      <c r="AR65" s="97"/>
      <c r="AS65" s="97"/>
      <c r="AT65" s="97"/>
      <c r="AU65" s="97"/>
      <c r="AV65" s="97"/>
      <c r="AW65" s="97"/>
      <c r="AX65" s="92" t="s">
        <v>16906</v>
      </c>
      <c r="AY65" s="97"/>
      <c r="AZ65" s="97"/>
      <c r="BA65" s="97"/>
      <c r="BB65" s="97"/>
      <c r="BC65" s="97"/>
      <c r="BD65" s="97"/>
      <c r="BE65" s="97"/>
      <c r="BF65" s="92"/>
    </row>
    <row r="66" spans="1:58" ht="13.15" customHeight="1" x14ac:dyDescent="0.25">
      <c r="A66" s="92" t="s">
        <v>16885</v>
      </c>
      <c r="B66" s="92" t="s">
        <v>16880</v>
      </c>
      <c r="C66" s="93">
        <v>8074</v>
      </c>
      <c r="D66" s="92" t="s">
        <v>16886</v>
      </c>
      <c r="E66" s="92" t="s">
        <v>8613</v>
      </c>
      <c r="F66" s="92" t="s">
        <v>8785</v>
      </c>
      <c r="G66" s="92" t="s">
        <v>8786</v>
      </c>
      <c r="H66" s="94">
        <v>43678</v>
      </c>
      <c r="I66" s="95">
        <v>43708</v>
      </c>
      <c r="J66" s="92" t="s">
        <v>8556</v>
      </c>
      <c r="K66" s="92" t="s">
        <v>8557</v>
      </c>
      <c r="L66" s="92" t="s">
        <v>8558</v>
      </c>
      <c r="M66" s="92" t="s">
        <v>8559</v>
      </c>
      <c r="N66" s="92" t="s">
        <v>8558</v>
      </c>
      <c r="O66" s="92" t="s">
        <v>8560</v>
      </c>
      <c r="P66" s="92" t="s">
        <v>8561</v>
      </c>
      <c r="Q66" s="92" t="s">
        <v>8562</v>
      </c>
      <c r="R66" s="92" t="s">
        <v>8558</v>
      </c>
      <c r="S66" s="92" t="s">
        <v>8559</v>
      </c>
      <c r="T66" s="92" t="s">
        <v>8563</v>
      </c>
      <c r="U66" s="92" t="s">
        <v>8564</v>
      </c>
      <c r="V66" s="92" t="s">
        <v>8558</v>
      </c>
      <c r="W66" s="92" t="s">
        <v>8559</v>
      </c>
      <c r="X66" s="92" t="s">
        <v>8565</v>
      </c>
      <c r="Y66" s="92" t="s">
        <v>8562</v>
      </c>
      <c r="Z66" s="92" t="s">
        <v>7982</v>
      </c>
      <c r="AA66" s="100">
        <v>20597.650000000001</v>
      </c>
      <c r="AB66" s="101">
        <v>0</v>
      </c>
      <c r="AC66" s="100">
        <v>20597.650000000001</v>
      </c>
      <c r="AD66" s="100">
        <v>0</v>
      </c>
      <c r="AE66" s="96" t="s">
        <v>8566</v>
      </c>
      <c r="AF66" s="92" t="s">
        <v>8616</v>
      </c>
      <c r="AG66" s="92" t="s">
        <v>8787</v>
      </c>
      <c r="AH66" s="93" t="s">
        <v>16907</v>
      </c>
      <c r="AI66" s="93" t="s">
        <v>7984</v>
      </c>
      <c r="AJ66" s="98">
        <v>43677</v>
      </c>
      <c r="AK66" s="92" t="s">
        <v>16908</v>
      </c>
      <c r="AL66" s="92" t="s">
        <v>8964</v>
      </c>
      <c r="AM66" s="92">
        <v>15700</v>
      </c>
      <c r="AN66" s="93" t="s">
        <v>8791</v>
      </c>
      <c r="AO66" s="93" t="s">
        <v>7984</v>
      </c>
      <c r="AP66" s="97"/>
      <c r="AQ66" s="97"/>
      <c r="AR66" s="97"/>
      <c r="AS66" s="97"/>
      <c r="AT66" s="97"/>
      <c r="AU66" s="97"/>
      <c r="AV66" s="97"/>
      <c r="AW66" s="97"/>
      <c r="AX66" s="92" t="s">
        <v>16909</v>
      </c>
      <c r="AY66" s="97"/>
      <c r="AZ66" s="97"/>
      <c r="BA66" s="97"/>
      <c r="BB66" s="97"/>
      <c r="BC66" s="97"/>
      <c r="BD66" s="97"/>
      <c r="BE66" s="97"/>
      <c r="BF66" s="92"/>
    </row>
    <row r="67" spans="1:58" ht="13.15" customHeight="1" x14ac:dyDescent="0.25">
      <c r="A67" s="92" t="s">
        <v>16885</v>
      </c>
      <c r="B67" s="92" t="s">
        <v>16880</v>
      </c>
      <c r="C67" s="93">
        <v>8074</v>
      </c>
      <c r="D67" s="92" t="s">
        <v>16886</v>
      </c>
      <c r="E67" s="92" t="s">
        <v>8613</v>
      </c>
      <c r="F67" s="92" t="s">
        <v>8785</v>
      </c>
      <c r="G67" s="92" t="s">
        <v>8786</v>
      </c>
      <c r="H67" s="94">
        <v>43678</v>
      </c>
      <c r="I67" s="95">
        <v>43708</v>
      </c>
      <c r="J67" s="92" t="s">
        <v>8556</v>
      </c>
      <c r="K67" s="92" t="s">
        <v>8557</v>
      </c>
      <c r="L67" s="92" t="s">
        <v>8558</v>
      </c>
      <c r="M67" s="92" t="s">
        <v>8559</v>
      </c>
      <c r="N67" s="92" t="s">
        <v>8558</v>
      </c>
      <c r="O67" s="92" t="s">
        <v>8560</v>
      </c>
      <c r="P67" s="92" t="s">
        <v>8561</v>
      </c>
      <c r="Q67" s="92" t="s">
        <v>8562</v>
      </c>
      <c r="R67" s="92" t="s">
        <v>8558</v>
      </c>
      <c r="S67" s="92" t="s">
        <v>8559</v>
      </c>
      <c r="T67" s="92" t="s">
        <v>8563</v>
      </c>
      <c r="U67" s="92" t="s">
        <v>8564</v>
      </c>
      <c r="V67" s="92" t="s">
        <v>8558</v>
      </c>
      <c r="W67" s="92" t="s">
        <v>8559</v>
      </c>
      <c r="X67" s="92" t="s">
        <v>8565</v>
      </c>
      <c r="Y67" s="92" t="s">
        <v>8562</v>
      </c>
      <c r="Z67" s="92" t="s">
        <v>7982</v>
      </c>
      <c r="AA67" s="100">
        <v>28778.5</v>
      </c>
      <c r="AB67" s="101">
        <v>0</v>
      </c>
      <c r="AC67" s="100">
        <v>28778.5</v>
      </c>
      <c r="AD67" s="100">
        <v>0</v>
      </c>
      <c r="AE67" s="96" t="s">
        <v>8566</v>
      </c>
      <c r="AF67" s="92" t="s">
        <v>8616</v>
      </c>
      <c r="AG67" s="92" t="s">
        <v>8787</v>
      </c>
      <c r="AH67" s="93" t="s">
        <v>16910</v>
      </c>
      <c r="AI67" s="93" t="s">
        <v>7984</v>
      </c>
      <c r="AJ67" s="98">
        <v>43670</v>
      </c>
      <c r="AK67" s="92" t="s">
        <v>16911</v>
      </c>
      <c r="AL67" s="92" t="s">
        <v>8995</v>
      </c>
      <c r="AM67" s="92">
        <v>16930</v>
      </c>
      <c r="AN67" s="93" t="s">
        <v>8791</v>
      </c>
      <c r="AO67" s="93" t="s">
        <v>9167</v>
      </c>
      <c r="AP67" s="97"/>
      <c r="AQ67" s="97"/>
      <c r="AR67" s="97"/>
      <c r="AS67" s="97"/>
      <c r="AT67" s="97"/>
      <c r="AU67" s="97"/>
      <c r="AV67" s="97"/>
      <c r="AW67" s="97"/>
      <c r="AX67" s="92" t="s">
        <v>16912</v>
      </c>
      <c r="AY67" s="97"/>
      <c r="AZ67" s="97"/>
      <c r="BA67" s="97"/>
      <c r="BB67" s="97"/>
      <c r="BC67" s="97"/>
      <c r="BD67" s="97"/>
      <c r="BE67" s="97"/>
      <c r="BF67" s="92"/>
    </row>
    <row r="68" spans="1:58" ht="13.15" customHeight="1" x14ac:dyDescent="0.25">
      <c r="A68" s="92" t="s">
        <v>16885</v>
      </c>
      <c r="B68" s="92" t="s">
        <v>16880</v>
      </c>
      <c r="C68" s="93">
        <v>8074</v>
      </c>
      <c r="D68" s="92" t="s">
        <v>16886</v>
      </c>
      <c r="E68" s="92" t="s">
        <v>8613</v>
      </c>
      <c r="F68" s="92" t="s">
        <v>8785</v>
      </c>
      <c r="G68" s="92" t="s">
        <v>8786</v>
      </c>
      <c r="H68" s="94">
        <v>43678</v>
      </c>
      <c r="I68" s="95">
        <v>43708</v>
      </c>
      <c r="J68" s="92" t="s">
        <v>8556</v>
      </c>
      <c r="K68" s="92" t="s">
        <v>8557</v>
      </c>
      <c r="L68" s="92" t="s">
        <v>8558</v>
      </c>
      <c r="M68" s="92" t="s">
        <v>8559</v>
      </c>
      <c r="N68" s="92" t="s">
        <v>8558</v>
      </c>
      <c r="O68" s="92" t="s">
        <v>8560</v>
      </c>
      <c r="P68" s="92" t="s">
        <v>8561</v>
      </c>
      <c r="Q68" s="92" t="s">
        <v>8562</v>
      </c>
      <c r="R68" s="92" t="s">
        <v>8558</v>
      </c>
      <c r="S68" s="92" t="s">
        <v>8559</v>
      </c>
      <c r="T68" s="92" t="s">
        <v>8563</v>
      </c>
      <c r="U68" s="92" t="s">
        <v>8564</v>
      </c>
      <c r="V68" s="92" t="s">
        <v>8558</v>
      </c>
      <c r="W68" s="92" t="s">
        <v>8559</v>
      </c>
      <c r="X68" s="92" t="s">
        <v>8565</v>
      </c>
      <c r="Y68" s="92" t="s">
        <v>8562</v>
      </c>
      <c r="Z68" s="92" t="s">
        <v>7982</v>
      </c>
      <c r="AA68" s="100">
        <v>5082</v>
      </c>
      <c r="AB68" s="101">
        <v>0</v>
      </c>
      <c r="AC68" s="100">
        <v>5082</v>
      </c>
      <c r="AD68" s="100">
        <v>0</v>
      </c>
      <c r="AE68" s="96" t="s">
        <v>8566</v>
      </c>
      <c r="AF68" s="92" t="s">
        <v>8616</v>
      </c>
      <c r="AG68" s="92" t="s">
        <v>8787</v>
      </c>
      <c r="AH68" s="93" t="s">
        <v>16913</v>
      </c>
      <c r="AI68" s="93" t="s">
        <v>7984</v>
      </c>
      <c r="AJ68" s="98">
        <v>43681</v>
      </c>
      <c r="AK68" s="92" t="s">
        <v>16914</v>
      </c>
      <c r="AL68" s="92" t="s">
        <v>8905</v>
      </c>
      <c r="AM68" s="92">
        <v>16709</v>
      </c>
      <c r="AN68" s="93" t="s">
        <v>8791</v>
      </c>
      <c r="AO68" s="93" t="s">
        <v>8906</v>
      </c>
      <c r="AP68" s="97"/>
      <c r="AQ68" s="97"/>
      <c r="AR68" s="97"/>
      <c r="AS68" s="97"/>
      <c r="AT68" s="97"/>
      <c r="AU68" s="97"/>
      <c r="AV68" s="97"/>
      <c r="AW68" s="97"/>
      <c r="AX68" s="92" t="s">
        <v>16915</v>
      </c>
      <c r="AY68" s="97"/>
      <c r="AZ68" s="97"/>
      <c r="BA68" s="97"/>
      <c r="BB68" s="97"/>
      <c r="BC68" s="97"/>
      <c r="BD68" s="97"/>
      <c r="BE68" s="97"/>
      <c r="BF68" s="92"/>
    </row>
    <row r="69" spans="1:58" ht="13.15" customHeight="1" x14ac:dyDescent="0.25">
      <c r="A69" s="92" t="s">
        <v>16885</v>
      </c>
      <c r="B69" s="92" t="s">
        <v>16880</v>
      </c>
      <c r="C69" s="93">
        <v>8074</v>
      </c>
      <c r="D69" s="92" t="s">
        <v>16886</v>
      </c>
      <c r="E69" s="92" t="s">
        <v>8613</v>
      </c>
      <c r="F69" s="92" t="s">
        <v>8785</v>
      </c>
      <c r="G69" s="92" t="s">
        <v>8786</v>
      </c>
      <c r="H69" s="94">
        <v>43678</v>
      </c>
      <c r="I69" s="95">
        <v>43708</v>
      </c>
      <c r="J69" s="92" t="s">
        <v>8556</v>
      </c>
      <c r="K69" s="92" t="s">
        <v>8557</v>
      </c>
      <c r="L69" s="92" t="s">
        <v>8558</v>
      </c>
      <c r="M69" s="92" t="s">
        <v>8559</v>
      </c>
      <c r="N69" s="92" t="s">
        <v>8558</v>
      </c>
      <c r="O69" s="92" t="s">
        <v>8560</v>
      </c>
      <c r="P69" s="92" t="s">
        <v>8561</v>
      </c>
      <c r="Q69" s="92" t="s">
        <v>8562</v>
      </c>
      <c r="R69" s="92" t="s">
        <v>8558</v>
      </c>
      <c r="S69" s="92" t="s">
        <v>8559</v>
      </c>
      <c r="T69" s="92" t="s">
        <v>8563</v>
      </c>
      <c r="U69" s="92" t="s">
        <v>8564</v>
      </c>
      <c r="V69" s="92" t="s">
        <v>8558</v>
      </c>
      <c r="W69" s="92" t="s">
        <v>8559</v>
      </c>
      <c r="X69" s="92" t="s">
        <v>8565</v>
      </c>
      <c r="Y69" s="92" t="s">
        <v>8562</v>
      </c>
      <c r="Z69" s="92" t="s">
        <v>7982</v>
      </c>
      <c r="AA69" s="100">
        <v>16576</v>
      </c>
      <c r="AB69" s="101">
        <v>0</v>
      </c>
      <c r="AC69" s="100">
        <v>16576</v>
      </c>
      <c r="AD69" s="100">
        <v>0</v>
      </c>
      <c r="AE69" s="96" t="s">
        <v>8566</v>
      </c>
      <c r="AF69" s="92" t="s">
        <v>8616</v>
      </c>
      <c r="AG69" s="92" t="s">
        <v>8787</v>
      </c>
      <c r="AH69" s="93" t="s">
        <v>16916</v>
      </c>
      <c r="AI69" s="93" t="s">
        <v>7984</v>
      </c>
      <c r="AJ69" s="98">
        <v>43646</v>
      </c>
      <c r="AK69" s="92" t="s">
        <v>16917</v>
      </c>
      <c r="AL69" s="92" t="s">
        <v>10872</v>
      </c>
      <c r="AM69" s="92">
        <v>15591</v>
      </c>
      <c r="AN69" s="93" t="s">
        <v>8791</v>
      </c>
      <c r="AO69" s="93" t="s">
        <v>10501</v>
      </c>
      <c r="AP69" s="97"/>
      <c r="AQ69" s="97"/>
      <c r="AR69" s="97"/>
      <c r="AS69" s="97"/>
      <c r="AT69" s="97"/>
      <c r="AU69" s="97"/>
      <c r="AV69" s="97"/>
      <c r="AW69" s="97"/>
      <c r="AX69" s="92" t="s">
        <v>16918</v>
      </c>
      <c r="AY69" s="97"/>
      <c r="AZ69" s="97"/>
      <c r="BA69" s="97"/>
      <c r="BB69" s="97"/>
      <c r="BC69" s="97"/>
      <c r="BD69" s="97"/>
      <c r="BE69" s="97"/>
      <c r="BF69" s="92"/>
    </row>
    <row r="70" spans="1:58" ht="13.15" customHeight="1" x14ac:dyDescent="0.25">
      <c r="A70" s="92" t="s">
        <v>16885</v>
      </c>
      <c r="B70" s="92" t="s">
        <v>16880</v>
      </c>
      <c r="C70" s="93">
        <v>8074</v>
      </c>
      <c r="D70" s="92" t="s">
        <v>16886</v>
      </c>
      <c r="E70" s="92" t="s">
        <v>8613</v>
      </c>
      <c r="F70" s="92" t="s">
        <v>8785</v>
      </c>
      <c r="G70" s="92" t="s">
        <v>8786</v>
      </c>
      <c r="H70" s="94">
        <v>43678</v>
      </c>
      <c r="I70" s="95">
        <v>43708</v>
      </c>
      <c r="J70" s="92" t="s">
        <v>8556</v>
      </c>
      <c r="K70" s="92" t="s">
        <v>8557</v>
      </c>
      <c r="L70" s="92" t="s">
        <v>8558</v>
      </c>
      <c r="M70" s="92" t="s">
        <v>8559</v>
      </c>
      <c r="N70" s="92" t="s">
        <v>8558</v>
      </c>
      <c r="O70" s="92" t="s">
        <v>8560</v>
      </c>
      <c r="P70" s="92" t="s">
        <v>8561</v>
      </c>
      <c r="Q70" s="92" t="s">
        <v>8562</v>
      </c>
      <c r="R70" s="92" t="s">
        <v>8558</v>
      </c>
      <c r="S70" s="92" t="s">
        <v>8559</v>
      </c>
      <c r="T70" s="92" t="s">
        <v>8563</v>
      </c>
      <c r="U70" s="92" t="s">
        <v>8564</v>
      </c>
      <c r="V70" s="92" t="s">
        <v>8558</v>
      </c>
      <c r="W70" s="92" t="s">
        <v>8559</v>
      </c>
      <c r="X70" s="92" t="s">
        <v>8565</v>
      </c>
      <c r="Y70" s="92" t="s">
        <v>8562</v>
      </c>
      <c r="Z70" s="92" t="s">
        <v>7982</v>
      </c>
      <c r="AA70" s="100">
        <v>8310</v>
      </c>
      <c r="AB70" s="101">
        <v>0</v>
      </c>
      <c r="AC70" s="100">
        <v>8310</v>
      </c>
      <c r="AD70" s="100">
        <v>0</v>
      </c>
      <c r="AE70" s="96" t="s">
        <v>8566</v>
      </c>
      <c r="AF70" s="92" t="s">
        <v>8616</v>
      </c>
      <c r="AG70" s="92" t="s">
        <v>8787</v>
      </c>
      <c r="AH70" s="93" t="s">
        <v>16919</v>
      </c>
      <c r="AI70" s="93" t="s">
        <v>7984</v>
      </c>
      <c r="AJ70" s="98">
        <v>43659</v>
      </c>
      <c r="AK70" s="92" t="s">
        <v>16920</v>
      </c>
      <c r="AL70" s="92" t="s">
        <v>10872</v>
      </c>
      <c r="AM70" s="92">
        <v>15591</v>
      </c>
      <c r="AN70" s="93" t="s">
        <v>8791</v>
      </c>
      <c r="AO70" s="93" t="s">
        <v>7984</v>
      </c>
      <c r="AP70" s="97"/>
      <c r="AQ70" s="97"/>
      <c r="AR70" s="97"/>
      <c r="AS70" s="97"/>
      <c r="AT70" s="97"/>
      <c r="AU70" s="97"/>
      <c r="AV70" s="97"/>
      <c r="AW70" s="97"/>
      <c r="AX70" s="92" t="s">
        <v>16921</v>
      </c>
      <c r="AY70" s="97"/>
      <c r="AZ70" s="97"/>
      <c r="BA70" s="97"/>
      <c r="BB70" s="97"/>
      <c r="BC70" s="97"/>
      <c r="BD70" s="97"/>
      <c r="BE70" s="97"/>
      <c r="BF70" s="92"/>
    </row>
    <row r="71" spans="1:58" ht="13.15" customHeight="1" x14ac:dyDescent="0.25">
      <c r="A71" s="92" t="s">
        <v>16885</v>
      </c>
      <c r="B71" s="92" t="s">
        <v>16880</v>
      </c>
      <c r="C71" s="93">
        <v>8074</v>
      </c>
      <c r="D71" s="92" t="s">
        <v>16886</v>
      </c>
      <c r="E71" s="92" t="s">
        <v>8613</v>
      </c>
      <c r="F71" s="92" t="s">
        <v>8785</v>
      </c>
      <c r="G71" s="92" t="s">
        <v>8786</v>
      </c>
      <c r="H71" s="94">
        <v>43678</v>
      </c>
      <c r="I71" s="95">
        <v>43708</v>
      </c>
      <c r="J71" s="92" t="s">
        <v>8556</v>
      </c>
      <c r="K71" s="92" t="s">
        <v>8557</v>
      </c>
      <c r="L71" s="92" t="s">
        <v>8558</v>
      </c>
      <c r="M71" s="92" t="s">
        <v>8559</v>
      </c>
      <c r="N71" s="92" t="s">
        <v>8558</v>
      </c>
      <c r="O71" s="92" t="s">
        <v>8560</v>
      </c>
      <c r="P71" s="92" t="s">
        <v>8561</v>
      </c>
      <c r="Q71" s="92" t="s">
        <v>8562</v>
      </c>
      <c r="R71" s="92" t="s">
        <v>8558</v>
      </c>
      <c r="S71" s="92" t="s">
        <v>8559</v>
      </c>
      <c r="T71" s="92" t="s">
        <v>8563</v>
      </c>
      <c r="U71" s="92" t="s">
        <v>8564</v>
      </c>
      <c r="V71" s="92" t="s">
        <v>8558</v>
      </c>
      <c r="W71" s="92" t="s">
        <v>8559</v>
      </c>
      <c r="X71" s="92" t="s">
        <v>8565</v>
      </c>
      <c r="Y71" s="92" t="s">
        <v>8562</v>
      </c>
      <c r="Z71" s="92" t="s">
        <v>7982</v>
      </c>
      <c r="AA71" s="100">
        <v>29022</v>
      </c>
      <c r="AB71" s="101">
        <v>0</v>
      </c>
      <c r="AC71" s="100">
        <v>29022</v>
      </c>
      <c r="AD71" s="100">
        <v>0</v>
      </c>
      <c r="AE71" s="96" t="s">
        <v>8566</v>
      </c>
      <c r="AF71" s="92" t="s">
        <v>8616</v>
      </c>
      <c r="AG71" s="92" t="s">
        <v>8787</v>
      </c>
      <c r="AH71" s="93" t="s">
        <v>16922</v>
      </c>
      <c r="AI71" s="93" t="s">
        <v>7984</v>
      </c>
      <c r="AJ71" s="98">
        <v>43670</v>
      </c>
      <c r="AK71" s="92" t="s">
        <v>16923</v>
      </c>
      <c r="AL71" s="92" t="s">
        <v>8995</v>
      </c>
      <c r="AM71" s="92">
        <v>16930</v>
      </c>
      <c r="AN71" s="93" t="s">
        <v>8791</v>
      </c>
      <c r="AO71" s="93" t="s">
        <v>9167</v>
      </c>
      <c r="AP71" s="97"/>
      <c r="AQ71" s="97"/>
      <c r="AR71" s="97"/>
      <c r="AS71" s="97"/>
      <c r="AT71" s="97"/>
      <c r="AU71" s="97"/>
      <c r="AV71" s="97"/>
      <c r="AW71" s="97"/>
      <c r="AX71" s="92" t="s">
        <v>16924</v>
      </c>
      <c r="AY71" s="97"/>
      <c r="AZ71" s="97"/>
      <c r="BA71" s="97"/>
      <c r="BB71" s="97"/>
      <c r="BC71" s="97"/>
      <c r="BD71" s="97"/>
      <c r="BE71" s="97"/>
      <c r="BF71" s="92"/>
    </row>
    <row r="72" spans="1:58" ht="13.15" customHeight="1" x14ac:dyDescent="0.25">
      <c r="A72" s="92" t="s">
        <v>16885</v>
      </c>
      <c r="B72" s="92" t="s">
        <v>16880</v>
      </c>
      <c r="C72" s="93">
        <v>8074</v>
      </c>
      <c r="D72" s="92" t="s">
        <v>16886</v>
      </c>
      <c r="E72" s="92" t="s">
        <v>8613</v>
      </c>
      <c r="F72" s="92" t="s">
        <v>8785</v>
      </c>
      <c r="G72" s="92" t="s">
        <v>8786</v>
      </c>
      <c r="H72" s="94">
        <v>43678</v>
      </c>
      <c r="I72" s="95">
        <v>43708</v>
      </c>
      <c r="J72" s="92" t="s">
        <v>8556</v>
      </c>
      <c r="K72" s="92" t="s">
        <v>8557</v>
      </c>
      <c r="L72" s="92" t="s">
        <v>8558</v>
      </c>
      <c r="M72" s="92" t="s">
        <v>8559</v>
      </c>
      <c r="N72" s="92" t="s">
        <v>8558</v>
      </c>
      <c r="O72" s="92" t="s">
        <v>8560</v>
      </c>
      <c r="P72" s="92" t="s">
        <v>8561</v>
      </c>
      <c r="Q72" s="92" t="s">
        <v>8562</v>
      </c>
      <c r="R72" s="92" t="s">
        <v>8558</v>
      </c>
      <c r="S72" s="92" t="s">
        <v>8559</v>
      </c>
      <c r="T72" s="92" t="s">
        <v>8563</v>
      </c>
      <c r="U72" s="92" t="s">
        <v>8564</v>
      </c>
      <c r="V72" s="92" t="s">
        <v>8558</v>
      </c>
      <c r="W72" s="92" t="s">
        <v>8559</v>
      </c>
      <c r="X72" s="92" t="s">
        <v>8565</v>
      </c>
      <c r="Y72" s="92" t="s">
        <v>8562</v>
      </c>
      <c r="Z72" s="92" t="s">
        <v>7982</v>
      </c>
      <c r="AA72" s="100">
        <v>9857.64</v>
      </c>
      <c r="AB72" s="101">
        <v>0</v>
      </c>
      <c r="AC72" s="100">
        <v>9857.64</v>
      </c>
      <c r="AD72" s="100">
        <v>0</v>
      </c>
      <c r="AE72" s="96" t="s">
        <v>8566</v>
      </c>
      <c r="AF72" s="92" t="s">
        <v>8616</v>
      </c>
      <c r="AG72" s="92" t="s">
        <v>8787</v>
      </c>
      <c r="AH72" s="93" t="s">
        <v>16925</v>
      </c>
      <c r="AI72" s="93" t="s">
        <v>7984</v>
      </c>
      <c r="AJ72" s="98">
        <v>43680</v>
      </c>
      <c r="AK72" s="92" t="s">
        <v>16926</v>
      </c>
      <c r="AL72" s="92" t="s">
        <v>16927</v>
      </c>
      <c r="AM72" s="92">
        <v>204085</v>
      </c>
      <c r="AN72" s="93" t="s">
        <v>8791</v>
      </c>
      <c r="AO72" s="93" t="s">
        <v>16928</v>
      </c>
      <c r="AP72" s="97"/>
      <c r="AQ72" s="97"/>
      <c r="AR72" s="97"/>
      <c r="AS72" s="97"/>
      <c r="AT72" s="97"/>
      <c r="AU72" s="97"/>
      <c r="AV72" s="97"/>
      <c r="AW72" s="97"/>
      <c r="AX72" s="92" t="s">
        <v>16929</v>
      </c>
      <c r="AY72" s="97"/>
      <c r="AZ72" s="97"/>
      <c r="BA72" s="97"/>
      <c r="BB72" s="97"/>
      <c r="BC72" s="97"/>
      <c r="BD72" s="97"/>
      <c r="BE72" s="97"/>
      <c r="BF72" s="92"/>
    </row>
    <row r="73" spans="1:58" ht="13.15" customHeight="1" x14ac:dyDescent="0.25">
      <c r="A73" s="92" t="s">
        <v>16885</v>
      </c>
      <c r="B73" s="92" t="s">
        <v>16880</v>
      </c>
      <c r="C73" s="93">
        <v>8074</v>
      </c>
      <c r="D73" s="92" t="s">
        <v>16886</v>
      </c>
      <c r="E73" s="92" t="s">
        <v>8613</v>
      </c>
      <c r="F73" s="92" t="s">
        <v>8785</v>
      </c>
      <c r="G73" s="92" t="s">
        <v>8786</v>
      </c>
      <c r="H73" s="94">
        <v>43678</v>
      </c>
      <c r="I73" s="95">
        <v>43708</v>
      </c>
      <c r="J73" s="92" t="s">
        <v>8556</v>
      </c>
      <c r="K73" s="92" t="s">
        <v>8557</v>
      </c>
      <c r="L73" s="92" t="s">
        <v>8558</v>
      </c>
      <c r="M73" s="92" t="s">
        <v>8559</v>
      </c>
      <c r="N73" s="92" t="s">
        <v>8558</v>
      </c>
      <c r="O73" s="92" t="s">
        <v>8560</v>
      </c>
      <c r="P73" s="92" t="s">
        <v>8561</v>
      </c>
      <c r="Q73" s="92" t="s">
        <v>8562</v>
      </c>
      <c r="R73" s="92" t="s">
        <v>8558</v>
      </c>
      <c r="S73" s="92" t="s">
        <v>8559</v>
      </c>
      <c r="T73" s="92" t="s">
        <v>8563</v>
      </c>
      <c r="U73" s="92" t="s">
        <v>8564</v>
      </c>
      <c r="V73" s="92" t="s">
        <v>8558</v>
      </c>
      <c r="W73" s="92" t="s">
        <v>8559</v>
      </c>
      <c r="X73" s="92" t="s">
        <v>8565</v>
      </c>
      <c r="Y73" s="92" t="s">
        <v>8562</v>
      </c>
      <c r="Z73" s="92" t="s">
        <v>7982</v>
      </c>
      <c r="AA73" s="100">
        <v>8410.59</v>
      </c>
      <c r="AB73" s="101">
        <v>0</v>
      </c>
      <c r="AC73" s="100">
        <v>8410.59</v>
      </c>
      <c r="AD73" s="100">
        <v>0</v>
      </c>
      <c r="AE73" s="96" t="s">
        <v>8566</v>
      </c>
      <c r="AF73" s="92" t="s">
        <v>8616</v>
      </c>
      <c r="AG73" s="92" t="s">
        <v>8787</v>
      </c>
      <c r="AH73" s="93" t="s">
        <v>16930</v>
      </c>
      <c r="AI73" s="93" t="s">
        <v>7984</v>
      </c>
      <c r="AJ73" s="98">
        <v>43677</v>
      </c>
      <c r="AK73" s="92" t="s">
        <v>16931</v>
      </c>
      <c r="AL73" s="92" t="s">
        <v>8964</v>
      </c>
      <c r="AM73" s="92">
        <v>15704</v>
      </c>
      <c r="AN73" s="93" t="s">
        <v>8791</v>
      </c>
      <c r="AO73" s="93" t="s">
        <v>7984</v>
      </c>
      <c r="AP73" s="97"/>
      <c r="AQ73" s="97"/>
      <c r="AR73" s="97"/>
      <c r="AS73" s="97"/>
      <c r="AT73" s="97"/>
      <c r="AU73" s="97"/>
      <c r="AV73" s="97"/>
      <c r="AW73" s="97"/>
      <c r="AX73" s="92" t="s">
        <v>16932</v>
      </c>
      <c r="AY73" s="97"/>
      <c r="AZ73" s="97"/>
      <c r="BA73" s="97"/>
      <c r="BB73" s="97"/>
      <c r="BC73" s="97"/>
      <c r="BD73" s="97"/>
      <c r="BE73" s="97"/>
      <c r="BF73" s="92"/>
    </row>
    <row r="74" spans="1:58" ht="13.15" customHeight="1" x14ac:dyDescent="0.25">
      <c r="A74" s="92" t="s">
        <v>16885</v>
      </c>
      <c r="B74" s="92" t="s">
        <v>16880</v>
      </c>
      <c r="C74" s="93">
        <v>8074</v>
      </c>
      <c r="D74" s="92" t="s">
        <v>16886</v>
      </c>
      <c r="E74" s="92" t="s">
        <v>8613</v>
      </c>
      <c r="F74" s="92" t="s">
        <v>8785</v>
      </c>
      <c r="G74" s="92" t="s">
        <v>8786</v>
      </c>
      <c r="H74" s="94">
        <v>43678</v>
      </c>
      <c r="I74" s="95">
        <v>43708</v>
      </c>
      <c r="J74" s="92" t="s">
        <v>8556</v>
      </c>
      <c r="K74" s="92" t="s">
        <v>8557</v>
      </c>
      <c r="L74" s="92" t="s">
        <v>8558</v>
      </c>
      <c r="M74" s="92" t="s">
        <v>8559</v>
      </c>
      <c r="N74" s="92" t="s">
        <v>8558</v>
      </c>
      <c r="O74" s="92" t="s">
        <v>8560</v>
      </c>
      <c r="P74" s="92" t="s">
        <v>8561</v>
      </c>
      <c r="Q74" s="92" t="s">
        <v>8562</v>
      </c>
      <c r="R74" s="92" t="s">
        <v>8558</v>
      </c>
      <c r="S74" s="92" t="s">
        <v>8559</v>
      </c>
      <c r="T74" s="92" t="s">
        <v>8563</v>
      </c>
      <c r="U74" s="92" t="s">
        <v>8564</v>
      </c>
      <c r="V74" s="92" t="s">
        <v>8558</v>
      </c>
      <c r="W74" s="92" t="s">
        <v>8559</v>
      </c>
      <c r="X74" s="92" t="s">
        <v>8565</v>
      </c>
      <c r="Y74" s="92" t="s">
        <v>8562</v>
      </c>
      <c r="Z74" s="92" t="s">
        <v>7982</v>
      </c>
      <c r="AA74" s="100">
        <v>19054.39</v>
      </c>
      <c r="AB74" s="101">
        <v>0</v>
      </c>
      <c r="AC74" s="100">
        <v>19054.39</v>
      </c>
      <c r="AD74" s="100">
        <v>0</v>
      </c>
      <c r="AE74" s="96" t="s">
        <v>8566</v>
      </c>
      <c r="AF74" s="92" t="s">
        <v>8616</v>
      </c>
      <c r="AG74" s="92" t="s">
        <v>8787</v>
      </c>
      <c r="AH74" s="93" t="s">
        <v>16933</v>
      </c>
      <c r="AI74" s="93" t="s">
        <v>7984</v>
      </c>
      <c r="AJ74" s="98">
        <v>43677</v>
      </c>
      <c r="AK74" s="92" t="s">
        <v>16934</v>
      </c>
      <c r="AL74" s="92" t="s">
        <v>8964</v>
      </c>
      <c r="AM74" s="92">
        <v>15704</v>
      </c>
      <c r="AN74" s="93" t="s">
        <v>8791</v>
      </c>
      <c r="AO74" s="93" t="s">
        <v>7984</v>
      </c>
      <c r="AP74" s="97"/>
      <c r="AQ74" s="97"/>
      <c r="AR74" s="97"/>
      <c r="AS74" s="97"/>
      <c r="AT74" s="97"/>
      <c r="AU74" s="97"/>
      <c r="AV74" s="97"/>
      <c r="AW74" s="97"/>
      <c r="AX74" s="92" t="s">
        <v>16932</v>
      </c>
      <c r="AY74" s="97"/>
      <c r="AZ74" s="97"/>
      <c r="BA74" s="97"/>
      <c r="BB74" s="97"/>
      <c r="BC74" s="97"/>
      <c r="BD74" s="97"/>
      <c r="BE74" s="97"/>
      <c r="BF74" s="92"/>
    </row>
    <row r="75" spans="1:58" ht="13.15" customHeight="1" x14ac:dyDescent="0.25">
      <c r="A75" s="92" t="s">
        <v>16885</v>
      </c>
      <c r="B75" s="92" t="s">
        <v>16880</v>
      </c>
      <c r="C75" s="93">
        <v>8074</v>
      </c>
      <c r="D75" s="92" t="s">
        <v>16886</v>
      </c>
      <c r="E75" s="92" t="s">
        <v>8613</v>
      </c>
      <c r="F75" s="92" t="s">
        <v>8785</v>
      </c>
      <c r="G75" s="92" t="s">
        <v>8786</v>
      </c>
      <c r="H75" s="94">
        <v>43678</v>
      </c>
      <c r="I75" s="95">
        <v>43708</v>
      </c>
      <c r="J75" s="92" t="s">
        <v>8556</v>
      </c>
      <c r="K75" s="92" t="s">
        <v>8557</v>
      </c>
      <c r="L75" s="92" t="s">
        <v>8558</v>
      </c>
      <c r="M75" s="92" t="s">
        <v>8559</v>
      </c>
      <c r="N75" s="92" t="s">
        <v>8558</v>
      </c>
      <c r="O75" s="92" t="s">
        <v>8560</v>
      </c>
      <c r="P75" s="92" t="s">
        <v>8561</v>
      </c>
      <c r="Q75" s="92" t="s">
        <v>8562</v>
      </c>
      <c r="R75" s="92" t="s">
        <v>8558</v>
      </c>
      <c r="S75" s="92" t="s">
        <v>8559</v>
      </c>
      <c r="T75" s="92" t="s">
        <v>8563</v>
      </c>
      <c r="U75" s="92" t="s">
        <v>8564</v>
      </c>
      <c r="V75" s="92" t="s">
        <v>8558</v>
      </c>
      <c r="W75" s="92" t="s">
        <v>8559</v>
      </c>
      <c r="X75" s="92" t="s">
        <v>8565</v>
      </c>
      <c r="Y75" s="92" t="s">
        <v>8562</v>
      </c>
      <c r="Z75" s="92" t="s">
        <v>7982</v>
      </c>
      <c r="AA75" s="100">
        <v>102585</v>
      </c>
      <c r="AB75" s="101">
        <v>0</v>
      </c>
      <c r="AC75" s="100">
        <v>102585</v>
      </c>
      <c r="AD75" s="100">
        <v>0</v>
      </c>
      <c r="AE75" s="96" t="s">
        <v>8566</v>
      </c>
      <c r="AF75" s="92" t="s">
        <v>8616</v>
      </c>
      <c r="AG75" s="92" t="s">
        <v>8787</v>
      </c>
      <c r="AH75" s="93" t="s">
        <v>16935</v>
      </c>
      <c r="AI75" s="93" t="s">
        <v>7984</v>
      </c>
      <c r="AJ75" s="98">
        <v>43681</v>
      </c>
      <c r="AK75" s="92" t="s">
        <v>16936</v>
      </c>
      <c r="AL75" s="92" t="s">
        <v>9135</v>
      </c>
      <c r="AM75" s="92">
        <v>15711</v>
      </c>
      <c r="AN75" s="93" t="s">
        <v>8791</v>
      </c>
      <c r="AO75" s="93" t="s">
        <v>9000</v>
      </c>
      <c r="AP75" s="97"/>
      <c r="AQ75" s="97"/>
      <c r="AR75" s="97"/>
      <c r="AS75" s="97"/>
      <c r="AT75" s="97"/>
      <c r="AU75" s="97"/>
      <c r="AV75" s="97"/>
      <c r="AW75" s="97"/>
      <c r="AX75" s="92" t="s">
        <v>16937</v>
      </c>
      <c r="AY75" s="97"/>
      <c r="AZ75" s="97"/>
      <c r="BA75" s="97"/>
      <c r="BB75" s="97"/>
      <c r="BC75" s="97"/>
      <c r="BD75" s="97"/>
      <c r="BE75" s="97"/>
      <c r="BF75" s="92"/>
    </row>
    <row r="76" spans="1:58" ht="13.15" customHeight="1" x14ac:dyDescent="0.25">
      <c r="A76" s="92" t="s">
        <v>16885</v>
      </c>
      <c r="B76" s="92" t="s">
        <v>16880</v>
      </c>
      <c r="C76" s="93">
        <v>8074</v>
      </c>
      <c r="D76" s="92" t="s">
        <v>16886</v>
      </c>
      <c r="E76" s="92" t="s">
        <v>8613</v>
      </c>
      <c r="F76" s="92" t="s">
        <v>8785</v>
      </c>
      <c r="G76" s="92" t="s">
        <v>8786</v>
      </c>
      <c r="H76" s="94">
        <v>43678</v>
      </c>
      <c r="I76" s="95">
        <v>43708</v>
      </c>
      <c r="J76" s="92" t="s">
        <v>8556</v>
      </c>
      <c r="K76" s="92" t="s">
        <v>8557</v>
      </c>
      <c r="L76" s="92" t="s">
        <v>8558</v>
      </c>
      <c r="M76" s="92" t="s">
        <v>8559</v>
      </c>
      <c r="N76" s="92" t="s">
        <v>8558</v>
      </c>
      <c r="O76" s="92" t="s">
        <v>8560</v>
      </c>
      <c r="P76" s="92" t="s">
        <v>8561</v>
      </c>
      <c r="Q76" s="92" t="s">
        <v>8562</v>
      </c>
      <c r="R76" s="92" t="s">
        <v>8558</v>
      </c>
      <c r="S76" s="92" t="s">
        <v>8559</v>
      </c>
      <c r="T76" s="92" t="s">
        <v>8563</v>
      </c>
      <c r="U76" s="92" t="s">
        <v>8564</v>
      </c>
      <c r="V76" s="92" t="s">
        <v>8558</v>
      </c>
      <c r="W76" s="92" t="s">
        <v>8559</v>
      </c>
      <c r="X76" s="92" t="s">
        <v>8565</v>
      </c>
      <c r="Y76" s="92" t="s">
        <v>8562</v>
      </c>
      <c r="Z76" s="92" t="s">
        <v>7982</v>
      </c>
      <c r="AA76" s="100">
        <v>6923.96</v>
      </c>
      <c r="AB76" s="101">
        <v>0</v>
      </c>
      <c r="AC76" s="100">
        <v>6923.96</v>
      </c>
      <c r="AD76" s="100">
        <v>0</v>
      </c>
      <c r="AE76" s="96" t="s">
        <v>8566</v>
      </c>
      <c r="AF76" s="92" t="s">
        <v>8616</v>
      </c>
      <c r="AG76" s="92" t="s">
        <v>8787</v>
      </c>
      <c r="AH76" s="93" t="s">
        <v>16938</v>
      </c>
      <c r="AI76" s="93" t="s">
        <v>7984</v>
      </c>
      <c r="AJ76" s="98">
        <v>43678</v>
      </c>
      <c r="AK76" s="92" t="s">
        <v>16939</v>
      </c>
      <c r="AL76" s="92" t="s">
        <v>8968</v>
      </c>
      <c r="AM76" s="92">
        <v>15634</v>
      </c>
      <c r="AN76" s="93" t="s">
        <v>8791</v>
      </c>
      <c r="AO76" s="93" t="s">
        <v>7984</v>
      </c>
      <c r="AP76" s="97"/>
      <c r="AQ76" s="97"/>
      <c r="AR76" s="97"/>
      <c r="AS76" s="97"/>
      <c r="AT76" s="97"/>
      <c r="AU76" s="97"/>
      <c r="AV76" s="97"/>
      <c r="AW76" s="97"/>
      <c r="AX76" s="92" t="s">
        <v>16940</v>
      </c>
      <c r="AY76" s="97"/>
      <c r="AZ76" s="97"/>
      <c r="BA76" s="97"/>
      <c r="BB76" s="97"/>
      <c r="BC76" s="97"/>
      <c r="BD76" s="97"/>
      <c r="BE76" s="97"/>
      <c r="BF76" s="92"/>
    </row>
    <row r="77" spans="1:58" ht="13.15" customHeight="1" x14ac:dyDescent="0.25">
      <c r="A77" s="92" t="s">
        <v>16885</v>
      </c>
      <c r="B77" s="92" t="s">
        <v>16880</v>
      </c>
      <c r="C77" s="93">
        <v>8074</v>
      </c>
      <c r="D77" s="92" t="s">
        <v>16886</v>
      </c>
      <c r="E77" s="92" t="s">
        <v>8613</v>
      </c>
      <c r="F77" s="92" t="s">
        <v>8785</v>
      </c>
      <c r="G77" s="92" t="s">
        <v>8786</v>
      </c>
      <c r="H77" s="94">
        <v>43678</v>
      </c>
      <c r="I77" s="95">
        <v>43708</v>
      </c>
      <c r="J77" s="92" t="s">
        <v>8556</v>
      </c>
      <c r="K77" s="92" t="s">
        <v>8557</v>
      </c>
      <c r="L77" s="92" t="s">
        <v>8558</v>
      </c>
      <c r="M77" s="92" t="s">
        <v>8559</v>
      </c>
      <c r="N77" s="92" t="s">
        <v>8558</v>
      </c>
      <c r="O77" s="92" t="s">
        <v>8560</v>
      </c>
      <c r="P77" s="92" t="s">
        <v>8561</v>
      </c>
      <c r="Q77" s="92" t="s">
        <v>8562</v>
      </c>
      <c r="R77" s="92" t="s">
        <v>8558</v>
      </c>
      <c r="S77" s="92" t="s">
        <v>8559</v>
      </c>
      <c r="T77" s="92" t="s">
        <v>8563</v>
      </c>
      <c r="U77" s="92" t="s">
        <v>8564</v>
      </c>
      <c r="V77" s="92" t="s">
        <v>8558</v>
      </c>
      <c r="W77" s="92" t="s">
        <v>8559</v>
      </c>
      <c r="X77" s="92" t="s">
        <v>8565</v>
      </c>
      <c r="Y77" s="92" t="s">
        <v>8562</v>
      </c>
      <c r="Z77" s="92" t="s">
        <v>7982</v>
      </c>
      <c r="AA77" s="100">
        <v>60250.84</v>
      </c>
      <c r="AB77" s="101">
        <v>0</v>
      </c>
      <c r="AC77" s="100">
        <v>60250.84</v>
      </c>
      <c r="AD77" s="100">
        <v>0</v>
      </c>
      <c r="AE77" s="96" t="s">
        <v>8566</v>
      </c>
      <c r="AF77" s="92" t="s">
        <v>8616</v>
      </c>
      <c r="AG77" s="92" t="s">
        <v>8787</v>
      </c>
      <c r="AH77" s="93" t="s">
        <v>16941</v>
      </c>
      <c r="AI77" s="93" t="s">
        <v>7984</v>
      </c>
      <c r="AJ77" s="98">
        <v>43678</v>
      </c>
      <c r="AK77" s="92" t="s">
        <v>16942</v>
      </c>
      <c r="AL77" s="92" t="s">
        <v>8968</v>
      </c>
      <c r="AM77" s="92">
        <v>15634</v>
      </c>
      <c r="AN77" s="93" t="s">
        <v>8791</v>
      </c>
      <c r="AO77" s="93" t="s">
        <v>8835</v>
      </c>
      <c r="AP77" s="97"/>
      <c r="AQ77" s="97"/>
      <c r="AR77" s="97"/>
      <c r="AS77" s="97"/>
      <c r="AT77" s="97"/>
      <c r="AU77" s="97"/>
      <c r="AV77" s="97"/>
      <c r="AW77" s="97"/>
      <c r="AX77" s="92" t="s">
        <v>16943</v>
      </c>
      <c r="AY77" s="97"/>
      <c r="AZ77" s="97"/>
      <c r="BA77" s="97"/>
      <c r="BB77" s="97"/>
      <c r="BC77" s="97"/>
      <c r="BD77" s="97"/>
      <c r="BE77" s="97"/>
      <c r="BF77" s="92"/>
    </row>
    <row r="78" spans="1:58" ht="13.15" customHeight="1" x14ac:dyDescent="0.25">
      <c r="A78" s="92" t="s">
        <v>16885</v>
      </c>
      <c r="B78" s="92" t="s">
        <v>16880</v>
      </c>
      <c r="C78" s="93">
        <v>8074</v>
      </c>
      <c r="D78" s="92" t="s">
        <v>16886</v>
      </c>
      <c r="E78" s="92" t="s">
        <v>8613</v>
      </c>
      <c r="F78" s="92" t="s">
        <v>8785</v>
      </c>
      <c r="G78" s="92" t="s">
        <v>8786</v>
      </c>
      <c r="H78" s="94">
        <v>43678</v>
      </c>
      <c r="I78" s="95">
        <v>43708</v>
      </c>
      <c r="J78" s="92" t="s">
        <v>8556</v>
      </c>
      <c r="K78" s="92" t="s">
        <v>8557</v>
      </c>
      <c r="L78" s="92" t="s">
        <v>8558</v>
      </c>
      <c r="M78" s="92" t="s">
        <v>8559</v>
      </c>
      <c r="N78" s="92" t="s">
        <v>8558</v>
      </c>
      <c r="O78" s="92" t="s">
        <v>8560</v>
      </c>
      <c r="P78" s="92" t="s">
        <v>8561</v>
      </c>
      <c r="Q78" s="92" t="s">
        <v>8562</v>
      </c>
      <c r="R78" s="92" t="s">
        <v>8558</v>
      </c>
      <c r="S78" s="92" t="s">
        <v>8559</v>
      </c>
      <c r="T78" s="92" t="s">
        <v>8563</v>
      </c>
      <c r="U78" s="92" t="s">
        <v>8564</v>
      </c>
      <c r="V78" s="92" t="s">
        <v>8558</v>
      </c>
      <c r="W78" s="92" t="s">
        <v>8559</v>
      </c>
      <c r="X78" s="92" t="s">
        <v>8565</v>
      </c>
      <c r="Y78" s="92" t="s">
        <v>8562</v>
      </c>
      <c r="Z78" s="92" t="s">
        <v>7982</v>
      </c>
      <c r="AA78" s="100">
        <v>42364.22</v>
      </c>
      <c r="AB78" s="101">
        <v>0</v>
      </c>
      <c r="AC78" s="100">
        <v>42364.22</v>
      </c>
      <c r="AD78" s="100">
        <v>0</v>
      </c>
      <c r="AE78" s="96" t="s">
        <v>8566</v>
      </c>
      <c r="AF78" s="92" t="s">
        <v>8616</v>
      </c>
      <c r="AG78" s="92" t="s">
        <v>8787</v>
      </c>
      <c r="AH78" s="93" t="s">
        <v>16944</v>
      </c>
      <c r="AI78" s="93" t="s">
        <v>7984</v>
      </c>
      <c r="AJ78" s="98">
        <v>43677</v>
      </c>
      <c r="AK78" s="92" t="s">
        <v>16945</v>
      </c>
      <c r="AL78" s="92" t="s">
        <v>8964</v>
      </c>
      <c r="AM78" s="92">
        <v>15703</v>
      </c>
      <c r="AN78" s="93" t="s">
        <v>8791</v>
      </c>
      <c r="AO78" s="93" t="s">
        <v>7984</v>
      </c>
      <c r="AP78" s="97"/>
      <c r="AQ78" s="97"/>
      <c r="AR78" s="97"/>
      <c r="AS78" s="97"/>
      <c r="AT78" s="97"/>
      <c r="AU78" s="97"/>
      <c r="AV78" s="97"/>
      <c r="AW78" s="97"/>
      <c r="AX78" s="92" t="s">
        <v>16946</v>
      </c>
      <c r="AY78" s="97"/>
      <c r="AZ78" s="97"/>
      <c r="BA78" s="97"/>
      <c r="BB78" s="97"/>
      <c r="BC78" s="97"/>
      <c r="BD78" s="97"/>
      <c r="BE78" s="97"/>
      <c r="BF78" s="92"/>
    </row>
    <row r="79" spans="1:58" ht="13.15" customHeight="1" x14ac:dyDescent="0.25">
      <c r="A79" s="92" t="s">
        <v>16885</v>
      </c>
      <c r="B79" s="92" t="s">
        <v>16880</v>
      </c>
      <c r="C79" s="93">
        <v>8074</v>
      </c>
      <c r="D79" s="92" t="s">
        <v>16886</v>
      </c>
      <c r="E79" s="92" t="s">
        <v>8613</v>
      </c>
      <c r="F79" s="92" t="s">
        <v>8785</v>
      </c>
      <c r="G79" s="92" t="s">
        <v>8786</v>
      </c>
      <c r="H79" s="94">
        <v>43678</v>
      </c>
      <c r="I79" s="95">
        <v>43708</v>
      </c>
      <c r="J79" s="92" t="s">
        <v>8556</v>
      </c>
      <c r="K79" s="92" t="s">
        <v>8557</v>
      </c>
      <c r="L79" s="92" t="s">
        <v>8558</v>
      </c>
      <c r="M79" s="92" t="s">
        <v>8559</v>
      </c>
      <c r="N79" s="92" t="s">
        <v>8558</v>
      </c>
      <c r="O79" s="92" t="s">
        <v>8560</v>
      </c>
      <c r="P79" s="92" t="s">
        <v>8561</v>
      </c>
      <c r="Q79" s="92" t="s">
        <v>8562</v>
      </c>
      <c r="R79" s="92" t="s">
        <v>8558</v>
      </c>
      <c r="S79" s="92" t="s">
        <v>8559</v>
      </c>
      <c r="T79" s="92" t="s">
        <v>8563</v>
      </c>
      <c r="U79" s="92" t="s">
        <v>8564</v>
      </c>
      <c r="V79" s="92" t="s">
        <v>8558</v>
      </c>
      <c r="W79" s="92" t="s">
        <v>8559</v>
      </c>
      <c r="X79" s="92" t="s">
        <v>8565</v>
      </c>
      <c r="Y79" s="92" t="s">
        <v>8562</v>
      </c>
      <c r="Z79" s="92" t="s">
        <v>7982</v>
      </c>
      <c r="AA79" s="100">
        <v>51979</v>
      </c>
      <c r="AB79" s="101">
        <v>0</v>
      </c>
      <c r="AC79" s="100">
        <v>51979</v>
      </c>
      <c r="AD79" s="100">
        <v>0</v>
      </c>
      <c r="AE79" s="96" t="s">
        <v>8566</v>
      </c>
      <c r="AF79" s="92" t="s">
        <v>8616</v>
      </c>
      <c r="AG79" s="92" t="s">
        <v>8787</v>
      </c>
      <c r="AH79" s="93" t="s">
        <v>16947</v>
      </c>
      <c r="AI79" s="93" t="s">
        <v>7984</v>
      </c>
      <c r="AJ79" s="98">
        <v>43687</v>
      </c>
      <c r="AK79" s="92" t="s">
        <v>16948</v>
      </c>
      <c r="AL79" s="92" t="s">
        <v>9330</v>
      </c>
      <c r="AM79" s="92">
        <v>15731</v>
      </c>
      <c r="AN79" s="93" t="s">
        <v>8791</v>
      </c>
      <c r="AO79" s="93" t="s">
        <v>8805</v>
      </c>
      <c r="AP79" s="97"/>
      <c r="AQ79" s="97"/>
      <c r="AR79" s="97"/>
      <c r="AS79" s="97"/>
      <c r="AT79" s="97"/>
      <c r="AU79" s="97"/>
      <c r="AV79" s="97"/>
      <c r="AW79" s="97"/>
      <c r="AX79" s="92" t="s">
        <v>16949</v>
      </c>
      <c r="AY79" s="97"/>
      <c r="AZ79" s="97"/>
      <c r="BA79" s="97"/>
      <c r="BB79" s="97"/>
      <c r="BC79" s="97"/>
      <c r="BD79" s="97"/>
      <c r="BE79" s="97"/>
      <c r="BF79" s="92"/>
    </row>
    <row r="80" spans="1:58" ht="13.15" customHeight="1" x14ac:dyDescent="0.25">
      <c r="A80" s="92" t="s">
        <v>16885</v>
      </c>
      <c r="B80" s="92" t="s">
        <v>16880</v>
      </c>
      <c r="C80" s="93">
        <v>8074</v>
      </c>
      <c r="D80" s="92" t="s">
        <v>16886</v>
      </c>
      <c r="E80" s="92" t="s">
        <v>8613</v>
      </c>
      <c r="F80" s="92" t="s">
        <v>8785</v>
      </c>
      <c r="G80" s="92" t="s">
        <v>8786</v>
      </c>
      <c r="H80" s="94">
        <v>43678</v>
      </c>
      <c r="I80" s="95">
        <v>43708</v>
      </c>
      <c r="J80" s="92" t="s">
        <v>8556</v>
      </c>
      <c r="K80" s="92" t="s">
        <v>8557</v>
      </c>
      <c r="L80" s="92" t="s">
        <v>8558</v>
      </c>
      <c r="M80" s="92" t="s">
        <v>8559</v>
      </c>
      <c r="N80" s="92" t="s">
        <v>8558</v>
      </c>
      <c r="O80" s="92" t="s">
        <v>8560</v>
      </c>
      <c r="P80" s="92" t="s">
        <v>8561</v>
      </c>
      <c r="Q80" s="92" t="s">
        <v>8562</v>
      </c>
      <c r="R80" s="92" t="s">
        <v>8558</v>
      </c>
      <c r="S80" s="92" t="s">
        <v>8559</v>
      </c>
      <c r="T80" s="92" t="s">
        <v>8563</v>
      </c>
      <c r="U80" s="92" t="s">
        <v>8564</v>
      </c>
      <c r="V80" s="92" t="s">
        <v>8558</v>
      </c>
      <c r="W80" s="92" t="s">
        <v>8559</v>
      </c>
      <c r="X80" s="92" t="s">
        <v>8565</v>
      </c>
      <c r="Y80" s="92" t="s">
        <v>8562</v>
      </c>
      <c r="Z80" s="92" t="s">
        <v>7982</v>
      </c>
      <c r="AA80" s="100">
        <v>32681</v>
      </c>
      <c r="AB80" s="101">
        <v>0</v>
      </c>
      <c r="AC80" s="100">
        <v>32681</v>
      </c>
      <c r="AD80" s="100">
        <v>0</v>
      </c>
      <c r="AE80" s="96" t="s">
        <v>8566</v>
      </c>
      <c r="AF80" s="92" t="s">
        <v>8616</v>
      </c>
      <c r="AG80" s="92" t="s">
        <v>8787</v>
      </c>
      <c r="AH80" s="93" t="s">
        <v>16950</v>
      </c>
      <c r="AI80" s="93" t="s">
        <v>7984</v>
      </c>
      <c r="AJ80" s="98">
        <v>43683</v>
      </c>
      <c r="AK80" s="92" t="s">
        <v>16951</v>
      </c>
      <c r="AL80" s="92" t="s">
        <v>8824</v>
      </c>
      <c r="AM80" s="92">
        <v>15611</v>
      </c>
      <c r="AN80" s="93" t="s">
        <v>8791</v>
      </c>
      <c r="AO80" s="93" t="s">
        <v>15974</v>
      </c>
      <c r="AP80" s="97"/>
      <c r="AQ80" s="97"/>
      <c r="AR80" s="97"/>
      <c r="AS80" s="97"/>
      <c r="AT80" s="97"/>
      <c r="AU80" s="97"/>
      <c r="AV80" s="97"/>
      <c r="AW80" s="97"/>
      <c r="AX80" s="92" t="s">
        <v>16952</v>
      </c>
      <c r="AY80" s="97"/>
      <c r="AZ80" s="97"/>
      <c r="BA80" s="97"/>
      <c r="BB80" s="97"/>
      <c r="BC80" s="97"/>
      <c r="BD80" s="97"/>
      <c r="BE80" s="97"/>
      <c r="BF80" s="92"/>
    </row>
    <row r="81" spans="1:58" ht="13.15" customHeight="1" x14ac:dyDescent="0.25">
      <c r="A81" s="92" t="s">
        <v>16885</v>
      </c>
      <c r="B81" s="92" t="s">
        <v>16880</v>
      </c>
      <c r="C81" s="93">
        <v>8074</v>
      </c>
      <c r="D81" s="92" t="s">
        <v>16886</v>
      </c>
      <c r="E81" s="92" t="s">
        <v>8613</v>
      </c>
      <c r="F81" s="92" t="s">
        <v>8785</v>
      </c>
      <c r="G81" s="92" t="s">
        <v>8786</v>
      </c>
      <c r="H81" s="94">
        <v>43678</v>
      </c>
      <c r="I81" s="95">
        <v>43708</v>
      </c>
      <c r="J81" s="92" t="s">
        <v>8556</v>
      </c>
      <c r="K81" s="92" t="s">
        <v>8557</v>
      </c>
      <c r="L81" s="92" t="s">
        <v>8558</v>
      </c>
      <c r="M81" s="92" t="s">
        <v>8559</v>
      </c>
      <c r="N81" s="92" t="s">
        <v>8558</v>
      </c>
      <c r="O81" s="92" t="s">
        <v>8560</v>
      </c>
      <c r="P81" s="92" t="s">
        <v>8561</v>
      </c>
      <c r="Q81" s="92" t="s">
        <v>8562</v>
      </c>
      <c r="R81" s="92" t="s">
        <v>8558</v>
      </c>
      <c r="S81" s="92" t="s">
        <v>8559</v>
      </c>
      <c r="T81" s="92" t="s">
        <v>8563</v>
      </c>
      <c r="U81" s="92" t="s">
        <v>8564</v>
      </c>
      <c r="V81" s="92" t="s">
        <v>8558</v>
      </c>
      <c r="W81" s="92" t="s">
        <v>8559</v>
      </c>
      <c r="X81" s="92" t="s">
        <v>8565</v>
      </c>
      <c r="Y81" s="92" t="s">
        <v>8562</v>
      </c>
      <c r="Z81" s="92" t="s">
        <v>7982</v>
      </c>
      <c r="AA81" s="100">
        <v>88964</v>
      </c>
      <c r="AB81" s="101">
        <v>0</v>
      </c>
      <c r="AC81" s="100">
        <v>88964</v>
      </c>
      <c r="AD81" s="100">
        <v>0</v>
      </c>
      <c r="AE81" s="96" t="s">
        <v>8566</v>
      </c>
      <c r="AF81" s="92" t="s">
        <v>8616</v>
      </c>
      <c r="AG81" s="92" t="s">
        <v>8787</v>
      </c>
      <c r="AH81" s="93" t="s">
        <v>16953</v>
      </c>
      <c r="AI81" s="93" t="s">
        <v>7984</v>
      </c>
      <c r="AJ81" s="98">
        <v>43682</v>
      </c>
      <c r="AK81" s="92" t="s">
        <v>16954</v>
      </c>
      <c r="AL81" s="92" t="s">
        <v>9290</v>
      </c>
      <c r="AM81" s="92">
        <v>16167</v>
      </c>
      <c r="AN81" s="93" t="s">
        <v>8791</v>
      </c>
      <c r="AO81" s="93" t="s">
        <v>8825</v>
      </c>
      <c r="AP81" s="97"/>
      <c r="AQ81" s="97"/>
      <c r="AR81" s="97"/>
      <c r="AS81" s="97"/>
      <c r="AT81" s="97"/>
      <c r="AU81" s="97"/>
      <c r="AV81" s="97"/>
      <c r="AW81" s="97"/>
      <c r="AX81" s="92" t="s">
        <v>16955</v>
      </c>
      <c r="AY81" s="97"/>
      <c r="AZ81" s="97"/>
      <c r="BA81" s="97"/>
      <c r="BB81" s="97"/>
      <c r="BC81" s="97"/>
      <c r="BD81" s="97"/>
      <c r="BE81" s="97"/>
      <c r="BF81" s="92"/>
    </row>
    <row r="82" spans="1:58" ht="13.15" customHeight="1" x14ac:dyDescent="0.25">
      <c r="A82" s="92" t="s">
        <v>16885</v>
      </c>
      <c r="B82" s="92" t="s">
        <v>16880</v>
      </c>
      <c r="C82" s="93">
        <v>8074</v>
      </c>
      <c r="D82" s="92" t="s">
        <v>16886</v>
      </c>
      <c r="E82" s="92" t="s">
        <v>8613</v>
      </c>
      <c r="F82" s="92" t="s">
        <v>8785</v>
      </c>
      <c r="G82" s="92" t="s">
        <v>8786</v>
      </c>
      <c r="H82" s="94">
        <v>43678</v>
      </c>
      <c r="I82" s="95">
        <v>43708</v>
      </c>
      <c r="J82" s="92" t="s">
        <v>8556</v>
      </c>
      <c r="K82" s="92" t="s">
        <v>8557</v>
      </c>
      <c r="L82" s="92" t="s">
        <v>8558</v>
      </c>
      <c r="M82" s="92" t="s">
        <v>8559</v>
      </c>
      <c r="N82" s="92" t="s">
        <v>8558</v>
      </c>
      <c r="O82" s="92" t="s">
        <v>8560</v>
      </c>
      <c r="P82" s="92" t="s">
        <v>8561</v>
      </c>
      <c r="Q82" s="92" t="s">
        <v>8562</v>
      </c>
      <c r="R82" s="92" t="s">
        <v>8558</v>
      </c>
      <c r="S82" s="92" t="s">
        <v>8559</v>
      </c>
      <c r="T82" s="92" t="s">
        <v>8563</v>
      </c>
      <c r="U82" s="92" t="s">
        <v>8564</v>
      </c>
      <c r="V82" s="92" t="s">
        <v>8558</v>
      </c>
      <c r="W82" s="92" t="s">
        <v>8559</v>
      </c>
      <c r="X82" s="92" t="s">
        <v>8565</v>
      </c>
      <c r="Y82" s="92" t="s">
        <v>8562</v>
      </c>
      <c r="Z82" s="92" t="s">
        <v>7982</v>
      </c>
      <c r="AA82" s="100">
        <v>19453</v>
      </c>
      <c r="AB82" s="101">
        <v>0</v>
      </c>
      <c r="AC82" s="100">
        <v>19453</v>
      </c>
      <c r="AD82" s="100">
        <v>0</v>
      </c>
      <c r="AE82" s="96" t="s">
        <v>8566</v>
      </c>
      <c r="AF82" s="92" t="s">
        <v>8616</v>
      </c>
      <c r="AG82" s="92" t="s">
        <v>8787</v>
      </c>
      <c r="AH82" s="93" t="s">
        <v>16956</v>
      </c>
      <c r="AI82" s="93" t="s">
        <v>7984</v>
      </c>
      <c r="AJ82" s="98">
        <v>43682</v>
      </c>
      <c r="AK82" s="92" t="s">
        <v>16957</v>
      </c>
      <c r="AL82" s="92" t="s">
        <v>9290</v>
      </c>
      <c r="AM82" s="92">
        <v>16167</v>
      </c>
      <c r="AN82" s="93" t="s">
        <v>8791</v>
      </c>
      <c r="AO82" s="93" t="s">
        <v>8825</v>
      </c>
      <c r="AP82" s="97"/>
      <c r="AQ82" s="97"/>
      <c r="AR82" s="97"/>
      <c r="AS82" s="97"/>
      <c r="AT82" s="97"/>
      <c r="AU82" s="97"/>
      <c r="AV82" s="97"/>
      <c r="AW82" s="97"/>
      <c r="AX82" s="92" t="s">
        <v>16958</v>
      </c>
      <c r="AY82" s="97"/>
      <c r="AZ82" s="97"/>
      <c r="BA82" s="97"/>
      <c r="BB82" s="97"/>
      <c r="BC82" s="97"/>
      <c r="BD82" s="97"/>
      <c r="BE82" s="97"/>
      <c r="BF82" s="92"/>
    </row>
    <row r="83" spans="1:58" ht="13.15" customHeight="1" x14ac:dyDescent="0.25">
      <c r="A83" s="92" t="s">
        <v>16885</v>
      </c>
      <c r="B83" s="92" t="s">
        <v>16880</v>
      </c>
      <c r="C83" s="93">
        <v>8074</v>
      </c>
      <c r="D83" s="92" t="s">
        <v>16886</v>
      </c>
      <c r="E83" s="92" t="s">
        <v>8613</v>
      </c>
      <c r="F83" s="92" t="s">
        <v>8785</v>
      </c>
      <c r="G83" s="92" t="s">
        <v>8786</v>
      </c>
      <c r="H83" s="94">
        <v>43678</v>
      </c>
      <c r="I83" s="95">
        <v>43708</v>
      </c>
      <c r="J83" s="92" t="s">
        <v>8556</v>
      </c>
      <c r="K83" s="92" t="s">
        <v>8557</v>
      </c>
      <c r="L83" s="92" t="s">
        <v>8558</v>
      </c>
      <c r="M83" s="92" t="s">
        <v>8559</v>
      </c>
      <c r="N83" s="92" t="s">
        <v>8558</v>
      </c>
      <c r="O83" s="92" t="s">
        <v>8560</v>
      </c>
      <c r="P83" s="92" t="s">
        <v>8561</v>
      </c>
      <c r="Q83" s="92" t="s">
        <v>8562</v>
      </c>
      <c r="R83" s="92" t="s">
        <v>8558</v>
      </c>
      <c r="S83" s="92" t="s">
        <v>8559</v>
      </c>
      <c r="T83" s="92" t="s">
        <v>8563</v>
      </c>
      <c r="U83" s="92" t="s">
        <v>8564</v>
      </c>
      <c r="V83" s="92" t="s">
        <v>8558</v>
      </c>
      <c r="W83" s="92" t="s">
        <v>8559</v>
      </c>
      <c r="X83" s="92" t="s">
        <v>8565</v>
      </c>
      <c r="Y83" s="92" t="s">
        <v>8562</v>
      </c>
      <c r="Z83" s="92" t="s">
        <v>7982</v>
      </c>
      <c r="AA83" s="100">
        <v>118384.04</v>
      </c>
      <c r="AB83" s="101">
        <v>0</v>
      </c>
      <c r="AC83" s="100">
        <v>118384.04</v>
      </c>
      <c r="AD83" s="100">
        <v>0</v>
      </c>
      <c r="AE83" s="96" t="s">
        <v>8566</v>
      </c>
      <c r="AF83" s="92" t="s">
        <v>8616</v>
      </c>
      <c r="AG83" s="92" t="s">
        <v>8787</v>
      </c>
      <c r="AH83" s="93" t="s">
        <v>16959</v>
      </c>
      <c r="AI83" s="93" t="s">
        <v>7984</v>
      </c>
      <c r="AJ83" s="98">
        <v>43683</v>
      </c>
      <c r="AK83" s="92" t="s">
        <v>16960</v>
      </c>
      <c r="AL83" s="92" t="s">
        <v>9448</v>
      </c>
      <c r="AM83" s="92">
        <v>13558</v>
      </c>
      <c r="AN83" s="93" t="s">
        <v>8791</v>
      </c>
      <c r="AO83" s="93" t="s">
        <v>8805</v>
      </c>
      <c r="AP83" s="97"/>
      <c r="AQ83" s="97"/>
      <c r="AR83" s="97"/>
      <c r="AS83" s="97"/>
      <c r="AT83" s="97"/>
      <c r="AU83" s="97"/>
      <c r="AV83" s="97"/>
      <c r="AW83" s="97"/>
      <c r="AX83" s="92" t="s">
        <v>16961</v>
      </c>
      <c r="AY83" s="97"/>
      <c r="AZ83" s="97"/>
      <c r="BA83" s="97"/>
      <c r="BB83" s="97"/>
      <c r="BC83" s="97"/>
      <c r="BD83" s="97"/>
      <c r="BE83" s="97"/>
      <c r="BF83" s="92"/>
    </row>
    <row r="84" spans="1:58" ht="13.15" customHeight="1" x14ac:dyDescent="0.25">
      <c r="A84" s="92" t="s">
        <v>16885</v>
      </c>
      <c r="B84" s="92" t="s">
        <v>16880</v>
      </c>
      <c r="C84" s="93">
        <v>8074</v>
      </c>
      <c r="D84" s="92" t="s">
        <v>16886</v>
      </c>
      <c r="E84" s="92" t="s">
        <v>8613</v>
      </c>
      <c r="F84" s="92" t="s">
        <v>8785</v>
      </c>
      <c r="G84" s="92" t="s">
        <v>8786</v>
      </c>
      <c r="H84" s="94">
        <v>43678</v>
      </c>
      <c r="I84" s="95">
        <v>43708</v>
      </c>
      <c r="J84" s="92" t="s">
        <v>8556</v>
      </c>
      <c r="K84" s="92" t="s">
        <v>8557</v>
      </c>
      <c r="L84" s="92" t="s">
        <v>8558</v>
      </c>
      <c r="M84" s="92" t="s">
        <v>8559</v>
      </c>
      <c r="N84" s="92" t="s">
        <v>8558</v>
      </c>
      <c r="O84" s="92" t="s">
        <v>8560</v>
      </c>
      <c r="P84" s="92" t="s">
        <v>8561</v>
      </c>
      <c r="Q84" s="92" t="s">
        <v>8562</v>
      </c>
      <c r="R84" s="92" t="s">
        <v>8558</v>
      </c>
      <c r="S84" s="92" t="s">
        <v>8559</v>
      </c>
      <c r="T84" s="92" t="s">
        <v>8563</v>
      </c>
      <c r="U84" s="92" t="s">
        <v>8564</v>
      </c>
      <c r="V84" s="92" t="s">
        <v>8558</v>
      </c>
      <c r="W84" s="92" t="s">
        <v>8559</v>
      </c>
      <c r="X84" s="92" t="s">
        <v>8565</v>
      </c>
      <c r="Y84" s="92" t="s">
        <v>8562</v>
      </c>
      <c r="Z84" s="92" t="s">
        <v>7982</v>
      </c>
      <c r="AA84" s="100">
        <v>7850.24</v>
      </c>
      <c r="AB84" s="101">
        <v>0</v>
      </c>
      <c r="AC84" s="100">
        <v>7850.24</v>
      </c>
      <c r="AD84" s="100">
        <v>0</v>
      </c>
      <c r="AE84" s="96" t="s">
        <v>8566</v>
      </c>
      <c r="AF84" s="92" t="s">
        <v>8616</v>
      </c>
      <c r="AG84" s="92" t="s">
        <v>8787</v>
      </c>
      <c r="AH84" s="93" t="s">
        <v>16962</v>
      </c>
      <c r="AI84" s="93" t="s">
        <v>7984</v>
      </c>
      <c r="AJ84" s="98">
        <v>43677</v>
      </c>
      <c r="AK84" s="92" t="s">
        <v>16963</v>
      </c>
      <c r="AL84" s="92" t="s">
        <v>8964</v>
      </c>
      <c r="AM84" s="92">
        <v>15702</v>
      </c>
      <c r="AN84" s="93" t="s">
        <v>8791</v>
      </c>
      <c r="AO84" s="93" t="s">
        <v>7984</v>
      </c>
      <c r="AP84" s="97"/>
      <c r="AQ84" s="97"/>
      <c r="AR84" s="97"/>
      <c r="AS84" s="97"/>
      <c r="AT84" s="97"/>
      <c r="AU84" s="97"/>
      <c r="AV84" s="97"/>
      <c r="AW84" s="97"/>
      <c r="AX84" s="92" t="s">
        <v>16964</v>
      </c>
      <c r="AY84" s="97"/>
      <c r="AZ84" s="97"/>
      <c r="BA84" s="97"/>
      <c r="BB84" s="97"/>
      <c r="BC84" s="97"/>
      <c r="BD84" s="97"/>
      <c r="BE84" s="97"/>
      <c r="BF84" s="92"/>
    </row>
    <row r="85" spans="1:58" ht="13.15" customHeight="1" x14ac:dyDescent="0.25">
      <c r="A85" s="92" t="s">
        <v>16885</v>
      </c>
      <c r="B85" s="92" t="s">
        <v>16880</v>
      </c>
      <c r="C85" s="93">
        <v>8074</v>
      </c>
      <c r="D85" s="92" t="s">
        <v>16886</v>
      </c>
      <c r="E85" s="92" t="s">
        <v>8613</v>
      </c>
      <c r="F85" s="92" t="s">
        <v>8785</v>
      </c>
      <c r="G85" s="92" t="s">
        <v>8786</v>
      </c>
      <c r="H85" s="94">
        <v>43678</v>
      </c>
      <c r="I85" s="95">
        <v>43708</v>
      </c>
      <c r="J85" s="92" t="s">
        <v>8556</v>
      </c>
      <c r="K85" s="92" t="s">
        <v>8557</v>
      </c>
      <c r="L85" s="92" t="s">
        <v>8558</v>
      </c>
      <c r="M85" s="92" t="s">
        <v>8559</v>
      </c>
      <c r="N85" s="92" t="s">
        <v>8558</v>
      </c>
      <c r="O85" s="92" t="s">
        <v>8560</v>
      </c>
      <c r="P85" s="92" t="s">
        <v>8561</v>
      </c>
      <c r="Q85" s="92" t="s">
        <v>8562</v>
      </c>
      <c r="R85" s="92" t="s">
        <v>8558</v>
      </c>
      <c r="S85" s="92" t="s">
        <v>8559</v>
      </c>
      <c r="T85" s="92" t="s">
        <v>8563</v>
      </c>
      <c r="U85" s="92" t="s">
        <v>8564</v>
      </c>
      <c r="V85" s="92" t="s">
        <v>8558</v>
      </c>
      <c r="W85" s="92" t="s">
        <v>8559</v>
      </c>
      <c r="X85" s="92" t="s">
        <v>8565</v>
      </c>
      <c r="Y85" s="92" t="s">
        <v>8562</v>
      </c>
      <c r="Z85" s="92" t="s">
        <v>7982</v>
      </c>
      <c r="AA85" s="100">
        <v>51327.86</v>
      </c>
      <c r="AB85" s="101">
        <v>0</v>
      </c>
      <c r="AC85" s="100">
        <v>51327.86</v>
      </c>
      <c r="AD85" s="100">
        <v>0</v>
      </c>
      <c r="AE85" s="96" t="s">
        <v>8566</v>
      </c>
      <c r="AF85" s="92" t="s">
        <v>8616</v>
      </c>
      <c r="AG85" s="92" t="s">
        <v>8787</v>
      </c>
      <c r="AH85" s="93" t="s">
        <v>16965</v>
      </c>
      <c r="AI85" s="93" t="s">
        <v>7984</v>
      </c>
      <c r="AJ85" s="98">
        <v>43677</v>
      </c>
      <c r="AK85" s="92" t="s">
        <v>16966</v>
      </c>
      <c r="AL85" s="92" t="s">
        <v>8964</v>
      </c>
      <c r="AM85" s="92">
        <v>15698</v>
      </c>
      <c r="AN85" s="93" t="s">
        <v>8791</v>
      </c>
      <c r="AO85" s="93" t="s">
        <v>7984</v>
      </c>
      <c r="AP85" s="97"/>
      <c r="AQ85" s="97"/>
      <c r="AR85" s="97"/>
      <c r="AS85" s="97"/>
      <c r="AT85" s="97"/>
      <c r="AU85" s="97"/>
      <c r="AV85" s="97"/>
      <c r="AW85" s="97"/>
      <c r="AX85" s="92" t="s">
        <v>16967</v>
      </c>
      <c r="AY85" s="97"/>
      <c r="AZ85" s="97"/>
      <c r="BA85" s="97"/>
      <c r="BB85" s="97"/>
      <c r="BC85" s="97"/>
      <c r="BD85" s="97"/>
      <c r="BE85" s="97"/>
      <c r="BF85" s="92"/>
    </row>
    <row r="86" spans="1:58" ht="13.15" customHeight="1" x14ac:dyDescent="0.25">
      <c r="A86" s="92" t="s">
        <v>16885</v>
      </c>
      <c r="B86" s="92" t="s">
        <v>16880</v>
      </c>
      <c r="C86" s="93">
        <v>8074</v>
      </c>
      <c r="D86" s="92" t="s">
        <v>16886</v>
      </c>
      <c r="E86" s="92" t="s">
        <v>8613</v>
      </c>
      <c r="F86" s="92" t="s">
        <v>8785</v>
      </c>
      <c r="G86" s="92" t="s">
        <v>8786</v>
      </c>
      <c r="H86" s="94">
        <v>43678</v>
      </c>
      <c r="I86" s="95">
        <v>43708</v>
      </c>
      <c r="J86" s="92" t="s">
        <v>8556</v>
      </c>
      <c r="K86" s="92" t="s">
        <v>8557</v>
      </c>
      <c r="L86" s="92" t="s">
        <v>8558</v>
      </c>
      <c r="M86" s="92" t="s">
        <v>8559</v>
      </c>
      <c r="N86" s="92" t="s">
        <v>8558</v>
      </c>
      <c r="O86" s="92" t="s">
        <v>8560</v>
      </c>
      <c r="P86" s="92" t="s">
        <v>8561</v>
      </c>
      <c r="Q86" s="92" t="s">
        <v>8562</v>
      </c>
      <c r="R86" s="92" t="s">
        <v>8558</v>
      </c>
      <c r="S86" s="92" t="s">
        <v>8559</v>
      </c>
      <c r="T86" s="92" t="s">
        <v>8563</v>
      </c>
      <c r="U86" s="92" t="s">
        <v>8564</v>
      </c>
      <c r="V86" s="92" t="s">
        <v>8558</v>
      </c>
      <c r="W86" s="92" t="s">
        <v>8559</v>
      </c>
      <c r="X86" s="92" t="s">
        <v>8565</v>
      </c>
      <c r="Y86" s="92" t="s">
        <v>8562</v>
      </c>
      <c r="Z86" s="92" t="s">
        <v>7982</v>
      </c>
      <c r="AA86" s="100">
        <v>6610.32</v>
      </c>
      <c r="AB86" s="101">
        <v>0</v>
      </c>
      <c r="AC86" s="100">
        <v>6610.32</v>
      </c>
      <c r="AD86" s="100">
        <v>0</v>
      </c>
      <c r="AE86" s="96" t="s">
        <v>8566</v>
      </c>
      <c r="AF86" s="92" t="s">
        <v>8616</v>
      </c>
      <c r="AG86" s="92" t="s">
        <v>8787</v>
      </c>
      <c r="AH86" s="93" t="s">
        <v>16968</v>
      </c>
      <c r="AI86" s="93" t="s">
        <v>7984</v>
      </c>
      <c r="AJ86" s="98">
        <v>43683</v>
      </c>
      <c r="AK86" s="92" t="s">
        <v>16969</v>
      </c>
      <c r="AL86" s="92" t="s">
        <v>8901</v>
      </c>
      <c r="AM86" s="92">
        <v>10296</v>
      </c>
      <c r="AN86" s="93" t="s">
        <v>8791</v>
      </c>
      <c r="AO86" s="93" t="s">
        <v>8979</v>
      </c>
      <c r="AP86" s="97"/>
      <c r="AQ86" s="97"/>
      <c r="AR86" s="97"/>
      <c r="AS86" s="97"/>
      <c r="AT86" s="97"/>
      <c r="AU86" s="97"/>
      <c r="AV86" s="97"/>
      <c r="AW86" s="97"/>
      <c r="AX86" s="92" t="s">
        <v>16970</v>
      </c>
      <c r="AY86" s="97"/>
      <c r="AZ86" s="97"/>
      <c r="BA86" s="97"/>
      <c r="BB86" s="97"/>
      <c r="BC86" s="97"/>
      <c r="BD86" s="97"/>
      <c r="BE86" s="97"/>
      <c r="BF86" s="92"/>
    </row>
    <row r="87" spans="1:58" ht="13.15" customHeight="1" x14ac:dyDescent="0.25">
      <c r="A87" s="92" t="s">
        <v>16885</v>
      </c>
      <c r="B87" s="92" t="s">
        <v>16880</v>
      </c>
      <c r="C87" s="93">
        <v>8074</v>
      </c>
      <c r="D87" s="92" t="s">
        <v>16886</v>
      </c>
      <c r="E87" s="92" t="s">
        <v>8613</v>
      </c>
      <c r="F87" s="92" t="s">
        <v>8785</v>
      </c>
      <c r="G87" s="92" t="s">
        <v>8786</v>
      </c>
      <c r="H87" s="94">
        <v>43678</v>
      </c>
      <c r="I87" s="95">
        <v>43708</v>
      </c>
      <c r="J87" s="92" t="s">
        <v>8556</v>
      </c>
      <c r="K87" s="92" t="s">
        <v>8557</v>
      </c>
      <c r="L87" s="92" t="s">
        <v>8558</v>
      </c>
      <c r="M87" s="92" t="s">
        <v>8559</v>
      </c>
      <c r="N87" s="92" t="s">
        <v>8558</v>
      </c>
      <c r="O87" s="92" t="s">
        <v>8560</v>
      </c>
      <c r="P87" s="92" t="s">
        <v>8561</v>
      </c>
      <c r="Q87" s="92" t="s">
        <v>8562</v>
      </c>
      <c r="R87" s="92" t="s">
        <v>8558</v>
      </c>
      <c r="S87" s="92" t="s">
        <v>8559</v>
      </c>
      <c r="T87" s="92" t="s">
        <v>8563</v>
      </c>
      <c r="U87" s="92" t="s">
        <v>8564</v>
      </c>
      <c r="V87" s="92" t="s">
        <v>8558</v>
      </c>
      <c r="W87" s="92" t="s">
        <v>8559</v>
      </c>
      <c r="X87" s="92" t="s">
        <v>8565</v>
      </c>
      <c r="Y87" s="92" t="s">
        <v>8562</v>
      </c>
      <c r="Z87" s="92" t="s">
        <v>7982</v>
      </c>
      <c r="AA87" s="100">
        <v>32456.65</v>
      </c>
      <c r="AB87" s="101">
        <v>0</v>
      </c>
      <c r="AC87" s="100">
        <v>32456.65</v>
      </c>
      <c r="AD87" s="100">
        <v>0</v>
      </c>
      <c r="AE87" s="96" t="s">
        <v>8566</v>
      </c>
      <c r="AF87" s="92" t="s">
        <v>8616</v>
      </c>
      <c r="AG87" s="92" t="s">
        <v>8787</v>
      </c>
      <c r="AH87" s="93" t="s">
        <v>16971</v>
      </c>
      <c r="AI87" s="93" t="s">
        <v>7984</v>
      </c>
      <c r="AJ87" s="98">
        <v>43683</v>
      </c>
      <c r="AK87" s="92" t="s">
        <v>16972</v>
      </c>
      <c r="AL87" s="92" t="s">
        <v>8901</v>
      </c>
      <c r="AM87" s="92">
        <v>10296</v>
      </c>
      <c r="AN87" s="93" t="s">
        <v>8791</v>
      </c>
      <c r="AO87" s="93" t="s">
        <v>8979</v>
      </c>
      <c r="AP87" s="97"/>
      <c r="AQ87" s="97"/>
      <c r="AR87" s="97"/>
      <c r="AS87" s="97"/>
      <c r="AT87" s="97"/>
      <c r="AU87" s="97"/>
      <c r="AV87" s="97"/>
      <c r="AW87" s="97"/>
      <c r="AX87" s="92" t="s">
        <v>16973</v>
      </c>
      <c r="AY87" s="97"/>
      <c r="AZ87" s="97"/>
      <c r="BA87" s="97"/>
      <c r="BB87" s="97"/>
      <c r="BC87" s="97"/>
      <c r="BD87" s="97"/>
      <c r="BE87" s="97"/>
      <c r="BF87" s="92"/>
    </row>
    <row r="88" spans="1:58" ht="13.15" customHeight="1" x14ac:dyDescent="0.25">
      <c r="A88" s="92" t="s">
        <v>16885</v>
      </c>
      <c r="B88" s="92" t="s">
        <v>16880</v>
      </c>
      <c r="C88" s="93">
        <v>8074</v>
      </c>
      <c r="D88" s="92" t="s">
        <v>16886</v>
      </c>
      <c r="E88" s="92" t="s">
        <v>8613</v>
      </c>
      <c r="F88" s="92" t="s">
        <v>8785</v>
      </c>
      <c r="G88" s="92" t="s">
        <v>8786</v>
      </c>
      <c r="H88" s="94">
        <v>43678</v>
      </c>
      <c r="I88" s="95">
        <v>43708</v>
      </c>
      <c r="J88" s="92" t="s">
        <v>8556</v>
      </c>
      <c r="K88" s="92" t="s">
        <v>8557</v>
      </c>
      <c r="L88" s="92" t="s">
        <v>8558</v>
      </c>
      <c r="M88" s="92" t="s">
        <v>8559</v>
      </c>
      <c r="N88" s="92" t="s">
        <v>8558</v>
      </c>
      <c r="O88" s="92" t="s">
        <v>8560</v>
      </c>
      <c r="P88" s="92" t="s">
        <v>8561</v>
      </c>
      <c r="Q88" s="92" t="s">
        <v>8562</v>
      </c>
      <c r="R88" s="92" t="s">
        <v>8558</v>
      </c>
      <c r="S88" s="92" t="s">
        <v>8559</v>
      </c>
      <c r="T88" s="92" t="s">
        <v>8563</v>
      </c>
      <c r="U88" s="92" t="s">
        <v>8564</v>
      </c>
      <c r="V88" s="92" t="s">
        <v>8558</v>
      </c>
      <c r="W88" s="92" t="s">
        <v>8559</v>
      </c>
      <c r="X88" s="92" t="s">
        <v>8565</v>
      </c>
      <c r="Y88" s="92" t="s">
        <v>8562</v>
      </c>
      <c r="Z88" s="92" t="s">
        <v>7982</v>
      </c>
      <c r="AA88" s="100">
        <v>14521.12</v>
      </c>
      <c r="AB88" s="101">
        <v>0</v>
      </c>
      <c r="AC88" s="100">
        <v>14521.12</v>
      </c>
      <c r="AD88" s="100">
        <v>0</v>
      </c>
      <c r="AE88" s="96" t="s">
        <v>8566</v>
      </c>
      <c r="AF88" s="92" t="s">
        <v>8616</v>
      </c>
      <c r="AG88" s="92" t="s">
        <v>8787</v>
      </c>
      <c r="AH88" s="93" t="s">
        <v>16974</v>
      </c>
      <c r="AI88" s="93" t="s">
        <v>7984</v>
      </c>
      <c r="AJ88" s="98">
        <v>43683</v>
      </c>
      <c r="AK88" s="92" t="s">
        <v>16975</v>
      </c>
      <c r="AL88" s="92" t="s">
        <v>8944</v>
      </c>
      <c r="AM88" s="92">
        <v>16617</v>
      </c>
      <c r="AN88" s="93" t="s">
        <v>8791</v>
      </c>
      <c r="AO88" s="93" t="s">
        <v>10752</v>
      </c>
      <c r="AP88" s="97"/>
      <c r="AQ88" s="97"/>
      <c r="AR88" s="97"/>
      <c r="AS88" s="97"/>
      <c r="AT88" s="97"/>
      <c r="AU88" s="97"/>
      <c r="AV88" s="97"/>
      <c r="AW88" s="97"/>
      <c r="AX88" s="92" t="s">
        <v>16976</v>
      </c>
      <c r="AY88" s="97"/>
      <c r="AZ88" s="97"/>
      <c r="BA88" s="97"/>
      <c r="BB88" s="97"/>
      <c r="BC88" s="97"/>
      <c r="BD88" s="97"/>
      <c r="BE88" s="97"/>
      <c r="BF88" s="92"/>
    </row>
    <row r="89" spans="1:58" ht="13.15" customHeight="1" x14ac:dyDescent="0.25">
      <c r="A89" s="92" t="s">
        <v>16885</v>
      </c>
      <c r="B89" s="92" t="s">
        <v>16880</v>
      </c>
      <c r="C89" s="93">
        <v>8074</v>
      </c>
      <c r="D89" s="92" t="s">
        <v>16886</v>
      </c>
      <c r="E89" s="92" t="s">
        <v>8613</v>
      </c>
      <c r="F89" s="92" t="s">
        <v>8785</v>
      </c>
      <c r="G89" s="92" t="s">
        <v>8786</v>
      </c>
      <c r="H89" s="94">
        <v>43678</v>
      </c>
      <c r="I89" s="95">
        <v>43708</v>
      </c>
      <c r="J89" s="92" t="s">
        <v>8556</v>
      </c>
      <c r="K89" s="92" t="s">
        <v>8557</v>
      </c>
      <c r="L89" s="92" t="s">
        <v>8558</v>
      </c>
      <c r="M89" s="92" t="s">
        <v>8559</v>
      </c>
      <c r="N89" s="92" t="s">
        <v>8558</v>
      </c>
      <c r="O89" s="92" t="s">
        <v>8560</v>
      </c>
      <c r="P89" s="92" t="s">
        <v>8561</v>
      </c>
      <c r="Q89" s="92" t="s">
        <v>8562</v>
      </c>
      <c r="R89" s="92" t="s">
        <v>8558</v>
      </c>
      <c r="S89" s="92" t="s">
        <v>8559</v>
      </c>
      <c r="T89" s="92" t="s">
        <v>8563</v>
      </c>
      <c r="U89" s="92" t="s">
        <v>8564</v>
      </c>
      <c r="V89" s="92" t="s">
        <v>8558</v>
      </c>
      <c r="W89" s="92" t="s">
        <v>8559</v>
      </c>
      <c r="X89" s="92" t="s">
        <v>8565</v>
      </c>
      <c r="Y89" s="92" t="s">
        <v>8562</v>
      </c>
      <c r="Z89" s="92" t="s">
        <v>7982</v>
      </c>
      <c r="AA89" s="100">
        <v>77868</v>
      </c>
      <c r="AB89" s="101">
        <v>0</v>
      </c>
      <c r="AC89" s="100">
        <v>77868</v>
      </c>
      <c r="AD89" s="100">
        <v>0</v>
      </c>
      <c r="AE89" s="96" t="s">
        <v>8566</v>
      </c>
      <c r="AF89" s="92" t="s">
        <v>8616</v>
      </c>
      <c r="AG89" s="92" t="s">
        <v>8787</v>
      </c>
      <c r="AH89" s="93" t="s">
        <v>16977</v>
      </c>
      <c r="AI89" s="93" t="s">
        <v>7984</v>
      </c>
      <c r="AJ89" s="98">
        <v>43682</v>
      </c>
      <c r="AK89" s="92" t="s">
        <v>16978</v>
      </c>
      <c r="AL89" s="92" t="s">
        <v>8919</v>
      </c>
      <c r="AM89" s="92">
        <v>13460</v>
      </c>
      <c r="AN89" s="93" t="s">
        <v>8791</v>
      </c>
      <c r="AO89" s="93" t="s">
        <v>8920</v>
      </c>
      <c r="AP89" s="97"/>
      <c r="AQ89" s="97"/>
      <c r="AR89" s="97"/>
      <c r="AS89" s="97"/>
      <c r="AT89" s="97"/>
      <c r="AU89" s="97"/>
      <c r="AV89" s="97"/>
      <c r="AW89" s="97"/>
      <c r="AX89" s="92" t="s">
        <v>16979</v>
      </c>
      <c r="AY89" s="97"/>
      <c r="AZ89" s="97"/>
      <c r="BA89" s="97"/>
      <c r="BB89" s="97"/>
      <c r="BC89" s="97"/>
      <c r="BD89" s="97"/>
      <c r="BE89" s="97"/>
      <c r="BF89" s="92"/>
    </row>
    <row r="90" spans="1:58" ht="13.15" customHeight="1" x14ac:dyDescent="0.25">
      <c r="A90" s="92" t="s">
        <v>16885</v>
      </c>
      <c r="B90" s="92" t="s">
        <v>16880</v>
      </c>
      <c r="C90" s="93">
        <v>8074</v>
      </c>
      <c r="D90" s="92" t="s">
        <v>16886</v>
      </c>
      <c r="E90" s="92" t="s">
        <v>8613</v>
      </c>
      <c r="F90" s="92" t="s">
        <v>8785</v>
      </c>
      <c r="G90" s="92" t="s">
        <v>8786</v>
      </c>
      <c r="H90" s="94">
        <v>43678</v>
      </c>
      <c r="I90" s="95">
        <v>43708</v>
      </c>
      <c r="J90" s="92" t="s">
        <v>8556</v>
      </c>
      <c r="K90" s="92" t="s">
        <v>8557</v>
      </c>
      <c r="L90" s="92" t="s">
        <v>8558</v>
      </c>
      <c r="M90" s="92" t="s">
        <v>8559</v>
      </c>
      <c r="N90" s="92" t="s">
        <v>8558</v>
      </c>
      <c r="O90" s="92" t="s">
        <v>8560</v>
      </c>
      <c r="P90" s="92" t="s">
        <v>8561</v>
      </c>
      <c r="Q90" s="92" t="s">
        <v>8562</v>
      </c>
      <c r="R90" s="92" t="s">
        <v>8558</v>
      </c>
      <c r="S90" s="92" t="s">
        <v>8559</v>
      </c>
      <c r="T90" s="92" t="s">
        <v>8563</v>
      </c>
      <c r="U90" s="92" t="s">
        <v>8564</v>
      </c>
      <c r="V90" s="92" t="s">
        <v>8558</v>
      </c>
      <c r="W90" s="92" t="s">
        <v>8559</v>
      </c>
      <c r="X90" s="92" t="s">
        <v>8565</v>
      </c>
      <c r="Y90" s="92" t="s">
        <v>8562</v>
      </c>
      <c r="Z90" s="92" t="s">
        <v>7982</v>
      </c>
      <c r="AA90" s="100">
        <v>24848</v>
      </c>
      <c r="AB90" s="101">
        <v>0</v>
      </c>
      <c r="AC90" s="100">
        <v>24848</v>
      </c>
      <c r="AD90" s="100">
        <v>0</v>
      </c>
      <c r="AE90" s="96" t="s">
        <v>8566</v>
      </c>
      <c r="AF90" s="92" t="s">
        <v>8616</v>
      </c>
      <c r="AG90" s="92" t="s">
        <v>8787</v>
      </c>
      <c r="AH90" s="93" t="s">
        <v>16980</v>
      </c>
      <c r="AI90" s="93" t="s">
        <v>7984</v>
      </c>
      <c r="AJ90" s="98">
        <v>43682</v>
      </c>
      <c r="AK90" s="92" t="s">
        <v>16981</v>
      </c>
      <c r="AL90" s="92" t="s">
        <v>8919</v>
      </c>
      <c r="AM90" s="92">
        <v>13460</v>
      </c>
      <c r="AN90" s="93" t="s">
        <v>8791</v>
      </c>
      <c r="AO90" s="93" t="s">
        <v>8920</v>
      </c>
      <c r="AP90" s="97"/>
      <c r="AQ90" s="97"/>
      <c r="AR90" s="97"/>
      <c r="AS90" s="97"/>
      <c r="AT90" s="97"/>
      <c r="AU90" s="97"/>
      <c r="AV90" s="97"/>
      <c r="AW90" s="97"/>
      <c r="AX90" s="92" t="s">
        <v>16982</v>
      </c>
      <c r="AY90" s="97"/>
      <c r="AZ90" s="97"/>
      <c r="BA90" s="97"/>
      <c r="BB90" s="97"/>
      <c r="BC90" s="97"/>
      <c r="BD90" s="97"/>
      <c r="BE90" s="97"/>
      <c r="BF90" s="92"/>
    </row>
    <row r="91" spans="1:58" ht="13.15" customHeight="1" x14ac:dyDescent="0.25">
      <c r="A91" s="92" t="s">
        <v>16885</v>
      </c>
      <c r="B91" s="92" t="s">
        <v>16880</v>
      </c>
      <c r="C91" s="93">
        <v>8074</v>
      </c>
      <c r="D91" s="92" t="s">
        <v>16886</v>
      </c>
      <c r="E91" s="92" t="s">
        <v>8613</v>
      </c>
      <c r="F91" s="92" t="s">
        <v>8785</v>
      </c>
      <c r="G91" s="92" t="s">
        <v>8786</v>
      </c>
      <c r="H91" s="94">
        <v>43678</v>
      </c>
      <c r="I91" s="95">
        <v>43708</v>
      </c>
      <c r="J91" s="92" t="s">
        <v>8556</v>
      </c>
      <c r="K91" s="92" t="s">
        <v>8557</v>
      </c>
      <c r="L91" s="92" t="s">
        <v>8558</v>
      </c>
      <c r="M91" s="92" t="s">
        <v>8559</v>
      </c>
      <c r="N91" s="92" t="s">
        <v>8558</v>
      </c>
      <c r="O91" s="92" t="s">
        <v>8560</v>
      </c>
      <c r="P91" s="92" t="s">
        <v>8561</v>
      </c>
      <c r="Q91" s="92" t="s">
        <v>8562</v>
      </c>
      <c r="R91" s="92" t="s">
        <v>8558</v>
      </c>
      <c r="S91" s="92" t="s">
        <v>8559</v>
      </c>
      <c r="T91" s="92" t="s">
        <v>8563</v>
      </c>
      <c r="U91" s="92" t="s">
        <v>8564</v>
      </c>
      <c r="V91" s="92" t="s">
        <v>8558</v>
      </c>
      <c r="W91" s="92" t="s">
        <v>8559</v>
      </c>
      <c r="X91" s="92" t="s">
        <v>8565</v>
      </c>
      <c r="Y91" s="92" t="s">
        <v>8562</v>
      </c>
      <c r="Z91" s="92" t="s">
        <v>7982</v>
      </c>
      <c r="AA91" s="100">
        <v>27149</v>
      </c>
      <c r="AB91" s="101">
        <v>0</v>
      </c>
      <c r="AC91" s="100">
        <v>27149</v>
      </c>
      <c r="AD91" s="100">
        <v>0</v>
      </c>
      <c r="AE91" s="96" t="s">
        <v>8566</v>
      </c>
      <c r="AF91" s="92" t="s">
        <v>8616</v>
      </c>
      <c r="AG91" s="92" t="s">
        <v>8787</v>
      </c>
      <c r="AH91" s="93" t="s">
        <v>16983</v>
      </c>
      <c r="AI91" s="93" t="s">
        <v>7984</v>
      </c>
      <c r="AJ91" s="98">
        <v>43682</v>
      </c>
      <c r="AK91" s="92" t="s">
        <v>16984</v>
      </c>
      <c r="AL91" s="92" t="s">
        <v>8880</v>
      </c>
      <c r="AM91" s="92">
        <v>16593</v>
      </c>
      <c r="AN91" s="93" t="s">
        <v>8791</v>
      </c>
      <c r="AO91" s="93" t="s">
        <v>8825</v>
      </c>
      <c r="AP91" s="97"/>
      <c r="AQ91" s="97"/>
      <c r="AR91" s="97"/>
      <c r="AS91" s="97"/>
      <c r="AT91" s="97"/>
      <c r="AU91" s="97"/>
      <c r="AV91" s="97"/>
      <c r="AW91" s="97"/>
      <c r="AX91" s="92" t="s">
        <v>16985</v>
      </c>
      <c r="AY91" s="97"/>
      <c r="AZ91" s="97"/>
      <c r="BA91" s="97"/>
      <c r="BB91" s="97"/>
      <c r="BC91" s="97"/>
      <c r="BD91" s="97"/>
      <c r="BE91" s="97"/>
      <c r="BF91" s="92"/>
    </row>
    <row r="92" spans="1:58" ht="13.15" customHeight="1" x14ac:dyDescent="0.25">
      <c r="A92" s="92" t="s">
        <v>16885</v>
      </c>
      <c r="B92" s="92" t="s">
        <v>16880</v>
      </c>
      <c r="C92" s="93">
        <v>8074</v>
      </c>
      <c r="D92" s="92" t="s">
        <v>16886</v>
      </c>
      <c r="E92" s="92" t="s">
        <v>8613</v>
      </c>
      <c r="F92" s="92" t="s">
        <v>8785</v>
      </c>
      <c r="G92" s="92" t="s">
        <v>8786</v>
      </c>
      <c r="H92" s="94">
        <v>43678</v>
      </c>
      <c r="I92" s="95">
        <v>43708</v>
      </c>
      <c r="J92" s="92" t="s">
        <v>8556</v>
      </c>
      <c r="K92" s="92" t="s">
        <v>8557</v>
      </c>
      <c r="L92" s="92" t="s">
        <v>8558</v>
      </c>
      <c r="M92" s="92" t="s">
        <v>8559</v>
      </c>
      <c r="N92" s="92" t="s">
        <v>8558</v>
      </c>
      <c r="O92" s="92" t="s">
        <v>8560</v>
      </c>
      <c r="P92" s="92" t="s">
        <v>8561</v>
      </c>
      <c r="Q92" s="92" t="s">
        <v>8562</v>
      </c>
      <c r="R92" s="92" t="s">
        <v>8558</v>
      </c>
      <c r="S92" s="92" t="s">
        <v>8559</v>
      </c>
      <c r="T92" s="92" t="s">
        <v>8563</v>
      </c>
      <c r="U92" s="92" t="s">
        <v>8564</v>
      </c>
      <c r="V92" s="92" t="s">
        <v>8558</v>
      </c>
      <c r="W92" s="92" t="s">
        <v>8559</v>
      </c>
      <c r="X92" s="92" t="s">
        <v>8565</v>
      </c>
      <c r="Y92" s="92" t="s">
        <v>8562</v>
      </c>
      <c r="Z92" s="92" t="s">
        <v>7982</v>
      </c>
      <c r="AA92" s="100">
        <v>63373</v>
      </c>
      <c r="AB92" s="101">
        <v>0</v>
      </c>
      <c r="AC92" s="100">
        <v>63373</v>
      </c>
      <c r="AD92" s="100">
        <v>0</v>
      </c>
      <c r="AE92" s="96" t="s">
        <v>8566</v>
      </c>
      <c r="AF92" s="92" t="s">
        <v>8616</v>
      </c>
      <c r="AG92" s="92" t="s">
        <v>8787</v>
      </c>
      <c r="AH92" s="93" t="s">
        <v>8386</v>
      </c>
      <c r="AI92" s="93" t="s">
        <v>7984</v>
      </c>
      <c r="AJ92" s="98">
        <v>43682</v>
      </c>
      <c r="AK92" s="92" t="s">
        <v>16986</v>
      </c>
      <c r="AL92" s="92" t="s">
        <v>8880</v>
      </c>
      <c r="AM92" s="92">
        <v>16593</v>
      </c>
      <c r="AN92" s="93" t="s">
        <v>8791</v>
      </c>
      <c r="AO92" s="93" t="s">
        <v>8825</v>
      </c>
      <c r="AP92" s="97"/>
      <c r="AQ92" s="97"/>
      <c r="AR92" s="97"/>
      <c r="AS92" s="97"/>
      <c r="AT92" s="97"/>
      <c r="AU92" s="97"/>
      <c r="AV92" s="97"/>
      <c r="AW92" s="97"/>
      <c r="AX92" s="92" t="s">
        <v>16987</v>
      </c>
      <c r="AY92" s="97"/>
      <c r="AZ92" s="97"/>
      <c r="BA92" s="97"/>
      <c r="BB92" s="97"/>
      <c r="BC92" s="97"/>
      <c r="BD92" s="97"/>
      <c r="BE92" s="97"/>
      <c r="BF92" s="92"/>
    </row>
    <row r="93" spans="1:58" ht="13.15" customHeight="1" x14ac:dyDescent="0.25">
      <c r="A93" s="92" t="s">
        <v>16885</v>
      </c>
      <c r="B93" s="92" t="s">
        <v>16880</v>
      </c>
      <c r="C93" s="93">
        <v>8074</v>
      </c>
      <c r="D93" s="92" t="s">
        <v>16886</v>
      </c>
      <c r="E93" s="92" t="s">
        <v>8613</v>
      </c>
      <c r="F93" s="92" t="s">
        <v>8785</v>
      </c>
      <c r="G93" s="92" t="s">
        <v>8786</v>
      </c>
      <c r="H93" s="94">
        <v>43678</v>
      </c>
      <c r="I93" s="95">
        <v>43708</v>
      </c>
      <c r="J93" s="92" t="s">
        <v>8556</v>
      </c>
      <c r="K93" s="92" t="s">
        <v>8557</v>
      </c>
      <c r="L93" s="92" t="s">
        <v>8558</v>
      </c>
      <c r="M93" s="92" t="s">
        <v>8559</v>
      </c>
      <c r="N93" s="92" t="s">
        <v>8558</v>
      </c>
      <c r="O93" s="92" t="s">
        <v>8560</v>
      </c>
      <c r="P93" s="92" t="s">
        <v>8561</v>
      </c>
      <c r="Q93" s="92" t="s">
        <v>8562</v>
      </c>
      <c r="R93" s="92" t="s">
        <v>8558</v>
      </c>
      <c r="S93" s="92" t="s">
        <v>8559</v>
      </c>
      <c r="T93" s="92" t="s">
        <v>8563</v>
      </c>
      <c r="U93" s="92" t="s">
        <v>8564</v>
      </c>
      <c r="V93" s="92" t="s">
        <v>8558</v>
      </c>
      <c r="W93" s="92" t="s">
        <v>8559</v>
      </c>
      <c r="X93" s="92" t="s">
        <v>8565</v>
      </c>
      <c r="Y93" s="92" t="s">
        <v>8562</v>
      </c>
      <c r="Z93" s="92" t="s">
        <v>7982</v>
      </c>
      <c r="AA93" s="100">
        <v>10520</v>
      </c>
      <c r="AB93" s="101">
        <v>0</v>
      </c>
      <c r="AC93" s="100">
        <v>10520</v>
      </c>
      <c r="AD93" s="100">
        <v>0</v>
      </c>
      <c r="AE93" s="96" t="s">
        <v>8566</v>
      </c>
      <c r="AF93" s="92" t="s">
        <v>8616</v>
      </c>
      <c r="AG93" s="92" t="s">
        <v>8787</v>
      </c>
      <c r="AH93" s="93" t="s">
        <v>16988</v>
      </c>
      <c r="AI93" s="93" t="s">
        <v>7984</v>
      </c>
      <c r="AJ93" s="98">
        <v>43685</v>
      </c>
      <c r="AK93" s="92" t="s">
        <v>16989</v>
      </c>
      <c r="AL93" s="92" t="s">
        <v>10690</v>
      </c>
      <c r="AM93" s="92">
        <v>16539</v>
      </c>
      <c r="AN93" s="93" t="s">
        <v>8791</v>
      </c>
      <c r="AO93" s="93" t="s">
        <v>7984</v>
      </c>
      <c r="AP93" s="97"/>
      <c r="AQ93" s="97"/>
      <c r="AR93" s="97"/>
      <c r="AS93" s="97"/>
      <c r="AT93" s="97"/>
      <c r="AU93" s="97"/>
      <c r="AV93" s="97"/>
      <c r="AW93" s="97"/>
      <c r="AX93" s="92" t="s">
        <v>16990</v>
      </c>
      <c r="AY93" s="97"/>
      <c r="AZ93" s="97"/>
      <c r="BA93" s="97"/>
      <c r="BB93" s="97"/>
      <c r="BC93" s="97"/>
      <c r="BD93" s="97"/>
      <c r="BE93" s="97"/>
      <c r="BF93" s="92"/>
    </row>
    <row r="94" spans="1:58" ht="13.15" customHeight="1" x14ac:dyDescent="0.25">
      <c r="A94" s="92" t="s">
        <v>16885</v>
      </c>
      <c r="B94" s="92" t="s">
        <v>16880</v>
      </c>
      <c r="C94" s="93">
        <v>8074</v>
      </c>
      <c r="D94" s="92" t="s">
        <v>16886</v>
      </c>
      <c r="E94" s="92" t="s">
        <v>8613</v>
      </c>
      <c r="F94" s="92" t="s">
        <v>8785</v>
      </c>
      <c r="G94" s="92" t="s">
        <v>8786</v>
      </c>
      <c r="H94" s="94">
        <v>43678</v>
      </c>
      <c r="I94" s="95">
        <v>43708</v>
      </c>
      <c r="J94" s="92" t="s">
        <v>8556</v>
      </c>
      <c r="K94" s="92" t="s">
        <v>8557</v>
      </c>
      <c r="L94" s="92" t="s">
        <v>8558</v>
      </c>
      <c r="M94" s="92" t="s">
        <v>8559</v>
      </c>
      <c r="N94" s="92" t="s">
        <v>8558</v>
      </c>
      <c r="O94" s="92" t="s">
        <v>8560</v>
      </c>
      <c r="P94" s="92" t="s">
        <v>8561</v>
      </c>
      <c r="Q94" s="92" t="s">
        <v>8562</v>
      </c>
      <c r="R94" s="92" t="s">
        <v>8558</v>
      </c>
      <c r="S94" s="92" t="s">
        <v>8559</v>
      </c>
      <c r="T94" s="92" t="s">
        <v>8563</v>
      </c>
      <c r="U94" s="92" t="s">
        <v>8564</v>
      </c>
      <c r="V94" s="92" t="s">
        <v>8558</v>
      </c>
      <c r="W94" s="92" t="s">
        <v>8559</v>
      </c>
      <c r="X94" s="92" t="s">
        <v>8565</v>
      </c>
      <c r="Y94" s="92" t="s">
        <v>8562</v>
      </c>
      <c r="Z94" s="92" t="s">
        <v>7982</v>
      </c>
      <c r="AA94" s="100">
        <v>57712</v>
      </c>
      <c r="AB94" s="101">
        <v>0</v>
      </c>
      <c r="AC94" s="100">
        <v>57712</v>
      </c>
      <c r="AD94" s="100">
        <v>0</v>
      </c>
      <c r="AE94" s="96" t="s">
        <v>8566</v>
      </c>
      <c r="AF94" s="92" t="s">
        <v>8616</v>
      </c>
      <c r="AG94" s="92" t="s">
        <v>8787</v>
      </c>
      <c r="AH94" s="93" t="s">
        <v>16991</v>
      </c>
      <c r="AI94" s="93" t="s">
        <v>7984</v>
      </c>
      <c r="AJ94" s="98">
        <v>43682</v>
      </c>
      <c r="AK94" s="92" t="s">
        <v>16992</v>
      </c>
      <c r="AL94" s="92" t="s">
        <v>8919</v>
      </c>
      <c r="AM94" s="92">
        <v>13461</v>
      </c>
      <c r="AN94" s="93" t="s">
        <v>8791</v>
      </c>
      <c r="AO94" s="93" t="s">
        <v>8920</v>
      </c>
      <c r="AP94" s="97"/>
      <c r="AQ94" s="97"/>
      <c r="AR94" s="97"/>
      <c r="AS94" s="97"/>
      <c r="AT94" s="97"/>
      <c r="AU94" s="97"/>
      <c r="AV94" s="97"/>
      <c r="AW94" s="97"/>
      <c r="AX94" s="92" t="s">
        <v>16993</v>
      </c>
      <c r="AY94" s="97"/>
      <c r="AZ94" s="97"/>
      <c r="BA94" s="97"/>
      <c r="BB94" s="97"/>
      <c r="BC94" s="97"/>
      <c r="BD94" s="97"/>
      <c r="BE94" s="97"/>
      <c r="BF94" s="92"/>
    </row>
    <row r="95" spans="1:58" ht="13.15" customHeight="1" x14ac:dyDescent="0.25">
      <c r="A95" s="92" t="s">
        <v>16885</v>
      </c>
      <c r="B95" s="92" t="s">
        <v>16880</v>
      </c>
      <c r="C95" s="93">
        <v>8074</v>
      </c>
      <c r="D95" s="92" t="s">
        <v>16886</v>
      </c>
      <c r="E95" s="92" t="s">
        <v>8613</v>
      </c>
      <c r="F95" s="92" t="s">
        <v>8785</v>
      </c>
      <c r="G95" s="92" t="s">
        <v>8786</v>
      </c>
      <c r="H95" s="94">
        <v>43678</v>
      </c>
      <c r="I95" s="95">
        <v>43708</v>
      </c>
      <c r="J95" s="92" t="s">
        <v>8556</v>
      </c>
      <c r="K95" s="92" t="s">
        <v>8557</v>
      </c>
      <c r="L95" s="92" t="s">
        <v>8558</v>
      </c>
      <c r="M95" s="92" t="s">
        <v>8559</v>
      </c>
      <c r="N95" s="92" t="s">
        <v>8558</v>
      </c>
      <c r="O95" s="92" t="s">
        <v>8560</v>
      </c>
      <c r="P95" s="92" t="s">
        <v>8561</v>
      </c>
      <c r="Q95" s="92" t="s">
        <v>8562</v>
      </c>
      <c r="R95" s="92" t="s">
        <v>8558</v>
      </c>
      <c r="S95" s="92" t="s">
        <v>8559</v>
      </c>
      <c r="T95" s="92" t="s">
        <v>8563</v>
      </c>
      <c r="U95" s="92" t="s">
        <v>8564</v>
      </c>
      <c r="V95" s="92" t="s">
        <v>8558</v>
      </c>
      <c r="W95" s="92" t="s">
        <v>8559</v>
      </c>
      <c r="X95" s="92" t="s">
        <v>8565</v>
      </c>
      <c r="Y95" s="92" t="s">
        <v>8562</v>
      </c>
      <c r="Z95" s="92" t="s">
        <v>7982</v>
      </c>
      <c r="AA95" s="100">
        <v>7147</v>
      </c>
      <c r="AB95" s="101">
        <v>0</v>
      </c>
      <c r="AC95" s="100">
        <v>7147</v>
      </c>
      <c r="AD95" s="100">
        <v>0</v>
      </c>
      <c r="AE95" s="96" t="s">
        <v>8566</v>
      </c>
      <c r="AF95" s="92" t="s">
        <v>8616</v>
      </c>
      <c r="AG95" s="92" t="s">
        <v>8787</v>
      </c>
      <c r="AH95" s="93" t="s">
        <v>16994</v>
      </c>
      <c r="AI95" s="93" t="s">
        <v>7984</v>
      </c>
      <c r="AJ95" s="98">
        <v>43682</v>
      </c>
      <c r="AK95" s="92" t="s">
        <v>16995</v>
      </c>
      <c r="AL95" s="92" t="s">
        <v>8880</v>
      </c>
      <c r="AM95" s="92">
        <v>16594</v>
      </c>
      <c r="AN95" s="93" t="s">
        <v>8791</v>
      </c>
      <c r="AO95" s="93" t="s">
        <v>7984</v>
      </c>
      <c r="AP95" s="97"/>
      <c r="AQ95" s="97"/>
      <c r="AR95" s="97"/>
      <c r="AS95" s="97"/>
      <c r="AT95" s="97"/>
      <c r="AU95" s="97"/>
      <c r="AV95" s="97"/>
      <c r="AW95" s="97"/>
      <c r="AX95" s="92" t="s">
        <v>16996</v>
      </c>
      <c r="AY95" s="97"/>
      <c r="AZ95" s="97"/>
      <c r="BA95" s="97"/>
      <c r="BB95" s="97"/>
      <c r="BC95" s="97"/>
      <c r="BD95" s="97"/>
      <c r="BE95" s="97"/>
      <c r="BF95" s="92"/>
    </row>
    <row r="96" spans="1:58" ht="13.15" customHeight="1" x14ac:dyDescent="0.25">
      <c r="A96" s="92" t="s">
        <v>16885</v>
      </c>
      <c r="B96" s="92" t="s">
        <v>16880</v>
      </c>
      <c r="C96" s="93">
        <v>8074</v>
      </c>
      <c r="D96" s="92" t="s">
        <v>16886</v>
      </c>
      <c r="E96" s="92" t="s">
        <v>8613</v>
      </c>
      <c r="F96" s="92" t="s">
        <v>8785</v>
      </c>
      <c r="G96" s="92" t="s">
        <v>8786</v>
      </c>
      <c r="H96" s="94">
        <v>43678</v>
      </c>
      <c r="I96" s="95">
        <v>43708</v>
      </c>
      <c r="J96" s="92" t="s">
        <v>8556</v>
      </c>
      <c r="K96" s="92" t="s">
        <v>8557</v>
      </c>
      <c r="L96" s="92" t="s">
        <v>8558</v>
      </c>
      <c r="M96" s="92" t="s">
        <v>8559</v>
      </c>
      <c r="N96" s="92" t="s">
        <v>8558</v>
      </c>
      <c r="O96" s="92" t="s">
        <v>8560</v>
      </c>
      <c r="P96" s="92" t="s">
        <v>8561</v>
      </c>
      <c r="Q96" s="92" t="s">
        <v>8562</v>
      </c>
      <c r="R96" s="92" t="s">
        <v>8558</v>
      </c>
      <c r="S96" s="92" t="s">
        <v>8559</v>
      </c>
      <c r="T96" s="92" t="s">
        <v>8563</v>
      </c>
      <c r="U96" s="92" t="s">
        <v>8564</v>
      </c>
      <c r="V96" s="92" t="s">
        <v>8558</v>
      </c>
      <c r="W96" s="92" t="s">
        <v>8559</v>
      </c>
      <c r="X96" s="92" t="s">
        <v>8565</v>
      </c>
      <c r="Y96" s="92" t="s">
        <v>8562</v>
      </c>
      <c r="Z96" s="92" t="s">
        <v>7982</v>
      </c>
      <c r="AA96" s="100">
        <v>31302</v>
      </c>
      <c r="AB96" s="101">
        <v>0</v>
      </c>
      <c r="AC96" s="100">
        <v>31302</v>
      </c>
      <c r="AD96" s="100">
        <v>0</v>
      </c>
      <c r="AE96" s="96" t="s">
        <v>8566</v>
      </c>
      <c r="AF96" s="92" t="s">
        <v>8616</v>
      </c>
      <c r="AG96" s="92" t="s">
        <v>8787</v>
      </c>
      <c r="AH96" s="93" t="s">
        <v>16994</v>
      </c>
      <c r="AI96" s="93" t="s">
        <v>7984</v>
      </c>
      <c r="AJ96" s="98">
        <v>43682</v>
      </c>
      <c r="AK96" s="92" t="s">
        <v>16997</v>
      </c>
      <c r="AL96" s="92" t="s">
        <v>8940</v>
      </c>
      <c r="AM96" s="92">
        <v>40009</v>
      </c>
      <c r="AN96" s="93" t="s">
        <v>8791</v>
      </c>
      <c r="AO96" s="93" t="s">
        <v>7984</v>
      </c>
      <c r="AP96" s="97"/>
      <c r="AQ96" s="97"/>
      <c r="AR96" s="97"/>
      <c r="AS96" s="97"/>
      <c r="AT96" s="97"/>
      <c r="AU96" s="97"/>
      <c r="AV96" s="97"/>
      <c r="AW96" s="97"/>
      <c r="AX96" s="92" t="s">
        <v>16996</v>
      </c>
      <c r="AY96" s="97"/>
      <c r="AZ96" s="97"/>
      <c r="BA96" s="97"/>
      <c r="BB96" s="97"/>
      <c r="BC96" s="97"/>
      <c r="BD96" s="97"/>
      <c r="BE96" s="97"/>
      <c r="BF96" s="92"/>
    </row>
    <row r="97" spans="1:58" ht="13.15" customHeight="1" x14ac:dyDescent="0.25">
      <c r="A97" s="92" t="s">
        <v>16885</v>
      </c>
      <c r="B97" s="92" t="s">
        <v>16880</v>
      </c>
      <c r="C97" s="93">
        <v>8074</v>
      </c>
      <c r="D97" s="92" t="s">
        <v>16886</v>
      </c>
      <c r="E97" s="92" t="s">
        <v>8613</v>
      </c>
      <c r="F97" s="92" t="s">
        <v>8785</v>
      </c>
      <c r="G97" s="92" t="s">
        <v>8786</v>
      </c>
      <c r="H97" s="94">
        <v>43678</v>
      </c>
      <c r="I97" s="95">
        <v>43708</v>
      </c>
      <c r="J97" s="92" t="s">
        <v>8556</v>
      </c>
      <c r="K97" s="92" t="s">
        <v>8557</v>
      </c>
      <c r="L97" s="92" t="s">
        <v>8558</v>
      </c>
      <c r="M97" s="92" t="s">
        <v>8559</v>
      </c>
      <c r="N97" s="92" t="s">
        <v>8558</v>
      </c>
      <c r="O97" s="92" t="s">
        <v>8560</v>
      </c>
      <c r="P97" s="92" t="s">
        <v>8561</v>
      </c>
      <c r="Q97" s="92" t="s">
        <v>8562</v>
      </c>
      <c r="R97" s="92" t="s">
        <v>8558</v>
      </c>
      <c r="S97" s="92" t="s">
        <v>8559</v>
      </c>
      <c r="T97" s="92" t="s">
        <v>8563</v>
      </c>
      <c r="U97" s="92" t="s">
        <v>8564</v>
      </c>
      <c r="V97" s="92" t="s">
        <v>8558</v>
      </c>
      <c r="W97" s="92" t="s">
        <v>8559</v>
      </c>
      <c r="X97" s="92" t="s">
        <v>8565</v>
      </c>
      <c r="Y97" s="92" t="s">
        <v>8562</v>
      </c>
      <c r="Z97" s="92" t="s">
        <v>7982</v>
      </c>
      <c r="AA97" s="100">
        <v>13727.85</v>
      </c>
      <c r="AB97" s="101">
        <v>0</v>
      </c>
      <c r="AC97" s="100">
        <v>13727.85</v>
      </c>
      <c r="AD97" s="100">
        <v>0</v>
      </c>
      <c r="AE97" s="96" t="s">
        <v>8566</v>
      </c>
      <c r="AF97" s="92" t="s">
        <v>8616</v>
      </c>
      <c r="AG97" s="92" t="s">
        <v>8787</v>
      </c>
      <c r="AH97" s="93" t="s">
        <v>16998</v>
      </c>
      <c r="AI97" s="93" t="s">
        <v>7984</v>
      </c>
      <c r="AJ97" s="98">
        <v>43685</v>
      </c>
      <c r="AK97" s="92" t="s">
        <v>16999</v>
      </c>
      <c r="AL97" s="92" t="s">
        <v>9057</v>
      </c>
      <c r="AM97" s="92">
        <v>1042</v>
      </c>
      <c r="AN97" s="93" t="s">
        <v>8791</v>
      </c>
      <c r="AO97" s="93" t="s">
        <v>7984</v>
      </c>
      <c r="AP97" s="97"/>
      <c r="AQ97" s="97"/>
      <c r="AR97" s="97"/>
      <c r="AS97" s="97"/>
      <c r="AT97" s="97"/>
      <c r="AU97" s="97"/>
      <c r="AV97" s="97"/>
      <c r="AW97" s="97"/>
      <c r="AX97" s="92" t="s">
        <v>17000</v>
      </c>
      <c r="AY97" s="97"/>
      <c r="AZ97" s="97"/>
      <c r="BA97" s="97"/>
      <c r="BB97" s="97"/>
      <c r="BC97" s="97"/>
      <c r="BD97" s="97"/>
      <c r="BE97" s="97"/>
      <c r="BF97" s="92"/>
    </row>
    <row r="98" spans="1:58" ht="13.15" customHeight="1" x14ac:dyDescent="0.25">
      <c r="A98" s="92" t="s">
        <v>16885</v>
      </c>
      <c r="B98" s="92" t="s">
        <v>16880</v>
      </c>
      <c r="C98" s="93">
        <v>8074</v>
      </c>
      <c r="D98" s="92" t="s">
        <v>16886</v>
      </c>
      <c r="E98" s="92" t="s">
        <v>8613</v>
      </c>
      <c r="F98" s="92" t="s">
        <v>8785</v>
      </c>
      <c r="G98" s="92" t="s">
        <v>8786</v>
      </c>
      <c r="H98" s="94">
        <v>43678</v>
      </c>
      <c r="I98" s="95">
        <v>43708</v>
      </c>
      <c r="J98" s="92" t="s">
        <v>8556</v>
      </c>
      <c r="K98" s="92" t="s">
        <v>8557</v>
      </c>
      <c r="L98" s="92" t="s">
        <v>8558</v>
      </c>
      <c r="M98" s="92" t="s">
        <v>8559</v>
      </c>
      <c r="N98" s="92" t="s">
        <v>8558</v>
      </c>
      <c r="O98" s="92" t="s">
        <v>8560</v>
      </c>
      <c r="P98" s="92" t="s">
        <v>8561</v>
      </c>
      <c r="Q98" s="92" t="s">
        <v>8562</v>
      </c>
      <c r="R98" s="92" t="s">
        <v>8558</v>
      </c>
      <c r="S98" s="92" t="s">
        <v>8559</v>
      </c>
      <c r="T98" s="92" t="s">
        <v>8563</v>
      </c>
      <c r="U98" s="92" t="s">
        <v>8564</v>
      </c>
      <c r="V98" s="92" t="s">
        <v>8558</v>
      </c>
      <c r="W98" s="92" t="s">
        <v>8559</v>
      </c>
      <c r="X98" s="92" t="s">
        <v>8565</v>
      </c>
      <c r="Y98" s="92" t="s">
        <v>8562</v>
      </c>
      <c r="Z98" s="92" t="s">
        <v>7982</v>
      </c>
      <c r="AA98" s="100">
        <v>23251.5</v>
      </c>
      <c r="AB98" s="101">
        <v>0</v>
      </c>
      <c r="AC98" s="100">
        <v>23251.5</v>
      </c>
      <c r="AD98" s="100">
        <v>0</v>
      </c>
      <c r="AE98" s="96" t="s">
        <v>8566</v>
      </c>
      <c r="AF98" s="92" t="s">
        <v>8616</v>
      </c>
      <c r="AG98" s="92" t="s">
        <v>8787</v>
      </c>
      <c r="AH98" s="93" t="s">
        <v>17001</v>
      </c>
      <c r="AI98" s="93" t="s">
        <v>7984</v>
      </c>
      <c r="AJ98" s="98">
        <v>43691</v>
      </c>
      <c r="AK98" s="92" t="s">
        <v>17002</v>
      </c>
      <c r="AL98" s="92" t="s">
        <v>11130</v>
      </c>
      <c r="AM98" s="92">
        <v>17297</v>
      </c>
      <c r="AN98" s="93" t="s">
        <v>8791</v>
      </c>
      <c r="AO98" s="93" t="s">
        <v>7984</v>
      </c>
      <c r="AP98" s="97"/>
      <c r="AQ98" s="97"/>
      <c r="AR98" s="97"/>
      <c r="AS98" s="97"/>
      <c r="AT98" s="97"/>
      <c r="AU98" s="97"/>
      <c r="AV98" s="97"/>
      <c r="AW98" s="97"/>
      <c r="AX98" s="92" t="s">
        <v>17003</v>
      </c>
      <c r="AY98" s="97"/>
      <c r="AZ98" s="97"/>
      <c r="BA98" s="97"/>
      <c r="BB98" s="97"/>
      <c r="BC98" s="97"/>
      <c r="BD98" s="97"/>
      <c r="BE98" s="97"/>
      <c r="BF98" s="92"/>
    </row>
    <row r="99" spans="1:58" ht="13.15" customHeight="1" x14ac:dyDescent="0.25">
      <c r="A99" s="92" t="s">
        <v>16885</v>
      </c>
      <c r="B99" s="92" t="s">
        <v>16880</v>
      </c>
      <c r="C99" s="93">
        <v>8074</v>
      </c>
      <c r="D99" s="92" t="s">
        <v>16886</v>
      </c>
      <c r="E99" s="92" t="s">
        <v>8613</v>
      </c>
      <c r="F99" s="92" t="s">
        <v>8785</v>
      </c>
      <c r="G99" s="92" t="s">
        <v>8786</v>
      </c>
      <c r="H99" s="94">
        <v>43678</v>
      </c>
      <c r="I99" s="95">
        <v>43708</v>
      </c>
      <c r="J99" s="92" t="s">
        <v>8556</v>
      </c>
      <c r="K99" s="92" t="s">
        <v>8557</v>
      </c>
      <c r="L99" s="92" t="s">
        <v>8558</v>
      </c>
      <c r="M99" s="92" t="s">
        <v>8559</v>
      </c>
      <c r="N99" s="92" t="s">
        <v>8558</v>
      </c>
      <c r="O99" s="92" t="s">
        <v>8560</v>
      </c>
      <c r="P99" s="92" t="s">
        <v>8561</v>
      </c>
      <c r="Q99" s="92" t="s">
        <v>8562</v>
      </c>
      <c r="R99" s="92" t="s">
        <v>8558</v>
      </c>
      <c r="S99" s="92" t="s">
        <v>8559</v>
      </c>
      <c r="T99" s="92" t="s">
        <v>8563</v>
      </c>
      <c r="U99" s="92" t="s">
        <v>8564</v>
      </c>
      <c r="V99" s="92" t="s">
        <v>8558</v>
      </c>
      <c r="W99" s="92" t="s">
        <v>8559</v>
      </c>
      <c r="X99" s="92" t="s">
        <v>8565</v>
      </c>
      <c r="Y99" s="92" t="s">
        <v>8562</v>
      </c>
      <c r="Z99" s="92" t="s">
        <v>7982</v>
      </c>
      <c r="AA99" s="100">
        <v>34815</v>
      </c>
      <c r="AB99" s="101">
        <v>0</v>
      </c>
      <c r="AC99" s="100">
        <v>34815</v>
      </c>
      <c r="AD99" s="100">
        <v>0</v>
      </c>
      <c r="AE99" s="96" t="s">
        <v>8566</v>
      </c>
      <c r="AF99" s="92" t="s">
        <v>8616</v>
      </c>
      <c r="AG99" s="92" t="s">
        <v>8787</v>
      </c>
      <c r="AH99" s="93" t="s">
        <v>17004</v>
      </c>
      <c r="AI99" s="93" t="s">
        <v>7984</v>
      </c>
      <c r="AJ99" s="98">
        <v>43696</v>
      </c>
      <c r="AK99" s="92" t="s">
        <v>17005</v>
      </c>
      <c r="AL99" s="92" t="s">
        <v>8983</v>
      </c>
      <c r="AM99" s="92">
        <v>17030</v>
      </c>
      <c r="AN99" s="93" t="s">
        <v>8791</v>
      </c>
      <c r="AO99" s="93" t="s">
        <v>7984</v>
      </c>
      <c r="AP99" s="97"/>
      <c r="AQ99" s="97"/>
      <c r="AR99" s="97"/>
      <c r="AS99" s="97"/>
      <c r="AT99" s="97"/>
      <c r="AU99" s="97"/>
      <c r="AV99" s="97"/>
      <c r="AW99" s="97"/>
      <c r="AX99" s="92" t="s">
        <v>17006</v>
      </c>
      <c r="AY99" s="97"/>
      <c r="AZ99" s="97"/>
      <c r="BA99" s="97"/>
      <c r="BB99" s="97"/>
      <c r="BC99" s="97"/>
      <c r="BD99" s="97"/>
      <c r="BE99" s="97"/>
      <c r="BF99" s="92"/>
    </row>
    <row r="100" spans="1:58" ht="13.15" customHeight="1" x14ac:dyDescent="0.25">
      <c r="A100" s="92" t="s">
        <v>16885</v>
      </c>
      <c r="B100" s="92" t="s">
        <v>16880</v>
      </c>
      <c r="C100" s="93">
        <v>8074</v>
      </c>
      <c r="D100" s="92" t="s">
        <v>16886</v>
      </c>
      <c r="E100" s="92" t="s">
        <v>8613</v>
      </c>
      <c r="F100" s="92" t="s">
        <v>8785</v>
      </c>
      <c r="G100" s="92" t="s">
        <v>8786</v>
      </c>
      <c r="H100" s="94">
        <v>43678</v>
      </c>
      <c r="I100" s="95">
        <v>43708</v>
      </c>
      <c r="J100" s="92" t="s">
        <v>8556</v>
      </c>
      <c r="K100" s="92" t="s">
        <v>8557</v>
      </c>
      <c r="L100" s="92" t="s">
        <v>8558</v>
      </c>
      <c r="M100" s="92" t="s">
        <v>8559</v>
      </c>
      <c r="N100" s="92" t="s">
        <v>8558</v>
      </c>
      <c r="O100" s="92" t="s">
        <v>8560</v>
      </c>
      <c r="P100" s="92" t="s">
        <v>8561</v>
      </c>
      <c r="Q100" s="92" t="s">
        <v>8562</v>
      </c>
      <c r="R100" s="92" t="s">
        <v>8558</v>
      </c>
      <c r="S100" s="92" t="s">
        <v>8559</v>
      </c>
      <c r="T100" s="92" t="s">
        <v>8563</v>
      </c>
      <c r="U100" s="92" t="s">
        <v>8564</v>
      </c>
      <c r="V100" s="92" t="s">
        <v>8558</v>
      </c>
      <c r="W100" s="92" t="s">
        <v>8559</v>
      </c>
      <c r="X100" s="92" t="s">
        <v>8565</v>
      </c>
      <c r="Y100" s="92" t="s">
        <v>8562</v>
      </c>
      <c r="Z100" s="92" t="s">
        <v>7982</v>
      </c>
      <c r="AA100" s="100">
        <v>921</v>
      </c>
      <c r="AB100" s="101">
        <v>0</v>
      </c>
      <c r="AC100" s="100">
        <v>921</v>
      </c>
      <c r="AD100" s="100">
        <v>0</v>
      </c>
      <c r="AE100" s="96" t="s">
        <v>8566</v>
      </c>
      <c r="AF100" s="92" t="s">
        <v>8616</v>
      </c>
      <c r="AG100" s="92" t="s">
        <v>8787</v>
      </c>
      <c r="AH100" s="93" t="s">
        <v>17007</v>
      </c>
      <c r="AI100" s="93" t="s">
        <v>7984</v>
      </c>
      <c r="AJ100" s="98">
        <v>43699</v>
      </c>
      <c r="AK100" s="92" t="s">
        <v>17008</v>
      </c>
      <c r="AL100" s="92" t="s">
        <v>17009</v>
      </c>
      <c r="AM100" s="92">
        <v>318736</v>
      </c>
      <c r="AN100" s="93" t="s">
        <v>8791</v>
      </c>
      <c r="AO100" s="93" t="s">
        <v>7984</v>
      </c>
      <c r="AP100" s="97"/>
      <c r="AQ100" s="97"/>
      <c r="AR100" s="97"/>
      <c r="AS100" s="97"/>
      <c r="AT100" s="97"/>
      <c r="AU100" s="97"/>
      <c r="AV100" s="97"/>
      <c r="AW100" s="97"/>
      <c r="AX100" s="92" t="s">
        <v>17010</v>
      </c>
      <c r="AY100" s="97"/>
      <c r="AZ100" s="97"/>
      <c r="BA100" s="97"/>
      <c r="BB100" s="97"/>
      <c r="BC100" s="97"/>
      <c r="BD100" s="97"/>
      <c r="BE100" s="97"/>
      <c r="BF100" s="92"/>
    </row>
    <row r="101" spans="1:58" ht="13.15" customHeight="1" x14ac:dyDescent="0.25">
      <c r="A101" s="92" t="s">
        <v>16885</v>
      </c>
      <c r="B101" s="92" t="s">
        <v>16880</v>
      </c>
      <c r="C101" s="93">
        <v>8074</v>
      </c>
      <c r="D101" s="92" t="s">
        <v>16886</v>
      </c>
      <c r="E101" s="92" t="s">
        <v>8613</v>
      </c>
      <c r="F101" s="92" t="s">
        <v>8785</v>
      </c>
      <c r="G101" s="92" t="s">
        <v>8786</v>
      </c>
      <c r="H101" s="94">
        <v>43678</v>
      </c>
      <c r="I101" s="95">
        <v>43708</v>
      </c>
      <c r="J101" s="92" t="s">
        <v>8556</v>
      </c>
      <c r="K101" s="92" t="s">
        <v>8557</v>
      </c>
      <c r="L101" s="92" t="s">
        <v>8558</v>
      </c>
      <c r="M101" s="92" t="s">
        <v>8559</v>
      </c>
      <c r="N101" s="92" t="s">
        <v>8558</v>
      </c>
      <c r="O101" s="92" t="s">
        <v>8560</v>
      </c>
      <c r="P101" s="92" t="s">
        <v>8561</v>
      </c>
      <c r="Q101" s="92" t="s">
        <v>8562</v>
      </c>
      <c r="R101" s="92" t="s">
        <v>8558</v>
      </c>
      <c r="S101" s="92" t="s">
        <v>8559</v>
      </c>
      <c r="T101" s="92" t="s">
        <v>8563</v>
      </c>
      <c r="U101" s="92" t="s">
        <v>8564</v>
      </c>
      <c r="V101" s="92" t="s">
        <v>8558</v>
      </c>
      <c r="W101" s="92" t="s">
        <v>8559</v>
      </c>
      <c r="X101" s="92" t="s">
        <v>8565</v>
      </c>
      <c r="Y101" s="92" t="s">
        <v>8562</v>
      </c>
      <c r="Z101" s="92" t="s">
        <v>7982</v>
      </c>
      <c r="AA101" s="100">
        <v>25406.6</v>
      </c>
      <c r="AB101" s="101">
        <v>0</v>
      </c>
      <c r="AC101" s="100">
        <v>25406.6</v>
      </c>
      <c r="AD101" s="100">
        <v>0</v>
      </c>
      <c r="AE101" s="96" t="s">
        <v>8566</v>
      </c>
      <c r="AF101" s="92" t="s">
        <v>8616</v>
      </c>
      <c r="AG101" s="92" t="s">
        <v>8787</v>
      </c>
      <c r="AH101" s="93" t="s">
        <v>17011</v>
      </c>
      <c r="AI101" s="93" t="s">
        <v>7984</v>
      </c>
      <c r="AJ101" s="98">
        <v>43702</v>
      </c>
      <c r="AK101" s="92" t="s">
        <v>17012</v>
      </c>
      <c r="AL101" s="92" t="s">
        <v>9747</v>
      </c>
      <c r="AM101" s="92">
        <v>17320</v>
      </c>
      <c r="AN101" s="93" t="s">
        <v>8791</v>
      </c>
      <c r="AO101" s="93" t="s">
        <v>7984</v>
      </c>
      <c r="AP101" s="97"/>
      <c r="AQ101" s="97"/>
      <c r="AR101" s="97"/>
      <c r="AS101" s="97"/>
      <c r="AT101" s="97"/>
      <c r="AU101" s="97"/>
      <c r="AV101" s="97"/>
      <c r="AW101" s="97"/>
      <c r="AX101" s="92" t="s">
        <v>17013</v>
      </c>
      <c r="AY101" s="97"/>
      <c r="AZ101" s="97"/>
      <c r="BA101" s="97"/>
      <c r="BB101" s="97"/>
      <c r="BC101" s="97"/>
      <c r="BD101" s="97"/>
      <c r="BE101" s="97"/>
      <c r="BF101" s="92"/>
    </row>
    <row r="102" spans="1:58" ht="13.15" customHeight="1" x14ac:dyDescent="0.25">
      <c r="A102" s="92" t="s">
        <v>16885</v>
      </c>
      <c r="B102" s="92" t="s">
        <v>16880</v>
      </c>
      <c r="C102" s="93">
        <v>8074</v>
      </c>
      <c r="D102" s="92" t="s">
        <v>16886</v>
      </c>
      <c r="E102" s="92" t="s">
        <v>8613</v>
      </c>
      <c r="F102" s="92" t="s">
        <v>8785</v>
      </c>
      <c r="G102" s="92" t="s">
        <v>8786</v>
      </c>
      <c r="H102" s="94">
        <v>43678</v>
      </c>
      <c r="I102" s="95">
        <v>43708</v>
      </c>
      <c r="J102" s="92" t="s">
        <v>8556</v>
      </c>
      <c r="K102" s="92" t="s">
        <v>8557</v>
      </c>
      <c r="L102" s="92" t="s">
        <v>8558</v>
      </c>
      <c r="M102" s="92" t="s">
        <v>8559</v>
      </c>
      <c r="N102" s="92" t="s">
        <v>8558</v>
      </c>
      <c r="O102" s="92" t="s">
        <v>8560</v>
      </c>
      <c r="P102" s="92" t="s">
        <v>8561</v>
      </c>
      <c r="Q102" s="92" t="s">
        <v>8562</v>
      </c>
      <c r="R102" s="92" t="s">
        <v>8558</v>
      </c>
      <c r="S102" s="92" t="s">
        <v>8559</v>
      </c>
      <c r="T102" s="92" t="s">
        <v>8563</v>
      </c>
      <c r="U102" s="92" t="s">
        <v>8564</v>
      </c>
      <c r="V102" s="92" t="s">
        <v>8558</v>
      </c>
      <c r="W102" s="92" t="s">
        <v>8559</v>
      </c>
      <c r="X102" s="92" t="s">
        <v>8565</v>
      </c>
      <c r="Y102" s="92" t="s">
        <v>8562</v>
      </c>
      <c r="Z102" s="92" t="s">
        <v>7982</v>
      </c>
      <c r="AA102" s="100">
        <v>28373.77</v>
      </c>
      <c r="AB102" s="101">
        <v>0</v>
      </c>
      <c r="AC102" s="100">
        <v>28373.77</v>
      </c>
      <c r="AD102" s="100">
        <v>0</v>
      </c>
      <c r="AE102" s="96" t="s">
        <v>8566</v>
      </c>
      <c r="AF102" s="92" t="s">
        <v>8616</v>
      </c>
      <c r="AG102" s="92" t="s">
        <v>8787</v>
      </c>
      <c r="AH102" s="93" t="s">
        <v>17011</v>
      </c>
      <c r="AI102" s="93" t="s">
        <v>7984</v>
      </c>
      <c r="AJ102" s="98">
        <v>43702</v>
      </c>
      <c r="AK102" s="92" t="s">
        <v>17014</v>
      </c>
      <c r="AL102" s="92" t="s">
        <v>9747</v>
      </c>
      <c r="AM102" s="92">
        <v>17320</v>
      </c>
      <c r="AN102" s="93" t="s">
        <v>8791</v>
      </c>
      <c r="AO102" s="93" t="s">
        <v>7984</v>
      </c>
      <c r="AP102" s="97"/>
      <c r="AQ102" s="97"/>
      <c r="AR102" s="97"/>
      <c r="AS102" s="97"/>
      <c r="AT102" s="97"/>
      <c r="AU102" s="97"/>
      <c r="AV102" s="97"/>
      <c r="AW102" s="97"/>
      <c r="AX102" s="92" t="s">
        <v>17013</v>
      </c>
      <c r="AY102" s="97"/>
      <c r="AZ102" s="97"/>
      <c r="BA102" s="97"/>
      <c r="BB102" s="97"/>
      <c r="BC102" s="97"/>
      <c r="BD102" s="97"/>
      <c r="BE102" s="97"/>
      <c r="BF102" s="92"/>
    </row>
    <row r="103" spans="1:58" ht="13.15" customHeight="1" x14ac:dyDescent="0.25">
      <c r="A103" s="92" t="s">
        <v>16885</v>
      </c>
      <c r="B103" s="92" t="s">
        <v>16880</v>
      </c>
      <c r="C103" s="93">
        <v>8074</v>
      </c>
      <c r="D103" s="92" t="s">
        <v>16886</v>
      </c>
      <c r="E103" s="92" t="s">
        <v>8613</v>
      </c>
      <c r="F103" s="92" t="s">
        <v>8785</v>
      </c>
      <c r="G103" s="92" t="s">
        <v>8786</v>
      </c>
      <c r="H103" s="94">
        <v>43678</v>
      </c>
      <c r="I103" s="95">
        <v>43708</v>
      </c>
      <c r="J103" s="92" t="s">
        <v>8556</v>
      </c>
      <c r="K103" s="92" t="s">
        <v>8557</v>
      </c>
      <c r="L103" s="92" t="s">
        <v>8558</v>
      </c>
      <c r="M103" s="92" t="s">
        <v>8559</v>
      </c>
      <c r="N103" s="92" t="s">
        <v>8558</v>
      </c>
      <c r="O103" s="92" t="s">
        <v>8560</v>
      </c>
      <c r="P103" s="92" t="s">
        <v>8561</v>
      </c>
      <c r="Q103" s="92" t="s">
        <v>8562</v>
      </c>
      <c r="R103" s="92" t="s">
        <v>8558</v>
      </c>
      <c r="S103" s="92" t="s">
        <v>8559</v>
      </c>
      <c r="T103" s="92" t="s">
        <v>8563</v>
      </c>
      <c r="U103" s="92" t="s">
        <v>8564</v>
      </c>
      <c r="V103" s="92" t="s">
        <v>8558</v>
      </c>
      <c r="W103" s="92" t="s">
        <v>8559</v>
      </c>
      <c r="X103" s="92" t="s">
        <v>8565</v>
      </c>
      <c r="Y103" s="92" t="s">
        <v>8562</v>
      </c>
      <c r="Z103" s="92" t="s">
        <v>7982</v>
      </c>
      <c r="AA103" s="100">
        <v>3060852.24</v>
      </c>
      <c r="AB103" s="101">
        <v>0</v>
      </c>
      <c r="AC103" s="100">
        <v>3060852.24</v>
      </c>
      <c r="AD103" s="100">
        <v>0</v>
      </c>
      <c r="AE103" s="96" t="s">
        <v>8566</v>
      </c>
      <c r="AF103" s="92" t="s">
        <v>8616</v>
      </c>
      <c r="AG103" s="92" t="s">
        <v>8787</v>
      </c>
      <c r="AH103" s="93" t="s">
        <v>17015</v>
      </c>
      <c r="AI103" s="93" t="s">
        <v>7984</v>
      </c>
      <c r="AJ103" s="98">
        <v>43706</v>
      </c>
      <c r="AK103" s="92" t="s">
        <v>17016</v>
      </c>
      <c r="AL103" s="92" t="s">
        <v>8964</v>
      </c>
      <c r="AM103" s="92">
        <v>15705</v>
      </c>
      <c r="AN103" s="93" t="s">
        <v>8791</v>
      </c>
      <c r="AO103" s="93" t="s">
        <v>7984</v>
      </c>
      <c r="AP103" s="97"/>
      <c r="AQ103" s="97"/>
      <c r="AR103" s="97"/>
      <c r="AS103" s="97"/>
      <c r="AT103" s="97"/>
      <c r="AU103" s="97"/>
      <c r="AV103" s="97"/>
      <c r="AW103" s="97"/>
      <c r="AX103" s="92" t="s">
        <v>17017</v>
      </c>
      <c r="AY103" s="97"/>
      <c r="AZ103" s="97"/>
      <c r="BA103" s="97"/>
      <c r="BB103" s="97"/>
      <c r="BC103" s="97"/>
      <c r="BD103" s="97"/>
      <c r="BE103" s="97"/>
      <c r="BF103" s="92"/>
    </row>
    <row r="104" spans="1:58" ht="13.15" customHeight="1" x14ac:dyDescent="0.25">
      <c r="A104" s="92" t="s">
        <v>16885</v>
      </c>
      <c r="B104" s="92" t="s">
        <v>16880</v>
      </c>
      <c r="C104" s="93">
        <v>8074</v>
      </c>
      <c r="D104" s="92" t="s">
        <v>16886</v>
      </c>
      <c r="E104" s="92" t="s">
        <v>8613</v>
      </c>
      <c r="F104" s="92" t="s">
        <v>8785</v>
      </c>
      <c r="G104" s="92" t="s">
        <v>8786</v>
      </c>
      <c r="H104" s="94">
        <v>43678</v>
      </c>
      <c r="I104" s="95">
        <v>43708</v>
      </c>
      <c r="J104" s="92" t="s">
        <v>8556</v>
      </c>
      <c r="K104" s="92" t="s">
        <v>8557</v>
      </c>
      <c r="L104" s="92" t="s">
        <v>8558</v>
      </c>
      <c r="M104" s="92" t="s">
        <v>8559</v>
      </c>
      <c r="N104" s="92" t="s">
        <v>8558</v>
      </c>
      <c r="O104" s="92" t="s">
        <v>8560</v>
      </c>
      <c r="P104" s="92" t="s">
        <v>8561</v>
      </c>
      <c r="Q104" s="92" t="s">
        <v>8562</v>
      </c>
      <c r="R104" s="92" t="s">
        <v>8558</v>
      </c>
      <c r="S104" s="92" t="s">
        <v>8559</v>
      </c>
      <c r="T104" s="92" t="s">
        <v>8563</v>
      </c>
      <c r="U104" s="92" t="s">
        <v>8564</v>
      </c>
      <c r="V104" s="92" t="s">
        <v>8558</v>
      </c>
      <c r="W104" s="92" t="s">
        <v>8559</v>
      </c>
      <c r="X104" s="92" t="s">
        <v>8565</v>
      </c>
      <c r="Y104" s="92" t="s">
        <v>8562</v>
      </c>
      <c r="Z104" s="92" t="s">
        <v>7982</v>
      </c>
      <c r="AA104" s="100">
        <v>2430</v>
      </c>
      <c r="AB104" s="101">
        <v>0</v>
      </c>
      <c r="AC104" s="100">
        <v>2430</v>
      </c>
      <c r="AD104" s="100">
        <v>0</v>
      </c>
      <c r="AE104" s="96" t="s">
        <v>8566</v>
      </c>
      <c r="AF104" s="92" t="s">
        <v>8616</v>
      </c>
      <c r="AG104" s="92" t="s">
        <v>8787</v>
      </c>
      <c r="AH104" s="93" t="s">
        <v>17018</v>
      </c>
      <c r="AI104" s="93" t="s">
        <v>7984</v>
      </c>
      <c r="AJ104" s="98">
        <v>43668</v>
      </c>
      <c r="AK104" s="92" t="s">
        <v>17019</v>
      </c>
      <c r="AL104" s="92" t="s">
        <v>9125</v>
      </c>
      <c r="AM104" s="92">
        <v>183009</v>
      </c>
      <c r="AN104" s="93" t="s">
        <v>8791</v>
      </c>
      <c r="AO104" s="93" t="s">
        <v>8872</v>
      </c>
      <c r="AP104" s="97"/>
      <c r="AQ104" s="97"/>
      <c r="AR104" s="97"/>
      <c r="AS104" s="97"/>
      <c r="AT104" s="97"/>
      <c r="AU104" s="97"/>
      <c r="AV104" s="97"/>
      <c r="AW104" s="97"/>
      <c r="AX104" s="92" t="s">
        <v>17020</v>
      </c>
      <c r="AY104" s="97"/>
      <c r="AZ104" s="97"/>
      <c r="BA104" s="97"/>
      <c r="BB104" s="97"/>
      <c r="BC104" s="97"/>
      <c r="BD104" s="97"/>
      <c r="BE104" s="97"/>
      <c r="BF104" s="92"/>
    </row>
    <row r="105" spans="1:58" ht="13.15" customHeight="1" x14ac:dyDescent="0.25">
      <c r="A105" s="92" t="s">
        <v>16885</v>
      </c>
      <c r="B105" s="92" t="s">
        <v>16880</v>
      </c>
      <c r="C105" s="93">
        <v>8074</v>
      </c>
      <c r="D105" s="92" t="s">
        <v>16886</v>
      </c>
      <c r="E105" s="92" t="s">
        <v>8613</v>
      </c>
      <c r="F105" s="92" t="s">
        <v>8785</v>
      </c>
      <c r="G105" s="92" t="s">
        <v>8786</v>
      </c>
      <c r="H105" s="94">
        <v>43678</v>
      </c>
      <c r="I105" s="95">
        <v>43708</v>
      </c>
      <c r="J105" s="92" t="s">
        <v>8556</v>
      </c>
      <c r="K105" s="92" t="s">
        <v>8557</v>
      </c>
      <c r="L105" s="92" t="s">
        <v>8558</v>
      </c>
      <c r="M105" s="92" t="s">
        <v>8559</v>
      </c>
      <c r="N105" s="92" t="s">
        <v>8558</v>
      </c>
      <c r="O105" s="92" t="s">
        <v>8560</v>
      </c>
      <c r="P105" s="92" t="s">
        <v>8561</v>
      </c>
      <c r="Q105" s="92" t="s">
        <v>8562</v>
      </c>
      <c r="R105" s="92" t="s">
        <v>8558</v>
      </c>
      <c r="S105" s="92" t="s">
        <v>8559</v>
      </c>
      <c r="T105" s="92" t="s">
        <v>8563</v>
      </c>
      <c r="U105" s="92" t="s">
        <v>8564</v>
      </c>
      <c r="V105" s="92" t="s">
        <v>8558</v>
      </c>
      <c r="W105" s="92" t="s">
        <v>8559</v>
      </c>
      <c r="X105" s="92" t="s">
        <v>8565</v>
      </c>
      <c r="Y105" s="92" t="s">
        <v>8562</v>
      </c>
      <c r="Z105" s="92" t="s">
        <v>7982</v>
      </c>
      <c r="AA105" s="100">
        <v>3469.47</v>
      </c>
      <c r="AB105" s="101">
        <v>0</v>
      </c>
      <c r="AC105" s="100">
        <v>3469.47</v>
      </c>
      <c r="AD105" s="100">
        <v>0</v>
      </c>
      <c r="AE105" s="96" t="s">
        <v>8566</v>
      </c>
      <c r="AF105" s="92" t="s">
        <v>8616</v>
      </c>
      <c r="AG105" s="92" t="s">
        <v>8787</v>
      </c>
      <c r="AH105" s="93" t="s">
        <v>17021</v>
      </c>
      <c r="AI105" s="93" t="s">
        <v>7984</v>
      </c>
      <c r="AJ105" s="98">
        <v>43677</v>
      </c>
      <c r="AK105" s="92" t="s">
        <v>17022</v>
      </c>
      <c r="AL105" s="92" t="s">
        <v>17023</v>
      </c>
      <c r="AM105" s="92">
        <v>604012</v>
      </c>
      <c r="AN105" s="93" t="s">
        <v>8791</v>
      </c>
      <c r="AO105" s="93" t="s">
        <v>8825</v>
      </c>
      <c r="AP105" s="97"/>
      <c r="AQ105" s="97"/>
      <c r="AR105" s="97"/>
      <c r="AS105" s="97"/>
      <c r="AT105" s="97"/>
      <c r="AU105" s="97"/>
      <c r="AV105" s="97"/>
      <c r="AW105" s="97"/>
      <c r="AX105" s="92" t="s">
        <v>17024</v>
      </c>
      <c r="AY105" s="97"/>
      <c r="AZ105" s="97"/>
      <c r="BA105" s="97"/>
      <c r="BB105" s="97"/>
      <c r="BC105" s="97"/>
      <c r="BD105" s="97"/>
      <c r="BE105" s="97"/>
      <c r="BF105" s="92"/>
    </row>
    <row r="106" spans="1:58" ht="13.15" customHeight="1" x14ac:dyDescent="0.25">
      <c r="A106" s="92" t="s">
        <v>16885</v>
      </c>
      <c r="B106" s="92" t="s">
        <v>16880</v>
      </c>
      <c r="C106" s="93">
        <v>8074</v>
      </c>
      <c r="D106" s="92" t="s">
        <v>16886</v>
      </c>
      <c r="E106" s="92" t="s">
        <v>8613</v>
      </c>
      <c r="F106" s="92" t="s">
        <v>8785</v>
      </c>
      <c r="G106" s="92" t="s">
        <v>8786</v>
      </c>
      <c r="H106" s="94">
        <v>43678</v>
      </c>
      <c r="I106" s="95">
        <v>43708</v>
      </c>
      <c r="J106" s="92" t="s">
        <v>8556</v>
      </c>
      <c r="K106" s="92" t="s">
        <v>8557</v>
      </c>
      <c r="L106" s="92" t="s">
        <v>8558</v>
      </c>
      <c r="M106" s="92" t="s">
        <v>8559</v>
      </c>
      <c r="N106" s="92" t="s">
        <v>8558</v>
      </c>
      <c r="O106" s="92" t="s">
        <v>8560</v>
      </c>
      <c r="P106" s="92" t="s">
        <v>8561</v>
      </c>
      <c r="Q106" s="92" t="s">
        <v>8562</v>
      </c>
      <c r="R106" s="92" t="s">
        <v>8558</v>
      </c>
      <c r="S106" s="92" t="s">
        <v>8559</v>
      </c>
      <c r="T106" s="92" t="s">
        <v>8563</v>
      </c>
      <c r="U106" s="92" t="s">
        <v>8564</v>
      </c>
      <c r="V106" s="92" t="s">
        <v>8558</v>
      </c>
      <c r="W106" s="92" t="s">
        <v>8559</v>
      </c>
      <c r="X106" s="92" t="s">
        <v>8565</v>
      </c>
      <c r="Y106" s="92" t="s">
        <v>8562</v>
      </c>
      <c r="Z106" s="92" t="s">
        <v>7982</v>
      </c>
      <c r="AA106" s="100">
        <v>1919.44</v>
      </c>
      <c r="AB106" s="101">
        <v>0</v>
      </c>
      <c r="AC106" s="100">
        <v>1919.44</v>
      </c>
      <c r="AD106" s="100">
        <v>0</v>
      </c>
      <c r="AE106" s="96" t="s">
        <v>8566</v>
      </c>
      <c r="AF106" s="92" t="s">
        <v>8616</v>
      </c>
      <c r="AG106" s="92" t="s">
        <v>8787</v>
      </c>
      <c r="AH106" s="93" t="s">
        <v>17025</v>
      </c>
      <c r="AI106" s="93" t="s">
        <v>7984</v>
      </c>
      <c r="AJ106" s="98">
        <v>43677</v>
      </c>
      <c r="AK106" s="92" t="s">
        <v>17026</v>
      </c>
      <c r="AL106" s="92" t="s">
        <v>17023</v>
      </c>
      <c r="AM106" s="92">
        <v>604012</v>
      </c>
      <c r="AN106" s="93" t="s">
        <v>8791</v>
      </c>
      <c r="AO106" s="93" t="s">
        <v>8825</v>
      </c>
      <c r="AP106" s="97"/>
      <c r="AQ106" s="97"/>
      <c r="AR106" s="97"/>
      <c r="AS106" s="97"/>
      <c r="AT106" s="97"/>
      <c r="AU106" s="97"/>
      <c r="AV106" s="97"/>
      <c r="AW106" s="97"/>
      <c r="AX106" s="92" t="s">
        <v>17027</v>
      </c>
      <c r="AY106" s="97"/>
      <c r="AZ106" s="97"/>
      <c r="BA106" s="97"/>
      <c r="BB106" s="97"/>
      <c r="BC106" s="97"/>
      <c r="BD106" s="97"/>
      <c r="BE106" s="97"/>
      <c r="BF106" s="92"/>
    </row>
    <row r="107" spans="1:58" ht="13.15" customHeight="1" x14ac:dyDescent="0.25">
      <c r="A107" s="92" t="s">
        <v>16885</v>
      </c>
      <c r="B107" s="92" t="s">
        <v>16880</v>
      </c>
      <c r="C107" s="93">
        <v>8074</v>
      </c>
      <c r="D107" s="92" t="s">
        <v>16886</v>
      </c>
      <c r="E107" s="92" t="s">
        <v>8613</v>
      </c>
      <c r="F107" s="92" t="s">
        <v>8785</v>
      </c>
      <c r="G107" s="92" t="s">
        <v>8786</v>
      </c>
      <c r="H107" s="94">
        <v>43678</v>
      </c>
      <c r="I107" s="95">
        <v>43708</v>
      </c>
      <c r="J107" s="92" t="s">
        <v>8556</v>
      </c>
      <c r="K107" s="92" t="s">
        <v>8557</v>
      </c>
      <c r="L107" s="92" t="s">
        <v>8558</v>
      </c>
      <c r="M107" s="92" t="s">
        <v>8559</v>
      </c>
      <c r="N107" s="92" t="s">
        <v>8558</v>
      </c>
      <c r="O107" s="92" t="s">
        <v>8560</v>
      </c>
      <c r="P107" s="92" t="s">
        <v>8561</v>
      </c>
      <c r="Q107" s="92" t="s">
        <v>8562</v>
      </c>
      <c r="R107" s="92" t="s">
        <v>8558</v>
      </c>
      <c r="S107" s="92" t="s">
        <v>8559</v>
      </c>
      <c r="T107" s="92" t="s">
        <v>8563</v>
      </c>
      <c r="U107" s="92" t="s">
        <v>8564</v>
      </c>
      <c r="V107" s="92" t="s">
        <v>8558</v>
      </c>
      <c r="W107" s="92" t="s">
        <v>8559</v>
      </c>
      <c r="X107" s="92" t="s">
        <v>8565</v>
      </c>
      <c r="Y107" s="92" t="s">
        <v>8562</v>
      </c>
      <c r="Z107" s="92" t="s">
        <v>7982</v>
      </c>
      <c r="AA107" s="100">
        <v>166657</v>
      </c>
      <c r="AB107" s="101">
        <v>0</v>
      </c>
      <c r="AC107" s="100">
        <v>166657</v>
      </c>
      <c r="AD107" s="100">
        <v>0</v>
      </c>
      <c r="AE107" s="96" t="s">
        <v>8566</v>
      </c>
      <c r="AF107" s="92" t="s">
        <v>8616</v>
      </c>
      <c r="AG107" s="92" t="s">
        <v>8787</v>
      </c>
      <c r="AH107" s="93" t="s">
        <v>17028</v>
      </c>
      <c r="AI107" s="93" t="s">
        <v>7984</v>
      </c>
      <c r="AJ107" s="98">
        <v>43682</v>
      </c>
      <c r="AK107" s="92" t="s">
        <v>17029</v>
      </c>
      <c r="AL107" s="92" t="s">
        <v>9815</v>
      </c>
      <c r="AM107" s="92">
        <v>16011</v>
      </c>
      <c r="AN107" s="93" t="s">
        <v>8791</v>
      </c>
      <c r="AO107" s="93" t="s">
        <v>9167</v>
      </c>
      <c r="AP107" s="97"/>
      <c r="AQ107" s="97"/>
      <c r="AR107" s="97"/>
      <c r="AS107" s="97"/>
      <c r="AT107" s="97"/>
      <c r="AU107" s="97"/>
      <c r="AV107" s="97"/>
      <c r="AW107" s="97"/>
      <c r="AX107" s="92" t="s">
        <v>17030</v>
      </c>
      <c r="AY107" s="97"/>
      <c r="AZ107" s="97"/>
      <c r="BA107" s="97"/>
      <c r="BB107" s="97"/>
      <c r="BC107" s="97"/>
      <c r="BD107" s="97"/>
      <c r="BE107" s="97"/>
      <c r="BF107" s="92"/>
    </row>
    <row r="108" spans="1:58" ht="13.15" customHeight="1" x14ac:dyDescent="0.25">
      <c r="A108" s="92" t="s">
        <v>16885</v>
      </c>
      <c r="B108" s="92" t="s">
        <v>16880</v>
      </c>
      <c r="C108" s="93">
        <v>8074</v>
      </c>
      <c r="D108" s="92" t="s">
        <v>16886</v>
      </c>
      <c r="E108" s="92" t="s">
        <v>8613</v>
      </c>
      <c r="F108" s="92" t="s">
        <v>8785</v>
      </c>
      <c r="G108" s="92" t="s">
        <v>8786</v>
      </c>
      <c r="H108" s="94">
        <v>43678</v>
      </c>
      <c r="I108" s="95">
        <v>43708</v>
      </c>
      <c r="J108" s="92" t="s">
        <v>8556</v>
      </c>
      <c r="K108" s="92" t="s">
        <v>8557</v>
      </c>
      <c r="L108" s="92" t="s">
        <v>8558</v>
      </c>
      <c r="M108" s="92" t="s">
        <v>8559</v>
      </c>
      <c r="N108" s="92" t="s">
        <v>8558</v>
      </c>
      <c r="O108" s="92" t="s">
        <v>8560</v>
      </c>
      <c r="P108" s="92" t="s">
        <v>8561</v>
      </c>
      <c r="Q108" s="92" t="s">
        <v>8562</v>
      </c>
      <c r="R108" s="92" t="s">
        <v>8558</v>
      </c>
      <c r="S108" s="92" t="s">
        <v>8559</v>
      </c>
      <c r="T108" s="92" t="s">
        <v>8563</v>
      </c>
      <c r="U108" s="92" t="s">
        <v>8564</v>
      </c>
      <c r="V108" s="92" t="s">
        <v>8558</v>
      </c>
      <c r="W108" s="92" t="s">
        <v>8559</v>
      </c>
      <c r="X108" s="92" t="s">
        <v>8565</v>
      </c>
      <c r="Y108" s="92" t="s">
        <v>8562</v>
      </c>
      <c r="Z108" s="92" t="s">
        <v>7982</v>
      </c>
      <c r="AA108" s="100">
        <v>25880</v>
      </c>
      <c r="AB108" s="101">
        <v>0</v>
      </c>
      <c r="AC108" s="100">
        <v>25880</v>
      </c>
      <c r="AD108" s="100">
        <v>0</v>
      </c>
      <c r="AE108" s="96" t="s">
        <v>8566</v>
      </c>
      <c r="AF108" s="92" t="s">
        <v>8616</v>
      </c>
      <c r="AG108" s="92" t="s">
        <v>8787</v>
      </c>
      <c r="AH108" s="93" t="s">
        <v>17031</v>
      </c>
      <c r="AI108" s="93" t="s">
        <v>7984</v>
      </c>
      <c r="AJ108" s="98">
        <v>43682</v>
      </c>
      <c r="AK108" s="92" t="s">
        <v>17032</v>
      </c>
      <c r="AL108" s="92" t="s">
        <v>9355</v>
      </c>
      <c r="AM108" s="92">
        <v>33009</v>
      </c>
      <c r="AN108" s="93" t="s">
        <v>8791</v>
      </c>
      <c r="AO108" s="93" t="s">
        <v>8845</v>
      </c>
      <c r="AP108" s="97"/>
      <c r="AQ108" s="97"/>
      <c r="AR108" s="97"/>
      <c r="AS108" s="97"/>
      <c r="AT108" s="97"/>
      <c r="AU108" s="97"/>
      <c r="AV108" s="97"/>
      <c r="AW108" s="97"/>
      <c r="AX108" s="92" t="s">
        <v>17033</v>
      </c>
      <c r="AY108" s="97"/>
      <c r="AZ108" s="97"/>
      <c r="BA108" s="97"/>
      <c r="BB108" s="97"/>
      <c r="BC108" s="97"/>
      <c r="BD108" s="97"/>
      <c r="BE108" s="97"/>
      <c r="BF108" s="92"/>
    </row>
    <row r="109" spans="1:58" ht="13.15" customHeight="1" x14ac:dyDescent="0.25">
      <c r="A109" s="92" t="s">
        <v>16885</v>
      </c>
      <c r="B109" s="92" t="s">
        <v>16880</v>
      </c>
      <c r="C109" s="93">
        <v>8074</v>
      </c>
      <c r="D109" s="92" t="s">
        <v>16886</v>
      </c>
      <c r="E109" s="92" t="s">
        <v>8613</v>
      </c>
      <c r="F109" s="92" t="s">
        <v>8785</v>
      </c>
      <c r="G109" s="92" t="s">
        <v>8786</v>
      </c>
      <c r="H109" s="94">
        <v>43678</v>
      </c>
      <c r="I109" s="95">
        <v>43708</v>
      </c>
      <c r="J109" s="92" t="s">
        <v>8556</v>
      </c>
      <c r="K109" s="92" t="s">
        <v>8557</v>
      </c>
      <c r="L109" s="92" t="s">
        <v>8558</v>
      </c>
      <c r="M109" s="92" t="s">
        <v>8559</v>
      </c>
      <c r="N109" s="92" t="s">
        <v>8558</v>
      </c>
      <c r="O109" s="92" t="s">
        <v>8560</v>
      </c>
      <c r="P109" s="92" t="s">
        <v>8561</v>
      </c>
      <c r="Q109" s="92" t="s">
        <v>8562</v>
      </c>
      <c r="R109" s="92" t="s">
        <v>8558</v>
      </c>
      <c r="S109" s="92" t="s">
        <v>8559</v>
      </c>
      <c r="T109" s="92" t="s">
        <v>8563</v>
      </c>
      <c r="U109" s="92" t="s">
        <v>8564</v>
      </c>
      <c r="V109" s="92" t="s">
        <v>8558</v>
      </c>
      <c r="W109" s="92" t="s">
        <v>8559</v>
      </c>
      <c r="X109" s="92" t="s">
        <v>8565</v>
      </c>
      <c r="Y109" s="92" t="s">
        <v>8562</v>
      </c>
      <c r="Z109" s="92" t="s">
        <v>7982</v>
      </c>
      <c r="AA109" s="100">
        <v>7919</v>
      </c>
      <c r="AB109" s="101">
        <v>0</v>
      </c>
      <c r="AC109" s="100">
        <v>7919</v>
      </c>
      <c r="AD109" s="100">
        <v>0</v>
      </c>
      <c r="AE109" s="96" t="s">
        <v>8566</v>
      </c>
      <c r="AF109" s="92" t="s">
        <v>8616</v>
      </c>
      <c r="AG109" s="92" t="s">
        <v>8787</v>
      </c>
      <c r="AH109" s="93" t="s">
        <v>17034</v>
      </c>
      <c r="AI109" s="93" t="s">
        <v>7984</v>
      </c>
      <c r="AJ109" s="98">
        <v>43692</v>
      </c>
      <c r="AK109" s="92" t="s">
        <v>17035</v>
      </c>
      <c r="AL109" s="92" t="s">
        <v>9355</v>
      </c>
      <c r="AM109" s="92">
        <v>33009</v>
      </c>
      <c r="AN109" s="93" t="s">
        <v>8791</v>
      </c>
      <c r="AO109" s="93" t="s">
        <v>9000</v>
      </c>
      <c r="AP109" s="97"/>
      <c r="AQ109" s="97"/>
      <c r="AR109" s="97"/>
      <c r="AS109" s="97"/>
      <c r="AT109" s="97"/>
      <c r="AU109" s="97"/>
      <c r="AV109" s="97"/>
      <c r="AW109" s="97"/>
      <c r="AX109" s="92" t="s">
        <v>17036</v>
      </c>
      <c r="AY109" s="97"/>
      <c r="AZ109" s="97"/>
      <c r="BA109" s="97"/>
      <c r="BB109" s="97"/>
      <c r="BC109" s="97"/>
      <c r="BD109" s="97"/>
      <c r="BE109" s="97"/>
      <c r="BF109" s="92"/>
    </row>
    <row r="110" spans="1:58" ht="13.15" customHeight="1" x14ac:dyDescent="0.25">
      <c r="A110" s="92" t="s">
        <v>16885</v>
      </c>
      <c r="B110" s="92" t="s">
        <v>16880</v>
      </c>
      <c r="C110" s="93">
        <v>8074</v>
      </c>
      <c r="D110" s="92" t="s">
        <v>16886</v>
      </c>
      <c r="E110" s="92" t="s">
        <v>8613</v>
      </c>
      <c r="F110" s="92" t="s">
        <v>8785</v>
      </c>
      <c r="G110" s="92" t="s">
        <v>8786</v>
      </c>
      <c r="H110" s="94">
        <v>43678</v>
      </c>
      <c r="I110" s="95">
        <v>43708</v>
      </c>
      <c r="J110" s="92" t="s">
        <v>8556</v>
      </c>
      <c r="K110" s="92" t="s">
        <v>8557</v>
      </c>
      <c r="L110" s="92" t="s">
        <v>8558</v>
      </c>
      <c r="M110" s="92" t="s">
        <v>8559</v>
      </c>
      <c r="N110" s="92" t="s">
        <v>8558</v>
      </c>
      <c r="O110" s="92" t="s">
        <v>8560</v>
      </c>
      <c r="P110" s="92" t="s">
        <v>8561</v>
      </c>
      <c r="Q110" s="92" t="s">
        <v>8562</v>
      </c>
      <c r="R110" s="92" t="s">
        <v>8558</v>
      </c>
      <c r="S110" s="92" t="s">
        <v>8559</v>
      </c>
      <c r="T110" s="92" t="s">
        <v>8563</v>
      </c>
      <c r="U110" s="92" t="s">
        <v>8564</v>
      </c>
      <c r="V110" s="92" t="s">
        <v>8558</v>
      </c>
      <c r="W110" s="92" t="s">
        <v>8559</v>
      </c>
      <c r="X110" s="92" t="s">
        <v>8565</v>
      </c>
      <c r="Y110" s="92" t="s">
        <v>8562</v>
      </c>
      <c r="Z110" s="92" t="s">
        <v>7982</v>
      </c>
      <c r="AA110" s="100">
        <v>54991.19</v>
      </c>
      <c r="AB110" s="101">
        <v>0</v>
      </c>
      <c r="AC110" s="100">
        <v>54991.19</v>
      </c>
      <c r="AD110" s="100">
        <v>0</v>
      </c>
      <c r="AE110" s="96" t="s">
        <v>8566</v>
      </c>
      <c r="AF110" s="92" t="s">
        <v>8616</v>
      </c>
      <c r="AG110" s="92" t="s">
        <v>8787</v>
      </c>
      <c r="AH110" s="93" t="s">
        <v>17037</v>
      </c>
      <c r="AI110" s="93" t="s">
        <v>7984</v>
      </c>
      <c r="AJ110" s="98">
        <v>43699</v>
      </c>
      <c r="AK110" s="92" t="s">
        <v>17038</v>
      </c>
      <c r="AL110" s="92" t="s">
        <v>13546</v>
      </c>
      <c r="AM110" s="92">
        <v>763013</v>
      </c>
      <c r="AN110" s="93" t="s">
        <v>8791</v>
      </c>
      <c r="AO110" s="93" t="s">
        <v>11302</v>
      </c>
      <c r="AP110" s="97"/>
      <c r="AQ110" s="97"/>
      <c r="AR110" s="97"/>
      <c r="AS110" s="97"/>
      <c r="AT110" s="97"/>
      <c r="AU110" s="97"/>
      <c r="AV110" s="97"/>
      <c r="AW110" s="97"/>
      <c r="AX110" s="92" t="s">
        <v>17039</v>
      </c>
      <c r="AY110" s="97"/>
      <c r="AZ110" s="97"/>
      <c r="BA110" s="97"/>
      <c r="BB110" s="97"/>
      <c r="BC110" s="97"/>
      <c r="BD110" s="97"/>
      <c r="BE110" s="97"/>
      <c r="BF110" s="92"/>
    </row>
    <row r="111" spans="1:58" ht="13.15" customHeight="1" x14ac:dyDescent="0.25">
      <c r="A111" s="92" t="s">
        <v>16885</v>
      </c>
      <c r="B111" s="92" t="s">
        <v>16880</v>
      </c>
      <c r="C111" s="93">
        <v>8074</v>
      </c>
      <c r="D111" s="92" t="s">
        <v>16886</v>
      </c>
      <c r="E111" s="92" t="s">
        <v>8613</v>
      </c>
      <c r="F111" s="92" t="s">
        <v>8785</v>
      </c>
      <c r="G111" s="92" t="s">
        <v>8786</v>
      </c>
      <c r="H111" s="94">
        <v>43678</v>
      </c>
      <c r="I111" s="95">
        <v>43708</v>
      </c>
      <c r="J111" s="92" t="s">
        <v>8556</v>
      </c>
      <c r="K111" s="92" t="s">
        <v>8557</v>
      </c>
      <c r="L111" s="92" t="s">
        <v>8558</v>
      </c>
      <c r="M111" s="92" t="s">
        <v>8559</v>
      </c>
      <c r="N111" s="92" t="s">
        <v>8558</v>
      </c>
      <c r="O111" s="92" t="s">
        <v>8560</v>
      </c>
      <c r="P111" s="92" t="s">
        <v>8561</v>
      </c>
      <c r="Q111" s="92" t="s">
        <v>8562</v>
      </c>
      <c r="R111" s="92" t="s">
        <v>8558</v>
      </c>
      <c r="S111" s="92" t="s">
        <v>8559</v>
      </c>
      <c r="T111" s="92" t="s">
        <v>8563</v>
      </c>
      <c r="U111" s="92" t="s">
        <v>8564</v>
      </c>
      <c r="V111" s="92" t="s">
        <v>8558</v>
      </c>
      <c r="W111" s="92" t="s">
        <v>8559</v>
      </c>
      <c r="X111" s="92" t="s">
        <v>8565</v>
      </c>
      <c r="Y111" s="92" t="s">
        <v>8562</v>
      </c>
      <c r="Z111" s="92" t="s">
        <v>7982</v>
      </c>
      <c r="AA111" s="100">
        <v>29879</v>
      </c>
      <c r="AB111" s="101">
        <v>0</v>
      </c>
      <c r="AC111" s="100">
        <v>29879</v>
      </c>
      <c r="AD111" s="100">
        <v>0</v>
      </c>
      <c r="AE111" s="96" t="s">
        <v>8566</v>
      </c>
      <c r="AF111" s="92" t="s">
        <v>8616</v>
      </c>
      <c r="AG111" s="92" t="s">
        <v>8787</v>
      </c>
      <c r="AH111" s="93" t="s">
        <v>17040</v>
      </c>
      <c r="AI111" s="93" t="s">
        <v>7984</v>
      </c>
      <c r="AJ111" s="98">
        <v>43682</v>
      </c>
      <c r="AK111" s="92" t="s">
        <v>17041</v>
      </c>
      <c r="AL111" s="92" t="s">
        <v>10467</v>
      </c>
      <c r="AM111" s="92">
        <v>17091</v>
      </c>
      <c r="AN111" s="93" t="s">
        <v>8791</v>
      </c>
      <c r="AO111" s="93" t="s">
        <v>8825</v>
      </c>
      <c r="AP111" s="97"/>
      <c r="AQ111" s="97"/>
      <c r="AR111" s="97"/>
      <c r="AS111" s="97"/>
      <c r="AT111" s="97"/>
      <c r="AU111" s="97"/>
      <c r="AV111" s="97"/>
      <c r="AW111" s="97"/>
      <c r="AX111" s="92" t="s">
        <v>17042</v>
      </c>
      <c r="AY111" s="97"/>
      <c r="AZ111" s="97"/>
      <c r="BA111" s="97"/>
      <c r="BB111" s="97"/>
      <c r="BC111" s="97"/>
      <c r="BD111" s="97"/>
      <c r="BE111" s="97"/>
      <c r="BF111" s="92"/>
    </row>
    <row r="112" spans="1:58" ht="13.15" customHeight="1" x14ac:dyDescent="0.25">
      <c r="A112" s="92" t="s">
        <v>16885</v>
      </c>
      <c r="B112" s="92" t="s">
        <v>16880</v>
      </c>
      <c r="C112" s="93">
        <v>8074</v>
      </c>
      <c r="D112" s="92" t="s">
        <v>16886</v>
      </c>
      <c r="E112" s="92" t="s">
        <v>8613</v>
      </c>
      <c r="F112" s="92" t="s">
        <v>8785</v>
      </c>
      <c r="G112" s="92" t="s">
        <v>8786</v>
      </c>
      <c r="H112" s="94">
        <v>43678</v>
      </c>
      <c r="I112" s="95">
        <v>43708</v>
      </c>
      <c r="J112" s="92" t="s">
        <v>8556</v>
      </c>
      <c r="K112" s="92" t="s">
        <v>8557</v>
      </c>
      <c r="L112" s="92" t="s">
        <v>8558</v>
      </c>
      <c r="M112" s="92" t="s">
        <v>8559</v>
      </c>
      <c r="N112" s="92" t="s">
        <v>8558</v>
      </c>
      <c r="O112" s="92" t="s">
        <v>8560</v>
      </c>
      <c r="P112" s="92" t="s">
        <v>8561</v>
      </c>
      <c r="Q112" s="92" t="s">
        <v>8562</v>
      </c>
      <c r="R112" s="92" t="s">
        <v>8558</v>
      </c>
      <c r="S112" s="92" t="s">
        <v>8559</v>
      </c>
      <c r="T112" s="92" t="s">
        <v>8563</v>
      </c>
      <c r="U112" s="92" t="s">
        <v>8564</v>
      </c>
      <c r="V112" s="92" t="s">
        <v>8558</v>
      </c>
      <c r="W112" s="92" t="s">
        <v>8559</v>
      </c>
      <c r="X112" s="92" t="s">
        <v>8565</v>
      </c>
      <c r="Y112" s="92" t="s">
        <v>8562</v>
      </c>
      <c r="Z112" s="92" t="s">
        <v>7982</v>
      </c>
      <c r="AA112" s="100">
        <v>3626.5</v>
      </c>
      <c r="AB112" s="101">
        <v>0</v>
      </c>
      <c r="AC112" s="100">
        <v>3626.5</v>
      </c>
      <c r="AD112" s="100">
        <v>0</v>
      </c>
      <c r="AE112" s="96" t="s">
        <v>8566</v>
      </c>
      <c r="AF112" s="92" t="s">
        <v>8616</v>
      </c>
      <c r="AG112" s="92" t="s">
        <v>8787</v>
      </c>
      <c r="AH112" s="93" t="s">
        <v>17043</v>
      </c>
      <c r="AI112" s="93" t="s">
        <v>7984</v>
      </c>
      <c r="AJ112" s="98">
        <v>43677</v>
      </c>
      <c r="AK112" s="92" t="s">
        <v>17044</v>
      </c>
      <c r="AL112" s="92" t="s">
        <v>14956</v>
      </c>
      <c r="AM112" s="92">
        <v>324037</v>
      </c>
      <c r="AN112" s="93" t="s">
        <v>8791</v>
      </c>
      <c r="AO112" s="93" t="s">
        <v>8885</v>
      </c>
      <c r="AP112" s="97"/>
      <c r="AQ112" s="97"/>
      <c r="AR112" s="97"/>
      <c r="AS112" s="97"/>
      <c r="AT112" s="97"/>
      <c r="AU112" s="97"/>
      <c r="AV112" s="97"/>
      <c r="AW112" s="97"/>
      <c r="AX112" s="92" t="s">
        <v>17045</v>
      </c>
      <c r="AY112" s="97"/>
      <c r="AZ112" s="97"/>
      <c r="BA112" s="97"/>
      <c r="BB112" s="97"/>
      <c r="BC112" s="97"/>
      <c r="BD112" s="97"/>
      <c r="BE112" s="97"/>
      <c r="BF112" s="92"/>
    </row>
    <row r="113" spans="1:58" ht="13.15" customHeight="1" x14ac:dyDescent="0.25">
      <c r="A113" s="92" t="s">
        <v>16885</v>
      </c>
      <c r="B113" s="92" t="s">
        <v>16880</v>
      </c>
      <c r="C113" s="93">
        <v>8074</v>
      </c>
      <c r="D113" s="92" t="s">
        <v>16886</v>
      </c>
      <c r="E113" s="92" t="s">
        <v>8613</v>
      </c>
      <c r="F113" s="92" t="s">
        <v>8785</v>
      </c>
      <c r="G113" s="92" t="s">
        <v>8786</v>
      </c>
      <c r="H113" s="94">
        <v>43678</v>
      </c>
      <c r="I113" s="95">
        <v>43708</v>
      </c>
      <c r="J113" s="92" t="s">
        <v>8556</v>
      </c>
      <c r="K113" s="92" t="s">
        <v>8557</v>
      </c>
      <c r="L113" s="92" t="s">
        <v>8558</v>
      </c>
      <c r="M113" s="92" t="s">
        <v>8559</v>
      </c>
      <c r="N113" s="92" t="s">
        <v>8558</v>
      </c>
      <c r="O113" s="92" t="s">
        <v>8560</v>
      </c>
      <c r="P113" s="92" t="s">
        <v>8561</v>
      </c>
      <c r="Q113" s="92" t="s">
        <v>8562</v>
      </c>
      <c r="R113" s="92" t="s">
        <v>8558</v>
      </c>
      <c r="S113" s="92" t="s">
        <v>8559</v>
      </c>
      <c r="T113" s="92" t="s">
        <v>8563</v>
      </c>
      <c r="U113" s="92" t="s">
        <v>8564</v>
      </c>
      <c r="V113" s="92" t="s">
        <v>8558</v>
      </c>
      <c r="W113" s="92" t="s">
        <v>8559</v>
      </c>
      <c r="X113" s="92" t="s">
        <v>8565</v>
      </c>
      <c r="Y113" s="92" t="s">
        <v>8562</v>
      </c>
      <c r="Z113" s="92" t="s">
        <v>7982</v>
      </c>
      <c r="AA113" s="100">
        <v>25664</v>
      </c>
      <c r="AB113" s="101">
        <v>0</v>
      </c>
      <c r="AC113" s="100">
        <v>25664</v>
      </c>
      <c r="AD113" s="100">
        <v>0</v>
      </c>
      <c r="AE113" s="96" t="s">
        <v>8566</v>
      </c>
      <c r="AF113" s="92" t="s">
        <v>8616</v>
      </c>
      <c r="AG113" s="92" t="s">
        <v>8787</v>
      </c>
      <c r="AH113" s="93" t="s">
        <v>17046</v>
      </c>
      <c r="AI113" s="93" t="s">
        <v>7984</v>
      </c>
      <c r="AJ113" s="98">
        <v>43705</v>
      </c>
      <c r="AK113" s="92" t="s">
        <v>17047</v>
      </c>
      <c r="AL113" s="92" t="s">
        <v>8795</v>
      </c>
      <c r="AM113" s="92">
        <v>16483</v>
      </c>
      <c r="AN113" s="93" t="s">
        <v>8791</v>
      </c>
      <c r="AO113" s="93" t="s">
        <v>8825</v>
      </c>
      <c r="AP113" s="97"/>
      <c r="AQ113" s="97"/>
      <c r="AR113" s="97"/>
      <c r="AS113" s="97"/>
      <c r="AT113" s="97"/>
      <c r="AU113" s="97"/>
      <c r="AV113" s="97"/>
      <c r="AW113" s="97"/>
      <c r="AX113" s="92" t="s">
        <v>17048</v>
      </c>
      <c r="AY113" s="97"/>
      <c r="AZ113" s="97"/>
      <c r="BA113" s="97"/>
      <c r="BB113" s="97"/>
      <c r="BC113" s="97"/>
      <c r="BD113" s="97"/>
      <c r="BE113" s="97"/>
      <c r="BF113" s="92"/>
    </row>
    <row r="114" spans="1:58" ht="13.15" customHeight="1" x14ac:dyDescent="0.25">
      <c r="A114" s="92" t="s">
        <v>16885</v>
      </c>
      <c r="B114" s="92" t="s">
        <v>16880</v>
      </c>
      <c r="C114" s="93">
        <v>8074</v>
      </c>
      <c r="D114" s="92" t="s">
        <v>16886</v>
      </c>
      <c r="E114" s="92" t="s">
        <v>8613</v>
      </c>
      <c r="F114" s="92" t="s">
        <v>8785</v>
      </c>
      <c r="G114" s="92" t="s">
        <v>8786</v>
      </c>
      <c r="H114" s="94">
        <v>43678</v>
      </c>
      <c r="I114" s="95">
        <v>43708</v>
      </c>
      <c r="J114" s="92" t="s">
        <v>8556</v>
      </c>
      <c r="K114" s="92" t="s">
        <v>8557</v>
      </c>
      <c r="L114" s="92" t="s">
        <v>8558</v>
      </c>
      <c r="M114" s="92" t="s">
        <v>8559</v>
      </c>
      <c r="N114" s="92" t="s">
        <v>8558</v>
      </c>
      <c r="O114" s="92" t="s">
        <v>8560</v>
      </c>
      <c r="P114" s="92" t="s">
        <v>8561</v>
      </c>
      <c r="Q114" s="92" t="s">
        <v>8562</v>
      </c>
      <c r="R114" s="92" t="s">
        <v>8558</v>
      </c>
      <c r="S114" s="92" t="s">
        <v>8559</v>
      </c>
      <c r="T114" s="92" t="s">
        <v>8563</v>
      </c>
      <c r="U114" s="92" t="s">
        <v>8564</v>
      </c>
      <c r="V114" s="92" t="s">
        <v>8558</v>
      </c>
      <c r="W114" s="92" t="s">
        <v>8559</v>
      </c>
      <c r="X114" s="92" t="s">
        <v>8565</v>
      </c>
      <c r="Y114" s="92" t="s">
        <v>8562</v>
      </c>
      <c r="Z114" s="92" t="s">
        <v>7982</v>
      </c>
      <c r="AA114" s="100">
        <v>4380</v>
      </c>
      <c r="AB114" s="101">
        <v>0</v>
      </c>
      <c r="AC114" s="100">
        <v>4380</v>
      </c>
      <c r="AD114" s="100">
        <v>0</v>
      </c>
      <c r="AE114" s="96" t="s">
        <v>8566</v>
      </c>
      <c r="AF114" s="92" t="s">
        <v>8616</v>
      </c>
      <c r="AG114" s="92" t="s">
        <v>8787</v>
      </c>
      <c r="AH114" s="93" t="s">
        <v>17049</v>
      </c>
      <c r="AI114" s="93" t="s">
        <v>7984</v>
      </c>
      <c r="AJ114" s="98">
        <v>43697</v>
      </c>
      <c r="AK114" s="92" t="s">
        <v>17050</v>
      </c>
      <c r="AL114" s="92" t="s">
        <v>9556</v>
      </c>
      <c r="AM114" s="92">
        <v>319627</v>
      </c>
      <c r="AN114" s="93" t="s">
        <v>8791</v>
      </c>
      <c r="AO114" s="93" t="s">
        <v>8885</v>
      </c>
      <c r="AP114" s="97"/>
      <c r="AQ114" s="97"/>
      <c r="AR114" s="97"/>
      <c r="AS114" s="97"/>
      <c r="AT114" s="97"/>
      <c r="AU114" s="97"/>
      <c r="AV114" s="97"/>
      <c r="AW114" s="97"/>
      <c r="AX114" s="92" t="s">
        <v>17051</v>
      </c>
      <c r="AY114" s="97"/>
      <c r="AZ114" s="97"/>
      <c r="BA114" s="97"/>
      <c r="BB114" s="97"/>
      <c r="BC114" s="97"/>
      <c r="BD114" s="97"/>
      <c r="BE114" s="97"/>
      <c r="BF114" s="92"/>
    </row>
    <row r="115" spans="1:58" ht="13.15" customHeight="1" x14ac:dyDescent="0.25">
      <c r="A115" s="92" t="s">
        <v>16885</v>
      </c>
      <c r="B115" s="92" t="s">
        <v>16880</v>
      </c>
      <c r="C115" s="93">
        <v>8074</v>
      </c>
      <c r="D115" s="92" t="s">
        <v>16886</v>
      </c>
      <c r="E115" s="92" t="s">
        <v>8613</v>
      </c>
      <c r="F115" s="92" t="s">
        <v>8785</v>
      </c>
      <c r="G115" s="92" t="s">
        <v>8786</v>
      </c>
      <c r="H115" s="94">
        <v>43678</v>
      </c>
      <c r="I115" s="95">
        <v>43708</v>
      </c>
      <c r="J115" s="92" t="s">
        <v>8556</v>
      </c>
      <c r="K115" s="92" t="s">
        <v>8557</v>
      </c>
      <c r="L115" s="92" t="s">
        <v>8558</v>
      </c>
      <c r="M115" s="92" t="s">
        <v>8559</v>
      </c>
      <c r="N115" s="92" t="s">
        <v>8558</v>
      </c>
      <c r="O115" s="92" t="s">
        <v>8560</v>
      </c>
      <c r="P115" s="92" t="s">
        <v>8561</v>
      </c>
      <c r="Q115" s="92" t="s">
        <v>8562</v>
      </c>
      <c r="R115" s="92" t="s">
        <v>8558</v>
      </c>
      <c r="S115" s="92" t="s">
        <v>8559</v>
      </c>
      <c r="T115" s="92" t="s">
        <v>8563</v>
      </c>
      <c r="U115" s="92" t="s">
        <v>8564</v>
      </c>
      <c r="V115" s="92" t="s">
        <v>8558</v>
      </c>
      <c r="W115" s="92" t="s">
        <v>8559</v>
      </c>
      <c r="X115" s="92" t="s">
        <v>8565</v>
      </c>
      <c r="Y115" s="92" t="s">
        <v>8562</v>
      </c>
      <c r="Z115" s="92" t="s">
        <v>7982</v>
      </c>
      <c r="AA115" s="100">
        <v>7918</v>
      </c>
      <c r="AB115" s="101">
        <v>0</v>
      </c>
      <c r="AC115" s="100">
        <v>7918</v>
      </c>
      <c r="AD115" s="100">
        <v>0</v>
      </c>
      <c r="AE115" s="96" t="s">
        <v>8566</v>
      </c>
      <c r="AF115" s="92" t="s">
        <v>8616</v>
      </c>
      <c r="AG115" s="92" t="s">
        <v>8787</v>
      </c>
      <c r="AH115" s="93" t="s">
        <v>17052</v>
      </c>
      <c r="AI115" s="93" t="s">
        <v>7984</v>
      </c>
      <c r="AJ115" s="98">
        <v>43682</v>
      </c>
      <c r="AK115" s="92" t="s">
        <v>17053</v>
      </c>
      <c r="AL115" s="92" t="s">
        <v>8940</v>
      </c>
      <c r="AM115" s="92">
        <v>40010</v>
      </c>
      <c r="AN115" s="93" t="s">
        <v>8791</v>
      </c>
      <c r="AO115" s="93" t="s">
        <v>8825</v>
      </c>
      <c r="AP115" s="97"/>
      <c r="AQ115" s="97"/>
      <c r="AR115" s="97"/>
      <c r="AS115" s="97"/>
      <c r="AT115" s="97"/>
      <c r="AU115" s="97"/>
      <c r="AV115" s="97"/>
      <c r="AW115" s="97"/>
      <c r="AX115" s="92" t="s">
        <v>17054</v>
      </c>
      <c r="AY115" s="97"/>
      <c r="AZ115" s="97"/>
      <c r="BA115" s="97"/>
      <c r="BB115" s="97"/>
      <c r="BC115" s="97"/>
      <c r="BD115" s="97"/>
      <c r="BE115" s="97"/>
      <c r="BF115" s="92"/>
    </row>
    <row r="116" spans="1:58" ht="13.15" customHeight="1" x14ac:dyDescent="0.25">
      <c r="A116" s="92" t="s">
        <v>16885</v>
      </c>
      <c r="B116" s="92" t="s">
        <v>16880</v>
      </c>
      <c r="C116" s="93">
        <v>8074</v>
      </c>
      <c r="D116" s="92" t="s">
        <v>16886</v>
      </c>
      <c r="E116" s="92" t="s">
        <v>8613</v>
      </c>
      <c r="F116" s="92" t="s">
        <v>8785</v>
      </c>
      <c r="G116" s="92" t="s">
        <v>8786</v>
      </c>
      <c r="H116" s="94">
        <v>43678</v>
      </c>
      <c r="I116" s="95">
        <v>43708</v>
      </c>
      <c r="J116" s="92" t="s">
        <v>8556</v>
      </c>
      <c r="K116" s="92" t="s">
        <v>8557</v>
      </c>
      <c r="L116" s="92" t="s">
        <v>8558</v>
      </c>
      <c r="M116" s="92" t="s">
        <v>8559</v>
      </c>
      <c r="N116" s="92" t="s">
        <v>8558</v>
      </c>
      <c r="O116" s="92" t="s">
        <v>8560</v>
      </c>
      <c r="P116" s="92" t="s">
        <v>8561</v>
      </c>
      <c r="Q116" s="92" t="s">
        <v>8562</v>
      </c>
      <c r="R116" s="92" t="s">
        <v>8558</v>
      </c>
      <c r="S116" s="92" t="s">
        <v>8559</v>
      </c>
      <c r="T116" s="92" t="s">
        <v>8563</v>
      </c>
      <c r="U116" s="92" t="s">
        <v>8564</v>
      </c>
      <c r="V116" s="92" t="s">
        <v>8558</v>
      </c>
      <c r="W116" s="92" t="s">
        <v>8559</v>
      </c>
      <c r="X116" s="92" t="s">
        <v>8565</v>
      </c>
      <c r="Y116" s="92" t="s">
        <v>8562</v>
      </c>
      <c r="Z116" s="92" t="s">
        <v>7982</v>
      </c>
      <c r="AA116" s="100">
        <v>4438</v>
      </c>
      <c r="AB116" s="101">
        <v>0</v>
      </c>
      <c r="AC116" s="100">
        <v>4438</v>
      </c>
      <c r="AD116" s="100">
        <v>0</v>
      </c>
      <c r="AE116" s="96" t="s">
        <v>8566</v>
      </c>
      <c r="AF116" s="92" t="s">
        <v>8616</v>
      </c>
      <c r="AG116" s="92" t="s">
        <v>8787</v>
      </c>
      <c r="AH116" s="93" t="s">
        <v>17055</v>
      </c>
      <c r="AI116" s="93" t="s">
        <v>7984</v>
      </c>
      <c r="AJ116" s="98">
        <v>43687</v>
      </c>
      <c r="AK116" s="92" t="s">
        <v>17056</v>
      </c>
      <c r="AL116" s="92" t="s">
        <v>11898</v>
      </c>
      <c r="AM116" s="92">
        <v>302011</v>
      </c>
      <c r="AN116" s="93" t="s">
        <v>8791</v>
      </c>
      <c r="AO116" s="93" t="s">
        <v>10752</v>
      </c>
      <c r="AP116" s="97"/>
      <c r="AQ116" s="97"/>
      <c r="AR116" s="97"/>
      <c r="AS116" s="97"/>
      <c r="AT116" s="97"/>
      <c r="AU116" s="97"/>
      <c r="AV116" s="97"/>
      <c r="AW116" s="97"/>
      <c r="AX116" s="92" t="s">
        <v>17057</v>
      </c>
      <c r="AY116" s="97"/>
      <c r="AZ116" s="97"/>
      <c r="BA116" s="97"/>
      <c r="BB116" s="97"/>
      <c r="BC116" s="97"/>
      <c r="BD116" s="97"/>
      <c r="BE116" s="97"/>
      <c r="BF116" s="92"/>
    </row>
    <row r="117" spans="1:58" ht="13.15" customHeight="1" x14ac:dyDescent="0.25">
      <c r="A117" s="92" t="s">
        <v>16885</v>
      </c>
      <c r="B117" s="92" t="s">
        <v>16880</v>
      </c>
      <c r="C117" s="93">
        <v>8074</v>
      </c>
      <c r="D117" s="92" t="s">
        <v>16886</v>
      </c>
      <c r="E117" s="92" t="s">
        <v>8613</v>
      </c>
      <c r="F117" s="92" t="s">
        <v>8785</v>
      </c>
      <c r="G117" s="92" t="s">
        <v>8786</v>
      </c>
      <c r="H117" s="94">
        <v>43678</v>
      </c>
      <c r="I117" s="95">
        <v>43708</v>
      </c>
      <c r="J117" s="92" t="s">
        <v>8556</v>
      </c>
      <c r="K117" s="92" t="s">
        <v>8557</v>
      </c>
      <c r="L117" s="92" t="s">
        <v>8558</v>
      </c>
      <c r="M117" s="92" t="s">
        <v>8559</v>
      </c>
      <c r="N117" s="92" t="s">
        <v>8558</v>
      </c>
      <c r="O117" s="92" t="s">
        <v>8560</v>
      </c>
      <c r="P117" s="92" t="s">
        <v>8561</v>
      </c>
      <c r="Q117" s="92" t="s">
        <v>8562</v>
      </c>
      <c r="R117" s="92" t="s">
        <v>8558</v>
      </c>
      <c r="S117" s="92" t="s">
        <v>8559</v>
      </c>
      <c r="T117" s="92" t="s">
        <v>8563</v>
      </c>
      <c r="U117" s="92" t="s">
        <v>8564</v>
      </c>
      <c r="V117" s="92" t="s">
        <v>8558</v>
      </c>
      <c r="W117" s="92" t="s">
        <v>8559</v>
      </c>
      <c r="X117" s="92" t="s">
        <v>8565</v>
      </c>
      <c r="Y117" s="92" t="s">
        <v>8562</v>
      </c>
      <c r="Z117" s="92" t="s">
        <v>7982</v>
      </c>
      <c r="AA117" s="100">
        <v>4838.2</v>
      </c>
      <c r="AB117" s="101">
        <v>0</v>
      </c>
      <c r="AC117" s="100">
        <v>4838.2</v>
      </c>
      <c r="AD117" s="100">
        <v>0</v>
      </c>
      <c r="AE117" s="96" t="s">
        <v>8566</v>
      </c>
      <c r="AF117" s="92" t="s">
        <v>8616</v>
      </c>
      <c r="AG117" s="92" t="s">
        <v>8787</v>
      </c>
      <c r="AH117" s="93" t="s">
        <v>17058</v>
      </c>
      <c r="AI117" s="93" t="s">
        <v>7984</v>
      </c>
      <c r="AJ117" s="98">
        <v>43683</v>
      </c>
      <c r="AK117" s="92" t="s">
        <v>17059</v>
      </c>
      <c r="AL117" s="92" t="s">
        <v>9355</v>
      </c>
      <c r="AM117" s="92">
        <v>33009</v>
      </c>
      <c r="AN117" s="93" t="s">
        <v>8791</v>
      </c>
      <c r="AO117" s="93" t="s">
        <v>10752</v>
      </c>
      <c r="AP117" s="97"/>
      <c r="AQ117" s="97"/>
      <c r="AR117" s="97"/>
      <c r="AS117" s="97"/>
      <c r="AT117" s="97"/>
      <c r="AU117" s="97"/>
      <c r="AV117" s="97"/>
      <c r="AW117" s="97"/>
      <c r="AX117" s="92" t="s">
        <v>17060</v>
      </c>
      <c r="AY117" s="97"/>
      <c r="AZ117" s="97"/>
      <c r="BA117" s="97"/>
      <c r="BB117" s="97"/>
      <c r="BC117" s="97"/>
      <c r="BD117" s="97"/>
      <c r="BE117" s="97"/>
      <c r="BF117" s="92"/>
    </row>
    <row r="118" spans="1:58" ht="13.15" customHeight="1" x14ac:dyDescent="0.25">
      <c r="A118" s="92" t="s">
        <v>16885</v>
      </c>
      <c r="B118" s="92" t="s">
        <v>16880</v>
      </c>
      <c r="C118" s="93">
        <v>8074</v>
      </c>
      <c r="D118" s="92" t="s">
        <v>16886</v>
      </c>
      <c r="E118" s="92" t="s">
        <v>8613</v>
      </c>
      <c r="F118" s="92" t="s">
        <v>8785</v>
      </c>
      <c r="G118" s="92" t="s">
        <v>8786</v>
      </c>
      <c r="H118" s="94">
        <v>43678</v>
      </c>
      <c r="I118" s="95">
        <v>43708</v>
      </c>
      <c r="J118" s="92" t="s">
        <v>8556</v>
      </c>
      <c r="K118" s="92" t="s">
        <v>8557</v>
      </c>
      <c r="L118" s="92" t="s">
        <v>8558</v>
      </c>
      <c r="M118" s="92" t="s">
        <v>8559</v>
      </c>
      <c r="N118" s="92" t="s">
        <v>8558</v>
      </c>
      <c r="O118" s="92" t="s">
        <v>8560</v>
      </c>
      <c r="P118" s="92" t="s">
        <v>8561</v>
      </c>
      <c r="Q118" s="92" t="s">
        <v>8562</v>
      </c>
      <c r="R118" s="92" t="s">
        <v>8558</v>
      </c>
      <c r="S118" s="92" t="s">
        <v>8559</v>
      </c>
      <c r="T118" s="92" t="s">
        <v>8563</v>
      </c>
      <c r="U118" s="92" t="s">
        <v>8564</v>
      </c>
      <c r="V118" s="92" t="s">
        <v>8558</v>
      </c>
      <c r="W118" s="92" t="s">
        <v>8559</v>
      </c>
      <c r="X118" s="92" t="s">
        <v>8565</v>
      </c>
      <c r="Y118" s="92" t="s">
        <v>8562</v>
      </c>
      <c r="Z118" s="92" t="s">
        <v>7982</v>
      </c>
      <c r="AA118" s="100">
        <v>5011.3999999999996</v>
      </c>
      <c r="AB118" s="101">
        <v>0</v>
      </c>
      <c r="AC118" s="100">
        <v>5011.3999999999996</v>
      </c>
      <c r="AD118" s="100">
        <v>0</v>
      </c>
      <c r="AE118" s="96" t="s">
        <v>8566</v>
      </c>
      <c r="AF118" s="92" t="s">
        <v>8616</v>
      </c>
      <c r="AG118" s="92" t="s">
        <v>8787</v>
      </c>
      <c r="AH118" s="93" t="s">
        <v>17061</v>
      </c>
      <c r="AI118" s="93" t="s">
        <v>7984</v>
      </c>
      <c r="AJ118" s="98">
        <v>43685</v>
      </c>
      <c r="AK118" s="92" t="s">
        <v>17062</v>
      </c>
      <c r="AL118" s="92" t="s">
        <v>8889</v>
      </c>
      <c r="AM118" s="92">
        <v>15706</v>
      </c>
      <c r="AN118" s="93" t="s">
        <v>8791</v>
      </c>
      <c r="AO118" s="93" t="s">
        <v>13037</v>
      </c>
      <c r="AP118" s="97"/>
      <c r="AQ118" s="97"/>
      <c r="AR118" s="97"/>
      <c r="AS118" s="97"/>
      <c r="AT118" s="97"/>
      <c r="AU118" s="97"/>
      <c r="AV118" s="97"/>
      <c r="AW118" s="97"/>
      <c r="AX118" s="92" t="s">
        <v>17063</v>
      </c>
      <c r="AY118" s="97"/>
      <c r="AZ118" s="97"/>
      <c r="BA118" s="97"/>
      <c r="BB118" s="97"/>
      <c r="BC118" s="97"/>
      <c r="BD118" s="97"/>
      <c r="BE118" s="97"/>
      <c r="BF118" s="92"/>
    </row>
    <row r="119" spans="1:58" ht="13.15" customHeight="1" x14ac:dyDescent="0.25">
      <c r="A119" s="92" t="s">
        <v>16885</v>
      </c>
      <c r="B119" s="92" t="s">
        <v>16880</v>
      </c>
      <c r="C119" s="93">
        <v>8074</v>
      </c>
      <c r="D119" s="92" t="s">
        <v>16886</v>
      </c>
      <c r="E119" s="92" t="s">
        <v>8613</v>
      </c>
      <c r="F119" s="92" t="s">
        <v>8785</v>
      </c>
      <c r="G119" s="92" t="s">
        <v>8786</v>
      </c>
      <c r="H119" s="94">
        <v>43678</v>
      </c>
      <c r="I119" s="95">
        <v>43708</v>
      </c>
      <c r="J119" s="92" t="s">
        <v>8556</v>
      </c>
      <c r="K119" s="92" t="s">
        <v>8557</v>
      </c>
      <c r="L119" s="92" t="s">
        <v>8558</v>
      </c>
      <c r="M119" s="92" t="s">
        <v>8559</v>
      </c>
      <c r="N119" s="92" t="s">
        <v>8558</v>
      </c>
      <c r="O119" s="92" t="s">
        <v>8560</v>
      </c>
      <c r="P119" s="92" t="s">
        <v>8561</v>
      </c>
      <c r="Q119" s="92" t="s">
        <v>8562</v>
      </c>
      <c r="R119" s="92" t="s">
        <v>8558</v>
      </c>
      <c r="S119" s="92" t="s">
        <v>8559</v>
      </c>
      <c r="T119" s="92" t="s">
        <v>8563</v>
      </c>
      <c r="U119" s="92" t="s">
        <v>8564</v>
      </c>
      <c r="V119" s="92" t="s">
        <v>8558</v>
      </c>
      <c r="W119" s="92" t="s">
        <v>8559</v>
      </c>
      <c r="X119" s="92" t="s">
        <v>8565</v>
      </c>
      <c r="Y119" s="92" t="s">
        <v>8562</v>
      </c>
      <c r="Z119" s="92" t="s">
        <v>7982</v>
      </c>
      <c r="AA119" s="100">
        <v>8318.01</v>
      </c>
      <c r="AB119" s="101">
        <v>0</v>
      </c>
      <c r="AC119" s="100">
        <v>8318.01</v>
      </c>
      <c r="AD119" s="100">
        <v>0</v>
      </c>
      <c r="AE119" s="96" t="s">
        <v>8566</v>
      </c>
      <c r="AF119" s="92" t="s">
        <v>8616</v>
      </c>
      <c r="AG119" s="92" t="s">
        <v>8787</v>
      </c>
      <c r="AH119" s="93" t="s">
        <v>17064</v>
      </c>
      <c r="AI119" s="93" t="s">
        <v>7984</v>
      </c>
      <c r="AJ119" s="98">
        <v>43698</v>
      </c>
      <c r="AK119" s="92" t="s">
        <v>17065</v>
      </c>
      <c r="AL119" s="92" t="s">
        <v>8813</v>
      </c>
      <c r="AM119" s="92">
        <v>17277</v>
      </c>
      <c r="AN119" s="93" t="s">
        <v>8791</v>
      </c>
      <c r="AO119" s="93" t="s">
        <v>8805</v>
      </c>
      <c r="AP119" s="97"/>
      <c r="AQ119" s="97"/>
      <c r="AR119" s="97"/>
      <c r="AS119" s="97"/>
      <c r="AT119" s="97"/>
      <c r="AU119" s="97"/>
      <c r="AV119" s="97"/>
      <c r="AW119" s="97"/>
      <c r="AX119" s="92" t="s">
        <v>17066</v>
      </c>
      <c r="AY119" s="97"/>
      <c r="AZ119" s="97"/>
      <c r="BA119" s="97"/>
      <c r="BB119" s="97"/>
      <c r="BC119" s="97"/>
      <c r="BD119" s="97"/>
      <c r="BE119" s="97"/>
      <c r="BF119" s="92"/>
    </row>
    <row r="120" spans="1:58" ht="13.15" customHeight="1" x14ac:dyDescent="0.25">
      <c r="A120" s="92" t="s">
        <v>16885</v>
      </c>
      <c r="B120" s="92" t="s">
        <v>16880</v>
      </c>
      <c r="C120" s="93">
        <v>8074</v>
      </c>
      <c r="D120" s="92" t="s">
        <v>16886</v>
      </c>
      <c r="E120" s="92" t="s">
        <v>8613</v>
      </c>
      <c r="F120" s="92" t="s">
        <v>8785</v>
      </c>
      <c r="G120" s="92" t="s">
        <v>8786</v>
      </c>
      <c r="H120" s="94">
        <v>43678</v>
      </c>
      <c r="I120" s="95">
        <v>43708</v>
      </c>
      <c r="J120" s="92" t="s">
        <v>8556</v>
      </c>
      <c r="K120" s="92" t="s">
        <v>8557</v>
      </c>
      <c r="L120" s="92" t="s">
        <v>8558</v>
      </c>
      <c r="M120" s="92" t="s">
        <v>8559</v>
      </c>
      <c r="N120" s="92" t="s">
        <v>8558</v>
      </c>
      <c r="O120" s="92" t="s">
        <v>8560</v>
      </c>
      <c r="P120" s="92" t="s">
        <v>8561</v>
      </c>
      <c r="Q120" s="92" t="s">
        <v>8562</v>
      </c>
      <c r="R120" s="92" t="s">
        <v>8558</v>
      </c>
      <c r="S120" s="92" t="s">
        <v>8559</v>
      </c>
      <c r="T120" s="92" t="s">
        <v>8563</v>
      </c>
      <c r="U120" s="92" t="s">
        <v>8564</v>
      </c>
      <c r="V120" s="92" t="s">
        <v>8558</v>
      </c>
      <c r="W120" s="92" t="s">
        <v>8559</v>
      </c>
      <c r="X120" s="92" t="s">
        <v>8565</v>
      </c>
      <c r="Y120" s="92" t="s">
        <v>8562</v>
      </c>
      <c r="Z120" s="92" t="s">
        <v>7982</v>
      </c>
      <c r="AA120" s="100">
        <v>8477.15</v>
      </c>
      <c r="AB120" s="101">
        <v>0</v>
      </c>
      <c r="AC120" s="100">
        <v>8477.15</v>
      </c>
      <c r="AD120" s="100">
        <v>0</v>
      </c>
      <c r="AE120" s="96" t="s">
        <v>8566</v>
      </c>
      <c r="AF120" s="92" t="s">
        <v>8616</v>
      </c>
      <c r="AG120" s="92" t="s">
        <v>8787</v>
      </c>
      <c r="AH120" s="93" t="s">
        <v>17067</v>
      </c>
      <c r="AI120" s="93" t="s">
        <v>7984</v>
      </c>
      <c r="AJ120" s="98">
        <v>43680</v>
      </c>
      <c r="AK120" s="92" t="s">
        <v>17068</v>
      </c>
      <c r="AL120" s="92" t="s">
        <v>8839</v>
      </c>
      <c r="AM120" s="92">
        <v>17132</v>
      </c>
      <c r="AN120" s="93" t="s">
        <v>8791</v>
      </c>
      <c r="AO120" s="93" t="s">
        <v>8840</v>
      </c>
      <c r="AP120" s="97"/>
      <c r="AQ120" s="97"/>
      <c r="AR120" s="97"/>
      <c r="AS120" s="97"/>
      <c r="AT120" s="97"/>
      <c r="AU120" s="97"/>
      <c r="AV120" s="97"/>
      <c r="AW120" s="97"/>
      <c r="AX120" s="92" t="s">
        <v>17069</v>
      </c>
      <c r="AY120" s="97"/>
      <c r="AZ120" s="97"/>
      <c r="BA120" s="97"/>
      <c r="BB120" s="97"/>
      <c r="BC120" s="97"/>
      <c r="BD120" s="97"/>
      <c r="BE120" s="97"/>
      <c r="BF120" s="92"/>
    </row>
    <row r="121" spans="1:58" ht="13.15" customHeight="1" x14ac:dyDescent="0.25">
      <c r="A121" s="92" t="s">
        <v>16885</v>
      </c>
      <c r="B121" s="92" t="s">
        <v>16880</v>
      </c>
      <c r="C121" s="93">
        <v>8074</v>
      </c>
      <c r="D121" s="92" t="s">
        <v>16886</v>
      </c>
      <c r="E121" s="92" t="s">
        <v>8613</v>
      </c>
      <c r="F121" s="92" t="s">
        <v>8785</v>
      </c>
      <c r="G121" s="92" t="s">
        <v>8786</v>
      </c>
      <c r="H121" s="94">
        <v>43678</v>
      </c>
      <c r="I121" s="95">
        <v>43708</v>
      </c>
      <c r="J121" s="92" t="s">
        <v>8556</v>
      </c>
      <c r="K121" s="92" t="s">
        <v>8557</v>
      </c>
      <c r="L121" s="92" t="s">
        <v>8558</v>
      </c>
      <c r="M121" s="92" t="s">
        <v>8559</v>
      </c>
      <c r="N121" s="92" t="s">
        <v>8558</v>
      </c>
      <c r="O121" s="92" t="s">
        <v>8560</v>
      </c>
      <c r="P121" s="92" t="s">
        <v>8561</v>
      </c>
      <c r="Q121" s="92" t="s">
        <v>8562</v>
      </c>
      <c r="R121" s="92" t="s">
        <v>8558</v>
      </c>
      <c r="S121" s="92" t="s">
        <v>8559</v>
      </c>
      <c r="T121" s="92" t="s">
        <v>8563</v>
      </c>
      <c r="U121" s="92" t="s">
        <v>8564</v>
      </c>
      <c r="V121" s="92" t="s">
        <v>8558</v>
      </c>
      <c r="W121" s="92" t="s">
        <v>8559</v>
      </c>
      <c r="X121" s="92" t="s">
        <v>8565</v>
      </c>
      <c r="Y121" s="92" t="s">
        <v>8562</v>
      </c>
      <c r="Z121" s="92" t="s">
        <v>7982</v>
      </c>
      <c r="AA121" s="100">
        <v>9510.6200000000008</v>
      </c>
      <c r="AB121" s="101">
        <v>0</v>
      </c>
      <c r="AC121" s="100">
        <v>9510.6200000000008</v>
      </c>
      <c r="AD121" s="100">
        <v>0</v>
      </c>
      <c r="AE121" s="96" t="s">
        <v>8566</v>
      </c>
      <c r="AF121" s="92" t="s">
        <v>8616</v>
      </c>
      <c r="AG121" s="92" t="s">
        <v>8787</v>
      </c>
      <c r="AH121" s="93" t="s">
        <v>17070</v>
      </c>
      <c r="AI121" s="93" t="s">
        <v>7984</v>
      </c>
      <c r="AJ121" s="98">
        <v>43690</v>
      </c>
      <c r="AK121" s="92" t="s">
        <v>17071</v>
      </c>
      <c r="AL121" s="92" t="s">
        <v>9069</v>
      </c>
      <c r="AM121" s="92">
        <v>195852</v>
      </c>
      <c r="AN121" s="93" t="s">
        <v>9070</v>
      </c>
      <c r="AO121" s="93" t="s">
        <v>9160</v>
      </c>
      <c r="AP121" s="97"/>
      <c r="AQ121" s="97"/>
      <c r="AR121" s="97"/>
      <c r="AS121" s="97"/>
      <c r="AT121" s="97"/>
      <c r="AU121" s="97"/>
      <c r="AV121" s="97"/>
      <c r="AW121" s="97"/>
      <c r="AX121" s="92" t="s">
        <v>17072</v>
      </c>
      <c r="AY121" s="97"/>
      <c r="AZ121" s="97"/>
      <c r="BA121" s="97"/>
      <c r="BB121" s="97"/>
      <c r="BC121" s="97"/>
      <c r="BD121" s="97"/>
      <c r="BE121" s="97"/>
      <c r="BF121" s="92"/>
    </row>
    <row r="122" spans="1:58" ht="13.15" customHeight="1" x14ac:dyDescent="0.25">
      <c r="A122" s="92" t="s">
        <v>16885</v>
      </c>
      <c r="B122" s="92" t="s">
        <v>16880</v>
      </c>
      <c r="C122" s="93">
        <v>8074</v>
      </c>
      <c r="D122" s="92" t="s">
        <v>16886</v>
      </c>
      <c r="E122" s="92" t="s">
        <v>8613</v>
      </c>
      <c r="F122" s="92" t="s">
        <v>8785</v>
      </c>
      <c r="G122" s="92" t="s">
        <v>8786</v>
      </c>
      <c r="H122" s="94">
        <v>43678</v>
      </c>
      <c r="I122" s="95">
        <v>43708</v>
      </c>
      <c r="J122" s="92" t="s">
        <v>8556</v>
      </c>
      <c r="K122" s="92" t="s">
        <v>8557</v>
      </c>
      <c r="L122" s="92" t="s">
        <v>8558</v>
      </c>
      <c r="M122" s="92" t="s">
        <v>8559</v>
      </c>
      <c r="N122" s="92" t="s">
        <v>8558</v>
      </c>
      <c r="O122" s="92" t="s">
        <v>8560</v>
      </c>
      <c r="P122" s="92" t="s">
        <v>8561</v>
      </c>
      <c r="Q122" s="92" t="s">
        <v>8562</v>
      </c>
      <c r="R122" s="92" t="s">
        <v>8558</v>
      </c>
      <c r="S122" s="92" t="s">
        <v>8559</v>
      </c>
      <c r="T122" s="92" t="s">
        <v>8563</v>
      </c>
      <c r="U122" s="92" t="s">
        <v>8564</v>
      </c>
      <c r="V122" s="92" t="s">
        <v>8558</v>
      </c>
      <c r="W122" s="92" t="s">
        <v>8559</v>
      </c>
      <c r="X122" s="92" t="s">
        <v>8565</v>
      </c>
      <c r="Y122" s="92" t="s">
        <v>8562</v>
      </c>
      <c r="Z122" s="92" t="s">
        <v>7982</v>
      </c>
      <c r="AA122" s="100">
        <v>10578.2</v>
      </c>
      <c r="AB122" s="101">
        <v>0</v>
      </c>
      <c r="AC122" s="100">
        <v>10578.2</v>
      </c>
      <c r="AD122" s="100">
        <v>0</v>
      </c>
      <c r="AE122" s="96" t="s">
        <v>8566</v>
      </c>
      <c r="AF122" s="92" t="s">
        <v>8616</v>
      </c>
      <c r="AG122" s="92" t="s">
        <v>8787</v>
      </c>
      <c r="AH122" s="93" t="s">
        <v>17073</v>
      </c>
      <c r="AI122" s="93" t="s">
        <v>7984</v>
      </c>
      <c r="AJ122" s="98">
        <v>43677</v>
      </c>
      <c r="AK122" s="92" t="s">
        <v>17074</v>
      </c>
      <c r="AL122" s="92" t="s">
        <v>8964</v>
      </c>
      <c r="AM122" s="92">
        <v>15703</v>
      </c>
      <c r="AN122" s="93" t="s">
        <v>8791</v>
      </c>
      <c r="AO122" s="93" t="s">
        <v>7984</v>
      </c>
      <c r="AP122" s="97"/>
      <c r="AQ122" s="97"/>
      <c r="AR122" s="97"/>
      <c r="AS122" s="97"/>
      <c r="AT122" s="97"/>
      <c r="AU122" s="97"/>
      <c r="AV122" s="97"/>
      <c r="AW122" s="97"/>
      <c r="AX122" s="92" t="s">
        <v>16946</v>
      </c>
      <c r="AY122" s="97"/>
      <c r="AZ122" s="97"/>
      <c r="BA122" s="97"/>
      <c r="BB122" s="97"/>
      <c r="BC122" s="97"/>
      <c r="BD122" s="97"/>
      <c r="BE122" s="97"/>
      <c r="BF122" s="92"/>
    </row>
    <row r="123" spans="1:58" ht="13.15" customHeight="1" x14ac:dyDescent="0.25">
      <c r="A123" s="92" t="s">
        <v>16885</v>
      </c>
      <c r="B123" s="92" t="s">
        <v>16880</v>
      </c>
      <c r="C123" s="93">
        <v>8074</v>
      </c>
      <c r="D123" s="92" t="s">
        <v>16886</v>
      </c>
      <c r="E123" s="92" t="s">
        <v>8613</v>
      </c>
      <c r="F123" s="92" t="s">
        <v>8785</v>
      </c>
      <c r="G123" s="92" t="s">
        <v>8786</v>
      </c>
      <c r="H123" s="94">
        <v>43678</v>
      </c>
      <c r="I123" s="95">
        <v>43708</v>
      </c>
      <c r="J123" s="92" t="s">
        <v>8556</v>
      </c>
      <c r="K123" s="92" t="s">
        <v>8557</v>
      </c>
      <c r="L123" s="92" t="s">
        <v>8558</v>
      </c>
      <c r="M123" s="92" t="s">
        <v>8559</v>
      </c>
      <c r="N123" s="92" t="s">
        <v>8558</v>
      </c>
      <c r="O123" s="92" t="s">
        <v>8560</v>
      </c>
      <c r="P123" s="92" t="s">
        <v>8561</v>
      </c>
      <c r="Q123" s="92" t="s">
        <v>8562</v>
      </c>
      <c r="R123" s="92" t="s">
        <v>8558</v>
      </c>
      <c r="S123" s="92" t="s">
        <v>8559</v>
      </c>
      <c r="T123" s="92" t="s">
        <v>8563</v>
      </c>
      <c r="U123" s="92" t="s">
        <v>8564</v>
      </c>
      <c r="V123" s="92" t="s">
        <v>8558</v>
      </c>
      <c r="W123" s="92" t="s">
        <v>8559</v>
      </c>
      <c r="X123" s="92" t="s">
        <v>8565</v>
      </c>
      <c r="Y123" s="92" t="s">
        <v>8562</v>
      </c>
      <c r="Z123" s="92" t="s">
        <v>7982</v>
      </c>
      <c r="AA123" s="100">
        <v>10809</v>
      </c>
      <c r="AB123" s="101">
        <v>0</v>
      </c>
      <c r="AC123" s="100">
        <v>10809</v>
      </c>
      <c r="AD123" s="100">
        <v>0</v>
      </c>
      <c r="AE123" s="96" t="s">
        <v>8566</v>
      </c>
      <c r="AF123" s="92" t="s">
        <v>8616</v>
      </c>
      <c r="AG123" s="92" t="s">
        <v>8787</v>
      </c>
      <c r="AH123" s="93" t="s">
        <v>17075</v>
      </c>
      <c r="AI123" s="93" t="s">
        <v>7984</v>
      </c>
      <c r="AJ123" s="98">
        <v>43696</v>
      </c>
      <c r="AK123" s="92" t="s">
        <v>17076</v>
      </c>
      <c r="AL123" s="92" t="s">
        <v>8949</v>
      </c>
      <c r="AM123" s="92">
        <v>15726</v>
      </c>
      <c r="AN123" s="93" t="s">
        <v>8791</v>
      </c>
      <c r="AO123" s="93" t="s">
        <v>8825</v>
      </c>
      <c r="AP123" s="97"/>
      <c r="AQ123" s="97"/>
      <c r="AR123" s="97"/>
      <c r="AS123" s="97"/>
      <c r="AT123" s="97"/>
      <c r="AU123" s="97"/>
      <c r="AV123" s="97"/>
      <c r="AW123" s="97"/>
      <c r="AX123" s="92" t="s">
        <v>17077</v>
      </c>
      <c r="AY123" s="97"/>
      <c r="AZ123" s="97"/>
      <c r="BA123" s="97"/>
      <c r="BB123" s="97"/>
      <c r="BC123" s="97"/>
      <c r="BD123" s="97"/>
      <c r="BE123" s="97"/>
      <c r="BF123" s="92"/>
    </row>
    <row r="124" spans="1:58" ht="13.15" customHeight="1" x14ac:dyDescent="0.25">
      <c r="A124" s="92" t="s">
        <v>16885</v>
      </c>
      <c r="B124" s="92" t="s">
        <v>16880</v>
      </c>
      <c r="C124" s="93">
        <v>8074</v>
      </c>
      <c r="D124" s="92" t="s">
        <v>16886</v>
      </c>
      <c r="E124" s="92" t="s">
        <v>8613</v>
      </c>
      <c r="F124" s="92" t="s">
        <v>8785</v>
      </c>
      <c r="G124" s="92" t="s">
        <v>8786</v>
      </c>
      <c r="H124" s="94">
        <v>43678</v>
      </c>
      <c r="I124" s="95">
        <v>43708</v>
      </c>
      <c r="J124" s="92" t="s">
        <v>8556</v>
      </c>
      <c r="K124" s="92" t="s">
        <v>8557</v>
      </c>
      <c r="L124" s="92" t="s">
        <v>8558</v>
      </c>
      <c r="M124" s="92" t="s">
        <v>8559</v>
      </c>
      <c r="N124" s="92" t="s">
        <v>8558</v>
      </c>
      <c r="O124" s="92" t="s">
        <v>8560</v>
      </c>
      <c r="P124" s="92" t="s">
        <v>8561</v>
      </c>
      <c r="Q124" s="92" t="s">
        <v>8562</v>
      </c>
      <c r="R124" s="92" t="s">
        <v>8558</v>
      </c>
      <c r="S124" s="92" t="s">
        <v>8559</v>
      </c>
      <c r="T124" s="92" t="s">
        <v>8563</v>
      </c>
      <c r="U124" s="92" t="s">
        <v>8564</v>
      </c>
      <c r="V124" s="92" t="s">
        <v>8558</v>
      </c>
      <c r="W124" s="92" t="s">
        <v>8559</v>
      </c>
      <c r="X124" s="92" t="s">
        <v>8565</v>
      </c>
      <c r="Y124" s="92" t="s">
        <v>8562</v>
      </c>
      <c r="Z124" s="92" t="s">
        <v>7982</v>
      </c>
      <c r="AA124" s="100">
        <v>10895.3</v>
      </c>
      <c r="AB124" s="101">
        <v>0</v>
      </c>
      <c r="AC124" s="100">
        <v>10895.3</v>
      </c>
      <c r="AD124" s="100">
        <v>0</v>
      </c>
      <c r="AE124" s="96" t="s">
        <v>8566</v>
      </c>
      <c r="AF124" s="92" t="s">
        <v>8616</v>
      </c>
      <c r="AG124" s="92" t="s">
        <v>8787</v>
      </c>
      <c r="AH124" s="93" t="s">
        <v>17078</v>
      </c>
      <c r="AI124" s="93" t="s">
        <v>7984</v>
      </c>
      <c r="AJ124" s="98">
        <v>43699</v>
      </c>
      <c r="AK124" s="92" t="s">
        <v>17079</v>
      </c>
      <c r="AL124" s="92" t="s">
        <v>9053</v>
      </c>
      <c r="AM124" s="92">
        <v>15678</v>
      </c>
      <c r="AN124" s="93" t="s">
        <v>8791</v>
      </c>
      <c r="AO124" s="93" t="s">
        <v>8862</v>
      </c>
      <c r="AP124" s="97"/>
      <c r="AQ124" s="97"/>
      <c r="AR124" s="97"/>
      <c r="AS124" s="97"/>
      <c r="AT124" s="97"/>
      <c r="AU124" s="97"/>
      <c r="AV124" s="97"/>
      <c r="AW124" s="97"/>
      <c r="AX124" s="92" t="s">
        <v>17080</v>
      </c>
      <c r="AY124" s="97"/>
      <c r="AZ124" s="97"/>
      <c r="BA124" s="97"/>
      <c r="BB124" s="97"/>
      <c r="BC124" s="97"/>
      <c r="BD124" s="97"/>
      <c r="BE124" s="97"/>
      <c r="BF124" s="92"/>
    </row>
    <row r="125" spans="1:58" ht="13.15" customHeight="1" x14ac:dyDescent="0.25">
      <c r="A125" s="92" t="s">
        <v>16885</v>
      </c>
      <c r="B125" s="92" t="s">
        <v>16880</v>
      </c>
      <c r="C125" s="93">
        <v>8074</v>
      </c>
      <c r="D125" s="92" t="s">
        <v>16886</v>
      </c>
      <c r="E125" s="92" t="s">
        <v>8613</v>
      </c>
      <c r="F125" s="92" t="s">
        <v>8785</v>
      </c>
      <c r="G125" s="92" t="s">
        <v>8786</v>
      </c>
      <c r="H125" s="94">
        <v>43678</v>
      </c>
      <c r="I125" s="95">
        <v>43708</v>
      </c>
      <c r="J125" s="92" t="s">
        <v>8556</v>
      </c>
      <c r="K125" s="92" t="s">
        <v>8557</v>
      </c>
      <c r="L125" s="92" t="s">
        <v>8558</v>
      </c>
      <c r="M125" s="92" t="s">
        <v>8559</v>
      </c>
      <c r="N125" s="92" t="s">
        <v>8558</v>
      </c>
      <c r="O125" s="92" t="s">
        <v>8560</v>
      </c>
      <c r="P125" s="92" t="s">
        <v>8561</v>
      </c>
      <c r="Q125" s="92" t="s">
        <v>8562</v>
      </c>
      <c r="R125" s="92" t="s">
        <v>8558</v>
      </c>
      <c r="S125" s="92" t="s">
        <v>8559</v>
      </c>
      <c r="T125" s="92" t="s">
        <v>8563</v>
      </c>
      <c r="U125" s="92" t="s">
        <v>8564</v>
      </c>
      <c r="V125" s="92" t="s">
        <v>8558</v>
      </c>
      <c r="W125" s="92" t="s">
        <v>8559</v>
      </c>
      <c r="X125" s="92" t="s">
        <v>8565</v>
      </c>
      <c r="Y125" s="92" t="s">
        <v>8562</v>
      </c>
      <c r="Z125" s="92" t="s">
        <v>7982</v>
      </c>
      <c r="AA125" s="100">
        <v>14183.87</v>
      </c>
      <c r="AB125" s="101">
        <v>0</v>
      </c>
      <c r="AC125" s="100">
        <v>14183.87</v>
      </c>
      <c r="AD125" s="100">
        <v>0</v>
      </c>
      <c r="AE125" s="96" t="s">
        <v>8566</v>
      </c>
      <c r="AF125" s="92" t="s">
        <v>8616</v>
      </c>
      <c r="AG125" s="92" t="s">
        <v>8787</v>
      </c>
      <c r="AH125" s="93" t="s">
        <v>17081</v>
      </c>
      <c r="AI125" s="93" t="s">
        <v>7984</v>
      </c>
      <c r="AJ125" s="98">
        <v>43696</v>
      </c>
      <c r="AK125" s="92" t="s">
        <v>17082</v>
      </c>
      <c r="AL125" s="92" t="s">
        <v>17083</v>
      </c>
      <c r="AM125" s="92">
        <v>1026</v>
      </c>
      <c r="AN125" s="93" t="s">
        <v>10822</v>
      </c>
      <c r="AO125" s="93" t="s">
        <v>7984</v>
      </c>
      <c r="AP125" s="97"/>
      <c r="AQ125" s="97"/>
      <c r="AR125" s="97"/>
      <c r="AS125" s="97"/>
      <c r="AT125" s="97"/>
      <c r="AU125" s="97"/>
      <c r="AV125" s="97"/>
      <c r="AW125" s="97"/>
      <c r="AX125" s="92" t="s">
        <v>17084</v>
      </c>
      <c r="AY125" s="97"/>
      <c r="AZ125" s="97"/>
      <c r="BA125" s="97"/>
      <c r="BB125" s="97"/>
      <c r="BC125" s="97"/>
      <c r="BD125" s="97"/>
      <c r="BE125" s="97"/>
      <c r="BF125" s="92"/>
    </row>
    <row r="126" spans="1:58" ht="13.15" customHeight="1" x14ac:dyDescent="0.25">
      <c r="A126" s="92" t="s">
        <v>16885</v>
      </c>
      <c r="B126" s="92" t="s">
        <v>16880</v>
      </c>
      <c r="C126" s="93">
        <v>8074</v>
      </c>
      <c r="D126" s="92" t="s">
        <v>16886</v>
      </c>
      <c r="E126" s="92" t="s">
        <v>8613</v>
      </c>
      <c r="F126" s="92" t="s">
        <v>8785</v>
      </c>
      <c r="G126" s="92" t="s">
        <v>8786</v>
      </c>
      <c r="H126" s="94">
        <v>43678</v>
      </c>
      <c r="I126" s="95">
        <v>43708</v>
      </c>
      <c r="J126" s="92" t="s">
        <v>8556</v>
      </c>
      <c r="K126" s="92" t="s">
        <v>8557</v>
      </c>
      <c r="L126" s="92" t="s">
        <v>8558</v>
      </c>
      <c r="M126" s="92" t="s">
        <v>8559</v>
      </c>
      <c r="N126" s="92" t="s">
        <v>8558</v>
      </c>
      <c r="O126" s="92" t="s">
        <v>8560</v>
      </c>
      <c r="P126" s="92" t="s">
        <v>8561</v>
      </c>
      <c r="Q126" s="92" t="s">
        <v>8562</v>
      </c>
      <c r="R126" s="92" t="s">
        <v>8558</v>
      </c>
      <c r="S126" s="92" t="s">
        <v>8559</v>
      </c>
      <c r="T126" s="92" t="s">
        <v>8563</v>
      </c>
      <c r="U126" s="92" t="s">
        <v>8564</v>
      </c>
      <c r="V126" s="92" t="s">
        <v>8558</v>
      </c>
      <c r="W126" s="92" t="s">
        <v>8559</v>
      </c>
      <c r="X126" s="92" t="s">
        <v>8565</v>
      </c>
      <c r="Y126" s="92" t="s">
        <v>8562</v>
      </c>
      <c r="Z126" s="92" t="s">
        <v>7982</v>
      </c>
      <c r="AA126" s="100">
        <v>15579</v>
      </c>
      <c r="AB126" s="101">
        <v>0</v>
      </c>
      <c r="AC126" s="100">
        <v>15579</v>
      </c>
      <c r="AD126" s="100">
        <v>0</v>
      </c>
      <c r="AE126" s="96" t="s">
        <v>8566</v>
      </c>
      <c r="AF126" s="92" t="s">
        <v>8616</v>
      </c>
      <c r="AG126" s="92" t="s">
        <v>8787</v>
      </c>
      <c r="AH126" s="93" t="s">
        <v>17085</v>
      </c>
      <c r="AI126" s="93" t="s">
        <v>7984</v>
      </c>
      <c r="AJ126" s="98">
        <v>43678</v>
      </c>
      <c r="AK126" s="92" t="s">
        <v>17086</v>
      </c>
      <c r="AL126" s="92" t="s">
        <v>9010</v>
      </c>
      <c r="AM126" s="92">
        <v>15717</v>
      </c>
      <c r="AN126" s="93" t="s">
        <v>8791</v>
      </c>
      <c r="AO126" s="93" t="s">
        <v>7984</v>
      </c>
      <c r="AP126" s="97"/>
      <c r="AQ126" s="97"/>
      <c r="AR126" s="97"/>
      <c r="AS126" s="97"/>
      <c r="AT126" s="97"/>
      <c r="AU126" s="97"/>
      <c r="AV126" s="97"/>
      <c r="AW126" s="97"/>
      <c r="AX126" s="92" t="s">
        <v>17087</v>
      </c>
      <c r="AY126" s="97"/>
      <c r="AZ126" s="97"/>
      <c r="BA126" s="97"/>
      <c r="BB126" s="97"/>
      <c r="BC126" s="97"/>
      <c r="BD126" s="97"/>
      <c r="BE126" s="97"/>
      <c r="BF126" s="92"/>
    </row>
    <row r="127" spans="1:58" ht="13.15" customHeight="1" x14ac:dyDescent="0.25">
      <c r="A127" s="92" t="s">
        <v>16885</v>
      </c>
      <c r="B127" s="92" t="s">
        <v>16880</v>
      </c>
      <c r="C127" s="93">
        <v>8074</v>
      </c>
      <c r="D127" s="92" t="s">
        <v>16886</v>
      </c>
      <c r="E127" s="92" t="s">
        <v>8613</v>
      </c>
      <c r="F127" s="92" t="s">
        <v>8785</v>
      </c>
      <c r="G127" s="92" t="s">
        <v>8786</v>
      </c>
      <c r="H127" s="94">
        <v>43678</v>
      </c>
      <c r="I127" s="95">
        <v>43708</v>
      </c>
      <c r="J127" s="92" t="s">
        <v>8556</v>
      </c>
      <c r="K127" s="92" t="s">
        <v>8557</v>
      </c>
      <c r="L127" s="92" t="s">
        <v>8558</v>
      </c>
      <c r="M127" s="92" t="s">
        <v>8559</v>
      </c>
      <c r="N127" s="92" t="s">
        <v>8558</v>
      </c>
      <c r="O127" s="92" t="s">
        <v>8560</v>
      </c>
      <c r="P127" s="92" t="s">
        <v>8561</v>
      </c>
      <c r="Q127" s="92" t="s">
        <v>8562</v>
      </c>
      <c r="R127" s="92" t="s">
        <v>8558</v>
      </c>
      <c r="S127" s="92" t="s">
        <v>8559</v>
      </c>
      <c r="T127" s="92" t="s">
        <v>8563</v>
      </c>
      <c r="U127" s="92" t="s">
        <v>8564</v>
      </c>
      <c r="V127" s="92" t="s">
        <v>8558</v>
      </c>
      <c r="W127" s="92" t="s">
        <v>8559</v>
      </c>
      <c r="X127" s="92" t="s">
        <v>8565</v>
      </c>
      <c r="Y127" s="92" t="s">
        <v>8562</v>
      </c>
      <c r="Z127" s="92" t="s">
        <v>7982</v>
      </c>
      <c r="AA127" s="100">
        <v>20004.52</v>
      </c>
      <c r="AB127" s="101">
        <v>0</v>
      </c>
      <c r="AC127" s="100">
        <v>20004.52</v>
      </c>
      <c r="AD127" s="100">
        <v>0</v>
      </c>
      <c r="AE127" s="96" t="s">
        <v>8566</v>
      </c>
      <c r="AF127" s="92" t="s">
        <v>8616</v>
      </c>
      <c r="AG127" s="92" t="s">
        <v>8787</v>
      </c>
      <c r="AH127" s="93" t="s">
        <v>17088</v>
      </c>
      <c r="AI127" s="93" t="s">
        <v>7984</v>
      </c>
      <c r="AJ127" s="98">
        <v>43684</v>
      </c>
      <c r="AK127" s="92" t="s">
        <v>17089</v>
      </c>
      <c r="AL127" s="92" t="s">
        <v>14940</v>
      </c>
      <c r="AM127" s="92">
        <v>575010</v>
      </c>
      <c r="AN127" s="93" t="s">
        <v>8791</v>
      </c>
      <c r="AO127" s="93" t="s">
        <v>7984</v>
      </c>
      <c r="AP127" s="97"/>
      <c r="AQ127" s="97"/>
      <c r="AR127" s="97"/>
      <c r="AS127" s="97"/>
      <c r="AT127" s="97"/>
      <c r="AU127" s="97"/>
      <c r="AV127" s="97"/>
      <c r="AW127" s="97"/>
      <c r="AX127" s="92" t="s">
        <v>17090</v>
      </c>
      <c r="AY127" s="97"/>
      <c r="AZ127" s="97"/>
      <c r="BA127" s="97"/>
      <c r="BB127" s="97"/>
      <c r="BC127" s="97"/>
      <c r="BD127" s="97"/>
      <c r="BE127" s="97"/>
      <c r="BF127" s="92"/>
    </row>
    <row r="128" spans="1:58" ht="13.15" customHeight="1" x14ac:dyDescent="0.25">
      <c r="A128" s="92" t="s">
        <v>16885</v>
      </c>
      <c r="B128" s="92" t="s">
        <v>16880</v>
      </c>
      <c r="C128" s="93">
        <v>8074</v>
      </c>
      <c r="D128" s="92" t="s">
        <v>16886</v>
      </c>
      <c r="E128" s="92" t="s">
        <v>8613</v>
      </c>
      <c r="F128" s="92" t="s">
        <v>8785</v>
      </c>
      <c r="G128" s="92" t="s">
        <v>8786</v>
      </c>
      <c r="H128" s="94">
        <v>43678</v>
      </c>
      <c r="I128" s="95">
        <v>43708</v>
      </c>
      <c r="J128" s="92" t="s">
        <v>8556</v>
      </c>
      <c r="K128" s="92" t="s">
        <v>8557</v>
      </c>
      <c r="L128" s="92" t="s">
        <v>8558</v>
      </c>
      <c r="M128" s="92" t="s">
        <v>8559</v>
      </c>
      <c r="N128" s="92" t="s">
        <v>8558</v>
      </c>
      <c r="O128" s="92" t="s">
        <v>8560</v>
      </c>
      <c r="P128" s="92" t="s">
        <v>8561</v>
      </c>
      <c r="Q128" s="92" t="s">
        <v>8562</v>
      </c>
      <c r="R128" s="92" t="s">
        <v>8558</v>
      </c>
      <c r="S128" s="92" t="s">
        <v>8559</v>
      </c>
      <c r="T128" s="92" t="s">
        <v>8563</v>
      </c>
      <c r="U128" s="92" t="s">
        <v>8564</v>
      </c>
      <c r="V128" s="92" t="s">
        <v>8558</v>
      </c>
      <c r="W128" s="92" t="s">
        <v>8559</v>
      </c>
      <c r="X128" s="92" t="s">
        <v>8565</v>
      </c>
      <c r="Y128" s="92" t="s">
        <v>8562</v>
      </c>
      <c r="Z128" s="92" t="s">
        <v>7982</v>
      </c>
      <c r="AA128" s="100">
        <v>20105</v>
      </c>
      <c r="AB128" s="101">
        <v>0</v>
      </c>
      <c r="AC128" s="100">
        <v>20105</v>
      </c>
      <c r="AD128" s="100">
        <v>0</v>
      </c>
      <c r="AE128" s="96" t="s">
        <v>8566</v>
      </c>
      <c r="AF128" s="92" t="s">
        <v>8616</v>
      </c>
      <c r="AG128" s="92" t="s">
        <v>8787</v>
      </c>
      <c r="AH128" s="93" t="s">
        <v>17091</v>
      </c>
      <c r="AI128" s="93" t="s">
        <v>7984</v>
      </c>
      <c r="AJ128" s="98">
        <v>43660</v>
      </c>
      <c r="AK128" s="92" t="s">
        <v>17092</v>
      </c>
      <c r="AL128" s="92" t="s">
        <v>8861</v>
      </c>
      <c r="AM128" s="92">
        <v>16318</v>
      </c>
      <c r="AN128" s="93" t="s">
        <v>8791</v>
      </c>
      <c r="AO128" s="93" t="s">
        <v>13037</v>
      </c>
      <c r="AP128" s="97"/>
      <c r="AQ128" s="97"/>
      <c r="AR128" s="97"/>
      <c r="AS128" s="97"/>
      <c r="AT128" s="97"/>
      <c r="AU128" s="97"/>
      <c r="AV128" s="97"/>
      <c r="AW128" s="97"/>
      <c r="AX128" s="92" t="s">
        <v>17093</v>
      </c>
      <c r="AY128" s="97"/>
      <c r="AZ128" s="97"/>
      <c r="BA128" s="97"/>
      <c r="BB128" s="97"/>
      <c r="BC128" s="97"/>
      <c r="BD128" s="97"/>
      <c r="BE128" s="97"/>
      <c r="BF128" s="92"/>
    </row>
    <row r="129" spans="1:58" ht="13.15" customHeight="1" x14ac:dyDescent="0.25">
      <c r="A129" s="92" t="s">
        <v>16885</v>
      </c>
      <c r="B129" s="92" t="s">
        <v>16880</v>
      </c>
      <c r="C129" s="93">
        <v>8074</v>
      </c>
      <c r="D129" s="92" t="s">
        <v>16886</v>
      </c>
      <c r="E129" s="92" t="s">
        <v>8613</v>
      </c>
      <c r="F129" s="92" t="s">
        <v>8785</v>
      </c>
      <c r="G129" s="92" t="s">
        <v>8786</v>
      </c>
      <c r="H129" s="94">
        <v>43678</v>
      </c>
      <c r="I129" s="95">
        <v>43708</v>
      </c>
      <c r="J129" s="92" t="s">
        <v>8556</v>
      </c>
      <c r="K129" s="92" t="s">
        <v>8557</v>
      </c>
      <c r="L129" s="92" t="s">
        <v>8558</v>
      </c>
      <c r="M129" s="92" t="s">
        <v>8559</v>
      </c>
      <c r="N129" s="92" t="s">
        <v>8558</v>
      </c>
      <c r="O129" s="92" t="s">
        <v>8560</v>
      </c>
      <c r="P129" s="92" t="s">
        <v>8561</v>
      </c>
      <c r="Q129" s="92" t="s">
        <v>8562</v>
      </c>
      <c r="R129" s="92" t="s">
        <v>8558</v>
      </c>
      <c r="S129" s="92" t="s">
        <v>8559</v>
      </c>
      <c r="T129" s="92" t="s">
        <v>8563</v>
      </c>
      <c r="U129" s="92" t="s">
        <v>8564</v>
      </c>
      <c r="V129" s="92" t="s">
        <v>8558</v>
      </c>
      <c r="W129" s="92" t="s">
        <v>8559</v>
      </c>
      <c r="X129" s="92" t="s">
        <v>8565</v>
      </c>
      <c r="Y129" s="92" t="s">
        <v>8562</v>
      </c>
      <c r="Z129" s="92" t="s">
        <v>7982</v>
      </c>
      <c r="AA129" s="100">
        <v>20283.48</v>
      </c>
      <c r="AB129" s="101">
        <v>0</v>
      </c>
      <c r="AC129" s="100">
        <v>20283.48</v>
      </c>
      <c r="AD129" s="100">
        <v>0</v>
      </c>
      <c r="AE129" s="96" t="s">
        <v>8566</v>
      </c>
      <c r="AF129" s="92" t="s">
        <v>8616</v>
      </c>
      <c r="AG129" s="92" t="s">
        <v>8787</v>
      </c>
      <c r="AH129" s="93" t="s">
        <v>17094</v>
      </c>
      <c r="AI129" s="93" t="s">
        <v>7984</v>
      </c>
      <c r="AJ129" s="98">
        <v>43681</v>
      </c>
      <c r="AK129" s="92" t="s">
        <v>17095</v>
      </c>
      <c r="AL129" s="92" t="s">
        <v>14923</v>
      </c>
      <c r="AM129" s="92">
        <v>318921</v>
      </c>
      <c r="AN129" s="93" t="s">
        <v>8791</v>
      </c>
      <c r="AO129" s="93" t="s">
        <v>7984</v>
      </c>
      <c r="AP129" s="97"/>
      <c r="AQ129" s="97"/>
      <c r="AR129" s="97"/>
      <c r="AS129" s="97"/>
      <c r="AT129" s="97"/>
      <c r="AU129" s="97"/>
      <c r="AV129" s="97"/>
      <c r="AW129" s="97"/>
      <c r="AX129" s="92" t="s">
        <v>17096</v>
      </c>
      <c r="AY129" s="97"/>
      <c r="AZ129" s="97"/>
      <c r="BA129" s="97"/>
      <c r="BB129" s="97"/>
      <c r="BC129" s="97"/>
      <c r="BD129" s="97"/>
      <c r="BE129" s="97"/>
      <c r="BF129" s="92"/>
    </row>
    <row r="130" spans="1:58" ht="13.15" customHeight="1" x14ac:dyDescent="0.25">
      <c r="A130" s="92" t="s">
        <v>16885</v>
      </c>
      <c r="B130" s="92" t="s">
        <v>16880</v>
      </c>
      <c r="C130" s="93">
        <v>8074</v>
      </c>
      <c r="D130" s="92" t="s">
        <v>16886</v>
      </c>
      <c r="E130" s="92" t="s">
        <v>8613</v>
      </c>
      <c r="F130" s="92" t="s">
        <v>8785</v>
      </c>
      <c r="G130" s="92" t="s">
        <v>8786</v>
      </c>
      <c r="H130" s="94">
        <v>43678</v>
      </c>
      <c r="I130" s="95">
        <v>43708</v>
      </c>
      <c r="J130" s="92" t="s">
        <v>8556</v>
      </c>
      <c r="K130" s="92" t="s">
        <v>8557</v>
      </c>
      <c r="L130" s="92" t="s">
        <v>8558</v>
      </c>
      <c r="M130" s="92" t="s">
        <v>8559</v>
      </c>
      <c r="N130" s="92" t="s">
        <v>8558</v>
      </c>
      <c r="O130" s="92" t="s">
        <v>8560</v>
      </c>
      <c r="P130" s="92" t="s">
        <v>8561</v>
      </c>
      <c r="Q130" s="92" t="s">
        <v>8562</v>
      </c>
      <c r="R130" s="92" t="s">
        <v>8558</v>
      </c>
      <c r="S130" s="92" t="s">
        <v>8559</v>
      </c>
      <c r="T130" s="92" t="s">
        <v>8563</v>
      </c>
      <c r="U130" s="92" t="s">
        <v>8564</v>
      </c>
      <c r="V130" s="92" t="s">
        <v>8558</v>
      </c>
      <c r="W130" s="92" t="s">
        <v>8559</v>
      </c>
      <c r="X130" s="92" t="s">
        <v>8565</v>
      </c>
      <c r="Y130" s="92" t="s">
        <v>8562</v>
      </c>
      <c r="Z130" s="92" t="s">
        <v>7982</v>
      </c>
      <c r="AA130" s="100">
        <v>21650.84</v>
      </c>
      <c r="AB130" s="101">
        <v>0</v>
      </c>
      <c r="AC130" s="100">
        <v>21650.84</v>
      </c>
      <c r="AD130" s="100">
        <v>0</v>
      </c>
      <c r="AE130" s="96" t="s">
        <v>8566</v>
      </c>
      <c r="AF130" s="92" t="s">
        <v>8616</v>
      </c>
      <c r="AG130" s="92" t="s">
        <v>8787</v>
      </c>
      <c r="AH130" s="93" t="s">
        <v>17097</v>
      </c>
      <c r="AI130" s="93" t="s">
        <v>7984</v>
      </c>
      <c r="AJ130" s="98">
        <v>43677</v>
      </c>
      <c r="AK130" s="92" t="s">
        <v>17098</v>
      </c>
      <c r="AL130" s="92" t="s">
        <v>8964</v>
      </c>
      <c r="AM130" s="92">
        <v>15702</v>
      </c>
      <c r="AN130" s="93" t="s">
        <v>8791</v>
      </c>
      <c r="AO130" s="93" t="s">
        <v>7984</v>
      </c>
      <c r="AP130" s="97"/>
      <c r="AQ130" s="97"/>
      <c r="AR130" s="97"/>
      <c r="AS130" s="97"/>
      <c r="AT130" s="97"/>
      <c r="AU130" s="97"/>
      <c r="AV130" s="97"/>
      <c r="AW130" s="97"/>
      <c r="AX130" s="92" t="s">
        <v>16964</v>
      </c>
      <c r="AY130" s="97"/>
      <c r="AZ130" s="97"/>
      <c r="BA130" s="97"/>
      <c r="BB130" s="97"/>
      <c r="BC130" s="97"/>
      <c r="BD130" s="97"/>
      <c r="BE130" s="97"/>
      <c r="BF130" s="92"/>
    </row>
    <row r="131" spans="1:58" ht="13.15" customHeight="1" x14ac:dyDescent="0.25">
      <c r="A131" s="92" t="s">
        <v>16885</v>
      </c>
      <c r="B131" s="92" t="s">
        <v>16880</v>
      </c>
      <c r="C131" s="93">
        <v>8074</v>
      </c>
      <c r="D131" s="92" t="s">
        <v>16886</v>
      </c>
      <c r="E131" s="92" t="s">
        <v>8613</v>
      </c>
      <c r="F131" s="92" t="s">
        <v>8785</v>
      </c>
      <c r="G131" s="92" t="s">
        <v>8786</v>
      </c>
      <c r="H131" s="94">
        <v>43678</v>
      </c>
      <c r="I131" s="95">
        <v>43708</v>
      </c>
      <c r="J131" s="92" t="s">
        <v>8556</v>
      </c>
      <c r="K131" s="92" t="s">
        <v>8557</v>
      </c>
      <c r="L131" s="92" t="s">
        <v>8558</v>
      </c>
      <c r="M131" s="92" t="s">
        <v>8559</v>
      </c>
      <c r="N131" s="92" t="s">
        <v>8558</v>
      </c>
      <c r="O131" s="92" t="s">
        <v>8560</v>
      </c>
      <c r="P131" s="92" t="s">
        <v>8561</v>
      </c>
      <c r="Q131" s="92" t="s">
        <v>8562</v>
      </c>
      <c r="R131" s="92" t="s">
        <v>8558</v>
      </c>
      <c r="S131" s="92" t="s">
        <v>8559</v>
      </c>
      <c r="T131" s="92" t="s">
        <v>8563</v>
      </c>
      <c r="U131" s="92" t="s">
        <v>8564</v>
      </c>
      <c r="V131" s="92" t="s">
        <v>8558</v>
      </c>
      <c r="W131" s="92" t="s">
        <v>8559</v>
      </c>
      <c r="X131" s="92" t="s">
        <v>8565</v>
      </c>
      <c r="Y131" s="92" t="s">
        <v>8562</v>
      </c>
      <c r="Z131" s="92" t="s">
        <v>7982</v>
      </c>
      <c r="AA131" s="100">
        <v>22268</v>
      </c>
      <c r="AB131" s="101">
        <v>0</v>
      </c>
      <c r="AC131" s="100">
        <v>22268</v>
      </c>
      <c r="AD131" s="100">
        <v>0</v>
      </c>
      <c r="AE131" s="96" t="s">
        <v>8566</v>
      </c>
      <c r="AF131" s="92" t="s">
        <v>8616</v>
      </c>
      <c r="AG131" s="92" t="s">
        <v>8787</v>
      </c>
      <c r="AH131" s="93" t="s">
        <v>17099</v>
      </c>
      <c r="AI131" s="93" t="s">
        <v>7984</v>
      </c>
      <c r="AJ131" s="98">
        <v>43692</v>
      </c>
      <c r="AK131" s="92" t="s">
        <v>17100</v>
      </c>
      <c r="AL131" s="92" t="s">
        <v>9141</v>
      </c>
      <c r="AM131" s="92">
        <v>1172</v>
      </c>
      <c r="AN131" s="93" t="s">
        <v>8791</v>
      </c>
      <c r="AO131" s="93" t="s">
        <v>7984</v>
      </c>
      <c r="AP131" s="97"/>
      <c r="AQ131" s="97"/>
      <c r="AR131" s="97"/>
      <c r="AS131" s="97"/>
      <c r="AT131" s="97"/>
      <c r="AU131" s="97"/>
      <c r="AV131" s="97"/>
      <c r="AW131" s="97"/>
      <c r="AX131" s="92" t="s">
        <v>17101</v>
      </c>
      <c r="AY131" s="97"/>
      <c r="AZ131" s="97"/>
      <c r="BA131" s="97"/>
      <c r="BB131" s="97"/>
      <c r="BC131" s="97"/>
      <c r="BD131" s="97"/>
      <c r="BE131" s="97"/>
      <c r="BF131" s="92"/>
    </row>
    <row r="132" spans="1:58" ht="13.15" customHeight="1" x14ac:dyDescent="0.25">
      <c r="A132" s="92" t="s">
        <v>16885</v>
      </c>
      <c r="B132" s="92" t="s">
        <v>16880</v>
      </c>
      <c r="C132" s="93">
        <v>8074</v>
      </c>
      <c r="D132" s="92" t="s">
        <v>16886</v>
      </c>
      <c r="E132" s="92" t="s">
        <v>8613</v>
      </c>
      <c r="F132" s="92" t="s">
        <v>8785</v>
      </c>
      <c r="G132" s="92" t="s">
        <v>8786</v>
      </c>
      <c r="H132" s="94">
        <v>43678</v>
      </c>
      <c r="I132" s="95">
        <v>43708</v>
      </c>
      <c r="J132" s="92" t="s">
        <v>8556</v>
      </c>
      <c r="K132" s="92" t="s">
        <v>8557</v>
      </c>
      <c r="L132" s="92" t="s">
        <v>8558</v>
      </c>
      <c r="M132" s="92" t="s">
        <v>8559</v>
      </c>
      <c r="N132" s="92" t="s">
        <v>8558</v>
      </c>
      <c r="O132" s="92" t="s">
        <v>8560</v>
      </c>
      <c r="P132" s="92" t="s">
        <v>8561</v>
      </c>
      <c r="Q132" s="92" t="s">
        <v>8562</v>
      </c>
      <c r="R132" s="92" t="s">
        <v>8558</v>
      </c>
      <c r="S132" s="92" t="s">
        <v>8559</v>
      </c>
      <c r="T132" s="92" t="s">
        <v>8563</v>
      </c>
      <c r="U132" s="92" t="s">
        <v>8564</v>
      </c>
      <c r="V132" s="92" t="s">
        <v>8558</v>
      </c>
      <c r="W132" s="92" t="s">
        <v>8559</v>
      </c>
      <c r="X132" s="92" t="s">
        <v>8565</v>
      </c>
      <c r="Y132" s="92" t="s">
        <v>8562</v>
      </c>
      <c r="Z132" s="92" t="s">
        <v>7982</v>
      </c>
      <c r="AA132" s="100">
        <v>23212.3</v>
      </c>
      <c r="AB132" s="101">
        <v>0</v>
      </c>
      <c r="AC132" s="100">
        <v>23212.3</v>
      </c>
      <c r="AD132" s="100">
        <v>0</v>
      </c>
      <c r="AE132" s="96" t="s">
        <v>8566</v>
      </c>
      <c r="AF132" s="92" t="s">
        <v>8616</v>
      </c>
      <c r="AG132" s="92" t="s">
        <v>8787</v>
      </c>
      <c r="AH132" s="93" t="s">
        <v>17102</v>
      </c>
      <c r="AI132" s="93" t="s">
        <v>7984</v>
      </c>
      <c r="AJ132" s="98">
        <v>43660</v>
      </c>
      <c r="AK132" s="92" t="s">
        <v>17103</v>
      </c>
      <c r="AL132" s="92" t="s">
        <v>8861</v>
      </c>
      <c r="AM132" s="92">
        <v>16318</v>
      </c>
      <c r="AN132" s="93" t="s">
        <v>8791</v>
      </c>
      <c r="AO132" s="93" t="s">
        <v>13037</v>
      </c>
      <c r="AP132" s="97"/>
      <c r="AQ132" s="97"/>
      <c r="AR132" s="97"/>
      <c r="AS132" s="97"/>
      <c r="AT132" s="97"/>
      <c r="AU132" s="97"/>
      <c r="AV132" s="97"/>
      <c r="AW132" s="97"/>
      <c r="AX132" s="92" t="s">
        <v>17104</v>
      </c>
      <c r="AY132" s="97"/>
      <c r="AZ132" s="97"/>
      <c r="BA132" s="97"/>
      <c r="BB132" s="97"/>
      <c r="BC132" s="97"/>
      <c r="BD132" s="97"/>
      <c r="BE132" s="97"/>
      <c r="BF132" s="92"/>
    </row>
    <row r="133" spans="1:58" ht="13.15" customHeight="1" x14ac:dyDescent="0.25">
      <c r="A133" s="92" t="s">
        <v>16885</v>
      </c>
      <c r="B133" s="92" t="s">
        <v>16880</v>
      </c>
      <c r="C133" s="93">
        <v>8074</v>
      </c>
      <c r="D133" s="92" t="s">
        <v>16886</v>
      </c>
      <c r="E133" s="92" t="s">
        <v>8613</v>
      </c>
      <c r="F133" s="92" t="s">
        <v>8785</v>
      </c>
      <c r="G133" s="92" t="s">
        <v>8786</v>
      </c>
      <c r="H133" s="94">
        <v>43678</v>
      </c>
      <c r="I133" s="95">
        <v>43708</v>
      </c>
      <c r="J133" s="92" t="s">
        <v>8556</v>
      </c>
      <c r="K133" s="92" t="s">
        <v>8557</v>
      </c>
      <c r="L133" s="92" t="s">
        <v>8558</v>
      </c>
      <c r="M133" s="92" t="s">
        <v>8559</v>
      </c>
      <c r="N133" s="92" t="s">
        <v>8558</v>
      </c>
      <c r="O133" s="92" t="s">
        <v>8560</v>
      </c>
      <c r="P133" s="92" t="s">
        <v>8561</v>
      </c>
      <c r="Q133" s="92" t="s">
        <v>8562</v>
      </c>
      <c r="R133" s="92" t="s">
        <v>8558</v>
      </c>
      <c r="S133" s="92" t="s">
        <v>8559</v>
      </c>
      <c r="T133" s="92" t="s">
        <v>8563</v>
      </c>
      <c r="U133" s="92" t="s">
        <v>8564</v>
      </c>
      <c r="V133" s="92" t="s">
        <v>8558</v>
      </c>
      <c r="W133" s="92" t="s">
        <v>8559</v>
      </c>
      <c r="X133" s="92" t="s">
        <v>8565</v>
      </c>
      <c r="Y133" s="92" t="s">
        <v>8562</v>
      </c>
      <c r="Z133" s="92" t="s">
        <v>7982</v>
      </c>
      <c r="AA133" s="100">
        <v>23424</v>
      </c>
      <c r="AB133" s="101">
        <v>0</v>
      </c>
      <c r="AC133" s="100">
        <v>23424</v>
      </c>
      <c r="AD133" s="100">
        <v>0</v>
      </c>
      <c r="AE133" s="96" t="s">
        <v>8566</v>
      </c>
      <c r="AF133" s="92" t="s">
        <v>8616</v>
      </c>
      <c r="AG133" s="92" t="s">
        <v>8787</v>
      </c>
      <c r="AH133" s="93" t="s">
        <v>17105</v>
      </c>
      <c r="AI133" s="93" t="s">
        <v>7984</v>
      </c>
      <c r="AJ133" s="98">
        <v>43682</v>
      </c>
      <c r="AK133" s="92" t="s">
        <v>17106</v>
      </c>
      <c r="AL133" s="92" t="s">
        <v>8940</v>
      </c>
      <c r="AM133" s="92">
        <v>40011</v>
      </c>
      <c r="AN133" s="93" t="s">
        <v>8791</v>
      </c>
      <c r="AO133" s="93" t="s">
        <v>8825</v>
      </c>
      <c r="AP133" s="97"/>
      <c r="AQ133" s="97"/>
      <c r="AR133" s="97"/>
      <c r="AS133" s="97"/>
      <c r="AT133" s="97"/>
      <c r="AU133" s="97"/>
      <c r="AV133" s="97"/>
      <c r="AW133" s="97"/>
      <c r="AX133" s="92" t="s">
        <v>17107</v>
      </c>
      <c r="AY133" s="97"/>
      <c r="AZ133" s="97"/>
      <c r="BA133" s="97"/>
      <c r="BB133" s="97"/>
      <c r="BC133" s="97"/>
      <c r="BD133" s="97"/>
      <c r="BE133" s="97"/>
      <c r="BF133" s="92"/>
    </row>
    <row r="134" spans="1:58" ht="13.15" customHeight="1" x14ac:dyDescent="0.25">
      <c r="A134" s="92" t="s">
        <v>16885</v>
      </c>
      <c r="B134" s="92" t="s">
        <v>16880</v>
      </c>
      <c r="C134" s="93">
        <v>8074</v>
      </c>
      <c r="D134" s="92" t="s">
        <v>16886</v>
      </c>
      <c r="E134" s="92" t="s">
        <v>8613</v>
      </c>
      <c r="F134" s="92" t="s">
        <v>8785</v>
      </c>
      <c r="G134" s="92" t="s">
        <v>8786</v>
      </c>
      <c r="H134" s="94">
        <v>43678</v>
      </c>
      <c r="I134" s="95">
        <v>43708</v>
      </c>
      <c r="J134" s="92" t="s">
        <v>8556</v>
      </c>
      <c r="K134" s="92" t="s">
        <v>8557</v>
      </c>
      <c r="L134" s="92" t="s">
        <v>8558</v>
      </c>
      <c r="M134" s="92" t="s">
        <v>8559</v>
      </c>
      <c r="N134" s="92" t="s">
        <v>8558</v>
      </c>
      <c r="O134" s="92" t="s">
        <v>8560</v>
      </c>
      <c r="P134" s="92" t="s">
        <v>8561</v>
      </c>
      <c r="Q134" s="92" t="s">
        <v>8562</v>
      </c>
      <c r="R134" s="92" t="s">
        <v>8558</v>
      </c>
      <c r="S134" s="92" t="s">
        <v>8559</v>
      </c>
      <c r="T134" s="92" t="s">
        <v>8563</v>
      </c>
      <c r="U134" s="92" t="s">
        <v>8564</v>
      </c>
      <c r="V134" s="92" t="s">
        <v>8558</v>
      </c>
      <c r="W134" s="92" t="s">
        <v>8559</v>
      </c>
      <c r="X134" s="92" t="s">
        <v>8565</v>
      </c>
      <c r="Y134" s="92" t="s">
        <v>8562</v>
      </c>
      <c r="Z134" s="92" t="s">
        <v>7982</v>
      </c>
      <c r="AA134" s="100">
        <v>31732</v>
      </c>
      <c r="AB134" s="101">
        <v>0</v>
      </c>
      <c r="AC134" s="100">
        <v>31732</v>
      </c>
      <c r="AD134" s="100">
        <v>0</v>
      </c>
      <c r="AE134" s="96" t="s">
        <v>8566</v>
      </c>
      <c r="AF134" s="92" t="s">
        <v>8616</v>
      </c>
      <c r="AG134" s="92" t="s">
        <v>8787</v>
      </c>
      <c r="AH134" s="93" t="s">
        <v>17108</v>
      </c>
      <c r="AI134" s="93" t="s">
        <v>7984</v>
      </c>
      <c r="AJ134" s="98">
        <v>43678</v>
      </c>
      <c r="AK134" s="92" t="s">
        <v>17109</v>
      </c>
      <c r="AL134" s="92" t="s">
        <v>8944</v>
      </c>
      <c r="AM134" s="92">
        <v>16617</v>
      </c>
      <c r="AN134" s="93" t="s">
        <v>8791</v>
      </c>
      <c r="AO134" s="93" t="s">
        <v>8845</v>
      </c>
      <c r="AP134" s="97"/>
      <c r="AQ134" s="97"/>
      <c r="AR134" s="97"/>
      <c r="AS134" s="97"/>
      <c r="AT134" s="97"/>
      <c r="AU134" s="97"/>
      <c r="AV134" s="97"/>
      <c r="AW134" s="97"/>
      <c r="AX134" s="92" t="s">
        <v>17110</v>
      </c>
      <c r="AY134" s="97"/>
      <c r="AZ134" s="97"/>
      <c r="BA134" s="97"/>
      <c r="BB134" s="97"/>
      <c r="BC134" s="97"/>
      <c r="BD134" s="97"/>
      <c r="BE134" s="97"/>
      <c r="BF134" s="92"/>
    </row>
    <row r="135" spans="1:58" ht="13.15" customHeight="1" x14ac:dyDescent="0.25">
      <c r="A135" s="92" t="s">
        <v>16885</v>
      </c>
      <c r="B135" s="92" t="s">
        <v>16880</v>
      </c>
      <c r="C135" s="93">
        <v>8074</v>
      </c>
      <c r="D135" s="92" t="s">
        <v>16886</v>
      </c>
      <c r="E135" s="92" t="s">
        <v>8613</v>
      </c>
      <c r="F135" s="92" t="s">
        <v>8785</v>
      </c>
      <c r="G135" s="92" t="s">
        <v>8786</v>
      </c>
      <c r="H135" s="94">
        <v>43678</v>
      </c>
      <c r="I135" s="95">
        <v>43708</v>
      </c>
      <c r="J135" s="92" t="s">
        <v>8556</v>
      </c>
      <c r="K135" s="92" t="s">
        <v>8557</v>
      </c>
      <c r="L135" s="92" t="s">
        <v>8558</v>
      </c>
      <c r="M135" s="92" t="s">
        <v>8559</v>
      </c>
      <c r="N135" s="92" t="s">
        <v>8558</v>
      </c>
      <c r="O135" s="92" t="s">
        <v>8560</v>
      </c>
      <c r="P135" s="92" t="s">
        <v>8561</v>
      </c>
      <c r="Q135" s="92" t="s">
        <v>8562</v>
      </c>
      <c r="R135" s="92" t="s">
        <v>8558</v>
      </c>
      <c r="S135" s="92" t="s">
        <v>8559</v>
      </c>
      <c r="T135" s="92" t="s">
        <v>8563</v>
      </c>
      <c r="U135" s="92" t="s">
        <v>8564</v>
      </c>
      <c r="V135" s="92" t="s">
        <v>8558</v>
      </c>
      <c r="W135" s="92" t="s">
        <v>8559</v>
      </c>
      <c r="X135" s="92" t="s">
        <v>8565</v>
      </c>
      <c r="Y135" s="92" t="s">
        <v>8562</v>
      </c>
      <c r="Z135" s="92" t="s">
        <v>7982</v>
      </c>
      <c r="AA135" s="100">
        <v>35908.199999999997</v>
      </c>
      <c r="AB135" s="101">
        <v>0</v>
      </c>
      <c r="AC135" s="100">
        <v>35908.199999999997</v>
      </c>
      <c r="AD135" s="100">
        <v>0</v>
      </c>
      <c r="AE135" s="96" t="s">
        <v>8566</v>
      </c>
      <c r="AF135" s="92" t="s">
        <v>8616</v>
      </c>
      <c r="AG135" s="92" t="s">
        <v>8787</v>
      </c>
      <c r="AH135" s="93" t="s">
        <v>17111</v>
      </c>
      <c r="AI135" s="93" t="s">
        <v>7984</v>
      </c>
      <c r="AJ135" s="98">
        <v>43678</v>
      </c>
      <c r="AK135" s="92" t="s">
        <v>17112</v>
      </c>
      <c r="AL135" s="92" t="s">
        <v>8968</v>
      </c>
      <c r="AM135" s="92">
        <v>319670</v>
      </c>
      <c r="AN135" s="93" t="s">
        <v>8791</v>
      </c>
      <c r="AO135" s="93" t="s">
        <v>8835</v>
      </c>
      <c r="AP135" s="97"/>
      <c r="AQ135" s="97"/>
      <c r="AR135" s="97"/>
      <c r="AS135" s="97"/>
      <c r="AT135" s="97"/>
      <c r="AU135" s="97"/>
      <c r="AV135" s="97"/>
      <c r="AW135" s="97"/>
      <c r="AX135" s="92" t="s">
        <v>17113</v>
      </c>
      <c r="AY135" s="97"/>
      <c r="AZ135" s="97"/>
      <c r="BA135" s="97"/>
      <c r="BB135" s="97"/>
      <c r="BC135" s="97"/>
      <c r="BD135" s="97"/>
      <c r="BE135" s="97"/>
      <c r="BF135" s="92"/>
    </row>
    <row r="136" spans="1:58" ht="13.15" customHeight="1" x14ac:dyDescent="0.25">
      <c r="A136" s="92" t="s">
        <v>16885</v>
      </c>
      <c r="B136" s="92" t="s">
        <v>16880</v>
      </c>
      <c r="C136" s="93">
        <v>8074</v>
      </c>
      <c r="D136" s="92" t="s">
        <v>16886</v>
      </c>
      <c r="E136" s="92" t="s">
        <v>8613</v>
      </c>
      <c r="F136" s="92" t="s">
        <v>8785</v>
      </c>
      <c r="G136" s="92" t="s">
        <v>8786</v>
      </c>
      <c r="H136" s="94">
        <v>43678</v>
      </c>
      <c r="I136" s="95">
        <v>43708</v>
      </c>
      <c r="J136" s="92" t="s">
        <v>8556</v>
      </c>
      <c r="K136" s="92" t="s">
        <v>8557</v>
      </c>
      <c r="L136" s="92" t="s">
        <v>8558</v>
      </c>
      <c r="M136" s="92" t="s">
        <v>8559</v>
      </c>
      <c r="N136" s="92" t="s">
        <v>8558</v>
      </c>
      <c r="O136" s="92" t="s">
        <v>8560</v>
      </c>
      <c r="P136" s="92" t="s">
        <v>8561</v>
      </c>
      <c r="Q136" s="92" t="s">
        <v>8562</v>
      </c>
      <c r="R136" s="92" t="s">
        <v>8558</v>
      </c>
      <c r="S136" s="92" t="s">
        <v>8559</v>
      </c>
      <c r="T136" s="92" t="s">
        <v>8563</v>
      </c>
      <c r="U136" s="92" t="s">
        <v>8564</v>
      </c>
      <c r="V136" s="92" t="s">
        <v>8558</v>
      </c>
      <c r="W136" s="92" t="s">
        <v>8559</v>
      </c>
      <c r="X136" s="92" t="s">
        <v>8565</v>
      </c>
      <c r="Y136" s="92" t="s">
        <v>8562</v>
      </c>
      <c r="Z136" s="92" t="s">
        <v>7982</v>
      </c>
      <c r="AA136" s="100">
        <v>42498</v>
      </c>
      <c r="AB136" s="101">
        <v>0</v>
      </c>
      <c r="AC136" s="100">
        <v>42498</v>
      </c>
      <c r="AD136" s="100">
        <v>0</v>
      </c>
      <c r="AE136" s="96" t="s">
        <v>8566</v>
      </c>
      <c r="AF136" s="92" t="s">
        <v>8616</v>
      </c>
      <c r="AG136" s="92" t="s">
        <v>8787</v>
      </c>
      <c r="AH136" s="93" t="s">
        <v>17114</v>
      </c>
      <c r="AI136" s="93" t="s">
        <v>7984</v>
      </c>
      <c r="AJ136" s="98">
        <v>43698</v>
      </c>
      <c r="AK136" s="92" t="s">
        <v>17115</v>
      </c>
      <c r="AL136" s="92" t="s">
        <v>9245</v>
      </c>
      <c r="AM136" s="92">
        <v>1084</v>
      </c>
      <c r="AN136" s="93" t="s">
        <v>8791</v>
      </c>
      <c r="AO136" s="93" t="s">
        <v>9274</v>
      </c>
      <c r="AP136" s="97"/>
      <c r="AQ136" s="97"/>
      <c r="AR136" s="97"/>
      <c r="AS136" s="97"/>
      <c r="AT136" s="97"/>
      <c r="AU136" s="97"/>
      <c r="AV136" s="97"/>
      <c r="AW136" s="97"/>
      <c r="AX136" s="92" t="s">
        <v>17116</v>
      </c>
      <c r="AY136" s="97"/>
      <c r="AZ136" s="97"/>
      <c r="BA136" s="97"/>
      <c r="BB136" s="97"/>
      <c r="BC136" s="97"/>
      <c r="BD136" s="97"/>
      <c r="BE136" s="97"/>
      <c r="BF136" s="92"/>
    </row>
    <row r="137" spans="1:58" ht="13.15" customHeight="1" x14ac:dyDescent="0.25">
      <c r="A137" s="92" t="s">
        <v>16885</v>
      </c>
      <c r="B137" s="92" t="s">
        <v>16880</v>
      </c>
      <c r="C137" s="93">
        <v>8074</v>
      </c>
      <c r="D137" s="92" t="s">
        <v>16886</v>
      </c>
      <c r="E137" s="92" t="s">
        <v>8613</v>
      </c>
      <c r="F137" s="92" t="s">
        <v>8785</v>
      </c>
      <c r="G137" s="92" t="s">
        <v>8786</v>
      </c>
      <c r="H137" s="94">
        <v>43678</v>
      </c>
      <c r="I137" s="95">
        <v>43708</v>
      </c>
      <c r="J137" s="92" t="s">
        <v>8556</v>
      </c>
      <c r="K137" s="92" t="s">
        <v>8557</v>
      </c>
      <c r="L137" s="92" t="s">
        <v>8558</v>
      </c>
      <c r="M137" s="92" t="s">
        <v>8559</v>
      </c>
      <c r="N137" s="92" t="s">
        <v>8558</v>
      </c>
      <c r="O137" s="92" t="s">
        <v>8560</v>
      </c>
      <c r="P137" s="92" t="s">
        <v>8561</v>
      </c>
      <c r="Q137" s="92" t="s">
        <v>8562</v>
      </c>
      <c r="R137" s="92" t="s">
        <v>8558</v>
      </c>
      <c r="S137" s="92" t="s">
        <v>8559</v>
      </c>
      <c r="T137" s="92" t="s">
        <v>8563</v>
      </c>
      <c r="U137" s="92" t="s">
        <v>8564</v>
      </c>
      <c r="V137" s="92" t="s">
        <v>8558</v>
      </c>
      <c r="W137" s="92" t="s">
        <v>8559</v>
      </c>
      <c r="X137" s="92" t="s">
        <v>8565</v>
      </c>
      <c r="Y137" s="92" t="s">
        <v>8562</v>
      </c>
      <c r="Z137" s="92" t="s">
        <v>7982</v>
      </c>
      <c r="AA137" s="100">
        <v>56605.45</v>
      </c>
      <c r="AB137" s="101">
        <v>0</v>
      </c>
      <c r="AC137" s="100">
        <v>56605.45</v>
      </c>
      <c r="AD137" s="100">
        <v>0</v>
      </c>
      <c r="AE137" s="96" t="s">
        <v>8566</v>
      </c>
      <c r="AF137" s="92" t="s">
        <v>8616</v>
      </c>
      <c r="AG137" s="92" t="s">
        <v>8787</v>
      </c>
      <c r="AH137" s="93" t="s">
        <v>17117</v>
      </c>
      <c r="AI137" s="93" t="s">
        <v>7984</v>
      </c>
      <c r="AJ137" s="98">
        <v>43684</v>
      </c>
      <c r="AK137" s="92" t="s">
        <v>17118</v>
      </c>
      <c r="AL137" s="92" t="s">
        <v>8834</v>
      </c>
      <c r="AM137" s="92">
        <v>19001</v>
      </c>
      <c r="AN137" s="93" t="s">
        <v>8791</v>
      </c>
      <c r="AO137" s="93" t="s">
        <v>8835</v>
      </c>
      <c r="AP137" s="97"/>
      <c r="AQ137" s="97"/>
      <c r="AR137" s="97"/>
      <c r="AS137" s="97"/>
      <c r="AT137" s="97"/>
      <c r="AU137" s="97"/>
      <c r="AV137" s="97"/>
      <c r="AW137" s="97"/>
      <c r="AX137" s="92" t="s">
        <v>17119</v>
      </c>
      <c r="AY137" s="97"/>
      <c r="AZ137" s="97"/>
      <c r="BA137" s="97"/>
      <c r="BB137" s="97"/>
      <c r="BC137" s="97"/>
      <c r="BD137" s="97"/>
      <c r="BE137" s="97"/>
      <c r="BF137" s="92"/>
    </row>
    <row r="138" spans="1:58" ht="13.15" customHeight="1" x14ac:dyDescent="0.25">
      <c r="A138" s="92" t="s">
        <v>16885</v>
      </c>
      <c r="B138" s="92" t="s">
        <v>16880</v>
      </c>
      <c r="C138" s="93">
        <v>8074</v>
      </c>
      <c r="D138" s="92" t="s">
        <v>16886</v>
      </c>
      <c r="E138" s="92" t="s">
        <v>8613</v>
      </c>
      <c r="F138" s="92" t="s">
        <v>8785</v>
      </c>
      <c r="G138" s="92" t="s">
        <v>8786</v>
      </c>
      <c r="H138" s="94">
        <v>43678</v>
      </c>
      <c r="I138" s="95">
        <v>43708</v>
      </c>
      <c r="J138" s="92" t="s">
        <v>8556</v>
      </c>
      <c r="K138" s="92" t="s">
        <v>8557</v>
      </c>
      <c r="L138" s="92" t="s">
        <v>8558</v>
      </c>
      <c r="M138" s="92" t="s">
        <v>8559</v>
      </c>
      <c r="N138" s="92" t="s">
        <v>8558</v>
      </c>
      <c r="O138" s="92" t="s">
        <v>8560</v>
      </c>
      <c r="P138" s="92" t="s">
        <v>8561</v>
      </c>
      <c r="Q138" s="92" t="s">
        <v>8562</v>
      </c>
      <c r="R138" s="92" t="s">
        <v>8558</v>
      </c>
      <c r="S138" s="92" t="s">
        <v>8559</v>
      </c>
      <c r="T138" s="92" t="s">
        <v>8563</v>
      </c>
      <c r="U138" s="92" t="s">
        <v>8564</v>
      </c>
      <c r="V138" s="92" t="s">
        <v>8558</v>
      </c>
      <c r="W138" s="92" t="s">
        <v>8559</v>
      </c>
      <c r="X138" s="92" t="s">
        <v>8565</v>
      </c>
      <c r="Y138" s="92" t="s">
        <v>8562</v>
      </c>
      <c r="Z138" s="92" t="s">
        <v>7982</v>
      </c>
      <c r="AA138" s="100">
        <v>58379.15</v>
      </c>
      <c r="AB138" s="101">
        <v>0</v>
      </c>
      <c r="AC138" s="100">
        <v>58379.15</v>
      </c>
      <c r="AD138" s="100">
        <v>0</v>
      </c>
      <c r="AE138" s="96" t="s">
        <v>8566</v>
      </c>
      <c r="AF138" s="92" t="s">
        <v>8616</v>
      </c>
      <c r="AG138" s="92" t="s">
        <v>8787</v>
      </c>
      <c r="AH138" s="93" t="s">
        <v>17120</v>
      </c>
      <c r="AI138" s="93" t="s">
        <v>7984</v>
      </c>
      <c r="AJ138" s="98">
        <v>43678</v>
      </c>
      <c r="AK138" s="92" t="s">
        <v>17121</v>
      </c>
      <c r="AL138" s="92" t="s">
        <v>8897</v>
      </c>
      <c r="AM138" s="92">
        <v>1232</v>
      </c>
      <c r="AN138" s="93" t="s">
        <v>8791</v>
      </c>
      <c r="AO138" s="93" t="s">
        <v>8835</v>
      </c>
      <c r="AP138" s="97"/>
      <c r="AQ138" s="97"/>
      <c r="AR138" s="97"/>
      <c r="AS138" s="97"/>
      <c r="AT138" s="97"/>
      <c r="AU138" s="97"/>
      <c r="AV138" s="97"/>
      <c r="AW138" s="97"/>
      <c r="AX138" s="92" t="s">
        <v>17122</v>
      </c>
      <c r="AY138" s="97"/>
      <c r="AZ138" s="97"/>
      <c r="BA138" s="97"/>
      <c r="BB138" s="97"/>
      <c r="BC138" s="97"/>
      <c r="BD138" s="97"/>
      <c r="BE138" s="97"/>
      <c r="BF138" s="92"/>
    </row>
    <row r="139" spans="1:58" ht="13.15" customHeight="1" x14ac:dyDescent="0.25">
      <c r="A139" s="92" t="s">
        <v>16885</v>
      </c>
      <c r="B139" s="92" t="s">
        <v>16880</v>
      </c>
      <c r="C139" s="93">
        <v>8074</v>
      </c>
      <c r="D139" s="92" t="s">
        <v>16886</v>
      </c>
      <c r="E139" s="92" t="s">
        <v>8613</v>
      </c>
      <c r="F139" s="92" t="s">
        <v>8785</v>
      </c>
      <c r="G139" s="92" t="s">
        <v>8786</v>
      </c>
      <c r="H139" s="94">
        <v>43678</v>
      </c>
      <c r="I139" s="95">
        <v>43708</v>
      </c>
      <c r="J139" s="92" t="s">
        <v>8556</v>
      </c>
      <c r="K139" s="92" t="s">
        <v>8557</v>
      </c>
      <c r="L139" s="92" t="s">
        <v>8558</v>
      </c>
      <c r="M139" s="92" t="s">
        <v>8559</v>
      </c>
      <c r="N139" s="92" t="s">
        <v>8558</v>
      </c>
      <c r="O139" s="92" t="s">
        <v>8560</v>
      </c>
      <c r="P139" s="92" t="s">
        <v>8561</v>
      </c>
      <c r="Q139" s="92" t="s">
        <v>8562</v>
      </c>
      <c r="R139" s="92" t="s">
        <v>8558</v>
      </c>
      <c r="S139" s="92" t="s">
        <v>8559</v>
      </c>
      <c r="T139" s="92" t="s">
        <v>8563</v>
      </c>
      <c r="U139" s="92" t="s">
        <v>8564</v>
      </c>
      <c r="V139" s="92" t="s">
        <v>8558</v>
      </c>
      <c r="W139" s="92" t="s">
        <v>8559</v>
      </c>
      <c r="X139" s="92" t="s">
        <v>8565</v>
      </c>
      <c r="Y139" s="92" t="s">
        <v>8562</v>
      </c>
      <c r="Z139" s="92" t="s">
        <v>7982</v>
      </c>
      <c r="AA139" s="100">
        <v>61254</v>
      </c>
      <c r="AB139" s="101">
        <v>0</v>
      </c>
      <c r="AC139" s="100">
        <v>61254</v>
      </c>
      <c r="AD139" s="100">
        <v>0</v>
      </c>
      <c r="AE139" s="96" t="s">
        <v>8566</v>
      </c>
      <c r="AF139" s="92" t="s">
        <v>8616</v>
      </c>
      <c r="AG139" s="92" t="s">
        <v>8787</v>
      </c>
      <c r="AH139" s="93" t="s">
        <v>17123</v>
      </c>
      <c r="AI139" s="93" t="s">
        <v>7984</v>
      </c>
      <c r="AJ139" s="98">
        <v>43677</v>
      </c>
      <c r="AK139" s="92" t="s">
        <v>17124</v>
      </c>
      <c r="AL139" s="92" t="s">
        <v>8795</v>
      </c>
      <c r="AM139" s="92">
        <v>16483</v>
      </c>
      <c r="AN139" s="93" t="s">
        <v>8791</v>
      </c>
      <c r="AO139" s="93" t="s">
        <v>7984</v>
      </c>
      <c r="AP139" s="97"/>
      <c r="AQ139" s="97"/>
      <c r="AR139" s="97"/>
      <c r="AS139" s="97"/>
      <c r="AT139" s="97"/>
      <c r="AU139" s="97"/>
      <c r="AV139" s="97"/>
      <c r="AW139" s="97"/>
      <c r="AX139" s="92" t="s">
        <v>17125</v>
      </c>
      <c r="AY139" s="97"/>
      <c r="AZ139" s="97"/>
      <c r="BA139" s="97"/>
      <c r="BB139" s="97"/>
      <c r="BC139" s="97"/>
      <c r="BD139" s="97"/>
      <c r="BE139" s="97"/>
      <c r="BF139" s="92"/>
    </row>
    <row r="140" spans="1:58" ht="13.15" customHeight="1" x14ac:dyDescent="0.25">
      <c r="A140" s="92" t="s">
        <v>16885</v>
      </c>
      <c r="B140" s="92" t="s">
        <v>16880</v>
      </c>
      <c r="C140" s="93">
        <v>8074</v>
      </c>
      <c r="D140" s="92" t="s">
        <v>16886</v>
      </c>
      <c r="E140" s="92" t="s">
        <v>8613</v>
      </c>
      <c r="F140" s="92" t="s">
        <v>8785</v>
      </c>
      <c r="G140" s="92" t="s">
        <v>8786</v>
      </c>
      <c r="H140" s="94">
        <v>43678</v>
      </c>
      <c r="I140" s="95">
        <v>43708</v>
      </c>
      <c r="J140" s="92" t="s">
        <v>8556</v>
      </c>
      <c r="K140" s="92" t="s">
        <v>8557</v>
      </c>
      <c r="L140" s="92" t="s">
        <v>8558</v>
      </c>
      <c r="M140" s="92" t="s">
        <v>8559</v>
      </c>
      <c r="N140" s="92" t="s">
        <v>8558</v>
      </c>
      <c r="O140" s="92" t="s">
        <v>8560</v>
      </c>
      <c r="P140" s="92" t="s">
        <v>8561</v>
      </c>
      <c r="Q140" s="92" t="s">
        <v>8562</v>
      </c>
      <c r="R140" s="92" t="s">
        <v>8558</v>
      </c>
      <c r="S140" s="92" t="s">
        <v>8559</v>
      </c>
      <c r="T140" s="92" t="s">
        <v>8563</v>
      </c>
      <c r="U140" s="92" t="s">
        <v>8564</v>
      </c>
      <c r="V140" s="92" t="s">
        <v>8558</v>
      </c>
      <c r="W140" s="92" t="s">
        <v>8559</v>
      </c>
      <c r="X140" s="92" t="s">
        <v>8565</v>
      </c>
      <c r="Y140" s="92" t="s">
        <v>8562</v>
      </c>
      <c r="Z140" s="92" t="s">
        <v>7982</v>
      </c>
      <c r="AA140" s="100">
        <v>70743</v>
      </c>
      <c r="AB140" s="101">
        <v>0</v>
      </c>
      <c r="AC140" s="100">
        <v>70743</v>
      </c>
      <c r="AD140" s="100">
        <v>0</v>
      </c>
      <c r="AE140" s="96" t="s">
        <v>8566</v>
      </c>
      <c r="AF140" s="92" t="s">
        <v>8616</v>
      </c>
      <c r="AG140" s="92" t="s">
        <v>8787</v>
      </c>
      <c r="AH140" s="93" t="s">
        <v>17126</v>
      </c>
      <c r="AI140" s="93" t="s">
        <v>7984</v>
      </c>
      <c r="AJ140" s="98">
        <v>43678</v>
      </c>
      <c r="AK140" s="92" t="s">
        <v>17127</v>
      </c>
      <c r="AL140" s="92" t="s">
        <v>9010</v>
      </c>
      <c r="AM140" s="92">
        <v>15716</v>
      </c>
      <c r="AN140" s="93" t="s">
        <v>8791</v>
      </c>
      <c r="AO140" s="93" t="s">
        <v>7984</v>
      </c>
      <c r="AP140" s="97"/>
      <c r="AQ140" s="97"/>
      <c r="AR140" s="97"/>
      <c r="AS140" s="97"/>
      <c r="AT140" s="97"/>
      <c r="AU140" s="97"/>
      <c r="AV140" s="97"/>
      <c r="AW140" s="97"/>
      <c r="AX140" s="92" t="s">
        <v>17128</v>
      </c>
      <c r="AY140" s="97"/>
      <c r="AZ140" s="97"/>
      <c r="BA140" s="97"/>
      <c r="BB140" s="97"/>
      <c r="BC140" s="97"/>
      <c r="BD140" s="97"/>
      <c r="BE140" s="97"/>
      <c r="BF140" s="92"/>
    </row>
    <row r="141" spans="1:58" ht="13.15" customHeight="1" x14ac:dyDescent="0.25">
      <c r="A141" s="92" t="s">
        <v>16885</v>
      </c>
      <c r="B141" s="92" t="s">
        <v>16880</v>
      </c>
      <c r="C141" s="93">
        <v>8074</v>
      </c>
      <c r="D141" s="92" t="s">
        <v>16886</v>
      </c>
      <c r="E141" s="92" t="s">
        <v>8613</v>
      </c>
      <c r="F141" s="92" t="s">
        <v>8785</v>
      </c>
      <c r="G141" s="92" t="s">
        <v>8786</v>
      </c>
      <c r="H141" s="94">
        <v>43678</v>
      </c>
      <c r="I141" s="95">
        <v>43708</v>
      </c>
      <c r="J141" s="92" t="s">
        <v>8556</v>
      </c>
      <c r="K141" s="92" t="s">
        <v>8557</v>
      </c>
      <c r="L141" s="92" t="s">
        <v>8558</v>
      </c>
      <c r="M141" s="92" t="s">
        <v>8559</v>
      </c>
      <c r="N141" s="92" t="s">
        <v>8558</v>
      </c>
      <c r="O141" s="92" t="s">
        <v>8560</v>
      </c>
      <c r="P141" s="92" t="s">
        <v>8561</v>
      </c>
      <c r="Q141" s="92" t="s">
        <v>8562</v>
      </c>
      <c r="R141" s="92" t="s">
        <v>8558</v>
      </c>
      <c r="S141" s="92" t="s">
        <v>8559</v>
      </c>
      <c r="T141" s="92" t="s">
        <v>8563</v>
      </c>
      <c r="U141" s="92" t="s">
        <v>8564</v>
      </c>
      <c r="V141" s="92" t="s">
        <v>8558</v>
      </c>
      <c r="W141" s="92" t="s">
        <v>8559</v>
      </c>
      <c r="X141" s="92" t="s">
        <v>8565</v>
      </c>
      <c r="Y141" s="92" t="s">
        <v>8562</v>
      </c>
      <c r="Z141" s="92" t="s">
        <v>7982</v>
      </c>
      <c r="AA141" s="100">
        <v>78397.259999999995</v>
      </c>
      <c r="AB141" s="101">
        <v>0</v>
      </c>
      <c r="AC141" s="100">
        <v>78397.259999999995</v>
      </c>
      <c r="AD141" s="100">
        <v>0</v>
      </c>
      <c r="AE141" s="96" t="s">
        <v>8566</v>
      </c>
      <c r="AF141" s="92" t="s">
        <v>8616</v>
      </c>
      <c r="AG141" s="92" t="s">
        <v>8787</v>
      </c>
      <c r="AH141" s="93" t="s">
        <v>17129</v>
      </c>
      <c r="AI141" s="93" t="s">
        <v>7984</v>
      </c>
      <c r="AJ141" s="98">
        <v>43677</v>
      </c>
      <c r="AK141" s="92" t="s">
        <v>17130</v>
      </c>
      <c r="AL141" s="92" t="s">
        <v>8964</v>
      </c>
      <c r="AM141" s="92">
        <v>15700</v>
      </c>
      <c r="AN141" s="93" t="s">
        <v>8791</v>
      </c>
      <c r="AO141" s="93" t="s">
        <v>7984</v>
      </c>
      <c r="AP141" s="97"/>
      <c r="AQ141" s="97"/>
      <c r="AR141" s="97"/>
      <c r="AS141" s="97"/>
      <c r="AT141" s="97"/>
      <c r="AU141" s="97"/>
      <c r="AV141" s="97"/>
      <c r="AW141" s="97"/>
      <c r="AX141" s="92" t="s">
        <v>16909</v>
      </c>
      <c r="AY141" s="97"/>
      <c r="AZ141" s="97"/>
      <c r="BA141" s="97"/>
      <c r="BB141" s="97"/>
      <c r="BC141" s="97"/>
      <c r="BD141" s="97"/>
      <c r="BE141" s="97"/>
      <c r="BF141" s="92"/>
    </row>
    <row r="142" spans="1:58" ht="13.15" customHeight="1" x14ac:dyDescent="0.25">
      <c r="A142" s="92" t="s">
        <v>16885</v>
      </c>
      <c r="B142" s="92" t="s">
        <v>16880</v>
      </c>
      <c r="C142" s="93">
        <v>8074</v>
      </c>
      <c r="D142" s="92" t="s">
        <v>16886</v>
      </c>
      <c r="E142" s="92" t="s">
        <v>8613</v>
      </c>
      <c r="F142" s="92" t="s">
        <v>8785</v>
      </c>
      <c r="G142" s="92" t="s">
        <v>8786</v>
      </c>
      <c r="H142" s="94">
        <v>43678</v>
      </c>
      <c r="I142" s="95">
        <v>43708</v>
      </c>
      <c r="J142" s="92" t="s">
        <v>8556</v>
      </c>
      <c r="K142" s="92" t="s">
        <v>8557</v>
      </c>
      <c r="L142" s="92" t="s">
        <v>8558</v>
      </c>
      <c r="M142" s="92" t="s">
        <v>8559</v>
      </c>
      <c r="N142" s="92" t="s">
        <v>8558</v>
      </c>
      <c r="O142" s="92" t="s">
        <v>8560</v>
      </c>
      <c r="P142" s="92" t="s">
        <v>8561</v>
      </c>
      <c r="Q142" s="92" t="s">
        <v>8562</v>
      </c>
      <c r="R142" s="92" t="s">
        <v>8558</v>
      </c>
      <c r="S142" s="92" t="s">
        <v>8559</v>
      </c>
      <c r="T142" s="92" t="s">
        <v>8563</v>
      </c>
      <c r="U142" s="92" t="s">
        <v>8564</v>
      </c>
      <c r="V142" s="92" t="s">
        <v>8558</v>
      </c>
      <c r="W142" s="92" t="s">
        <v>8559</v>
      </c>
      <c r="X142" s="92" t="s">
        <v>8565</v>
      </c>
      <c r="Y142" s="92" t="s">
        <v>8562</v>
      </c>
      <c r="Z142" s="92" t="s">
        <v>7982</v>
      </c>
      <c r="AA142" s="100">
        <v>79874.23</v>
      </c>
      <c r="AB142" s="101">
        <v>0</v>
      </c>
      <c r="AC142" s="100">
        <v>79874.23</v>
      </c>
      <c r="AD142" s="100">
        <v>0</v>
      </c>
      <c r="AE142" s="96" t="s">
        <v>8566</v>
      </c>
      <c r="AF142" s="92" t="s">
        <v>8616</v>
      </c>
      <c r="AG142" s="92" t="s">
        <v>8787</v>
      </c>
      <c r="AH142" s="93" t="s">
        <v>17131</v>
      </c>
      <c r="AI142" s="93" t="s">
        <v>7984</v>
      </c>
      <c r="AJ142" s="98">
        <v>43695</v>
      </c>
      <c r="AK142" s="92" t="s">
        <v>17132</v>
      </c>
      <c r="AL142" s="92" t="s">
        <v>9057</v>
      </c>
      <c r="AM142" s="92">
        <v>1042</v>
      </c>
      <c r="AN142" s="93" t="s">
        <v>8791</v>
      </c>
      <c r="AO142" s="93" t="s">
        <v>7984</v>
      </c>
      <c r="AP142" s="97"/>
      <c r="AQ142" s="97"/>
      <c r="AR142" s="97"/>
      <c r="AS142" s="97"/>
      <c r="AT142" s="97"/>
      <c r="AU142" s="97"/>
      <c r="AV142" s="97"/>
      <c r="AW142" s="97"/>
      <c r="AX142" s="92" t="s">
        <v>17133</v>
      </c>
      <c r="AY142" s="97"/>
      <c r="AZ142" s="97"/>
      <c r="BA142" s="97"/>
      <c r="BB142" s="97"/>
      <c r="BC142" s="97"/>
      <c r="BD142" s="97"/>
      <c r="BE142" s="97"/>
      <c r="BF142" s="92"/>
    </row>
    <row r="143" spans="1:58" ht="13.15" customHeight="1" x14ac:dyDescent="0.25">
      <c r="A143" s="92" t="s">
        <v>16885</v>
      </c>
      <c r="B143" s="92" t="s">
        <v>16880</v>
      </c>
      <c r="C143" s="93">
        <v>8074</v>
      </c>
      <c r="D143" s="92" t="s">
        <v>16886</v>
      </c>
      <c r="E143" s="92" t="s">
        <v>8613</v>
      </c>
      <c r="F143" s="92" t="s">
        <v>8785</v>
      </c>
      <c r="G143" s="92" t="s">
        <v>8786</v>
      </c>
      <c r="H143" s="94">
        <v>43678</v>
      </c>
      <c r="I143" s="95">
        <v>43708</v>
      </c>
      <c r="J143" s="92" t="s">
        <v>8556</v>
      </c>
      <c r="K143" s="92" t="s">
        <v>8557</v>
      </c>
      <c r="L143" s="92" t="s">
        <v>8558</v>
      </c>
      <c r="M143" s="92" t="s">
        <v>8559</v>
      </c>
      <c r="N143" s="92" t="s">
        <v>8558</v>
      </c>
      <c r="O143" s="92" t="s">
        <v>8560</v>
      </c>
      <c r="P143" s="92" t="s">
        <v>8561</v>
      </c>
      <c r="Q143" s="92" t="s">
        <v>8562</v>
      </c>
      <c r="R143" s="92" t="s">
        <v>8558</v>
      </c>
      <c r="S143" s="92" t="s">
        <v>8559</v>
      </c>
      <c r="T143" s="92" t="s">
        <v>8563</v>
      </c>
      <c r="U143" s="92" t="s">
        <v>8564</v>
      </c>
      <c r="V143" s="92" t="s">
        <v>8558</v>
      </c>
      <c r="W143" s="92" t="s">
        <v>8559</v>
      </c>
      <c r="X143" s="92" t="s">
        <v>8565</v>
      </c>
      <c r="Y143" s="92" t="s">
        <v>8562</v>
      </c>
      <c r="Z143" s="92" t="s">
        <v>7982</v>
      </c>
      <c r="AA143" s="100">
        <v>94083.06</v>
      </c>
      <c r="AB143" s="101">
        <v>0</v>
      </c>
      <c r="AC143" s="100">
        <v>94083.06</v>
      </c>
      <c r="AD143" s="100">
        <v>0</v>
      </c>
      <c r="AE143" s="96" t="s">
        <v>8566</v>
      </c>
      <c r="AF143" s="92" t="s">
        <v>8616</v>
      </c>
      <c r="AG143" s="92" t="s">
        <v>8787</v>
      </c>
      <c r="AH143" s="93" t="s">
        <v>17134</v>
      </c>
      <c r="AI143" s="93" t="s">
        <v>7984</v>
      </c>
      <c r="AJ143" s="98">
        <v>43677</v>
      </c>
      <c r="AK143" s="92" t="s">
        <v>17135</v>
      </c>
      <c r="AL143" s="92" t="s">
        <v>8964</v>
      </c>
      <c r="AM143" s="92">
        <v>15698</v>
      </c>
      <c r="AN143" s="93" t="s">
        <v>8791</v>
      </c>
      <c r="AO143" s="93" t="s">
        <v>7984</v>
      </c>
      <c r="AP143" s="97"/>
      <c r="AQ143" s="97"/>
      <c r="AR143" s="97"/>
      <c r="AS143" s="97"/>
      <c r="AT143" s="97"/>
      <c r="AU143" s="97"/>
      <c r="AV143" s="97"/>
      <c r="AW143" s="97"/>
      <c r="AX143" s="92" t="s">
        <v>16967</v>
      </c>
      <c r="AY143" s="97"/>
      <c r="AZ143" s="97"/>
      <c r="BA143" s="97"/>
      <c r="BB143" s="97"/>
      <c r="BC143" s="97"/>
      <c r="BD143" s="97"/>
      <c r="BE143" s="97"/>
      <c r="BF143" s="92"/>
    </row>
    <row r="144" spans="1:58" ht="13.15" customHeight="1" x14ac:dyDescent="0.25">
      <c r="A144" s="92" t="s">
        <v>16885</v>
      </c>
      <c r="B144" s="92" t="s">
        <v>16880</v>
      </c>
      <c r="C144" s="93">
        <v>8074</v>
      </c>
      <c r="D144" s="92" t="s">
        <v>16886</v>
      </c>
      <c r="E144" s="92" t="s">
        <v>8613</v>
      </c>
      <c r="F144" s="92" t="s">
        <v>8785</v>
      </c>
      <c r="G144" s="92" t="s">
        <v>8786</v>
      </c>
      <c r="H144" s="94">
        <v>43678</v>
      </c>
      <c r="I144" s="95">
        <v>43708</v>
      </c>
      <c r="J144" s="92" t="s">
        <v>8556</v>
      </c>
      <c r="K144" s="92" t="s">
        <v>8557</v>
      </c>
      <c r="L144" s="92" t="s">
        <v>8558</v>
      </c>
      <c r="M144" s="92" t="s">
        <v>8559</v>
      </c>
      <c r="N144" s="92" t="s">
        <v>8558</v>
      </c>
      <c r="O144" s="92" t="s">
        <v>8560</v>
      </c>
      <c r="P144" s="92" t="s">
        <v>8561</v>
      </c>
      <c r="Q144" s="92" t="s">
        <v>8562</v>
      </c>
      <c r="R144" s="92" t="s">
        <v>8558</v>
      </c>
      <c r="S144" s="92" t="s">
        <v>8559</v>
      </c>
      <c r="T144" s="92" t="s">
        <v>8563</v>
      </c>
      <c r="U144" s="92" t="s">
        <v>8564</v>
      </c>
      <c r="V144" s="92" t="s">
        <v>8558</v>
      </c>
      <c r="W144" s="92" t="s">
        <v>8559</v>
      </c>
      <c r="X144" s="92" t="s">
        <v>8565</v>
      </c>
      <c r="Y144" s="92" t="s">
        <v>8562</v>
      </c>
      <c r="Z144" s="92" t="s">
        <v>7982</v>
      </c>
      <c r="AA144" s="100">
        <v>96745</v>
      </c>
      <c r="AB144" s="101">
        <v>0</v>
      </c>
      <c r="AC144" s="100">
        <v>96745</v>
      </c>
      <c r="AD144" s="100">
        <v>0</v>
      </c>
      <c r="AE144" s="96" t="s">
        <v>8566</v>
      </c>
      <c r="AF144" s="92" t="s">
        <v>8616</v>
      </c>
      <c r="AG144" s="92" t="s">
        <v>8787</v>
      </c>
      <c r="AH144" s="93" t="s">
        <v>17136</v>
      </c>
      <c r="AI144" s="93" t="s">
        <v>7984</v>
      </c>
      <c r="AJ144" s="98">
        <v>43682</v>
      </c>
      <c r="AK144" s="92" t="s">
        <v>17137</v>
      </c>
      <c r="AL144" s="92" t="s">
        <v>8919</v>
      </c>
      <c r="AM144" s="92">
        <v>13461</v>
      </c>
      <c r="AN144" s="93" t="s">
        <v>8791</v>
      </c>
      <c r="AO144" s="93" t="s">
        <v>8920</v>
      </c>
      <c r="AP144" s="97"/>
      <c r="AQ144" s="97"/>
      <c r="AR144" s="97"/>
      <c r="AS144" s="97"/>
      <c r="AT144" s="97"/>
      <c r="AU144" s="97"/>
      <c r="AV144" s="97"/>
      <c r="AW144" s="97"/>
      <c r="AX144" s="92" t="s">
        <v>17138</v>
      </c>
      <c r="AY144" s="97"/>
      <c r="AZ144" s="97"/>
      <c r="BA144" s="97"/>
      <c r="BB144" s="97"/>
      <c r="BC144" s="97"/>
      <c r="BD144" s="97"/>
      <c r="BE144" s="97"/>
      <c r="BF144" s="92"/>
    </row>
    <row r="145" spans="1:58" ht="13.15" customHeight="1" x14ac:dyDescent="0.25">
      <c r="A145" s="92" t="s">
        <v>16885</v>
      </c>
      <c r="B145" s="92" t="s">
        <v>16880</v>
      </c>
      <c r="C145" s="93">
        <v>8074</v>
      </c>
      <c r="D145" s="92" t="s">
        <v>16886</v>
      </c>
      <c r="E145" s="92" t="s">
        <v>8613</v>
      </c>
      <c r="F145" s="92" t="s">
        <v>8785</v>
      </c>
      <c r="G145" s="92" t="s">
        <v>8786</v>
      </c>
      <c r="H145" s="94">
        <v>43678</v>
      </c>
      <c r="I145" s="95">
        <v>43708</v>
      </c>
      <c r="J145" s="92" t="s">
        <v>8556</v>
      </c>
      <c r="K145" s="92" t="s">
        <v>8557</v>
      </c>
      <c r="L145" s="92" t="s">
        <v>8558</v>
      </c>
      <c r="M145" s="92" t="s">
        <v>8559</v>
      </c>
      <c r="N145" s="92" t="s">
        <v>8558</v>
      </c>
      <c r="O145" s="92" t="s">
        <v>8560</v>
      </c>
      <c r="P145" s="92" t="s">
        <v>8561</v>
      </c>
      <c r="Q145" s="92" t="s">
        <v>8562</v>
      </c>
      <c r="R145" s="92" t="s">
        <v>8558</v>
      </c>
      <c r="S145" s="92" t="s">
        <v>8559</v>
      </c>
      <c r="T145" s="92" t="s">
        <v>8563</v>
      </c>
      <c r="U145" s="92" t="s">
        <v>8564</v>
      </c>
      <c r="V145" s="92" t="s">
        <v>8558</v>
      </c>
      <c r="W145" s="92" t="s">
        <v>8559</v>
      </c>
      <c r="X145" s="92" t="s">
        <v>8565</v>
      </c>
      <c r="Y145" s="92" t="s">
        <v>8562</v>
      </c>
      <c r="Z145" s="92" t="s">
        <v>7982</v>
      </c>
      <c r="AA145" s="100">
        <v>97033</v>
      </c>
      <c r="AB145" s="101">
        <v>0</v>
      </c>
      <c r="AC145" s="100">
        <v>97033</v>
      </c>
      <c r="AD145" s="100">
        <v>0</v>
      </c>
      <c r="AE145" s="96" t="s">
        <v>8566</v>
      </c>
      <c r="AF145" s="92" t="s">
        <v>8616</v>
      </c>
      <c r="AG145" s="92" t="s">
        <v>8787</v>
      </c>
      <c r="AH145" s="93" t="s">
        <v>17139</v>
      </c>
      <c r="AI145" s="93" t="s">
        <v>7984</v>
      </c>
      <c r="AJ145" s="98">
        <v>43696</v>
      </c>
      <c r="AK145" s="92" t="s">
        <v>17140</v>
      </c>
      <c r="AL145" s="92" t="s">
        <v>9010</v>
      </c>
      <c r="AM145" s="92">
        <v>820010</v>
      </c>
      <c r="AN145" s="93" t="s">
        <v>8791</v>
      </c>
      <c r="AO145" s="93" t="s">
        <v>7984</v>
      </c>
      <c r="AP145" s="97"/>
      <c r="AQ145" s="97"/>
      <c r="AR145" s="97"/>
      <c r="AS145" s="97"/>
      <c r="AT145" s="97"/>
      <c r="AU145" s="97"/>
      <c r="AV145" s="97"/>
      <c r="AW145" s="97"/>
      <c r="AX145" s="92" t="s">
        <v>17141</v>
      </c>
      <c r="AY145" s="97"/>
      <c r="AZ145" s="97"/>
      <c r="BA145" s="97"/>
      <c r="BB145" s="97"/>
      <c r="BC145" s="97"/>
      <c r="BD145" s="97"/>
      <c r="BE145" s="97"/>
      <c r="BF145" s="92"/>
    </row>
    <row r="146" spans="1:58" ht="13.15" customHeight="1" x14ac:dyDescent="0.25">
      <c r="A146" s="92" t="s">
        <v>16885</v>
      </c>
      <c r="B146" s="92" t="s">
        <v>16880</v>
      </c>
      <c r="C146" s="93">
        <v>8074</v>
      </c>
      <c r="D146" s="92" t="s">
        <v>16886</v>
      </c>
      <c r="E146" s="92" t="s">
        <v>8613</v>
      </c>
      <c r="F146" s="92" t="s">
        <v>8785</v>
      </c>
      <c r="G146" s="92" t="s">
        <v>8786</v>
      </c>
      <c r="H146" s="94">
        <v>43678</v>
      </c>
      <c r="I146" s="95">
        <v>43708</v>
      </c>
      <c r="J146" s="92" t="s">
        <v>8556</v>
      </c>
      <c r="K146" s="92" t="s">
        <v>8557</v>
      </c>
      <c r="L146" s="92" t="s">
        <v>8558</v>
      </c>
      <c r="M146" s="92" t="s">
        <v>8559</v>
      </c>
      <c r="N146" s="92" t="s">
        <v>8558</v>
      </c>
      <c r="O146" s="92" t="s">
        <v>8560</v>
      </c>
      <c r="P146" s="92" t="s">
        <v>8561</v>
      </c>
      <c r="Q146" s="92" t="s">
        <v>8562</v>
      </c>
      <c r="R146" s="92" t="s">
        <v>8558</v>
      </c>
      <c r="S146" s="92" t="s">
        <v>8559</v>
      </c>
      <c r="T146" s="92" t="s">
        <v>8563</v>
      </c>
      <c r="U146" s="92" t="s">
        <v>8564</v>
      </c>
      <c r="V146" s="92" t="s">
        <v>8558</v>
      </c>
      <c r="W146" s="92" t="s">
        <v>8559</v>
      </c>
      <c r="X146" s="92" t="s">
        <v>8565</v>
      </c>
      <c r="Y146" s="92" t="s">
        <v>8562</v>
      </c>
      <c r="Z146" s="92" t="s">
        <v>7982</v>
      </c>
      <c r="AA146" s="100">
        <v>112626</v>
      </c>
      <c r="AB146" s="101">
        <v>0</v>
      </c>
      <c r="AC146" s="100">
        <v>112626</v>
      </c>
      <c r="AD146" s="100">
        <v>0</v>
      </c>
      <c r="AE146" s="96" t="s">
        <v>8566</v>
      </c>
      <c r="AF146" s="92" t="s">
        <v>8616</v>
      </c>
      <c r="AG146" s="92" t="s">
        <v>8787</v>
      </c>
      <c r="AH146" s="93" t="s">
        <v>17142</v>
      </c>
      <c r="AI146" s="93" t="s">
        <v>7984</v>
      </c>
      <c r="AJ146" s="98">
        <v>43682</v>
      </c>
      <c r="AK146" s="92" t="s">
        <v>17143</v>
      </c>
      <c r="AL146" s="92" t="s">
        <v>9641</v>
      </c>
      <c r="AM146" s="92">
        <v>19006</v>
      </c>
      <c r="AN146" s="93" t="s">
        <v>8791</v>
      </c>
      <c r="AO146" s="93" t="s">
        <v>8920</v>
      </c>
      <c r="AP146" s="97"/>
      <c r="AQ146" s="97"/>
      <c r="AR146" s="97"/>
      <c r="AS146" s="97"/>
      <c r="AT146" s="97"/>
      <c r="AU146" s="97"/>
      <c r="AV146" s="97"/>
      <c r="AW146" s="97"/>
      <c r="AX146" s="92" t="s">
        <v>17144</v>
      </c>
      <c r="AY146" s="97"/>
      <c r="AZ146" s="97"/>
      <c r="BA146" s="97"/>
      <c r="BB146" s="97"/>
      <c r="BC146" s="97"/>
      <c r="BD146" s="97"/>
      <c r="BE146" s="97"/>
      <c r="BF146" s="92"/>
    </row>
    <row r="147" spans="1:58" ht="13.15" customHeight="1" x14ac:dyDescent="0.25">
      <c r="A147" s="92" t="s">
        <v>16885</v>
      </c>
      <c r="B147" s="92" t="s">
        <v>16880</v>
      </c>
      <c r="C147" s="93">
        <v>8074</v>
      </c>
      <c r="D147" s="92" t="s">
        <v>16886</v>
      </c>
      <c r="E147" s="92" t="s">
        <v>8613</v>
      </c>
      <c r="F147" s="92" t="s">
        <v>8785</v>
      </c>
      <c r="G147" s="92" t="s">
        <v>8786</v>
      </c>
      <c r="H147" s="94">
        <v>43678</v>
      </c>
      <c r="I147" s="95">
        <v>43708</v>
      </c>
      <c r="J147" s="92" t="s">
        <v>8556</v>
      </c>
      <c r="K147" s="92" t="s">
        <v>8557</v>
      </c>
      <c r="L147" s="92" t="s">
        <v>8558</v>
      </c>
      <c r="M147" s="92" t="s">
        <v>8559</v>
      </c>
      <c r="N147" s="92" t="s">
        <v>8558</v>
      </c>
      <c r="O147" s="92" t="s">
        <v>8560</v>
      </c>
      <c r="P147" s="92" t="s">
        <v>8561</v>
      </c>
      <c r="Q147" s="92" t="s">
        <v>8562</v>
      </c>
      <c r="R147" s="92" t="s">
        <v>8558</v>
      </c>
      <c r="S147" s="92" t="s">
        <v>8559</v>
      </c>
      <c r="T147" s="92" t="s">
        <v>8563</v>
      </c>
      <c r="U147" s="92" t="s">
        <v>8564</v>
      </c>
      <c r="V147" s="92" t="s">
        <v>8558</v>
      </c>
      <c r="W147" s="92" t="s">
        <v>8559</v>
      </c>
      <c r="X147" s="92" t="s">
        <v>8565</v>
      </c>
      <c r="Y147" s="92" t="s">
        <v>8562</v>
      </c>
      <c r="Z147" s="92" t="s">
        <v>7982</v>
      </c>
      <c r="AA147" s="100">
        <v>230724</v>
      </c>
      <c r="AB147" s="101">
        <v>0</v>
      </c>
      <c r="AC147" s="100">
        <v>230724</v>
      </c>
      <c r="AD147" s="100">
        <v>0</v>
      </c>
      <c r="AE147" s="96" t="s">
        <v>8566</v>
      </c>
      <c r="AF147" s="92" t="s">
        <v>8616</v>
      </c>
      <c r="AG147" s="92" t="s">
        <v>8787</v>
      </c>
      <c r="AH147" s="93" t="s">
        <v>17145</v>
      </c>
      <c r="AI147" s="93" t="s">
        <v>7984</v>
      </c>
      <c r="AJ147" s="98">
        <v>43682</v>
      </c>
      <c r="AK147" s="92" t="s">
        <v>17146</v>
      </c>
      <c r="AL147" s="92" t="s">
        <v>8919</v>
      </c>
      <c r="AM147" s="92">
        <v>1415</v>
      </c>
      <c r="AN147" s="93" t="s">
        <v>8791</v>
      </c>
      <c r="AO147" s="93" t="s">
        <v>8920</v>
      </c>
      <c r="AP147" s="97"/>
      <c r="AQ147" s="97"/>
      <c r="AR147" s="97"/>
      <c r="AS147" s="97"/>
      <c r="AT147" s="97"/>
      <c r="AU147" s="97"/>
      <c r="AV147" s="97"/>
      <c r="AW147" s="97"/>
      <c r="AX147" s="92" t="s">
        <v>17147</v>
      </c>
      <c r="AY147" s="97"/>
      <c r="AZ147" s="97"/>
      <c r="BA147" s="97"/>
      <c r="BB147" s="97"/>
      <c r="BC147" s="97"/>
      <c r="BD147" s="97"/>
      <c r="BE147" s="97"/>
      <c r="BF147" s="92"/>
    </row>
    <row r="148" spans="1:58" ht="13.15" customHeight="1" x14ac:dyDescent="0.25">
      <c r="A148" s="92" t="s">
        <v>16885</v>
      </c>
      <c r="B148" s="92" t="s">
        <v>16880</v>
      </c>
      <c r="C148" s="93">
        <v>8074</v>
      </c>
      <c r="D148" s="92" t="s">
        <v>16886</v>
      </c>
      <c r="E148" s="92" t="s">
        <v>8613</v>
      </c>
      <c r="F148" s="92" t="s">
        <v>8785</v>
      </c>
      <c r="G148" s="92" t="s">
        <v>8786</v>
      </c>
      <c r="H148" s="94">
        <v>43678</v>
      </c>
      <c r="I148" s="95">
        <v>43708</v>
      </c>
      <c r="J148" s="92" t="s">
        <v>8556</v>
      </c>
      <c r="K148" s="92" t="s">
        <v>8557</v>
      </c>
      <c r="L148" s="92" t="s">
        <v>8558</v>
      </c>
      <c r="M148" s="92" t="s">
        <v>8559</v>
      </c>
      <c r="N148" s="92" t="s">
        <v>8558</v>
      </c>
      <c r="O148" s="92" t="s">
        <v>8560</v>
      </c>
      <c r="P148" s="92" t="s">
        <v>8561</v>
      </c>
      <c r="Q148" s="92" t="s">
        <v>8562</v>
      </c>
      <c r="R148" s="92" t="s">
        <v>8558</v>
      </c>
      <c r="S148" s="92" t="s">
        <v>8559</v>
      </c>
      <c r="T148" s="92" t="s">
        <v>8563</v>
      </c>
      <c r="U148" s="92" t="s">
        <v>8564</v>
      </c>
      <c r="V148" s="92" t="s">
        <v>8558</v>
      </c>
      <c r="W148" s="92" t="s">
        <v>8559</v>
      </c>
      <c r="X148" s="92" t="s">
        <v>8565</v>
      </c>
      <c r="Y148" s="92" t="s">
        <v>8562</v>
      </c>
      <c r="Z148" s="92" t="s">
        <v>7982</v>
      </c>
      <c r="AA148" s="100">
        <v>462995</v>
      </c>
      <c r="AB148" s="101">
        <v>0</v>
      </c>
      <c r="AC148" s="100">
        <v>462995</v>
      </c>
      <c r="AD148" s="100">
        <v>0</v>
      </c>
      <c r="AE148" s="96" t="s">
        <v>8566</v>
      </c>
      <c r="AF148" s="92" t="s">
        <v>8616</v>
      </c>
      <c r="AG148" s="92" t="s">
        <v>8787</v>
      </c>
      <c r="AH148" s="93" t="s">
        <v>17148</v>
      </c>
      <c r="AI148" s="93" t="s">
        <v>7984</v>
      </c>
      <c r="AJ148" s="98">
        <v>43682</v>
      </c>
      <c r="AK148" s="92" t="s">
        <v>17149</v>
      </c>
      <c r="AL148" s="92" t="s">
        <v>9651</v>
      </c>
      <c r="AM148" s="92">
        <v>17146</v>
      </c>
      <c r="AN148" s="93" t="s">
        <v>8791</v>
      </c>
      <c r="AO148" s="93" t="s">
        <v>9167</v>
      </c>
      <c r="AP148" s="97"/>
      <c r="AQ148" s="97"/>
      <c r="AR148" s="97"/>
      <c r="AS148" s="97"/>
      <c r="AT148" s="97"/>
      <c r="AU148" s="97"/>
      <c r="AV148" s="97"/>
      <c r="AW148" s="97"/>
      <c r="AX148" s="92" t="s">
        <v>17150</v>
      </c>
      <c r="AY148" s="97"/>
      <c r="AZ148" s="97"/>
      <c r="BA148" s="97"/>
      <c r="BB148" s="97"/>
      <c r="BC148" s="97"/>
      <c r="BD148" s="97"/>
      <c r="BE148" s="97"/>
      <c r="BF148" s="92"/>
    </row>
    <row r="149" spans="1:58" ht="13.15" customHeight="1" x14ac:dyDescent="0.25">
      <c r="A149" s="92" t="s">
        <v>16885</v>
      </c>
      <c r="B149" s="92" t="s">
        <v>16880</v>
      </c>
      <c r="C149" s="93">
        <v>8074</v>
      </c>
      <c r="D149" s="92" t="s">
        <v>16886</v>
      </c>
      <c r="E149" s="92" t="s">
        <v>8613</v>
      </c>
      <c r="F149" s="92" t="s">
        <v>8785</v>
      </c>
      <c r="G149" s="92" t="s">
        <v>8786</v>
      </c>
      <c r="H149" s="94">
        <v>43678</v>
      </c>
      <c r="I149" s="95">
        <v>43708</v>
      </c>
      <c r="J149" s="92" t="s">
        <v>8556</v>
      </c>
      <c r="K149" s="92" t="s">
        <v>8557</v>
      </c>
      <c r="L149" s="92" t="s">
        <v>8558</v>
      </c>
      <c r="M149" s="92" t="s">
        <v>8559</v>
      </c>
      <c r="N149" s="92" t="s">
        <v>8558</v>
      </c>
      <c r="O149" s="92" t="s">
        <v>8560</v>
      </c>
      <c r="P149" s="92" t="s">
        <v>8561</v>
      </c>
      <c r="Q149" s="92" t="s">
        <v>8562</v>
      </c>
      <c r="R149" s="92" t="s">
        <v>8558</v>
      </c>
      <c r="S149" s="92" t="s">
        <v>8559</v>
      </c>
      <c r="T149" s="92" t="s">
        <v>8563</v>
      </c>
      <c r="U149" s="92" t="s">
        <v>8564</v>
      </c>
      <c r="V149" s="92" t="s">
        <v>8558</v>
      </c>
      <c r="W149" s="92" t="s">
        <v>8559</v>
      </c>
      <c r="X149" s="92" t="s">
        <v>8565</v>
      </c>
      <c r="Y149" s="92" t="s">
        <v>8562</v>
      </c>
      <c r="Z149" s="92" t="s">
        <v>7982</v>
      </c>
      <c r="AA149" s="100">
        <v>565718.9</v>
      </c>
      <c r="AB149" s="101">
        <v>0</v>
      </c>
      <c r="AC149" s="100">
        <v>565718.9</v>
      </c>
      <c r="AD149" s="100">
        <v>0</v>
      </c>
      <c r="AE149" s="96" t="s">
        <v>8566</v>
      </c>
      <c r="AF149" s="92" t="s">
        <v>8616</v>
      </c>
      <c r="AG149" s="92" t="s">
        <v>8787</v>
      </c>
      <c r="AH149" s="93" t="s">
        <v>17151</v>
      </c>
      <c r="AI149" s="93" t="s">
        <v>7984</v>
      </c>
      <c r="AJ149" s="98">
        <v>43677</v>
      </c>
      <c r="AK149" s="92" t="s">
        <v>17152</v>
      </c>
      <c r="AL149" s="92" t="s">
        <v>9500</v>
      </c>
      <c r="AM149" s="92">
        <v>13551</v>
      </c>
      <c r="AN149" s="93" t="s">
        <v>8791</v>
      </c>
      <c r="AO149" s="93" t="s">
        <v>7984</v>
      </c>
      <c r="AP149" s="97"/>
      <c r="AQ149" s="97"/>
      <c r="AR149" s="97"/>
      <c r="AS149" s="97"/>
      <c r="AT149" s="97"/>
      <c r="AU149" s="97"/>
      <c r="AV149" s="97"/>
      <c r="AW149" s="97"/>
      <c r="AX149" s="92" t="s">
        <v>17153</v>
      </c>
      <c r="AY149" s="97"/>
      <c r="AZ149" s="97"/>
      <c r="BA149" s="97"/>
      <c r="BB149" s="97"/>
      <c r="BC149" s="97"/>
      <c r="BD149" s="97"/>
      <c r="BE149" s="97"/>
      <c r="BF149" s="92"/>
    </row>
    <row r="150" spans="1:58" ht="13.15" customHeight="1" x14ac:dyDescent="0.25">
      <c r="A150" s="92" t="s">
        <v>16885</v>
      </c>
      <c r="B150" s="92" t="s">
        <v>16880</v>
      </c>
      <c r="C150" s="93">
        <v>8074</v>
      </c>
      <c r="D150" s="92" t="s">
        <v>16886</v>
      </c>
      <c r="E150" s="92" t="s">
        <v>8613</v>
      </c>
      <c r="F150" s="92" t="s">
        <v>8785</v>
      </c>
      <c r="G150" s="92" t="s">
        <v>8786</v>
      </c>
      <c r="H150" s="94">
        <v>43678</v>
      </c>
      <c r="I150" s="95">
        <v>43708</v>
      </c>
      <c r="J150" s="92" t="s">
        <v>8556</v>
      </c>
      <c r="K150" s="92" t="s">
        <v>8557</v>
      </c>
      <c r="L150" s="92" t="s">
        <v>8558</v>
      </c>
      <c r="M150" s="92" t="s">
        <v>8559</v>
      </c>
      <c r="N150" s="92" t="s">
        <v>8558</v>
      </c>
      <c r="O150" s="92" t="s">
        <v>8560</v>
      </c>
      <c r="P150" s="92" t="s">
        <v>8561</v>
      </c>
      <c r="Q150" s="92" t="s">
        <v>8562</v>
      </c>
      <c r="R150" s="92" t="s">
        <v>8558</v>
      </c>
      <c r="S150" s="92" t="s">
        <v>8559</v>
      </c>
      <c r="T150" s="92" t="s">
        <v>8563</v>
      </c>
      <c r="U150" s="92" t="s">
        <v>8564</v>
      </c>
      <c r="V150" s="92" t="s">
        <v>8558</v>
      </c>
      <c r="W150" s="92" t="s">
        <v>8559</v>
      </c>
      <c r="X150" s="92" t="s">
        <v>8565</v>
      </c>
      <c r="Y150" s="92" t="s">
        <v>8562</v>
      </c>
      <c r="Z150" s="92" t="s">
        <v>7982</v>
      </c>
      <c r="AA150" s="100">
        <v>1422791.72</v>
      </c>
      <c r="AB150" s="101">
        <v>0</v>
      </c>
      <c r="AC150" s="100">
        <v>1422791.72</v>
      </c>
      <c r="AD150" s="100">
        <v>0</v>
      </c>
      <c r="AE150" s="96" t="s">
        <v>8566</v>
      </c>
      <c r="AF150" s="92" t="s">
        <v>8616</v>
      </c>
      <c r="AG150" s="92" t="s">
        <v>8787</v>
      </c>
      <c r="AH150" s="93" t="s">
        <v>17154</v>
      </c>
      <c r="AI150" s="93" t="s">
        <v>7984</v>
      </c>
      <c r="AJ150" s="98">
        <v>43678</v>
      </c>
      <c r="AK150" s="92" t="s">
        <v>17155</v>
      </c>
      <c r="AL150" s="92" t="s">
        <v>9462</v>
      </c>
      <c r="AM150" s="92">
        <v>1287</v>
      </c>
      <c r="AN150" s="93" t="s">
        <v>8791</v>
      </c>
      <c r="AO150" s="93" t="s">
        <v>7984</v>
      </c>
      <c r="AP150" s="97"/>
      <c r="AQ150" s="97"/>
      <c r="AR150" s="97"/>
      <c r="AS150" s="97"/>
      <c r="AT150" s="97"/>
      <c r="AU150" s="97"/>
      <c r="AV150" s="97"/>
      <c r="AW150" s="97"/>
      <c r="AX150" s="92" t="s">
        <v>17156</v>
      </c>
      <c r="AY150" s="97"/>
      <c r="AZ150" s="97"/>
      <c r="BA150" s="97"/>
      <c r="BB150" s="97"/>
      <c r="BC150" s="97"/>
      <c r="BD150" s="97"/>
      <c r="BE150" s="97"/>
      <c r="BF150" s="92"/>
    </row>
    <row r="151" spans="1:58" ht="13.15" customHeight="1" x14ac:dyDescent="0.25">
      <c r="A151" s="92" t="s">
        <v>16885</v>
      </c>
      <c r="B151" s="92" t="s">
        <v>16880</v>
      </c>
      <c r="C151" s="93">
        <v>8074</v>
      </c>
      <c r="D151" s="92" t="s">
        <v>16886</v>
      </c>
      <c r="E151" s="92" t="s">
        <v>8613</v>
      </c>
      <c r="F151" s="92" t="s">
        <v>8785</v>
      </c>
      <c r="G151" s="92" t="s">
        <v>8786</v>
      </c>
      <c r="H151" s="94">
        <v>43678</v>
      </c>
      <c r="I151" s="95">
        <v>43708</v>
      </c>
      <c r="J151" s="92" t="s">
        <v>8556</v>
      </c>
      <c r="K151" s="92" t="s">
        <v>8557</v>
      </c>
      <c r="L151" s="92" t="s">
        <v>8558</v>
      </c>
      <c r="M151" s="92" t="s">
        <v>8559</v>
      </c>
      <c r="N151" s="92" t="s">
        <v>8558</v>
      </c>
      <c r="O151" s="92" t="s">
        <v>8560</v>
      </c>
      <c r="P151" s="92" t="s">
        <v>8561</v>
      </c>
      <c r="Q151" s="92" t="s">
        <v>8562</v>
      </c>
      <c r="R151" s="92" t="s">
        <v>8558</v>
      </c>
      <c r="S151" s="92" t="s">
        <v>8559</v>
      </c>
      <c r="T151" s="92" t="s">
        <v>8563</v>
      </c>
      <c r="U151" s="92" t="s">
        <v>8564</v>
      </c>
      <c r="V151" s="92" t="s">
        <v>8558</v>
      </c>
      <c r="W151" s="92" t="s">
        <v>8559</v>
      </c>
      <c r="X151" s="92" t="s">
        <v>8565</v>
      </c>
      <c r="Y151" s="92" t="s">
        <v>8562</v>
      </c>
      <c r="Z151" s="92" t="s">
        <v>7982</v>
      </c>
      <c r="AA151" s="100">
        <v>1602664.43</v>
      </c>
      <c r="AB151" s="101">
        <v>0</v>
      </c>
      <c r="AC151" s="100">
        <v>1602664.43</v>
      </c>
      <c r="AD151" s="100">
        <v>0</v>
      </c>
      <c r="AE151" s="96" t="s">
        <v>8566</v>
      </c>
      <c r="AF151" s="92" t="s">
        <v>8616</v>
      </c>
      <c r="AG151" s="92" t="s">
        <v>8787</v>
      </c>
      <c r="AH151" s="93" t="s">
        <v>17157</v>
      </c>
      <c r="AI151" s="93" t="s">
        <v>7984</v>
      </c>
      <c r="AJ151" s="98">
        <v>43678</v>
      </c>
      <c r="AK151" s="92" t="s">
        <v>17158</v>
      </c>
      <c r="AL151" s="92" t="s">
        <v>9462</v>
      </c>
      <c r="AM151" s="92">
        <v>1287</v>
      </c>
      <c r="AN151" s="93" t="s">
        <v>8791</v>
      </c>
      <c r="AO151" s="93" t="s">
        <v>7984</v>
      </c>
      <c r="AP151" s="97"/>
      <c r="AQ151" s="97"/>
      <c r="AR151" s="97"/>
      <c r="AS151" s="97"/>
      <c r="AT151" s="97"/>
      <c r="AU151" s="97"/>
      <c r="AV151" s="97"/>
      <c r="AW151" s="97"/>
      <c r="AX151" s="92" t="s">
        <v>17156</v>
      </c>
      <c r="AY151" s="97"/>
      <c r="AZ151" s="97"/>
      <c r="BA151" s="97"/>
      <c r="BB151" s="97"/>
      <c r="BC151" s="97"/>
      <c r="BD151" s="97"/>
      <c r="BE151" s="97"/>
      <c r="BF151" s="92"/>
    </row>
    <row r="152" spans="1:58" ht="13.15" customHeight="1" x14ac:dyDescent="0.25">
      <c r="A152" s="92" t="s">
        <v>16885</v>
      </c>
      <c r="B152" s="92" t="s">
        <v>16880</v>
      </c>
      <c r="C152" s="93">
        <v>8074</v>
      </c>
      <c r="D152" s="92" t="s">
        <v>16886</v>
      </c>
      <c r="E152" s="92" t="s">
        <v>8613</v>
      </c>
      <c r="F152" s="92" t="s">
        <v>8785</v>
      </c>
      <c r="G152" s="92" t="s">
        <v>8786</v>
      </c>
      <c r="H152" s="94">
        <v>43678</v>
      </c>
      <c r="I152" s="95">
        <v>43708</v>
      </c>
      <c r="J152" s="92" t="s">
        <v>8556</v>
      </c>
      <c r="K152" s="92" t="s">
        <v>8557</v>
      </c>
      <c r="L152" s="92" t="s">
        <v>8558</v>
      </c>
      <c r="M152" s="92" t="s">
        <v>8559</v>
      </c>
      <c r="N152" s="92" t="s">
        <v>8558</v>
      </c>
      <c r="O152" s="92" t="s">
        <v>8560</v>
      </c>
      <c r="P152" s="92" t="s">
        <v>8561</v>
      </c>
      <c r="Q152" s="92" t="s">
        <v>8562</v>
      </c>
      <c r="R152" s="92" t="s">
        <v>8558</v>
      </c>
      <c r="S152" s="92" t="s">
        <v>8559</v>
      </c>
      <c r="T152" s="92" t="s">
        <v>8563</v>
      </c>
      <c r="U152" s="92" t="s">
        <v>8564</v>
      </c>
      <c r="V152" s="92" t="s">
        <v>8558</v>
      </c>
      <c r="W152" s="92" t="s">
        <v>8559</v>
      </c>
      <c r="X152" s="92" t="s">
        <v>8565</v>
      </c>
      <c r="Y152" s="92" t="s">
        <v>8562</v>
      </c>
      <c r="Z152" s="92" t="s">
        <v>7982</v>
      </c>
      <c r="AA152" s="100">
        <v>1289</v>
      </c>
      <c r="AB152" s="101">
        <v>0</v>
      </c>
      <c r="AC152" s="100">
        <v>1289</v>
      </c>
      <c r="AD152" s="100">
        <v>0</v>
      </c>
      <c r="AE152" s="96" t="s">
        <v>8566</v>
      </c>
      <c r="AF152" s="92" t="s">
        <v>8616</v>
      </c>
      <c r="AG152" s="92" t="s">
        <v>8787</v>
      </c>
      <c r="AH152" s="93" t="s">
        <v>17159</v>
      </c>
      <c r="AI152" s="93" t="s">
        <v>7984</v>
      </c>
      <c r="AJ152" s="98">
        <v>43687</v>
      </c>
      <c r="AK152" s="92" t="s">
        <v>17160</v>
      </c>
      <c r="AL152" s="92" t="s">
        <v>10521</v>
      </c>
      <c r="AM152" s="92">
        <v>318640</v>
      </c>
      <c r="AN152" s="93" t="s">
        <v>8791</v>
      </c>
      <c r="AO152" s="93" t="s">
        <v>8885</v>
      </c>
      <c r="AP152" s="97"/>
      <c r="AQ152" s="97"/>
      <c r="AR152" s="97"/>
      <c r="AS152" s="97"/>
      <c r="AT152" s="97"/>
      <c r="AU152" s="97"/>
      <c r="AV152" s="97"/>
      <c r="AW152" s="97"/>
      <c r="AX152" s="92" t="s">
        <v>17161</v>
      </c>
      <c r="AY152" s="97"/>
      <c r="AZ152" s="97"/>
      <c r="BA152" s="97"/>
      <c r="BB152" s="97"/>
      <c r="BC152" s="97"/>
      <c r="BD152" s="97"/>
      <c r="BE152" s="97"/>
      <c r="BF152" s="92"/>
    </row>
    <row r="153" spans="1:58" ht="13.15" customHeight="1" x14ac:dyDescent="0.25">
      <c r="A153" s="92" t="s">
        <v>16885</v>
      </c>
      <c r="B153" s="92" t="s">
        <v>16880</v>
      </c>
      <c r="C153" s="93">
        <v>8074</v>
      </c>
      <c r="D153" s="92" t="s">
        <v>16886</v>
      </c>
      <c r="E153" s="92" t="s">
        <v>8613</v>
      </c>
      <c r="F153" s="92" t="s">
        <v>8785</v>
      </c>
      <c r="G153" s="92" t="s">
        <v>8786</v>
      </c>
      <c r="H153" s="94">
        <v>43678</v>
      </c>
      <c r="I153" s="95">
        <v>43708</v>
      </c>
      <c r="J153" s="92" t="s">
        <v>8556</v>
      </c>
      <c r="K153" s="92" t="s">
        <v>8557</v>
      </c>
      <c r="L153" s="92" t="s">
        <v>8558</v>
      </c>
      <c r="M153" s="92" t="s">
        <v>8559</v>
      </c>
      <c r="N153" s="92" t="s">
        <v>8558</v>
      </c>
      <c r="O153" s="92" t="s">
        <v>8560</v>
      </c>
      <c r="P153" s="92" t="s">
        <v>8561</v>
      </c>
      <c r="Q153" s="92" t="s">
        <v>8562</v>
      </c>
      <c r="R153" s="92" t="s">
        <v>8558</v>
      </c>
      <c r="S153" s="92" t="s">
        <v>8559</v>
      </c>
      <c r="T153" s="92" t="s">
        <v>8563</v>
      </c>
      <c r="U153" s="92" t="s">
        <v>8564</v>
      </c>
      <c r="V153" s="92" t="s">
        <v>8558</v>
      </c>
      <c r="W153" s="92" t="s">
        <v>8559</v>
      </c>
      <c r="X153" s="92" t="s">
        <v>8565</v>
      </c>
      <c r="Y153" s="92" t="s">
        <v>8562</v>
      </c>
      <c r="Z153" s="92" t="s">
        <v>7982</v>
      </c>
      <c r="AA153" s="100">
        <v>1532</v>
      </c>
      <c r="AB153" s="101">
        <v>0</v>
      </c>
      <c r="AC153" s="100">
        <v>1532</v>
      </c>
      <c r="AD153" s="100">
        <v>0</v>
      </c>
      <c r="AE153" s="96" t="s">
        <v>8566</v>
      </c>
      <c r="AF153" s="92" t="s">
        <v>8616</v>
      </c>
      <c r="AG153" s="92" t="s">
        <v>8787</v>
      </c>
      <c r="AH153" s="93" t="s">
        <v>17162</v>
      </c>
      <c r="AI153" s="93" t="s">
        <v>7984</v>
      </c>
      <c r="AJ153" s="98">
        <v>43687</v>
      </c>
      <c r="AK153" s="92" t="s">
        <v>17163</v>
      </c>
      <c r="AL153" s="92" t="s">
        <v>10521</v>
      </c>
      <c r="AM153" s="92">
        <v>318640</v>
      </c>
      <c r="AN153" s="93" t="s">
        <v>8791</v>
      </c>
      <c r="AO153" s="93" t="s">
        <v>8885</v>
      </c>
      <c r="AP153" s="97"/>
      <c r="AQ153" s="97"/>
      <c r="AR153" s="97"/>
      <c r="AS153" s="97"/>
      <c r="AT153" s="97"/>
      <c r="AU153" s="97"/>
      <c r="AV153" s="97"/>
      <c r="AW153" s="97"/>
      <c r="AX153" s="92" t="s">
        <v>17164</v>
      </c>
      <c r="AY153" s="97"/>
      <c r="AZ153" s="97"/>
      <c r="BA153" s="97"/>
      <c r="BB153" s="97"/>
      <c r="BC153" s="97"/>
      <c r="BD153" s="97"/>
      <c r="BE153" s="97"/>
      <c r="BF153" s="92"/>
    </row>
    <row r="154" spans="1:58" ht="13.15" customHeight="1" x14ac:dyDescent="0.25">
      <c r="A154" s="92" t="s">
        <v>16885</v>
      </c>
      <c r="B154" s="92" t="s">
        <v>16880</v>
      </c>
      <c r="C154" s="93">
        <v>8074</v>
      </c>
      <c r="D154" s="92" t="s">
        <v>16886</v>
      </c>
      <c r="E154" s="92" t="s">
        <v>8613</v>
      </c>
      <c r="F154" s="92" t="s">
        <v>8785</v>
      </c>
      <c r="G154" s="92" t="s">
        <v>8786</v>
      </c>
      <c r="H154" s="94">
        <v>43678</v>
      </c>
      <c r="I154" s="95">
        <v>43708</v>
      </c>
      <c r="J154" s="92" t="s">
        <v>8556</v>
      </c>
      <c r="K154" s="92" t="s">
        <v>8557</v>
      </c>
      <c r="L154" s="92" t="s">
        <v>8558</v>
      </c>
      <c r="M154" s="92" t="s">
        <v>8559</v>
      </c>
      <c r="N154" s="92" t="s">
        <v>8558</v>
      </c>
      <c r="O154" s="92" t="s">
        <v>8560</v>
      </c>
      <c r="P154" s="92" t="s">
        <v>8561</v>
      </c>
      <c r="Q154" s="92" t="s">
        <v>8562</v>
      </c>
      <c r="R154" s="92" t="s">
        <v>8558</v>
      </c>
      <c r="S154" s="92" t="s">
        <v>8559</v>
      </c>
      <c r="T154" s="92" t="s">
        <v>8563</v>
      </c>
      <c r="U154" s="92" t="s">
        <v>8564</v>
      </c>
      <c r="V154" s="92" t="s">
        <v>8558</v>
      </c>
      <c r="W154" s="92" t="s">
        <v>8559</v>
      </c>
      <c r="X154" s="92" t="s">
        <v>8565</v>
      </c>
      <c r="Y154" s="92" t="s">
        <v>8562</v>
      </c>
      <c r="Z154" s="92" t="s">
        <v>7982</v>
      </c>
      <c r="AA154" s="100">
        <v>1296</v>
      </c>
      <c r="AB154" s="101">
        <v>0</v>
      </c>
      <c r="AC154" s="100">
        <v>1296</v>
      </c>
      <c r="AD154" s="100">
        <v>0</v>
      </c>
      <c r="AE154" s="96" t="s">
        <v>8566</v>
      </c>
      <c r="AF154" s="92" t="s">
        <v>8616</v>
      </c>
      <c r="AG154" s="92" t="s">
        <v>8787</v>
      </c>
      <c r="AH154" s="93" t="s">
        <v>17165</v>
      </c>
      <c r="AI154" s="93" t="s">
        <v>7984</v>
      </c>
      <c r="AJ154" s="98">
        <v>43677</v>
      </c>
      <c r="AK154" s="92" t="s">
        <v>17166</v>
      </c>
      <c r="AL154" s="92" t="s">
        <v>14956</v>
      </c>
      <c r="AM154" s="92">
        <v>324037</v>
      </c>
      <c r="AN154" s="93" t="s">
        <v>8791</v>
      </c>
      <c r="AO154" s="93" t="s">
        <v>8885</v>
      </c>
      <c r="AP154" s="97"/>
      <c r="AQ154" s="97"/>
      <c r="AR154" s="97"/>
      <c r="AS154" s="97"/>
      <c r="AT154" s="97"/>
      <c r="AU154" s="97"/>
      <c r="AV154" s="97"/>
      <c r="AW154" s="97"/>
      <c r="AX154" s="92" t="s">
        <v>17167</v>
      </c>
      <c r="AY154" s="97"/>
      <c r="AZ154" s="97"/>
      <c r="BA154" s="97"/>
      <c r="BB154" s="97"/>
      <c r="BC154" s="97"/>
      <c r="BD154" s="97"/>
      <c r="BE154" s="97"/>
      <c r="BF154" s="92"/>
    </row>
    <row r="155" spans="1:58" ht="13.15" customHeight="1" x14ac:dyDescent="0.25">
      <c r="A155" s="92" t="s">
        <v>16885</v>
      </c>
      <c r="B155" s="92" t="s">
        <v>16880</v>
      </c>
      <c r="C155" s="93">
        <v>8074</v>
      </c>
      <c r="D155" s="92" t="s">
        <v>16886</v>
      </c>
      <c r="E155" s="92" t="s">
        <v>8613</v>
      </c>
      <c r="F155" s="92" t="s">
        <v>8785</v>
      </c>
      <c r="G155" s="92" t="s">
        <v>8786</v>
      </c>
      <c r="H155" s="94">
        <v>43678</v>
      </c>
      <c r="I155" s="95">
        <v>43708</v>
      </c>
      <c r="J155" s="92" t="s">
        <v>8556</v>
      </c>
      <c r="K155" s="92" t="s">
        <v>8557</v>
      </c>
      <c r="L155" s="92" t="s">
        <v>8558</v>
      </c>
      <c r="M155" s="92" t="s">
        <v>8559</v>
      </c>
      <c r="N155" s="92" t="s">
        <v>8558</v>
      </c>
      <c r="O155" s="92" t="s">
        <v>8560</v>
      </c>
      <c r="P155" s="92" t="s">
        <v>8561</v>
      </c>
      <c r="Q155" s="92" t="s">
        <v>8562</v>
      </c>
      <c r="R155" s="92" t="s">
        <v>8558</v>
      </c>
      <c r="S155" s="92" t="s">
        <v>8559</v>
      </c>
      <c r="T155" s="92" t="s">
        <v>8563</v>
      </c>
      <c r="U155" s="92" t="s">
        <v>8564</v>
      </c>
      <c r="V155" s="92" t="s">
        <v>8558</v>
      </c>
      <c r="W155" s="92" t="s">
        <v>8559</v>
      </c>
      <c r="X155" s="92" t="s">
        <v>8565</v>
      </c>
      <c r="Y155" s="92" t="s">
        <v>8562</v>
      </c>
      <c r="Z155" s="92" t="s">
        <v>7982</v>
      </c>
      <c r="AA155" s="100">
        <v>876.5</v>
      </c>
      <c r="AB155" s="101">
        <v>0</v>
      </c>
      <c r="AC155" s="100">
        <v>876.5</v>
      </c>
      <c r="AD155" s="100">
        <v>0</v>
      </c>
      <c r="AE155" s="96" t="s">
        <v>8566</v>
      </c>
      <c r="AF155" s="92" t="s">
        <v>8616</v>
      </c>
      <c r="AG155" s="92" t="s">
        <v>8787</v>
      </c>
      <c r="AH155" s="93" t="s">
        <v>17168</v>
      </c>
      <c r="AI155" s="93" t="s">
        <v>7984</v>
      </c>
      <c r="AJ155" s="98">
        <v>43687</v>
      </c>
      <c r="AK155" s="92" t="s">
        <v>17169</v>
      </c>
      <c r="AL155" s="92" t="s">
        <v>10521</v>
      </c>
      <c r="AM155" s="92">
        <v>318640</v>
      </c>
      <c r="AN155" s="93" t="s">
        <v>8791</v>
      </c>
      <c r="AO155" s="93" t="s">
        <v>8885</v>
      </c>
      <c r="AP155" s="97"/>
      <c r="AQ155" s="97"/>
      <c r="AR155" s="97"/>
      <c r="AS155" s="97"/>
      <c r="AT155" s="97"/>
      <c r="AU155" s="97"/>
      <c r="AV155" s="97"/>
      <c r="AW155" s="97"/>
      <c r="AX155" s="92" t="s">
        <v>17170</v>
      </c>
      <c r="AY155" s="97"/>
      <c r="AZ155" s="97"/>
      <c r="BA155" s="97"/>
      <c r="BB155" s="97"/>
      <c r="BC155" s="97"/>
      <c r="BD155" s="97"/>
      <c r="BE155" s="97"/>
      <c r="BF155" s="92"/>
    </row>
    <row r="156" spans="1:58" ht="13.15" customHeight="1" x14ac:dyDescent="0.25">
      <c r="A156" s="92" t="s">
        <v>16885</v>
      </c>
      <c r="B156" s="92" t="s">
        <v>16880</v>
      </c>
      <c r="C156" s="93">
        <v>8074</v>
      </c>
      <c r="D156" s="92" t="s">
        <v>16886</v>
      </c>
      <c r="E156" s="92" t="s">
        <v>8613</v>
      </c>
      <c r="F156" s="92" t="s">
        <v>8785</v>
      </c>
      <c r="G156" s="92" t="s">
        <v>8786</v>
      </c>
      <c r="H156" s="94">
        <v>43678</v>
      </c>
      <c r="I156" s="95">
        <v>43708</v>
      </c>
      <c r="J156" s="92" t="s">
        <v>8556</v>
      </c>
      <c r="K156" s="92" t="s">
        <v>8557</v>
      </c>
      <c r="L156" s="92" t="s">
        <v>8558</v>
      </c>
      <c r="M156" s="92" t="s">
        <v>8559</v>
      </c>
      <c r="N156" s="92" t="s">
        <v>8558</v>
      </c>
      <c r="O156" s="92" t="s">
        <v>8560</v>
      </c>
      <c r="P156" s="92" t="s">
        <v>8561</v>
      </c>
      <c r="Q156" s="92" t="s">
        <v>8562</v>
      </c>
      <c r="R156" s="92" t="s">
        <v>8558</v>
      </c>
      <c r="S156" s="92" t="s">
        <v>8559</v>
      </c>
      <c r="T156" s="92" t="s">
        <v>8563</v>
      </c>
      <c r="U156" s="92" t="s">
        <v>8564</v>
      </c>
      <c r="V156" s="92" t="s">
        <v>8558</v>
      </c>
      <c r="W156" s="92" t="s">
        <v>8559</v>
      </c>
      <c r="X156" s="92" t="s">
        <v>8565</v>
      </c>
      <c r="Y156" s="92" t="s">
        <v>8562</v>
      </c>
      <c r="Z156" s="92" t="s">
        <v>7982</v>
      </c>
      <c r="AA156" s="100">
        <v>8270</v>
      </c>
      <c r="AB156" s="101">
        <v>0</v>
      </c>
      <c r="AC156" s="100">
        <v>8270</v>
      </c>
      <c r="AD156" s="100">
        <v>0</v>
      </c>
      <c r="AE156" s="96" t="s">
        <v>8566</v>
      </c>
      <c r="AF156" s="92" t="s">
        <v>8616</v>
      </c>
      <c r="AG156" s="92" t="s">
        <v>8787</v>
      </c>
      <c r="AH156" s="93" t="s">
        <v>17171</v>
      </c>
      <c r="AI156" s="93" t="s">
        <v>7984</v>
      </c>
      <c r="AJ156" s="98">
        <v>43695</v>
      </c>
      <c r="AK156" s="92" t="s">
        <v>17172</v>
      </c>
      <c r="AL156" s="92" t="s">
        <v>8932</v>
      </c>
      <c r="AM156" s="92">
        <v>15623</v>
      </c>
      <c r="AN156" s="93" t="s">
        <v>8791</v>
      </c>
      <c r="AO156" s="93" t="s">
        <v>8825</v>
      </c>
      <c r="AP156" s="97"/>
      <c r="AQ156" s="97"/>
      <c r="AR156" s="97"/>
      <c r="AS156" s="97"/>
      <c r="AT156" s="97"/>
      <c r="AU156" s="97"/>
      <c r="AV156" s="97"/>
      <c r="AW156" s="97"/>
      <c r="AX156" s="92" t="s">
        <v>17173</v>
      </c>
      <c r="AY156" s="97"/>
      <c r="AZ156" s="97"/>
      <c r="BA156" s="97"/>
      <c r="BB156" s="97"/>
      <c r="BC156" s="97"/>
      <c r="BD156" s="97"/>
      <c r="BE156" s="97"/>
      <c r="BF156" s="92"/>
    </row>
    <row r="157" spans="1:58" ht="13.15" customHeight="1" x14ac:dyDescent="0.25">
      <c r="A157" s="92" t="s">
        <v>16885</v>
      </c>
      <c r="B157" s="92" t="s">
        <v>16880</v>
      </c>
      <c r="C157" s="93">
        <v>8074</v>
      </c>
      <c r="D157" s="92" t="s">
        <v>16886</v>
      </c>
      <c r="E157" s="92" t="s">
        <v>8613</v>
      </c>
      <c r="F157" s="92" t="s">
        <v>8785</v>
      </c>
      <c r="G157" s="92" t="s">
        <v>8786</v>
      </c>
      <c r="H157" s="94">
        <v>43678</v>
      </c>
      <c r="I157" s="95">
        <v>43708</v>
      </c>
      <c r="J157" s="92" t="s">
        <v>8556</v>
      </c>
      <c r="K157" s="92" t="s">
        <v>8557</v>
      </c>
      <c r="L157" s="92" t="s">
        <v>8558</v>
      </c>
      <c r="M157" s="92" t="s">
        <v>8559</v>
      </c>
      <c r="N157" s="92" t="s">
        <v>8558</v>
      </c>
      <c r="O157" s="92" t="s">
        <v>8560</v>
      </c>
      <c r="P157" s="92" t="s">
        <v>8561</v>
      </c>
      <c r="Q157" s="92" t="s">
        <v>8562</v>
      </c>
      <c r="R157" s="92" t="s">
        <v>8558</v>
      </c>
      <c r="S157" s="92" t="s">
        <v>8559</v>
      </c>
      <c r="T157" s="92" t="s">
        <v>8563</v>
      </c>
      <c r="U157" s="92" t="s">
        <v>8564</v>
      </c>
      <c r="V157" s="92" t="s">
        <v>8558</v>
      </c>
      <c r="W157" s="92" t="s">
        <v>8559</v>
      </c>
      <c r="X157" s="92" t="s">
        <v>8565</v>
      </c>
      <c r="Y157" s="92" t="s">
        <v>8562</v>
      </c>
      <c r="Z157" s="92" t="s">
        <v>7982</v>
      </c>
      <c r="AA157" s="100">
        <v>7154</v>
      </c>
      <c r="AB157" s="101">
        <v>0</v>
      </c>
      <c r="AC157" s="100">
        <v>7154</v>
      </c>
      <c r="AD157" s="100">
        <v>0</v>
      </c>
      <c r="AE157" s="96" t="s">
        <v>8566</v>
      </c>
      <c r="AF157" s="92" t="s">
        <v>8616</v>
      </c>
      <c r="AG157" s="92" t="s">
        <v>8787</v>
      </c>
      <c r="AH157" s="93" t="s">
        <v>17174</v>
      </c>
      <c r="AI157" s="93" t="s">
        <v>7984</v>
      </c>
      <c r="AJ157" s="98">
        <v>43677</v>
      </c>
      <c r="AK157" s="92" t="s">
        <v>17175</v>
      </c>
      <c r="AL157" s="92" t="s">
        <v>10605</v>
      </c>
      <c r="AM157" s="92">
        <v>27008</v>
      </c>
      <c r="AN157" s="93" t="s">
        <v>8791</v>
      </c>
      <c r="AO157" s="93" t="s">
        <v>8840</v>
      </c>
      <c r="AP157" s="97"/>
      <c r="AQ157" s="97"/>
      <c r="AR157" s="97"/>
      <c r="AS157" s="97"/>
      <c r="AT157" s="97"/>
      <c r="AU157" s="97"/>
      <c r="AV157" s="97"/>
      <c r="AW157" s="97"/>
      <c r="AX157" s="92" t="s">
        <v>17176</v>
      </c>
      <c r="AY157" s="97"/>
      <c r="AZ157" s="97"/>
      <c r="BA157" s="97"/>
      <c r="BB157" s="97"/>
      <c r="BC157" s="97"/>
      <c r="BD157" s="97"/>
      <c r="BE157" s="97"/>
      <c r="BF157" s="92"/>
    </row>
    <row r="158" spans="1:58" ht="13.15" customHeight="1" x14ac:dyDescent="0.25">
      <c r="A158" s="92" t="s">
        <v>16885</v>
      </c>
      <c r="B158" s="92" t="s">
        <v>16880</v>
      </c>
      <c r="C158" s="93">
        <v>8074</v>
      </c>
      <c r="D158" s="92" t="s">
        <v>16886</v>
      </c>
      <c r="E158" s="92" t="s">
        <v>8613</v>
      </c>
      <c r="F158" s="92" t="s">
        <v>8785</v>
      </c>
      <c r="G158" s="92" t="s">
        <v>8786</v>
      </c>
      <c r="H158" s="94">
        <v>43678</v>
      </c>
      <c r="I158" s="95">
        <v>43708</v>
      </c>
      <c r="J158" s="92" t="s">
        <v>8556</v>
      </c>
      <c r="K158" s="92" t="s">
        <v>8557</v>
      </c>
      <c r="L158" s="92" t="s">
        <v>8558</v>
      </c>
      <c r="M158" s="92" t="s">
        <v>8559</v>
      </c>
      <c r="N158" s="92" t="s">
        <v>8558</v>
      </c>
      <c r="O158" s="92" t="s">
        <v>8560</v>
      </c>
      <c r="P158" s="92" t="s">
        <v>8561</v>
      </c>
      <c r="Q158" s="92" t="s">
        <v>8562</v>
      </c>
      <c r="R158" s="92" t="s">
        <v>8558</v>
      </c>
      <c r="S158" s="92" t="s">
        <v>8559</v>
      </c>
      <c r="T158" s="92" t="s">
        <v>8563</v>
      </c>
      <c r="U158" s="92" t="s">
        <v>8564</v>
      </c>
      <c r="V158" s="92" t="s">
        <v>8558</v>
      </c>
      <c r="W158" s="92" t="s">
        <v>8559</v>
      </c>
      <c r="X158" s="92" t="s">
        <v>8565</v>
      </c>
      <c r="Y158" s="92" t="s">
        <v>8562</v>
      </c>
      <c r="Z158" s="92" t="s">
        <v>7982</v>
      </c>
      <c r="AA158" s="100">
        <v>12599.14</v>
      </c>
      <c r="AB158" s="101">
        <v>0</v>
      </c>
      <c r="AC158" s="100">
        <v>12599.14</v>
      </c>
      <c r="AD158" s="100">
        <v>0</v>
      </c>
      <c r="AE158" s="96" t="s">
        <v>8566</v>
      </c>
      <c r="AF158" s="92" t="s">
        <v>8616</v>
      </c>
      <c r="AG158" s="92" t="s">
        <v>8787</v>
      </c>
      <c r="AH158" s="93" t="s">
        <v>17177</v>
      </c>
      <c r="AI158" s="93" t="s">
        <v>7984</v>
      </c>
      <c r="AJ158" s="98">
        <v>43680</v>
      </c>
      <c r="AK158" s="92" t="s">
        <v>17178</v>
      </c>
      <c r="AL158" s="92" t="s">
        <v>8987</v>
      </c>
      <c r="AM158" s="92">
        <v>15747</v>
      </c>
      <c r="AN158" s="93" t="s">
        <v>8791</v>
      </c>
      <c r="AO158" s="93" t="s">
        <v>8840</v>
      </c>
      <c r="AP158" s="97"/>
      <c r="AQ158" s="97"/>
      <c r="AR158" s="97"/>
      <c r="AS158" s="97"/>
      <c r="AT158" s="97"/>
      <c r="AU158" s="97"/>
      <c r="AV158" s="97"/>
      <c r="AW158" s="97"/>
      <c r="AX158" s="92" t="s">
        <v>17179</v>
      </c>
      <c r="AY158" s="97"/>
      <c r="AZ158" s="97"/>
      <c r="BA158" s="97"/>
      <c r="BB158" s="97"/>
      <c r="BC158" s="97"/>
      <c r="BD158" s="97"/>
      <c r="BE158" s="97"/>
      <c r="BF158" s="92"/>
    </row>
    <row r="159" spans="1:58" ht="13.15" customHeight="1" x14ac:dyDescent="0.25">
      <c r="A159" s="92" t="s">
        <v>16885</v>
      </c>
      <c r="B159" s="92" t="s">
        <v>16880</v>
      </c>
      <c r="C159" s="93">
        <v>8074</v>
      </c>
      <c r="D159" s="92" t="s">
        <v>16886</v>
      </c>
      <c r="E159" s="92" t="s">
        <v>8613</v>
      </c>
      <c r="F159" s="92" t="s">
        <v>8785</v>
      </c>
      <c r="G159" s="92" t="s">
        <v>8786</v>
      </c>
      <c r="H159" s="94">
        <v>43678</v>
      </c>
      <c r="I159" s="95">
        <v>43708</v>
      </c>
      <c r="J159" s="92" t="s">
        <v>8556</v>
      </c>
      <c r="K159" s="92" t="s">
        <v>8557</v>
      </c>
      <c r="L159" s="92" t="s">
        <v>8558</v>
      </c>
      <c r="M159" s="92" t="s">
        <v>8559</v>
      </c>
      <c r="N159" s="92" t="s">
        <v>8558</v>
      </c>
      <c r="O159" s="92" t="s">
        <v>8560</v>
      </c>
      <c r="P159" s="92" t="s">
        <v>8561</v>
      </c>
      <c r="Q159" s="92" t="s">
        <v>8562</v>
      </c>
      <c r="R159" s="92" t="s">
        <v>8558</v>
      </c>
      <c r="S159" s="92" t="s">
        <v>8559</v>
      </c>
      <c r="T159" s="92" t="s">
        <v>8563</v>
      </c>
      <c r="U159" s="92" t="s">
        <v>8564</v>
      </c>
      <c r="V159" s="92" t="s">
        <v>8558</v>
      </c>
      <c r="W159" s="92" t="s">
        <v>8559</v>
      </c>
      <c r="X159" s="92" t="s">
        <v>8565</v>
      </c>
      <c r="Y159" s="92" t="s">
        <v>8562</v>
      </c>
      <c r="Z159" s="92" t="s">
        <v>7982</v>
      </c>
      <c r="AA159" s="100">
        <v>10231.69</v>
      </c>
      <c r="AB159" s="101">
        <v>0</v>
      </c>
      <c r="AC159" s="100">
        <v>10231.69</v>
      </c>
      <c r="AD159" s="100">
        <v>0</v>
      </c>
      <c r="AE159" s="96" t="s">
        <v>8566</v>
      </c>
      <c r="AF159" s="92" t="s">
        <v>8616</v>
      </c>
      <c r="AG159" s="92" t="s">
        <v>8787</v>
      </c>
      <c r="AH159" s="93" t="s">
        <v>17180</v>
      </c>
      <c r="AI159" s="93" t="s">
        <v>7984</v>
      </c>
      <c r="AJ159" s="98">
        <v>43677</v>
      </c>
      <c r="AK159" s="92" t="s">
        <v>17181</v>
      </c>
      <c r="AL159" s="92" t="s">
        <v>8964</v>
      </c>
      <c r="AM159" s="92">
        <v>15701</v>
      </c>
      <c r="AN159" s="93" t="s">
        <v>8791</v>
      </c>
      <c r="AO159" s="93" t="s">
        <v>7984</v>
      </c>
      <c r="AP159" s="97"/>
      <c r="AQ159" s="97"/>
      <c r="AR159" s="97"/>
      <c r="AS159" s="97"/>
      <c r="AT159" s="97"/>
      <c r="AU159" s="97"/>
      <c r="AV159" s="97"/>
      <c r="AW159" s="97"/>
      <c r="AX159" s="92" t="s">
        <v>17182</v>
      </c>
      <c r="AY159" s="97"/>
      <c r="AZ159" s="97"/>
      <c r="BA159" s="97"/>
      <c r="BB159" s="97"/>
      <c r="BC159" s="97"/>
      <c r="BD159" s="97"/>
      <c r="BE159" s="97"/>
      <c r="BF159" s="92"/>
    </row>
    <row r="160" spans="1:58" ht="13.15" customHeight="1" x14ac:dyDescent="0.25">
      <c r="A160" s="92" t="s">
        <v>16885</v>
      </c>
      <c r="B160" s="92" t="s">
        <v>16880</v>
      </c>
      <c r="C160" s="93">
        <v>8074</v>
      </c>
      <c r="D160" s="92" t="s">
        <v>16886</v>
      </c>
      <c r="E160" s="92" t="s">
        <v>8613</v>
      </c>
      <c r="F160" s="92" t="s">
        <v>8785</v>
      </c>
      <c r="G160" s="92" t="s">
        <v>8786</v>
      </c>
      <c r="H160" s="94">
        <v>43678</v>
      </c>
      <c r="I160" s="95">
        <v>43708</v>
      </c>
      <c r="J160" s="92" t="s">
        <v>8556</v>
      </c>
      <c r="K160" s="92" t="s">
        <v>8557</v>
      </c>
      <c r="L160" s="92" t="s">
        <v>8558</v>
      </c>
      <c r="M160" s="92" t="s">
        <v>8559</v>
      </c>
      <c r="N160" s="92" t="s">
        <v>8558</v>
      </c>
      <c r="O160" s="92" t="s">
        <v>8560</v>
      </c>
      <c r="P160" s="92" t="s">
        <v>8561</v>
      </c>
      <c r="Q160" s="92" t="s">
        <v>8562</v>
      </c>
      <c r="R160" s="92" t="s">
        <v>8558</v>
      </c>
      <c r="S160" s="92" t="s">
        <v>8559</v>
      </c>
      <c r="T160" s="92" t="s">
        <v>8563</v>
      </c>
      <c r="U160" s="92" t="s">
        <v>8564</v>
      </c>
      <c r="V160" s="92" t="s">
        <v>8558</v>
      </c>
      <c r="W160" s="92" t="s">
        <v>8559</v>
      </c>
      <c r="X160" s="92" t="s">
        <v>8565</v>
      </c>
      <c r="Y160" s="92" t="s">
        <v>8562</v>
      </c>
      <c r="Z160" s="92" t="s">
        <v>7982</v>
      </c>
      <c r="AA160" s="100">
        <v>4104.01</v>
      </c>
      <c r="AB160" s="101">
        <v>0</v>
      </c>
      <c r="AC160" s="100">
        <v>4104.01</v>
      </c>
      <c r="AD160" s="100">
        <v>0</v>
      </c>
      <c r="AE160" s="96" t="s">
        <v>8566</v>
      </c>
      <c r="AF160" s="92" t="s">
        <v>8616</v>
      </c>
      <c r="AG160" s="92" t="s">
        <v>8787</v>
      </c>
      <c r="AH160" s="93" t="s">
        <v>17183</v>
      </c>
      <c r="AI160" s="93" t="s">
        <v>7984</v>
      </c>
      <c r="AJ160" s="98">
        <v>43677</v>
      </c>
      <c r="AK160" s="92" t="s">
        <v>17184</v>
      </c>
      <c r="AL160" s="92" t="s">
        <v>8964</v>
      </c>
      <c r="AM160" s="92">
        <v>15701</v>
      </c>
      <c r="AN160" s="93" t="s">
        <v>8791</v>
      </c>
      <c r="AO160" s="93" t="s">
        <v>7984</v>
      </c>
      <c r="AP160" s="97"/>
      <c r="AQ160" s="97"/>
      <c r="AR160" s="97"/>
      <c r="AS160" s="97"/>
      <c r="AT160" s="97"/>
      <c r="AU160" s="97"/>
      <c r="AV160" s="97"/>
      <c r="AW160" s="97"/>
      <c r="AX160" s="92" t="s">
        <v>17182</v>
      </c>
      <c r="AY160" s="97"/>
      <c r="AZ160" s="97"/>
      <c r="BA160" s="97"/>
      <c r="BB160" s="97"/>
      <c r="BC160" s="97"/>
      <c r="BD160" s="97"/>
      <c r="BE160" s="97"/>
      <c r="BF160" s="92"/>
    </row>
    <row r="161" spans="1:58" ht="13.15" customHeight="1" x14ac:dyDescent="0.25">
      <c r="A161" s="92" t="s">
        <v>16885</v>
      </c>
      <c r="B161" s="92" t="s">
        <v>16880</v>
      </c>
      <c r="C161" s="93">
        <v>8074</v>
      </c>
      <c r="D161" s="92" t="s">
        <v>16886</v>
      </c>
      <c r="E161" s="92" t="s">
        <v>8613</v>
      </c>
      <c r="F161" s="92" t="s">
        <v>8785</v>
      </c>
      <c r="G161" s="92" t="s">
        <v>8786</v>
      </c>
      <c r="H161" s="94">
        <v>43678</v>
      </c>
      <c r="I161" s="95">
        <v>43708</v>
      </c>
      <c r="J161" s="92" t="s">
        <v>8556</v>
      </c>
      <c r="K161" s="92" t="s">
        <v>8557</v>
      </c>
      <c r="L161" s="92" t="s">
        <v>8558</v>
      </c>
      <c r="M161" s="92" t="s">
        <v>8559</v>
      </c>
      <c r="N161" s="92" t="s">
        <v>8558</v>
      </c>
      <c r="O161" s="92" t="s">
        <v>8560</v>
      </c>
      <c r="P161" s="92" t="s">
        <v>8561</v>
      </c>
      <c r="Q161" s="92" t="s">
        <v>8562</v>
      </c>
      <c r="R161" s="92" t="s">
        <v>8558</v>
      </c>
      <c r="S161" s="92" t="s">
        <v>8559</v>
      </c>
      <c r="T161" s="92" t="s">
        <v>8563</v>
      </c>
      <c r="U161" s="92" t="s">
        <v>8564</v>
      </c>
      <c r="V161" s="92" t="s">
        <v>8558</v>
      </c>
      <c r="W161" s="92" t="s">
        <v>8559</v>
      </c>
      <c r="X161" s="92" t="s">
        <v>8565</v>
      </c>
      <c r="Y161" s="92" t="s">
        <v>8562</v>
      </c>
      <c r="Z161" s="92" t="s">
        <v>7982</v>
      </c>
      <c r="AA161" s="100">
        <v>3393.93</v>
      </c>
      <c r="AB161" s="101">
        <v>0</v>
      </c>
      <c r="AC161" s="100">
        <v>3393.93</v>
      </c>
      <c r="AD161" s="100">
        <v>0</v>
      </c>
      <c r="AE161" s="96" t="s">
        <v>8566</v>
      </c>
      <c r="AF161" s="92" t="s">
        <v>8616</v>
      </c>
      <c r="AG161" s="92" t="s">
        <v>8787</v>
      </c>
      <c r="AH161" s="93" t="s">
        <v>17185</v>
      </c>
      <c r="AI161" s="93" t="s">
        <v>7984</v>
      </c>
      <c r="AJ161" s="98">
        <v>43690</v>
      </c>
      <c r="AK161" s="92" t="s">
        <v>17186</v>
      </c>
      <c r="AL161" s="92" t="s">
        <v>9171</v>
      </c>
      <c r="AM161" s="92">
        <v>17042</v>
      </c>
      <c r="AN161" s="93" t="s">
        <v>8791</v>
      </c>
      <c r="AO161" s="93" t="s">
        <v>10752</v>
      </c>
      <c r="AP161" s="97"/>
      <c r="AQ161" s="97"/>
      <c r="AR161" s="97"/>
      <c r="AS161" s="97"/>
      <c r="AT161" s="97"/>
      <c r="AU161" s="97"/>
      <c r="AV161" s="97"/>
      <c r="AW161" s="97"/>
      <c r="AX161" s="92" t="s">
        <v>17187</v>
      </c>
      <c r="AY161" s="97"/>
      <c r="AZ161" s="97"/>
      <c r="BA161" s="97"/>
      <c r="BB161" s="97"/>
      <c r="BC161" s="97"/>
      <c r="BD161" s="97"/>
      <c r="BE161" s="97"/>
      <c r="BF161" s="92"/>
    </row>
    <row r="162" spans="1:58" ht="13.15" customHeight="1" x14ac:dyDescent="0.25">
      <c r="A162" s="92" t="s">
        <v>16885</v>
      </c>
      <c r="B162" s="92" t="s">
        <v>16880</v>
      </c>
      <c r="C162" s="93">
        <v>8074</v>
      </c>
      <c r="D162" s="92" t="s">
        <v>16886</v>
      </c>
      <c r="E162" s="92" t="s">
        <v>8613</v>
      </c>
      <c r="F162" s="92" t="s">
        <v>8785</v>
      </c>
      <c r="G162" s="92" t="s">
        <v>8786</v>
      </c>
      <c r="H162" s="94">
        <v>43678</v>
      </c>
      <c r="I162" s="95">
        <v>43708</v>
      </c>
      <c r="J162" s="92" t="s">
        <v>8556</v>
      </c>
      <c r="K162" s="92" t="s">
        <v>8557</v>
      </c>
      <c r="L162" s="92" t="s">
        <v>8558</v>
      </c>
      <c r="M162" s="92" t="s">
        <v>8559</v>
      </c>
      <c r="N162" s="92" t="s">
        <v>8558</v>
      </c>
      <c r="O162" s="92" t="s">
        <v>8560</v>
      </c>
      <c r="P162" s="92" t="s">
        <v>8561</v>
      </c>
      <c r="Q162" s="92" t="s">
        <v>8562</v>
      </c>
      <c r="R162" s="92" t="s">
        <v>8558</v>
      </c>
      <c r="S162" s="92" t="s">
        <v>8559</v>
      </c>
      <c r="T162" s="92" t="s">
        <v>8563</v>
      </c>
      <c r="U162" s="92" t="s">
        <v>8564</v>
      </c>
      <c r="V162" s="92" t="s">
        <v>8558</v>
      </c>
      <c r="W162" s="92" t="s">
        <v>8559</v>
      </c>
      <c r="X162" s="92" t="s">
        <v>8565</v>
      </c>
      <c r="Y162" s="92" t="s">
        <v>8562</v>
      </c>
      <c r="Z162" s="92" t="s">
        <v>7982</v>
      </c>
      <c r="AA162" s="100">
        <v>54241.73</v>
      </c>
      <c r="AB162" s="101">
        <v>0</v>
      </c>
      <c r="AC162" s="100">
        <v>54241.73</v>
      </c>
      <c r="AD162" s="100">
        <v>0</v>
      </c>
      <c r="AE162" s="96" t="s">
        <v>8566</v>
      </c>
      <c r="AF162" s="92" t="s">
        <v>8616</v>
      </c>
      <c r="AG162" s="92" t="s">
        <v>8787</v>
      </c>
      <c r="AH162" s="93" t="s">
        <v>17188</v>
      </c>
      <c r="AI162" s="93" t="s">
        <v>7984</v>
      </c>
      <c r="AJ162" s="98">
        <v>43684</v>
      </c>
      <c r="AK162" s="92" t="s">
        <v>17189</v>
      </c>
      <c r="AL162" s="92" t="s">
        <v>8834</v>
      </c>
      <c r="AM162" s="92">
        <v>19001</v>
      </c>
      <c r="AN162" s="93" t="s">
        <v>8791</v>
      </c>
      <c r="AO162" s="93" t="s">
        <v>8835</v>
      </c>
      <c r="AP162" s="97"/>
      <c r="AQ162" s="97"/>
      <c r="AR162" s="97"/>
      <c r="AS162" s="97"/>
      <c r="AT162" s="97"/>
      <c r="AU162" s="97"/>
      <c r="AV162" s="97"/>
      <c r="AW162" s="97"/>
      <c r="AX162" s="92" t="s">
        <v>17190</v>
      </c>
      <c r="AY162" s="97"/>
      <c r="AZ162" s="97"/>
      <c r="BA162" s="97"/>
      <c r="BB162" s="97"/>
      <c r="BC162" s="97"/>
      <c r="BD162" s="97"/>
      <c r="BE162" s="97"/>
      <c r="BF162" s="92"/>
    </row>
    <row r="163" spans="1:58" ht="13.15" customHeight="1" x14ac:dyDescent="0.25">
      <c r="A163" s="92" t="s">
        <v>16885</v>
      </c>
      <c r="B163" s="92" t="s">
        <v>16880</v>
      </c>
      <c r="C163" s="93">
        <v>8074</v>
      </c>
      <c r="D163" s="92" t="s">
        <v>16886</v>
      </c>
      <c r="E163" s="92" t="s">
        <v>8613</v>
      </c>
      <c r="F163" s="92" t="s">
        <v>8785</v>
      </c>
      <c r="G163" s="92" t="s">
        <v>8786</v>
      </c>
      <c r="H163" s="94">
        <v>43678</v>
      </c>
      <c r="I163" s="95">
        <v>43708</v>
      </c>
      <c r="J163" s="92" t="s">
        <v>8556</v>
      </c>
      <c r="K163" s="92" t="s">
        <v>8557</v>
      </c>
      <c r="L163" s="92" t="s">
        <v>8558</v>
      </c>
      <c r="M163" s="92" t="s">
        <v>8559</v>
      </c>
      <c r="N163" s="92" t="s">
        <v>8558</v>
      </c>
      <c r="O163" s="92" t="s">
        <v>8560</v>
      </c>
      <c r="P163" s="92" t="s">
        <v>8561</v>
      </c>
      <c r="Q163" s="92" t="s">
        <v>8562</v>
      </c>
      <c r="R163" s="92" t="s">
        <v>8558</v>
      </c>
      <c r="S163" s="92" t="s">
        <v>8559</v>
      </c>
      <c r="T163" s="92" t="s">
        <v>8563</v>
      </c>
      <c r="U163" s="92" t="s">
        <v>8564</v>
      </c>
      <c r="V163" s="92" t="s">
        <v>8558</v>
      </c>
      <c r="W163" s="92" t="s">
        <v>8559</v>
      </c>
      <c r="X163" s="92" t="s">
        <v>8565</v>
      </c>
      <c r="Y163" s="92" t="s">
        <v>8562</v>
      </c>
      <c r="Z163" s="92" t="s">
        <v>7982</v>
      </c>
      <c r="AA163" s="100">
        <v>11605</v>
      </c>
      <c r="AB163" s="101">
        <v>0</v>
      </c>
      <c r="AC163" s="100">
        <v>11605</v>
      </c>
      <c r="AD163" s="100">
        <v>0</v>
      </c>
      <c r="AE163" s="96" t="s">
        <v>8566</v>
      </c>
      <c r="AF163" s="92" t="s">
        <v>8616</v>
      </c>
      <c r="AG163" s="92" t="s">
        <v>8787</v>
      </c>
      <c r="AH163" s="93" t="s">
        <v>8224</v>
      </c>
      <c r="AI163" s="93" t="s">
        <v>7984</v>
      </c>
      <c r="AJ163" s="98">
        <v>43683</v>
      </c>
      <c r="AK163" s="92" t="s">
        <v>17191</v>
      </c>
      <c r="AL163" s="92" t="s">
        <v>11700</v>
      </c>
      <c r="AM163" s="92">
        <v>16511</v>
      </c>
      <c r="AN163" s="93" t="s">
        <v>8791</v>
      </c>
      <c r="AO163" s="93" t="s">
        <v>8867</v>
      </c>
      <c r="AP163" s="97"/>
      <c r="AQ163" s="97"/>
      <c r="AR163" s="97"/>
      <c r="AS163" s="97"/>
      <c r="AT163" s="97"/>
      <c r="AU163" s="97"/>
      <c r="AV163" s="97"/>
      <c r="AW163" s="97"/>
      <c r="AX163" s="92" t="s">
        <v>17192</v>
      </c>
      <c r="AY163" s="97"/>
      <c r="AZ163" s="97"/>
      <c r="BA163" s="97"/>
      <c r="BB163" s="97"/>
      <c r="BC163" s="97"/>
      <c r="BD163" s="97"/>
      <c r="BE163" s="97"/>
      <c r="BF163" s="92"/>
    </row>
    <row r="164" spans="1:58" ht="13.15" customHeight="1" x14ac:dyDescent="0.25">
      <c r="A164" s="92" t="s">
        <v>16885</v>
      </c>
      <c r="B164" s="92" t="s">
        <v>16880</v>
      </c>
      <c r="C164" s="93">
        <v>8074</v>
      </c>
      <c r="D164" s="92" t="s">
        <v>16886</v>
      </c>
      <c r="E164" s="92" t="s">
        <v>8613</v>
      </c>
      <c r="F164" s="92" t="s">
        <v>8785</v>
      </c>
      <c r="G164" s="92" t="s">
        <v>8786</v>
      </c>
      <c r="H164" s="94">
        <v>43678</v>
      </c>
      <c r="I164" s="95">
        <v>43708</v>
      </c>
      <c r="J164" s="92" t="s">
        <v>8556</v>
      </c>
      <c r="K164" s="92" t="s">
        <v>8557</v>
      </c>
      <c r="L164" s="92" t="s">
        <v>8558</v>
      </c>
      <c r="M164" s="92" t="s">
        <v>8559</v>
      </c>
      <c r="N164" s="92" t="s">
        <v>8558</v>
      </c>
      <c r="O164" s="92" t="s">
        <v>8560</v>
      </c>
      <c r="P164" s="92" t="s">
        <v>8561</v>
      </c>
      <c r="Q164" s="92" t="s">
        <v>8562</v>
      </c>
      <c r="R164" s="92" t="s">
        <v>8558</v>
      </c>
      <c r="S164" s="92" t="s">
        <v>8559</v>
      </c>
      <c r="T164" s="92" t="s">
        <v>8563</v>
      </c>
      <c r="U164" s="92" t="s">
        <v>8564</v>
      </c>
      <c r="V164" s="92" t="s">
        <v>8558</v>
      </c>
      <c r="W164" s="92" t="s">
        <v>8559</v>
      </c>
      <c r="X164" s="92" t="s">
        <v>8565</v>
      </c>
      <c r="Y164" s="92" t="s">
        <v>8562</v>
      </c>
      <c r="Z164" s="92" t="s">
        <v>7982</v>
      </c>
      <c r="AA164" s="100">
        <v>14674</v>
      </c>
      <c r="AB164" s="101">
        <v>0</v>
      </c>
      <c r="AC164" s="100">
        <v>14674</v>
      </c>
      <c r="AD164" s="100">
        <v>0</v>
      </c>
      <c r="AE164" s="96" t="s">
        <v>8566</v>
      </c>
      <c r="AF164" s="92" t="s">
        <v>8616</v>
      </c>
      <c r="AG164" s="92" t="s">
        <v>8787</v>
      </c>
      <c r="AH164" s="93" t="s">
        <v>17193</v>
      </c>
      <c r="AI164" s="93" t="s">
        <v>7984</v>
      </c>
      <c r="AJ164" s="98">
        <v>43696</v>
      </c>
      <c r="AK164" s="92" t="s">
        <v>17194</v>
      </c>
      <c r="AL164" s="92" t="s">
        <v>8949</v>
      </c>
      <c r="AM164" s="92">
        <v>15721</v>
      </c>
      <c r="AN164" s="93" t="s">
        <v>8791</v>
      </c>
      <c r="AO164" s="93" t="s">
        <v>7984</v>
      </c>
      <c r="AP164" s="97"/>
      <c r="AQ164" s="97"/>
      <c r="AR164" s="97"/>
      <c r="AS164" s="97"/>
      <c r="AT164" s="97"/>
      <c r="AU164" s="97"/>
      <c r="AV164" s="97"/>
      <c r="AW164" s="97"/>
      <c r="AX164" s="92" t="s">
        <v>17195</v>
      </c>
      <c r="AY164" s="97"/>
      <c r="AZ164" s="97"/>
      <c r="BA164" s="97"/>
      <c r="BB164" s="97"/>
      <c r="BC164" s="97"/>
      <c r="BD164" s="97"/>
      <c r="BE164" s="97"/>
      <c r="BF164" s="92"/>
    </row>
    <row r="165" spans="1:58" ht="13.15" customHeight="1" x14ac:dyDescent="0.25">
      <c r="A165" s="92" t="s">
        <v>16885</v>
      </c>
      <c r="B165" s="92" t="s">
        <v>16880</v>
      </c>
      <c r="C165" s="93">
        <v>8074</v>
      </c>
      <c r="D165" s="92" t="s">
        <v>16886</v>
      </c>
      <c r="E165" s="92" t="s">
        <v>8613</v>
      </c>
      <c r="F165" s="92" t="s">
        <v>8785</v>
      </c>
      <c r="G165" s="92" t="s">
        <v>8786</v>
      </c>
      <c r="H165" s="94">
        <v>43678</v>
      </c>
      <c r="I165" s="95">
        <v>43708</v>
      </c>
      <c r="J165" s="92" t="s">
        <v>8556</v>
      </c>
      <c r="K165" s="92" t="s">
        <v>8557</v>
      </c>
      <c r="L165" s="92" t="s">
        <v>8558</v>
      </c>
      <c r="M165" s="92" t="s">
        <v>8559</v>
      </c>
      <c r="N165" s="92" t="s">
        <v>8558</v>
      </c>
      <c r="O165" s="92" t="s">
        <v>8560</v>
      </c>
      <c r="P165" s="92" t="s">
        <v>8561</v>
      </c>
      <c r="Q165" s="92" t="s">
        <v>8562</v>
      </c>
      <c r="R165" s="92" t="s">
        <v>8558</v>
      </c>
      <c r="S165" s="92" t="s">
        <v>8559</v>
      </c>
      <c r="T165" s="92" t="s">
        <v>8563</v>
      </c>
      <c r="U165" s="92" t="s">
        <v>8564</v>
      </c>
      <c r="V165" s="92" t="s">
        <v>8558</v>
      </c>
      <c r="W165" s="92" t="s">
        <v>8559</v>
      </c>
      <c r="X165" s="92" t="s">
        <v>8565</v>
      </c>
      <c r="Y165" s="92" t="s">
        <v>8562</v>
      </c>
      <c r="Z165" s="92" t="s">
        <v>7982</v>
      </c>
      <c r="AA165" s="100">
        <v>9904</v>
      </c>
      <c r="AB165" s="101">
        <v>0</v>
      </c>
      <c r="AC165" s="100">
        <v>9904</v>
      </c>
      <c r="AD165" s="100">
        <v>0</v>
      </c>
      <c r="AE165" s="96" t="s">
        <v>8566</v>
      </c>
      <c r="AF165" s="92" t="s">
        <v>8616</v>
      </c>
      <c r="AG165" s="92" t="s">
        <v>8787</v>
      </c>
      <c r="AH165" s="93" t="s">
        <v>17196</v>
      </c>
      <c r="AI165" s="93" t="s">
        <v>7984</v>
      </c>
      <c r="AJ165" s="98">
        <v>43696</v>
      </c>
      <c r="AK165" s="92" t="s">
        <v>17197</v>
      </c>
      <c r="AL165" s="92" t="s">
        <v>8949</v>
      </c>
      <c r="AM165" s="92">
        <v>15725</v>
      </c>
      <c r="AN165" s="93" t="s">
        <v>8791</v>
      </c>
      <c r="AO165" s="93" t="s">
        <v>8825</v>
      </c>
      <c r="AP165" s="97"/>
      <c r="AQ165" s="97"/>
      <c r="AR165" s="97"/>
      <c r="AS165" s="97"/>
      <c r="AT165" s="97"/>
      <c r="AU165" s="97"/>
      <c r="AV165" s="97"/>
      <c r="AW165" s="97"/>
      <c r="AX165" s="92" t="s">
        <v>17198</v>
      </c>
      <c r="AY165" s="97"/>
      <c r="AZ165" s="97"/>
      <c r="BA165" s="97"/>
      <c r="BB165" s="97"/>
      <c r="BC165" s="97"/>
      <c r="BD165" s="97"/>
      <c r="BE165" s="97"/>
      <c r="BF165" s="92"/>
    </row>
    <row r="166" spans="1:58" ht="13.15" customHeight="1" x14ac:dyDescent="0.25">
      <c r="A166" s="92" t="s">
        <v>16885</v>
      </c>
      <c r="B166" s="92" t="s">
        <v>16880</v>
      </c>
      <c r="C166" s="93">
        <v>8074</v>
      </c>
      <c r="D166" s="92" t="s">
        <v>16886</v>
      </c>
      <c r="E166" s="92" t="s">
        <v>8613</v>
      </c>
      <c r="F166" s="92" t="s">
        <v>8785</v>
      </c>
      <c r="G166" s="92" t="s">
        <v>8786</v>
      </c>
      <c r="H166" s="94">
        <v>43678</v>
      </c>
      <c r="I166" s="95">
        <v>43708</v>
      </c>
      <c r="J166" s="92" t="s">
        <v>8556</v>
      </c>
      <c r="K166" s="92" t="s">
        <v>8557</v>
      </c>
      <c r="L166" s="92" t="s">
        <v>8558</v>
      </c>
      <c r="M166" s="92" t="s">
        <v>8559</v>
      </c>
      <c r="N166" s="92" t="s">
        <v>8558</v>
      </c>
      <c r="O166" s="92" t="s">
        <v>8560</v>
      </c>
      <c r="P166" s="92" t="s">
        <v>8561</v>
      </c>
      <c r="Q166" s="92" t="s">
        <v>8562</v>
      </c>
      <c r="R166" s="92" t="s">
        <v>8558</v>
      </c>
      <c r="S166" s="92" t="s">
        <v>8559</v>
      </c>
      <c r="T166" s="92" t="s">
        <v>8563</v>
      </c>
      <c r="U166" s="92" t="s">
        <v>8564</v>
      </c>
      <c r="V166" s="92" t="s">
        <v>8558</v>
      </c>
      <c r="W166" s="92" t="s">
        <v>8559</v>
      </c>
      <c r="X166" s="92" t="s">
        <v>8565</v>
      </c>
      <c r="Y166" s="92" t="s">
        <v>8562</v>
      </c>
      <c r="Z166" s="92" t="s">
        <v>7982</v>
      </c>
      <c r="AA166" s="100">
        <v>9155</v>
      </c>
      <c r="AB166" s="101">
        <v>0</v>
      </c>
      <c r="AC166" s="100">
        <v>9155</v>
      </c>
      <c r="AD166" s="100">
        <v>0</v>
      </c>
      <c r="AE166" s="96" t="s">
        <v>8566</v>
      </c>
      <c r="AF166" s="92" t="s">
        <v>8616</v>
      </c>
      <c r="AG166" s="92" t="s">
        <v>8787</v>
      </c>
      <c r="AH166" s="93" t="s">
        <v>17199</v>
      </c>
      <c r="AI166" s="93" t="s">
        <v>7984</v>
      </c>
      <c r="AJ166" s="98">
        <v>43696</v>
      </c>
      <c r="AK166" s="92" t="s">
        <v>17200</v>
      </c>
      <c r="AL166" s="92" t="s">
        <v>9180</v>
      </c>
      <c r="AM166" s="92">
        <v>16523</v>
      </c>
      <c r="AN166" s="93" t="s">
        <v>9070</v>
      </c>
      <c r="AO166" s="93" t="s">
        <v>13037</v>
      </c>
      <c r="AP166" s="97"/>
      <c r="AQ166" s="97"/>
      <c r="AR166" s="97"/>
      <c r="AS166" s="97"/>
      <c r="AT166" s="97"/>
      <c r="AU166" s="97"/>
      <c r="AV166" s="97"/>
      <c r="AW166" s="97"/>
      <c r="AX166" s="92" t="s">
        <v>17201</v>
      </c>
      <c r="AY166" s="97"/>
      <c r="AZ166" s="97"/>
      <c r="BA166" s="97"/>
      <c r="BB166" s="97"/>
      <c r="BC166" s="97"/>
      <c r="BD166" s="97"/>
      <c r="BE166" s="97"/>
      <c r="BF166" s="92"/>
    </row>
    <row r="167" spans="1:58" ht="13.15" customHeight="1" x14ac:dyDescent="0.25">
      <c r="A167" s="92" t="s">
        <v>16885</v>
      </c>
      <c r="B167" s="92" t="s">
        <v>16880</v>
      </c>
      <c r="C167" s="93">
        <v>8074</v>
      </c>
      <c r="D167" s="92" t="s">
        <v>16886</v>
      </c>
      <c r="E167" s="92" t="s">
        <v>8613</v>
      </c>
      <c r="F167" s="92" t="s">
        <v>8785</v>
      </c>
      <c r="G167" s="92" t="s">
        <v>8786</v>
      </c>
      <c r="H167" s="94">
        <v>43678</v>
      </c>
      <c r="I167" s="95">
        <v>43708</v>
      </c>
      <c r="J167" s="92" t="s">
        <v>8556</v>
      </c>
      <c r="K167" s="92" t="s">
        <v>8557</v>
      </c>
      <c r="L167" s="92" t="s">
        <v>8558</v>
      </c>
      <c r="M167" s="92" t="s">
        <v>8559</v>
      </c>
      <c r="N167" s="92" t="s">
        <v>8558</v>
      </c>
      <c r="O167" s="92" t="s">
        <v>8560</v>
      </c>
      <c r="P167" s="92" t="s">
        <v>8561</v>
      </c>
      <c r="Q167" s="92" t="s">
        <v>8562</v>
      </c>
      <c r="R167" s="92" t="s">
        <v>8558</v>
      </c>
      <c r="S167" s="92" t="s">
        <v>8559</v>
      </c>
      <c r="T167" s="92" t="s">
        <v>8563</v>
      </c>
      <c r="U167" s="92" t="s">
        <v>8564</v>
      </c>
      <c r="V167" s="92" t="s">
        <v>8558</v>
      </c>
      <c r="W167" s="92" t="s">
        <v>8559</v>
      </c>
      <c r="X167" s="92" t="s">
        <v>8565</v>
      </c>
      <c r="Y167" s="92" t="s">
        <v>8562</v>
      </c>
      <c r="Z167" s="92" t="s">
        <v>7982</v>
      </c>
      <c r="AA167" s="100">
        <v>25000</v>
      </c>
      <c r="AB167" s="101">
        <v>0</v>
      </c>
      <c r="AC167" s="100">
        <v>25000</v>
      </c>
      <c r="AD167" s="100">
        <v>0</v>
      </c>
      <c r="AE167" s="96" t="s">
        <v>8566</v>
      </c>
      <c r="AF167" s="92" t="s">
        <v>8616</v>
      </c>
      <c r="AG167" s="92" t="s">
        <v>8787</v>
      </c>
      <c r="AH167" s="93" t="s">
        <v>17202</v>
      </c>
      <c r="AI167" s="93" t="s">
        <v>7984</v>
      </c>
      <c r="AJ167" s="98">
        <v>43678</v>
      </c>
      <c r="AK167" s="92" t="s">
        <v>17203</v>
      </c>
      <c r="AL167" s="92" t="s">
        <v>8932</v>
      </c>
      <c r="AM167" s="92">
        <v>15624</v>
      </c>
      <c r="AN167" s="93" t="s">
        <v>8791</v>
      </c>
      <c r="AO167" s="93" t="s">
        <v>7984</v>
      </c>
      <c r="AP167" s="97"/>
      <c r="AQ167" s="97"/>
      <c r="AR167" s="97"/>
      <c r="AS167" s="97"/>
      <c r="AT167" s="97"/>
      <c r="AU167" s="97"/>
      <c r="AV167" s="97"/>
      <c r="AW167" s="97"/>
      <c r="AX167" s="92" t="s">
        <v>17204</v>
      </c>
      <c r="AY167" s="97"/>
      <c r="AZ167" s="97"/>
      <c r="BA167" s="97"/>
      <c r="BB167" s="97"/>
      <c r="BC167" s="97"/>
      <c r="BD167" s="97"/>
      <c r="BE167" s="97"/>
      <c r="BF167" s="92"/>
    </row>
    <row r="168" spans="1:58" ht="13.15" customHeight="1" x14ac:dyDescent="0.25">
      <c r="A168" s="92" t="s">
        <v>16885</v>
      </c>
      <c r="B168" s="92" t="s">
        <v>16880</v>
      </c>
      <c r="C168" s="93">
        <v>8074</v>
      </c>
      <c r="D168" s="92" t="s">
        <v>16886</v>
      </c>
      <c r="E168" s="92" t="s">
        <v>8613</v>
      </c>
      <c r="F168" s="92" t="s">
        <v>8785</v>
      </c>
      <c r="G168" s="92" t="s">
        <v>8786</v>
      </c>
      <c r="H168" s="94">
        <v>43678</v>
      </c>
      <c r="I168" s="95">
        <v>43708</v>
      </c>
      <c r="J168" s="92" t="s">
        <v>8556</v>
      </c>
      <c r="K168" s="92" t="s">
        <v>8557</v>
      </c>
      <c r="L168" s="92" t="s">
        <v>8558</v>
      </c>
      <c r="M168" s="92" t="s">
        <v>8559</v>
      </c>
      <c r="N168" s="92" t="s">
        <v>8558</v>
      </c>
      <c r="O168" s="92" t="s">
        <v>8560</v>
      </c>
      <c r="P168" s="92" t="s">
        <v>8561</v>
      </c>
      <c r="Q168" s="92" t="s">
        <v>8562</v>
      </c>
      <c r="R168" s="92" t="s">
        <v>8558</v>
      </c>
      <c r="S168" s="92" t="s">
        <v>8559</v>
      </c>
      <c r="T168" s="92" t="s">
        <v>8563</v>
      </c>
      <c r="U168" s="92" t="s">
        <v>8564</v>
      </c>
      <c r="V168" s="92" t="s">
        <v>8558</v>
      </c>
      <c r="W168" s="92" t="s">
        <v>8559</v>
      </c>
      <c r="X168" s="92" t="s">
        <v>8565</v>
      </c>
      <c r="Y168" s="92" t="s">
        <v>8562</v>
      </c>
      <c r="Z168" s="92" t="s">
        <v>7982</v>
      </c>
      <c r="AA168" s="100">
        <v>5188.55</v>
      </c>
      <c r="AB168" s="101">
        <v>0</v>
      </c>
      <c r="AC168" s="100">
        <v>5188.55</v>
      </c>
      <c r="AD168" s="100">
        <v>0</v>
      </c>
      <c r="AE168" s="96" t="s">
        <v>8566</v>
      </c>
      <c r="AF168" s="92" t="s">
        <v>8616</v>
      </c>
      <c r="AG168" s="92" t="s">
        <v>8787</v>
      </c>
      <c r="AH168" s="93" t="s">
        <v>17205</v>
      </c>
      <c r="AI168" s="93" t="s">
        <v>7984</v>
      </c>
      <c r="AJ168" s="98">
        <v>43691</v>
      </c>
      <c r="AK168" s="92" t="s">
        <v>17206</v>
      </c>
      <c r="AL168" s="92" t="s">
        <v>8914</v>
      </c>
      <c r="AM168" s="92">
        <v>15607</v>
      </c>
      <c r="AN168" s="93" t="s">
        <v>8791</v>
      </c>
      <c r="AO168" s="93" t="s">
        <v>8825</v>
      </c>
      <c r="AP168" s="97"/>
      <c r="AQ168" s="97"/>
      <c r="AR168" s="97"/>
      <c r="AS168" s="97"/>
      <c r="AT168" s="97"/>
      <c r="AU168" s="97"/>
      <c r="AV168" s="97"/>
      <c r="AW168" s="97"/>
      <c r="AX168" s="92" t="s">
        <v>17207</v>
      </c>
      <c r="AY168" s="97"/>
      <c r="AZ168" s="97"/>
      <c r="BA168" s="97"/>
      <c r="BB168" s="97"/>
      <c r="BC168" s="97"/>
      <c r="BD168" s="97"/>
      <c r="BE168" s="97"/>
      <c r="BF168" s="92"/>
    </row>
    <row r="169" spans="1:58" ht="13.15" customHeight="1" x14ac:dyDescent="0.25">
      <c r="A169" s="92" t="s">
        <v>16885</v>
      </c>
      <c r="B169" s="92" t="s">
        <v>16880</v>
      </c>
      <c r="C169" s="93">
        <v>8074</v>
      </c>
      <c r="D169" s="92" t="s">
        <v>16886</v>
      </c>
      <c r="E169" s="92" t="s">
        <v>8613</v>
      </c>
      <c r="F169" s="92" t="s">
        <v>8785</v>
      </c>
      <c r="G169" s="92" t="s">
        <v>8786</v>
      </c>
      <c r="H169" s="94">
        <v>43678</v>
      </c>
      <c r="I169" s="95">
        <v>43708</v>
      </c>
      <c r="J169" s="92" t="s">
        <v>8556</v>
      </c>
      <c r="K169" s="92" t="s">
        <v>8557</v>
      </c>
      <c r="L169" s="92" t="s">
        <v>8558</v>
      </c>
      <c r="M169" s="92" t="s">
        <v>8559</v>
      </c>
      <c r="N169" s="92" t="s">
        <v>8558</v>
      </c>
      <c r="O169" s="92" t="s">
        <v>8560</v>
      </c>
      <c r="P169" s="92" t="s">
        <v>8561</v>
      </c>
      <c r="Q169" s="92" t="s">
        <v>8562</v>
      </c>
      <c r="R169" s="92" t="s">
        <v>8558</v>
      </c>
      <c r="S169" s="92" t="s">
        <v>8559</v>
      </c>
      <c r="T169" s="92" t="s">
        <v>8563</v>
      </c>
      <c r="U169" s="92" t="s">
        <v>8564</v>
      </c>
      <c r="V169" s="92" t="s">
        <v>8558</v>
      </c>
      <c r="W169" s="92" t="s">
        <v>8559</v>
      </c>
      <c r="X169" s="92" t="s">
        <v>8565</v>
      </c>
      <c r="Y169" s="92" t="s">
        <v>8562</v>
      </c>
      <c r="Z169" s="92" t="s">
        <v>7982</v>
      </c>
      <c r="AA169" s="100">
        <v>5325.25</v>
      </c>
      <c r="AB169" s="101">
        <v>0</v>
      </c>
      <c r="AC169" s="100">
        <v>5325.25</v>
      </c>
      <c r="AD169" s="100">
        <v>0</v>
      </c>
      <c r="AE169" s="96" t="s">
        <v>8566</v>
      </c>
      <c r="AF169" s="92" t="s">
        <v>8616</v>
      </c>
      <c r="AG169" s="92" t="s">
        <v>8787</v>
      </c>
      <c r="AH169" s="93" t="s">
        <v>17208</v>
      </c>
      <c r="AI169" s="93" t="s">
        <v>7984</v>
      </c>
      <c r="AJ169" s="98">
        <v>43691</v>
      </c>
      <c r="AK169" s="92" t="s">
        <v>17209</v>
      </c>
      <c r="AL169" s="92" t="s">
        <v>8914</v>
      </c>
      <c r="AM169" s="92">
        <v>15607</v>
      </c>
      <c r="AN169" s="93" t="s">
        <v>8791</v>
      </c>
      <c r="AO169" s="93" t="s">
        <v>8825</v>
      </c>
      <c r="AP169" s="97"/>
      <c r="AQ169" s="97"/>
      <c r="AR169" s="97"/>
      <c r="AS169" s="97"/>
      <c r="AT169" s="97"/>
      <c r="AU169" s="97"/>
      <c r="AV169" s="97"/>
      <c r="AW169" s="97"/>
      <c r="AX169" s="92" t="s">
        <v>17210</v>
      </c>
      <c r="AY169" s="97"/>
      <c r="AZ169" s="97"/>
      <c r="BA169" s="97"/>
      <c r="BB169" s="97"/>
      <c r="BC169" s="97"/>
      <c r="BD169" s="97"/>
      <c r="BE169" s="97"/>
      <c r="BF169" s="92"/>
    </row>
    <row r="170" spans="1:58" ht="13.15" customHeight="1" x14ac:dyDescent="0.25">
      <c r="A170" s="92" t="s">
        <v>16885</v>
      </c>
      <c r="B170" s="92" t="s">
        <v>16880</v>
      </c>
      <c r="C170" s="93">
        <v>8074</v>
      </c>
      <c r="D170" s="92" t="s">
        <v>16886</v>
      </c>
      <c r="E170" s="92" t="s">
        <v>8613</v>
      </c>
      <c r="F170" s="92" t="s">
        <v>8785</v>
      </c>
      <c r="G170" s="92" t="s">
        <v>8786</v>
      </c>
      <c r="H170" s="94">
        <v>43678</v>
      </c>
      <c r="I170" s="95">
        <v>43708</v>
      </c>
      <c r="J170" s="92" t="s">
        <v>8556</v>
      </c>
      <c r="K170" s="92" t="s">
        <v>8557</v>
      </c>
      <c r="L170" s="92" t="s">
        <v>8558</v>
      </c>
      <c r="M170" s="92" t="s">
        <v>8559</v>
      </c>
      <c r="N170" s="92" t="s">
        <v>8558</v>
      </c>
      <c r="O170" s="92" t="s">
        <v>8560</v>
      </c>
      <c r="P170" s="92" t="s">
        <v>8561</v>
      </c>
      <c r="Q170" s="92" t="s">
        <v>8562</v>
      </c>
      <c r="R170" s="92" t="s">
        <v>8558</v>
      </c>
      <c r="S170" s="92" t="s">
        <v>8559</v>
      </c>
      <c r="T170" s="92" t="s">
        <v>8563</v>
      </c>
      <c r="U170" s="92" t="s">
        <v>8564</v>
      </c>
      <c r="V170" s="92" t="s">
        <v>8558</v>
      </c>
      <c r="W170" s="92" t="s">
        <v>8559</v>
      </c>
      <c r="X170" s="92" t="s">
        <v>8565</v>
      </c>
      <c r="Y170" s="92" t="s">
        <v>8562</v>
      </c>
      <c r="Z170" s="92" t="s">
        <v>7982</v>
      </c>
      <c r="AA170" s="100">
        <v>13069.3</v>
      </c>
      <c r="AB170" s="101">
        <v>0</v>
      </c>
      <c r="AC170" s="100">
        <v>13069.3</v>
      </c>
      <c r="AD170" s="100">
        <v>0</v>
      </c>
      <c r="AE170" s="96" t="s">
        <v>8566</v>
      </c>
      <c r="AF170" s="92" t="s">
        <v>8616</v>
      </c>
      <c r="AG170" s="92" t="s">
        <v>8787</v>
      </c>
      <c r="AH170" s="93" t="s">
        <v>17211</v>
      </c>
      <c r="AI170" s="93" t="s">
        <v>7984</v>
      </c>
      <c r="AJ170" s="98">
        <v>43690</v>
      </c>
      <c r="AK170" s="92" t="s">
        <v>17212</v>
      </c>
      <c r="AL170" s="92" t="s">
        <v>8914</v>
      </c>
      <c r="AM170" s="92">
        <v>15607</v>
      </c>
      <c r="AN170" s="93" t="s">
        <v>8791</v>
      </c>
      <c r="AO170" s="93" t="s">
        <v>10350</v>
      </c>
      <c r="AP170" s="97"/>
      <c r="AQ170" s="97"/>
      <c r="AR170" s="97"/>
      <c r="AS170" s="97"/>
      <c r="AT170" s="97"/>
      <c r="AU170" s="97"/>
      <c r="AV170" s="97"/>
      <c r="AW170" s="97"/>
      <c r="AX170" s="92" t="s">
        <v>17213</v>
      </c>
      <c r="AY170" s="97"/>
      <c r="AZ170" s="97"/>
      <c r="BA170" s="97"/>
      <c r="BB170" s="97"/>
      <c r="BC170" s="97"/>
      <c r="BD170" s="97"/>
      <c r="BE170" s="97"/>
      <c r="BF170" s="92"/>
    </row>
    <row r="171" spans="1:58" ht="13.15" customHeight="1" x14ac:dyDescent="0.25">
      <c r="A171" s="92" t="s">
        <v>16885</v>
      </c>
      <c r="B171" s="92" t="s">
        <v>16880</v>
      </c>
      <c r="C171" s="93">
        <v>8074</v>
      </c>
      <c r="D171" s="92" t="s">
        <v>16886</v>
      </c>
      <c r="E171" s="92" t="s">
        <v>8613</v>
      </c>
      <c r="F171" s="92" t="s">
        <v>8785</v>
      </c>
      <c r="G171" s="92" t="s">
        <v>8786</v>
      </c>
      <c r="H171" s="94">
        <v>43678</v>
      </c>
      <c r="I171" s="95">
        <v>43708</v>
      </c>
      <c r="J171" s="92" t="s">
        <v>8556</v>
      </c>
      <c r="K171" s="92" t="s">
        <v>8557</v>
      </c>
      <c r="L171" s="92" t="s">
        <v>8558</v>
      </c>
      <c r="M171" s="92" t="s">
        <v>8559</v>
      </c>
      <c r="N171" s="92" t="s">
        <v>8558</v>
      </c>
      <c r="O171" s="92" t="s">
        <v>8560</v>
      </c>
      <c r="P171" s="92" t="s">
        <v>8561</v>
      </c>
      <c r="Q171" s="92" t="s">
        <v>8562</v>
      </c>
      <c r="R171" s="92" t="s">
        <v>8558</v>
      </c>
      <c r="S171" s="92" t="s">
        <v>8559</v>
      </c>
      <c r="T171" s="92" t="s">
        <v>8563</v>
      </c>
      <c r="U171" s="92" t="s">
        <v>8564</v>
      </c>
      <c r="V171" s="92" t="s">
        <v>8558</v>
      </c>
      <c r="W171" s="92" t="s">
        <v>8559</v>
      </c>
      <c r="X171" s="92" t="s">
        <v>8565</v>
      </c>
      <c r="Y171" s="92" t="s">
        <v>8562</v>
      </c>
      <c r="Z171" s="92" t="s">
        <v>7982</v>
      </c>
      <c r="AA171" s="100">
        <v>6859.5</v>
      </c>
      <c r="AB171" s="101">
        <v>0</v>
      </c>
      <c r="AC171" s="100">
        <v>6859.5</v>
      </c>
      <c r="AD171" s="100">
        <v>0</v>
      </c>
      <c r="AE171" s="96" t="s">
        <v>8566</v>
      </c>
      <c r="AF171" s="92" t="s">
        <v>8616</v>
      </c>
      <c r="AG171" s="92" t="s">
        <v>8787</v>
      </c>
      <c r="AH171" s="93" t="s">
        <v>17214</v>
      </c>
      <c r="AI171" s="93" t="s">
        <v>7984</v>
      </c>
      <c r="AJ171" s="98">
        <v>43704</v>
      </c>
      <c r="AK171" s="92" t="s">
        <v>17215</v>
      </c>
      <c r="AL171" s="92" t="s">
        <v>8795</v>
      </c>
      <c r="AM171" s="92">
        <v>16483</v>
      </c>
      <c r="AN171" s="93" t="s">
        <v>8791</v>
      </c>
      <c r="AO171" s="93" t="s">
        <v>11433</v>
      </c>
      <c r="AP171" s="97"/>
      <c r="AQ171" s="97"/>
      <c r="AR171" s="97"/>
      <c r="AS171" s="97"/>
      <c r="AT171" s="97"/>
      <c r="AU171" s="97"/>
      <c r="AV171" s="97"/>
      <c r="AW171" s="97"/>
      <c r="AX171" s="92" t="s">
        <v>17216</v>
      </c>
      <c r="AY171" s="97"/>
      <c r="AZ171" s="97"/>
      <c r="BA171" s="97"/>
      <c r="BB171" s="97"/>
      <c r="BC171" s="97"/>
      <c r="BD171" s="97"/>
      <c r="BE171" s="97"/>
      <c r="BF171" s="92"/>
    </row>
    <row r="172" spans="1:58" ht="13.15" customHeight="1" x14ac:dyDescent="0.25">
      <c r="A172" s="92" t="s">
        <v>16885</v>
      </c>
      <c r="B172" s="92" t="s">
        <v>16880</v>
      </c>
      <c r="C172" s="93">
        <v>8074</v>
      </c>
      <c r="D172" s="92" t="s">
        <v>16886</v>
      </c>
      <c r="E172" s="92" t="s">
        <v>8613</v>
      </c>
      <c r="F172" s="92" t="s">
        <v>8785</v>
      </c>
      <c r="G172" s="92" t="s">
        <v>8786</v>
      </c>
      <c r="H172" s="94">
        <v>43678</v>
      </c>
      <c r="I172" s="95">
        <v>43708</v>
      </c>
      <c r="J172" s="92" t="s">
        <v>8556</v>
      </c>
      <c r="K172" s="92" t="s">
        <v>8557</v>
      </c>
      <c r="L172" s="92" t="s">
        <v>8558</v>
      </c>
      <c r="M172" s="92" t="s">
        <v>8559</v>
      </c>
      <c r="N172" s="92" t="s">
        <v>8558</v>
      </c>
      <c r="O172" s="92" t="s">
        <v>8560</v>
      </c>
      <c r="P172" s="92" t="s">
        <v>8561</v>
      </c>
      <c r="Q172" s="92" t="s">
        <v>8562</v>
      </c>
      <c r="R172" s="92" t="s">
        <v>8558</v>
      </c>
      <c r="S172" s="92" t="s">
        <v>8559</v>
      </c>
      <c r="T172" s="92" t="s">
        <v>8563</v>
      </c>
      <c r="U172" s="92" t="s">
        <v>8564</v>
      </c>
      <c r="V172" s="92" t="s">
        <v>8558</v>
      </c>
      <c r="W172" s="92" t="s">
        <v>8559</v>
      </c>
      <c r="X172" s="92" t="s">
        <v>8565</v>
      </c>
      <c r="Y172" s="92" t="s">
        <v>8562</v>
      </c>
      <c r="Z172" s="92" t="s">
        <v>7982</v>
      </c>
      <c r="AA172" s="100">
        <v>96603</v>
      </c>
      <c r="AB172" s="101">
        <v>0</v>
      </c>
      <c r="AC172" s="100">
        <v>96603</v>
      </c>
      <c r="AD172" s="100">
        <v>0</v>
      </c>
      <c r="AE172" s="96" t="s">
        <v>8566</v>
      </c>
      <c r="AF172" s="92" t="s">
        <v>8616</v>
      </c>
      <c r="AG172" s="92" t="s">
        <v>8787</v>
      </c>
      <c r="AH172" s="93" t="s">
        <v>17217</v>
      </c>
      <c r="AI172" s="93" t="s">
        <v>7984</v>
      </c>
      <c r="AJ172" s="98">
        <v>43682</v>
      </c>
      <c r="AK172" s="92" t="s">
        <v>17218</v>
      </c>
      <c r="AL172" s="92" t="s">
        <v>8919</v>
      </c>
      <c r="AM172" s="92">
        <v>13462</v>
      </c>
      <c r="AN172" s="93" t="s">
        <v>8791</v>
      </c>
      <c r="AO172" s="93" t="s">
        <v>8920</v>
      </c>
      <c r="AP172" s="97"/>
      <c r="AQ172" s="97"/>
      <c r="AR172" s="97"/>
      <c r="AS172" s="97"/>
      <c r="AT172" s="97"/>
      <c r="AU172" s="97"/>
      <c r="AV172" s="97"/>
      <c r="AW172" s="97"/>
      <c r="AX172" s="92" t="s">
        <v>17219</v>
      </c>
      <c r="AY172" s="97"/>
      <c r="AZ172" s="97"/>
      <c r="BA172" s="97"/>
      <c r="BB172" s="97"/>
      <c r="BC172" s="97"/>
      <c r="BD172" s="97"/>
      <c r="BE172" s="97"/>
      <c r="BF172" s="92"/>
    </row>
    <row r="173" spans="1:58" ht="13.15" customHeight="1" x14ac:dyDescent="0.25">
      <c r="A173" s="92" t="s">
        <v>16885</v>
      </c>
      <c r="B173" s="92" t="s">
        <v>16880</v>
      </c>
      <c r="C173" s="93">
        <v>8074</v>
      </c>
      <c r="D173" s="92" t="s">
        <v>16886</v>
      </c>
      <c r="E173" s="92" t="s">
        <v>8613</v>
      </c>
      <c r="F173" s="92" t="s">
        <v>8785</v>
      </c>
      <c r="G173" s="92" t="s">
        <v>8786</v>
      </c>
      <c r="H173" s="94">
        <v>43678</v>
      </c>
      <c r="I173" s="95">
        <v>43708</v>
      </c>
      <c r="J173" s="92" t="s">
        <v>8556</v>
      </c>
      <c r="K173" s="92" t="s">
        <v>8557</v>
      </c>
      <c r="L173" s="92" t="s">
        <v>8558</v>
      </c>
      <c r="M173" s="92" t="s">
        <v>8559</v>
      </c>
      <c r="N173" s="92" t="s">
        <v>8558</v>
      </c>
      <c r="O173" s="92" t="s">
        <v>8560</v>
      </c>
      <c r="P173" s="92" t="s">
        <v>8561</v>
      </c>
      <c r="Q173" s="92" t="s">
        <v>8562</v>
      </c>
      <c r="R173" s="92" t="s">
        <v>8558</v>
      </c>
      <c r="S173" s="92" t="s">
        <v>8559</v>
      </c>
      <c r="T173" s="92" t="s">
        <v>8563</v>
      </c>
      <c r="U173" s="92" t="s">
        <v>8564</v>
      </c>
      <c r="V173" s="92" t="s">
        <v>8558</v>
      </c>
      <c r="W173" s="92" t="s">
        <v>8559</v>
      </c>
      <c r="X173" s="92" t="s">
        <v>8565</v>
      </c>
      <c r="Y173" s="92" t="s">
        <v>8562</v>
      </c>
      <c r="Z173" s="92" t="s">
        <v>7982</v>
      </c>
      <c r="AA173" s="100">
        <v>66575</v>
      </c>
      <c r="AB173" s="101">
        <v>0</v>
      </c>
      <c r="AC173" s="100">
        <v>66575</v>
      </c>
      <c r="AD173" s="100">
        <v>0</v>
      </c>
      <c r="AE173" s="96" t="s">
        <v>8566</v>
      </c>
      <c r="AF173" s="92" t="s">
        <v>8616</v>
      </c>
      <c r="AG173" s="92" t="s">
        <v>8787</v>
      </c>
      <c r="AH173" s="93" t="s">
        <v>17220</v>
      </c>
      <c r="AI173" s="93" t="s">
        <v>7984</v>
      </c>
      <c r="AJ173" s="98">
        <v>43682</v>
      </c>
      <c r="AK173" s="92" t="s">
        <v>17221</v>
      </c>
      <c r="AL173" s="92" t="s">
        <v>8919</v>
      </c>
      <c r="AM173" s="92">
        <v>13462</v>
      </c>
      <c r="AN173" s="93" t="s">
        <v>8791</v>
      </c>
      <c r="AO173" s="93" t="s">
        <v>8920</v>
      </c>
      <c r="AP173" s="97"/>
      <c r="AQ173" s="97"/>
      <c r="AR173" s="97"/>
      <c r="AS173" s="97"/>
      <c r="AT173" s="97"/>
      <c r="AU173" s="97"/>
      <c r="AV173" s="97"/>
      <c r="AW173" s="97"/>
      <c r="AX173" s="92" t="s">
        <v>17222</v>
      </c>
      <c r="AY173" s="97"/>
      <c r="AZ173" s="97"/>
      <c r="BA173" s="97"/>
      <c r="BB173" s="97"/>
      <c r="BC173" s="97"/>
      <c r="BD173" s="97"/>
      <c r="BE173" s="97"/>
      <c r="BF173" s="92"/>
    </row>
    <row r="174" spans="1:58" ht="13.15" customHeight="1" x14ac:dyDescent="0.25">
      <c r="A174" s="92" t="s">
        <v>16885</v>
      </c>
      <c r="B174" s="92" t="s">
        <v>16880</v>
      </c>
      <c r="C174" s="93">
        <v>8074</v>
      </c>
      <c r="D174" s="92" t="s">
        <v>16886</v>
      </c>
      <c r="E174" s="92" t="s">
        <v>8613</v>
      </c>
      <c r="F174" s="92" t="s">
        <v>8785</v>
      </c>
      <c r="G174" s="92" t="s">
        <v>8786</v>
      </c>
      <c r="H174" s="94">
        <v>43678</v>
      </c>
      <c r="I174" s="95">
        <v>43708</v>
      </c>
      <c r="J174" s="92" t="s">
        <v>8556</v>
      </c>
      <c r="K174" s="92" t="s">
        <v>8557</v>
      </c>
      <c r="L174" s="92" t="s">
        <v>8558</v>
      </c>
      <c r="M174" s="92" t="s">
        <v>8559</v>
      </c>
      <c r="N174" s="92" t="s">
        <v>8558</v>
      </c>
      <c r="O174" s="92" t="s">
        <v>8560</v>
      </c>
      <c r="P174" s="92" t="s">
        <v>8561</v>
      </c>
      <c r="Q174" s="92" t="s">
        <v>8562</v>
      </c>
      <c r="R174" s="92" t="s">
        <v>8558</v>
      </c>
      <c r="S174" s="92" t="s">
        <v>8559</v>
      </c>
      <c r="T174" s="92" t="s">
        <v>8563</v>
      </c>
      <c r="U174" s="92" t="s">
        <v>8564</v>
      </c>
      <c r="V174" s="92" t="s">
        <v>8558</v>
      </c>
      <c r="W174" s="92" t="s">
        <v>8559</v>
      </c>
      <c r="X174" s="92" t="s">
        <v>8565</v>
      </c>
      <c r="Y174" s="92" t="s">
        <v>8562</v>
      </c>
      <c r="Z174" s="92" t="s">
        <v>7982</v>
      </c>
      <c r="AA174" s="100">
        <v>33023</v>
      </c>
      <c r="AB174" s="101">
        <v>0</v>
      </c>
      <c r="AC174" s="100">
        <v>33023</v>
      </c>
      <c r="AD174" s="100">
        <v>0</v>
      </c>
      <c r="AE174" s="96" t="s">
        <v>8566</v>
      </c>
      <c r="AF174" s="92" t="s">
        <v>8616</v>
      </c>
      <c r="AG174" s="92" t="s">
        <v>8787</v>
      </c>
      <c r="AH174" s="93" t="s">
        <v>17223</v>
      </c>
      <c r="AI174" s="93" t="s">
        <v>7984</v>
      </c>
      <c r="AJ174" s="98">
        <v>43682</v>
      </c>
      <c r="AK174" s="92" t="s">
        <v>17224</v>
      </c>
      <c r="AL174" s="92" t="s">
        <v>8919</v>
      </c>
      <c r="AM174" s="92">
        <v>1415</v>
      </c>
      <c r="AN174" s="93" t="s">
        <v>8791</v>
      </c>
      <c r="AO174" s="93" t="s">
        <v>8920</v>
      </c>
      <c r="AP174" s="97"/>
      <c r="AQ174" s="97"/>
      <c r="AR174" s="97"/>
      <c r="AS174" s="97"/>
      <c r="AT174" s="97"/>
      <c r="AU174" s="97"/>
      <c r="AV174" s="97"/>
      <c r="AW174" s="97"/>
      <c r="AX174" s="92" t="s">
        <v>17225</v>
      </c>
      <c r="AY174" s="97"/>
      <c r="AZ174" s="97"/>
      <c r="BA174" s="97"/>
      <c r="BB174" s="97"/>
      <c r="BC174" s="97"/>
      <c r="BD174" s="97"/>
      <c r="BE174" s="97"/>
      <c r="BF174" s="92"/>
    </row>
    <row r="175" spans="1:58" ht="13.15" customHeight="1" x14ac:dyDescent="0.25">
      <c r="A175" s="92" t="s">
        <v>16885</v>
      </c>
      <c r="B175" s="92" t="s">
        <v>16880</v>
      </c>
      <c r="C175" s="93">
        <v>8074</v>
      </c>
      <c r="D175" s="92" t="s">
        <v>16886</v>
      </c>
      <c r="E175" s="92" t="s">
        <v>8613</v>
      </c>
      <c r="F175" s="92" t="s">
        <v>8785</v>
      </c>
      <c r="G175" s="92" t="s">
        <v>8786</v>
      </c>
      <c r="H175" s="94">
        <v>43678</v>
      </c>
      <c r="I175" s="95">
        <v>43708</v>
      </c>
      <c r="J175" s="92" t="s">
        <v>8556</v>
      </c>
      <c r="K175" s="92" t="s">
        <v>8557</v>
      </c>
      <c r="L175" s="92" t="s">
        <v>8558</v>
      </c>
      <c r="M175" s="92" t="s">
        <v>8559</v>
      </c>
      <c r="N175" s="92" t="s">
        <v>8558</v>
      </c>
      <c r="O175" s="92" t="s">
        <v>8560</v>
      </c>
      <c r="P175" s="92" t="s">
        <v>8561</v>
      </c>
      <c r="Q175" s="92" t="s">
        <v>8562</v>
      </c>
      <c r="R175" s="92" t="s">
        <v>8558</v>
      </c>
      <c r="S175" s="92" t="s">
        <v>8559</v>
      </c>
      <c r="T175" s="92" t="s">
        <v>8563</v>
      </c>
      <c r="U175" s="92" t="s">
        <v>8564</v>
      </c>
      <c r="V175" s="92" t="s">
        <v>8558</v>
      </c>
      <c r="W175" s="92" t="s">
        <v>8559</v>
      </c>
      <c r="X175" s="92" t="s">
        <v>8565</v>
      </c>
      <c r="Y175" s="92" t="s">
        <v>8562</v>
      </c>
      <c r="Z175" s="92" t="s">
        <v>7982</v>
      </c>
      <c r="AA175" s="100">
        <v>4980.8500000000004</v>
      </c>
      <c r="AB175" s="101">
        <v>0</v>
      </c>
      <c r="AC175" s="100">
        <v>4980.8500000000004</v>
      </c>
      <c r="AD175" s="100">
        <v>0</v>
      </c>
      <c r="AE175" s="96" t="s">
        <v>8566</v>
      </c>
      <c r="AF175" s="92" t="s">
        <v>8616</v>
      </c>
      <c r="AG175" s="92" t="s">
        <v>8787</v>
      </c>
      <c r="AH175" s="93" t="s">
        <v>17226</v>
      </c>
      <c r="AI175" s="93" t="s">
        <v>7984</v>
      </c>
      <c r="AJ175" s="98">
        <v>43677</v>
      </c>
      <c r="AK175" s="92" t="s">
        <v>17227</v>
      </c>
      <c r="AL175" s="92" t="s">
        <v>8964</v>
      </c>
      <c r="AM175" s="92">
        <v>15699</v>
      </c>
      <c r="AN175" s="93" t="s">
        <v>8791</v>
      </c>
      <c r="AO175" s="93" t="s">
        <v>7984</v>
      </c>
      <c r="AP175" s="97"/>
      <c r="AQ175" s="97"/>
      <c r="AR175" s="97"/>
      <c r="AS175" s="97"/>
      <c r="AT175" s="97"/>
      <c r="AU175" s="97"/>
      <c r="AV175" s="97"/>
      <c r="AW175" s="97"/>
      <c r="AX175" s="92" t="s">
        <v>17228</v>
      </c>
      <c r="AY175" s="97"/>
      <c r="AZ175" s="97"/>
      <c r="BA175" s="97"/>
      <c r="BB175" s="97"/>
      <c r="BC175" s="97"/>
      <c r="BD175" s="97"/>
      <c r="BE175" s="97"/>
      <c r="BF175" s="92"/>
    </row>
    <row r="176" spans="1:58" ht="13.15" customHeight="1" x14ac:dyDescent="0.25">
      <c r="A176" s="92" t="s">
        <v>16885</v>
      </c>
      <c r="B176" s="92" t="s">
        <v>16880</v>
      </c>
      <c r="C176" s="93">
        <v>8074</v>
      </c>
      <c r="D176" s="92" t="s">
        <v>16886</v>
      </c>
      <c r="E176" s="92" t="s">
        <v>8613</v>
      </c>
      <c r="F176" s="92" t="s">
        <v>8785</v>
      </c>
      <c r="G176" s="92" t="s">
        <v>8786</v>
      </c>
      <c r="H176" s="94">
        <v>43678</v>
      </c>
      <c r="I176" s="95">
        <v>43708</v>
      </c>
      <c r="J176" s="92" t="s">
        <v>8556</v>
      </c>
      <c r="K176" s="92" t="s">
        <v>8557</v>
      </c>
      <c r="L176" s="92" t="s">
        <v>8558</v>
      </c>
      <c r="M176" s="92" t="s">
        <v>8559</v>
      </c>
      <c r="N176" s="92" t="s">
        <v>8558</v>
      </c>
      <c r="O176" s="92" t="s">
        <v>8560</v>
      </c>
      <c r="P176" s="92" t="s">
        <v>8561</v>
      </c>
      <c r="Q176" s="92" t="s">
        <v>8562</v>
      </c>
      <c r="R176" s="92" t="s">
        <v>8558</v>
      </c>
      <c r="S176" s="92" t="s">
        <v>8559</v>
      </c>
      <c r="T176" s="92" t="s">
        <v>8563</v>
      </c>
      <c r="U176" s="92" t="s">
        <v>8564</v>
      </c>
      <c r="V176" s="92" t="s">
        <v>8558</v>
      </c>
      <c r="W176" s="92" t="s">
        <v>8559</v>
      </c>
      <c r="X176" s="92" t="s">
        <v>8565</v>
      </c>
      <c r="Y176" s="92" t="s">
        <v>8562</v>
      </c>
      <c r="Z176" s="92" t="s">
        <v>7982</v>
      </c>
      <c r="AA176" s="100">
        <v>12099.5</v>
      </c>
      <c r="AB176" s="101">
        <v>0</v>
      </c>
      <c r="AC176" s="100">
        <v>12099.5</v>
      </c>
      <c r="AD176" s="100">
        <v>0</v>
      </c>
      <c r="AE176" s="96" t="s">
        <v>8566</v>
      </c>
      <c r="AF176" s="92" t="s">
        <v>8616</v>
      </c>
      <c r="AG176" s="92" t="s">
        <v>8787</v>
      </c>
      <c r="AH176" s="93" t="s">
        <v>17229</v>
      </c>
      <c r="AI176" s="93" t="s">
        <v>7984</v>
      </c>
      <c r="AJ176" s="98">
        <v>43677</v>
      </c>
      <c r="AK176" s="92" t="s">
        <v>17230</v>
      </c>
      <c r="AL176" s="92" t="s">
        <v>8964</v>
      </c>
      <c r="AM176" s="92">
        <v>15699</v>
      </c>
      <c r="AN176" s="93" t="s">
        <v>8791</v>
      </c>
      <c r="AO176" s="93" t="s">
        <v>7984</v>
      </c>
      <c r="AP176" s="97"/>
      <c r="AQ176" s="97"/>
      <c r="AR176" s="97"/>
      <c r="AS176" s="97"/>
      <c r="AT176" s="97"/>
      <c r="AU176" s="97"/>
      <c r="AV176" s="97"/>
      <c r="AW176" s="97"/>
      <c r="AX176" s="92" t="s">
        <v>17228</v>
      </c>
      <c r="AY176" s="97"/>
      <c r="AZ176" s="97"/>
      <c r="BA176" s="97"/>
      <c r="BB176" s="97"/>
      <c r="BC176" s="97"/>
      <c r="BD176" s="97"/>
      <c r="BE176" s="97"/>
      <c r="BF176" s="92"/>
    </row>
    <row r="177" spans="1:58" ht="13.15" customHeight="1" x14ac:dyDescent="0.25">
      <c r="A177" s="92" t="s">
        <v>16885</v>
      </c>
      <c r="B177" s="92" t="s">
        <v>16880</v>
      </c>
      <c r="C177" s="93">
        <v>8074</v>
      </c>
      <c r="D177" s="92" t="s">
        <v>16886</v>
      </c>
      <c r="E177" s="92" t="s">
        <v>8613</v>
      </c>
      <c r="F177" s="92" t="s">
        <v>8785</v>
      </c>
      <c r="G177" s="92" t="s">
        <v>8786</v>
      </c>
      <c r="H177" s="94">
        <v>43678</v>
      </c>
      <c r="I177" s="95">
        <v>43708</v>
      </c>
      <c r="J177" s="92" t="s">
        <v>8556</v>
      </c>
      <c r="K177" s="92" t="s">
        <v>8557</v>
      </c>
      <c r="L177" s="92" t="s">
        <v>8558</v>
      </c>
      <c r="M177" s="92" t="s">
        <v>8559</v>
      </c>
      <c r="N177" s="92" t="s">
        <v>8558</v>
      </c>
      <c r="O177" s="92" t="s">
        <v>8560</v>
      </c>
      <c r="P177" s="92" t="s">
        <v>8561</v>
      </c>
      <c r="Q177" s="92" t="s">
        <v>8562</v>
      </c>
      <c r="R177" s="92" t="s">
        <v>8558</v>
      </c>
      <c r="S177" s="92" t="s">
        <v>8559</v>
      </c>
      <c r="T177" s="92" t="s">
        <v>8563</v>
      </c>
      <c r="U177" s="92" t="s">
        <v>8564</v>
      </c>
      <c r="V177" s="92" t="s">
        <v>8558</v>
      </c>
      <c r="W177" s="92" t="s">
        <v>8559</v>
      </c>
      <c r="X177" s="92" t="s">
        <v>8565</v>
      </c>
      <c r="Y177" s="92" t="s">
        <v>8562</v>
      </c>
      <c r="Z177" s="92" t="s">
        <v>7982</v>
      </c>
      <c r="AA177" s="100">
        <v>10000</v>
      </c>
      <c r="AB177" s="101">
        <v>0</v>
      </c>
      <c r="AC177" s="100">
        <v>10000</v>
      </c>
      <c r="AD177" s="100">
        <v>0</v>
      </c>
      <c r="AE177" s="96" t="s">
        <v>8566</v>
      </c>
      <c r="AF177" s="92" t="s">
        <v>8616</v>
      </c>
      <c r="AG177" s="92" t="s">
        <v>8787</v>
      </c>
      <c r="AH177" s="93" t="s">
        <v>17231</v>
      </c>
      <c r="AI177" s="93" t="s">
        <v>7984</v>
      </c>
      <c r="AJ177" s="98">
        <v>43685</v>
      </c>
      <c r="AK177" s="92" t="s">
        <v>17232</v>
      </c>
      <c r="AL177" s="92" t="s">
        <v>8824</v>
      </c>
      <c r="AM177" s="92">
        <v>15614</v>
      </c>
      <c r="AN177" s="93" t="s">
        <v>8791</v>
      </c>
      <c r="AO177" s="93" t="s">
        <v>8825</v>
      </c>
      <c r="AP177" s="97"/>
      <c r="AQ177" s="97"/>
      <c r="AR177" s="97"/>
      <c r="AS177" s="97"/>
      <c r="AT177" s="97"/>
      <c r="AU177" s="97"/>
      <c r="AV177" s="97"/>
      <c r="AW177" s="97"/>
      <c r="AX177" s="92" t="s">
        <v>17233</v>
      </c>
      <c r="AY177" s="97"/>
      <c r="AZ177" s="97"/>
      <c r="BA177" s="97"/>
      <c r="BB177" s="97"/>
      <c r="BC177" s="97"/>
      <c r="BD177" s="97"/>
      <c r="BE177" s="97"/>
      <c r="BF177" s="92"/>
    </row>
    <row r="178" spans="1:58" ht="13.15" customHeight="1" x14ac:dyDescent="0.25">
      <c r="A178" s="92" t="s">
        <v>16885</v>
      </c>
      <c r="B178" s="92" t="s">
        <v>16880</v>
      </c>
      <c r="C178" s="93">
        <v>8074</v>
      </c>
      <c r="D178" s="92" t="s">
        <v>16886</v>
      </c>
      <c r="E178" s="92" t="s">
        <v>8613</v>
      </c>
      <c r="F178" s="92" t="s">
        <v>8785</v>
      </c>
      <c r="G178" s="92" t="s">
        <v>8786</v>
      </c>
      <c r="H178" s="94">
        <v>43678</v>
      </c>
      <c r="I178" s="95">
        <v>43708</v>
      </c>
      <c r="J178" s="92" t="s">
        <v>8556</v>
      </c>
      <c r="K178" s="92" t="s">
        <v>8557</v>
      </c>
      <c r="L178" s="92" t="s">
        <v>8558</v>
      </c>
      <c r="M178" s="92" t="s">
        <v>8559</v>
      </c>
      <c r="N178" s="92" t="s">
        <v>8558</v>
      </c>
      <c r="O178" s="92" t="s">
        <v>8560</v>
      </c>
      <c r="P178" s="92" t="s">
        <v>8561</v>
      </c>
      <c r="Q178" s="92" t="s">
        <v>8562</v>
      </c>
      <c r="R178" s="92" t="s">
        <v>8558</v>
      </c>
      <c r="S178" s="92" t="s">
        <v>8559</v>
      </c>
      <c r="T178" s="92" t="s">
        <v>8563</v>
      </c>
      <c r="U178" s="92" t="s">
        <v>8564</v>
      </c>
      <c r="V178" s="92" t="s">
        <v>8558</v>
      </c>
      <c r="W178" s="92" t="s">
        <v>8559</v>
      </c>
      <c r="X178" s="92" t="s">
        <v>8565</v>
      </c>
      <c r="Y178" s="92" t="s">
        <v>8562</v>
      </c>
      <c r="Z178" s="92" t="s">
        <v>7982</v>
      </c>
      <c r="AA178" s="100">
        <v>10000</v>
      </c>
      <c r="AB178" s="101">
        <v>0</v>
      </c>
      <c r="AC178" s="100">
        <v>10000</v>
      </c>
      <c r="AD178" s="100">
        <v>0</v>
      </c>
      <c r="AE178" s="96" t="s">
        <v>8566</v>
      </c>
      <c r="AF178" s="92" t="s">
        <v>8616</v>
      </c>
      <c r="AG178" s="92" t="s">
        <v>8787</v>
      </c>
      <c r="AH178" s="93" t="s">
        <v>17234</v>
      </c>
      <c r="AI178" s="93" t="s">
        <v>7984</v>
      </c>
      <c r="AJ178" s="98">
        <v>43699</v>
      </c>
      <c r="AK178" s="92" t="s">
        <v>17235</v>
      </c>
      <c r="AL178" s="92" t="s">
        <v>8824</v>
      </c>
      <c r="AM178" s="92">
        <v>15614</v>
      </c>
      <c r="AN178" s="93" t="s">
        <v>8791</v>
      </c>
      <c r="AO178" s="93" t="s">
        <v>8825</v>
      </c>
      <c r="AP178" s="97"/>
      <c r="AQ178" s="97"/>
      <c r="AR178" s="97"/>
      <c r="AS178" s="97"/>
      <c r="AT178" s="97"/>
      <c r="AU178" s="97"/>
      <c r="AV178" s="97"/>
      <c r="AW178" s="97"/>
      <c r="AX178" s="92" t="s">
        <v>17236</v>
      </c>
      <c r="AY178" s="97"/>
      <c r="AZ178" s="97"/>
      <c r="BA178" s="97"/>
      <c r="BB178" s="97"/>
      <c r="BC178" s="97"/>
      <c r="BD178" s="97"/>
      <c r="BE178" s="97"/>
      <c r="BF178" s="92"/>
    </row>
    <row r="179" spans="1:58" ht="13.15" customHeight="1" x14ac:dyDescent="0.25">
      <c r="A179" s="92" t="s">
        <v>16885</v>
      </c>
      <c r="B179" s="92" t="s">
        <v>16880</v>
      </c>
      <c r="C179" s="93">
        <v>8074</v>
      </c>
      <c r="D179" s="92" t="s">
        <v>16886</v>
      </c>
      <c r="E179" s="92" t="s">
        <v>8613</v>
      </c>
      <c r="F179" s="92" t="s">
        <v>8785</v>
      </c>
      <c r="G179" s="92" t="s">
        <v>8786</v>
      </c>
      <c r="H179" s="94">
        <v>43678</v>
      </c>
      <c r="I179" s="95">
        <v>43708</v>
      </c>
      <c r="J179" s="92" t="s">
        <v>8556</v>
      </c>
      <c r="K179" s="92" t="s">
        <v>8557</v>
      </c>
      <c r="L179" s="92" t="s">
        <v>8558</v>
      </c>
      <c r="M179" s="92" t="s">
        <v>8559</v>
      </c>
      <c r="N179" s="92" t="s">
        <v>8558</v>
      </c>
      <c r="O179" s="92" t="s">
        <v>8560</v>
      </c>
      <c r="P179" s="92" t="s">
        <v>8561</v>
      </c>
      <c r="Q179" s="92" t="s">
        <v>8562</v>
      </c>
      <c r="R179" s="92" t="s">
        <v>8558</v>
      </c>
      <c r="S179" s="92" t="s">
        <v>8559</v>
      </c>
      <c r="T179" s="92" t="s">
        <v>8563</v>
      </c>
      <c r="U179" s="92" t="s">
        <v>8564</v>
      </c>
      <c r="V179" s="92" t="s">
        <v>8558</v>
      </c>
      <c r="W179" s="92" t="s">
        <v>8559</v>
      </c>
      <c r="X179" s="92" t="s">
        <v>8565</v>
      </c>
      <c r="Y179" s="92" t="s">
        <v>8562</v>
      </c>
      <c r="Z179" s="92" t="s">
        <v>7982</v>
      </c>
      <c r="AA179" s="100">
        <v>64842</v>
      </c>
      <c r="AB179" s="101">
        <v>0</v>
      </c>
      <c r="AC179" s="100">
        <v>64842</v>
      </c>
      <c r="AD179" s="100">
        <v>0</v>
      </c>
      <c r="AE179" s="96" t="s">
        <v>8566</v>
      </c>
      <c r="AF179" s="92" t="s">
        <v>8616</v>
      </c>
      <c r="AG179" s="92" t="s">
        <v>8787</v>
      </c>
      <c r="AH179" s="93" t="s">
        <v>17237</v>
      </c>
      <c r="AI179" s="93" t="s">
        <v>7984</v>
      </c>
      <c r="AJ179" s="98">
        <v>43682</v>
      </c>
      <c r="AK179" s="92" t="s">
        <v>17238</v>
      </c>
      <c r="AL179" s="92" t="s">
        <v>8824</v>
      </c>
      <c r="AM179" s="92">
        <v>15612</v>
      </c>
      <c r="AN179" s="93" t="s">
        <v>8791</v>
      </c>
      <c r="AO179" s="93" t="s">
        <v>15238</v>
      </c>
      <c r="AP179" s="97"/>
      <c r="AQ179" s="97"/>
      <c r="AR179" s="97"/>
      <c r="AS179" s="97"/>
      <c r="AT179" s="97"/>
      <c r="AU179" s="97"/>
      <c r="AV179" s="97"/>
      <c r="AW179" s="97"/>
      <c r="AX179" s="92" t="s">
        <v>17239</v>
      </c>
      <c r="AY179" s="97"/>
      <c r="AZ179" s="97"/>
      <c r="BA179" s="97"/>
      <c r="BB179" s="97"/>
      <c r="BC179" s="97"/>
      <c r="BD179" s="97"/>
      <c r="BE179" s="97"/>
      <c r="BF179" s="92"/>
    </row>
    <row r="180" spans="1:58" ht="13.15" customHeight="1" x14ac:dyDescent="0.25">
      <c r="A180" s="92" t="s">
        <v>16885</v>
      </c>
      <c r="B180" s="92" t="s">
        <v>16880</v>
      </c>
      <c r="C180" s="93">
        <v>8074</v>
      </c>
      <c r="D180" s="92" t="s">
        <v>16886</v>
      </c>
      <c r="E180" s="92" t="s">
        <v>8613</v>
      </c>
      <c r="F180" s="92" t="s">
        <v>8785</v>
      </c>
      <c r="G180" s="92" t="s">
        <v>8786</v>
      </c>
      <c r="H180" s="94">
        <v>43678</v>
      </c>
      <c r="I180" s="95">
        <v>43708</v>
      </c>
      <c r="J180" s="92" t="s">
        <v>8556</v>
      </c>
      <c r="K180" s="92" t="s">
        <v>8557</v>
      </c>
      <c r="L180" s="92" t="s">
        <v>8558</v>
      </c>
      <c r="M180" s="92" t="s">
        <v>8559</v>
      </c>
      <c r="N180" s="92" t="s">
        <v>8558</v>
      </c>
      <c r="O180" s="92" t="s">
        <v>8560</v>
      </c>
      <c r="P180" s="92" t="s">
        <v>8561</v>
      </c>
      <c r="Q180" s="92" t="s">
        <v>8562</v>
      </c>
      <c r="R180" s="92" t="s">
        <v>8558</v>
      </c>
      <c r="S180" s="92" t="s">
        <v>8559</v>
      </c>
      <c r="T180" s="92" t="s">
        <v>8563</v>
      </c>
      <c r="U180" s="92" t="s">
        <v>8564</v>
      </c>
      <c r="V180" s="92" t="s">
        <v>8558</v>
      </c>
      <c r="W180" s="92" t="s">
        <v>8559</v>
      </c>
      <c r="X180" s="92" t="s">
        <v>8565</v>
      </c>
      <c r="Y180" s="92" t="s">
        <v>8562</v>
      </c>
      <c r="Z180" s="92" t="s">
        <v>7982</v>
      </c>
      <c r="AA180" s="100">
        <v>53670</v>
      </c>
      <c r="AB180" s="101">
        <v>0</v>
      </c>
      <c r="AC180" s="100">
        <v>53670</v>
      </c>
      <c r="AD180" s="100">
        <v>0</v>
      </c>
      <c r="AE180" s="96" t="s">
        <v>8566</v>
      </c>
      <c r="AF180" s="92" t="s">
        <v>8616</v>
      </c>
      <c r="AG180" s="92" t="s">
        <v>8787</v>
      </c>
      <c r="AH180" s="93" t="s">
        <v>17240</v>
      </c>
      <c r="AI180" s="93" t="s">
        <v>7984</v>
      </c>
      <c r="AJ180" s="98">
        <v>43682</v>
      </c>
      <c r="AK180" s="92" t="s">
        <v>17241</v>
      </c>
      <c r="AL180" s="92" t="s">
        <v>8824</v>
      </c>
      <c r="AM180" s="92">
        <v>15612</v>
      </c>
      <c r="AN180" s="93" t="s">
        <v>8791</v>
      </c>
      <c r="AO180" s="93" t="s">
        <v>15238</v>
      </c>
      <c r="AP180" s="97"/>
      <c r="AQ180" s="97"/>
      <c r="AR180" s="97"/>
      <c r="AS180" s="97"/>
      <c r="AT180" s="97"/>
      <c r="AU180" s="97"/>
      <c r="AV180" s="97"/>
      <c r="AW180" s="97"/>
      <c r="AX180" s="92" t="s">
        <v>17242</v>
      </c>
      <c r="AY180" s="97"/>
      <c r="AZ180" s="97"/>
      <c r="BA180" s="97"/>
      <c r="BB180" s="97"/>
      <c r="BC180" s="97"/>
      <c r="BD180" s="97"/>
      <c r="BE180" s="97"/>
      <c r="BF180" s="92"/>
    </row>
    <row r="181" spans="1:58" ht="13.15" customHeight="1" x14ac:dyDescent="0.25">
      <c r="A181" s="92" t="s">
        <v>16885</v>
      </c>
      <c r="B181" s="92" t="s">
        <v>16880</v>
      </c>
      <c r="C181" s="93">
        <v>8074</v>
      </c>
      <c r="D181" s="92" t="s">
        <v>16886</v>
      </c>
      <c r="E181" s="92" t="s">
        <v>8613</v>
      </c>
      <c r="F181" s="92" t="s">
        <v>8785</v>
      </c>
      <c r="G181" s="92" t="s">
        <v>8786</v>
      </c>
      <c r="H181" s="94">
        <v>43678</v>
      </c>
      <c r="I181" s="95">
        <v>43708</v>
      </c>
      <c r="J181" s="92" t="s">
        <v>8556</v>
      </c>
      <c r="K181" s="92" t="s">
        <v>8557</v>
      </c>
      <c r="L181" s="92" t="s">
        <v>8558</v>
      </c>
      <c r="M181" s="92" t="s">
        <v>8559</v>
      </c>
      <c r="N181" s="92" t="s">
        <v>8558</v>
      </c>
      <c r="O181" s="92" t="s">
        <v>8560</v>
      </c>
      <c r="P181" s="92" t="s">
        <v>8561</v>
      </c>
      <c r="Q181" s="92" t="s">
        <v>8562</v>
      </c>
      <c r="R181" s="92" t="s">
        <v>8558</v>
      </c>
      <c r="S181" s="92" t="s">
        <v>8559</v>
      </c>
      <c r="T181" s="92" t="s">
        <v>8563</v>
      </c>
      <c r="U181" s="92" t="s">
        <v>8564</v>
      </c>
      <c r="V181" s="92" t="s">
        <v>8558</v>
      </c>
      <c r="W181" s="92" t="s">
        <v>8559</v>
      </c>
      <c r="X181" s="92" t="s">
        <v>8565</v>
      </c>
      <c r="Y181" s="92" t="s">
        <v>8562</v>
      </c>
      <c r="Z181" s="92" t="s">
        <v>7982</v>
      </c>
      <c r="AA181" s="100">
        <v>3435.7</v>
      </c>
      <c r="AB181" s="101">
        <v>0</v>
      </c>
      <c r="AC181" s="100">
        <v>3435.7</v>
      </c>
      <c r="AD181" s="100">
        <v>0</v>
      </c>
      <c r="AE181" s="96" t="s">
        <v>8566</v>
      </c>
      <c r="AF181" s="92" t="s">
        <v>8616</v>
      </c>
      <c r="AG181" s="92" t="s">
        <v>8787</v>
      </c>
      <c r="AH181" s="93" t="s">
        <v>17243</v>
      </c>
      <c r="AI181" s="93" t="s">
        <v>7984</v>
      </c>
      <c r="AJ181" s="98">
        <v>43685</v>
      </c>
      <c r="AK181" s="92" t="s">
        <v>17244</v>
      </c>
      <c r="AL181" s="92" t="s">
        <v>8995</v>
      </c>
      <c r="AM181" s="92">
        <v>16930</v>
      </c>
      <c r="AN181" s="93" t="s">
        <v>8791</v>
      </c>
      <c r="AO181" s="93" t="s">
        <v>8825</v>
      </c>
      <c r="AP181" s="97"/>
      <c r="AQ181" s="97"/>
      <c r="AR181" s="97"/>
      <c r="AS181" s="97"/>
      <c r="AT181" s="97"/>
      <c r="AU181" s="97"/>
      <c r="AV181" s="97"/>
      <c r="AW181" s="97"/>
      <c r="AX181" s="92" t="s">
        <v>17245</v>
      </c>
      <c r="AY181" s="97"/>
      <c r="AZ181" s="97"/>
      <c r="BA181" s="97"/>
      <c r="BB181" s="97"/>
      <c r="BC181" s="97"/>
      <c r="BD181" s="97"/>
      <c r="BE181" s="97"/>
      <c r="BF181" s="92"/>
    </row>
    <row r="182" spans="1:58" ht="13.15" customHeight="1" x14ac:dyDescent="0.25">
      <c r="A182" s="92" t="s">
        <v>16885</v>
      </c>
      <c r="B182" s="92" t="s">
        <v>16880</v>
      </c>
      <c r="C182" s="93">
        <v>8074</v>
      </c>
      <c r="D182" s="92" t="s">
        <v>16886</v>
      </c>
      <c r="E182" s="92" t="s">
        <v>8613</v>
      </c>
      <c r="F182" s="92" t="s">
        <v>8785</v>
      </c>
      <c r="G182" s="92" t="s">
        <v>8786</v>
      </c>
      <c r="H182" s="94">
        <v>43678</v>
      </c>
      <c r="I182" s="95">
        <v>43708</v>
      </c>
      <c r="J182" s="92" t="s">
        <v>8556</v>
      </c>
      <c r="K182" s="92" t="s">
        <v>8557</v>
      </c>
      <c r="L182" s="92" t="s">
        <v>8558</v>
      </c>
      <c r="M182" s="92" t="s">
        <v>8559</v>
      </c>
      <c r="N182" s="92" t="s">
        <v>8558</v>
      </c>
      <c r="O182" s="92" t="s">
        <v>8560</v>
      </c>
      <c r="P182" s="92" t="s">
        <v>8561</v>
      </c>
      <c r="Q182" s="92" t="s">
        <v>8562</v>
      </c>
      <c r="R182" s="92" t="s">
        <v>8558</v>
      </c>
      <c r="S182" s="92" t="s">
        <v>8559</v>
      </c>
      <c r="T182" s="92" t="s">
        <v>8563</v>
      </c>
      <c r="U182" s="92" t="s">
        <v>8564</v>
      </c>
      <c r="V182" s="92" t="s">
        <v>8558</v>
      </c>
      <c r="W182" s="92" t="s">
        <v>8559</v>
      </c>
      <c r="X182" s="92" t="s">
        <v>8565</v>
      </c>
      <c r="Y182" s="92" t="s">
        <v>8562</v>
      </c>
      <c r="Z182" s="92" t="s">
        <v>7982</v>
      </c>
      <c r="AA182" s="100">
        <v>9148</v>
      </c>
      <c r="AB182" s="101">
        <v>0</v>
      </c>
      <c r="AC182" s="100">
        <v>9148</v>
      </c>
      <c r="AD182" s="100">
        <v>0</v>
      </c>
      <c r="AE182" s="96" t="s">
        <v>8566</v>
      </c>
      <c r="AF182" s="92" t="s">
        <v>8616</v>
      </c>
      <c r="AG182" s="92" t="s">
        <v>8787</v>
      </c>
      <c r="AH182" s="93" t="s">
        <v>8317</v>
      </c>
      <c r="AI182" s="93" t="s">
        <v>7984</v>
      </c>
      <c r="AJ182" s="98">
        <v>43682</v>
      </c>
      <c r="AK182" s="92" t="s">
        <v>17246</v>
      </c>
      <c r="AL182" s="92" t="s">
        <v>8919</v>
      </c>
      <c r="AM182" s="92">
        <v>13463</v>
      </c>
      <c r="AN182" s="93" t="s">
        <v>8791</v>
      </c>
      <c r="AO182" s="93" t="s">
        <v>8920</v>
      </c>
      <c r="AP182" s="97"/>
      <c r="AQ182" s="97"/>
      <c r="AR182" s="97"/>
      <c r="AS182" s="97"/>
      <c r="AT182" s="97"/>
      <c r="AU182" s="97"/>
      <c r="AV182" s="97"/>
      <c r="AW182" s="97"/>
      <c r="AX182" s="92" t="s">
        <v>17247</v>
      </c>
      <c r="AY182" s="97"/>
      <c r="AZ182" s="97"/>
      <c r="BA182" s="97"/>
      <c r="BB182" s="97"/>
      <c r="BC182" s="97"/>
      <c r="BD182" s="97"/>
      <c r="BE182" s="97"/>
      <c r="BF182" s="92"/>
    </row>
    <row r="183" spans="1:58" ht="13.15" customHeight="1" x14ac:dyDescent="0.25">
      <c r="A183" s="92" t="s">
        <v>16885</v>
      </c>
      <c r="B183" s="92" t="s">
        <v>16880</v>
      </c>
      <c r="C183" s="93">
        <v>8074</v>
      </c>
      <c r="D183" s="92" t="s">
        <v>16886</v>
      </c>
      <c r="E183" s="92" t="s">
        <v>8613</v>
      </c>
      <c r="F183" s="92" t="s">
        <v>8785</v>
      </c>
      <c r="G183" s="92" t="s">
        <v>8786</v>
      </c>
      <c r="H183" s="94">
        <v>43678</v>
      </c>
      <c r="I183" s="95">
        <v>43708</v>
      </c>
      <c r="J183" s="92" t="s">
        <v>8556</v>
      </c>
      <c r="K183" s="92" t="s">
        <v>8557</v>
      </c>
      <c r="L183" s="92" t="s">
        <v>8558</v>
      </c>
      <c r="M183" s="92" t="s">
        <v>8559</v>
      </c>
      <c r="N183" s="92" t="s">
        <v>8558</v>
      </c>
      <c r="O183" s="92" t="s">
        <v>8560</v>
      </c>
      <c r="P183" s="92" t="s">
        <v>8561</v>
      </c>
      <c r="Q183" s="92" t="s">
        <v>8562</v>
      </c>
      <c r="R183" s="92" t="s">
        <v>8558</v>
      </c>
      <c r="S183" s="92" t="s">
        <v>8559</v>
      </c>
      <c r="T183" s="92" t="s">
        <v>8563</v>
      </c>
      <c r="U183" s="92" t="s">
        <v>8564</v>
      </c>
      <c r="V183" s="92" t="s">
        <v>8558</v>
      </c>
      <c r="W183" s="92" t="s">
        <v>8559</v>
      </c>
      <c r="X183" s="92" t="s">
        <v>8565</v>
      </c>
      <c r="Y183" s="92" t="s">
        <v>8562</v>
      </c>
      <c r="Z183" s="92" t="s">
        <v>7982</v>
      </c>
      <c r="AA183" s="100">
        <v>3997</v>
      </c>
      <c r="AB183" s="101">
        <v>0</v>
      </c>
      <c r="AC183" s="100">
        <v>3997</v>
      </c>
      <c r="AD183" s="100">
        <v>0</v>
      </c>
      <c r="AE183" s="96" t="s">
        <v>8566</v>
      </c>
      <c r="AF183" s="92" t="s">
        <v>8616</v>
      </c>
      <c r="AG183" s="92" t="s">
        <v>8787</v>
      </c>
      <c r="AH183" s="93" t="s">
        <v>17248</v>
      </c>
      <c r="AI183" s="93" t="s">
        <v>7984</v>
      </c>
      <c r="AJ183" s="98">
        <v>43682</v>
      </c>
      <c r="AK183" s="92" t="s">
        <v>17249</v>
      </c>
      <c r="AL183" s="92" t="s">
        <v>8919</v>
      </c>
      <c r="AM183" s="92">
        <v>319729</v>
      </c>
      <c r="AN183" s="93" t="s">
        <v>9070</v>
      </c>
      <c r="AO183" s="93" t="s">
        <v>8920</v>
      </c>
      <c r="AP183" s="97"/>
      <c r="AQ183" s="97"/>
      <c r="AR183" s="97"/>
      <c r="AS183" s="97"/>
      <c r="AT183" s="97"/>
      <c r="AU183" s="97"/>
      <c r="AV183" s="97"/>
      <c r="AW183" s="97"/>
      <c r="AX183" s="92" t="s">
        <v>17250</v>
      </c>
      <c r="AY183" s="97"/>
      <c r="AZ183" s="97"/>
      <c r="BA183" s="97"/>
      <c r="BB183" s="97"/>
      <c r="BC183" s="97"/>
      <c r="BD183" s="97"/>
      <c r="BE183" s="97"/>
      <c r="BF183" s="92"/>
    </row>
    <row r="184" spans="1:58" ht="13.15" customHeight="1" x14ac:dyDescent="0.25">
      <c r="A184" s="92" t="s">
        <v>16885</v>
      </c>
      <c r="B184" s="92" t="s">
        <v>16880</v>
      </c>
      <c r="C184" s="93">
        <v>8074</v>
      </c>
      <c r="D184" s="92" t="s">
        <v>16886</v>
      </c>
      <c r="E184" s="92" t="s">
        <v>8613</v>
      </c>
      <c r="F184" s="92" t="s">
        <v>8785</v>
      </c>
      <c r="G184" s="92" t="s">
        <v>8786</v>
      </c>
      <c r="H184" s="94">
        <v>43678</v>
      </c>
      <c r="I184" s="95">
        <v>43708</v>
      </c>
      <c r="J184" s="92" t="s">
        <v>8556</v>
      </c>
      <c r="K184" s="92" t="s">
        <v>8557</v>
      </c>
      <c r="L184" s="92" t="s">
        <v>8558</v>
      </c>
      <c r="M184" s="92" t="s">
        <v>8559</v>
      </c>
      <c r="N184" s="92" t="s">
        <v>8558</v>
      </c>
      <c r="O184" s="92" t="s">
        <v>8560</v>
      </c>
      <c r="P184" s="92" t="s">
        <v>8561</v>
      </c>
      <c r="Q184" s="92" t="s">
        <v>8562</v>
      </c>
      <c r="R184" s="92" t="s">
        <v>8558</v>
      </c>
      <c r="S184" s="92" t="s">
        <v>8559</v>
      </c>
      <c r="T184" s="92" t="s">
        <v>8563</v>
      </c>
      <c r="U184" s="92" t="s">
        <v>8564</v>
      </c>
      <c r="V184" s="92" t="s">
        <v>8558</v>
      </c>
      <c r="W184" s="92" t="s">
        <v>8559</v>
      </c>
      <c r="X184" s="92" t="s">
        <v>8565</v>
      </c>
      <c r="Y184" s="92" t="s">
        <v>8562</v>
      </c>
      <c r="Z184" s="92" t="s">
        <v>7982</v>
      </c>
      <c r="AA184" s="100">
        <v>25000</v>
      </c>
      <c r="AB184" s="101">
        <v>0</v>
      </c>
      <c r="AC184" s="100">
        <v>25000</v>
      </c>
      <c r="AD184" s="100">
        <v>0</v>
      </c>
      <c r="AE184" s="96" t="s">
        <v>8566</v>
      </c>
      <c r="AF184" s="92" t="s">
        <v>8616</v>
      </c>
      <c r="AG184" s="92" t="s">
        <v>8787</v>
      </c>
      <c r="AH184" s="93" t="s">
        <v>17251</v>
      </c>
      <c r="AI184" s="93" t="s">
        <v>7984</v>
      </c>
      <c r="AJ184" s="98">
        <v>43701</v>
      </c>
      <c r="AK184" s="92" t="s">
        <v>17252</v>
      </c>
      <c r="AL184" s="92" t="s">
        <v>10467</v>
      </c>
      <c r="AM184" s="92">
        <v>17092</v>
      </c>
      <c r="AN184" s="93" t="s">
        <v>8791</v>
      </c>
      <c r="AO184" s="93" t="s">
        <v>8825</v>
      </c>
      <c r="AP184" s="97"/>
      <c r="AQ184" s="97"/>
      <c r="AR184" s="97"/>
      <c r="AS184" s="97"/>
      <c r="AT184" s="97"/>
      <c r="AU184" s="97"/>
      <c r="AV184" s="97"/>
      <c r="AW184" s="97"/>
      <c r="AX184" s="92" t="s">
        <v>17253</v>
      </c>
      <c r="AY184" s="97"/>
      <c r="AZ184" s="97"/>
      <c r="BA184" s="97"/>
      <c r="BB184" s="97"/>
      <c r="BC184" s="97"/>
      <c r="BD184" s="97"/>
      <c r="BE184" s="97"/>
      <c r="BF184" s="92"/>
    </row>
    <row r="185" spans="1:58" ht="13.15" customHeight="1" x14ac:dyDescent="0.25">
      <c r="A185" s="92" t="s">
        <v>16885</v>
      </c>
      <c r="B185" s="92" t="s">
        <v>16880</v>
      </c>
      <c r="C185" s="93">
        <v>8074</v>
      </c>
      <c r="D185" s="92" t="s">
        <v>16886</v>
      </c>
      <c r="E185" s="92" t="s">
        <v>8613</v>
      </c>
      <c r="F185" s="92" t="s">
        <v>8785</v>
      </c>
      <c r="G185" s="92" t="s">
        <v>8786</v>
      </c>
      <c r="H185" s="94">
        <v>43678</v>
      </c>
      <c r="I185" s="95">
        <v>43708</v>
      </c>
      <c r="J185" s="92" t="s">
        <v>8556</v>
      </c>
      <c r="K185" s="92" t="s">
        <v>8557</v>
      </c>
      <c r="L185" s="92" t="s">
        <v>8558</v>
      </c>
      <c r="M185" s="92" t="s">
        <v>8559</v>
      </c>
      <c r="N185" s="92" t="s">
        <v>8558</v>
      </c>
      <c r="O185" s="92" t="s">
        <v>8560</v>
      </c>
      <c r="P185" s="92" t="s">
        <v>8561</v>
      </c>
      <c r="Q185" s="92" t="s">
        <v>8562</v>
      </c>
      <c r="R185" s="92" t="s">
        <v>8558</v>
      </c>
      <c r="S185" s="92" t="s">
        <v>8559</v>
      </c>
      <c r="T185" s="92" t="s">
        <v>8563</v>
      </c>
      <c r="U185" s="92" t="s">
        <v>8564</v>
      </c>
      <c r="V185" s="92" t="s">
        <v>8558</v>
      </c>
      <c r="W185" s="92" t="s">
        <v>8559</v>
      </c>
      <c r="X185" s="92" t="s">
        <v>8565</v>
      </c>
      <c r="Y185" s="92" t="s">
        <v>8562</v>
      </c>
      <c r="Z185" s="92" t="s">
        <v>7982</v>
      </c>
      <c r="AA185" s="100">
        <v>8771</v>
      </c>
      <c r="AB185" s="101">
        <v>0</v>
      </c>
      <c r="AC185" s="100">
        <v>8771</v>
      </c>
      <c r="AD185" s="100">
        <v>0</v>
      </c>
      <c r="AE185" s="96" t="s">
        <v>8566</v>
      </c>
      <c r="AF185" s="92" t="s">
        <v>8616</v>
      </c>
      <c r="AG185" s="92" t="s">
        <v>8787</v>
      </c>
      <c r="AH185" s="93" t="s">
        <v>17254</v>
      </c>
      <c r="AI185" s="93" t="s">
        <v>7984</v>
      </c>
      <c r="AJ185" s="98">
        <v>43685</v>
      </c>
      <c r="AK185" s="92" t="s">
        <v>17255</v>
      </c>
      <c r="AL185" s="92" t="s">
        <v>10467</v>
      </c>
      <c r="AM185" s="92">
        <v>17091</v>
      </c>
      <c r="AN185" s="93" t="s">
        <v>8791</v>
      </c>
      <c r="AO185" s="93" t="s">
        <v>8825</v>
      </c>
      <c r="AP185" s="97"/>
      <c r="AQ185" s="97"/>
      <c r="AR185" s="97"/>
      <c r="AS185" s="97"/>
      <c r="AT185" s="97"/>
      <c r="AU185" s="97"/>
      <c r="AV185" s="97"/>
      <c r="AW185" s="97"/>
      <c r="AX185" s="92" t="s">
        <v>17256</v>
      </c>
      <c r="AY185" s="97"/>
      <c r="AZ185" s="97"/>
      <c r="BA185" s="97"/>
      <c r="BB185" s="97"/>
      <c r="BC185" s="97"/>
      <c r="BD185" s="97"/>
      <c r="BE185" s="97"/>
      <c r="BF185" s="92"/>
    </row>
    <row r="186" spans="1:58" ht="13.15" customHeight="1" x14ac:dyDescent="0.25">
      <c r="A186" s="92" t="s">
        <v>16885</v>
      </c>
      <c r="B186" s="92" t="s">
        <v>16880</v>
      </c>
      <c r="C186" s="93">
        <v>8074</v>
      </c>
      <c r="D186" s="92" t="s">
        <v>16886</v>
      </c>
      <c r="E186" s="92" t="s">
        <v>8613</v>
      </c>
      <c r="F186" s="92" t="s">
        <v>8785</v>
      </c>
      <c r="G186" s="92" t="s">
        <v>8786</v>
      </c>
      <c r="H186" s="94">
        <v>43678</v>
      </c>
      <c r="I186" s="95">
        <v>43708</v>
      </c>
      <c r="J186" s="92" t="s">
        <v>8556</v>
      </c>
      <c r="K186" s="92" t="s">
        <v>8557</v>
      </c>
      <c r="L186" s="92" t="s">
        <v>8558</v>
      </c>
      <c r="M186" s="92" t="s">
        <v>8559</v>
      </c>
      <c r="N186" s="92" t="s">
        <v>8558</v>
      </c>
      <c r="O186" s="92" t="s">
        <v>8560</v>
      </c>
      <c r="P186" s="92" t="s">
        <v>8561</v>
      </c>
      <c r="Q186" s="92" t="s">
        <v>8562</v>
      </c>
      <c r="R186" s="92" t="s">
        <v>8558</v>
      </c>
      <c r="S186" s="92" t="s">
        <v>8559</v>
      </c>
      <c r="T186" s="92" t="s">
        <v>8563</v>
      </c>
      <c r="U186" s="92" t="s">
        <v>8564</v>
      </c>
      <c r="V186" s="92" t="s">
        <v>8558</v>
      </c>
      <c r="W186" s="92" t="s">
        <v>8559</v>
      </c>
      <c r="X186" s="92" t="s">
        <v>8565</v>
      </c>
      <c r="Y186" s="92" t="s">
        <v>8562</v>
      </c>
      <c r="Z186" s="92" t="s">
        <v>7982</v>
      </c>
      <c r="AA186" s="100">
        <v>21435.96</v>
      </c>
      <c r="AB186" s="101">
        <v>0</v>
      </c>
      <c r="AC186" s="100">
        <v>21435.96</v>
      </c>
      <c r="AD186" s="100">
        <v>0</v>
      </c>
      <c r="AE186" s="96" t="s">
        <v>8566</v>
      </c>
      <c r="AF186" s="92" t="s">
        <v>8616</v>
      </c>
      <c r="AG186" s="92" t="s">
        <v>8787</v>
      </c>
      <c r="AH186" s="93" t="s">
        <v>17257</v>
      </c>
      <c r="AI186" s="93" t="s">
        <v>7984</v>
      </c>
      <c r="AJ186" s="98">
        <v>43699</v>
      </c>
      <c r="AK186" s="92" t="s">
        <v>17258</v>
      </c>
      <c r="AL186" s="92" t="s">
        <v>10864</v>
      </c>
      <c r="AM186" s="92">
        <v>16756</v>
      </c>
      <c r="AN186" s="93" t="s">
        <v>8791</v>
      </c>
      <c r="AO186" s="93" t="s">
        <v>14677</v>
      </c>
      <c r="AP186" s="97"/>
      <c r="AQ186" s="97"/>
      <c r="AR186" s="97"/>
      <c r="AS186" s="97"/>
      <c r="AT186" s="97"/>
      <c r="AU186" s="97"/>
      <c r="AV186" s="97"/>
      <c r="AW186" s="97"/>
      <c r="AX186" s="92" t="s">
        <v>17259</v>
      </c>
      <c r="AY186" s="97"/>
      <c r="AZ186" s="97"/>
      <c r="BA186" s="97"/>
      <c r="BB186" s="97"/>
      <c r="BC186" s="97"/>
      <c r="BD186" s="97"/>
      <c r="BE186" s="97"/>
      <c r="BF186" s="92"/>
    </row>
    <row r="187" spans="1:58" ht="13.15" customHeight="1" x14ac:dyDescent="0.25">
      <c r="A187" s="92" t="s">
        <v>16885</v>
      </c>
      <c r="B187" s="92" t="s">
        <v>16880</v>
      </c>
      <c r="C187" s="93">
        <v>8074</v>
      </c>
      <c r="D187" s="92" t="s">
        <v>16886</v>
      </c>
      <c r="E187" s="92" t="s">
        <v>8613</v>
      </c>
      <c r="F187" s="92" t="s">
        <v>8785</v>
      </c>
      <c r="G187" s="92" t="s">
        <v>8786</v>
      </c>
      <c r="H187" s="94">
        <v>43678</v>
      </c>
      <c r="I187" s="95">
        <v>43708</v>
      </c>
      <c r="J187" s="92" t="s">
        <v>8556</v>
      </c>
      <c r="K187" s="92" t="s">
        <v>8557</v>
      </c>
      <c r="L187" s="92" t="s">
        <v>8558</v>
      </c>
      <c r="M187" s="92" t="s">
        <v>8559</v>
      </c>
      <c r="N187" s="92" t="s">
        <v>8558</v>
      </c>
      <c r="O187" s="92" t="s">
        <v>8560</v>
      </c>
      <c r="P187" s="92" t="s">
        <v>8561</v>
      </c>
      <c r="Q187" s="92" t="s">
        <v>8562</v>
      </c>
      <c r="R187" s="92" t="s">
        <v>8558</v>
      </c>
      <c r="S187" s="92" t="s">
        <v>8559</v>
      </c>
      <c r="T187" s="92" t="s">
        <v>8563</v>
      </c>
      <c r="U187" s="92" t="s">
        <v>8564</v>
      </c>
      <c r="V187" s="92" t="s">
        <v>8558</v>
      </c>
      <c r="W187" s="92" t="s">
        <v>8559</v>
      </c>
      <c r="X187" s="92" t="s">
        <v>8565</v>
      </c>
      <c r="Y187" s="92" t="s">
        <v>8562</v>
      </c>
      <c r="Z187" s="92" t="s">
        <v>7982</v>
      </c>
      <c r="AA187" s="100">
        <v>4295.18</v>
      </c>
      <c r="AB187" s="101">
        <v>0</v>
      </c>
      <c r="AC187" s="100">
        <v>4295.18</v>
      </c>
      <c r="AD187" s="100">
        <v>0</v>
      </c>
      <c r="AE187" s="96" t="s">
        <v>8566</v>
      </c>
      <c r="AF187" s="92" t="s">
        <v>8616</v>
      </c>
      <c r="AG187" s="92" t="s">
        <v>8787</v>
      </c>
      <c r="AH187" s="93" t="s">
        <v>17260</v>
      </c>
      <c r="AI187" s="93" t="s">
        <v>7984</v>
      </c>
      <c r="AJ187" s="98">
        <v>43677</v>
      </c>
      <c r="AK187" s="92" t="s">
        <v>17261</v>
      </c>
      <c r="AL187" s="92" t="s">
        <v>8964</v>
      </c>
      <c r="AM187" s="92">
        <v>464010</v>
      </c>
      <c r="AN187" s="93" t="s">
        <v>8791</v>
      </c>
      <c r="AO187" s="93" t="s">
        <v>7984</v>
      </c>
      <c r="AP187" s="97"/>
      <c r="AQ187" s="97"/>
      <c r="AR187" s="97"/>
      <c r="AS187" s="97"/>
      <c r="AT187" s="97"/>
      <c r="AU187" s="97"/>
      <c r="AV187" s="97"/>
      <c r="AW187" s="97"/>
      <c r="AX187" s="92" t="s">
        <v>17262</v>
      </c>
      <c r="AY187" s="97"/>
      <c r="AZ187" s="97"/>
      <c r="BA187" s="97"/>
      <c r="BB187" s="97"/>
      <c r="BC187" s="97"/>
      <c r="BD187" s="97"/>
      <c r="BE187" s="97"/>
      <c r="BF187" s="92"/>
    </row>
    <row r="188" spans="1:58" ht="13.15" customHeight="1" x14ac:dyDescent="0.25">
      <c r="A188" s="92" t="s">
        <v>16885</v>
      </c>
      <c r="B188" s="92" t="s">
        <v>16880</v>
      </c>
      <c r="C188" s="93">
        <v>8074</v>
      </c>
      <c r="D188" s="92" t="s">
        <v>16886</v>
      </c>
      <c r="E188" s="92" t="s">
        <v>8613</v>
      </c>
      <c r="F188" s="92" t="s">
        <v>8785</v>
      </c>
      <c r="G188" s="92" t="s">
        <v>8786</v>
      </c>
      <c r="H188" s="94">
        <v>43678</v>
      </c>
      <c r="I188" s="95">
        <v>43708</v>
      </c>
      <c r="J188" s="92" t="s">
        <v>8556</v>
      </c>
      <c r="K188" s="92" t="s">
        <v>8557</v>
      </c>
      <c r="L188" s="92" t="s">
        <v>8558</v>
      </c>
      <c r="M188" s="92" t="s">
        <v>8559</v>
      </c>
      <c r="N188" s="92" t="s">
        <v>8558</v>
      </c>
      <c r="O188" s="92" t="s">
        <v>8560</v>
      </c>
      <c r="P188" s="92" t="s">
        <v>8561</v>
      </c>
      <c r="Q188" s="92" t="s">
        <v>8562</v>
      </c>
      <c r="R188" s="92" t="s">
        <v>8558</v>
      </c>
      <c r="S188" s="92" t="s">
        <v>8559</v>
      </c>
      <c r="T188" s="92" t="s">
        <v>8563</v>
      </c>
      <c r="U188" s="92" t="s">
        <v>8564</v>
      </c>
      <c r="V188" s="92" t="s">
        <v>8558</v>
      </c>
      <c r="W188" s="92" t="s">
        <v>8559</v>
      </c>
      <c r="X188" s="92" t="s">
        <v>8565</v>
      </c>
      <c r="Y188" s="92" t="s">
        <v>8562</v>
      </c>
      <c r="Z188" s="92" t="s">
        <v>7982</v>
      </c>
      <c r="AA188" s="100">
        <v>592.47</v>
      </c>
      <c r="AB188" s="101">
        <v>0</v>
      </c>
      <c r="AC188" s="100">
        <v>592.47</v>
      </c>
      <c r="AD188" s="100">
        <v>0</v>
      </c>
      <c r="AE188" s="96" t="s">
        <v>8566</v>
      </c>
      <c r="AF188" s="92" t="s">
        <v>8616</v>
      </c>
      <c r="AG188" s="92" t="s">
        <v>8787</v>
      </c>
      <c r="AH188" s="93" t="s">
        <v>17263</v>
      </c>
      <c r="AI188" s="93" t="s">
        <v>7984</v>
      </c>
      <c r="AJ188" s="98">
        <v>43677</v>
      </c>
      <c r="AK188" s="92" t="s">
        <v>17264</v>
      </c>
      <c r="AL188" s="92" t="s">
        <v>8964</v>
      </c>
      <c r="AM188" s="92">
        <v>464010</v>
      </c>
      <c r="AN188" s="93" t="s">
        <v>8791</v>
      </c>
      <c r="AO188" s="93" t="s">
        <v>7984</v>
      </c>
      <c r="AP188" s="97"/>
      <c r="AQ188" s="97"/>
      <c r="AR188" s="97"/>
      <c r="AS188" s="97"/>
      <c r="AT188" s="97"/>
      <c r="AU188" s="97"/>
      <c r="AV188" s="97"/>
      <c r="AW188" s="97"/>
      <c r="AX188" s="92" t="s">
        <v>17262</v>
      </c>
      <c r="AY188" s="97"/>
      <c r="AZ188" s="97"/>
      <c r="BA188" s="97"/>
      <c r="BB188" s="97"/>
      <c r="BC188" s="97"/>
      <c r="BD188" s="97"/>
      <c r="BE188" s="97"/>
      <c r="BF188" s="92"/>
    </row>
    <row r="189" spans="1:58" ht="13.15" customHeight="1" x14ac:dyDescent="0.25">
      <c r="A189" s="92" t="s">
        <v>16885</v>
      </c>
      <c r="B189" s="92" t="s">
        <v>16880</v>
      </c>
      <c r="C189" s="93">
        <v>8074</v>
      </c>
      <c r="D189" s="92" t="s">
        <v>16886</v>
      </c>
      <c r="E189" s="92" t="s">
        <v>8613</v>
      </c>
      <c r="F189" s="92" t="s">
        <v>8785</v>
      </c>
      <c r="G189" s="92" t="s">
        <v>8786</v>
      </c>
      <c r="H189" s="94">
        <v>43678</v>
      </c>
      <c r="I189" s="95">
        <v>43708</v>
      </c>
      <c r="J189" s="92" t="s">
        <v>8556</v>
      </c>
      <c r="K189" s="92" t="s">
        <v>8557</v>
      </c>
      <c r="L189" s="92" t="s">
        <v>8558</v>
      </c>
      <c r="M189" s="92" t="s">
        <v>8559</v>
      </c>
      <c r="N189" s="92" t="s">
        <v>8558</v>
      </c>
      <c r="O189" s="92" t="s">
        <v>8560</v>
      </c>
      <c r="P189" s="92" t="s">
        <v>8561</v>
      </c>
      <c r="Q189" s="92" t="s">
        <v>8562</v>
      </c>
      <c r="R189" s="92" t="s">
        <v>8558</v>
      </c>
      <c r="S189" s="92" t="s">
        <v>8559</v>
      </c>
      <c r="T189" s="92" t="s">
        <v>8563</v>
      </c>
      <c r="U189" s="92" t="s">
        <v>8564</v>
      </c>
      <c r="V189" s="92" t="s">
        <v>8558</v>
      </c>
      <c r="W189" s="92" t="s">
        <v>8559</v>
      </c>
      <c r="X189" s="92" t="s">
        <v>8565</v>
      </c>
      <c r="Y189" s="92" t="s">
        <v>8562</v>
      </c>
      <c r="Z189" s="92" t="s">
        <v>7982</v>
      </c>
      <c r="AA189" s="100">
        <v>54857</v>
      </c>
      <c r="AB189" s="101">
        <v>0</v>
      </c>
      <c r="AC189" s="100">
        <v>54857</v>
      </c>
      <c r="AD189" s="100">
        <v>0</v>
      </c>
      <c r="AE189" s="96" t="s">
        <v>8566</v>
      </c>
      <c r="AF189" s="92" t="s">
        <v>8616</v>
      </c>
      <c r="AG189" s="92" t="s">
        <v>8787</v>
      </c>
      <c r="AH189" s="93" t="s">
        <v>17265</v>
      </c>
      <c r="AI189" s="93" t="s">
        <v>7984</v>
      </c>
      <c r="AJ189" s="98">
        <v>43682</v>
      </c>
      <c r="AK189" s="92" t="s">
        <v>17266</v>
      </c>
      <c r="AL189" s="92" t="s">
        <v>8880</v>
      </c>
      <c r="AM189" s="92">
        <v>16594</v>
      </c>
      <c r="AN189" s="93" t="s">
        <v>8791</v>
      </c>
      <c r="AO189" s="93" t="s">
        <v>8825</v>
      </c>
      <c r="AP189" s="97"/>
      <c r="AQ189" s="97"/>
      <c r="AR189" s="97"/>
      <c r="AS189" s="97"/>
      <c r="AT189" s="97"/>
      <c r="AU189" s="97"/>
      <c r="AV189" s="97"/>
      <c r="AW189" s="97"/>
      <c r="AX189" s="92" t="s">
        <v>17267</v>
      </c>
      <c r="AY189" s="97"/>
      <c r="AZ189" s="97"/>
      <c r="BA189" s="97"/>
      <c r="BB189" s="97"/>
      <c r="BC189" s="97"/>
      <c r="BD189" s="97"/>
      <c r="BE189" s="97"/>
      <c r="BF189" s="92"/>
    </row>
    <row r="190" spans="1:58" ht="13.15" customHeight="1" x14ac:dyDescent="0.25">
      <c r="A190" s="92" t="s">
        <v>16885</v>
      </c>
      <c r="B190" s="92" t="s">
        <v>16880</v>
      </c>
      <c r="C190" s="93">
        <v>8074</v>
      </c>
      <c r="D190" s="92" t="s">
        <v>16886</v>
      </c>
      <c r="E190" s="92" t="s">
        <v>8613</v>
      </c>
      <c r="F190" s="92" t="s">
        <v>8785</v>
      </c>
      <c r="G190" s="92" t="s">
        <v>8786</v>
      </c>
      <c r="H190" s="94">
        <v>43678</v>
      </c>
      <c r="I190" s="95">
        <v>43708</v>
      </c>
      <c r="J190" s="92" t="s">
        <v>8556</v>
      </c>
      <c r="K190" s="92" t="s">
        <v>8557</v>
      </c>
      <c r="L190" s="92" t="s">
        <v>8558</v>
      </c>
      <c r="M190" s="92" t="s">
        <v>8559</v>
      </c>
      <c r="N190" s="92" t="s">
        <v>8558</v>
      </c>
      <c r="O190" s="92" t="s">
        <v>8560</v>
      </c>
      <c r="P190" s="92" t="s">
        <v>8561</v>
      </c>
      <c r="Q190" s="92" t="s">
        <v>8562</v>
      </c>
      <c r="R190" s="92" t="s">
        <v>8558</v>
      </c>
      <c r="S190" s="92" t="s">
        <v>8559</v>
      </c>
      <c r="T190" s="92" t="s">
        <v>8563</v>
      </c>
      <c r="U190" s="92" t="s">
        <v>8564</v>
      </c>
      <c r="V190" s="92" t="s">
        <v>8558</v>
      </c>
      <c r="W190" s="92" t="s">
        <v>8559</v>
      </c>
      <c r="X190" s="92" t="s">
        <v>8565</v>
      </c>
      <c r="Y190" s="92" t="s">
        <v>8562</v>
      </c>
      <c r="Z190" s="92" t="s">
        <v>7982</v>
      </c>
      <c r="AA190" s="100">
        <v>59179</v>
      </c>
      <c r="AB190" s="101">
        <v>0</v>
      </c>
      <c r="AC190" s="100">
        <v>59179</v>
      </c>
      <c r="AD190" s="100">
        <v>0</v>
      </c>
      <c r="AE190" s="96" t="s">
        <v>8566</v>
      </c>
      <c r="AF190" s="92" t="s">
        <v>8616</v>
      </c>
      <c r="AG190" s="92" t="s">
        <v>8787</v>
      </c>
      <c r="AH190" s="93" t="s">
        <v>17268</v>
      </c>
      <c r="AI190" s="93" t="s">
        <v>7984</v>
      </c>
      <c r="AJ190" s="98">
        <v>43682</v>
      </c>
      <c r="AK190" s="92" t="s">
        <v>17269</v>
      </c>
      <c r="AL190" s="92" t="s">
        <v>8880</v>
      </c>
      <c r="AM190" s="92">
        <v>16594</v>
      </c>
      <c r="AN190" s="93" t="s">
        <v>8791</v>
      </c>
      <c r="AO190" s="93" t="s">
        <v>8825</v>
      </c>
      <c r="AP190" s="97"/>
      <c r="AQ190" s="97"/>
      <c r="AR190" s="97"/>
      <c r="AS190" s="97"/>
      <c r="AT190" s="97"/>
      <c r="AU190" s="97"/>
      <c r="AV190" s="97"/>
      <c r="AW190" s="97"/>
      <c r="AX190" s="92" t="s">
        <v>17270</v>
      </c>
      <c r="AY190" s="97"/>
      <c r="AZ190" s="97"/>
      <c r="BA190" s="97"/>
      <c r="BB190" s="97"/>
      <c r="BC190" s="97"/>
      <c r="BD190" s="97"/>
      <c r="BE190" s="97"/>
      <c r="BF190" s="92"/>
    </row>
    <row r="191" spans="1:58" ht="13.15" customHeight="1" x14ac:dyDescent="0.25">
      <c r="A191" s="92" t="s">
        <v>16885</v>
      </c>
      <c r="B191" s="92" t="s">
        <v>16880</v>
      </c>
      <c r="C191" s="93">
        <v>8074</v>
      </c>
      <c r="D191" s="92" t="s">
        <v>16886</v>
      </c>
      <c r="E191" s="92" t="s">
        <v>8613</v>
      </c>
      <c r="F191" s="92" t="s">
        <v>8785</v>
      </c>
      <c r="G191" s="92" t="s">
        <v>8786</v>
      </c>
      <c r="H191" s="94">
        <v>43678</v>
      </c>
      <c r="I191" s="95">
        <v>43708</v>
      </c>
      <c r="J191" s="92" t="s">
        <v>8556</v>
      </c>
      <c r="K191" s="92" t="s">
        <v>8557</v>
      </c>
      <c r="L191" s="92" t="s">
        <v>8558</v>
      </c>
      <c r="M191" s="92" t="s">
        <v>8559</v>
      </c>
      <c r="N191" s="92" t="s">
        <v>8558</v>
      </c>
      <c r="O191" s="92" t="s">
        <v>8560</v>
      </c>
      <c r="P191" s="92" t="s">
        <v>8561</v>
      </c>
      <c r="Q191" s="92" t="s">
        <v>8562</v>
      </c>
      <c r="R191" s="92" t="s">
        <v>8558</v>
      </c>
      <c r="S191" s="92" t="s">
        <v>8559</v>
      </c>
      <c r="T191" s="92" t="s">
        <v>8563</v>
      </c>
      <c r="U191" s="92" t="s">
        <v>8564</v>
      </c>
      <c r="V191" s="92" t="s">
        <v>8558</v>
      </c>
      <c r="W191" s="92" t="s">
        <v>8559</v>
      </c>
      <c r="X191" s="92" t="s">
        <v>8565</v>
      </c>
      <c r="Y191" s="92" t="s">
        <v>8562</v>
      </c>
      <c r="Z191" s="92" t="s">
        <v>7982</v>
      </c>
      <c r="AA191" s="100">
        <v>110791</v>
      </c>
      <c r="AB191" s="101">
        <v>0</v>
      </c>
      <c r="AC191" s="100">
        <v>110791</v>
      </c>
      <c r="AD191" s="100">
        <v>0</v>
      </c>
      <c r="AE191" s="96" t="s">
        <v>8566</v>
      </c>
      <c r="AF191" s="92" t="s">
        <v>8616</v>
      </c>
      <c r="AG191" s="92" t="s">
        <v>8787</v>
      </c>
      <c r="AH191" s="93" t="s">
        <v>17271</v>
      </c>
      <c r="AI191" s="93" t="s">
        <v>7984</v>
      </c>
      <c r="AJ191" s="98">
        <v>43682</v>
      </c>
      <c r="AK191" s="92" t="s">
        <v>17272</v>
      </c>
      <c r="AL191" s="92" t="s">
        <v>9641</v>
      </c>
      <c r="AM191" s="92">
        <v>19006</v>
      </c>
      <c r="AN191" s="93" t="s">
        <v>8791</v>
      </c>
      <c r="AO191" s="93" t="s">
        <v>8920</v>
      </c>
      <c r="AP191" s="97"/>
      <c r="AQ191" s="97"/>
      <c r="AR191" s="97"/>
      <c r="AS191" s="97"/>
      <c r="AT191" s="97"/>
      <c r="AU191" s="97"/>
      <c r="AV191" s="97"/>
      <c r="AW191" s="97"/>
      <c r="AX191" s="92" t="s">
        <v>17273</v>
      </c>
      <c r="AY191" s="97"/>
      <c r="AZ191" s="97"/>
      <c r="BA191" s="97"/>
      <c r="BB191" s="97"/>
      <c r="BC191" s="97"/>
      <c r="BD191" s="97"/>
      <c r="BE191" s="97"/>
      <c r="BF191" s="92"/>
    </row>
    <row r="192" spans="1:58" ht="13.15" customHeight="1" x14ac:dyDescent="0.25">
      <c r="A192" s="92" t="s">
        <v>16885</v>
      </c>
      <c r="B192" s="92" t="s">
        <v>16880</v>
      </c>
      <c r="C192" s="93">
        <v>8074</v>
      </c>
      <c r="D192" s="92" t="s">
        <v>16886</v>
      </c>
      <c r="E192" s="92" t="s">
        <v>8613</v>
      </c>
      <c r="F192" s="92" t="s">
        <v>8785</v>
      </c>
      <c r="G192" s="92" t="s">
        <v>8786</v>
      </c>
      <c r="H192" s="94">
        <v>43678</v>
      </c>
      <c r="I192" s="95">
        <v>43708</v>
      </c>
      <c r="J192" s="92" t="s">
        <v>8556</v>
      </c>
      <c r="K192" s="92" t="s">
        <v>8557</v>
      </c>
      <c r="L192" s="92" t="s">
        <v>8558</v>
      </c>
      <c r="M192" s="92" t="s">
        <v>8559</v>
      </c>
      <c r="N192" s="92" t="s">
        <v>8558</v>
      </c>
      <c r="O192" s="92" t="s">
        <v>8560</v>
      </c>
      <c r="P192" s="92" t="s">
        <v>8561</v>
      </c>
      <c r="Q192" s="92" t="s">
        <v>8562</v>
      </c>
      <c r="R192" s="92" t="s">
        <v>8558</v>
      </c>
      <c r="S192" s="92" t="s">
        <v>8559</v>
      </c>
      <c r="T192" s="92" t="s">
        <v>8563</v>
      </c>
      <c r="U192" s="92" t="s">
        <v>8564</v>
      </c>
      <c r="V192" s="92" t="s">
        <v>8558</v>
      </c>
      <c r="W192" s="92" t="s">
        <v>8559</v>
      </c>
      <c r="X192" s="92" t="s">
        <v>8565</v>
      </c>
      <c r="Y192" s="92" t="s">
        <v>8562</v>
      </c>
      <c r="Z192" s="92" t="s">
        <v>7982</v>
      </c>
      <c r="AA192" s="100">
        <v>5562.34</v>
      </c>
      <c r="AB192" s="101">
        <v>0</v>
      </c>
      <c r="AC192" s="100">
        <v>5562.34</v>
      </c>
      <c r="AD192" s="100">
        <v>0</v>
      </c>
      <c r="AE192" s="96" t="s">
        <v>8566</v>
      </c>
      <c r="AF192" s="92" t="s">
        <v>8616</v>
      </c>
      <c r="AG192" s="92" t="s">
        <v>8787</v>
      </c>
      <c r="AH192" s="93" t="s">
        <v>17274</v>
      </c>
      <c r="AI192" s="93" t="s">
        <v>7984</v>
      </c>
      <c r="AJ192" s="98">
        <v>43681</v>
      </c>
      <c r="AK192" s="92" t="s">
        <v>17275</v>
      </c>
      <c r="AL192" s="92" t="s">
        <v>8866</v>
      </c>
      <c r="AM192" s="92">
        <v>17032</v>
      </c>
      <c r="AN192" s="93" t="s">
        <v>8791</v>
      </c>
      <c r="AO192" s="93" t="s">
        <v>8867</v>
      </c>
      <c r="AP192" s="97"/>
      <c r="AQ192" s="97"/>
      <c r="AR192" s="97"/>
      <c r="AS192" s="97"/>
      <c r="AT192" s="97"/>
      <c r="AU192" s="97"/>
      <c r="AV192" s="97"/>
      <c r="AW192" s="97"/>
      <c r="AX192" s="92" t="s">
        <v>17276</v>
      </c>
      <c r="AY192" s="97"/>
      <c r="AZ192" s="97"/>
      <c r="BA192" s="97"/>
      <c r="BB192" s="97"/>
      <c r="BC192" s="97"/>
      <c r="BD192" s="97"/>
      <c r="BE192" s="97"/>
      <c r="BF192" s="92"/>
    </row>
    <row r="193" spans="1:58" ht="13.15" customHeight="1" x14ac:dyDescent="0.25">
      <c r="A193" s="92" t="s">
        <v>16885</v>
      </c>
      <c r="B193" s="92" t="s">
        <v>16880</v>
      </c>
      <c r="C193" s="93">
        <v>8074</v>
      </c>
      <c r="D193" s="92" t="s">
        <v>16886</v>
      </c>
      <c r="E193" s="92" t="s">
        <v>8613</v>
      </c>
      <c r="F193" s="92" t="s">
        <v>8785</v>
      </c>
      <c r="G193" s="92" t="s">
        <v>8786</v>
      </c>
      <c r="H193" s="94">
        <v>43678</v>
      </c>
      <c r="I193" s="95">
        <v>43708</v>
      </c>
      <c r="J193" s="92" t="s">
        <v>8556</v>
      </c>
      <c r="K193" s="92" t="s">
        <v>8557</v>
      </c>
      <c r="L193" s="92" t="s">
        <v>8558</v>
      </c>
      <c r="M193" s="92" t="s">
        <v>8559</v>
      </c>
      <c r="N193" s="92" t="s">
        <v>8558</v>
      </c>
      <c r="O193" s="92" t="s">
        <v>8560</v>
      </c>
      <c r="P193" s="92" t="s">
        <v>8561</v>
      </c>
      <c r="Q193" s="92" t="s">
        <v>8562</v>
      </c>
      <c r="R193" s="92" t="s">
        <v>8558</v>
      </c>
      <c r="S193" s="92" t="s">
        <v>8559</v>
      </c>
      <c r="T193" s="92" t="s">
        <v>8563</v>
      </c>
      <c r="U193" s="92" t="s">
        <v>8564</v>
      </c>
      <c r="V193" s="92" t="s">
        <v>8558</v>
      </c>
      <c r="W193" s="92" t="s">
        <v>8559</v>
      </c>
      <c r="X193" s="92" t="s">
        <v>8565</v>
      </c>
      <c r="Y193" s="92" t="s">
        <v>8562</v>
      </c>
      <c r="Z193" s="92" t="s">
        <v>7982</v>
      </c>
      <c r="AA193" s="100">
        <v>12614</v>
      </c>
      <c r="AB193" s="101">
        <v>0</v>
      </c>
      <c r="AC193" s="100">
        <v>12614</v>
      </c>
      <c r="AD193" s="100">
        <v>0</v>
      </c>
      <c r="AE193" s="96" t="s">
        <v>8566</v>
      </c>
      <c r="AF193" s="92" t="s">
        <v>8616</v>
      </c>
      <c r="AG193" s="92" t="s">
        <v>8787</v>
      </c>
      <c r="AH193" s="93" t="s">
        <v>14633</v>
      </c>
      <c r="AI193" s="93" t="s">
        <v>7984</v>
      </c>
      <c r="AJ193" s="98">
        <v>43682</v>
      </c>
      <c r="AK193" s="92" t="s">
        <v>17277</v>
      </c>
      <c r="AL193" s="92" t="s">
        <v>8919</v>
      </c>
      <c r="AM193" s="92">
        <v>13464</v>
      </c>
      <c r="AN193" s="93" t="s">
        <v>8791</v>
      </c>
      <c r="AO193" s="93" t="s">
        <v>8920</v>
      </c>
      <c r="AP193" s="97"/>
      <c r="AQ193" s="97"/>
      <c r="AR193" s="97"/>
      <c r="AS193" s="97"/>
      <c r="AT193" s="97"/>
      <c r="AU193" s="97"/>
      <c r="AV193" s="97"/>
      <c r="AW193" s="97"/>
      <c r="AX193" s="92" t="s">
        <v>17278</v>
      </c>
      <c r="AY193" s="97"/>
      <c r="AZ193" s="97"/>
      <c r="BA193" s="97"/>
      <c r="BB193" s="97"/>
      <c r="BC193" s="97"/>
      <c r="BD193" s="97"/>
      <c r="BE193" s="97"/>
      <c r="BF193" s="92"/>
    </row>
    <row r="194" spans="1:58" ht="13.15" customHeight="1" x14ac:dyDescent="0.25">
      <c r="A194" s="92" t="s">
        <v>16885</v>
      </c>
      <c r="B194" s="92" t="s">
        <v>16880</v>
      </c>
      <c r="C194" s="93">
        <v>8074</v>
      </c>
      <c r="D194" s="92" t="s">
        <v>16886</v>
      </c>
      <c r="E194" s="92" t="s">
        <v>8613</v>
      </c>
      <c r="F194" s="92" t="s">
        <v>8785</v>
      </c>
      <c r="G194" s="92" t="s">
        <v>8786</v>
      </c>
      <c r="H194" s="94">
        <v>43678</v>
      </c>
      <c r="I194" s="95">
        <v>43708</v>
      </c>
      <c r="J194" s="92" t="s">
        <v>8556</v>
      </c>
      <c r="K194" s="92" t="s">
        <v>8557</v>
      </c>
      <c r="L194" s="92" t="s">
        <v>8558</v>
      </c>
      <c r="M194" s="92" t="s">
        <v>8559</v>
      </c>
      <c r="N194" s="92" t="s">
        <v>8558</v>
      </c>
      <c r="O194" s="92" t="s">
        <v>8560</v>
      </c>
      <c r="P194" s="92" t="s">
        <v>8561</v>
      </c>
      <c r="Q194" s="92" t="s">
        <v>8562</v>
      </c>
      <c r="R194" s="92" t="s">
        <v>8558</v>
      </c>
      <c r="S194" s="92" t="s">
        <v>8559</v>
      </c>
      <c r="T194" s="92" t="s">
        <v>8563</v>
      </c>
      <c r="U194" s="92" t="s">
        <v>8564</v>
      </c>
      <c r="V194" s="92" t="s">
        <v>8558</v>
      </c>
      <c r="W194" s="92" t="s">
        <v>8559</v>
      </c>
      <c r="X194" s="92" t="s">
        <v>8565</v>
      </c>
      <c r="Y194" s="92" t="s">
        <v>8562</v>
      </c>
      <c r="Z194" s="92" t="s">
        <v>7982</v>
      </c>
      <c r="AA194" s="100">
        <v>1965</v>
      </c>
      <c r="AB194" s="101">
        <v>0</v>
      </c>
      <c r="AC194" s="100">
        <v>1965</v>
      </c>
      <c r="AD194" s="100">
        <v>0</v>
      </c>
      <c r="AE194" s="96" t="s">
        <v>8566</v>
      </c>
      <c r="AF194" s="92" t="s">
        <v>8616</v>
      </c>
      <c r="AG194" s="92" t="s">
        <v>8787</v>
      </c>
      <c r="AH194" s="93" t="s">
        <v>17279</v>
      </c>
      <c r="AI194" s="93" t="s">
        <v>7984</v>
      </c>
      <c r="AJ194" s="98">
        <v>43691</v>
      </c>
      <c r="AK194" s="92" t="s">
        <v>17280</v>
      </c>
      <c r="AL194" s="92" t="s">
        <v>15858</v>
      </c>
      <c r="AM194" s="92">
        <v>17214</v>
      </c>
      <c r="AN194" s="93" t="s">
        <v>8791</v>
      </c>
      <c r="AO194" s="93" t="s">
        <v>11302</v>
      </c>
      <c r="AP194" s="97"/>
      <c r="AQ194" s="97"/>
      <c r="AR194" s="97"/>
      <c r="AS194" s="97"/>
      <c r="AT194" s="97"/>
      <c r="AU194" s="97"/>
      <c r="AV194" s="97"/>
      <c r="AW194" s="97"/>
      <c r="AX194" s="92" t="s">
        <v>17281</v>
      </c>
      <c r="AY194" s="97"/>
      <c r="AZ194" s="97"/>
      <c r="BA194" s="97"/>
      <c r="BB194" s="97"/>
      <c r="BC194" s="97"/>
      <c r="BD194" s="97"/>
      <c r="BE194" s="97"/>
      <c r="BF194" s="92"/>
    </row>
    <row r="195" spans="1:58" ht="13.15" customHeight="1" x14ac:dyDescent="0.25">
      <c r="A195" s="92" t="s">
        <v>16885</v>
      </c>
      <c r="B195" s="92" t="s">
        <v>16880</v>
      </c>
      <c r="C195" s="93">
        <v>8074</v>
      </c>
      <c r="D195" s="92" t="s">
        <v>16886</v>
      </c>
      <c r="E195" s="92" t="s">
        <v>8613</v>
      </c>
      <c r="F195" s="92" t="s">
        <v>8785</v>
      </c>
      <c r="G195" s="92" t="s">
        <v>8786</v>
      </c>
      <c r="H195" s="94">
        <v>43678</v>
      </c>
      <c r="I195" s="95">
        <v>43708</v>
      </c>
      <c r="J195" s="92" t="s">
        <v>8556</v>
      </c>
      <c r="K195" s="92" t="s">
        <v>8557</v>
      </c>
      <c r="L195" s="92" t="s">
        <v>8558</v>
      </c>
      <c r="M195" s="92" t="s">
        <v>8559</v>
      </c>
      <c r="N195" s="92" t="s">
        <v>8558</v>
      </c>
      <c r="O195" s="92" t="s">
        <v>8560</v>
      </c>
      <c r="P195" s="92" t="s">
        <v>8561</v>
      </c>
      <c r="Q195" s="92" t="s">
        <v>8562</v>
      </c>
      <c r="R195" s="92" t="s">
        <v>8558</v>
      </c>
      <c r="S195" s="92" t="s">
        <v>8559</v>
      </c>
      <c r="T195" s="92" t="s">
        <v>8563</v>
      </c>
      <c r="U195" s="92" t="s">
        <v>8564</v>
      </c>
      <c r="V195" s="92" t="s">
        <v>8558</v>
      </c>
      <c r="W195" s="92" t="s">
        <v>8559</v>
      </c>
      <c r="X195" s="92" t="s">
        <v>8565</v>
      </c>
      <c r="Y195" s="92" t="s">
        <v>8562</v>
      </c>
      <c r="Z195" s="92" t="s">
        <v>7982</v>
      </c>
      <c r="AA195" s="100">
        <v>8913</v>
      </c>
      <c r="AB195" s="101">
        <v>0</v>
      </c>
      <c r="AC195" s="100">
        <v>8913</v>
      </c>
      <c r="AD195" s="100">
        <v>0</v>
      </c>
      <c r="AE195" s="96" t="s">
        <v>8566</v>
      </c>
      <c r="AF195" s="92" t="s">
        <v>8616</v>
      </c>
      <c r="AG195" s="92" t="s">
        <v>8787</v>
      </c>
      <c r="AH195" s="93" t="s">
        <v>17282</v>
      </c>
      <c r="AI195" s="93" t="s">
        <v>7984</v>
      </c>
      <c r="AJ195" s="98">
        <v>43678</v>
      </c>
      <c r="AK195" s="92" t="s">
        <v>17283</v>
      </c>
      <c r="AL195" s="92" t="s">
        <v>9010</v>
      </c>
      <c r="AM195" s="92">
        <v>15713</v>
      </c>
      <c r="AN195" s="93" t="s">
        <v>8791</v>
      </c>
      <c r="AO195" s="93" t="s">
        <v>7984</v>
      </c>
      <c r="AP195" s="97"/>
      <c r="AQ195" s="97"/>
      <c r="AR195" s="97"/>
      <c r="AS195" s="97"/>
      <c r="AT195" s="97"/>
      <c r="AU195" s="97"/>
      <c r="AV195" s="97"/>
      <c r="AW195" s="97"/>
      <c r="AX195" s="92" t="s">
        <v>17284</v>
      </c>
      <c r="AY195" s="97"/>
      <c r="AZ195" s="97"/>
      <c r="BA195" s="97"/>
      <c r="BB195" s="97"/>
      <c r="BC195" s="97"/>
      <c r="BD195" s="97"/>
      <c r="BE195" s="97"/>
      <c r="BF195" s="92"/>
    </row>
    <row r="196" spans="1:58" ht="13.15" customHeight="1" x14ac:dyDescent="0.25">
      <c r="A196" s="92" t="s">
        <v>16885</v>
      </c>
      <c r="B196" s="92" t="s">
        <v>16880</v>
      </c>
      <c r="C196" s="93">
        <v>8074</v>
      </c>
      <c r="D196" s="92" t="s">
        <v>16886</v>
      </c>
      <c r="E196" s="92" t="s">
        <v>8613</v>
      </c>
      <c r="F196" s="92" t="s">
        <v>8785</v>
      </c>
      <c r="G196" s="92" t="s">
        <v>8786</v>
      </c>
      <c r="H196" s="94">
        <v>43678</v>
      </c>
      <c r="I196" s="95">
        <v>43708</v>
      </c>
      <c r="J196" s="92" t="s">
        <v>8556</v>
      </c>
      <c r="K196" s="92" t="s">
        <v>8557</v>
      </c>
      <c r="L196" s="92" t="s">
        <v>8558</v>
      </c>
      <c r="M196" s="92" t="s">
        <v>8559</v>
      </c>
      <c r="N196" s="92" t="s">
        <v>8558</v>
      </c>
      <c r="O196" s="92" t="s">
        <v>8560</v>
      </c>
      <c r="P196" s="92" t="s">
        <v>8561</v>
      </c>
      <c r="Q196" s="92" t="s">
        <v>8562</v>
      </c>
      <c r="R196" s="92" t="s">
        <v>8558</v>
      </c>
      <c r="S196" s="92" t="s">
        <v>8559</v>
      </c>
      <c r="T196" s="92" t="s">
        <v>8563</v>
      </c>
      <c r="U196" s="92" t="s">
        <v>8564</v>
      </c>
      <c r="V196" s="92" t="s">
        <v>8558</v>
      </c>
      <c r="W196" s="92" t="s">
        <v>8559</v>
      </c>
      <c r="X196" s="92" t="s">
        <v>8565</v>
      </c>
      <c r="Y196" s="92" t="s">
        <v>8562</v>
      </c>
      <c r="Z196" s="92" t="s">
        <v>7982</v>
      </c>
      <c r="AA196" s="100">
        <v>77050</v>
      </c>
      <c r="AB196" s="101">
        <v>0</v>
      </c>
      <c r="AC196" s="100">
        <v>77050</v>
      </c>
      <c r="AD196" s="100">
        <v>0</v>
      </c>
      <c r="AE196" s="96" t="s">
        <v>8566</v>
      </c>
      <c r="AF196" s="92" t="s">
        <v>8616</v>
      </c>
      <c r="AG196" s="92" t="s">
        <v>8787</v>
      </c>
      <c r="AH196" s="93" t="s">
        <v>17285</v>
      </c>
      <c r="AI196" s="93" t="s">
        <v>7984</v>
      </c>
      <c r="AJ196" s="98">
        <v>43678</v>
      </c>
      <c r="AK196" s="92" t="s">
        <v>17286</v>
      </c>
      <c r="AL196" s="92" t="s">
        <v>8897</v>
      </c>
      <c r="AM196" s="92">
        <v>1232</v>
      </c>
      <c r="AN196" s="93" t="s">
        <v>8791</v>
      </c>
      <c r="AO196" s="93" t="s">
        <v>8835</v>
      </c>
      <c r="AP196" s="97"/>
      <c r="AQ196" s="97"/>
      <c r="AR196" s="97"/>
      <c r="AS196" s="97"/>
      <c r="AT196" s="97"/>
      <c r="AU196" s="97"/>
      <c r="AV196" s="97"/>
      <c r="AW196" s="97"/>
      <c r="AX196" s="92" t="s">
        <v>17287</v>
      </c>
      <c r="AY196" s="97"/>
      <c r="AZ196" s="97"/>
      <c r="BA196" s="97"/>
      <c r="BB196" s="97"/>
      <c r="BC196" s="97"/>
      <c r="BD196" s="97"/>
      <c r="BE196" s="97"/>
      <c r="BF196" s="92"/>
    </row>
    <row r="197" spans="1:58" ht="13.15" customHeight="1" x14ac:dyDescent="0.25">
      <c r="A197" s="92" t="s">
        <v>16885</v>
      </c>
      <c r="B197" s="92" t="s">
        <v>16880</v>
      </c>
      <c r="C197" s="93">
        <v>8074</v>
      </c>
      <c r="D197" s="92" t="s">
        <v>16886</v>
      </c>
      <c r="E197" s="92" t="s">
        <v>8613</v>
      </c>
      <c r="F197" s="92" t="s">
        <v>8785</v>
      </c>
      <c r="G197" s="92" t="s">
        <v>8786</v>
      </c>
      <c r="H197" s="94">
        <v>43678</v>
      </c>
      <c r="I197" s="95">
        <v>43708</v>
      </c>
      <c r="J197" s="92" t="s">
        <v>8556</v>
      </c>
      <c r="K197" s="92" t="s">
        <v>8557</v>
      </c>
      <c r="L197" s="92" t="s">
        <v>8558</v>
      </c>
      <c r="M197" s="92" t="s">
        <v>8559</v>
      </c>
      <c r="N197" s="92" t="s">
        <v>8558</v>
      </c>
      <c r="O197" s="92" t="s">
        <v>8560</v>
      </c>
      <c r="P197" s="92" t="s">
        <v>8561</v>
      </c>
      <c r="Q197" s="92" t="s">
        <v>8562</v>
      </c>
      <c r="R197" s="92" t="s">
        <v>8558</v>
      </c>
      <c r="S197" s="92" t="s">
        <v>8559</v>
      </c>
      <c r="T197" s="92" t="s">
        <v>8563</v>
      </c>
      <c r="U197" s="92" t="s">
        <v>8564</v>
      </c>
      <c r="V197" s="92" t="s">
        <v>8558</v>
      </c>
      <c r="W197" s="92" t="s">
        <v>8559</v>
      </c>
      <c r="X197" s="92" t="s">
        <v>8565</v>
      </c>
      <c r="Y197" s="92" t="s">
        <v>8562</v>
      </c>
      <c r="Z197" s="92" t="s">
        <v>7982</v>
      </c>
      <c r="AA197" s="100">
        <v>10291</v>
      </c>
      <c r="AB197" s="101">
        <v>0</v>
      </c>
      <c r="AC197" s="100">
        <v>10291</v>
      </c>
      <c r="AD197" s="100">
        <v>0</v>
      </c>
      <c r="AE197" s="96" t="s">
        <v>8566</v>
      </c>
      <c r="AF197" s="92" t="s">
        <v>8616</v>
      </c>
      <c r="AG197" s="92" t="s">
        <v>8787</v>
      </c>
      <c r="AH197" s="93" t="s">
        <v>17288</v>
      </c>
      <c r="AI197" s="93" t="s">
        <v>7984</v>
      </c>
      <c r="AJ197" s="98">
        <v>43660</v>
      </c>
      <c r="AK197" s="92" t="s">
        <v>17289</v>
      </c>
      <c r="AL197" s="92" t="s">
        <v>8861</v>
      </c>
      <c r="AM197" s="92">
        <v>16318</v>
      </c>
      <c r="AN197" s="93" t="s">
        <v>8791</v>
      </c>
      <c r="AO197" s="93" t="s">
        <v>13037</v>
      </c>
      <c r="AP197" s="97"/>
      <c r="AQ197" s="97"/>
      <c r="AR197" s="97"/>
      <c r="AS197" s="97"/>
      <c r="AT197" s="97"/>
      <c r="AU197" s="97"/>
      <c r="AV197" s="97"/>
      <c r="AW197" s="97"/>
      <c r="AX197" s="92" t="s">
        <v>17290</v>
      </c>
      <c r="AY197" s="97"/>
      <c r="AZ197" s="97"/>
      <c r="BA197" s="97"/>
      <c r="BB197" s="97"/>
      <c r="BC197" s="97"/>
      <c r="BD197" s="97"/>
      <c r="BE197" s="97"/>
      <c r="BF197" s="92"/>
    </row>
    <row r="198" spans="1:58" ht="13.15" customHeight="1" x14ac:dyDescent="0.25">
      <c r="A198" s="92" t="s">
        <v>16885</v>
      </c>
      <c r="B198" s="92" t="s">
        <v>16880</v>
      </c>
      <c r="C198" s="93">
        <v>8074</v>
      </c>
      <c r="D198" s="92" t="s">
        <v>16886</v>
      </c>
      <c r="E198" s="92" t="s">
        <v>8613</v>
      </c>
      <c r="F198" s="92" t="s">
        <v>8785</v>
      </c>
      <c r="G198" s="92" t="s">
        <v>8786</v>
      </c>
      <c r="H198" s="94">
        <v>43678</v>
      </c>
      <c r="I198" s="95">
        <v>43708</v>
      </c>
      <c r="J198" s="92" t="s">
        <v>8556</v>
      </c>
      <c r="K198" s="92" t="s">
        <v>8557</v>
      </c>
      <c r="L198" s="92" t="s">
        <v>8558</v>
      </c>
      <c r="M198" s="92" t="s">
        <v>8559</v>
      </c>
      <c r="N198" s="92" t="s">
        <v>8558</v>
      </c>
      <c r="O198" s="92" t="s">
        <v>8560</v>
      </c>
      <c r="P198" s="92" t="s">
        <v>8561</v>
      </c>
      <c r="Q198" s="92" t="s">
        <v>8562</v>
      </c>
      <c r="R198" s="92" t="s">
        <v>8558</v>
      </c>
      <c r="S198" s="92" t="s">
        <v>8559</v>
      </c>
      <c r="T198" s="92" t="s">
        <v>8563</v>
      </c>
      <c r="U198" s="92" t="s">
        <v>8564</v>
      </c>
      <c r="V198" s="92" t="s">
        <v>8558</v>
      </c>
      <c r="W198" s="92" t="s">
        <v>8559</v>
      </c>
      <c r="X198" s="92" t="s">
        <v>8565</v>
      </c>
      <c r="Y198" s="92" t="s">
        <v>8562</v>
      </c>
      <c r="Z198" s="92" t="s">
        <v>7982</v>
      </c>
      <c r="AA198" s="100">
        <v>8358.7800000000007</v>
      </c>
      <c r="AB198" s="101">
        <v>0</v>
      </c>
      <c r="AC198" s="100">
        <v>8358.7800000000007</v>
      </c>
      <c r="AD198" s="100">
        <v>0</v>
      </c>
      <c r="AE198" s="96" t="s">
        <v>8566</v>
      </c>
      <c r="AF198" s="92" t="s">
        <v>8616</v>
      </c>
      <c r="AG198" s="92" t="s">
        <v>8787</v>
      </c>
      <c r="AH198" s="93" t="s">
        <v>17291</v>
      </c>
      <c r="AI198" s="93" t="s">
        <v>7984</v>
      </c>
      <c r="AJ198" s="98">
        <v>43682</v>
      </c>
      <c r="AK198" s="92" t="s">
        <v>17292</v>
      </c>
      <c r="AL198" s="92" t="s">
        <v>15858</v>
      </c>
      <c r="AM198" s="92">
        <v>17214</v>
      </c>
      <c r="AN198" s="93" t="s">
        <v>8791</v>
      </c>
      <c r="AO198" s="93" t="s">
        <v>8830</v>
      </c>
      <c r="AP198" s="97"/>
      <c r="AQ198" s="97"/>
      <c r="AR198" s="97"/>
      <c r="AS198" s="97"/>
      <c r="AT198" s="97"/>
      <c r="AU198" s="97"/>
      <c r="AV198" s="97"/>
      <c r="AW198" s="97"/>
      <c r="AX198" s="92" t="s">
        <v>17293</v>
      </c>
      <c r="AY198" s="97"/>
      <c r="AZ198" s="97"/>
      <c r="BA198" s="97"/>
      <c r="BB198" s="97"/>
      <c r="BC198" s="97"/>
      <c r="BD198" s="97"/>
      <c r="BE198" s="97"/>
      <c r="BF198" s="92"/>
    </row>
    <row r="199" spans="1:58" ht="13.15" customHeight="1" x14ac:dyDescent="0.25">
      <c r="A199" s="92" t="s">
        <v>16885</v>
      </c>
      <c r="B199" s="92" t="s">
        <v>16880</v>
      </c>
      <c r="C199" s="93">
        <v>8074</v>
      </c>
      <c r="D199" s="92" t="s">
        <v>16886</v>
      </c>
      <c r="E199" s="92" t="s">
        <v>8613</v>
      </c>
      <c r="F199" s="92" t="s">
        <v>8785</v>
      </c>
      <c r="G199" s="92" t="s">
        <v>8786</v>
      </c>
      <c r="H199" s="94">
        <v>43678</v>
      </c>
      <c r="I199" s="95">
        <v>43708</v>
      </c>
      <c r="J199" s="92" t="s">
        <v>8556</v>
      </c>
      <c r="K199" s="92" t="s">
        <v>8557</v>
      </c>
      <c r="L199" s="92" t="s">
        <v>8558</v>
      </c>
      <c r="M199" s="92" t="s">
        <v>8559</v>
      </c>
      <c r="N199" s="92" t="s">
        <v>8558</v>
      </c>
      <c r="O199" s="92" t="s">
        <v>8560</v>
      </c>
      <c r="P199" s="92" t="s">
        <v>8561</v>
      </c>
      <c r="Q199" s="92" t="s">
        <v>8562</v>
      </c>
      <c r="R199" s="92" t="s">
        <v>8558</v>
      </c>
      <c r="S199" s="92" t="s">
        <v>8559</v>
      </c>
      <c r="T199" s="92" t="s">
        <v>8563</v>
      </c>
      <c r="U199" s="92" t="s">
        <v>8564</v>
      </c>
      <c r="V199" s="92" t="s">
        <v>8558</v>
      </c>
      <c r="W199" s="92" t="s">
        <v>8559</v>
      </c>
      <c r="X199" s="92" t="s">
        <v>8565</v>
      </c>
      <c r="Y199" s="92" t="s">
        <v>8562</v>
      </c>
      <c r="Z199" s="92" t="s">
        <v>7982</v>
      </c>
      <c r="AA199" s="100">
        <v>2298.1</v>
      </c>
      <c r="AB199" s="101">
        <v>0</v>
      </c>
      <c r="AC199" s="100">
        <v>2298.1</v>
      </c>
      <c r="AD199" s="100">
        <v>0</v>
      </c>
      <c r="AE199" s="96" t="s">
        <v>8566</v>
      </c>
      <c r="AF199" s="92" t="s">
        <v>8616</v>
      </c>
      <c r="AG199" s="92" t="s">
        <v>8787</v>
      </c>
      <c r="AH199" s="93" t="s">
        <v>17294</v>
      </c>
      <c r="AI199" s="93" t="s">
        <v>7984</v>
      </c>
      <c r="AJ199" s="98">
        <v>43685</v>
      </c>
      <c r="AK199" s="92" t="s">
        <v>17295</v>
      </c>
      <c r="AL199" s="92" t="s">
        <v>8861</v>
      </c>
      <c r="AM199" s="92">
        <v>16318</v>
      </c>
      <c r="AN199" s="93" t="s">
        <v>8791</v>
      </c>
      <c r="AO199" s="93" t="s">
        <v>8825</v>
      </c>
      <c r="AP199" s="97"/>
      <c r="AQ199" s="97"/>
      <c r="AR199" s="97"/>
      <c r="AS199" s="97"/>
      <c r="AT199" s="97"/>
      <c r="AU199" s="97"/>
      <c r="AV199" s="97"/>
      <c r="AW199" s="97"/>
      <c r="AX199" s="92" t="s">
        <v>17296</v>
      </c>
      <c r="AY199" s="97"/>
      <c r="AZ199" s="97"/>
      <c r="BA199" s="97"/>
      <c r="BB199" s="97"/>
      <c r="BC199" s="97"/>
      <c r="BD199" s="97"/>
      <c r="BE199" s="97"/>
      <c r="BF199" s="92"/>
    </row>
    <row r="200" spans="1:58" ht="13.15" customHeight="1" x14ac:dyDescent="0.25">
      <c r="A200" s="92" t="s">
        <v>16885</v>
      </c>
      <c r="B200" s="92" t="s">
        <v>16880</v>
      </c>
      <c r="C200" s="93">
        <v>8074</v>
      </c>
      <c r="D200" s="92" t="s">
        <v>16886</v>
      </c>
      <c r="E200" s="92" t="s">
        <v>8613</v>
      </c>
      <c r="F200" s="92" t="s">
        <v>8785</v>
      </c>
      <c r="G200" s="92" t="s">
        <v>8786</v>
      </c>
      <c r="H200" s="94">
        <v>43678</v>
      </c>
      <c r="I200" s="95">
        <v>43708</v>
      </c>
      <c r="J200" s="92" t="s">
        <v>8556</v>
      </c>
      <c r="K200" s="92" t="s">
        <v>8557</v>
      </c>
      <c r="L200" s="92" t="s">
        <v>8558</v>
      </c>
      <c r="M200" s="92" t="s">
        <v>8559</v>
      </c>
      <c r="N200" s="92" t="s">
        <v>8558</v>
      </c>
      <c r="O200" s="92" t="s">
        <v>8560</v>
      </c>
      <c r="P200" s="92" t="s">
        <v>8561</v>
      </c>
      <c r="Q200" s="92" t="s">
        <v>8562</v>
      </c>
      <c r="R200" s="92" t="s">
        <v>8558</v>
      </c>
      <c r="S200" s="92" t="s">
        <v>8559</v>
      </c>
      <c r="T200" s="92" t="s">
        <v>8563</v>
      </c>
      <c r="U200" s="92" t="s">
        <v>8564</v>
      </c>
      <c r="V200" s="92" t="s">
        <v>8558</v>
      </c>
      <c r="W200" s="92" t="s">
        <v>8559</v>
      </c>
      <c r="X200" s="92" t="s">
        <v>8565</v>
      </c>
      <c r="Y200" s="92" t="s">
        <v>8562</v>
      </c>
      <c r="Z200" s="92" t="s">
        <v>7982</v>
      </c>
      <c r="AA200" s="100">
        <v>11061.03</v>
      </c>
      <c r="AB200" s="101">
        <v>0</v>
      </c>
      <c r="AC200" s="100">
        <v>11061.03</v>
      </c>
      <c r="AD200" s="100">
        <v>0</v>
      </c>
      <c r="AE200" s="96" t="s">
        <v>8566</v>
      </c>
      <c r="AF200" s="92" t="s">
        <v>8616</v>
      </c>
      <c r="AG200" s="92" t="s">
        <v>8787</v>
      </c>
      <c r="AH200" s="93" t="s">
        <v>17297</v>
      </c>
      <c r="AI200" s="93" t="s">
        <v>7984</v>
      </c>
      <c r="AJ200" s="98">
        <v>43682</v>
      </c>
      <c r="AK200" s="92" t="s">
        <v>17298</v>
      </c>
      <c r="AL200" s="92" t="s">
        <v>8861</v>
      </c>
      <c r="AM200" s="92">
        <v>16318</v>
      </c>
      <c r="AN200" s="93" t="s">
        <v>8791</v>
      </c>
      <c r="AO200" s="93" t="s">
        <v>10752</v>
      </c>
      <c r="AP200" s="97"/>
      <c r="AQ200" s="97"/>
      <c r="AR200" s="97"/>
      <c r="AS200" s="97"/>
      <c r="AT200" s="97"/>
      <c r="AU200" s="97"/>
      <c r="AV200" s="97"/>
      <c r="AW200" s="97"/>
      <c r="AX200" s="92" t="s">
        <v>17299</v>
      </c>
      <c r="AY200" s="97"/>
      <c r="AZ200" s="97"/>
      <c r="BA200" s="97"/>
      <c r="BB200" s="97"/>
      <c r="BC200" s="97"/>
      <c r="BD200" s="97"/>
      <c r="BE200" s="97"/>
      <c r="BF200" s="92"/>
    </row>
    <row r="201" spans="1:58" ht="13.15" customHeight="1" x14ac:dyDescent="0.25">
      <c r="A201" s="92" t="s">
        <v>16885</v>
      </c>
      <c r="B201" s="92" t="s">
        <v>16880</v>
      </c>
      <c r="C201" s="93">
        <v>8074</v>
      </c>
      <c r="D201" s="92" t="s">
        <v>16886</v>
      </c>
      <c r="E201" s="92" t="s">
        <v>8613</v>
      </c>
      <c r="F201" s="92" t="s">
        <v>8785</v>
      </c>
      <c r="G201" s="92" t="s">
        <v>8786</v>
      </c>
      <c r="H201" s="94">
        <v>43678</v>
      </c>
      <c r="I201" s="95">
        <v>43708</v>
      </c>
      <c r="J201" s="92" t="s">
        <v>8556</v>
      </c>
      <c r="K201" s="92" t="s">
        <v>8557</v>
      </c>
      <c r="L201" s="92" t="s">
        <v>8558</v>
      </c>
      <c r="M201" s="92" t="s">
        <v>8559</v>
      </c>
      <c r="N201" s="92" t="s">
        <v>8558</v>
      </c>
      <c r="O201" s="92" t="s">
        <v>8560</v>
      </c>
      <c r="P201" s="92" t="s">
        <v>8561</v>
      </c>
      <c r="Q201" s="92" t="s">
        <v>8562</v>
      </c>
      <c r="R201" s="92" t="s">
        <v>8558</v>
      </c>
      <c r="S201" s="92" t="s">
        <v>8559</v>
      </c>
      <c r="T201" s="92" t="s">
        <v>8563</v>
      </c>
      <c r="U201" s="92" t="s">
        <v>8564</v>
      </c>
      <c r="V201" s="92" t="s">
        <v>8558</v>
      </c>
      <c r="W201" s="92" t="s">
        <v>8559</v>
      </c>
      <c r="X201" s="92" t="s">
        <v>8565</v>
      </c>
      <c r="Y201" s="92" t="s">
        <v>8562</v>
      </c>
      <c r="Z201" s="92" t="s">
        <v>7982</v>
      </c>
      <c r="AA201" s="100">
        <v>18697</v>
      </c>
      <c r="AB201" s="101">
        <v>0</v>
      </c>
      <c r="AC201" s="100">
        <v>18697</v>
      </c>
      <c r="AD201" s="100">
        <v>0</v>
      </c>
      <c r="AE201" s="96" t="s">
        <v>8566</v>
      </c>
      <c r="AF201" s="92" t="s">
        <v>8616</v>
      </c>
      <c r="AG201" s="92" t="s">
        <v>8787</v>
      </c>
      <c r="AH201" s="93" t="s">
        <v>17300</v>
      </c>
      <c r="AI201" s="93" t="s">
        <v>7984</v>
      </c>
      <c r="AJ201" s="98">
        <v>43677</v>
      </c>
      <c r="AK201" s="92" t="s">
        <v>17301</v>
      </c>
      <c r="AL201" s="92" t="s">
        <v>8991</v>
      </c>
      <c r="AM201" s="92">
        <v>16573</v>
      </c>
      <c r="AN201" s="93" t="s">
        <v>8791</v>
      </c>
      <c r="AO201" s="93" t="s">
        <v>7984</v>
      </c>
      <c r="AP201" s="97"/>
      <c r="AQ201" s="97"/>
      <c r="AR201" s="97"/>
      <c r="AS201" s="97"/>
      <c r="AT201" s="97"/>
      <c r="AU201" s="97"/>
      <c r="AV201" s="97"/>
      <c r="AW201" s="97"/>
      <c r="AX201" s="92" t="s">
        <v>17302</v>
      </c>
      <c r="AY201" s="97"/>
      <c r="AZ201" s="97"/>
      <c r="BA201" s="97"/>
      <c r="BB201" s="97"/>
      <c r="BC201" s="97"/>
      <c r="BD201" s="97"/>
      <c r="BE201" s="97"/>
      <c r="BF201" s="92"/>
    </row>
    <row r="202" spans="1:58" ht="13.15" customHeight="1" x14ac:dyDescent="0.25">
      <c r="A202" s="92" t="s">
        <v>16885</v>
      </c>
      <c r="B202" s="92" t="s">
        <v>16880</v>
      </c>
      <c r="C202" s="93">
        <v>8074</v>
      </c>
      <c r="D202" s="92" t="s">
        <v>16886</v>
      </c>
      <c r="E202" s="92" t="s">
        <v>8613</v>
      </c>
      <c r="F202" s="92" t="s">
        <v>8785</v>
      </c>
      <c r="G202" s="92" t="s">
        <v>8786</v>
      </c>
      <c r="H202" s="94">
        <v>43678</v>
      </c>
      <c r="I202" s="95">
        <v>43708</v>
      </c>
      <c r="J202" s="92" t="s">
        <v>8556</v>
      </c>
      <c r="K202" s="92" t="s">
        <v>8557</v>
      </c>
      <c r="L202" s="92" t="s">
        <v>8558</v>
      </c>
      <c r="M202" s="92" t="s">
        <v>8559</v>
      </c>
      <c r="N202" s="92" t="s">
        <v>8558</v>
      </c>
      <c r="O202" s="92" t="s">
        <v>8560</v>
      </c>
      <c r="P202" s="92" t="s">
        <v>8561</v>
      </c>
      <c r="Q202" s="92" t="s">
        <v>8562</v>
      </c>
      <c r="R202" s="92" t="s">
        <v>8558</v>
      </c>
      <c r="S202" s="92" t="s">
        <v>8559</v>
      </c>
      <c r="T202" s="92" t="s">
        <v>8563</v>
      </c>
      <c r="U202" s="92" t="s">
        <v>8564</v>
      </c>
      <c r="V202" s="92" t="s">
        <v>8558</v>
      </c>
      <c r="W202" s="92" t="s">
        <v>8559</v>
      </c>
      <c r="X202" s="92" t="s">
        <v>8565</v>
      </c>
      <c r="Y202" s="92" t="s">
        <v>8562</v>
      </c>
      <c r="Z202" s="92" t="s">
        <v>7982</v>
      </c>
      <c r="AA202" s="100">
        <v>11244</v>
      </c>
      <c r="AB202" s="101">
        <v>0</v>
      </c>
      <c r="AC202" s="100">
        <v>11244</v>
      </c>
      <c r="AD202" s="100">
        <v>0</v>
      </c>
      <c r="AE202" s="96" t="s">
        <v>8566</v>
      </c>
      <c r="AF202" s="92" t="s">
        <v>8616</v>
      </c>
      <c r="AG202" s="92" t="s">
        <v>8787</v>
      </c>
      <c r="AH202" s="93" t="s">
        <v>17303</v>
      </c>
      <c r="AI202" s="93" t="s">
        <v>7984</v>
      </c>
      <c r="AJ202" s="98">
        <v>43678</v>
      </c>
      <c r="AK202" s="92" t="s">
        <v>17304</v>
      </c>
      <c r="AL202" s="92" t="s">
        <v>9053</v>
      </c>
      <c r="AM202" s="92">
        <v>15678</v>
      </c>
      <c r="AN202" s="93" t="s">
        <v>8791</v>
      </c>
      <c r="AO202" s="93" t="s">
        <v>13037</v>
      </c>
      <c r="AP202" s="97"/>
      <c r="AQ202" s="97"/>
      <c r="AR202" s="97"/>
      <c r="AS202" s="97"/>
      <c r="AT202" s="97"/>
      <c r="AU202" s="97"/>
      <c r="AV202" s="97"/>
      <c r="AW202" s="97"/>
      <c r="AX202" s="92" t="s">
        <v>17305</v>
      </c>
      <c r="AY202" s="97"/>
      <c r="AZ202" s="97"/>
      <c r="BA202" s="97"/>
      <c r="BB202" s="97"/>
      <c r="BC202" s="97"/>
      <c r="BD202" s="97"/>
      <c r="BE202" s="97"/>
      <c r="BF202" s="92"/>
    </row>
    <row r="203" spans="1:58" ht="13.15" customHeight="1" x14ac:dyDescent="0.25">
      <c r="A203" s="92" t="s">
        <v>16885</v>
      </c>
      <c r="B203" s="92" t="s">
        <v>16880</v>
      </c>
      <c r="C203" s="93">
        <v>8074</v>
      </c>
      <c r="D203" s="92" t="s">
        <v>16886</v>
      </c>
      <c r="E203" s="92" t="s">
        <v>8613</v>
      </c>
      <c r="F203" s="92" t="s">
        <v>8785</v>
      </c>
      <c r="G203" s="92" t="s">
        <v>8786</v>
      </c>
      <c r="H203" s="94">
        <v>43678</v>
      </c>
      <c r="I203" s="95">
        <v>43708</v>
      </c>
      <c r="J203" s="92" t="s">
        <v>8556</v>
      </c>
      <c r="K203" s="92" t="s">
        <v>8557</v>
      </c>
      <c r="L203" s="92" t="s">
        <v>8558</v>
      </c>
      <c r="M203" s="92" t="s">
        <v>8559</v>
      </c>
      <c r="N203" s="92" t="s">
        <v>8558</v>
      </c>
      <c r="O203" s="92" t="s">
        <v>8560</v>
      </c>
      <c r="P203" s="92" t="s">
        <v>8561</v>
      </c>
      <c r="Q203" s="92" t="s">
        <v>8562</v>
      </c>
      <c r="R203" s="92" t="s">
        <v>8558</v>
      </c>
      <c r="S203" s="92" t="s">
        <v>8559</v>
      </c>
      <c r="T203" s="92" t="s">
        <v>8563</v>
      </c>
      <c r="U203" s="92" t="s">
        <v>8564</v>
      </c>
      <c r="V203" s="92" t="s">
        <v>8558</v>
      </c>
      <c r="W203" s="92" t="s">
        <v>8559</v>
      </c>
      <c r="X203" s="92" t="s">
        <v>8565</v>
      </c>
      <c r="Y203" s="92" t="s">
        <v>8562</v>
      </c>
      <c r="Z203" s="92" t="s">
        <v>7982</v>
      </c>
      <c r="AA203" s="100">
        <v>12072.6</v>
      </c>
      <c r="AB203" s="101">
        <v>0</v>
      </c>
      <c r="AC203" s="100">
        <v>12072.6</v>
      </c>
      <c r="AD203" s="100">
        <v>0</v>
      </c>
      <c r="AE203" s="96" t="s">
        <v>8566</v>
      </c>
      <c r="AF203" s="92" t="s">
        <v>8616</v>
      </c>
      <c r="AG203" s="92" t="s">
        <v>8787</v>
      </c>
      <c r="AH203" s="93" t="s">
        <v>17306</v>
      </c>
      <c r="AI203" s="93" t="s">
        <v>7984</v>
      </c>
      <c r="AJ203" s="98">
        <v>43685</v>
      </c>
      <c r="AK203" s="92" t="s">
        <v>17307</v>
      </c>
      <c r="AL203" s="92" t="s">
        <v>9053</v>
      </c>
      <c r="AM203" s="92">
        <v>15678</v>
      </c>
      <c r="AN203" s="93" t="s">
        <v>8791</v>
      </c>
      <c r="AO203" s="93" t="s">
        <v>13037</v>
      </c>
      <c r="AP203" s="97"/>
      <c r="AQ203" s="97"/>
      <c r="AR203" s="97"/>
      <c r="AS203" s="97"/>
      <c r="AT203" s="97"/>
      <c r="AU203" s="97"/>
      <c r="AV203" s="97"/>
      <c r="AW203" s="97"/>
      <c r="AX203" s="92" t="s">
        <v>17308</v>
      </c>
      <c r="AY203" s="97"/>
      <c r="AZ203" s="97"/>
      <c r="BA203" s="97"/>
      <c r="BB203" s="97"/>
      <c r="BC203" s="97"/>
      <c r="BD203" s="97"/>
      <c r="BE203" s="97"/>
      <c r="BF203" s="92"/>
    </row>
    <row r="204" spans="1:58" ht="13.15" customHeight="1" x14ac:dyDescent="0.25">
      <c r="A204" s="92" t="s">
        <v>16885</v>
      </c>
      <c r="B204" s="92" t="s">
        <v>16880</v>
      </c>
      <c r="C204" s="93">
        <v>8074</v>
      </c>
      <c r="D204" s="92" t="s">
        <v>16886</v>
      </c>
      <c r="E204" s="92" t="s">
        <v>8613</v>
      </c>
      <c r="F204" s="92" t="s">
        <v>8785</v>
      </c>
      <c r="G204" s="92" t="s">
        <v>8786</v>
      </c>
      <c r="H204" s="94">
        <v>43678</v>
      </c>
      <c r="I204" s="95">
        <v>43708</v>
      </c>
      <c r="J204" s="92" t="s">
        <v>8556</v>
      </c>
      <c r="K204" s="92" t="s">
        <v>8557</v>
      </c>
      <c r="L204" s="92" t="s">
        <v>8558</v>
      </c>
      <c r="M204" s="92" t="s">
        <v>8559</v>
      </c>
      <c r="N204" s="92" t="s">
        <v>8558</v>
      </c>
      <c r="O204" s="92" t="s">
        <v>8560</v>
      </c>
      <c r="P204" s="92" t="s">
        <v>8561</v>
      </c>
      <c r="Q204" s="92" t="s">
        <v>8562</v>
      </c>
      <c r="R204" s="92" t="s">
        <v>8558</v>
      </c>
      <c r="S204" s="92" t="s">
        <v>8559</v>
      </c>
      <c r="T204" s="92" t="s">
        <v>8563</v>
      </c>
      <c r="U204" s="92" t="s">
        <v>8564</v>
      </c>
      <c r="V204" s="92" t="s">
        <v>8558</v>
      </c>
      <c r="W204" s="92" t="s">
        <v>8559</v>
      </c>
      <c r="X204" s="92" t="s">
        <v>8565</v>
      </c>
      <c r="Y204" s="92" t="s">
        <v>8562</v>
      </c>
      <c r="Z204" s="92" t="s">
        <v>7982</v>
      </c>
      <c r="AA204" s="100">
        <v>15132</v>
      </c>
      <c r="AB204" s="101">
        <v>0</v>
      </c>
      <c r="AC204" s="100">
        <v>15132</v>
      </c>
      <c r="AD204" s="100">
        <v>0</v>
      </c>
      <c r="AE204" s="96" t="s">
        <v>8566</v>
      </c>
      <c r="AF204" s="92" t="s">
        <v>8616</v>
      </c>
      <c r="AG204" s="92" t="s">
        <v>8787</v>
      </c>
      <c r="AH204" s="93" t="s">
        <v>8345</v>
      </c>
      <c r="AI204" s="93" t="s">
        <v>7984</v>
      </c>
      <c r="AJ204" s="98">
        <v>43695</v>
      </c>
      <c r="AK204" s="92" t="s">
        <v>17309</v>
      </c>
      <c r="AL204" s="92" t="s">
        <v>9053</v>
      </c>
      <c r="AM204" s="92">
        <v>15678</v>
      </c>
      <c r="AN204" s="93" t="s">
        <v>8791</v>
      </c>
      <c r="AO204" s="93" t="s">
        <v>17310</v>
      </c>
      <c r="AP204" s="97"/>
      <c r="AQ204" s="97"/>
      <c r="AR204" s="97"/>
      <c r="AS204" s="97"/>
      <c r="AT204" s="97"/>
      <c r="AU204" s="97"/>
      <c r="AV204" s="97"/>
      <c r="AW204" s="97"/>
      <c r="AX204" s="92" t="s">
        <v>17311</v>
      </c>
      <c r="AY204" s="97"/>
      <c r="AZ204" s="97"/>
      <c r="BA204" s="97"/>
      <c r="BB204" s="97"/>
      <c r="BC204" s="97"/>
      <c r="BD204" s="97"/>
      <c r="BE204" s="97"/>
      <c r="BF204" s="92"/>
    </row>
    <row r="205" spans="1:58" ht="13.15" customHeight="1" x14ac:dyDescent="0.25">
      <c r="A205" s="92" t="s">
        <v>16885</v>
      </c>
      <c r="B205" s="92" t="s">
        <v>16880</v>
      </c>
      <c r="C205" s="93">
        <v>8074</v>
      </c>
      <c r="D205" s="92" t="s">
        <v>16886</v>
      </c>
      <c r="E205" s="92" t="s">
        <v>8613</v>
      </c>
      <c r="F205" s="92" t="s">
        <v>8785</v>
      </c>
      <c r="G205" s="92" t="s">
        <v>8786</v>
      </c>
      <c r="H205" s="94">
        <v>43678</v>
      </c>
      <c r="I205" s="95">
        <v>43708</v>
      </c>
      <c r="J205" s="92" t="s">
        <v>8556</v>
      </c>
      <c r="K205" s="92" t="s">
        <v>8557</v>
      </c>
      <c r="L205" s="92" t="s">
        <v>8558</v>
      </c>
      <c r="M205" s="92" t="s">
        <v>8559</v>
      </c>
      <c r="N205" s="92" t="s">
        <v>8558</v>
      </c>
      <c r="O205" s="92" t="s">
        <v>8560</v>
      </c>
      <c r="P205" s="92" t="s">
        <v>8561</v>
      </c>
      <c r="Q205" s="92" t="s">
        <v>8562</v>
      </c>
      <c r="R205" s="92" t="s">
        <v>8558</v>
      </c>
      <c r="S205" s="92" t="s">
        <v>8559</v>
      </c>
      <c r="T205" s="92" t="s">
        <v>8563</v>
      </c>
      <c r="U205" s="92" t="s">
        <v>8564</v>
      </c>
      <c r="V205" s="92" t="s">
        <v>8558</v>
      </c>
      <c r="W205" s="92" t="s">
        <v>8559</v>
      </c>
      <c r="X205" s="92" t="s">
        <v>8565</v>
      </c>
      <c r="Y205" s="92" t="s">
        <v>8562</v>
      </c>
      <c r="Z205" s="92" t="s">
        <v>7982</v>
      </c>
      <c r="AA205" s="100">
        <v>36785.94</v>
      </c>
      <c r="AB205" s="101">
        <v>0</v>
      </c>
      <c r="AC205" s="100">
        <v>36785.94</v>
      </c>
      <c r="AD205" s="100">
        <v>0</v>
      </c>
      <c r="AE205" s="96" t="s">
        <v>8566</v>
      </c>
      <c r="AF205" s="92" t="s">
        <v>8616</v>
      </c>
      <c r="AG205" s="92" t="s">
        <v>8787</v>
      </c>
      <c r="AH205" s="93" t="s">
        <v>17312</v>
      </c>
      <c r="AI205" s="93" t="s">
        <v>7984</v>
      </c>
      <c r="AJ205" s="98">
        <v>43698</v>
      </c>
      <c r="AK205" s="92" t="s">
        <v>17313</v>
      </c>
      <c r="AL205" s="92" t="s">
        <v>15459</v>
      </c>
      <c r="AM205" s="92">
        <v>1005</v>
      </c>
      <c r="AN205" s="93" t="s">
        <v>9062</v>
      </c>
      <c r="AO205" s="93" t="s">
        <v>7984</v>
      </c>
      <c r="AP205" s="97"/>
      <c r="AQ205" s="97"/>
      <c r="AR205" s="97"/>
      <c r="AS205" s="97"/>
      <c r="AT205" s="97"/>
      <c r="AU205" s="97"/>
      <c r="AV205" s="97"/>
      <c r="AW205" s="97"/>
      <c r="AX205" s="92" t="s">
        <v>17314</v>
      </c>
      <c r="AY205" s="97"/>
      <c r="AZ205" s="97"/>
      <c r="BA205" s="97"/>
      <c r="BB205" s="97"/>
      <c r="BC205" s="97"/>
      <c r="BD205" s="97"/>
      <c r="BE205" s="97"/>
      <c r="BF205" s="92"/>
    </row>
    <row r="206" spans="1:58" ht="13.15" customHeight="1" x14ac:dyDescent="0.25">
      <c r="A206" s="92" t="s">
        <v>16885</v>
      </c>
      <c r="B206" s="92" t="s">
        <v>16880</v>
      </c>
      <c r="C206" s="93">
        <v>8074</v>
      </c>
      <c r="D206" s="92" t="s">
        <v>16886</v>
      </c>
      <c r="E206" s="92" t="s">
        <v>8613</v>
      </c>
      <c r="F206" s="92" t="s">
        <v>8785</v>
      </c>
      <c r="G206" s="92" t="s">
        <v>8786</v>
      </c>
      <c r="H206" s="94">
        <v>43678</v>
      </c>
      <c r="I206" s="95">
        <v>43708</v>
      </c>
      <c r="J206" s="92" t="s">
        <v>8556</v>
      </c>
      <c r="K206" s="92" t="s">
        <v>8557</v>
      </c>
      <c r="L206" s="92" t="s">
        <v>8558</v>
      </c>
      <c r="M206" s="92" t="s">
        <v>8559</v>
      </c>
      <c r="N206" s="92" t="s">
        <v>8558</v>
      </c>
      <c r="O206" s="92" t="s">
        <v>8560</v>
      </c>
      <c r="P206" s="92" t="s">
        <v>8561</v>
      </c>
      <c r="Q206" s="92" t="s">
        <v>8562</v>
      </c>
      <c r="R206" s="92" t="s">
        <v>8558</v>
      </c>
      <c r="S206" s="92" t="s">
        <v>8559</v>
      </c>
      <c r="T206" s="92" t="s">
        <v>8563</v>
      </c>
      <c r="U206" s="92" t="s">
        <v>8564</v>
      </c>
      <c r="V206" s="92" t="s">
        <v>8558</v>
      </c>
      <c r="W206" s="92" t="s">
        <v>8559</v>
      </c>
      <c r="X206" s="92" t="s">
        <v>8565</v>
      </c>
      <c r="Y206" s="92" t="s">
        <v>8562</v>
      </c>
      <c r="Z206" s="92" t="s">
        <v>7982</v>
      </c>
      <c r="AA206" s="100">
        <v>6695.33</v>
      </c>
      <c r="AB206" s="101">
        <v>0</v>
      </c>
      <c r="AC206" s="100">
        <v>6695.33</v>
      </c>
      <c r="AD206" s="100">
        <v>0</v>
      </c>
      <c r="AE206" s="96" t="s">
        <v>8566</v>
      </c>
      <c r="AF206" s="92" t="s">
        <v>8616</v>
      </c>
      <c r="AG206" s="92" t="s">
        <v>8787</v>
      </c>
      <c r="AH206" s="93" t="s">
        <v>17315</v>
      </c>
      <c r="AI206" s="93" t="s">
        <v>7984</v>
      </c>
      <c r="AJ206" s="98">
        <v>43664</v>
      </c>
      <c r="AK206" s="92" t="s">
        <v>17316</v>
      </c>
      <c r="AL206" s="92" t="s">
        <v>8871</v>
      </c>
      <c r="AM206" s="92">
        <v>16603</v>
      </c>
      <c r="AN206" s="93" t="s">
        <v>8791</v>
      </c>
      <c r="AO206" s="93" t="s">
        <v>8872</v>
      </c>
      <c r="AP206" s="97"/>
      <c r="AQ206" s="97"/>
      <c r="AR206" s="97"/>
      <c r="AS206" s="97"/>
      <c r="AT206" s="97"/>
      <c r="AU206" s="97"/>
      <c r="AV206" s="97"/>
      <c r="AW206" s="97"/>
      <c r="AX206" s="92" t="s">
        <v>17317</v>
      </c>
      <c r="AY206" s="97"/>
      <c r="AZ206" s="97"/>
      <c r="BA206" s="97"/>
      <c r="BB206" s="97"/>
      <c r="BC206" s="97"/>
      <c r="BD206" s="97"/>
      <c r="BE206" s="97"/>
      <c r="BF206" s="92"/>
    </row>
    <row r="207" spans="1:58" ht="13.15" customHeight="1" x14ac:dyDescent="0.25">
      <c r="A207" s="92" t="s">
        <v>16885</v>
      </c>
      <c r="B207" s="92" t="s">
        <v>16880</v>
      </c>
      <c r="C207" s="93">
        <v>8074</v>
      </c>
      <c r="D207" s="92" t="s">
        <v>16886</v>
      </c>
      <c r="E207" s="92" t="s">
        <v>8613</v>
      </c>
      <c r="F207" s="92" t="s">
        <v>8785</v>
      </c>
      <c r="G207" s="92" t="s">
        <v>8786</v>
      </c>
      <c r="H207" s="94">
        <v>43678</v>
      </c>
      <c r="I207" s="95">
        <v>43708</v>
      </c>
      <c r="J207" s="92" t="s">
        <v>8556</v>
      </c>
      <c r="K207" s="92" t="s">
        <v>8557</v>
      </c>
      <c r="L207" s="92" t="s">
        <v>8558</v>
      </c>
      <c r="M207" s="92" t="s">
        <v>8559</v>
      </c>
      <c r="N207" s="92" t="s">
        <v>8558</v>
      </c>
      <c r="O207" s="92" t="s">
        <v>8560</v>
      </c>
      <c r="P207" s="92" t="s">
        <v>8561</v>
      </c>
      <c r="Q207" s="92" t="s">
        <v>8562</v>
      </c>
      <c r="R207" s="92" t="s">
        <v>8558</v>
      </c>
      <c r="S207" s="92" t="s">
        <v>8559</v>
      </c>
      <c r="T207" s="92" t="s">
        <v>8563</v>
      </c>
      <c r="U207" s="92" t="s">
        <v>8564</v>
      </c>
      <c r="V207" s="92" t="s">
        <v>8558</v>
      </c>
      <c r="W207" s="92" t="s">
        <v>8559</v>
      </c>
      <c r="X207" s="92" t="s">
        <v>8565</v>
      </c>
      <c r="Y207" s="92" t="s">
        <v>8562</v>
      </c>
      <c r="Z207" s="92" t="s">
        <v>7982</v>
      </c>
      <c r="AA207" s="100">
        <v>10989</v>
      </c>
      <c r="AB207" s="101">
        <v>0</v>
      </c>
      <c r="AC207" s="100">
        <v>10989</v>
      </c>
      <c r="AD207" s="100">
        <v>0</v>
      </c>
      <c r="AE207" s="96" t="s">
        <v>8566</v>
      </c>
      <c r="AF207" s="92" t="s">
        <v>8616</v>
      </c>
      <c r="AG207" s="92" t="s">
        <v>8787</v>
      </c>
      <c r="AH207" s="93" t="s">
        <v>17318</v>
      </c>
      <c r="AI207" s="93" t="s">
        <v>7984</v>
      </c>
      <c r="AJ207" s="98">
        <v>43676</v>
      </c>
      <c r="AK207" s="92" t="s">
        <v>17319</v>
      </c>
      <c r="AL207" s="92" t="s">
        <v>8871</v>
      </c>
      <c r="AM207" s="92">
        <v>16603</v>
      </c>
      <c r="AN207" s="93" t="s">
        <v>8791</v>
      </c>
      <c r="AO207" s="93" t="s">
        <v>8825</v>
      </c>
      <c r="AP207" s="97"/>
      <c r="AQ207" s="97"/>
      <c r="AR207" s="97"/>
      <c r="AS207" s="97"/>
      <c r="AT207" s="97"/>
      <c r="AU207" s="97"/>
      <c r="AV207" s="97"/>
      <c r="AW207" s="97"/>
      <c r="AX207" s="92" t="s">
        <v>17320</v>
      </c>
      <c r="AY207" s="97"/>
      <c r="AZ207" s="97"/>
      <c r="BA207" s="97"/>
      <c r="BB207" s="97"/>
      <c r="BC207" s="97"/>
      <c r="BD207" s="97"/>
      <c r="BE207" s="97"/>
      <c r="BF207" s="92"/>
    </row>
    <row r="208" spans="1:58" ht="13.15" customHeight="1" x14ac:dyDescent="0.25">
      <c r="A208" s="92" t="s">
        <v>16885</v>
      </c>
      <c r="B208" s="92" t="s">
        <v>16880</v>
      </c>
      <c r="C208" s="93">
        <v>8074</v>
      </c>
      <c r="D208" s="92" t="s">
        <v>16886</v>
      </c>
      <c r="E208" s="92" t="s">
        <v>8613</v>
      </c>
      <c r="F208" s="92" t="s">
        <v>8785</v>
      </c>
      <c r="G208" s="92" t="s">
        <v>8786</v>
      </c>
      <c r="H208" s="94">
        <v>43678</v>
      </c>
      <c r="I208" s="95">
        <v>43708</v>
      </c>
      <c r="J208" s="92" t="s">
        <v>8556</v>
      </c>
      <c r="K208" s="92" t="s">
        <v>8557</v>
      </c>
      <c r="L208" s="92" t="s">
        <v>8558</v>
      </c>
      <c r="M208" s="92" t="s">
        <v>8559</v>
      </c>
      <c r="N208" s="92" t="s">
        <v>8558</v>
      </c>
      <c r="O208" s="92" t="s">
        <v>8560</v>
      </c>
      <c r="P208" s="92" t="s">
        <v>8561</v>
      </c>
      <c r="Q208" s="92" t="s">
        <v>8562</v>
      </c>
      <c r="R208" s="92" t="s">
        <v>8558</v>
      </c>
      <c r="S208" s="92" t="s">
        <v>8559</v>
      </c>
      <c r="T208" s="92" t="s">
        <v>8563</v>
      </c>
      <c r="U208" s="92" t="s">
        <v>8564</v>
      </c>
      <c r="V208" s="92" t="s">
        <v>8558</v>
      </c>
      <c r="W208" s="92" t="s">
        <v>8559</v>
      </c>
      <c r="X208" s="92" t="s">
        <v>8565</v>
      </c>
      <c r="Y208" s="92" t="s">
        <v>8562</v>
      </c>
      <c r="Z208" s="92" t="s">
        <v>7982</v>
      </c>
      <c r="AA208" s="100">
        <v>15633.4</v>
      </c>
      <c r="AB208" s="101">
        <v>0</v>
      </c>
      <c r="AC208" s="100">
        <v>15633.4</v>
      </c>
      <c r="AD208" s="100">
        <v>0</v>
      </c>
      <c r="AE208" s="96" t="s">
        <v>8566</v>
      </c>
      <c r="AF208" s="92" t="s">
        <v>8616</v>
      </c>
      <c r="AG208" s="92" t="s">
        <v>8787</v>
      </c>
      <c r="AH208" s="93" t="s">
        <v>17321</v>
      </c>
      <c r="AI208" s="93" t="s">
        <v>7984</v>
      </c>
      <c r="AJ208" s="98">
        <v>43685</v>
      </c>
      <c r="AK208" s="92" t="s">
        <v>17322</v>
      </c>
      <c r="AL208" s="92" t="s">
        <v>8968</v>
      </c>
      <c r="AM208" s="92">
        <v>15633</v>
      </c>
      <c r="AN208" s="93" t="s">
        <v>8791</v>
      </c>
      <c r="AO208" s="93" t="s">
        <v>8835</v>
      </c>
      <c r="AP208" s="97"/>
      <c r="AQ208" s="97"/>
      <c r="AR208" s="97"/>
      <c r="AS208" s="97"/>
      <c r="AT208" s="97"/>
      <c r="AU208" s="97"/>
      <c r="AV208" s="97"/>
      <c r="AW208" s="97"/>
      <c r="AX208" s="92" t="s">
        <v>17323</v>
      </c>
      <c r="AY208" s="97"/>
      <c r="AZ208" s="97"/>
      <c r="BA208" s="97"/>
      <c r="BB208" s="97"/>
      <c r="BC208" s="97"/>
      <c r="BD208" s="97"/>
      <c r="BE208" s="97"/>
      <c r="BF208" s="92"/>
    </row>
    <row r="209" spans="1:58" ht="13.15" customHeight="1" x14ac:dyDescent="0.25">
      <c r="A209" s="92" t="s">
        <v>16885</v>
      </c>
      <c r="B209" s="92" t="s">
        <v>16880</v>
      </c>
      <c r="C209" s="93">
        <v>8074</v>
      </c>
      <c r="D209" s="92" t="s">
        <v>16886</v>
      </c>
      <c r="E209" s="92" t="s">
        <v>8613</v>
      </c>
      <c r="F209" s="92" t="s">
        <v>8785</v>
      </c>
      <c r="G209" s="92" t="s">
        <v>8786</v>
      </c>
      <c r="H209" s="94">
        <v>43678</v>
      </c>
      <c r="I209" s="95">
        <v>43708</v>
      </c>
      <c r="J209" s="92" t="s">
        <v>8556</v>
      </c>
      <c r="K209" s="92" t="s">
        <v>8557</v>
      </c>
      <c r="L209" s="92" t="s">
        <v>8558</v>
      </c>
      <c r="M209" s="92" t="s">
        <v>8559</v>
      </c>
      <c r="N209" s="92" t="s">
        <v>8558</v>
      </c>
      <c r="O209" s="92" t="s">
        <v>8560</v>
      </c>
      <c r="P209" s="92" t="s">
        <v>8561</v>
      </c>
      <c r="Q209" s="92" t="s">
        <v>8562</v>
      </c>
      <c r="R209" s="92" t="s">
        <v>8558</v>
      </c>
      <c r="S209" s="92" t="s">
        <v>8559</v>
      </c>
      <c r="T209" s="92" t="s">
        <v>8563</v>
      </c>
      <c r="U209" s="92" t="s">
        <v>8564</v>
      </c>
      <c r="V209" s="92" t="s">
        <v>8558</v>
      </c>
      <c r="W209" s="92" t="s">
        <v>8559</v>
      </c>
      <c r="X209" s="92" t="s">
        <v>8565</v>
      </c>
      <c r="Y209" s="92" t="s">
        <v>8562</v>
      </c>
      <c r="Z209" s="92" t="s">
        <v>7982</v>
      </c>
      <c r="AA209" s="100">
        <v>10040</v>
      </c>
      <c r="AB209" s="101">
        <v>0</v>
      </c>
      <c r="AC209" s="100">
        <v>10040</v>
      </c>
      <c r="AD209" s="100">
        <v>0</v>
      </c>
      <c r="AE209" s="96" t="s">
        <v>8566</v>
      </c>
      <c r="AF209" s="92" t="s">
        <v>8616</v>
      </c>
      <c r="AG209" s="92" t="s">
        <v>8787</v>
      </c>
      <c r="AH209" s="93" t="s">
        <v>17324</v>
      </c>
      <c r="AI209" s="93" t="s">
        <v>7984</v>
      </c>
      <c r="AJ209" s="98">
        <v>43681</v>
      </c>
      <c r="AK209" s="92" t="s">
        <v>17325</v>
      </c>
      <c r="AL209" s="92" t="s">
        <v>9470</v>
      </c>
      <c r="AM209" s="92">
        <v>15783</v>
      </c>
      <c r="AN209" s="93" t="s">
        <v>8791</v>
      </c>
      <c r="AO209" s="93" t="s">
        <v>8825</v>
      </c>
      <c r="AP209" s="97"/>
      <c r="AQ209" s="97"/>
      <c r="AR209" s="97"/>
      <c r="AS209" s="97"/>
      <c r="AT209" s="97"/>
      <c r="AU209" s="97"/>
      <c r="AV209" s="97"/>
      <c r="AW209" s="97"/>
      <c r="AX209" s="92" t="s">
        <v>17326</v>
      </c>
      <c r="AY209" s="97"/>
      <c r="AZ209" s="97"/>
      <c r="BA209" s="97"/>
      <c r="BB209" s="97"/>
      <c r="BC209" s="97"/>
      <c r="BD209" s="97"/>
      <c r="BE209" s="97"/>
      <c r="BF209" s="92"/>
    </row>
    <row r="210" spans="1:58" ht="13.15" customHeight="1" x14ac:dyDescent="0.25">
      <c r="A210" s="92" t="s">
        <v>16885</v>
      </c>
      <c r="B210" s="92" t="s">
        <v>16880</v>
      </c>
      <c r="C210" s="93">
        <v>8074</v>
      </c>
      <c r="D210" s="92" t="s">
        <v>16886</v>
      </c>
      <c r="E210" s="92" t="s">
        <v>8613</v>
      </c>
      <c r="F210" s="92" t="s">
        <v>8785</v>
      </c>
      <c r="G210" s="92" t="s">
        <v>8786</v>
      </c>
      <c r="H210" s="94">
        <v>43678</v>
      </c>
      <c r="I210" s="95">
        <v>43708</v>
      </c>
      <c r="J210" s="92" t="s">
        <v>8556</v>
      </c>
      <c r="K210" s="92" t="s">
        <v>8557</v>
      </c>
      <c r="L210" s="92" t="s">
        <v>8558</v>
      </c>
      <c r="M210" s="92" t="s">
        <v>8559</v>
      </c>
      <c r="N210" s="92" t="s">
        <v>8558</v>
      </c>
      <c r="O210" s="92" t="s">
        <v>8560</v>
      </c>
      <c r="P210" s="92" t="s">
        <v>8561</v>
      </c>
      <c r="Q210" s="92" t="s">
        <v>8562</v>
      </c>
      <c r="R210" s="92" t="s">
        <v>8558</v>
      </c>
      <c r="S210" s="92" t="s">
        <v>8559</v>
      </c>
      <c r="T210" s="92" t="s">
        <v>8563</v>
      </c>
      <c r="U210" s="92" t="s">
        <v>8564</v>
      </c>
      <c r="V210" s="92" t="s">
        <v>8558</v>
      </c>
      <c r="W210" s="92" t="s">
        <v>8559</v>
      </c>
      <c r="X210" s="92" t="s">
        <v>8565</v>
      </c>
      <c r="Y210" s="92" t="s">
        <v>8562</v>
      </c>
      <c r="Z210" s="92" t="s">
        <v>7982</v>
      </c>
      <c r="AA210" s="100">
        <v>1585</v>
      </c>
      <c r="AB210" s="101">
        <v>0</v>
      </c>
      <c r="AC210" s="100">
        <v>1585</v>
      </c>
      <c r="AD210" s="100">
        <v>0</v>
      </c>
      <c r="AE210" s="96" t="s">
        <v>8566</v>
      </c>
      <c r="AF210" s="92" t="s">
        <v>8616</v>
      </c>
      <c r="AG210" s="92" t="s">
        <v>8787</v>
      </c>
      <c r="AH210" s="93" t="s">
        <v>17327</v>
      </c>
      <c r="AI210" s="93" t="s">
        <v>7984</v>
      </c>
      <c r="AJ210" s="98">
        <v>43681</v>
      </c>
      <c r="AK210" s="92" t="s">
        <v>17328</v>
      </c>
      <c r="AL210" s="92" t="s">
        <v>9470</v>
      </c>
      <c r="AM210" s="92">
        <v>15783</v>
      </c>
      <c r="AN210" s="93" t="s">
        <v>8791</v>
      </c>
      <c r="AO210" s="93" t="s">
        <v>8825</v>
      </c>
      <c r="AP210" s="97"/>
      <c r="AQ210" s="97"/>
      <c r="AR210" s="97"/>
      <c r="AS210" s="97"/>
      <c r="AT210" s="97"/>
      <c r="AU210" s="97"/>
      <c r="AV210" s="97"/>
      <c r="AW210" s="97"/>
      <c r="AX210" s="92" t="s">
        <v>17329</v>
      </c>
      <c r="AY210" s="97"/>
      <c r="AZ210" s="97"/>
      <c r="BA210" s="97"/>
      <c r="BB210" s="97"/>
      <c r="BC210" s="97"/>
      <c r="BD210" s="97"/>
      <c r="BE210" s="97"/>
      <c r="BF210" s="92"/>
    </row>
    <row r="211" spans="1:58" ht="13.15" customHeight="1" x14ac:dyDescent="0.25">
      <c r="A211" s="92" t="s">
        <v>16885</v>
      </c>
      <c r="B211" s="92" t="s">
        <v>16880</v>
      </c>
      <c r="C211" s="93">
        <v>8074</v>
      </c>
      <c r="D211" s="92" t="s">
        <v>16886</v>
      </c>
      <c r="E211" s="92" t="s">
        <v>8613</v>
      </c>
      <c r="F211" s="92" t="s">
        <v>8785</v>
      </c>
      <c r="G211" s="92" t="s">
        <v>8786</v>
      </c>
      <c r="H211" s="94">
        <v>43678</v>
      </c>
      <c r="I211" s="95">
        <v>43708</v>
      </c>
      <c r="J211" s="92" t="s">
        <v>8556</v>
      </c>
      <c r="K211" s="92" t="s">
        <v>8557</v>
      </c>
      <c r="L211" s="92" t="s">
        <v>8558</v>
      </c>
      <c r="M211" s="92" t="s">
        <v>8559</v>
      </c>
      <c r="N211" s="92" t="s">
        <v>8558</v>
      </c>
      <c r="O211" s="92" t="s">
        <v>8560</v>
      </c>
      <c r="P211" s="92" t="s">
        <v>8561</v>
      </c>
      <c r="Q211" s="92" t="s">
        <v>8562</v>
      </c>
      <c r="R211" s="92" t="s">
        <v>8558</v>
      </c>
      <c r="S211" s="92" t="s">
        <v>8559</v>
      </c>
      <c r="T211" s="92" t="s">
        <v>8563</v>
      </c>
      <c r="U211" s="92" t="s">
        <v>8564</v>
      </c>
      <c r="V211" s="92" t="s">
        <v>8558</v>
      </c>
      <c r="W211" s="92" t="s">
        <v>8559</v>
      </c>
      <c r="X211" s="92" t="s">
        <v>8565</v>
      </c>
      <c r="Y211" s="92" t="s">
        <v>8562</v>
      </c>
      <c r="Z211" s="92" t="s">
        <v>7982</v>
      </c>
      <c r="AA211" s="100">
        <v>73250</v>
      </c>
      <c r="AB211" s="101">
        <v>0</v>
      </c>
      <c r="AC211" s="100">
        <v>73250</v>
      </c>
      <c r="AD211" s="100">
        <v>0</v>
      </c>
      <c r="AE211" s="96" t="s">
        <v>8566</v>
      </c>
      <c r="AF211" s="92" t="s">
        <v>8616</v>
      </c>
      <c r="AG211" s="92" t="s">
        <v>8787</v>
      </c>
      <c r="AH211" s="93" t="s">
        <v>17330</v>
      </c>
      <c r="AI211" s="93" t="s">
        <v>7984</v>
      </c>
      <c r="AJ211" s="98">
        <v>43678</v>
      </c>
      <c r="AK211" s="92" t="s">
        <v>17331</v>
      </c>
      <c r="AL211" s="92" t="s">
        <v>9010</v>
      </c>
      <c r="AM211" s="92">
        <v>15717</v>
      </c>
      <c r="AN211" s="93" t="s">
        <v>8791</v>
      </c>
      <c r="AO211" s="93" t="s">
        <v>7984</v>
      </c>
      <c r="AP211" s="97"/>
      <c r="AQ211" s="97"/>
      <c r="AR211" s="97"/>
      <c r="AS211" s="97"/>
      <c r="AT211" s="97"/>
      <c r="AU211" s="97"/>
      <c r="AV211" s="97"/>
      <c r="AW211" s="97"/>
      <c r="AX211" s="92" t="s">
        <v>17087</v>
      </c>
      <c r="AY211" s="97"/>
      <c r="AZ211" s="97"/>
      <c r="BA211" s="97"/>
      <c r="BB211" s="97"/>
      <c r="BC211" s="97"/>
      <c r="BD211" s="97"/>
      <c r="BE211" s="97"/>
      <c r="BF211" s="92"/>
    </row>
    <row r="212" spans="1:58" ht="13.15" customHeight="1" x14ac:dyDescent="0.25">
      <c r="A212" s="92" t="s">
        <v>16885</v>
      </c>
      <c r="B212" s="92" t="s">
        <v>16880</v>
      </c>
      <c r="C212" s="93">
        <v>8074</v>
      </c>
      <c r="D212" s="92" t="s">
        <v>16886</v>
      </c>
      <c r="E212" s="92" t="s">
        <v>8613</v>
      </c>
      <c r="F212" s="92" t="s">
        <v>8785</v>
      </c>
      <c r="G212" s="92" t="s">
        <v>8786</v>
      </c>
      <c r="H212" s="94">
        <v>43678</v>
      </c>
      <c r="I212" s="95">
        <v>43708</v>
      </c>
      <c r="J212" s="92" t="s">
        <v>8556</v>
      </c>
      <c r="K212" s="92" t="s">
        <v>8557</v>
      </c>
      <c r="L212" s="92" t="s">
        <v>8558</v>
      </c>
      <c r="M212" s="92" t="s">
        <v>8559</v>
      </c>
      <c r="N212" s="92" t="s">
        <v>8558</v>
      </c>
      <c r="O212" s="92" t="s">
        <v>8560</v>
      </c>
      <c r="P212" s="92" t="s">
        <v>8561</v>
      </c>
      <c r="Q212" s="92" t="s">
        <v>8562</v>
      </c>
      <c r="R212" s="92" t="s">
        <v>8558</v>
      </c>
      <c r="S212" s="92" t="s">
        <v>8559</v>
      </c>
      <c r="T212" s="92" t="s">
        <v>8563</v>
      </c>
      <c r="U212" s="92" t="s">
        <v>8564</v>
      </c>
      <c r="V212" s="92" t="s">
        <v>8558</v>
      </c>
      <c r="W212" s="92" t="s">
        <v>8559</v>
      </c>
      <c r="X212" s="92" t="s">
        <v>8565</v>
      </c>
      <c r="Y212" s="92" t="s">
        <v>8562</v>
      </c>
      <c r="Z212" s="92" t="s">
        <v>7982</v>
      </c>
      <c r="AA212" s="100">
        <v>48643</v>
      </c>
      <c r="AB212" s="101">
        <v>0</v>
      </c>
      <c r="AC212" s="100">
        <v>48643</v>
      </c>
      <c r="AD212" s="100">
        <v>0</v>
      </c>
      <c r="AE212" s="96" t="s">
        <v>8566</v>
      </c>
      <c r="AF212" s="92" t="s">
        <v>8616</v>
      </c>
      <c r="AG212" s="92" t="s">
        <v>8787</v>
      </c>
      <c r="AH212" s="93" t="s">
        <v>17332</v>
      </c>
      <c r="AI212" s="93" t="s">
        <v>7984</v>
      </c>
      <c r="AJ212" s="98">
        <v>43698</v>
      </c>
      <c r="AK212" s="92" t="s">
        <v>17333</v>
      </c>
      <c r="AL212" s="92" t="s">
        <v>8824</v>
      </c>
      <c r="AM212" s="92">
        <v>15616</v>
      </c>
      <c r="AN212" s="93" t="s">
        <v>8791</v>
      </c>
      <c r="AO212" s="93" t="s">
        <v>9000</v>
      </c>
      <c r="AP212" s="97"/>
      <c r="AQ212" s="97"/>
      <c r="AR212" s="97"/>
      <c r="AS212" s="97"/>
      <c r="AT212" s="97"/>
      <c r="AU212" s="97"/>
      <c r="AV212" s="97"/>
      <c r="AW212" s="97"/>
      <c r="AX212" s="92" t="s">
        <v>17334</v>
      </c>
      <c r="AY212" s="97"/>
      <c r="AZ212" s="97"/>
      <c r="BA212" s="97"/>
      <c r="BB212" s="97"/>
      <c r="BC212" s="97"/>
      <c r="BD212" s="97"/>
      <c r="BE212" s="97"/>
      <c r="BF212" s="92"/>
    </row>
    <row r="213" spans="1:58" ht="13.15" customHeight="1" x14ac:dyDescent="0.25">
      <c r="A213" s="92" t="s">
        <v>16885</v>
      </c>
      <c r="B213" s="92" t="s">
        <v>16880</v>
      </c>
      <c r="C213" s="93">
        <v>8074</v>
      </c>
      <c r="D213" s="92" t="s">
        <v>16886</v>
      </c>
      <c r="E213" s="92" t="s">
        <v>8613</v>
      </c>
      <c r="F213" s="92" t="s">
        <v>8785</v>
      </c>
      <c r="G213" s="92" t="s">
        <v>8786</v>
      </c>
      <c r="H213" s="94">
        <v>43678</v>
      </c>
      <c r="I213" s="95">
        <v>43708</v>
      </c>
      <c r="J213" s="92" t="s">
        <v>8556</v>
      </c>
      <c r="K213" s="92" t="s">
        <v>8557</v>
      </c>
      <c r="L213" s="92" t="s">
        <v>8558</v>
      </c>
      <c r="M213" s="92" t="s">
        <v>8559</v>
      </c>
      <c r="N213" s="92" t="s">
        <v>8558</v>
      </c>
      <c r="O213" s="92" t="s">
        <v>8560</v>
      </c>
      <c r="P213" s="92" t="s">
        <v>8561</v>
      </c>
      <c r="Q213" s="92" t="s">
        <v>8562</v>
      </c>
      <c r="R213" s="92" t="s">
        <v>8558</v>
      </c>
      <c r="S213" s="92" t="s">
        <v>8559</v>
      </c>
      <c r="T213" s="92" t="s">
        <v>8563</v>
      </c>
      <c r="U213" s="92" t="s">
        <v>8564</v>
      </c>
      <c r="V213" s="92" t="s">
        <v>8558</v>
      </c>
      <c r="W213" s="92" t="s">
        <v>8559</v>
      </c>
      <c r="X213" s="92" t="s">
        <v>8565</v>
      </c>
      <c r="Y213" s="92" t="s">
        <v>8562</v>
      </c>
      <c r="Z213" s="92" t="s">
        <v>7982</v>
      </c>
      <c r="AA213" s="100">
        <v>21679</v>
      </c>
      <c r="AB213" s="101">
        <v>0</v>
      </c>
      <c r="AC213" s="100">
        <v>21679</v>
      </c>
      <c r="AD213" s="100">
        <v>0</v>
      </c>
      <c r="AE213" s="96" t="s">
        <v>8566</v>
      </c>
      <c r="AF213" s="92" t="s">
        <v>8616</v>
      </c>
      <c r="AG213" s="92" t="s">
        <v>8787</v>
      </c>
      <c r="AH213" s="93" t="s">
        <v>17335</v>
      </c>
      <c r="AI213" s="93" t="s">
        <v>7984</v>
      </c>
      <c r="AJ213" s="98">
        <v>43682</v>
      </c>
      <c r="AK213" s="92" t="s">
        <v>17336</v>
      </c>
      <c r="AL213" s="92" t="s">
        <v>8940</v>
      </c>
      <c r="AM213" s="92">
        <v>40010</v>
      </c>
      <c r="AN213" s="93" t="s">
        <v>8791</v>
      </c>
      <c r="AO213" s="93" t="s">
        <v>8825</v>
      </c>
      <c r="AP213" s="97"/>
      <c r="AQ213" s="97"/>
      <c r="AR213" s="97"/>
      <c r="AS213" s="97"/>
      <c r="AT213" s="97"/>
      <c r="AU213" s="97"/>
      <c r="AV213" s="97"/>
      <c r="AW213" s="97"/>
      <c r="AX213" s="92" t="s">
        <v>17337</v>
      </c>
      <c r="AY213" s="97"/>
      <c r="AZ213" s="97"/>
      <c r="BA213" s="97"/>
      <c r="BB213" s="97"/>
      <c r="BC213" s="97"/>
      <c r="BD213" s="97"/>
      <c r="BE213" s="97"/>
      <c r="BF213" s="92"/>
    </row>
    <row r="214" spans="1:58" ht="13.15" customHeight="1" x14ac:dyDescent="0.25">
      <c r="A214" s="92" t="s">
        <v>16885</v>
      </c>
      <c r="B214" s="92" t="s">
        <v>16880</v>
      </c>
      <c r="C214" s="93">
        <v>8074</v>
      </c>
      <c r="D214" s="92" t="s">
        <v>16886</v>
      </c>
      <c r="E214" s="92" t="s">
        <v>8613</v>
      </c>
      <c r="F214" s="92" t="s">
        <v>8785</v>
      </c>
      <c r="G214" s="92" t="s">
        <v>8786</v>
      </c>
      <c r="H214" s="94">
        <v>43678</v>
      </c>
      <c r="I214" s="95">
        <v>43708</v>
      </c>
      <c r="J214" s="92" t="s">
        <v>8556</v>
      </c>
      <c r="K214" s="92" t="s">
        <v>8557</v>
      </c>
      <c r="L214" s="92" t="s">
        <v>8558</v>
      </c>
      <c r="M214" s="92" t="s">
        <v>8559</v>
      </c>
      <c r="N214" s="92" t="s">
        <v>8558</v>
      </c>
      <c r="O214" s="92" t="s">
        <v>8560</v>
      </c>
      <c r="P214" s="92" t="s">
        <v>8561</v>
      </c>
      <c r="Q214" s="92" t="s">
        <v>8562</v>
      </c>
      <c r="R214" s="92" t="s">
        <v>8558</v>
      </c>
      <c r="S214" s="92" t="s">
        <v>8559</v>
      </c>
      <c r="T214" s="92" t="s">
        <v>8563</v>
      </c>
      <c r="U214" s="92" t="s">
        <v>8564</v>
      </c>
      <c r="V214" s="92" t="s">
        <v>8558</v>
      </c>
      <c r="W214" s="92" t="s">
        <v>8559</v>
      </c>
      <c r="X214" s="92" t="s">
        <v>8565</v>
      </c>
      <c r="Y214" s="92" t="s">
        <v>8562</v>
      </c>
      <c r="Z214" s="92" t="s">
        <v>7982</v>
      </c>
      <c r="AA214" s="100">
        <v>1066</v>
      </c>
      <c r="AB214" s="101">
        <v>0</v>
      </c>
      <c r="AC214" s="100">
        <v>1066</v>
      </c>
      <c r="AD214" s="100">
        <v>0</v>
      </c>
      <c r="AE214" s="96" t="s">
        <v>8566</v>
      </c>
      <c r="AF214" s="92" t="s">
        <v>8616</v>
      </c>
      <c r="AG214" s="92" t="s">
        <v>8787</v>
      </c>
      <c r="AH214" s="93" t="s">
        <v>17338</v>
      </c>
      <c r="AI214" s="93" t="s">
        <v>7984</v>
      </c>
      <c r="AJ214" s="98">
        <v>43682</v>
      </c>
      <c r="AK214" s="92" t="s">
        <v>17339</v>
      </c>
      <c r="AL214" s="92" t="s">
        <v>8940</v>
      </c>
      <c r="AM214" s="92">
        <v>40011</v>
      </c>
      <c r="AN214" s="93" t="s">
        <v>8791</v>
      </c>
      <c r="AO214" s="93" t="s">
        <v>8825</v>
      </c>
      <c r="AP214" s="97"/>
      <c r="AQ214" s="97"/>
      <c r="AR214" s="97"/>
      <c r="AS214" s="97"/>
      <c r="AT214" s="97"/>
      <c r="AU214" s="97"/>
      <c r="AV214" s="97"/>
      <c r="AW214" s="97"/>
      <c r="AX214" s="92" t="s">
        <v>17340</v>
      </c>
      <c r="AY214" s="97"/>
      <c r="AZ214" s="97"/>
      <c r="BA214" s="97"/>
      <c r="BB214" s="97"/>
      <c r="BC214" s="97"/>
      <c r="BD214" s="97"/>
      <c r="BE214" s="97"/>
      <c r="BF214" s="92"/>
    </row>
    <row r="215" spans="1:58" ht="13.15" customHeight="1" x14ac:dyDescent="0.25">
      <c r="A215" s="92" t="s">
        <v>16885</v>
      </c>
      <c r="B215" s="92" t="s">
        <v>16880</v>
      </c>
      <c r="C215" s="93">
        <v>8074</v>
      </c>
      <c r="D215" s="92" t="s">
        <v>16886</v>
      </c>
      <c r="E215" s="92" t="s">
        <v>8613</v>
      </c>
      <c r="F215" s="92" t="s">
        <v>8785</v>
      </c>
      <c r="G215" s="92" t="s">
        <v>8786</v>
      </c>
      <c r="H215" s="94">
        <v>43678</v>
      </c>
      <c r="I215" s="95">
        <v>43708</v>
      </c>
      <c r="J215" s="92" t="s">
        <v>8556</v>
      </c>
      <c r="K215" s="92" t="s">
        <v>8557</v>
      </c>
      <c r="L215" s="92" t="s">
        <v>8558</v>
      </c>
      <c r="M215" s="92" t="s">
        <v>8559</v>
      </c>
      <c r="N215" s="92" t="s">
        <v>8558</v>
      </c>
      <c r="O215" s="92" t="s">
        <v>8560</v>
      </c>
      <c r="P215" s="92" t="s">
        <v>8561</v>
      </c>
      <c r="Q215" s="92" t="s">
        <v>8562</v>
      </c>
      <c r="R215" s="92" t="s">
        <v>8558</v>
      </c>
      <c r="S215" s="92" t="s">
        <v>8559</v>
      </c>
      <c r="T215" s="92" t="s">
        <v>8563</v>
      </c>
      <c r="U215" s="92" t="s">
        <v>8564</v>
      </c>
      <c r="V215" s="92" t="s">
        <v>8558</v>
      </c>
      <c r="W215" s="92" t="s">
        <v>8559</v>
      </c>
      <c r="X215" s="92" t="s">
        <v>8565</v>
      </c>
      <c r="Y215" s="92" t="s">
        <v>8562</v>
      </c>
      <c r="Z215" s="92" t="s">
        <v>7982</v>
      </c>
      <c r="AA215" s="100">
        <v>4342</v>
      </c>
      <c r="AB215" s="101">
        <v>0</v>
      </c>
      <c r="AC215" s="100">
        <v>4342</v>
      </c>
      <c r="AD215" s="100">
        <v>0</v>
      </c>
      <c r="AE215" s="96" t="s">
        <v>8566</v>
      </c>
      <c r="AF215" s="92" t="s">
        <v>8616</v>
      </c>
      <c r="AG215" s="92" t="s">
        <v>8787</v>
      </c>
      <c r="AH215" s="93" t="s">
        <v>17341</v>
      </c>
      <c r="AI215" s="93" t="s">
        <v>7984</v>
      </c>
      <c r="AJ215" s="98">
        <v>43682</v>
      </c>
      <c r="AK215" s="92" t="s">
        <v>17342</v>
      </c>
      <c r="AL215" s="92" t="s">
        <v>8940</v>
      </c>
      <c r="AM215" s="92">
        <v>15727</v>
      </c>
      <c r="AN215" s="93" t="s">
        <v>8791</v>
      </c>
      <c r="AO215" s="93" t="s">
        <v>7984</v>
      </c>
      <c r="AP215" s="97"/>
      <c r="AQ215" s="97"/>
      <c r="AR215" s="97"/>
      <c r="AS215" s="97"/>
      <c r="AT215" s="97"/>
      <c r="AU215" s="97"/>
      <c r="AV215" s="97"/>
      <c r="AW215" s="97"/>
      <c r="AX215" s="92" t="s">
        <v>17343</v>
      </c>
      <c r="AY215" s="97"/>
      <c r="AZ215" s="97"/>
      <c r="BA215" s="97"/>
      <c r="BB215" s="97"/>
      <c r="BC215" s="97"/>
      <c r="BD215" s="97"/>
      <c r="BE215" s="97"/>
      <c r="BF215" s="92"/>
    </row>
    <row r="216" spans="1:58" ht="13.15" customHeight="1" x14ac:dyDescent="0.25">
      <c r="A216" s="92" t="s">
        <v>16885</v>
      </c>
      <c r="B216" s="92" t="s">
        <v>16880</v>
      </c>
      <c r="C216" s="93">
        <v>8074</v>
      </c>
      <c r="D216" s="92" t="s">
        <v>16886</v>
      </c>
      <c r="E216" s="92" t="s">
        <v>8613</v>
      </c>
      <c r="F216" s="92" t="s">
        <v>8785</v>
      </c>
      <c r="G216" s="92" t="s">
        <v>8786</v>
      </c>
      <c r="H216" s="94">
        <v>43678</v>
      </c>
      <c r="I216" s="95">
        <v>43708</v>
      </c>
      <c r="J216" s="92" t="s">
        <v>8556</v>
      </c>
      <c r="K216" s="92" t="s">
        <v>8557</v>
      </c>
      <c r="L216" s="92" t="s">
        <v>8558</v>
      </c>
      <c r="M216" s="92" t="s">
        <v>8559</v>
      </c>
      <c r="N216" s="92" t="s">
        <v>8558</v>
      </c>
      <c r="O216" s="92" t="s">
        <v>8560</v>
      </c>
      <c r="P216" s="92" t="s">
        <v>8561</v>
      </c>
      <c r="Q216" s="92" t="s">
        <v>8562</v>
      </c>
      <c r="R216" s="92" t="s">
        <v>8558</v>
      </c>
      <c r="S216" s="92" t="s">
        <v>8559</v>
      </c>
      <c r="T216" s="92" t="s">
        <v>8563</v>
      </c>
      <c r="U216" s="92" t="s">
        <v>8564</v>
      </c>
      <c r="V216" s="92" t="s">
        <v>8558</v>
      </c>
      <c r="W216" s="92" t="s">
        <v>8559</v>
      </c>
      <c r="X216" s="92" t="s">
        <v>8565</v>
      </c>
      <c r="Y216" s="92" t="s">
        <v>8562</v>
      </c>
      <c r="Z216" s="92" t="s">
        <v>7982</v>
      </c>
      <c r="AA216" s="100">
        <v>28166</v>
      </c>
      <c r="AB216" s="101">
        <v>0</v>
      </c>
      <c r="AC216" s="100">
        <v>28166</v>
      </c>
      <c r="AD216" s="100">
        <v>0</v>
      </c>
      <c r="AE216" s="96" t="s">
        <v>8566</v>
      </c>
      <c r="AF216" s="92" t="s">
        <v>8616</v>
      </c>
      <c r="AG216" s="92" t="s">
        <v>8787</v>
      </c>
      <c r="AH216" s="93" t="s">
        <v>17344</v>
      </c>
      <c r="AI216" s="93" t="s">
        <v>7984</v>
      </c>
      <c r="AJ216" s="98">
        <v>43682</v>
      </c>
      <c r="AK216" s="92" t="s">
        <v>17345</v>
      </c>
      <c r="AL216" s="92" t="s">
        <v>8940</v>
      </c>
      <c r="AM216" s="92">
        <v>15727</v>
      </c>
      <c r="AN216" s="93" t="s">
        <v>8791</v>
      </c>
      <c r="AO216" s="93" t="s">
        <v>8825</v>
      </c>
      <c r="AP216" s="97"/>
      <c r="AQ216" s="97"/>
      <c r="AR216" s="97"/>
      <c r="AS216" s="97"/>
      <c r="AT216" s="97"/>
      <c r="AU216" s="97"/>
      <c r="AV216" s="97"/>
      <c r="AW216" s="97"/>
      <c r="AX216" s="92" t="s">
        <v>17346</v>
      </c>
      <c r="AY216" s="97"/>
      <c r="AZ216" s="97"/>
      <c r="BA216" s="97"/>
      <c r="BB216" s="97"/>
      <c r="BC216" s="97"/>
      <c r="BD216" s="97"/>
      <c r="BE216" s="97"/>
      <c r="BF216" s="92"/>
    </row>
    <row r="217" spans="1:58" ht="13.15" customHeight="1" x14ac:dyDescent="0.25">
      <c r="A217" s="92" t="s">
        <v>16885</v>
      </c>
      <c r="B217" s="92" t="s">
        <v>16880</v>
      </c>
      <c r="C217" s="93">
        <v>8074</v>
      </c>
      <c r="D217" s="92" t="s">
        <v>16886</v>
      </c>
      <c r="E217" s="92" t="s">
        <v>8613</v>
      </c>
      <c r="F217" s="92" t="s">
        <v>8785</v>
      </c>
      <c r="G217" s="92" t="s">
        <v>8786</v>
      </c>
      <c r="H217" s="94">
        <v>43678</v>
      </c>
      <c r="I217" s="95">
        <v>43708</v>
      </c>
      <c r="J217" s="92" t="s">
        <v>8556</v>
      </c>
      <c r="K217" s="92" t="s">
        <v>8557</v>
      </c>
      <c r="L217" s="92" t="s">
        <v>8558</v>
      </c>
      <c r="M217" s="92" t="s">
        <v>8559</v>
      </c>
      <c r="N217" s="92" t="s">
        <v>8558</v>
      </c>
      <c r="O217" s="92" t="s">
        <v>8560</v>
      </c>
      <c r="P217" s="92" t="s">
        <v>8561</v>
      </c>
      <c r="Q217" s="92" t="s">
        <v>8562</v>
      </c>
      <c r="R217" s="92" t="s">
        <v>8558</v>
      </c>
      <c r="S217" s="92" t="s">
        <v>8559</v>
      </c>
      <c r="T217" s="92" t="s">
        <v>8563</v>
      </c>
      <c r="U217" s="92" t="s">
        <v>8564</v>
      </c>
      <c r="V217" s="92" t="s">
        <v>8558</v>
      </c>
      <c r="W217" s="92" t="s">
        <v>8559</v>
      </c>
      <c r="X217" s="92" t="s">
        <v>8565</v>
      </c>
      <c r="Y217" s="92" t="s">
        <v>8562</v>
      </c>
      <c r="Z217" s="92" t="s">
        <v>7982</v>
      </c>
      <c r="AA217" s="100">
        <v>64342</v>
      </c>
      <c r="AB217" s="101">
        <v>0</v>
      </c>
      <c r="AC217" s="100">
        <v>64342</v>
      </c>
      <c r="AD217" s="100">
        <v>0</v>
      </c>
      <c r="AE217" s="96" t="s">
        <v>8566</v>
      </c>
      <c r="AF217" s="92" t="s">
        <v>8616</v>
      </c>
      <c r="AG217" s="92" t="s">
        <v>8787</v>
      </c>
      <c r="AH217" s="93" t="s">
        <v>17347</v>
      </c>
      <c r="AI217" s="93" t="s">
        <v>7984</v>
      </c>
      <c r="AJ217" s="98">
        <v>43681</v>
      </c>
      <c r="AK217" s="92" t="s">
        <v>17348</v>
      </c>
      <c r="AL217" s="92" t="s">
        <v>8940</v>
      </c>
      <c r="AM217" s="92">
        <v>40011</v>
      </c>
      <c r="AN217" s="93" t="s">
        <v>8791</v>
      </c>
      <c r="AO217" s="93" t="s">
        <v>8825</v>
      </c>
      <c r="AP217" s="97"/>
      <c r="AQ217" s="97"/>
      <c r="AR217" s="97"/>
      <c r="AS217" s="97"/>
      <c r="AT217" s="97"/>
      <c r="AU217" s="97"/>
      <c r="AV217" s="97"/>
      <c r="AW217" s="97"/>
      <c r="AX217" s="92" t="s">
        <v>17349</v>
      </c>
      <c r="AY217" s="97"/>
      <c r="AZ217" s="97"/>
      <c r="BA217" s="97"/>
      <c r="BB217" s="97"/>
      <c r="BC217" s="97"/>
      <c r="BD217" s="97"/>
      <c r="BE217" s="97"/>
      <c r="BF217" s="92"/>
    </row>
    <row r="218" spans="1:58" ht="13.15" customHeight="1" x14ac:dyDescent="0.25">
      <c r="A218" s="92" t="s">
        <v>16885</v>
      </c>
      <c r="B218" s="92" t="s">
        <v>16880</v>
      </c>
      <c r="C218" s="93">
        <v>8074</v>
      </c>
      <c r="D218" s="92" t="s">
        <v>16886</v>
      </c>
      <c r="E218" s="92" t="s">
        <v>8613</v>
      </c>
      <c r="F218" s="92" t="s">
        <v>8785</v>
      </c>
      <c r="G218" s="92" t="s">
        <v>8786</v>
      </c>
      <c r="H218" s="94">
        <v>43678</v>
      </c>
      <c r="I218" s="95">
        <v>43708</v>
      </c>
      <c r="J218" s="92" t="s">
        <v>8556</v>
      </c>
      <c r="K218" s="92" t="s">
        <v>8557</v>
      </c>
      <c r="L218" s="92" t="s">
        <v>8558</v>
      </c>
      <c r="M218" s="92" t="s">
        <v>8559</v>
      </c>
      <c r="N218" s="92" t="s">
        <v>8558</v>
      </c>
      <c r="O218" s="92" t="s">
        <v>8560</v>
      </c>
      <c r="P218" s="92" t="s">
        <v>8561</v>
      </c>
      <c r="Q218" s="92" t="s">
        <v>8562</v>
      </c>
      <c r="R218" s="92" t="s">
        <v>8558</v>
      </c>
      <c r="S218" s="92" t="s">
        <v>8559</v>
      </c>
      <c r="T218" s="92" t="s">
        <v>8563</v>
      </c>
      <c r="U218" s="92" t="s">
        <v>8564</v>
      </c>
      <c r="V218" s="92" t="s">
        <v>8558</v>
      </c>
      <c r="W218" s="92" t="s">
        <v>8559</v>
      </c>
      <c r="X218" s="92" t="s">
        <v>8565</v>
      </c>
      <c r="Y218" s="92" t="s">
        <v>8562</v>
      </c>
      <c r="Z218" s="92" t="s">
        <v>7982</v>
      </c>
      <c r="AA218" s="100">
        <v>35674</v>
      </c>
      <c r="AB218" s="101">
        <v>0</v>
      </c>
      <c r="AC218" s="100">
        <v>35674</v>
      </c>
      <c r="AD218" s="100">
        <v>0</v>
      </c>
      <c r="AE218" s="96" t="s">
        <v>8566</v>
      </c>
      <c r="AF218" s="92" t="s">
        <v>8616</v>
      </c>
      <c r="AG218" s="92" t="s">
        <v>8787</v>
      </c>
      <c r="AH218" s="93" t="s">
        <v>17350</v>
      </c>
      <c r="AI218" s="93" t="s">
        <v>7984</v>
      </c>
      <c r="AJ218" s="98">
        <v>43705</v>
      </c>
      <c r="AK218" s="92" t="s">
        <v>17351</v>
      </c>
      <c r="AL218" s="92" t="s">
        <v>8940</v>
      </c>
      <c r="AM218" s="92">
        <v>40011</v>
      </c>
      <c r="AN218" s="93" t="s">
        <v>8791</v>
      </c>
      <c r="AO218" s="93" t="s">
        <v>8825</v>
      </c>
      <c r="AP218" s="97"/>
      <c r="AQ218" s="97"/>
      <c r="AR218" s="97"/>
      <c r="AS218" s="97"/>
      <c r="AT218" s="97"/>
      <c r="AU218" s="97"/>
      <c r="AV218" s="97"/>
      <c r="AW218" s="97"/>
      <c r="AX218" s="92" t="s">
        <v>17352</v>
      </c>
      <c r="AY218" s="97"/>
      <c r="AZ218" s="97"/>
      <c r="BA218" s="97"/>
      <c r="BB218" s="97"/>
      <c r="BC218" s="97"/>
      <c r="BD218" s="97"/>
      <c r="BE218" s="97"/>
      <c r="BF218" s="92"/>
    </row>
    <row r="219" spans="1:58" ht="13.15" customHeight="1" x14ac:dyDescent="0.25">
      <c r="A219" s="92" t="s">
        <v>16885</v>
      </c>
      <c r="B219" s="92" t="s">
        <v>16880</v>
      </c>
      <c r="C219" s="93">
        <v>8074</v>
      </c>
      <c r="D219" s="92" t="s">
        <v>16886</v>
      </c>
      <c r="E219" s="92" t="s">
        <v>8613</v>
      </c>
      <c r="F219" s="92" t="s">
        <v>8785</v>
      </c>
      <c r="G219" s="92" t="s">
        <v>8786</v>
      </c>
      <c r="H219" s="94">
        <v>43678</v>
      </c>
      <c r="I219" s="95">
        <v>43708</v>
      </c>
      <c r="J219" s="92" t="s">
        <v>8556</v>
      </c>
      <c r="K219" s="92" t="s">
        <v>8557</v>
      </c>
      <c r="L219" s="92" t="s">
        <v>8558</v>
      </c>
      <c r="M219" s="92" t="s">
        <v>8559</v>
      </c>
      <c r="N219" s="92" t="s">
        <v>8558</v>
      </c>
      <c r="O219" s="92" t="s">
        <v>8560</v>
      </c>
      <c r="P219" s="92" t="s">
        <v>8561</v>
      </c>
      <c r="Q219" s="92" t="s">
        <v>8562</v>
      </c>
      <c r="R219" s="92" t="s">
        <v>8558</v>
      </c>
      <c r="S219" s="92" t="s">
        <v>8559</v>
      </c>
      <c r="T219" s="92" t="s">
        <v>8563</v>
      </c>
      <c r="U219" s="92" t="s">
        <v>8564</v>
      </c>
      <c r="V219" s="92" t="s">
        <v>8558</v>
      </c>
      <c r="W219" s="92" t="s">
        <v>8559</v>
      </c>
      <c r="X219" s="92" t="s">
        <v>8565</v>
      </c>
      <c r="Y219" s="92" t="s">
        <v>8562</v>
      </c>
      <c r="Z219" s="92" t="s">
        <v>7982</v>
      </c>
      <c r="AA219" s="100">
        <v>20000</v>
      </c>
      <c r="AB219" s="101">
        <v>0</v>
      </c>
      <c r="AC219" s="100">
        <v>20000</v>
      </c>
      <c r="AD219" s="100">
        <v>0</v>
      </c>
      <c r="AE219" s="96" t="s">
        <v>8566</v>
      </c>
      <c r="AF219" s="92" t="s">
        <v>8616</v>
      </c>
      <c r="AG219" s="92" t="s">
        <v>8787</v>
      </c>
      <c r="AH219" s="93" t="s">
        <v>17353</v>
      </c>
      <c r="AI219" s="93" t="s">
        <v>7984</v>
      </c>
      <c r="AJ219" s="98">
        <v>43701</v>
      </c>
      <c r="AK219" s="92" t="s">
        <v>17354</v>
      </c>
      <c r="AL219" s="92" t="s">
        <v>8999</v>
      </c>
      <c r="AM219" s="92">
        <v>17090</v>
      </c>
      <c r="AN219" s="93" t="s">
        <v>8791</v>
      </c>
      <c r="AO219" s="93" t="s">
        <v>8825</v>
      </c>
      <c r="AP219" s="97"/>
      <c r="AQ219" s="97"/>
      <c r="AR219" s="97"/>
      <c r="AS219" s="97"/>
      <c r="AT219" s="97"/>
      <c r="AU219" s="97"/>
      <c r="AV219" s="97"/>
      <c r="AW219" s="97"/>
      <c r="AX219" s="92" t="s">
        <v>17355</v>
      </c>
      <c r="AY219" s="97"/>
      <c r="AZ219" s="97"/>
      <c r="BA219" s="97"/>
      <c r="BB219" s="97"/>
      <c r="BC219" s="97"/>
      <c r="BD219" s="97"/>
      <c r="BE219" s="97"/>
      <c r="BF219" s="92"/>
    </row>
    <row r="220" spans="1:58" ht="13.15" customHeight="1" x14ac:dyDescent="0.25">
      <c r="A220" s="92" t="s">
        <v>16885</v>
      </c>
      <c r="B220" s="92" t="s">
        <v>16880</v>
      </c>
      <c r="C220" s="93">
        <v>8074</v>
      </c>
      <c r="D220" s="92" t="s">
        <v>16886</v>
      </c>
      <c r="E220" s="92" t="s">
        <v>8613</v>
      </c>
      <c r="F220" s="92" t="s">
        <v>8785</v>
      </c>
      <c r="G220" s="92" t="s">
        <v>8786</v>
      </c>
      <c r="H220" s="94">
        <v>43678</v>
      </c>
      <c r="I220" s="95">
        <v>43708</v>
      </c>
      <c r="J220" s="92" t="s">
        <v>8556</v>
      </c>
      <c r="K220" s="92" t="s">
        <v>8557</v>
      </c>
      <c r="L220" s="92" t="s">
        <v>8558</v>
      </c>
      <c r="M220" s="92" t="s">
        <v>8559</v>
      </c>
      <c r="N220" s="92" t="s">
        <v>8558</v>
      </c>
      <c r="O220" s="92" t="s">
        <v>8560</v>
      </c>
      <c r="P220" s="92" t="s">
        <v>8561</v>
      </c>
      <c r="Q220" s="92" t="s">
        <v>8562</v>
      </c>
      <c r="R220" s="92" t="s">
        <v>8558</v>
      </c>
      <c r="S220" s="92" t="s">
        <v>8559</v>
      </c>
      <c r="T220" s="92" t="s">
        <v>8563</v>
      </c>
      <c r="U220" s="92" t="s">
        <v>8564</v>
      </c>
      <c r="V220" s="92" t="s">
        <v>8558</v>
      </c>
      <c r="W220" s="92" t="s">
        <v>8559</v>
      </c>
      <c r="X220" s="92" t="s">
        <v>8565</v>
      </c>
      <c r="Y220" s="92" t="s">
        <v>8562</v>
      </c>
      <c r="Z220" s="92" t="s">
        <v>7982</v>
      </c>
      <c r="AA220" s="100">
        <v>32882</v>
      </c>
      <c r="AB220" s="101">
        <v>0</v>
      </c>
      <c r="AC220" s="100">
        <v>32882</v>
      </c>
      <c r="AD220" s="100">
        <v>0</v>
      </c>
      <c r="AE220" s="96" t="s">
        <v>8566</v>
      </c>
      <c r="AF220" s="92" t="s">
        <v>8616</v>
      </c>
      <c r="AG220" s="92" t="s">
        <v>8787</v>
      </c>
      <c r="AH220" s="93" t="s">
        <v>17356</v>
      </c>
      <c r="AI220" s="93" t="s">
        <v>7984</v>
      </c>
      <c r="AJ220" s="98">
        <v>43682</v>
      </c>
      <c r="AK220" s="92" t="s">
        <v>17357</v>
      </c>
      <c r="AL220" s="92" t="s">
        <v>8999</v>
      </c>
      <c r="AM220" s="92">
        <v>17090</v>
      </c>
      <c r="AN220" s="93" t="s">
        <v>8791</v>
      </c>
      <c r="AO220" s="93" t="s">
        <v>8825</v>
      </c>
      <c r="AP220" s="97"/>
      <c r="AQ220" s="97"/>
      <c r="AR220" s="97"/>
      <c r="AS220" s="97"/>
      <c r="AT220" s="97"/>
      <c r="AU220" s="97"/>
      <c r="AV220" s="97"/>
      <c r="AW220" s="97"/>
      <c r="AX220" s="92" t="s">
        <v>17358</v>
      </c>
      <c r="AY220" s="97"/>
      <c r="AZ220" s="97"/>
      <c r="BA220" s="97"/>
      <c r="BB220" s="97"/>
      <c r="BC220" s="97"/>
      <c r="BD220" s="97"/>
      <c r="BE220" s="97"/>
      <c r="BF220" s="92"/>
    </row>
    <row r="221" spans="1:58" ht="13.15" customHeight="1" x14ac:dyDescent="0.25">
      <c r="A221" s="92" t="s">
        <v>16885</v>
      </c>
      <c r="B221" s="92" t="s">
        <v>16880</v>
      </c>
      <c r="C221" s="93">
        <v>8074</v>
      </c>
      <c r="D221" s="92" t="s">
        <v>16886</v>
      </c>
      <c r="E221" s="92" t="s">
        <v>8613</v>
      </c>
      <c r="F221" s="92" t="s">
        <v>8785</v>
      </c>
      <c r="G221" s="92" t="s">
        <v>8786</v>
      </c>
      <c r="H221" s="94">
        <v>43678</v>
      </c>
      <c r="I221" s="95">
        <v>43708</v>
      </c>
      <c r="J221" s="92" t="s">
        <v>8556</v>
      </c>
      <c r="K221" s="92" t="s">
        <v>8557</v>
      </c>
      <c r="L221" s="92" t="s">
        <v>8558</v>
      </c>
      <c r="M221" s="92" t="s">
        <v>8559</v>
      </c>
      <c r="N221" s="92" t="s">
        <v>8558</v>
      </c>
      <c r="O221" s="92" t="s">
        <v>8560</v>
      </c>
      <c r="P221" s="92" t="s">
        <v>8561</v>
      </c>
      <c r="Q221" s="92" t="s">
        <v>8562</v>
      </c>
      <c r="R221" s="92" t="s">
        <v>8558</v>
      </c>
      <c r="S221" s="92" t="s">
        <v>8559</v>
      </c>
      <c r="T221" s="92" t="s">
        <v>8563</v>
      </c>
      <c r="U221" s="92" t="s">
        <v>8564</v>
      </c>
      <c r="V221" s="92" t="s">
        <v>8558</v>
      </c>
      <c r="W221" s="92" t="s">
        <v>8559</v>
      </c>
      <c r="X221" s="92" t="s">
        <v>8565</v>
      </c>
      <c r="Y221" s="92" t="s">
        <v>8562</v>
      </c>
      <c r="Z221" s="92" t="s">
        <v>7982</v>
      </c>
      <c r="AA221" s="100">
        <v>397567.86</v>
      </c>
      <c r="AB221" s="101">
        <v>0</v>
      </c>
      <c r="AC221" s="100">
        <v>397567.86</v>
      </c>
      <c r="AD221" s="100">
        <v>0</v>
      </c>
      <c r="AE221" s="96" t="s">
        <v>8566</v>
      </c>
      <c r="AF221" s="92" t="s">
        <v>8616</v>
      </c>
      <c r="AG221" s="92" t="s">
        <v>8787</v>
      </c>
      <c r="AH221" s="93" t="s">
        <v>17359</v>
      </c>
      <c r="AI221" s="93" t="s">
        <v>7984</v>
      </c>
      <c r="AJ221" s="98">
        <v>43678</v>
      </c>
      <c r="AK221" s="92" t="s">
        <v>17360</v>
      </c>
      <c r="AL221" s="92" t="s">
        <v>9462</v>
      </c>
      <c r="AM221" s="92">
        <v>1287</v>
      </c>
      <c r="AN221" s="93" t="s">
        <v>8791</v>
      </c>
      <c r="AO221" s="93" t="s">
        <v>7984</v>
      </c>
      <c r="AP221" s="97"/>
      <c r="AQ221" s="97"/>
      <c r="AR221" s="97"/>
      <c r="AS221" s="97"/>
      <c r="AT221" s="97"/>
      <c r="AU221" s="97"/>
      <c r="AV221" s="97"/>
      <c r="AW221" s="97"/>
      <c r="AX221" s="92" t="s">
        <v>17156</v>
      </c>
      <c r="AY221" s="97"/>
      <c r="AZ221" s="97"/>
      <c r="BA221" s="97"/>
      <c r="BB221" s="97"/>
      <c r="BC221" s="97"/>
      <c r="BD221" s="97"/>
      <c r="BE221" s="97"/>
      <c r="BF221" s="92"/>
    </row>
    <row r="222" spans="1:58" ht="13.15" customHeight="1" x14ac:dyDescent="0.25">
      <c r="A222" s="92" t="s">
        <v>16885</v>
      </c>
      <c r="B222" s="92" t="s">
        <v>16880</v>
      </c>
      <c r="C222" s="93">
        <v>8074</v>
      </c>
      <c r="D222" s="92" t="s">
        <v>16886</v>
      </c>
      <c r="E222" s="92" t="s">
        <v>8613</v>
      </c>
      <c r="F222" s="92" t="s">
        <v>8785</v>
      </c>
      <c r="G222" s="92" t="s">
        <v>8786</v>
      </c>
      <c r="H222" s="94">
        <v>43678</v>
      </c>
      <c r="I222" s="95">
        <v>43708</v>
      </c>
      <c r="J222" s="92" t="s">
        <v>8556</v>
      </c>
      <c r="K222" s="92" t="s">
        <v>8557</v>
      </c>
      <c r="L222" s="92" t="s">
        <v>8558</v>
      </c>
      <c r="M222" s="92" t="s">
        <v>8559</v>
      </c>
      <c r="N222" s="92" t="s">
        <v>8558</v>
      </c>
      <c r="O222" s="92" t="s">
        <v>8560</v>
      </c>
      <c r="P222" s="92" t="s">
        <v>8561</v>
      </c>
      <c r="Q222" s="92" t="s">
        <v>8562</v>
      </c>
      <c r="R222" s="92" t="s">
        <v>8558</v>
      </c>
      <c r="S222" s="92" t="s">
        <v>8559</v>
      </c>
      <c r="T222" s="92" t="s">
        <v>8563</v>
      </c>
      <c r="U222" s="92" t="s">
        <v>8564</v>
      </c>
      <c r="V222" s="92" t="s">
        <v>8558</v>
      </c>
      <c r="W222" s="92" t="s">
        <v>8559</v>
      </c>
      <c r="X222" s="92" t="s">
        <v>8565</v>
      </c>
      <c r="Y222" s="92" t="s">
        <v>8562</v>
      </c>
      <c r="Z222" s="92" t="s">
        <v>7982</v>
      </c>
      <c r="AA222" s="100">
        <v>1449503.59</v>
      </c>
      <c r="AB222" s="101">
        <v>0</v>
      </c>
      <c r="AC222" s="100">
        <v>1449503.59</v>
      </c>
      <c r="AD222" s="100">
        <v>0</v>
      </c>
      <c r="AE222" s="96" t="s">
        <v>8566</v>
      </c>
      <c r="AF222" s="92" t="s">
        <v>8616</v>
      </c>
      <c r="AG222" s="92" t="s">
        <v>8787</v>
      </c>
      <c r="AH222" s="93" t="s">
        <v>17361</v>
      </c>
      <c r="AI222" s="93" t="s">
        <v>7984</v>
      </c>
      <c r="AJ222" s="98">
        <v>43677</v>
      </c>
      <c r="AK222" s="92" t="s">
        <v>17362</v>
      </c>
      <c r="AL222" s="92" t="s">
        <v>9040</v>
      </c>
      <c r="AM222" s="92">
        <v>13521</v>
      </c>
      <c r="AN222" s="93" t="s">
        <v>8791</v>
      </c>
      <c r="AO222" s="93" t="s">
        <v>7984</v>
      </c>
      <c r="AP222" s="97"/>
      <c r="AQ222" s="97"/>
      <c r="AR222" s="97"/>
      <c r="AS222" s="97"/>
      <c r="AT222" s="97"/>
      <c r="AU222" s="97"/>
      <c r="AV222" s="97"/>
      <c r="AW222" s="97"/>
      <c r="AX222" s="92" t="s">
        <v>17363</v>
      </c>
      <c r="AY222" s="97"/>
      <c r="AZ222" s="97"/>
      <c r="BA222" s="97"/>
      <c r="BB222" s="97"/>
      <c r="BC222" s="97"/>
      <c r="BD222" s="97"/>
      <c r="BE222" s="97"/>
      <c r="BF222" s="92"/>
    </row>
    <row r="223" spans="1:58" ht="13.15" customHeight="1" x14ac:dyDescent="0.25">
      <c r="A223" s="92" t="s">
        <v>16885</v>
      </c>
      <c r="B223" s="92" t="s">
        <v>16880</v>
      </c>
      <c r="C223" s="93">
        <v>8074</v>
      </c>
      <c r="D223" s="92" t="s">
        <v>16886</v>
      </c>
      <c r="E223" s="92" t="s">
        <v>8613</v>
      </c>
      <c r="F223" s="92" t="s">
        <v>8785</v>
      </c>
      <c r="G223" s="92" t="s">
        <v>8786</v>
      </c>
      <c r="H223" s="94">
        <v>43678</v>
      </c>
      <c r="I223" s="95">
        <v>43708</v>
      </c>
      <c r="J223" s="92" t="s">
        <v>8556</v>
      </c>
      <c r="K223" s="92" t="s">
        <v>8557</v>
      </c>
      <c r="L223" s="92" t="s">
        <v>8558</v>
      </c>
      <c r="M223" s="92" t="s">
        <v>8559</v>
      </c>
      <c r="N223" s="92" t="s">
        <v>8558</v>
      </c>
      <c r="O223" s="92" t="s">
        <v>8560</v>
      </c>
      <c r="P223" s="92" t="s">
        <v>8561</v>
      </c>
      <c r="Q223" s="92" t="s">
        <v>8562</v>
      </c>
      <c r="R223" s="92" t="s">
        <v>8558</v>
      </c>
      <c r="S223" s="92" t="s">
        <v>8559</v>
      </c>
      <c r="T223" s="92" t="s">
        <v>8563</v>
      </c>
      <c r="U223" s="92" t="s">
        <v>8564</v>
      </c>
      <c r="V223" s="92" t="s">
        <v>8558</v>
      </c>
      <c r="W223" s="92" t="s">
        <v>8559</v>
      </c>
      <c r="X223" s="92" t="s">
        <v>8565</v>
      </c>
      <c r="Y223" s="92" t="s">
        <v>8562</v>
      </c>
      <c r="Z223" s="92" t="s">
        <v>7982</v>
      </c>
      <c r="AA223" s="100">
        <v>1628564.5</v>
      </c>
      <c r="AB223" s="101">
        <v>0</v>
      </c>
      <c r="AC223" s="100">
        <v>1628564.5</v>
      </c>
      <c r="AD223" s="100">
        <v>0</v>
      </c>
      <c r="AE223" s="96" t="s">
        <v>8566</v>
      </c>
      <c r="AF223" s="92" t="s">
        <v>8616</v>
      </c>
      <c r="AG223" s="92" t="s">
        <v>8787</v>
      </c>
      <c r="AH223" s="93" t="s">
        <v>17364</v>
      </c>
      <c r="AI223" s="93" t="s">
        <v>7984</v>
      </c>
      <c r="AJ223" s="98">
        <v>43677</v>
      </c>
      <c r="AK223" s="92" t="s">
        <v>17365</v>
      </c>
      <c r="AL223" s="92" t="s">
        <v>9040</v>
      </c>
      <c r="AM223" s="92">
        <v>13521</v>
      </c>
      <c r="AN223" s="93" t="s">
        <v>8791</v>
      </c>
      <c r="AO223" s="93" t="s">
        <v>7984</v>
      </c>
      <c r="AP223" s="97"/>
      <c r="AQ223" s="97"/>
      <c r="AR223" s="97"/>
      <c r="AS223" s="97"/>
      <c r="AT223" s="97"/>
      <c r="AU223" s="97"/>
      <c r="AV223" s="97"/>
      <c r="AW223" s="97"/>
      <c r="AX223" s="92" t="s">
        <v>17363</v>
      </c>
      <c r="AY223" s="97"/>
      <c r="AZ223" s="97"/>
      <c r="BA223" s="97"/>
      <c r="BB223" s="97"/>
      <c r="BC223" s="97"/>
      <c r="BD223" s="97"/>
      <c r="BE223" s="97"/>
      <c r="BF223" s="92"/>
    </row>
    <row r="224" spans="1:58" ht="13.15" customHeight="1" x14ac:dyDescent="0.25">
      <c r="A224" s="92" t="s">
        <v>16885</v>
      </c>
      <c r="B224" s="92" t="s">
        <v>16880</v>
      </c>
      <c r="C224" s="93">
        <v>8074</v>
      </c>
      <c r="D224" s="92" t="s">
        <v>16886</v>
      </c>
      <c r="E224" s="92" t="s">
        <v>8613</v>
      </c>
      <c r="F224" s="92" t="s">
        <v>8785</v>
      </c>
      <c r="G224" s="92" t="s">
        <v>8786</v>
      </c>
      <c r="H224" s="94">
        <v>43678</v>
      </c>
      <c r="I224" s="95">
        <v>43708</v>
      </c>
      <c r="J224" s="92" t="s">
        <v>8556</v>
      </c>
      <c r="K224" s="92" t="s">
        <v>8557</v>
      </c>
      <c r="L224" s="92" t="s">
        <v>8558</v>
      </c>
      <c r="M224" s="92" t="s">
        <v>8559</v>
      </c>
      <c r="N224" s="92" t="s">
        <v>8558</v>
      </c>
      <c r="O224" s="92" t="s">
        <v>8560</v>
      </c>
      <c r="P224" s="92" t="s">
        <v>8561</v>
      </c>
      <c r="Q224" s="92" t="s">
        <v>8562</v>
      </c>
      <c r="R224" s="92" t="s">
        <v>8558</v>
      </c>
      <c r="S224" s="92" t="s">
        <v>8559</v>
      </c>
      <c r="T224" s="92" t="s">
        <v>8563</v>
      </c>
      <c r="U224" s="92" t="s">
        <v>8564</v>
      </c>
      <c r="V224" s="92" t="s">
        <v>8558</v>
      </c>
      <c r="W224" s="92" t="s">
        <v>8559</v>
      </c>
      <c r="X224" s="92" t="s">
        <v>8565</v>
      </c>
      <c r="Y224" s="92" t="s">
        <v>8562</v>
      </c>
      <c r="Z224" s="92" t="s">
        <v>7982</v>
      </c>
      <c r="AA224" s="100">
        <v>23343.09</v>
      </c>
      <c r="AB224" s="101">
        <v>0</v>
      </c>
      <c r="AC224" s="100">
        <v>23343.09</v>
      </c>
      <c r="AD224" s="100">
        <v>0</v>
      </c>
      <c r="AE224" s="96" t="s">
        <v>8566</v>
      </c>
      <c r="AF224" s="92" t="s">
        <v>8616</v>
      </c>
      <c r="AG224" s="92" t="s">
        <v>8787</v>
      </c>
      <c r="AH224" s="93" t="s">
        <v>17366</v>
      </c>
      <c r="AI224" s="93" t="s">
        <v>7984</v>
      </c>
      <c r="AJ224" s="98">
        <v>43677</v>
      </c>
      <c r="AK224" s="92" t="s">
        <v>17367</v>
      </c>
      <c r="AL224" s="92" t="s">
        <v>9040</v>
      </c>
      <c r="AM224" s="92">
        <v>13521</v>
      </c>
      <c r="AN224" s="93" t="s">
        <v>8791</v>
      </c>
      <c r="AO224" s="93" t="s">
        <v>7984</v>
      </c>
      <c r="AP224" s="97"/>
      <c r="AQ224" s="97"/>
      <c r="AR224" s="97"/>
      <c r="AS224" s="97"/>
      <c r="AT224" s="97"/>
      <c r="AU224" s="97"/>
      <c r="AV224" s="97"/>
      <c r="AW224" s="97"/>
      <c r="AX224" s="92" t="s">
        <v>17363</v>
      </c>
      <c r="AY224" s="97"/>
      <c r="AZ224" s="97"/>
      <c r="BA224" s="97"/>
      <c r="BB224" s="97"/>
      <c r="BC224" s="97"/>
      <c r="BD224" s="97"/>
      <c r="BE224" s="97"/>
      <c r="BF224" s="92"/>
    </row>
    <row r="225" spans="1:58" ht="13.15" customHeight="1" x14ac:dyDescent="0.25">
      <c r="A225" s="92" t="s">
        <v>16885</v>
      </c>
      <c r="B225" s="92" t="s">
        <v>16880</v>
      </c>
      <c r="C225" s="93">
        <v>8074</v>
      </c>
      <c r="D225" s="92" t="s">
        <v>16886</v>
      </c>
      <c r="E225" s="92" t="s">
        <v>8613</v>
      </c>
      <c r="F225" s="92" t="s">
        <v>8785</v>
      </c>
      <c r="G225" s="92" t="s">
        <v>8786</v>
      </c>
      <c r="H225" s="94">
        <v>43678</v>
      </c>
      <c r="I225" s="95">
        <v>43708</v>
      </c>
      <c r="J225" s="92" t="s">
        <v>8556</v>
      </c>
      <c r="K225" s="92" t="s">
        <v>8557</v>
      </c>
      <c r="L225" s="92" t="s">
        <v>8558</v>
      </c>
      <c r="M225" s="92" t="s">
        <v>8559</v>
      </c>
      <c r="N225" s="92" t="s">
        <v>8558</v>
      </c>
      <c r="O225" s="92" t="s">
        <v>8560</v>
      </c>
      <c r="P225" s="92" t="s">
        <v>8561</v>
      </c>
      <c r="Q225" s="92" t="s">
        <v>8562</v>
      </c>
      <c r="R225" s="92" t="s">
        <v>8558</v>
      </c>
      <c r="S225" s="92" t="s">
        <v>8559</v>
      </c>
      <c r="T225" s="92" t="s">
        <v>8563</v>
      </c>
      <c r="U225" s="92" t="s">
        <v>8564</v>
      </c>
      <c r="V225" s="92" t="s">
        <v>8558</v>
      </c>
      <c r="W225" s="92" t="s">
        <v>8559</v>
      </c>
      <c r="X225" s="92" t="s">
        <v>8565</v>
      </c>
      <c r="Y225" s="92" t="s">
        <v>8562</v>
      </c>
      <c r="Z225" s="92" t="s">
        <v>7982</v>
      </c>
      <c r="AA225" s="100">
        <v>2352</v>
      </c>
      <c r="AB225" s="101">
        <v>0</v>
      </c>
      <c r="AC225" s="100">
        <v>2352</v>
      </c>
      <c r="AD225" s="100">
        <v>0</v>
      </c>
      <c r="AE225" s="96" t="s">
        <v>8566</v>
      </c>
      <c r="AF225" s="92" t="s">
        <v>8616</v>
      </c>
      <c r="AG225" s="92" t="s">
        <v>8787</v>
      </c>
      <c r="AH225" s="93" t="s">
        <v>17368</v>
      </c>
      <c r="AI225" s="93" t="s">
        <v>7984</v>
      </c>
      <c r="AJ225" s="98">
        <v>43692</v>
      </c>
      <c r="AK225" s="92" t="s">
        <v>17369</v>
      </c>
      <c r="AL225" s="92" t="s">
        <v>9487</v>
      </c>
      <c r="AM225" s="92">
        <v>13466</v>
      </c>
      <c r="AN225" s="93" t="s">
        <v>8791</v>
      </c>
      <c r="AO225" s="93" t="s">
        <v>8885</v>
      </c>
      <c r="AP225" s="97"/>
      <c r="AQ225" s="97"/>
      <c r="AR225" s="97"/>
      <c r="AS225" s="97"/>
      <c r="AT225" s="97"/>
      <c r="AU225" s="97"/>
      <c r="AV225" s="97"/>
      <c r="AW225" s="97"/>
      <c r="AX225" s="92" t="s">
        <v>17370</v>
      </c>
      <c r="AY225" s="97"/>
      <c r="AZ225" s="97"/>
      <c r="BA225" s="97"/>
      <c r="BB225" s="97"/>
      <c r="BC225" s="97"/>
      <c r="BD225" s="97"/>
      <c r="BE225" s="97"/>
      <c r="BF225" s="92"/>
    </row>
    <row r="226" spans="1:58" ht="13.15" customHeight="1" x14ac:dyDescent="0.25">
      <c r="A226" s="92" t="s">
        <v>16885</v>
      </c>
      <c r="B226" s="92" t="s">
        <v>16880</v>
      </c>
      <c r="C226" s="93">
        <v>8074</v>
      </c>
      <c r="D226" s="92" t="s">
        <v>16886</v>
      </c>
      <c r="E226" s="92" t="s">
        <v>8613</v>
      </c>
      <c r="F226" s="92" t="s">
        <v>8785</v>
      </c>
      <c r="G226" s="92" t="s">
        <v>8786</v>
      </c>
      <c r="H226" s="94">
        <v>43678</v>
      </c>
      <c r="I226" s="95">
        <v>43708</v>
      </c>
      <c r="J226" s="92" t="s">
        <v>8556</v>
      </c>
      <c r="K226" s="92" t="s">
        <v>8557</v>
      </c>
      <c r="L226" s="92" t="s">
        <v>8558</v>
      </c>
      <c r="M226" s="92" t="s">
        <v>8559</v>
      </c>
      <c r="N226" s="92" t="s">
        <v>8558</v>
      </c>
      <c r="O226" s="92" t="s">
        <v>8560</v>
      </c>
      <c r="P226" s="92" t="s">
        <v>8561</v>
      </c>
      <c r="Q226" s="92" t="s">
        <v>8562</v>
      </c>
      <c r="R226" s="92" t="s">
        <v>8558</v>
      </c>
      <c r="S226" s="92" t="s">
        <v>8559</v>
      </c>
      <c r="T226" s="92" t="s">
        <v>8563</v>
      </c>
      <c r="U226" s="92" t="s">
        <v>8564</v>
      </c>
      <c r="V226" s="92" t="s">
        <v>8558</v>
      </c>
      <c r="W226" s="92" t="s">
        <v>8559</v>
      </c>
      <c r="X226" s="92" t="s">
        <v>8565</v>
      </c>
      <c r="Y226" s="92" t="s">
        <v>8562</v>
      </c>
      <c r="Z226" s="92" t="s">
        <v>7982</v>
      </c>
      <c r="AA226" s="100">
        <v>51891</v>
      </c>
      <c r="AB226" s="101">
        <v>0</v>
      </c>
      <c r="AC226" s="100">
        <v>51891</v>
      </c>
      <c r="AD226" s="100">
        <v>0</v>
      </c>
      <c r="AE226" s="96" t="s">
        <v>8566</v>
      </c>
      <c r="AF226" s="92" t="s">
        <v>8616</v>
      </c>
      <c r="AG226" s="92" t="s">
        <v>8787</v>
      </c>
      <c r="AH226" s="93" t="s">
        <v>17371</v>
      </c>
      <c r="AI226" s="93" t="s">
        <v>7984</v>
      </c>
      <c r="AJ226" s="98">
        <v>43678</v>
      </c>
      <c r="AK226" s="92" t="s">
        <v>17372</v>
      </c>
      <c r="AL226" s="92" t="s">
        <v>9010</v>
      </c>
      <c r="AM226" s="92">
        <v>15712</v>
      </c>
      <c r="AN226" s="93" t="s">
        <v>8791</v>
      </c>
      <c r="AO226" s="93" t="s">
        <v>7984</v>
      </c>
      <c r="AP226" s="97"/>
      <c r="AQ226" s="97"/>
      <c r="AR226" s="97"/>
      <c r="AS226" s="97"/>
      <c r="AT226" s="97"/>
      <c r="AU226" s="97"/>
      <c r="AV226" s="97"/>
      <c r="AW226" s="97"/>
      <c r="AX226" s="92" t="s">
        <v>17373</v>
      </c>
      <c r="AY226" s="97"/>
      <c r="AZ226" s="97"/>
      <c r="BA226" s="97"/>
      <c r="BB226" s="97"/>
      <c r="BC226" s="97"/>
      <c r="BD226" s="97"/>
      <c r="BE226" s="97"/>
      <c r="BF226" s="92"/>
    </row>
    <row r="227" spans="1:58" ht="13.15" customHeight="1" x14ac:dyDescent="0.25">
      <c r="A227" s="92" t="s">
        <v>16885</v>
      </c>
      <c r="B227" s="92" t="s">
        <v>16880</v>
      </c>
      <c r="C227" s="93">
        <v>8074</v>
      </c>
      <c r="D227" s="92" t="s">
        <v>16886</v>
      </c>
      <c r="E227" s="92" t="s">
        <v>8613</v>
      </c>
      <c r="F227" s="92" t="s">
        <v>8785</v>
      </c>
      <c r="G227" s="92" t="s">
        <v>8786</v>
      </c>
      <c r="H227" s="94">
        <v>43678</v>
      </c>
      <c r="I227" s="95">
        <v>43708</v>
      </c>
      <c r="J227" s="92" t="s">
        <v>8556</v>
      </c>
      <c r="K227" s="92" t="s">
        <v>8557</v>
      </c>
      <c r="L227" s="92" t="s">
        <v>8558</v>
      </c>
      <c r="M227" s="92" t="s">
        <v>8559</v>
      </c>
      <c r="N227" s="92" t="s">
        <v>8558</v>
      </c>
      <c r="O227" s="92" t="s">
        <v>8560</v>
      </c>
      <c r="P227" s="92" t="s">
        <v>8561</v>
      </c>
      <c r="Q227" s="92" t="s">
        <v>8562</v>
      </c>
      <c r="R227" s="92" t="s">
        <v>8558</v>
      </c>
      <c r="S227" s="92" t="s">
        <v>8559</v>
      </c>
      <c r="T227" s="92" t="s">
        <v>8563</v>
      </c>
      <c r="U227" s="92" t="s">
        <v>8564</v>
      </c>
      <c r="V227" s="92" t="s">
        <v>8558</v>
      </c>
      <c r="W227" s="92" t="s">
        <v>8559</v>
      </c>
      <c r="X227" s="92" t="s">
        <v>8565</v>
      </c>
      <c r="Y227" s="92" t="s">
        <v>8562</v>
      </c>
      <c r="Z227" s="92" t="s">
        <v>7982</v>
      </c>
      <c r="AA227" s="100">
        <v>79392</v>
      </c>
      <c r="AB227" s="101">
        <v>0</v>
      </c>
      <c r="AC227" s="100">
        <v>79392</v>
      </c>
      <c r="AD227" s="100">
        <v>0</v>
      </c>
      <c r="AE227" s="96" t="s">
        <v>8566</v>
      </c>
      <c r="AF227" s="92" t="s">
        <v>8616</v>
      </c>
      <c r="AG227" s="92" t="s">
        <v>8787</v>
      </c>
      <c r="AH227" s="93" t="s">
        <v>17374</v>
      </c>
      <c r="AI227" s="93" t="s">
        <v>7984</v>
      </c>
      <c r="AJ227" s="98">
        <v>43678</v>
      </c>
      <c r="AK227" s="92" t="s">
        <v>17375</v>
      </c>
      <c r="AL227" s="92" t="s">
        <v>9010</v>
      </c>
      <c r="AM227" s="92">
        <v>15712</v>
      </c>
      <c r="AN227" s="93" t="s">
        <v>8791</v>
      </c>
      <c r="AO227" s="93" t="s">
        <v>7984</v>
      </c>
      <c r="AP227" s="97"/>
      <c r="AQ227" s="97"/>
      <c r="AR227" s="97"/>
      <c r="AS227" s="97"/>
      <c r="AT227" s="97"/>
      <c r="AU227" s="97"/>
      <c r="AV227" s="97"/>
      <c r="AW227" s="97"/>
      <c r="AX227" s="92" t="s">
        <v>17373</v>
      </c>
      <c r="AY227" s="97"/>
      <c r="AZ227" s="97"/>
      <c r="BA227" s="97"/>
      <c r="BB227" s="97"/>
      <c r="BC227" s="97"/>
      <c r="BD227" s="97"/>
      <c r="BE227" s="97"/>
      <c r="BF227" s="92"/>
    </row>
    <row r="228" spans="1:58" ht="13.15" customHeight="1" x14ac:dyDescent="0.25">
      <c r="A228" s="92" t="s">
        <v>16885</v>
      </c>
      <c r="B228" s="92" t="s">
        <v>16880</v>
      </c>
      <c r="C228" s="93">
        <v>8074</v>
      </c>
      <c r="D228" s="92" t="s">
        <v>16886</v>
      </c>
      <c r="E228" s="92" t="s">
        <v>8613</v>
      </c>
      <c r="F228" s="92" t="s">
        <v>8785</v>
      </c>
      <c r="G228" s="92" t="s">
        <v>8786</v>
      </c>
      <c r="H228" s="94">
        <v>43678</v>
      </c>
      <c r="I228" s="95">
        <v>43708</v>
      </c>
      <c r="J228" s="92" t="s">
        <v>8556</v>
      </c>
      <c r="K228" s="92" t="s">
        <v>8557</v>
      </c>
      <c r="L228" s="92" t="s">
        <v>8558</v>
      </c>
      <c r="M228" s="92" t="s">
        <v>8559</v>
      </c>
      <c r="N228" s="92" t="s">
        <v>8558</v>
      </c>
      <c r="O228" s="92" t="s">
        <v>8560</v>
      </c>
      <c r="P228" s="92" t="s">
        <v>8561</v>
      </c>
      <c r="Q228" s="92" t="s">
        <v>8562</v>
      </c>
      <c r="R228" s="92" t="s">
        <v>8558</v>
      </c>
      <c r="S228" s="92" t="s">
        <v>8559</v>
      </c>
      <c r="T228" s="92" t="s">
        <v>8563</v>
      </c>
      <c r="U228" s="92" t="s">
        <v>8564</v>
      </c>
      <c r="V228" s="92" t="s">
        <v>8558</v>
      </c>
      <c r="W228" s="92" t="s">
        <v>8559</v>
      </c>
      <c r="X228" s="92" t="s">
        <v>8565</v>
      </c>
      <c r="Y228" s="92" t="s">
        <v>8562</v>
      </c>
      <c r="Z228" s="92" t="s">
        <v>7982</v>
      </c>
      <c r="AA228" s="100">
        <v>3451.5</v>
      </c>
      <c r="AB228" s="101">
        <v>0</v>
      </c>
      <c r="AC228" s="100">
        <v>3451.5</v>
      </c>
      <c r="AD228" s="100">
        <v>0</v>
      </c>
      <c r="AE228" s="96" t="s">
        <v>8566</v>
      </c>
      <c r="AF228" s="92" t="s">
        <v>8616</v>
      </c>
      <c r="AG228" s="92" t="s">
        <v>8787</v>
      </c>
      <c r="AH228" s="93" t="s">
        <v>17376</v>
      </c>
      <c r="AI228" s="93" t="s">
        <v>7984</v>
      </c>
      <c r="AJ228" s="98">
        <v>43685</v>
      </c>
      <c r="AK228" s="92" t="s">
        <v>17377</v>
      </c>
      <c r="AL228" s="92" t="s">
        <v>11130</v>
      </c>
      <c r="AM228" s="92">
        <v>17297</v>
      </c>
      <c r="AN228" s="93" t="s">
        <v>8791</v>
      </c>
      <c r="AO228" s="93" t="s">
        <v>13645</v>
      </c>
      <c r="AP228" s="97"/>
      <c r="AQ228" s="97"/>
      <c r="AR228" s="97"/>
      <c r="AS228" s="97"/>
      <c r="AT228" s="97"/>
      <c r="AU228" s="97"/>
      <c r="AV228" s="97"/>
      <c r="AW228" s="97"/>
      <c r="AX228" s="92" t="s">
        <v>17378</v>
      </c>
      <c r="AY228" s="97"/>
      <c r="AZ228" s="97"/>
      <c r="BA228" s="97"/>
      <c r="BB228" s="97"/>
      <c r="BC228" s="97"/>
      <c r="BD228" s="97"/>
      <c r="BE228" s="97"/>
      <c r="BF228" s="92"/>
    </row>
    <row r="229" spans="1:58" ht="13.15" customHeight="1" x14ac:dyDescent="0.25">
      <c r="A229" s="92" t="s">
        <v>16885</v>
      </c>
      <c r="B229" s="92" t="s">
        <v>16880</v>
      </c>
      <c r="C229" s="93">
        <v>8074</v>
      </c>
      <c r="D229" s="92" t="s">
        <v>16886</v>
      </c>
      <c r="E229" s="92" t="s">
        <v>8613</v>
      </c>
      <c r="F229" s="92" t="s">
        <v>8785</v>
      </c>
      <c r="G229" s="92" t="s">
        <v>8786</v>
      </c>
      <c r="H229" s="94">
        <v>43678</v>
      </c>
      <c r="I229" s="95">
        <v>43708</v>
      </c>
      <c r="J229" s="92" t="s">
        <v>8556</v>
      </c>
      <c r="K229" s="92" t="s">
        <v>8557</v>
      </c>
      <c r="L229" s="92" t="s">
        <v>8558</v>
      </c>
      <c r="M229" s="92" t="s">
        <v>8559</v>
      </c>
      <c r="N229" s="92" t="s">
        <v>8558</v>
      </c>
      <c r="O229" s="92" t="s">
        <v>8560</v>
      </c>
      <c r="P229" s="92" t="s">
        <v>8561</v>
      </c>
      <c r="Q229" s="92" t="s">
        <v>8562</v>
      </c>
      <c r="R229" s="92" t="s">
        <v>8558</v>
      </c>
      <c r="S229" s="92" t="s">
        <v>8559</v>
      </c>
      <c r="T229" s="92" t="s">
        <v>8563</v>
      </c>
      <c r="U229" s="92" t="s">
        <v>8564</v>
      </c>
      <c r="V229" s="92" t="s">
        <v>8558</v>
      </c>
      <c r="W229" s="92" t="s">
        <v>8559</v>
      </c>
      <c r="X229" s="92" t="s">
        <v>8565</v>
      </c>
      <c r="Y229" s="92" t="s">
        <v>8562</v>
      </c>
      <c r="Z229" s="92" t="s">
        <v>7982</v>
      </c>
      <c r="AA229" s="100">
        <v>14813.86</v>
      </c>
      <c r="AB229" s="101">
        <v>0</v>
      </c>
      <c r="AC229" s="100">
        <v>14813.86</v>
      </c>
      <c r="AD229" s="100">
        <v>0</v>
      </c>
      <c r="AE229" s="96" t="s">
        <v>8566</v>
      </c>
      <c r="AF229" s="92" t="s">
        <v>8616</v>
      </c>
      <c r="AG229" s="92" t="s">
        <v>8787</v>
      </c>
      <c r="AH229" s="93" t="s">
        <v>17379</v>
      </c>
      <c r="AI229" s="93" t="s">
        <v>7984</v>
      </c>
      <c r="AJ229" s="98">
        <v>43683</v>
      </c>
      <c r="AK229" s="92" t="s">
        <v>17380</v>
      </c>
      <c r="AL229" s="92" t="s">
        <v>8901</v>
      </c>
      <c r="AM229" s="92">
        <v>10296</v>
      </c>
      <c r="AN229" s="93" t="s">
        <v>8791</v>
      </c>
      <c r="AO229" s="93" t="s">
        <v>8979</v>
      </c>
      <c r="AP229" s="97"/>
      <c r="AQ229" s="97"/>
      <c r="AR229" s="97"/>
      <c r="AS229" s="97"/>
      <c r="AT229" s="97"/>
      <c r="AU229" s="97"/>
      <c r="AV229" s="97"/>
      <c r="AW229" s="97"/>
      <c r="AX229" s="92" t="s">
        <v>17381</v>
      </c>
      <c r="AY229" s="97"/>
      <c r="AZ229" s="97"/>
      <c r="BA229" s="97"/>
      <c r="BB229" s="97"/>
      <c r="BC229" s="97"/>
      <c r="BD229" s="97"/>
      <c r="BE229" s="97"/>
      <c r="BF229" s="92"/>
    </row>
    <row r="230" spans="1:58" ht="13.15" customHeight="1" x14ac:dyDescent="0.25">
      <c r="A230" s="92" t="s">
        <v>16885</v>
      </c>
      <c r="B230" s="92" t="s">
        <v>16880</v>
      </c>
      <c r="C230" s="93">
        <v>8074</v>
      </c>
      <c r="D230" s="92" t="s">
        <v>16886</v>
      </c>
      <c r="E230" s="92" t="s">
        <v>8613</v>
      </c>
      <c r="F230" s="92" t="s">
        <v>8785</v>
      </c>
      <c r="G230" s="92" t="s">
        <v>8786</v>
      </c>
      <c r="H230" s="94">
        <v>43678</v>
      </c>
      <c r="I230" s="95">
        <v>43708</v>
      </c>
      <c r="J230" s="92" t="s">
        <v>8556</v>
      </c>
      <c r="K230" s="92" t="s">
        <v>8557</v>
      </c>
      <c r="L230" s="92" t="s">
        <v>8558</v>
      </c>
      <c r="M230" s="92" t="s">
        <v>8559</v>
      </c>
      <c r="N230" s="92" t="s">
        <v>8558</v>
      </c>
      <c r="O230" s="92" t="s">
        <v>8560</v>
      </c>
      <c r="P230" s="92" t="s">
        <v>8561</v>
      </c>
      <c r="Q230" s="92" t="s">
        <v>8562</v>
      </c>
      <c r="R230" s="92" t="s">
        <v>8558</v>
      </c>
      <c r="S230" s="92" t="s">
        <v>8559</v>
      </c>
      <c r="T230" s="92" t="s">
        <v>8563</v>
      </c>
      <c r="U230" s="92" t="s">
        <v>8564</v>
      </c>
      <c r="V230" s="92" t="s">
        <v>8558</v>
      </c>
      <c r="W230" s="92" t="s">
        <v>8559</v>
      </c>
      <c r="X230" s="92" t="s">
        <v>8565</v>
      </c>
      <c r="Y230" s="92" t="s">
        <v>8562</v>
      </c>
      <c r="Z230" s="92" t="s">
        <v>7982</v>
      </c>
      <c r="AA230" s="100">
        <v>36634.36</v>
      </c>
      <c r="AB230" s="101">
        <v>0</v>
      </c>
      <c r="AC230" s="100">
        <v>36634.36</v>
      </c>
      <c r="AD230" s="100">
        <v>0</v>
      </c>
      <c r="AE230" s="96" t="s">
        <v>8566</v>
      </c>
      <c r="AF230" s="92" t="s">
        <v>8616</v>
      </c>
      <c r="AG230" s="92" t="s">
        <v>8787</v>
      </c>
      <c r="AH230" s="93" t="s">
        <v>17382</v>
      </c>
      <c r="AI230" s="93" t="s">
        <v>7984</v>
      </c>
      <c r="AJ230" s="98">
        <v>43683</v>
      </c>
      <c r="AK230" s="92" t="s">
        <v>17383</v>
      </c>
      <c r="AL230" s="92" t="s">
        <v>8901</v>
      </c>
      <c r="AM230" s="92">
        <v>10296</v>
      </c>
      <c r="AN230" s="93" t="s">
        <v>8791</v>
      </c>
      <c r="AO230" s="93" t="s">
        <v>8979</v>
      </c>
      <c r="AP230" s="97"/>
      <c r="AQ230" s="97"/>
      <c r="AR230" s="97"/>
      <c r="AS230" s="97"/>
      <c r="AT230" s="97"/>
      <c r="AU230" s="97"/>
      <c r="AV230" s="97"/>
      <c r="AW230" s="97"/>
      <c r="AX230" s="92" t="s">
        <v>17384</v>
      </c>
      <c r="AY230" s="97"/>
      <c r="AZ230" s="97"/>
      <c r="BA230" s="97"/>
      <c r="BB230" s="97"/>
      <c r="BC230" s="97"/>
      <c r="BD230" s="97"/>
      <c r="BE230" s="97"/>
      <c r="BF230" s="92"/>
    </row>
    <row r="231" spans="1:58" ht="13.15" customHeight="1" x14ac:dyDescent="0.25">
      <c r="A231" s="92" t="s">
        <v>16885</v>
      </c>
      <c r="B231" s="92" t="s">
        <v>16880</v>
      </c>
      <c r="C231" s="93">
        <v>8074</v>
      </c>
      <c r="D231" s="92" t="s">
        <v>16886</v>
      </c>
      <c r="E231" s="92" t="s">
        <v>8613</v>
      </c>
      <c r="F231" s="92" t="s">
        <v>8785</v>
      </c>
      <c r="G231" s="92" t="s">
        <v>8786</v>
      </c>
      <c r="H231" s="94">
        <v>43678</v>
      </c>
      <c r="I231" s="95">
        <v>43708</v>
      </c>
      <c r="J231" s="92" t="s">
        <v>8556</v>
      </c>
      <c r="K231" s="92" t="s">
        <v>8557</v>
      </c>
      <c r="L231" s="92" t="s">
        <v>8558</v>
      </c>
      <c r="M231" s="92" t="s">
        <v>8559</v>
      </c>
      <c r="N231" s="92" t="s">
        <v>8558</v>
      </c>
      <c r="O231" s="92" t="s">
        <v>8560</v>
      </c>
      <c r="P231" s="92" t="s">
        <v>8561</v>
      </c>
      <c r="Q231" s="92" t="s">
        <v>8562</v>
      </c>
      <c r="R231" s="92" t="s">
        <v>8558</v>
      </c>
      <c r="S231" s="92" t="s">
        <v>8559</v>
      </c>
      <c r="T231" s="92" t="s">
        <v>8563</v>
      </c>
      <c r="U231" s="92" t="s">
        <v>8564</v>
      </c>
      <c r="V231" s="92" t="s">
        <v>8558</v>
      </c>
      <c r="W231" s="92" t="s">
        <v>8559</v>
      </c>
      <c r="X231" s="92" t="s">
        <v>8565</v>
      </c>
      <c r="Y231" s="92" t="s">
        <v>8562</v>
      </c>
      <c r="Z231" s="92" t="s">
        <v>7982</v>
      </c>
      <c r="AA231" s="100">
        <v>132853.53</v>
      </c>
      <c r="AB231" s="101">
        <v>0</v>
      </c>
      <c r="AC231" s="100">
        <v>132853.53</v>
      </c>
      <c r="AD231" s="100">
        <v>0</v>
      </c>
      <c r="AE231" s="96" t="s">
        <v>8566</v>
      </c>
      <c r="AF231" s="92" t="s">
        <v>8616</v>
      </c>
      <c r="AG231" s="92" t="s">
        <v>8787</v>
      </c>
      <c r="AH231" s="93" t="s">
        <v>17385</v>
      </c>
      <c r="AI231" s="93" t="s">
        <v>7984</v>
      </c>
      <c r="AJ231" s="98">
        <v>43698</v>
      </c>
      <c r="AK231" s="92" t="s">
        <v>17386</v>
      </c>
      <c r="AL231" s="92" t="s">
        <v>8901</v>
      </c>
      <c r="AM231" s="92">
        <v>10296</v>
      </c>
      <c r="AN231" s="93" t="s">
        <v>8791</v>
      </c>
      <c r="AO231" s="93" t="s">
        <v>8979</v>
      </c>
      <c r="AP231" s="97"/>
      <c r="AQ231" s="97"/>
      <c r="AR231" s="97"/>
      <c r="AS231" s="97"/>
      <c r="AT231" s="97"/>
      <c r="AU231" s="97"/>
      <c r="AV231" s="97"/>
      <c r="AW231" s="97"/>
      <c r="AX231" s="92" t="s">
        <v>17387</v>
      </c>
      <c r="AY231" s="97"/>
      <c r="AZ231" s="97"/>
      <c r="BA231" s="97"/>
      <c r="BB231" s="97"/>
      <c r="BC231" s="97"/>
      <c r="BD231" s="97"/>
      <c r="BE231" s="97"/>
      <c r="BF231" s="92"/>
    </row>
    <row r="232" spans="1:58" ht="13.15" customHeight="1" x14ac:dyDescent="0.25">
      <c r="A232" s="92" t="s">
        <v>16885</v>
      </c>
      <c r="B232" s="92" t="s">
        <v>16880</v>
      </c>
      <c r="C232" s="93">
        <v>8074</v>
      </c>
      <c r="D232" s="92" t="s">
        <v>16886</v>
      </c>
      <c r="E232" s="92" t="s">
        <v>8613</v>
      </c>
      <c r="F232" s="92" t="s">
        <v>8785</v>
      </c>
      <c r="G232" s="92" t="s">
        <v>8786</v>
      </c>
      <c r="H232" s="94">
        <v>43678</v>
      </c>
      <c r="I232" s="95">
        <v>43708</v>
      </c>
      <c r="J232" s="92" t="s">
        <v>8556</v>
      </c>
      <c r="K232" s="92" t="s">
        <v>8557</v>
      </c>
      <c r="L232" s="92" t="s">
        <v>8558</v>
      </c>
      <c r="M232" s="92" t="s">
        <v>8559</v>
      </c>
      <c r="N232" s="92" t="s">
        <v>8558</v>
      </c>
      <c r="O232" s="92" t="s">
        <v>8560</v>
      </c>
      <c r="P232" s="92" t="s">
        <v>8561</v>
      </c>
      <c r="Q232" s="92" t="s">
        <v>8562</v>
      </c>
      <c r="R232" s="92" t="s">
        <v>8558</v>
      </c>
      <c r="S232" s="92" t="s">
        <v>8559</v>
      </c>
      <c r="T232" s="92" t="s">
        <v>8563</v>
      </c>
      <c r="U232" s="92" t="s">
        <v>8564</v>
      </c>
      <c r="V232" s="92" t="s">
        <v>8558</v>
      </c>
      <c r="W232" s="92" t="s">
        <v>8559</v>
      </c>
      <c r="X232" s="92" t="s">
        <v>8565</v>
      </c>
      <c r="Y232" s="92" t="s">
        <v>8562</v>
      </c>
      <c r="Z232" s="92" t="s">
        <v>7982</v>
      </c>
      <c r="AA232" s="100">
        <v>4491.4399999999996</v>
      </c>
      <c r="AB232" s="101">
        <v>0</v>
      </c>
      <c r="AC232" s="100">
        <v>4491.4399999999996</v>
      </c>
      <c r="AD232" s="100">
        <v>0</v>
      </c>
      <c r="AE232" s="96" t="s">
        <v>8566</v>
      </c>
      <c r="AF232" s="92" t="s">
        <v>8616</v>
      </c>
      <c r="AG232" s="92" t="s">
        <v>8787</v>
      </c>
      <c r="AH232" s="93" t="s">
        <v>17388</v>
      </c>
      <c r="AI232" s="93" t="s">
        <v>7984</v>
      </c>
      <c r="AJ232" s="98">
        <v>43678</v>
      </c>
      <c r="AK232" s="92" t="s">
        <v>17389</v>
      </c>
      <c r="AL232" s="92" t="s">
        <v>8897</v>
      </c>
      <c r="AM232" s="92">
        <v>1232</v>
      </c>
      <c r="AN232" s="93" t="s">
        <v>8791</v>
      </c>
      <c r="AO232" s="93" t="s">
        <v>8835</v>
      </c>
      <c r="AP232" s="97"/>
      <c r="AQ232" s="97"/>
      <c r="AR232" s="97"/>
      <c r="AS232" s="97"/>
      <c r="AT232" s="97"/>
      <c r="AU232" s="97"/>
      <c r="AV232" s="97"/>
      <c r="AW232" s="97"/>
      <c r="AX232" s="92" t="s">
        <v>17390</v>
      </c>
      <c r="AY232" s="97"/>
      <c r="AZ232" s="97"/>
      <c r="BA232" s="97"/>
      <c r="BB232" s="97"/>
      <c r="BC232" s="97"/>
      <c r="BD232" s="97"/>
      <c r="BE232" s="97"/>
      <c r="BF232" s="92"/>
    </row>
    <row r="233" spans="1:58" ht="13.15" customHeight="1" x14ac:dyDescent="0.25">
      <c r="A233" s="92" t="s">
        <v>16885</v>
      </c>
      <c r="B233" s="92" t="s">
        <v>16880</v>
      </c>
      <c r="C233" s="93">
        <v>8074</v>
      </c>
      <c r="D233" s="92" t="s">
        <v>16886</v>
      </c>
      <c r="E233" s="92" t="s">
        <v>8613</v>
      </c>
      <c r="F233" s="92" t="s">
        <v>8785</v>
      </c>
      <c r="G233" s="92" t="s">
        <v>8786</v>
      </c>
      <c r="H233" s="94">
        <v>43678</v>
      </c>
      <c r="I233" s="95">
        <v>43708</v>
      </c>
      <c r="J233" s="92" t="s">
        <v>8556</v>
      </c>
      <c r="K233" s="92" t="s">
        <v>8557</v>
      </c>
      <c r="L233" s="92" t="s">
        <v>8558</v>
      </c>
      <c r="M233" s="92" t="s">
        <v>8559</v>
      </c>
      <c r="N233" s="92" t="s">
        <v>8558</v>
      </c>
      <c r="O233" s="92" t="s">
        <v>8560</v>
      </c>
      <c r="P233" s="92" t="s">
        <v>8561</v>
      </c>
      <c r="Q233" s="92" t="s">
        <v>8562</v>
      </c>
      <c r="R233" s="92" t="s">
        <v>8558</v>
      </c>
      <c r="S233" s="92" t="s">
        <v>8559</v>
      </c>
      <c r="T233" s="92" t="s">
        <v>8563</v>
      </c>
      <c r="U233" s="92" t="s">
        <v>8564</v>
      </c>
      <c r="V233" s="92" t="s">
        <v>8558</v>
      </c>
      <c r="W233" s="92" t="s">
        <v>8559</v>
      </c>
      <c r="X233" s="92" t="s">
        <v>8565</v>
      </c>
      <c r="Y233" s="92" t="s">
        <v>8562</v>
      </c>
      <c r="Z233" s="92" t="s">
        <v>7982</v>
      </c>
      <c r="AA233" s="100">
        <v>1658.77</v>
      </c>
      <c r="AB233" s="101">
        <v>0</v>
      </c>
      <c r="AC233" s="100">
        <v>1658.77</v>
      </c>
      <c r="AD233" s="100">
        <v>0</v>
      </c>
      <c r="AE233" s="96" t="s">
        <v>8566</v>
      </c>
      <c r="AF233" s="92" t="s">
        <v>8616</v>
      </c>
      <c r="AG233" s="92" t="s">
        <v>8787</v>
      </c>
      <c r="AH233" s="93" t="s">
        <v>17391</v>
      </c>
      <c r="AI233" s="93" t="s">
        <v>7984</v>
      </c>
      <c r="AJ233" s="98">
        <v>43699</v>
      </c>
      <c r="AK233" s="92" t="s">
        <v>17392</v>
      </c>
      <c r="AL233" s="92" t="s">
        <v>9371</v>
      </c>
      <c r="AM233" s="92">
        <v>15708</v>
      </c>
      <c r="AN233" s="93" t="s">
        <v>8791</v>
      </c>
      <c r="AO233" s="93" t="s">
        <v>14118</v>
      </c>
      <c r="AP233" s="97"/>
      <c r="AQ233" s="97"/>
      <c r="AR233" s="97"/>
      <c r="AS233" s="97"/>
      <c r="AT233" s="97"/>
      <c r="AU233" s="97"/>
      <c r="AV233" s="97"/>
      <c r="AW233" s="97"/>
      <c r="AX233" s="92" t="s">
        <v>17393</v>
      </c>
      <c r="AY233" s="97"/>
      <c r="AZ233" s="97"/>
      <c r="BA233" s="97"/>
      <c r="BB233" s="97"/>
      <c r="BC233" s="97"/>
      <c r="BD233" s="97"/>
      <c r="BE233" s="97"/>
      <c r="BF233" s="92"/>
    </row>
    <row r="234" spans="1:58" ht="13.15" customHeight="1" x14ac:dyDescent="0.25">
      <c r="A234" s="92" t="s">
        <v>16885</v>
      </c>
      <c r="B234" s="92" t="s">
        <v>16880</v>
      </c>
      <c r="C234" s="93">
        <v>8074</v>
      </c>
      <c r="D234" s="92" t="s">
        <v>16886</v>
      </c>
      <c r="E234" s="92" t="s">
        <v>8613</v>
      </c>
      <c r="F234" s="92" t="s">
        <v>8785</v>
      </c>
      <c r="G234" s="92" t="s">
        <v>8786</v>
      </c>
      <c r="H234" s="94">
        <v>43678</v>
      </c>
      <c r="I234" s="95">
        <v>43708</v>
      </c>
      <c r="J234" s="92" t="s">
        <v>8556</v>
      </c>
      <c r="K234" s="92" t="s">
        <v>8557</v>
      </c>
      <c r="L234" s="92" t="s">
        <v>8558</v>
      </c>
      <c r="M234" s="92" t="s">
        <v>8559</v>
      </c>
      <c r="N234" s="92" t="s">
        <v>8558</v>
      </c>
      <c r="O234" s="92" t="s">
        <v>8560</v>
      </c>
      <c r="P234" s="92" t="s">
        <v>8561</v>
      </c>
      <c r="Q234" s="92" t="s">
        <v>8562</v>
      </c>
      <c r="R234" s="92" t="s">
        <v>8558</v>
      </c>
      <c r="S234" s="92" t="s">
        <v>8559</v>
      </c>
      <c r="T234" s="92" t="s">
        <v>8563</v>
      </c>
      <c r="U234" s="92" t="s">
        <v>8564</v>
      </c>
      <c r="V234" s="92" t="s">
        <v>8558</v>
      </c>
      <c r="W234" s="92" t="s">
        <v>8559</v>
      </c>
      <c r="X234" s="92" t="s">
        <v>8565</v>
      </c>
      <c r="Y234" s="92" t="s">
        <v>8562</v>
      </c>
      <c r="Z234" s="92" t="s">
        <v>7982</v>
      </c>
      <c r="AA234" s="100">
        <v>44573.03</v>
      </c>
      <c r="AB234" s="101">
        <v>0</v>
      </c>
      <c r="AC234" s="100">
        <v>44573.03</v>
      </c>
      <c r="AD234" s="100">
        <v>0</v>
      </c>
      <c r="AE234" s="96" t="s">
        <v>8566</v>
      </c>
      <c r="AF234" s="92" t="s">
        <v>8616</v>
      </c>
      <c r="AG234" s="92" t="s">
        <v>8787</v>
      </c>
      <c r="AH234" s="93" t="s">
        <v>17394</v>
      </c>
      <c r="AI234" s="93" t="s">
        <v>7984</v>
      </c>
      <c r="AJ234" s="98">
        <v>43683</v>
      </c>
      <c r="AK234" s="92" t="s">
        <v>17395</v>
      </c>
      <c r="AL234" s="92" t="s">
        <v>9330</v>
      </c>
      <c r="AM234" s="92">
        <v>15731</v>
      </c>
      <c r="AN234" s="93" t="s">
        <v>8791</v>
      </c>
      <c r="AO234" s="93" t="s">
        <v>8805</v>
      </c>
      <c r="AP234" s="97"/>
      <c r="AQ234" s="97"/>
      <c r="AR234" s="97"/>
      <c r="AS234" s="97"/>
      <c r="AT234" s="97"/>
      <c r="AU234" s="97"/>
      <c r="AV234" s="97"/>
      <c r="AW234" s="97"/>
      <c r="AX234" s="92" t="s">
        <v>17396</v>
      </c>
      <c r="AY234" s="97"/>
      <c r="AZ234" s="97"/>
      <c r="BA234" s="97"/>
      <c r="BB234" s="97"/>
      <c r="BC234" s="97"/>
      <c r="BD234" s="97"/>
      <c r="BE234" s="97"/>
      <c r="BF234" s="92"/>
    </row>
    <row r="235" spans="1:58" ht="13.15" customHeight="1" x14ac:dyDescent="0.25">
      <c r="A235" s="92" t="s">
        <v>16885</v>
      </c>
      <c r="B235" s="92" t="s">
        <v>16880</v>
      </c>
      <c r="C235" s="93">
        <v>8074</v>
      </c>
      <c r="D235" s="92" t="s">
        <v>16886</v>
      </c>
      <c r="E235" s="92" t="s">
        <v>8613</v>
      </c>
      <c r="F235" s="92" t="s">
        <v>8785</v>
      </c>
      <c r="G235" s="92" t="s">
        <v>8786</v>
      </c>
      <c r="H235" s="94">
        <v>43678</v>
      </c>
      <c r="I235" s="95">
        <v>43708</v>
      </c>
      <c r="J235" s="92" t="s">
        <v>8556</v>
      </c>
      <c r="K235" s="92" t="s">
        <v>8557</v>
      </c>
      <c r="L235" s="92" t="s">
        <v>8558</v>
      </c>
      <c r="M235" s="92" t="s">
        <v>8559</v>
      </c>
      <c r="N235" s="92" t="s">
        <v>8558</v>
      </c>
      <c r="O235" s="92" t="s">
        <v>8560</v>
      </c>
      <c r="P235" s="92" t="s">
        <v>8561</v>
      </c>
      <c r="Q235" s="92" t="s">
        <v>8562</v>
      </c>
      <c r="R235" s="92" t="s">
        <v>8558</v>
      </c>
      <c r="S235" s="92" t="s">
        <v>8559</v>
      </c>
      <c r="T235" s="92" t="s">
        <v>8563</v>
      </c>
      <c r="U235" s="92" t="s">
        <v>8564</v>
      </c>
      <c r="V235" s="92" t="s">
        <v>8558</v>
      </c>
      <c r="W235" s="92" t="s">
        <v>8559</v>
      </c>
      <c r="X235" s="92" t="s">
        <v>8565</v>
      </c>
      <c r="Y235" s="92" t="s">
        <v>8562</v>
      </c>
      <c r="Z235" s="92" t="s">
        <v>7982</v>
      </c>
      <c r="AA235" s="100">
        <v>724351.79</v>
      </c>
      <c r="AB235" s="101">
        <v>0</v>
      </c>
      <c r="AC235" s="100">
        <v>724351.79</v>
      </c>
      <c r="AD235" s="100">
        <v>0</v>
      </c>
      <c r="AE235" s="96" t="s">
        <v>8566</v>
      </c>
      <c r="AF235" s="92" t="s">
        <v>8616</v>
      </c>
      <c r="AG235" s="92" t="s">
        <v>8787</v>
      </c>
      <c r="AH235" s="93" t="s">
        <v>17397</v>
      </c>
      <c r="AI235" s="93" t="s">
        <v>7984</v>
      </c>
      <c r="AJ235" s="98">
        <v>43695</v>
      </c>
      <c r="AK235" s="92" t="s">
        <v>17398</v>
      </c>
      <c r="AL235" s="92" t="s">
        <v>9061</v>
      </c>
      <c r="AM235" s="92">
        <v>1034</v>
      </c>
      <c r="AN235" s="93" t="s">
        <v>10822</v>
      </c>
      <c r="AO235" s="93" t="s">
        <v>7984</v>
      </c>
      <c r="AP235" s="97"/>
      <c r="AQ235" s="97"/>
      <c r="AR235" s="97"/>
      <c r="AS235" s="97"/>
      <c r="AT235" s="97"/>
      <c r="AU235" s="97"/>
      <c r="AV235" s="97"/>
      <c r="AW235" s="97"/>
      <c r="AX235" s="92" t="s">
        <v>17399</v>
      </c>
      <c r="AY235" s="97"/>
      <c r="AZ235" s="97"/>
      <c r="BA235" s="97"/>
      <c r="BB235" s="97"/>
      <c r="BC235" s="97"/>
      <c r="BD235" s="97"/>
      <c r="BE235" s="97"/>
      <c r="BF235" s="92"/>
    </row>
    <row r="236" spans="1:58" ht="13.15" customHeight="1" x14ac:dyDescent="0.25">
      <c r="A236" s="92" t="s">
        <v>16885</v>
      </c>
      <c r="B236" s="92" t="s">
        <v>16880</v>
      </c>
      <c r="C236" s="93">
        <v>8074</v>
      </c>
      <c r="D236" s="92" t="s">
        <v>16886</v>
      </c>
      <c r="E236" s="92" t="s">
        <v>8613</v>
      </c>
      <c r="F236" s="92" t="s">
        <v>8785</v>
      </c>
      <c r="G236" s="92" t="s">
        <v>8786</v>
      </c>
      <c r="H236" s="94">
        <v>43678</v>
      </c>
      <c r="I236" s="95">
        <v>43708</v>
      </c>
      <c r="J236" s="92" t="s">
        <v>8556</v>
      </c>
      <c r="K236" s="92" t="s">
        <v>8557</v>
      </c>
      <c r="L236" s="92" t="s">
        <v>8558</v>
      </c>
      <c r="M236" s="92" t="s">
        <v>8559</v>
      </c>
      <c r="N236" s="92" t="s">
        <v>8558</v>
      </c>
      <c r="O236" s="92" t="s">
        <v>8560</v>
      </c>
      <c r="P236" s="92" t="s">
        <v>8561</v>
      </c>
      <c r="Q236" s="92" t="s">
        <v>8562</v>
      </c>
      <c r="R236" s="92" t="s">
        <v>8558</v>
      </c>
      <c r="S236" s="92" t="s">
        <v>8559</v>
      </c>
      <c r="T236" s="92" t="s">
        <v>8563</v>
      </c>
      <c r="U236" s="92" t="s">
        <v>8564</v>
      </c>
      <c r="V236" s="92" t="s">
        <v>8558</v>
      </c>
      <c r="W236" s="92" t="s">
        <v>8559</v>
      </c>
      <c r="X236" s="92" t="s">
        <v>8565</v>
      </c>
      <c r="Y236" s="92" t="s">
        <v>8562</v>
      </c>
      <c r="Z236" s="92" t="s">
        <v>7982</v>
      </c>
      <c r="AA236" s="100">
        <v>6751.22</v>
      </c>
      <c r="AB236" s="101">
        <v>0</v>
      </c>
      <c r="AC236" s="100">
        <v>6751.22</v>
      </c>
      <c r="AD236" s="100">
        <v>0</v>
      </c>
      <c r="AE236" s="96" t="s">
        <v>8566</v>
      </c>
      <c r="AF236" s="92" t="s">
        <v>8616</v>
      </c>
      <c r="AG236" s="92" t="s">
        <v>8787</v>
      </c>
      <c r="AH236" s="93" t="s">
        <v>17400</v>
      </c>
      <c r="AI236" s="93" t="s">
        <v>7984</v>
      </c>
      <c r="AJ236" s="98">
        <v>43698</v>
      </c>
      <c r="AK236" s="92" t="s">
        <v>17401</v>
      </c>
      <c r="AL236" s="92" t="s">
        <v>8813</v>
      </c>
      <c r="AM236" s="92">
        <v>17277</v>
      </c>
      <c r="AN236" s="93" t="s">
        <v>8791</v>
      </c>
      <c r="AO236" s="93" t="s">
        <v>8805</v>
      </c>
      <c r="AP236" s="97"/>
      <c r="AQ236" s="97"/>
      <c r="AR236" s="97"/>
      <c r="AS236" s="97"/>
      <c r="AT236" s="97"/>
      <c r="AU236" s="97"/>
      <c r="AV236" s="97"/>
      <c r="AW236" s="97"/>
      <c r="AX236" s="92" t="s">
        <v>17066</v>
      </c>
      <c r="AY236" s="97"/>
      <c r="AZ236" s="97"/>
      <c r="BA236" s="97"/>
      <c r="BB236" s="97"/>
      <c r="BC236" s="97"/>
      <c r="BD236" s="97"/>
      <c r="BE236" s="97"/>
      <c r="BF236" s="92"/>
    </row>
    <row r="237" spans="1:58" ht="13.15" customHeight="1" x14ac:dyDescent="0.25">
      <c r="A237" s="92" t="s">
        <v>16885</v>
      </c>
      <c r="B237" s="92" t="s">
        <v>16880</v>
      </c>
      <c r="C237" s="93">
        <v>8074</v>
      </c>
      <c r="D237" s="92" t="s">
        <v>16886</v>
      </c>
      <c r="E237" s="92" t="s">
        <v>8613</v>
      </c>
      <c r="F237" s="92" t="s">
        <v>8785</v>
      </c>
      <c r="G237" s="92" t="s">
        <v>8786</v>
      </c>
      <c r="H237" s="94">
        <v>43678</v>
      </c>
      <c r="I237" s="95">
        <v>43708</v>
      </c>
      <c r="J237" s="92" t="s">
        <v>8556</v>
      </c>
      <c r="K237" s="92" t="s">
        <v>8557</v>
      </c>
      <c r="L237" s="92" t="s">
        <v>8558</v>
      </c>
      <c r="M237" s="92" t="s">
        <v>8559</v>
      </c>
      <c r="N237" s="92" t="s">
        <v>8558</v>
      </c>
      <c r="O237" s="92" t="s">
        <v>8560</v>
      </c>
      <c r="P237" s="92" t="s">
        <v>8561</v>
      </c>
      <c r="Q237" s="92" t="s">
        <v>8562</v>
      </c>
      <c r="R237" s="92" t="s">
        <v>8558</v>
      </c>
      <c r="S237" s="92" t="s">
        <v>8559</v>
      </c>
      <c r="T237" s="92" t="s">
        <v>8563</v>
      </c>
      <c r="U237" s="92" t="s">
        <v>8564</v>
      </c>
      <c r="V237" s="92" t="s">
        <v>8558</v>
      </c>
      <c r="W237" s="92" t="s">
        <v>8559</v>
      </c>
      <c r="X237" s="92" t="s">
        <v>8565</v>
      </c>
      <c r="Y237" s="92" t="s">
        <v>8562</v>
      </c>
      <c r="Z237" s="92" t="s">
        <v>7982</v>
      </c>
      <c r="AA237" s="100">
        <v>5086</v>
      </c>
      <c r="AB237" s="101">
        <v>0</v>
      </c>
      <c r="AC237" s="100">
        <v>5086</v>
      </c>
      <c r="AD237" s="100">
        <v>0</v>
      </c>
      <c r="AE237" s="96" t="s">
        <v>8566</v>
      </c>
      <c r="AF237" s="92" t="s">
        <v>8616</v>
      </c>
      <c r="AG237" s="92" t="s">
        <v>8787</v>
      </c>
      <c r="AH237" s="93" t="s">
        <v>17402</v>
      </c>
      <c r="AI237" s="93" t="s">
        <v>7984</v>
      </c>
      <c r="AJ237" s="98">
        <v>43677</v>
      </c>
      <c r="AK237" s="92" t="s">
        <v>17403</v>
      </c>
      <c r="AL237" s="92" t="s">
        <v>8910</v>
      </c>
      <c r="AM237" s="92">
        <v>16535</v>
      </c>
      <c r="AN237" s="93" t="s">
        <v>8791</v>
      </c>
      <c r="AO237" s="93" t="s">
        <v>7984</v>
      </c>
      <c r="AP237" s="97"/>
      <c r="AQ237" s="97"/>
      <c r="AR237" s="97"/>
      <c r="AS237" s="97"/>
      <c r="AT237" s="97"/>
      <c r="AU237" s="97"/>
      <c r="AV237" s="97"/>
      <c r="AW237" s="97"/>
      <c r="AX237" s="92" t="s">
        <v>17404</v>
      </c>
      <c r="AY237" s="97"/>
      <c r="AZ237" s="97"/>
      <c r="BA237" s="97"/>
      <c r="BB237" s="97"/>
      <c r="BC237" s="97"/>
      <c r="BD237" s="97"/>
      <c r="BE237" s="97"/>
      <c r="BF237" s="92"/>
    </row>
    <row r="238" spans="1:58" ht="13.15" customHeight="1" x14ac:dyDescent="0.25">
      <c r="A238" s="92" t="s">
        <v>16885</v>
      </c>
      <c r="B238" s="92" t="s">
        <v>16880</v>
      </c>
      <c r="C238" s="93">
        <v>8074</v>
      </c>
      <c r="D238" s="92" t="s">
        <v>16886</v>
      </c>
      <c r="E238" s="92" t="s">
        <v>8613</v>
      </c>
      <c r="F238" s="92" t="s">
        <v>8785</v>
      </c>
      <c r="G238" s="92" t="s">
        <v>8786</v>
      </c>
      <c r="H238" s="94">
        <v>43678</v>
      </c>
      <c r="I238" s="95">
        <v>43708</v>
      </c>
      <c r="J238" s="92" t="s">
        <v>8556</v>
      </c>
      <c r="K238" s="92" t="s">
        <v>8557</v>
      </c>
      <c r="L238" s="92" t="s">
        <v>8558</v>
      </c>
      <c r="M238" s="92" t="s">
        <v>8559</v>
      </c>
      <c r="N238" s="92" t="s">
        <v>8558</v>
      </c>
      <c r="O238" s="92" t="s">
        <v>8560</v>
      </c>
      <c r="P238" s="92" t="s">
        <v>8561</v>
      </c>
      <c r="Q238" s="92" t="s">
        <v>8562</v>
      </c>
      <c r="R238" s="92" t="s">
        <v>8558</v>
      </c>
      <c r="S238" s="92" t="s">
        <v>8559</v>
      </c>
      <c r="T238" s="92" t="s">
        <v>8563</v>
      </c>
      <c r="U238" s="92" t="s">
        <v>8564</v>
      </c>
      <c r="V238" s="92" t="s">
        <v>8558</v>
      </c>
      <c r="W238" s="92" t="s">
        <v>8559</v>
      </c>
      <c r="X238" s="92" t="s">
        <v>8565</v>
      </c>
      <c r="Y238" s="92" t="s">
        <v>8562</v>
      </c>
      <c r="Z238" s="92" t="s">
        <v>7982</v>
      </c>
      <c r="AA238" s="100">
        <v>3509.5</v>
      </c>
      <c r="AB238" s="101">
        <v>0</v>
      </c>
      <c r="AC238" s="100">
        <v>3509.5</v>
      </c>
      <c r="AD238" s="100">
        <v>0</v>
      </c>
      <c r="AE238" s="96" t="s">
        <v>8566</v>
      </c>
      <c r="AF238" s="92" t="s">
        <v>8616</v>
      </c>
      <c r="AG238" s="92" t="s">
        <v>8787</v>
      </c>
      <c r="AH238" s="93" t="s">
        <v>17405</v>
      </c>
      <c r="AI238" s="93" t="s">
        <v>7984</v>
      </c>
      <c r="AJ238" s="98">
        <v>43684</v>
      </c>
      <c r="AK238" s="92" t="s">
        <v>17406</v>
      </c>
      <c r="AL238" s="92" t="s">
        <v>14408</v>
      </c>
      <c r="AM238" s="92">
        <v>319653</v>
      </c>
      <c r="AN238" s="93" t="s">
        <v>8791</v>
      </c>
      <c r="AO238" s="93" t="s">
        <v>9274</v>
      </c>
      <c r="AP238" s="97"/>
      <c r="AQ238" s="97"/>
      <c r="AR238" s="97"/>
      <c r="AS238" s="97"/>
      <c r="AT238" s="97"/>
      <c r="AU238" s="97"/>
      <c r="AV238" s="97"/>
      <c r="AW238" s="97"/>
      <c r="AX238" s="92" t="s">
        <v>17407</v>
      </c>
      <c r="AY238" s="97"/>
      <c r="AZ238" s="97"/>
      <c r="BA238" s="97"/>
      <c r="BB238" s="97"/>
      <c r="BC238" s="97"/>
      <c r="BD238" s="97"/>
      <c r="BE238" s="97"/>
      <c r="BF238" s="92"/>
    </row>
    <row r="239" spans="1:58" ht="13.15" customHeight="1" x14ac:dyDescent="0.25">
      <c r="A239" s="92" t="s">
        <v>16885</v>
      </c>
      <c r="B239" s="92" t="s">
        <v>16880</v>
      </c>
      <c r="C239" s="93">
        <v>8074</v>
      </c>
      <c r="D239" s="92" t="s">
        <v>16886</v>
      </c>
      <c r="E239" s="92" t="s">
        <v>8613</v>
      </c>
      <c r="F239" s="92" t="s">
        <v>8785</v>
      </c>
      <c r="G239" s="92" t="s">
        <v>8786</v>
      </c>
      <c r="H239" s="94">
        <v>43678</v>
      </c>
      <c r="I239" s="95">
        <v>43708</v>
      </c>
      <c r="J239" s="92" t="s">
        <v>8556</v>
      </c>
      <c r="K239" s="92" t="s">
        <v>8557</v>
      </c>
      <c r="L239" s="92" t="s">
        <v>8558</v>
      </c>
      <c r="M239" s="92" t="s">
        <v>8559</v>
      </c>
      <c r="N239" s="92" t="s">
        <v>8558</v>
      </c>
      <c r="O239" s="92" t="s">
        <v>8560</v>
      </c>
      <c r="P239" s="92" t="s">
        <v>8561</v>
      </c>
      <c r="Q239" s="92" t="s">
        <v>8562</v>
      </c>
      <c r="R239" s="92" t="s">
        <v>8558</v>
      </c>
      <c r="S239" s="92" t="s">
        <v>8559</v>
      </c>
      <c r="T239" s="92" t="s">
        <v>8563</v>
      </c>
      <c r="U239" s="92" t="s">
        <v>8564</v>
      </c>
      <c r="V239" s="92" t="s">
        <v>8558</v>
      </c>
      <c r="W239" s="92" t="s">
        <v>8559</v>
      </c>
      <c r="X239" s="92" t="s">
        <v>8565</v>
      </c>
      <c r="Y239" s="92" t="s">
        <v>8562</v>
      </c>
      <c r="Z239" s="92" t="s">
        <v>7982</v>
      </c>
      <c r="AA239" s="100">
        <v>8152</v>
      </c>
      <c r="AB239" s="101">
        <v>0</v>
      </c>
      <c r="AC239" s="100">
        <v>8152</v>
      </c>
      <c r="AD239" s="100">
        <v>0</v>
      </c>
      <c r="AE239" s="96" t="s">
        <v>8566</v>
      </c>
      <c r="AF239" s="92" t="s">
        <v>8616</v>
      </c>
      <c r="AG239" s="92" t="s">
        <v>8787</v>
      </c>
      <c r="AH239" s="93" t="s">
        <v>17408</v>
      </c>
      <c r="AI239" s="93" t="s">
        <v>7984</v>
      </c>
      <c r="AJ239" s="98">
        <v>43684</v>
      </c>
      <c r="AK239" s="92" t="s">
        <v>17409</v>
      </c>
      <c r="AL239" s="92" t="s">
        <v>8983</v>
      </c>
      <c r="AM239" s="92">
        <v>17030</v>
      </c>
      <c r="AN239" s="93" t="s">
        <v>8791</v>
      </c>
      <c r="AO239" s="93" t="s">
        <v>8885</v>
      </c>
      <c r="AP239" s="97"/>
      <c r="AQ239" s="97"/>
      <c r="AR239" s="97"/>
      <c r="AS239" s="97"/>
      <c r="AT239" s="97"/>
      <c r="AU239" s="97"/>
      <c r="AV239" s="97"/>
      <c r="AW239" s="97"/>
      <c r="AX239" s="92" t="s">
        <v>17410</v>
      </c>
      <c r="AY239" s="97"/>
      <c r="AZ239" s="97"/>
      <c r="BA239" s="97"/>
      <c r="BB239" s="97"/>
      <c r="BC239" s="97"/>
      <c r="BD239" s="97"/>
      <c r="BE239" s="97"/>
      <c r="BF239" s="92"/>
    </row>
    <row r="240" spans="1:58" ht="13.15" customHeight="1" x14ac:dyDescent="0.25">
      <c r="A240" s="92" t="s">
        <v>16885</v>
      </c>
      <c r="B240" s="92" t="s">
        <v>16880</v>
      </c>
      <c r="C240" s="93">
        <v>8074</v>
      </c>
      <c r="D240" s="92" t="s">
        <v>16886</v>
      </c>
      <c r="E240" s="92" t="s">
        <v>8613</v>
      </c>
      <c r="F240" s="92" t="s">
        <v>8785</v>
      </c>
      <c r="G240" s="92" t="s">
        <v>8786</v>
      </c>
      <c r="H240" s="94">
        <v>43678</v>
      </c>
      <c r="I240" s="95">
        <v>43708</v>
      </c>
      <c r="J240" s="92" t="s">
        <v>8556</v>
      </c>
      <c r="K240" s="92" t="s">
        <v>8557</v>
      </c>
      <c r="L240" s="92" t="s">
        <v>8558</v>
      </c>
      <c r="M240" s="92" t="s">
        <v>8559</v>
      </c>
      <c r="N240" s="92" t="s">
        <v>8558</v>
      </c>
      <c r="O240" s="92" t="s">
        <v>8560</v>
      </c>
      <c r="P240" s="92" t="s">
        <v>8561</v>
      </c>
      <c r="Q240" s="92" t="s">
        <v>8562</v>
      </c>
      <c r="R240" s="92" t="s">
        <v>8558</v>
      </c>
      <c r="S240" s="92" t="s">
        <v>8559</v>
      </c>
      <c r="T240" s="92" t="s">
        <v>8563</v>
      </c>
      <c r="U240" s="92" t="s">
        <v>8564</v>
      </c>
      <c r="V240" s="92" t="s">
        <v>8558</v>
      </c>
      <c r="W240" s="92" t="s">
        <v>8559</v>
      </c>
      <c r="X240" s="92" t="s">
        <v>8565</v>
      </c>
      <c r="Y240" s="92" t="s">
        <v>8562</v>
      </c>
      <c r="Z240" s="92" t="s">
        <v>7982</v>
      </c>
      <c r="AA240" s="100">
        <v>27200</v>
      </c>
      <c r="AB240" s="101">
        <v>0</v>
      </c>
      <c r="AC240" s="100">
        <v>27200</v>
      </c>
      <c r="AD240" s="100">
        <v>0</v>
      </c>
      <c r="AE240" s="96" t="s">
        <v>8566</v>
      </c>
      <c r="AF240" s="92" t="s">
        <v>8616</v>
      </c>
      <c r="AG240" s="92" t="s">
        <v>8787</v>
      </c>
      <c r="AH240" s="93" t="s">
        <v>17411</v>
      </c>
      <c r="AI240" s="93" t="s">
        <v>7984</v>
      </c>
      <c r="AJ240" s="98">
        <v>43683</v>
      </c>
      <c r="AK240" s="92" t="s">
        <v>17412</v>
      </c>
      <c r="AL240" s="92" t="s">
        <v>9401</v>
      </c>
      <c r="AM240" s="92">
        <v>318860</v>
      </c>
      <c r="AN240" s="93" t="s">
        <v>8791</v>
      </c>
      <c r="AO240" s="93" t="s">
        <v>8885</v>
      </c>
      <c r="AP240" s="97"/>
      <c r="AQ240" s="97"/>
      <c r="AR240" s="97"/>
      <c r="AS240" s="97"/>
      <c r="AT240" s="97"/>
      <c r="AU240" s="97"/>
      <c r="AV240" s="97"/>
      <c r="AW240" s="97"/>
      <c r="AX240" s="92" t="s">
        <v>17413</v>
      </c>
      <c r="AY240" s="97"/>
      <c r="AZ240" s="97"/>
      <c r="BA240" s="97"/>
      <c r="BB240" s="97"/>
      <c r="BC240" s="97"/>
      <c r="BD240" s="97"/>
      <c r="BE240" s="97"/>
      <c r="BF240" s="92"/>
    </row>
    <row r="241" spans="1:58" ht="13.15" customHeight="1" x14ac:dyDescent="0.25">
      <c r="A241" s="92" t="s">
        <v>16885</v>
      </c>
      <c r="B241" s="92" t="s">
        <v>16880</v>
      </c>
      <c r="C241" s="93">
        <v>8074</v>
      </c>
      <c r="D241" s="92" t="s">
        <v>16886</v>
      </c>
      <c r="E241" s="92" t="s">
        <v>8613</v>
      </c>
      <c r="F241" s="92" t="s">
        <v>8785</v>
      </c>
      <c r="G241" s="92" t="s">
        <v>8786</v>
      </c>
      <c r="H241" s="94">
        <v>43678</v>
      </c>
      <c r="I241" s="95">
        <v>43708</v>
      </c>
      <c r="J241" s="92" t="s">
        <v>8556</v>
      </c>
      <c r="K241" s="92" t="s">
        <v>8557</v>
      </c>
      <c r="L241" s="92" t="s">
        <v>8558</v>
      </c>
      <c r="M241" s="92" t="s">
        <v>8559</v>
      </c>
      <c r="N241" s="92" t="s">
        <v>8558</v>
      </c>
      <c r="O241" s="92" t="s">
        <v>8560</v>
      </c>
      <c r="P241" s="92" t="s">
        <v>8561</v>
      </c>
      <c r="Q241" s="92" t="s">
        <v>8562</v>
      </c>
      <c r="R241" s="92" t="s">
        <v>8558</v>
      </c>
      <c r="S241" s="92" t="s">
        <v>8559</v>
      </c>
      <c r="T241" s="92" t="s">
        <v>8563</v>
      </c>
      <c r="U241" s="92" t="s">
        <v>8564</v>
      </c>
      <c r="V241" s="92" t="s">
        <v>8558</v>
      </c>
      <c r="W241" s="92" t="s">
        <v>8559</v>
      </c>
      <c r="X241" s="92" t="s">
        <v>8565</v>
      </c>
      <c r="Y241" s="92" t="s">
        <v>8562</v>
      </c>
      <c r="Z241" s="92" t="s">
        <v>7982</v>
      </c>
      <c r="AA241" s="100">
        <v>24784.92</v>
      </c>
      <c r="AB241" s="101">
        <v>0</v>
      </c>
      <c r="AC241" s="100">
        <v>24784.92</v>
      </c>
      <c r="AD241" s="100">
        <v>0</v>
      </c>
      <c r="AE241" s="96" t="s">
        <v>8566</v>
      </c>
      <c r="AF241" s="92" t="s">
        <v>8616</v>
      </c>
      <c r="AG241" s="92" t="s">
        <v>8787</v>
      </c>
      <c r="AH241" s="93" t="s">
        <v>17094</v>
      </c>
      <c r="AI241" s="93" t="s">
        <v>7984</v>
      </c>
      <c r="AJ241" s="98">
        <v>43681</v>
      </c>
      <c r="AK241" s="92" t="s">
        <v>17414</v>
      </c>
      <c r="AL241" s="92" t="s">
        <v>9057</v>
      </c>
      <c r="AM241" s="92">
        <v>1042</v>
      </c>
      <c r="AN241" s="93" t="s">
        <v>8791</v>
      </c>
      <c r="AO241" s="93" t="s">
        <v>7984</v>
      </c>
      <c r="AP241" s="97"/>
      <c r="AQ241" s="97"/>
      <c r="AR241" s="97"/>
      <c r="AS241" s="97"/>
      <c r="AT241" s="97"/>
      <c r="AU241" s="97"/>
      <c r="AV241" s="97"/>
      <c r="AW241" s="97"/>
      <c r="AX241" s="92" t="s">
        <v>17096</v>
      </c>
      <c r="AY241" s="97"/>
      <c r="AZ241" s="97"/>
      <c r="BA241" s="97"/>
      <c r="BB241" s="97"/>
      <c r="BC241" s="97"/>
      <c r="BD241" s="97"/>
      <c r="BE241" s="97"/>
      <c r="BF241" s="92"/>
    </row>
    <row r="242" spans="1:58" ht="13.15" customHeight="1" x14ac:dyDescent="0.25">
      <c r="A242" s="92" t="s">
        <v>16885</v>
      </c>
      <c r="B242" s="92" t="s">
        <v>16880</v>
      </c>
      <c r="C242" s="93">
        <v>8074</v>
      </c>
      <c r="D242" s="92" t="s">
        <v>16886</v>
      </c>
      <c r="E242" s="92" t="s">
        <v>8613</v>
      </c>
      <c r="F242" s="92" t="s">
        <v>8785</v>
      </c>
      <c r="G242" s="92" t="s">
        <v>8786</v>
      </c>
      <c r="H242" s="94">
        <v>43678</v>
      </c>
      <c r="I242" s="95">
        <v>43708</v>
      </c>
      <c r="J242" s="92" t="s">
        <v>8556</v>
      </c>
      <c r="K242" s="92" t="s">
        <v>8557</v>
      </c>
      <c r="L242" s="92" t="s">
        <v>8558</v>
      </c>
      <c r="M242" s="92" t="s">
        <v>8559</v>
      </c>
      <c r="N242" s="92" t="s">
        <v>8558</v>
      </c>
      <c r="O242" s="92" t="s">
        <v>8560</v>
      </c>
      <c r="P242" s="92" t="s">
        <v>8561</v>
      </c>
      <c r="Q242" s="92" t="s">
        <v>8562</v>
      </c>
      <c r="R242" s="92" t="s">
        <v>8558</v>
      </c>
      <c r="S242" s="92" t="s">
        <v>8559</v>
      </c>
      <c r="T242" s="92" t="s">
        <v>8563</v>
      </c>
      <c r="U242" s="92" t="s">
        <v>8564</v>
      </c>
      <c r="V242" s="92" t="s">
        <v>8558</v>
      </c>
      <c r="W242" s="92" t="s">
        <v>8559</v>
      </c>
      <c r="X242" s="92" t="s">
        <v>8565</v>
      </c>
      <c r="Y242" s="92" t="s">
        <v>8562</v>
      </c>
      <c r="Z242" s="92" t="s">
        <v>7982</v>
      </c>
      <c r="AA242" s="100">
        <v>68665</v>
      </c>
      <c r="AB242" s="101">
        <v>0</v>
      </c>
      <c r="AC242" s="100">
        <v>68665</v>
      </c>
      <c r="AD242" s="100">
        <v>0</v>
      </c>
      <c r="AE242" s="96" t="s">
        <v>8566</v>
      </c>
      <c r="AF242" s="92" t="s">
        <v>8616</v>
      </c>
      <c r="AG242" s="92" t="s">
        <v>8787</v>
      </c>
      <c r="AH242" s="93" t="s">
        <v>16994</v>
      </c>
      <c r="AI242" s="93" t="s">
        <v>7984</v>
      </c>
      <c r="AJ242" s="98">
        <v>43682</v>
      </c>
      <c r="AK242" s="92" t="s">
        <v>17415</v>
      </c>
      <c r="AL242" s="92" t="s">
        <v>8880</v>
      </c>
      <c r="AM242" s="92">
        <v>16594</v>
      </c>
      <c r="AN242" s="93" t="s">
        <v>8791</v>
      </c>
      <c r="AO242" s="93" t="s">
        <v>7984</v>
      </c>
      <c r="AP242" s="97"/>
      <c r="AQ242" s="97"/>
      <c r="AR242" s="97"/>
      <c r="AS242" s="97"/>
      <c r="AT242" s="97"/>
      <c r="AU242" s="97"/>
      <c r="AV242" s="97"/>
      <c r="AW242" s="97"/>
      <c r="AX242" s="92" t="s">
        <v>16996</v>
      </c>
      <c r="AY242" s="97"/>
      <c r="AZ242" s="97"/>
      <c r="BA242" s="97"/>
      <c r="BB242" s="97"/>
      <c r="BC242" s="97"/>
      <c r="BD242" s="97"/>
      <c r="BE242" s="97"/>
      <c r="BF242" s="92"/>
    </row>
    <row r="243" spans="1:58" ht="13.15" customHeight="1" x14ac:dyDescent="0.25">
      <c r="A243" s="92" t="s">
        <v>16885</v>
      </c>
      <c r="B243" s="92" t="s">
        <v>16880</v>
      </c>
      <c r="C243" s="93">
        <v>8074</v>
      </c>
      <c r="D243" s="92" t="s">
        <v>16886</v>
      </c>
      <c r="E243" s="92" t="s">
        <v>8613</v>
      </c>
      <c r="F243" s="92" t="s">
        <v>8785</v>
      </c>
      <c r="G243" s="92" t="s">
        <v>8786</v>
      </c>
      <c r="H243" s="94">
        <v>43678</v>
      </c>
      <c r="I243" s="95">
        <v>43708</v>
      </c>
      <c r="J243" s="92" t="s">
        <v>8556</v>
      </c>
      <c r="K243" s="92" t="s">
        <v>8557</v>
      </c>
      <c r="L243" s="92" t="s">
        <v>8558</v>
      </c>
      <c r="M243" s="92" t="s">
        <v>8559</v>
      </c>
      <c r="N243" s="92" t="s">
        <v>8558</v>
      </c>
      <c r="O243" s="92" t="s">
        <v>8560</v>
      </c>
      <c r="P243" s="92" t="s">
        <v>8561</v>
      </c>
      <c r="Q243" s="92" t="s">
        <v>8562</v>
      </c>
      <c r="R243" s="92" t="s">
        <v>8558</v>
      </c>
      <c r="S243" s="92" t="s">
        <v>8559</v>
      </c>
      <c r="T243" s="92" t="s">
        <v>8563</v>
      </c>
      <c r="U243" s="92" t="s">
        <v>8564</v>
      </c>
      <c r="V243" s="92" t="s">
        <v>8558</v>
      </c>
      <c r="W243" s="92" t="s">
        <v>8559</v>
      </c>
      <c r="X243" s="92" t="s">
        <v>8565</v>
      </c>
      <c r="Y243" s="92" t="s">
        <v>8562</v>
      </c>
      <c r="Z243" s="92" t="s">
        <v>7982</v>
      </c>
      <c r="AA243" s="100">
        <v>2704</v>
      </c>
      <c r="AB243" s="101">
        <v>0</v>
      </c>
      <c r="AC243" s="100">
        <v>2704</v>
      </c>
      <c r="AD243" s="100">
        <v>0</v>
      </c>
      <c r="AE243" s="96" t="s">
        <v>8566</v>
      </c>
      <c r="AF243" s="92" t="s">
        <v>8616</v>
      </c>
      <c r="AG243" s="92" t="s">
        <v>8787</v>
      </c>
      <c r="AH243" s="93" t="s">
        <v>16994</v>
      </c>
      <c r="AI243" s="93" t="s">
        <v>7984</v>
      </c>
      <c r="AJ243" s="98">
        <v>43682</v>
      </c>
      <c r="AK243" s="92" t="s">
        <v>17416</v>
      </c>
      <c r="AL243" s="92" t="s">
        <v>8940</v>
      </c>
      <c r="AM243" s="92">
        <v>40009</v>
      </c>
      <c r="AN243" s="93" t="s">
        <v>8791</v>
      </c>
      <c r="AO243" s="93" t="s">
        <v>7984</v>
      </c>
      <c r="AP243" s="97"/>
      <c r="AQ243" s="97"/>
      <c r="AR243" s="97"/>
      <c r="AS243" s="97"/>
      <c r="AT243" s="97"/>
      <c r="AU243" s="97"/>
      <c r="AV243" s="97"/>
      <c r="AW243" s="97"/>
      <c r="AX243" s="92" t="s">
        <v>16996</v>
      </c>
      <c r="AY243" s="97"/>
      <c r="AZ243" s="97"/>
      <c r="BA243" s="97"/>
      <c r="BB243" s="97"/>
      <c r="BC243" s="97"/>
      <c r="BD243" s="97"/>
      <c r="BE243" s="97"/>
      <c r="BF243" s="92"/>
    </row>
    <row r="244" spans="1:58" ht="13.15" customHeight="1" x14ac:dyDescent="0.25">
      <c r="A244" s="92" t="s">
        <v>16885</v>
      </c>
      <c r="B244" s="92" t="s">
        <v>16880</v>
      </c>
      <c r="C244" s="93">
        <v>8074</v>
      </c>
      <c r="D244" s="92" t="s">
        <v>16886</v>
      </c>
      <c r="E244" s="92" t="s">
        <v>8613</v>
      </c>
      <c r="F244" s="92" t="s">
        <v>8785</v>
      </c>
      <c r="G244" s="92" t="s">
        <v>8786</v>
      </c>
      <c r="H244" s="94">
        <v>43678</v>
      </c>
      <c r="I244" s="95">
        <v>43708</v>
      </c>
      <c r="J244" s="92" t="s">
        <v>8556</v>
      </c>
      <c r="K244" s="92" t="s">
        <v>8557</v>
      </c>
      <c r="L244" s="92" t="s">
        <v>8558</v>
      </c>
      <c r="M244" s="92" t="s">
        <v>8559</v>
      </c>
      <c r="N244" s="92" t="s">
        <v>8558</v>
      </c>
      <c r="O244" s="92" t="s">
        <v>8560</v>
      </c>
      <c r="P244" s="92" t="s">
        <v>8561</v>
      </c>
      <c r="Q244" s="92" t="s">
        <v>8562</v>
      </c>
      <c r="R244" s="92" t="s">
        <v>8558</v>
      </c>
      <c r="S244" s="92" t="s">
        <v>8559</v>
      </c>
      <c r="T244" s="92" t="s">
        <v>8563</v>
      </c>
      <c r="U244" s="92" t="s">
        <v>8564</v>
      </c>
      <c r="V244" s="92" t="s">
        <v>8558</v>
      </c>
      <c r="W244" s="92" t="s">
        <v>8559</v>
      </c>
      <c r="X244" s="92" t="s">
        <v>8565</v>
      </c>
      <c r="Y244" s="92" t="s">
        <v>8562</v>
      </c>
      <c r="Z244" s="92" t="s">
        <v>7982</v>
      </c>
      <c r="AA244" s="100">
        <v>47009.8</v>
      </c>
      <c r="AB244" s="101">
        <v>0</v>
      </c>
      <c r="AC244" s="100">
        <v>47009.8</v>
      </c>
      <c r="AD244" s="100">
        <v>0</v>
      </c>
      <c r="AE244" s="96" t="s">
        <v>8566</v>
      </c>
      <c r="AF244" s="92" t="s">
        <v>8616</v>
      </c>
      <c r="AG244" s="92" t="s">
        <v>8787</v>
      </c>
      <c r="AH244" s="93" t="s">
        <v>17417</v>
      </c>
      <c r="AI244" s="93" t="s">
        <v>7984</v>
      </c>
      <c r="AJ244" s="98">
        <v>43685</v>
      </c>
      <c r="AK244" s="92" t="s">
        <v>17418</v>
      </c>
      <c r="AL244" s="92" t="s">
        <v>11130</v>
      </c>
      <c r="AM244" s="92">
        <v>17297</v>
      </c>
      <c r="AN244" s="93" t="s">
        <v>8791</v>
      </c>
      <c r="AO244" s="93" t="s">
        <v>13645</v>
      </c>
      <c r="AP244" s="97"/>
      <c r="AQ244" s="97"/>
      <c r="AR244" s="97"/>
      <c r="AS244" s="97"/>
      <c r="AT244" s="97"/>
      <c r="AU244" s="97"/>
      <c r="AV244" s="97"/>
      <c r="AW244" s="97"/>
      <c r="AX244" s="92" t="s">
        <v>17378</v>
      </c>
      <c r="AY244" s="97"/>
      <c r="AZ244" s="97"/>
      <c r="BA244" s="97"/>
      <c r="BB244" s="97"/>
      <c r="BC244" s="97"/>
      <c r="BD244" s="97"/>
      <c r="BE244" s="97"/>
      <c r="BF244" s="92"/>
    </row>
    <row r="245" spans="1:58" ht="13.15" customHeight="1" x14ac:dyDescent="0.25">
      <c r="A245" s="92" t="s">
        <v>16885</v>
      </c>
      <c r="B245" s="92" t="s">
        <v>16880</v>
      </c>
      <c r="C245" s="93">
        <v>8074</v>
      </c>
      <c r="D245" s="92" t="s">
        <v>16886</v>
      </c>
      <c r="E245" s="92" t="s">
        <v>8613</v>
      </c>
      <c r="F245" s="92" t="s">
        <v>8785</v>
      </c>
      <c r="G245" s="92" t="s">
        <v>8786</v>
      </c>
      <c r="H245" s="94">
        <v>43678</v>
      </c>
      <c r="I245" s="95">
        <v>43708</v>
      </c>
      <c r="J245" s="92" t="s">
        <v>8556</v>
      </c>
      <c r="K245" s="92" t="s">
        <v>8557</v>
      </c>
      <c r="L245" s="92" t="s">
        <v>8558</v>
      </c>
      <c r="M245" s="92" t="s">
        <v>8559</v>
      </c>
      <c r="N245" s="92" t="s">
        <v>8558</v>
      </c>
      <c r="O245" s="92" t="s">
        <v>8560</v>
      </c>
      <c r="P245" s="92" t="s">
        <v>8561</v>
      </c>
      <c r="Q245" s="92" t="s">
        <v>8562</v>
      </c>
      <c r="R245" s="92" t="s">
        <v>8558</v>
      </c>
      <c r="S245" s="92" t="s">
        <v>8559</v>
      </c>
      <c r="T245" s="92" t="s">
        <v>8563</v>
      </c>
      <c r="U245" s="92" t="s">
        <v>8564</v>
      </c>
      <c r="V245" s="92" t="s">
        <v>8558</v>
      </c>
      <c r="W245" s="92" t="s">
        <v>8559</v>
      </c>
      <c r="X245" s="92" t="s">
        <v>8565</v>
      </c>
      <c r="Y245" s="92" t="s">
        <v>8562</v>
      </c>
      <c r="Z245" s="92" t="s">
        <v>7982</v>
      </c>
      <c r="AA245" s="100">
        <v>3395.36</v>
      </c>
      <c r="AB245" s="101">
        <v>0</v>
      </c>
      <c r="AC245" s="100">
        <v>3395.36</v>
      </c>
      <c r="AD245" s="100">
        <v>0</v>
      </c>
      <c r="AE245" s="96" t="s">
        <v>8566</v>
      </c>
      <c r="AF245" s="92" t="s">
        <v>8616</v>
      </c>
      <c r="AG245" s="92" t="s">
        <v>8787</v>
      </c>
      <c r="AH245" s="93" t="s">
        <v>14875</v>
      </c>
      <c r="AI245" s="93" t="s">
        <v>7984</v>
      </c>
      <c r="AJ245" s="98">
        <v>43659</v>
      </c>
      <c r="AK245" s="92" t="s">
        <v>17419</v>
      </c>
      <c r="AL245" s="92" t="s">
        <v>17420</v>
      </c>
      <c r="AM245" s="92">
        <v>195425</v>
      </c>
      <c r="AN245" s="93" t="s">
        <v>9070</v>
      </c>
      <c r="AO245" s="93" t="s">
        <v>8885</v>
      </c>
      <c r="AP245" s="97"/>
      <c r="AQ245" s="97"/>
      <c r="AR245" s="97"/>
      <c r="AS245" s="97"/>
      <c r="AT245" s="97"/>
      <c r="AU245" s="97"/>
      <c r="AV245" s="97"/>
      <c r="AW245" s="97"/>
      <c r="AX245" s="92" t="s">
        <v>17421</v>
      </c>
      <c r="AY245" s="97"/>
      <c r="AZ245" s="97"/>
      <c r="BA245" s="97"/>
      <c r="BB245" s="97"/>
      <c r="BC245" s="97"/>
      <c r="BD245" s="97"/>
      <c r="BE245" s="97"/>
      <c r="BF245" s="92"/>
    </row>
    <row r="246" spans="1:58" ht="13.15" customHeight="1" x14ac:dyDescent="0.25">
      <c r="A246" s="92" t="s">
        <v>16885</v>
      </c>
      <c r="B246" s="92" t="s">
        <v>16880</v>
      </c>
      <c r="C246" s="93">
        <v>8074</v>
      </c>
      <c r="D246" s="92" t="s">
        <v>16886</v>
      </c>
      <c r="E246" s="92" t="s">
        <v>8613</v>
      </c>
      <c r="F246" s="92" t="s">
        <v>8785</v>
      </c>
      <c r="G246" s="92" t="s">
        <v>8786</v>
      </c>
      <c r="H246" s="94">
        <v>43678</v>
      </c>
      <c r="I246" s="95">
        <v>43708</v>
      </c>
      <c r="J246" s="92" t="s">
        <v>8556</v>
      </c>
      <c r="K246" s="92" t="s">
        <v>8557</v>
      </c>
      <c r="L246" s="92" t="s">
        <v>8558</v>
      </c>
      <c r="M246" s="92" t="s">
        <v>8559</v>
      </c>
      <c r="N246" s="92" t="s">
        <v>8558</v>
      </c>
      <c r="O246" s="92" t="s">
        <v>8560</v>
      </c>
      <c r="P246" s="92" t="s">
        <v>8561</v>
      </c>
      <c r="Q246" s="92" t="s">
        <v>8562</v>
      </c>
      <c r="R246" s="92" t="s">
        <v>8558</v>
      </c>
      <c r="S246" s="92" t="s">
        <v>8559</v>
      </c>
      <c r="T246" s="92" t="s">
        <v>8563</v>
      </c>
      <c r="U246" s="92" t="s">
        <v>8564</v>
      </c>
      <c r="V246" s="92" t="s">
        <v>8558</v>
      </c>
      <c r="W246" s="92" t="s">
        <v>8559</v>
      </c>
      <c r="X246" s="92" t="s">
        <v>8565</v>
      </c>
      <c r="Y246" s="92" t="s">
        <v>8562</v>
      </c>
      <c r="Z246" s="92" t="s">
        <v>7982</v>
      </c>
      <c r="AA246" s="100">
        <v>2054.35</v>
      </c>
      <c r="AB246" s="101">
        <v>0</v>
      </c>
      <c r="AC246" s="100">
        <v>2054.35</v>
      </c>
      <c r="AD246" s="100">
        <v>0</v>
      </c>
      <c r="AE246" s="96" t="s">
        <v>8566</v>
      </c>
      <c r="AF246" s="92" t="s">
        <v>8616</v>
      </c>
      <c r="AG246" s="92" t="s">
        <v>8787</v>
      </c>
      <c r="AH246" s="93" t="s">
        <v>17422</v>
      </c>
      <c r="AI246" s="93" t="s">
        <v>7984</v>
      </c>
      <c r="AJ246" s="98">
        <v>43661</v>
      </c>
      <c r="AK246" s="92" t="s">
        <v>17423</v>
      </c>
      <c r="AL246" s="92" t="s">
        <v>17424</v>
      </c>
      <c r="AM246" s="92">
        <v>16486</v>
      </c>
      <c r="AN246" s="93" t="s">
        <v>8791</v>
      </c>
      <c r="AO246" s="93" t="s">
        <v>10752</v>
      </c>
      <c r="AP246" s="97"/>
      <c r="AQ246" s="97"/>
      <c r="AR246" s="97"/>
      <c r="AS246" s="97"/>
      <c r="AT246" s="97"/>
      <c r="AU246" s="97"/>
      <c r="AV246" s="97"/>
      <c r="AW246" s="97"/>
      <c r="AX246" s="92" t="s">
        <v>17425</v>
      </c>
      <c r="AY246" s="97"/>
      <c r="AZ246" s="97"/>
      <c r="BA246" s="97"/>
      <c r="BB246" s="97"/>
      <c r="BC246" s="97"/>
      <c r="BD246" s="97"/>
      <c r="BE246" s="97"/>
      <c r="BF246" s="92"/>
    </row>
    <row r="247" spans="1:58" ht="13.15" customHeight="1" x14ac:dyDescent="0.25">
      <c r="A247" s="92" t="s">
        <v>16885</v>
      </c>
      <c r="B247" s="92" t="s">
        <v>16880</v>
      </c>
      <c r="C247" s="93">
        <v>8074</v>
      </c>
      <c r="D247" s="92" t="s">
        <v>16886</v>
      </c>
      <c r="E247" s="92" t="s">
        <v>8613</v>
      </c>
      <c r="F247" s="92" t="s">
        <v>8785</v>
      </c>
      <c r="G247" s="92" t="s">
        <v>8786</v>
      </c>
      <c r="H247" s="94">
        <v>43678</v>
      </c>
      <c r="I247" s="95">
        <v>43708</v>
      </c>
      <c r="J247" s="92" t="s">
        <v>8556</v>
      </c>
      <c r="K247" s="92" t="s">
        <v>8557</v>
      </c>
      <c r="L247" s="92" t="s">
        <v>8558</v>
      </c>
      <c r="M247" s="92" t="s">
        <v>8559</v>
      </c>
      <c r="N247" s="92" t="s">
        <v>8558</v>
      </c>
      <c r="O247" s="92" t="s">
        <v>8560</v>
      </c>
      <c r="P247" s="92" t="s">
        <v>8561</v>
      </c>
      <c r="Q247" s="92" t="s">
        <v>8562</v>
      </c>
      <c r="R247" s="92" t="s">
        <v>8558</v>
      </c>
      <c r="S247" s="92" t="s">
        <v>8559</v>
      </c>
      <c r="T247" s="92" t="s">
        <v>8563</v>
      </c>
      <c r="U247" s="92" t="s">
        <v>8564</v>
      </c>
      <c r="V247" s="92" t="s">
        <v>8558</v>
      </c>
      <c r="W247" s="92" t="s">
        <v>8559</v>
      </c>
      <c r="X247" s="92" t="s">
        <v>8565</v>
      </c>
      <c r="Y247" s="92" t="s">
        <v>8562</v>
      </c>
      <c r="Z247" s="92" t="s">
        <v>7982</v>
      </c>
      <c r="AA247" s="100">
        <v>19742.810000000001</v>
      </c>
      <c r="AB247" s="101">
        <v>0</v>
      </c>
      <c r="AC247" s="100">
        <v>19742.810000000001</v>
      </c>
      <c r="AD247" s="100">
        <v>0</v>
      </c>
      <c r="AE247" s="96" t="s">
        <v>8566</v>
      </c>
      <c r="AF247" s="92" t="s">
        <v>8616</v>
      </c>
      <c r="AG247" s="92" t="s">
        <v>8787</v>
      </c>
      <c r="AH247" s="93" t="s">
        <v>17426</v>
      </c>
      <c r="AI247" s="93" t="s">
        <v>7984</v>
      </c>
      <c r="AJ247" s="98">
        <v>43677</v>
      </c>
      <c r="AK247" s="92" t="s">
        <v>17427</v>
      </c>
      <c r="AL247" s="92" t="s">
        <v>8964</v>
      </c>
      <c r="AM247" s="92">
        <v>707016</v>
      </c>
      <c r="AN247" s="93" t="s">
        <v>8791</v>
      </c>
      <c r="AO247" s="93" t="s">
        <v>7984</v>
      </c>
      <c r="AP247" s="97"/>
      <c r="AQ247" s="97"/>
      <c r="AR247" s="97"/>
      <c r="AS247" s="97"/>
      <c r="AT247" s="97"/>
      <c r="AU247" s="97"/>
      <c r="AV247" s="97"/>
      <c r="AW247" s="97"/>
      <c r="AX247" s="92" t="s">
        <v>17428</v>
      </c>
      <c r="AY247" s="97"/>
      <c r="AZ247" s="97"/>
      <c r="BA247" s="97"/>
      <c r="BB247" s="97"/>
      <c r="BC247" s="97"/>
      <c r="BD247" s="97"/>
      <c r="BE247" s="97"/>
      <c r="BF247" s="92"/>
    </row>
    <row r="248" spans="1:58" ht="13.15" customHeight="1" x14ac:dyDescent="0.25">
      <c r="A248" s="92" t="s">
        <v>16885</v>
      </c>
      <c r="B248" s="92" t="s">
        <v>16880</v>
      </c>
      <c r="C248" s="93">
        <v>8074</v>
      </c>
      <c r="D248" s="92" t="s">
        <v>16886</v>
      </c>
      <c r="E248" s="92" t="s">
        <v>8613</v>
      </c>
      <c r="F248" s="92" t="s">
        <v>8785</v>
      </c>
      <c r="G248" s="92" t="s">
        <v>8786</v>
      </c>
      <c r="H248" s="94">
        <v>43678</v>
      </c>
      <c r="I248" s="95">
        <v>43708</v>
      </c>
      <c r="J248" s="92" t="s">
        <v>8556</v>
      </c>
      <c r="K248" s="92" t="s">
        <v>8557</v>
      </c>
      <c r="L248" s="92" t="s">
        <v>8558</v>
      </c>
      <c r="M248" s="92" t="s">
        <v>8559</v>
      </c>
      <c r="N248" s="92" t="s">
        <v>8558</v>
      </c>
      <c r="O248" s="92" t="s">
        <v>8560</v>
      </c>
      <c r="P248" s="92" t="s">
        <v>8561</v>
      </c>
      <c r="Q248" s="92" t="s">
        <v>8562</v>
      </c>
      <c r="R248" s="92" t="s">
        <v>8558</v>
      </c>
      <c r="S248" s="92" t="s">
        <v>8559</v>
      </c>
      <c r="T248" s="92" t="s">
        <v>8563</v>
      </c>
      <c r="U248" s="92" t="s">
        <v>8564</v>
      </c>
      <c r="V248" s="92" t="s">
        <v>8558</v>
      </c>
      <c r="W248" s="92" t="s">
        <v>8559</v>
      </c>
      <c r="X248" s="92" t="s">
        <v>8565</v>
      </c>
      <c r="Y248" s="92" t="s">
        <v>8562</v>
      </c>
      <c r="Z248" s="92" t="s">
        <v>7982</v>
      </c>
      <c r="AA248" s="100">
        <v>19009.810000000001</v>
      </c>
      <c r="AB248" s="101">
        <v>0</v>
      </c>
      <c r="AC248" s="100">
        <v>19009.810000000001</v>
      </c>
      <c r="AD248" s="100">
        <v>0</v>
      </c>
      <c r="AE248" s="96" t="s">
        <v>8566</v>
      </c>
      <c r="AF248" s="92" t="s">
        <v>8616</v>
      </c>
      <c r="AG248" s="92" t="s">
        <v>8787</v>
      </c>
      <c r="AH248" s="93" t="s">
        <v>17429</v>
      </c>
      <c r="AI248" s="93" t="s">
        <v>7984</v>
      </c>
      <c r="AJ248" s="98">
        <v>43677</v>
      </c>
      <c r="AK248" s="92" t="s">
        <v>17430</v>
      </c>
      <c r="AL248" s="92" t="s">
        <v>8964</v>
      </c>
      <c r="AM248" s="92">
        <v>707016</v>
      </c>
      <c r="AN248" s="93" t="s">
        <v>8791</v>
      </c>
      <c r="AO248" s="93" t="s">
        <v>7984</v>
      </c>
      <c r="AP248" s="97"/>
      <c r="AQ248" s="97"/>
      <c r="AR248" s="97"/>
      <c r="AS248" s="97"/>
      <c r="AT248" s="97"/>
      <c r="AU248" s="97"/>
      <c r="AV248" s="97"/>
      <c r="AW248" s="97"/>
      <c r="AX248" s="92" t="s">
        <v>17428</v>
      </c>
      <c r="AY248" s="97"/>
      <c r="AZ248" s="97"/>
      <c r="BA248" s="97"/>
      <c r="BB248" s="97"/>
      <c r="BC248" s="97"/>
      <c r="BD248" s="97"/>
      <c r="BE248" s="97"/>
      <c r="BF248" s="92"/>
    </row>
    <row r="249" spans="1:58" ht="13.15" customHeight="1" x14ac:dyDescent="0.25">
      <c r="A249" s="92" t="s">
        <v>16885</v>
      </c>
      <c r="B249" s="92" t="s">
        <v>16880</v>
      </c>
      <c r="C249" s="93">
        <v>8074</v>
      </c>
      <c r="D249" s="92" t="s">
        <v>16886</v>
      </c>
      <c r="E249" s="92" t="s">
        <v>8613</v>
      </c>
      <c r="F249" s="92" t="s">
        <v>8785</v>
      </c>
      <c r="G249" s="92" t="s">
        <v>8786</v>
      </c>
      <c r="H249" s="94">
        <v>43678</v>
      </c>
      <c r="I249" s="95">
        <v>43708</v>
      </c>
      <c r="J249" s="92" t="s">
        <v>8556</v>
      </c>
      <c r="K249" s="92" t="s">
        <v>8557</v>
      </c>
      <c r="L249" s="92" t="s">
        <v>8558</v>
      </c>
      <c r="M249" s="92" t="s">
        <v>8559</v>
      </c>
      <c r="N249" s="92" t="s">
        <v>8558</v>
      </c>
      <c r="O249" s="92" t="s">
        <v>8560</v>
      </c>
      <c r="P249" s="92" t="s">
        <v>8561</v>
      </c>
      <c r="Q249" s="92" t="s">
        <v>8562</v>
      </c>
      <c r="R249" s="92" t="s">
        <v>8558</v>
      </c>
      <c r="S249" s="92" t="s">
        <v>8559</v>
      </c>
      <c r="T249" s="92" t="s">
        <v>8563</v>
      </c>
      <c r="U249" s="92" t="s">
        <v>8564</v>
      </c>
      <c r="V249" s="92" t="s">
        <v>8558</v>
      </c>
      <c r="W249" s="92" t="s">
        <v>8559</v>
      </c>
      <c r="X249" s="92" t="s">
        <v>8565</v>
      </c>
      <c r="Y249" s="92" t="s">
        <v>8562</v>
      </c>
      <c r="Z249" s="92" t="s">
        <v>7982</v>
      </c>
      <c r="AA249" s="100">
        <v>1569.08</v>
      </c>
      <c r="AB249" s="101">
        <v>0</v>
      </c>
      <c r="AC249" s="100">
        <v>1569.08</v>
      </c>
      <c r="AD249" s="100">
        <v>0</v>
      </c>
      <c r="AE249" s="96" t="s">
        <v>8566</v>
      </c>
      <c r="AF249" s="92" t="s">
        <v>8616</v>
      </c>
      <c r="AG249" s="92" t="s">
        <v>8787</v>
      </c>
      <c r="AH249" s="93" t="s">
        <v>17431</v>
      </c>
      <c r="AI249" s="93" t="s">
        <v>7984</v>
      </c>
      <c r="AJ249" s="98">
        <v>43702</v>
      </c>
      <c r="AK249" s="92" t="s">
        <v>17432</v>
      </c>
      <c r="AL249" s="92" t="s">
        <v>10487</v>
      </c>
      <c r="AM249" s="92">
        <v>318554</v>
      </c>
      <c r="AN249" s="93" t="s">
        <v>8791</v>
      </c>
      <c r="AO249" s="93" t="s">
        <v>17433</v>
      </c>
      <c r="AP249" s="97"/>
      <c r="AQ249" s="97"/>
      <c r="AR249" s="97"/>
      <c r="AS249" s="97"/>
      <c r="AT249" s="97"/>
      <c r="AU249" s="97"/>
      <c r="AV249" s="97"/>
      <c r="AW249" s="97"/>
      <c r="AX249" s="92" t="s">
        <v>17434</v>
      </c>
      <c r="AY249" s="97"/>
      <c r="AZ249" s="97"/>
      <c r="BA249" s="97"/>
      <c r="BB249" s="97"/>
      <c r="BC249" s="97"/>
      <c r="BD249" s="97"/>
      <c r="BE249" s="97"/>
      <c r="BF249" s="92"/>
    </row>
    <row r="250" spans="1:58" ht="13.15" customHeight="1" x14ac:dyDescent="0.25">
      <c r="A250" s="92" t="s">
        <v>16885</v>
      </c>
      <c r="B250" s="92" t="s">
        <v>16880</v>
      </c>
      <c r="C250" s="93">
        <v>8074</v>
      </c>
      <c r="D250" s="92" t="s">
        <v>16886</v>
      </c>
      <c r="E250" s="92" t="s">
        <v>8613</v>
      </c>
      <c r="F250" s="92" t="s">
        <v>8785</v>
      </c>
      <c r="G250" s="92" t="s">
        <v>8786</v>
      </c>
      <c r="H250" s="94">
        <v>43678</v>
      </c>
      <c r="I250" s="95">
        <v>43708</v>
      </c>
      <c r="J250" s="92" t="s">
        <v>8556</v>
      </c>
      <c r="K250" s="92" t="s">
        <v>8557</v>
      </c>
      <c r="L250" s="92" t="s">
        <v>8558</v>
      </c>
      <c r="M250" s="92" t="s">
        <v>8559</v>
      </c>
      <c r="N250" s="92" t="s">
        <v>8558</v>
      </c>
      <c r="O250" s="92" t="s">
        <v>8560</v>
      </c>
      <c r="P250" s="92" t="s">
        <v>8561</v>
      </c>
      <c r="Q250" s="92" t="s">
        <v>8562</v>
      </c>
      <c r="R250" s="92" t="s">
        <v>8558</v>
      </c>
      <c r="S250" s="92" t="s">
        <v>8559</v>
      </c>
      <c r="T250" s="92" t="s">
        <v>8563</v>
      </c>
      <c r="U250" s="92" t="s">
        <v>8564</v>
      </c>
      <c r="V250" s="92" t="s">
        <v>8558</v>
      </c>
      <c r="W250" s="92" t="s">
        <v>8559</v>
      </c>
      <c r="X250" s="92" t="s">
        <v>8565</v>
      </c>
      <c r="Y250" s="92" t="s">
        <v>8562</v>
      </c>
      <c r="Z250" s="92" t="s">
        <v>7982</v>
      </c>
      <c r="AA250" s="100">
        <v>7170.1</v>
      </c>
      <c r="AB250" s="101">
        <v>0</v>
      </c>
      <c r="AC250" s="100">
        <v>7170.1</v>
      </c>
      <c r="AD250" s="100">
        <v>0</v>
      </c>
      <c r="AE250" s="96" t="s">
        <v>8566</v>
      </c>
      <c r="AF250" s="92" t="s">
        <v>8616</v>
      </c>
      <c r="AG250" s="92" t="s">
        <v>8787</v>
      </c>
      <c r="AH250" s="93" t="s">
        <v>17435</v>
      </c>
      <c r="AI250" s="93" t="s">
        <v>7984</v>
      </c>
      <c r="AJ250" s="98">
        <v>43691</v>
      </c>
      <c r="AK250" s="92" t="s">
        <v>17436</v>
      </c>
      <c r="AL250" s="92" t="s">
        <v>10500</v>
      </c>
      <c r="AM250" s="92">
        <v>17165</v>
      </c>
      <c r="AN250" s="93" t="s">
        <v>8791</v>
      </c>
      <c r="AO250" s="93" t="s">
        <v>10501</v>
      </c>
      <c r="AP250" s="97"/>
      <c r="AQ250" s="97"/>
      <c r="AR250" s="97"/>
      <c r="AS250" s="97"/>
      <c r="AT250" s="97"/>
      <c r="AU250" s="97"/>
      <c r="AV250" s="97"/>
      <c r="AW250" s="97"/>
      <c r="AX250" s="92" t="s">
        <v>17437</v>
      </c>
      <c r="AY250" s="97"/>
      <c r="AZ250" s="97"/>
      <c r="BA250" s="97"/>
      <c r="BB250" s="97"/>
      <c r="BC250" s="97"/>
      <c r="BD250" s="97"/>
      <c r="BE250" s="97"/>
      <c r="BF250" s="92"/>
    </row>
    <row r="251" spans="1:58" ht="13.15" customHeight="1" x14ac:dyDescent="0.25">
      <c r="A251" s="92" t="s">
        <v>16885</v>
      </c>
      <c r="B251" s="92" t="s">
        <v>16880</v>
      </c>
      <c r="C251" s="93">
        <v>8074</v>
      </c>
      <c r="D251" s="92" t="s">
        <v>16886</v>
      </c>
      <c r="E251" s="92" t="s">
        <v>8613</v>
      </c>
      <c r="F251" s="92" t="s">
        <v>8785</v>
      </c>
      <c r="G251" s="92" t="s">
        <v>8786</v>
      </c>
      <c r="H251" s="94">
        <v>43678</v>
      </c>
      <c r="I251" s="95">
        <v>43708</v>
      </c>
      <c r="J251" s="92" t="s">
        <v>8556</v>
      </c>
      <c r="K251" s="92" t="s">
        <v>8557</v>
      </c>
      <c r="L251" s="92" t="s">
        <v>8558</v>
      </c>
      <c r="M251" s="92" t="s">
        <v>8559</v>
      </c>
      <c r="N251" s="92" t="s">
        <v>8558</v>
      </c>
      <c r="O251" s="92" t="s">
        <v>8560</v>
      </c>
      <c r="P251" s="92" t="s">
        <v>8561</v>
      </c>
      <c r="Q251" s="92" t="s">
        <v>8562</v>
      </c>
      <c r="R251" s="92" t="s">
        <v>8558</v>
      </c>
      <c r="S251" s="92" t="s">
        <v>8559</v>
      </c>
      <c r="T251" s="92" t="s">
        <v>8563</v>
      </c>
      <c r="U251" s="92" t="s">
        <v>8564</v>
      </c>
      <c r="V251" s="92" t="s">
        <v>8558</v>
      </c>
      <c r="W251" s="92" t="s">
        <v>8559</v>
      </c>
      <c r="X251" s="92" t="s">
        <v>8565</v>
      </c>
      <c r="Y251" s="92" t="s">
        <v>8562</v>
      </c>
      <c r="Z251" s="92" t="s">
        <v>7982</v>
      </c>
      <c r="AA251" s="100">
        <v>28513</v>
      </c>
      <c r="AB251" s="101">
        <v>0</v>
      </c>
      <c r="AC251" s="100">
        <v>28513</v>
      </c>
      <c r="AD251" s="100">
        <v>0</v>
      </c>
      <c r="AE251" s="96" t="s">
        <v>8566</v>
      </c>
      <c r="AF251" s="92" t="s">
        <v>8616</v>
      </c>
      <c r="AG251" s="92" t="s">
        <v>8787</v>
      </c>
      <c r="AH251" s="93" t="s">
        <v>17438</v>
      </c>
      <c r="AI251" s="93" t="s">
        <v>7984</v>
      </c>
      <c r="AJ251" s="98">
        <v>43678</v>
      </c>
      <c r="AK251" s="92" t="s">
        <v>17439</v>
      </c>
      <c r="AL251" s="92" t="s">
        <v>8820</v>
      </c>
      <c r="AM251" s="92">
        <v>62009</v>
      </c>
      <c r="AN251" s="93" t="s">
        <v>8791</v>
      </c>
      <c r="AO251" s="93" t="s">
        <v>8845</v>
      </c>
      <c r="AP251" s="97"/>
      <c r="AQ251" s="97"/>
      <c r="AR251" s="97"/>
      <c r="AS251" s="97"/>
      <c r="AT251" s="97"/>
      <c r="AU251" s="97"/>
      <c r="AV251" s="97"/>
      <c r="AW251" s="97"/>
      <c r="AX251" s="92" t="s">
        <v>17440</v>
      </c>
      <c r="AY251" s="97"/>
      <c r="AZ251" s="97"/>
      <c r="BA251" s="97"/>
      <c r="BB251" s="97"/>
      <c r="BC251" s="97"/>
      <c r="BD251" s="97"/>
      <c r="BE251" s="97"/>
      <c r="BF251" s="92"/>
    </row>
    <row r="252" spans="1:58" ht="13.15" customHeight="1" x14ac:dyDescent="0.25">
      <c r="A252" s="92" t="s">
        <v>16885</v>
      </c>
      <c r="B252" s="92" t="s">
        <v>16880</v>
      </c>
      <c r="C252" s="93">
        <v>8074</v>
      </c>
      <c r="D252" s="92" t="s">
        <v>16886</v>
      </c>
      <c r="E252" s="92" t="s">
        <v>8613</v>
      </c>
      <c r="F252" s="92" t="s">
        <v>8785</v>
      </c>
      <c r="G252" s="92" t="s">
        <v>8786</v>
      </c>
      <c r="H252" s="94">
        <v>43678</v>
      </c>
      <c r="I252" s="95">
        <v>43708</v>
      </c>
      <c r="J252" s="92" t="s">
        <v>8556</v>
      </c>
      <c r="K252" s="92" t="s">
        <v>8557</v>
      </c>
      <c r="L252" s="92" t="s">
        <v>8558</v>
      </c>
      <c r="M252" s="92" t="s">
        <v>8559</v>
      </c>
      <c r="N252" s="92" t="s">
        <v>8558</v>
      </c>
      <c r="O252" s="92" t="s">
        <v>8560</v>
      </c>
      <c r="P252" s="92" t="s">
        <v>8561</v>
      </c>
      <c r="Q252" s="92" t="s">
        <v>8562</v>
      </c>
      <c r="R252" s="92" t="s">
        <v>8558</v>
      </c>
      <c r="S252" s="92" t="s">
        <v>8559</v>
      </c>
      <c r="T252" s="92" t="s">
        <v>8563</v>
      </c>
      <c r="U252" s="92" t="s">
        <v>8564</v>
      </c>
      <c r="V252" s="92" t="s">
        <v>8558</v>
      </c>
      <c r="W252" s="92" t="s">
        <v>8559</v>
      </c>
      <c r="X252" s="92" t="s">
        <v>8565</v>
      </c>
      <c r="Y252" s="92" t="s">
        <v>8562</v>
      </c>
      <c r="Z252" s="92" t="s">
        <v>7982</v>
      </c>
      <c r="AA252" s="100">
        <v>2532.75</v>
      </c>
      <c r="AB252" s="101">
        <v>0</v>
      </c>
      <c r="AC252" s="100">
        <v>2532.75</v>
      </c>
      <c r="AD252" s="100">
        <v>0</v>
      </c>
      <c r="AE252" s="96" t="s">
        <v>8566</v>
      </c>
      <c r="AF252" s="92" t="s">
        <v>8616</v>
      </c>
      <c r="AG252" s="92" t="s">
        <v>8787</v>
      </c>
      <c r="AH252" s="93" t="s">
        <v>17441</v>
      </c>
      <c r="AI252" s="93" t="s">
        <v>7984</v>
      </c>
      <c r="AJ252" s="98">
        <v>43702</v>
      </c>
      <c r="AK252" s="92" t="s">
        <v>17442</v>
      </c>
      <c r="AL252" s="92" t="s">
        <v>9103</v>
      </c>
      <c r="AM252" s="92">
        <v>317287</v>
      </c>
      <c r="AN252" s="93" t="s">
        <v>8791</v>
      </c>
      <c r="AO252" s="93" t="s">
        <v>8885</v>
      </c>
      <c r="AP252" s="97"/>
      <c r="AQ252" s="97"/>
      <c r="AR252" s="97"/>
      <c r="AS252" s="97"/>
      <c r="AT252" s="97"/>
      <c r="AU252" s="97"/>
      <c r="AV252" s="97"/>
      <c r="AW252" s="97"/>
      <c r="AX252" s="92" t="s">
        <v>17443</v>
      </c>
      <c r="AY252" s="97"/>
      <c r="AZ252" s="97"/>
      <c r="BA252" s="97"/>
      <c r="BB252" s="97"/>
      <c r="BC252" s="97"/>
      <c r="BD252" s="97"/>
      <c r="BE252" s="97"/>
      <c r="BF252" s="92"/>
    </row>
    <row r="253" spans="1:58" ht="13.15" customHeight="1" x14ac:dyDescent="0.25">
      <c r="A253" s="92" t="s">
        <v>16885</v>
      </c>
      <c r="B253" s="92" t="s">
        <v>16880</v>
      </c>
      <c r="C253" s="93">
        <v>8074</v>
      </c>
      <c r="D253" s="92" t="s">
        <v>16886</v>
      </c>
      <c r="E253" s="92" t="s">
        <v>8613</v>
      </c>
      <c r="F253" s="92" t="s">
        <v>8785</v>
      </c>
      <c r="G253" s="92" t="s">
        <v>8786</v>
      </c>
      <c r="H253" s="94">
        <v>43678</v>
      </c>
      <c r="I253" s="95">
        <v>43708</v>
      </c>
      <c r="J253" s="92" t="s">
        <v>8556</v>
      </c>
      <c r="K253" s="92" t="s">
        <v>8557</v>
      </c>
      <c r="L253" s="92" t="s">
        <v>8558</v>
      </c>
      <c r="M253" s="92" t="s">
        <v>8559</v>
      </c>
      <c r="N253" s="92" t="s">
        <v>8558</v>
      </c>
      <c r="O253" s="92" t="s">
        <v>8560</v>
      </c>
      <c r="P253" s="92" t="s">
        <v>8561</v>
      </c>
      <c r="Q253" s="92" t="s">
        <v>8562</v>
      </c>
      <c r="R253" s="92" t="s">
        <v>8558</v>
      </c>
      <c r="S253" s="92" t="s">
        <v>8559</v>
      </c>
      <c r="T253" s="92" t="s">
        <v>8563</v>
      </c>
      <c r="U253" s="92" t="s">
        <v>8564</v>
      </c>
      <c r="V253" s="92" t="s">
        <v>8558</v>
      </c>
      <c r="W253" s="92" t="s">
        <v>8559</v>
      </c>
      <c r="X253" s="92" t="s">
        <v>8565</v>
      </c>
      <c r="Y253" s="92" t="s">
        <v>8562</v>
      </c>
      <c r="Z253" s="92" t="s">
        <v>7982</v>
      </c>
      <c r="AA253" s="100">
        <v>9979</v>
      </c>
      <c r="AB253" s="101">
        <v>0</v>
      </c>
      <c r="AC253" s="100">
        <v>9979</v>
      </c>
      <c r="AD253" s="100">
        <v>0</v>
      </c>
      <c r="AE253" s="96" t="s">
        <v>8566</v>
      </c>
      <c r="AF253" s="92" t="s">
        <v>8616</v>
      </c>
      <c r="AG253" s="92" t="s">
        <v>8787</v>
      </c>
      <c r="AH253" s="93" t="s">
        <v>17444</v>
      </c>
      <c r="AI253" s="93" t="s">
        <v>7984</v>
      </c>
      <c r="AJ253" s="98">
        <v>43682</v>
      </c>
      <c r="AK253" s="92" t="s">
        <v>17445</v>
      </c>
      <c r="AL253" s="92" t="s">
        <v>9069</v>
      </c>
      <c r="AM253" s="92">
        <v>195852</v>
      </c>
      <c r="AN253" s="93" t="s">
        <v>9070</v>
      </c>
      <c r="AO253" s="93" t="s">
        <v>13037</v>
      </c>
      <c r="AP253" s="97"/>
      <c r="AQ253" s="97"/>
      <c r="AR253" s="97"/>
      <c r="AS253" s="97"/>
      <c r="AT253" s="97"/>
      <c r="AU253" s="97"/>
      <c r="AV253" s="97"/>
      <c r="AW253" s="97"/>
      <c r="AX253" s="92" t="s">
        <v>17446</v>
      </c>
      <c r="AY253" s="97"/>
      <c r="AZ253" s="97"/>
      <c r="BA253" s="97"/>
      <c r="BB253" s="97"/>
      <c r="BC253" s="97"/>
      <c r="BD253" s="97"/>
      <c r="BE253" s="97"/>
      <c r="BF253" s="92"/>
    </row>
    <row r="254" spans="1:58" ht="13.15" customHeight="1" x14ac:dyDescent="0.25">
      <c r="A254" s="92" t="s">
        <v>16885</v>
      </c>
      <c r="B254" s="92" t="s">
        <v>16880</v>
      </c>
      <c r="C254" s="93">
        <v>8074</v>
      </c>
      <c r="D254" s="92" t="s">
        <v>16886</v>
      </c>
      <c r="E254" s="92" t="s">
        <v>8613</v>
      </c>
      <c r="F254" s="92" t="s">
        <v>8785</v>
      </c>
      <c r="G254" s="92" t="s">
        <v>8786</v>
      </c>
      <c r="H254" s="94">
        <v>43678</v>
      </c>
      <c r="I254" s="95">
        <v>43708</v>
      </c>
      <c r="J254" s="92" t="s">
        <v>8556</v>
      </c>
      <c r="K254" s="92" t="s">
        <v>8557</v>
      </c>
      <c r="L254" s="92" t="s">
        <v>8558</v>
      </c>
      <c r="M254" s="92" t="s">
        <v>8559</v>
      </c>
      <c r="N254" s="92" t="s">
        <v>8558</v>
      </c>
      <c r="O254" s="92" t="s">
        <v>8560</v>
      </c>
      <c r="P254" s="92" t="s">
        <v>8561</v>
      </c>
      <c r="Q254" s="92" t="s">
        <v>8562</v>
      </c>
      <c r="R254" s="92" t="s">
        <v>8558</v>
      </c>
      <c r="S254" s="92" t="s">
        <v>8559</v>
      </c>
      <c r="T254" s="92" t="s">
        <v>8563</v>
      </c>
      <c r="U254" s="92" t="s">
        <v>8564</v>
      </c>
      <c r="V254" s="92" t="s">
        <v>8558</v>
      </c>
      <c r="W254" s="92" t="s">
        <v>8559</v>
      </c>
      <c r="X254" s="92" t="s">
        <v>8565</v>
      </c>
      <c r="Y254" s="92" t="s">
        <v>8562</v>
      </c>
      <c r="Z254" s="92" t="s">
        <v>7982</v>
      </c>
      <c r="AA254" s="100">
        <v>420</v>
      </c>
      <c r="AB254" s="101">
        <v>0</v>
      </c>
      <c r="AC254" s="100">
        <v>420</v>
      </c>
      <c r="AD254" s="100">
        <v>0</v>
      </c>
      <c r="AE254" s="96" t="s">
        <v>8566</v>
      </c>
      <c r="AF254" s="92" t="s">
        <v>8616</v>
      </c>
      <c r="AG254" s="92" t="s">
        <v>8787</v>
      </c>
      <c r="AH254" s="93" t="s">
        <v>17447</v>
      </c>
      <c r="AI254" s="93" t="s">
        <v>7984</v>
      </c>
      <c r="AJ254" s="98">
        <v>43684</v>
      </c>
      <c r="AK254" s="92" t="s">
        <v>17448</v>
      </c>
      <c r="AL254" s="92" t="s">
        <v>17449</v>
      </c>
      <c r="AM254" s="92">
        <v>318726</v>
      </c>
      <c r="AN254" s="93" t="s">
        <v>8791</v>
      </c>
      <c r="AO254" s="93" t="s">
        <v>9274</v>
      </c>
      <c r="AP254" s="97"/>
      <c r="AQ254" s="97"/>
      <c r="AR254" s="97"/>
      <c r="AS254" s="97"/>
      <c r="AT254" s="97"/>
      <c r="AU254" s="97"/>
      <c r="AV254" s="97"/>
      <c r="AW254" s="97"/>
      <c r="AX254" s="92" t="s">
        <v>17450</v>
      </c>
      <c r="AY254" s="97"/>
      <c r="AZ254" s="97"/>
      <c r="BA254" s="97"/>
      <c r="BB254" s="97"/>
      <c r="BC254" s="97"/>
      <c r="BD254" s="97"/>
      <c r="BE254" s="97"/>
      <c r="BF254" s="92"/>
    </row>
    <row r="255" spans="1:58" ht="13.15" customHeight="1" x14ac:dyDescent="0.25">
      <c r="A255" s="92" t="s">
        <v>16885</v>
      </c>
      <c r="B255" s="92" t="s">
        <v>17451</v>
      </c>
      <c r="C255" s="93">
        <v>8076</v>
      </c>
      <c r="D255" s="92" t="s">
        <v>16886</v>
      </c>
      <c r="E255" s="92" t="s">
        <v>8613</v>
      </c>
      <c r="F255" s="92" t="s">
        <v>8785</v>
      </c>
      <c r="G255" s="92" t="s">
        <v>8786</v>
      </c>
      <c r="H255" s="94">
        <v>43678</v>
      </c>
      <c r="I255" s="95">
        <v>43708</v>
      </c>
      <c r="J255" s="92" t="s">
        <v>8556</v>
      </c>
      <c r="K255" s="92" t="s">
        <v>8557</v>
      </c>
      <c r="L255" s="92" t="s">
        <v>8558</v>
      </c>
      <c r="M255" s="92" t="s">
        <v>8559</v>
      </c>
      <c r="N255" s="92" t="s">
        <v>8558</v>
      </c>
      <c r="O255" s="92" t="s">
        <v>8560</v>
      </c>
      <c r="P255" s="92" t="s">
        <v>8561</v>
      </c>
      <c r="Q255" s="92" t="s">
        <v>8562</v>
      </c>
      <c r="R255" s="92" t="s">
        <v>8558</v>
      </c>
      <c r="S255" s="92" t="s">
        <v>8559</v>
      </c>
      <c r="T255" s="92" t="s">
        <v>8563</v>
      </c>
      <c r="U255" s="92" t="s">
        <v>8564</v>
      </c>
      <c r="V255" s="92" t="s">
        <v>8558</v>
      </c>
      <c r="W255" s="92" t="s">
        <v>8559</v>
      </c>
      <c r="X255" s="92" t="s">
        <v>8565</v>
      </c>
      <c r="Y255" s="92" t="s">
        <v>8562</v>
      </c>
      <c r="Z255" s="92" t="s">
        <v>10109</v>
      </c>
      <c r="AA255" s="100">
        <v>30250</v>
      </c>
      <c r="AB255" s="101">
        <v>0</v>
      </c>
      <c r="AC255" s="100">
        <v>122966.25</v>
      </c>
      <c r="AD255" s="100">
        <v>0</v>
      </c>
      <c r="AE255" s="96" t="s">
        <v>8566</v>
      </c>
      <c r="AF255" s="92" t="s">
        <v>8616</v>
      </c>
      <c r="AG255" s="92" t="s">
        <v>8787</v>
      </c>
      <c r="AH255" s="93" t="s">
        <v>17452</v>
      </c>
      <c r="AI255" s="93" t="s">
        <v>7984</v>
      </c>
      <c r="AJ255" s="98">
        <v>43697</v>
      </c>
      <c r="AK255" s="92" t="s">
        <v>17453</v>
      </c>
      <c r="AL255" s="92" t="s">
        <v>8688</v>
      </c>
      <c r="AM255" s="92">
        <v>319650</v>
      </c>
      <c r="AN255" s="93" t="s">
        <v>10088</v>
      </c>
      <c r="AO255" s="93" t="s">
        <v>7984</v>
      </c>
      <c r="AP255" s="97"/>
      <c r="AQ255" s="97"/>
      <c r="AR255" s="97"/>
      <c r="AS255" s="97"/>
      <c r="AT255" s="97"/>
      <c r="AU255" s="97"/>
      <c r="AV255" s="97"/>
      <c r="AW255" s="97"/>
      <c r="AX255" s="92" t="s">
        <v>17454</v>
      </c>
      <c r="AY255" s="97"/>
      <c r="AZ255" s="97"/>
      <c r="BA255" s="97"/>
      <c r="BB255" s="97"/>
      <c r="BC255" s="97"/>
      <c r="BD255" s="97"/>
      <c r="BE255" s="97"/>
      <c r="BF255" s="92"/>
    </row>
    <row r="256" spans="1:58" ht="13.15" customHeight="1" x14ac:dyDescent="0.25">
      <c r="A256" s="92" t="s">
        <v>16885</v>
      </c>
      <c r="B256" s="92" t="s">
        <v>17451</v>
      </c>
      <c r="C256" s="93">
        <v>8076</v>
      </c>
      <c r="D256" s="92" t="s">
        <v>16886</v>
      </c>
      <c r="E256" s="92" t="s">
        <v>8613</v>
      </c>
      <c r="F256" s="92" t="s">
        <v>8785</v>
      </c>
      <c r="G256" s="92" t="s">
        <v>8786</v>
      </c>
      <c r="H256" s="94">
        <v>43678</v>
      </c>
      <c r="I256" s="95">
        <v>43708</v>
      </c>
      <c r="J256" s="92" t="s">
        <v>8556</v>
      </c>
      <c r="K256" s="92" t="s">
        <v>8557</v>
      </c>
      <c r="L256" s="92" t="s">
        <v>8558</v>
      </c>
      <c r="M256" s="92" t="s">
        <v>8559</v>
      </c>
      <c r="N256" s="92" t="s">
        <v>8558</v>
      </c>
      <c r="O256" s="92" t="s">
        <v>8560</v>
      </c>
      <c r="P256" s="92" t="s">
        <v>8561</v>
      </c>
      <c r="Q256" s="92" t="s">
        <v>8562</v>
      </c>
      <c r="R256" s="92" t="s">
        <v>8558</v>
      </c>
      <c r="S256" s="92" t="s">
        <v>8559</v>
      </c>
      <c r="T256" s="92" t="s">
        <v>8563</v>
      </c>
      <c r="U256" s="92" t="s">
        <v>8564</v>
      </c>
      <c r="V256" s="92" t="s">
        <v>8558</v>
      </c>
      <c r="W256" s="92" t="s">
        <v>8559</v>
      </c>
      <c r="X256" s="92" t="s">
        <v>8565</v>
      </c>
      <c r="Y256" s="92" t="s">
        <v>8562</v>
      </c>
      <c r="Z256" s="92" t="s">
        <v>10109</v>
      </c>
      <c r="AA256" s="100">
        <v>10000</v>
      </c>
      <c r="AB256" s="101">
        <v>0</v>
      </c>
      <c r="AC256" s="100">
        <v>39135.379999999997</v>
      </c>
      <c r="AD256" s="100">
        <v>0</v>
      </c>
      <c r="AE256" s="96" t="s">
        <v>8566</v>
      </c>
      <c r="AF256" s="92" t="s">
        <v>8616</v>
      </c>
      <c r="AG256" s="92" t="s">
        <v>8787</v>
      </c>
      <c r="AH256" s="93" t="s">
        <v>17455</v>
      </c>
      <c r="AI256" s="93" t="s">
        <v>7984</v>
      </c>
      <c r="AJ256" s="98">
        <v>43704</v>
      </c>
      <c r="AK256" s="92" t="s">
        <v>17456</v>
      </c>
      <c r="AL256" s="92" t="s">
        <v>8688</v>
      </c>
      <c r="AM256" s="92">
        <v>319650</v>
      </c>
      <c r="AN256" s="93" t="s">
        <v>10088</v>
      </c>
      <c r="AO256" s="93" t="s">
        <v>7984</v>
      </c>
      <c r="AP256" s="97"/>
      <c r="AQ256" s="97"/>
      <c r="AR256" s="97"/>
      <c r="AS256" s="97"/>
      <c r="AT256" s="97"/>
      <c r="AU256" s="97"/>
      <c r="AV256" s="97"/>
      <c r="AW256" s="97"/>
      <c r="AX256" s="92" t="s">
        <v>17457</v>
      </c>
      <c r="AY256" s="97"/>
      <c r="AZ256" s="97"/>
      <c r="BA256" s="97"/>
      <c r="BB256" s="97"/>
      <c r="BC256" s="97"/>
      <c r="BD256" s="97"/>
      <c r="BE256" s="97"/>
      <c r="BF256" s="92"/>
    </row>
    <row r="257" spans="1:58" ht="13.15" customHeight="1" x14ac:dyDescent="0.25">
      <c r="A257" s="92" t="s">
        <v>16885</v>
      </c>
      <c r="B257" s="92" t="s">
        <v>17451</v>
      </c>
      <c r="C257" s="93">
        <v>8076</v>
      </c>
      <c r="D257" s="92" t="s">
        <v>16886</v>
      </c>
      <c r="E257" s="92" t="s">
        <v>8613</v>
      </c>
      <c r="F257" s="92" t="s">
        <v>8785</v>
      </c>
      <c r="G257" s="92" t="s">
        <v>8786</v>
      </c>
      <c r="H257" s="94">
        <v>43678</v>
      </c>
      <c r="I257" s="95">
        <v>43708</v>
      </c>
      <c r="J257" s="92" t="s">
        <v>8556</v>
      </c>
      <c r="K257" s="92" t="s">
        <v>8557</v>
      </c>
      <c r="L257" s="92" t="s">
        <v>8558</v>
      </c>
      <c r="M257" s="92" t="s">
        <v>8559</v>
      </c>
      <c r="N257" s="92" t="s">
        <v>8558</v>
      </c>
      <c r="O257" s="92" t="s">
        <v>8560</v>
      </c>
      <c r="P257" s="92" t="s">
        <v>8561</v>
      </c>
      <c r="Q257" s="92" t="s">
        <v>8562</v>
      </c>
      <c r="R257" s="92" t="s">
        <v>8558</v>
      </c>
      <c r="S257" s="92" t="s">
        <v>8559</v>
      </c>
      <c r="T257" s="92" t="s">
        <v>8563</v>
      </c>
      <c r="U257" s="92" t="s">
        <v>8564</v>
      </c>
      <c r="V257" s="92" t="s">
        <v>8558</v>
      </c>
      <c r="W257" s="92" t="s">
        <v>8559</v>
      </c>
      <c r="X257" s="92" t="s">
        <v>8565</v>
      </c>
      <c r="Y257" s="92" t="s">
        <v>8562</v>
      </c>
      <c r="Z257" s="92" t="s">
        <v>10109</v>
      </c>
      <c r="AA257" s="100">
        <v>44597.1</v>
      </c>
      <c r="AB257" s="101">
        <v>0</v>
      </c>
      <c r="AC257" s="100">
        <v>181733.18</v>
      </c>
      <c r="AD257" s="100">
        <v>0</v>
      </c>
      <c r="AE257" s="96" t="s">
        <v>8566</v>
      </c>
      <c r="AF257" s="92" t="s">
        <v>8616</v>
      </c>
      <c r="AG257" s="92" t="s">
        <v>8787</v>
      </c>
      <c r="AH257" s="93" t="s">
        <v>17458</v>
      </c>
      <c r="AI257" s="93" t="s">
        <v>7984</v>
      </c>
      <c r="AJ257" s="98">
        <v>43697</v>
      </c>
      <c r="AK257" s="92" t="s">
        <v>17459</v>
      </c>
      <c r="AL257" s="92" t="s">
        <v>8688</v>
      </c>
      <c r="AM257" s="92">
        <v>319650</v>
      </c>
      <c r="AN257" s="93" t="s">
        <v>10088</v>
      </c>
      <c r="AO257" s="93" t="s">
        <v>7984</v>
      </c>
      <c r="AP257" s="97"/>
      <c r="AQ257" s="97"/>
      <c r="AR257" s="97"/>
      <c r="AS257" s="97"/>
      <c r="AT257" s="97"/>
      <c r="AU257" s="97"/>
      <c r="AV257" s="97"/>
      <c r="AW257" s="97"/>
      <c r="AX257" s="92" t="s">
        <v>17460</v>
      </c>
      <c r="AY257" s="97"/>
      <c r="AZ257" s="97"/>
      <c r="BA257" s="97"/>
      <c r="BB257" s="97"/>
      <c r="BC257" s="97"/>
      <c r="BD257" s="97"/>
      <c r="BE257" s="97"/>
      <c r="BF257" s="92"/>
    </row>
    <row r="258" spans="1:58" ht="13.15" customHeight="1" x14ac:dyDescent="0.25">
      <c r="A258" s="92" t="s">
        <v>16885</v>
      </c>
      <c r="B258" s="92" t="s">
        <v>17461</v>
      </c>
      <c r="C258" s="93">
        <v>8075</v>
      </c>
      <c r="D258" s="92" t="s">
        <v>16886</v>
      </c>
      <c r="E258" s="92" t="s">
        <v>8613</v>
      </c>
      <c r="F258" s="92" t="s">
        <v>8785</v>
      </c>
      <c r="G258" s="92" t="s">
        <v>8786</v>
      </c>
      <c r="H258" s="94">
        <v>43678</v>
      </c>
      <c r="I258" s="95">
        <v>43708</v>
      </c>
      <c r="J258" s="92" t="s">
        <v>8556</v>
      </c>
      <c r="K258" s="92" t="s">
        <v>8557</v>
      </c>
      <c r="L258" s="92" t="s">
        <v>8558</v>
      </c>
      <c r="M258" s="92" t="s">
        <v>8559</v>
      </c>
      <c r="N258" s="92" t="s">
        <v>8558</v>
      </c>
      <c r="O258" s="92" t="s">
        <v>8560</v>
      </c>
      <c r="P258" s="92" t="s">
        <v>8561</v>
      </c>
      <c r="Q258" s="92" t="s">
        <v>8562</v>
      </c>
      <c r="R258" s="92" t="s">
        <v>8558</v>
      </c>
      <c r="S258" s="92" t="s">
        <v>8559</v>
      </c>
      <c r="T258" s="92" t="s">
        <v>8563</v>
      </c>
      <c r="U258" s="92" t="s">
        <v>8564</v>
      </c>
      <c r="V258" s="92" t="s">
        <v>8558</v>
      </c>
      <c r="W258" s="92" t="s">
        <v>8559</v>
      </c>
      <c r="X258" s="92" t="s">
        <v>8565</v>
      </c>
      <c r="Y258" s="92" t="s">
        <v>8562</v>
      </c>
      <c r="Z258" s="92" t="s">
        <v>10101</v>
      </c>
      <c r="AA258" s="100">
        <v>24469</v>
      </c>
      <c r="AB258" s="101">
        <v>0</v>
      </c>
      <c r="AC258" s="100">
        <v>89017.81</v>
      </c>
      <c r="AD258" s="100">
        <v>0</v>
      </c>
      <c r="AE258" s="96" t="s">
        <v>8566</v>
      </c>
      <c r="AF258" s="92" t="s">
        <v>8616</v>
      </c>
      <c r="AG258" s="92" t="s">
        <v>8787</v>
      </c>
      <c r="AH258" s="93" t="s">
        <v>17462</v>
      </c>
      <c r="AI258" s="93" t="s">
        <v>7984</v>
      </c>
      <c r="AJ258" s="98">
        <v>43696</v>
      </c>
      <c r="AK258" s="92" t="s">
        <v>17463</v>
      </c>
      <c r="AL258" s="92" t="s">
        <v>16765</v>
      </c>
      <c r="AM258" s="92">
        <v>319630</v>
      </c>
      <c r="AN258" s="93" t="s">
        <v>10088</v>
      </c>
      <c r="AO258" s="93" t="s">
        <v>7984</v>
      </c>
      <c r="AP258" s="97"/>
      <c r="AQ258" s="97"/>
      <c r="AR258" s="97"/>
      <c r="AS258" s="97"/>
      <c r="AT258" s="97"/>
      <c r="AU258" s="97"/>
      <c r="AV258" s="97"/>
      <c r="AW258" s="97"/>
      <c r="AX258" s="92" t="s">
        <v>17464</v>
      </c>
      <c r="AY258" s="97"/>
      <c r="AZ258" s="97"/>
      <c r="BA258" s="97"/>
      <c r="BB258" s="97"/>
      <c r="BC258" s="97"/>
      <c r="BD258" s="97"/>
      <c r="BE258" s="97"/>
      <c r="BF258" s="92"/>
    </row>
    <row r="259" spans="1:58" ht="13.15" customHeight="1" x14ac:dyDescent="0.25">
      <c r="A259" s="92" t="s">
        <v>16885</v>
      </c>
      <c r="B259" s="92" t="s">
        <v>17461</v>
      </c>
      <c r="C259" s="93">
        <v>8075</v>
      </c>
      <c r="D259" s="92" t="s">
        <v>16886</v>
      </c>
      <c r="E259" s="92" t="s">
        <v>8613</v>
      </c>
      <c r="F259" s="92" t="s">
        <v>8785</v>
      </c>
      <c r="G259" s="92" t="s">
        <v>8786</v>
      </c>
      <c r="H259" s="94">
        <v>43678</v>
      </c>
      <c r="I259" s="95">
        <v>43708</v>
      </c>
      <c r="J259" s="92" t="s">
        <v>8556</v>
      </c>
      <c r="K259" s="92" t="s">
        <v>8557</v>
      </c>
      <c r="L259" s="92" t="s">
        <v>8558</v>
      </c>
      <c r="M259" s="92" t="s">
        <v>8559</v>
      </c>
      <c r="N259" s="92" t="s">
        <v>8558</v>
      </c>
      <c r="O259" s="92" t="s">
        <v>8560</v>
      </c>
      <c r="P259" s="92" t="s">
        <v>8561</v>
      </c>
      <c r="Q259" s="92" t="s">
        <v>8562</v>
      </c>
      <c r="R259" s="92" t="s">
        <v>8558</v>
      </c>
      <c r="S259" s="92" t="s">
        <v>8559</v>
      </c>
      <c r="T259" s="92" t="s">
        <v>8563</v>
      </c>
      <c r="U259" s="92" t="s">
        <v>8564</v>
      </c>
      <c r="V259" s="92" t="s">
        <v>8558</v>
      </c>
      <c r="W259" s="92" t="s">
        <v>8559</v>
      </c>
      <c r="X259" s="92" t="s">
        <v>8565</v>
      </c>
      <c r="Y259" s="92" t="s">
        <v>8562</v>
      </c>
      <c r="Z259" s="92" t="s">
        <v>10101</v>
      </c>
      <c r="AA259" s="100">
        <v>257653.22</v>
      </c>
      <c r="AB259" s="101">
        <v>0</v>
      </c>
      <c r="AC259" s="100">
        <v>938633.51</v>
      </c>
      <c r="AD259" s="100">
        <v>0</v>
      </c>
      <c r="AE259" s="96" t="s">
        <v>8566</v>
      </c>
      <c r="AF259" s="92" t="s">
        <v>8616</v>
      </c>
      <c r="AG259" s="92" t="s">
        <v>8787</v>
      </c>
      <c r="AH259" s="93" t="s">
        <v>17465</v>
      </c>
      <c r="AI259" s="93" t="s">
        <v>7984</v>
      </c>
      <c r="AJ259" s="98">
        <v>43698</v>
      </c>
      <c r="AK259" s="92" t="s">
        <v>17466</v>
      </c>
      <c r="AL259" s="92" t="s">
        <v>14824</v>
      </c>
      <c r="AM259" s="92">
        <v>319665</v>
      </c>
      <c r="AN259" s="93" t="s">
        <v>10088</v>
      </c>
      <c r="AO259" s="93" t="s">
        <v>7984</v>
      </c>
      <c r="AP259" s="97"/>
      <c r="AQ259" s="97"/>
      <c r="AR259" s="97"/>
      <c r="AS259" s="97"/>
      <c r="AT259" s="97"/>
      <c r="AU259" s="97"/>
      <c r="AV259" s="97"/>
      <c r="AW259" s="97"/>
      <c r="AX259" s="92" t="s">
        <v>17467</v>
      </c>
      <c r="AY259" s="97"/>
      <c r="AZ259" s="97"/>
      <c r="BA259" s="97"/>
      <c r="BB259" s="97"/>
      <c r="BC259" s="97"/>
      <c r="BD259" s="97"/>
      <c r="BE259" s="97"/>
      <c r="BF259" s="92"/>
    </row>
    <row r="260" spans="1:58" ht="13.15" customHeight="1" x14ac:dyDescent="0.25">
      <c r="A260" s="92" t="s">
        <v>16885</v>
      </c>
      <c r="B260" s="92" t="s">
        <v>17461</v>
      </c>
      <c r="C260" s="93">
        <v>8075</v>
      </c>
      <c r="D260" s="92" t="s">
        <v>16886</v>
      </c>
      <c r="E260" s="92" t="s">
        <v>8613</v>
      </c>
      <c r="F260" s="92" t="s">
        <v>8785</v>
      </c>
      <c r="G260" s="92" t="s">
        <v>8786</v>
      </c>
      <c r="H260" s="94">
        <v>43678</v>
      </c>
      <c r="I260" s="95">
        <v>43708</v>
      </c>
      <c r="J260" s="92" t="s">
        <v>8556</v>
      </c>
      <c r="K260" s="92" t="s">
        <v>8557</v>
      </c>
      <c r="L260" s="92" t="s">
        <v>8558</v>
      </c>
      <c r="M260" s="92" t="s">
        <v>8559</v>
      </c>
      <c r="N260" s="92" t="s">
        <v>8558</v>
      </c>
      <c r="O260" s="92" t="s">
        <v>8560</v>
      </c>
      <c r="P260" s="92" t="s">
        <v>8561</v>
      </c>
      <c r="Q260" s="92" t="s">
        <v>8562</v>
      </c>
      <c r="R260" s="92" t="s">
        <v>8558</v>
      </c>
      <c r="S260" s="92" t="s">
        <v>8559</v>
      </c>
      <c r="T260" s="92" t="s">
        <v>8563</v>
      </c>
      <c r="U260" s="92" t="s">
        <v>8564</v>
      </c>
      <c r="V260" s="92" t="s">
        <v>8558</v>
      </c>
      <c r="W260" s="92" t="s">
        <v>8559</v>
      </c>
      <c r="X260" s="92" t="s">
        <v>8565</v>
      </c>
      <c r="Y260" s="92" t="s">
        <v>8562</v>
      </c>
      <c r="Z260" s="92" t="s">
        <v>10101</v>
      </c>
      <c r="AA260" s="100">
        <v>69025</v>
      </c>
      <c r="AB260" s="101">
        <v>0</v>
      </c>
      <c r="AC260" s="100">
        <v>250976.94</v>
      </c>
      <c r="AD260" s="100">
        <v>0</v>
      </c>
      <c r="AE260" s="96" t="s">
        <v>8566</v>
      </c>
      <c r="AF260" s="92" t="s">
        <v>8616</v>
      </c>
      <c r="AG260" s="92" t="s">
        <v>8787</v>
      </c>
      <c r="AH260" s="93" t="s">
        <v>17468</v>
      </c>
      <c r="AI260" s="93" t="s">
        <v>7984</v>
      </c>
      <c r="AJ260" s="98">
        <v>43696</v>
      </c>
      <c r="AK260" s="92" t="s">
        <v>17469</v>
      </c>
      <c r="AL260" s="92" t="s">
        <v>14824</v>
      </c>
      <c r="AM260" s="92">
        <v>319665</v>
      </c>
      <c r="AN260" s="93" t="s">
        <v>10088</v>
      </c>
      <c r="AO260" s="93" t="s">
        <v>7984</v>
      </c>
      <c r="AP260" s="97"/>
      <c r="AQ260" s="97"/>
      <c r="AR260" s="97"/>
      <c r="AS260" s="97"/>
      <c r="AT260" s="97"/>
      <c r="AU260" s="97"/>
      <c r="AV260" s="97"/>
      <c r="AW260" s="97"/>
      <c r="AX260" s="92" t="s">
        <v>17470</v>
      </c>
      <c r="AY260" s="97"/>
      <c r="AZ260" s="97"/>
      <c r="BA260" s="97"/>
      <c r="BB260" s="97"/>
      <c r="BC260" s="97"/>
      <c r="BD260" s="97"/>
      <c r="BE260" s="97"/>
      <c r="BF260" s="92"/>
    </row>
    <row r="261" spans="1:58" ht="13.15" customHeight="1" x14ac:dyDescent="0.25">
      <c r="A261" s="92" t="s">
        <v>16885</v>
      </c>
      <c r="B261" s="92" t="s">
        <v>17461</v>
      </c>
      <c r="C261" s="93">
        <v>8075</v>
      </c>
      <c r="D261" s="92" t="s">
        <v>16886</v>
      </c>
      <c r="E261" s="92" t="s">
        <v>8613</v>
      </c>
      <c r="F261" s="92" t="s">
        <v>8785</v>
      </c>
      <c r="G261" s="92" t="s">
        <v>8786</v>
      </c>
      <c r="H261" s="94">
        <v>43678</v>
      </c>
      <c r="I261" s="95">
        <v>43708</v>
      </c>
      <c r="J261" s="92" t="s">
        <v>8556</v>
      </c>
      <c r="K261" s="92" t="s">
        <v>8557</v>
      </c>
      <c r="L261" s="92" t="s">
        <v>8558</v>
      </c>
      <c r="M261" s="92" t="s">
        <v>8559</v>
      </c>
      <c r="N261" s="92" t="s">
        <v>8558</v>
      </c>
      <c r="O261" s="92" t="s">
        <v>8560</v>
      </c>
      <c r="P261" s="92" t="s">
        <v>8561</v>
      </c>
      <c r="Q261" s="92" t="s">
        <v>8562</v>
      </c>
      <c r="R261" s="92" t="s">
        <v>8558</v>
      </c>
      <c r="S261" s="92" t="s">
        <v>8559</v>
      </c>
      <c r="T261" s="92" t="s">
        <v>8563</v>
      </c>
      <c r="U261" s="92" t="s">
        <v>8564</v>
      </c>
      <c r="V261" s="92" t="s">
        <v>8558</v>
      </c>
      <c r="W261" s="92" t="s">
        <v>8559</v>
      </c>
      <c r="X261" s="92" t="s">
        <v>8565</v>
      </c>
      <c r="Y261" s="92" t="s">
        <v>8562</v>
      </c>
      <c r="Z261" s="92" t="s">
        <v>10101</v>
      </c>
      <c r="AA261" s="100">
        <v>86553.72</v>
      </c>
      <c r="AB261" s="101">
        <v>0</v>
      </c>
      <c r="AC261" s="100">
        <v>315922.09999999998</v>
      </c>
      <c r="AD261" s="100">
        <v>0</v>
      </c>
      <c r="AE261" s="96" t="s">
        <v>8566</v>
      </c>
      <c r="AF261" s="92" t="s">
        <v>8616</v>
      </c>
      <c r="AG261" s="92" t="s">
        <v>8787</v>
      </c>
      <c r="AH261" s="93" t="s">
        <v>17471</v>
      </c>
      <c r="AI261" s="93" t="s">
        <v>7984</v>
      </c>
      <c r="AJ261" s="98">
        <v>43698</v>
      </c>
      <c r="AK261" s="92" t="s">
        <v>17472</v>
      </c>
      <c r="AL261" s="92" t="s">
        <v>14824</v>
      </c>
      <c r="AM261" s="92">
        <v>319665</v>
      </c>
      <c r="AN261" s="93" t="s">
        <v>10088</v>
      </c>
      <c r="AO261" s="93" t="s">
        <v>7984</v>
      </c>
      <c r="AP261" s="97"/>
      <c r="AQ261" s="97"/>
      <c r="AR261" s="97"/>
      <c r="AS261" s="97"/>
      <c r="AT261" s="97"/>
      <c r="AU261" s="97"/>
      <c r="AV261" s="97"/>
      <c r="AW261" s="97"/>
      <c r="AX261" s="92" t="s">
        <v>17473</v>
      </c>
      <c r="AY261" s="97"/>
      <c r="AZ261" s="97"/>
      <c r="BA261" s="97"/>
      <c r="BB261" s="97"/>
      <c r="BC261" s="97"/>
      <c r="BD261" s="97"/>
      <c r="BE261" s="97"/>
      <c r="BF261" s="92"/>
    </row>
    <row r="262" spans="1:58" ht="13.15" customHeight="1" x14ac:dyDescent="0.25">
      <c r="A262" s="92" t="s">
        <v>16885</v>
      </c>
      <c r="B262" s="92" t="s">
        <v>17461</v>
      </c>
      <c r="C262" s="93">
        <v>8075</v>
      </c>
      <c r="D262" s="92" t="s">
        <v>16886</v>
      </c>
      <c r="E262" s="92" t="s">
        <v>8613</v>
      </c>
      <c r="F262" s="92" t="s">
        <v>8785</v>
      </c>
      <c r="G262" s="92" t="s">
        <v>8786</v>
      </c>
      <c r="H262" s="94">
        <v>43678</v>
      </c>
      <c r="I262" s="95">
        <v>43708</v>
      </c>
      <c r="J262" s="92" t="s">
        <v>8556</v>
      </c>
      <c r="K262" s="92" t="s">
        <v>8557</v>
      </c>
      <c r="L262" s="92" t="s">
        <v>8558</v>
      </c>
      <c r="M262" s="92" t="s">
        <v>8559</v>
      </c>
      <c r="N262" s="92" t="s">
        <v>8558</v>
      </c>
      <c r="O262" s="92" t="s">
        <v>8560</v>
      </c>
      <c r="P262" s="92" t="s">
        <v>8561</v>
      </c>
      <c r="Q262" s="92" t="s">
        <v>8562</v>
      </c>
      <c r="R262" s="92" t="s">
        <v>8558</v>
      </c>
      <c r="S262" s="92" t="s">
        <v>8559</v>
      </c>
      <c r="T262" s="92" t="s">
        <v>8563</v>
      </c>
      <c r="U262" s="92" t="s">
        <v>8564</v>
      </c>
      <c r="V262" s="92" t="s">
        <v>8558</v>
      </c>
      <c r="W262" s="92" t="s">
        <v>8559</v>
      </c>
      <c r="X262" s="92" t="s">
        <v>8565</v>
      </c>
      <c r="Y262" s="92" t="s">
        <v>8562</v>
      </c>
      <c r="Z262" s="92" t="s">
        <v>10101</v>
      </c>
      <c r="AA262" s="100">
        <v>25806.45</v>
      </c>
      <c r="AB262" s="101">
        <v>0</v>
      </c>
      <c r="AC262" s="100">
        <v>94066.52</v>
      </c>
      <c r="AD262" s="100">
        <v>0</v>
      </c>
      <c r="AE262" s="96" t="s">
        <v>8566</v>
      </c>
      <c r="AF262" s="92" t="s">
        <v>8616</v>
      </c>
      <c r="AG262" s="92" t="s">
        <v>8787</v>
      </c>
      <c r="AH262" s="93" t="s">
        <v>17474</v>
      </c>
      <c r="AI262" s="93" t="s">
        <v>7984</v>
      </c>
      <c r="AJ262" s="98">
        <v>43696</v>
      </c>
      <c r="AK262" s="92" t="s">
        <v>17475</v>
      </c>
      <c r="AL262" s="92" t="s">
        <v>14824</v>
      </c>
      <c r="AM262" s="92">
        <v>319665</v>
      </c>
      <c r="AN262" s="93" t="s">
        <v>10088</v>
      </c>
      <c r="AO262" s="93" t="s">
        <v>7984</v>
      </c>
      <c r="AP262" s="97"/>
      <c r="AQ262" s="97"/>
      <c r="AR262" s="97"/>
      <c r="AS262" s="97"/>
      <c r="AT262" s="97"/>
      <c r="AU262" s="97"/>
      <c r="AV262" s="97"/>
      <c r="AW262" s="97"/>
      <c r="AX262" s="92" t="s">
        <v>17476</v>
      </c>
      <c r="AY262" s="97"/>
      <c r="AZ262" s="97"/>
      <c r="BA262" s="97"/>
      <c r="BB262" s="97"/>
      <c r="BC262" s="97"/>
      <c r="BD262" s="97"/>
      <c r="BE262" s="97"/>
      <c r="BF262" s="92"/>
    </row>
    <row r="263" spans="1:58" ht="13.15" customHeight="1" x14ac:dyDescent="0.25">
      <c r="A263" s="92" t="s">
        <v>17584</v>
      </c>
      <c r="B263" s="92" t="s">
        <v>16880</v>
      </c>
      <c r="C263" s="93">
        <v>8092</v>
      </c>
      <c r="D263" s="92" t="s">
        <v>17585</v>
      </c>
      <c r="E263" s="92" t="s">
        <v>8613</v>
      </c>
      <c r="F263" s="92" t="s">
        <v>8785</v>
      </c>
      <c r="G263" s="92" t="s">
        <v>8786</v>
      </c>
      <c r="H263" s="94">
        <v>43678</v>
      </c>
      <c r="I263" s="95">
        <v>43708</v>
      </c>
      <c r="J263" s="92" t="s">
        <v>8556</v>
      </c>
      <c r="K263" s="92" t="s">
        <v>8557</v>
      </c>
      <c r="L263" s="92" t="s">
        <v>8558</v>
      </c>
      <c r="M263" s="92" t="s">
        <v>8559</v>
      </c>
      <c r="N263" s="92" t="s">
        <v>8558</v>
      </c>
      <c r="O263" s="92" t="s">
        <v>8560</v>
      </c>
      <c r="P263" s="92" t="s">
        <v>8561</v>
      </c>
      <c r="Q263" s="92" t="s">
        <v>8562</v>
      </c>
      <c r="R263" s="92" t="s">
        <v>8558</v>
      </c>
      <c r="S263" s="92" t="s">
        <v>8559</v>
      </c>
      <c r="T263" s="92" t="s">
        <v>8563</v>
      </c>
      <c r="U263" s="92" t="s">
        <v>8564</v>
      </c>
      <c r="V263" s="92" t="s">
        <v>8558</v>
      </c>
      <c r="W263" s="92" t="s">
        <v>8559</v>
      </c>
      <c r="X263" s="92" t="s">
        <v>8565</v>
      </c>
      <c r="Y263" s="92" t="s">
        <v>8562</v>
      </c>
      <c r="Z263" s="92" t="s">
        <v>7982</v>
      </c>
      <c r="AA263" s="100">
        <v>632663</v>
      </c>
      <c r="AB263" s="101">
        <v>0</v>
      </c>
      <c r="AC263" s="100">
        <v>632663</v>
      </c>
      <c r="AD263" s="100">
        <v>0</v>
      </c>
      <c r="AE263" s="96" t="s">
        <v>8566</v>
      </c>
      <c r="AF263" s="92" t="s">
        <v>8616</v>
      </c>
      <c r="AG263" s="92" t="s">
        <v>8787</v>
      </c>
      <c r="AH263" s="93" t="s">
        <v>17586</v>
      </c>
      <c r="AI263" s="93" t="s">
        <v>7984</v>
      </c>
      <c r="AJ263" s="98">
        <v>43683</v>
      </c>
      <c r="AK263" s="92" t="s">
        <v>17587</v>
      </c>
      <c r="AL263" s="92" t="s">
        <v>8732</v>
      </c>
      <c r="AM263" s="92">
        <v>319696</v>
      </c>
      <c r="AN263" s="93" t="s">
        <v>10088</v>
      </c>
      <c r="AO263" s="93" t="s">
        <v>7984</v>
      </c>
      <c r="AP263" s="97"/>
      <c r="AQ263" s="97"/>
      <c r="AR263" s="97"/>
      <c r="AS263" s="97"/>
      <c r="AT263" s="97"/>
      <c r="AU263" s="97"/>
      <c r="AV263" s="97"/>
      <c r="AW263" s="97"/>
      <c r="AX263" s="92" t="s">
        <v>17588</v>
      </c>
      <c r="AY263" s="97"/>
      <c r="AZ263" s="97"/>
      <c r="BA263" s="97"/>
      <c r="BB263" s="97"/>
      <c r="BC263" s="97"/>
      <c r="BD263" s="97"/>
      <c r="BE263" s="97"/>
      <c r="BF263" s="92"/>
    </row>
    <row r="264" spans="1:58" ht="13.15" customHeight="1" x14ac:dyDescent="0.25">
      <c r="A264" s="92" t="s">
        <v>17584</v>
      </c>
      <c r="B264" s="92" t="s">
        <v>16880</v>
      </c>
      <c r="C264" s="93">
        <v>8092</v>
      </c>
      <c r="D264" s="92" t="s">
        <v>17585</v>
      </c>
      <c r="E264" s="92" t="s">
        <v>8613</v>
      </c>
      <c r="F264" s="92" t="s">
        <v>8785</v>
      </c>
      <c r="G264" s="92" t="s">
        <v>8786</v>
      </c>
      <c r="H264" s="94">
        <v>43678</v>
      </c>
      <c r="I264" s="95">
        <v>43708</v>
      </c>
      <c r="J264" s="92" t="s">
        <v>8556</v>
      </c>
      <c r="K264" s="92" t="s">
        <v>8557</v>
      </c>
      <c r="L264" s="92" t="s">
        <v>8558</v>
      </c>
      <c r="M264" s="92" t="s">
        <v>8559</v>
      </c>
      <c r="N264" s="92" t="s">
        <v>8558</v>
      </c>
      <c r="O264" s="92" t="s">
        <v>8560</v>
      </c>
      <c r="P264" s="92" t="s">
        <v>8561</v>
      </c>
      <c r="Q264" s="92" t="s">
        <v>8562</v>
      </c>
      <c r="R264" s="92" t="s">
        <v>8558</v>
      </c>
      <c r="S264" s="92" t="s">
        <v>8559</v>
      </c>
      <c r="T264" s="92" t="s">
        <v>8563</v>
      </c>
      <c r="U264" s="92" t="s">
        <v>8564</v>
      </c>
      <c r="V264" s="92" t="s">
        <v>8558</v>
      </c>
      <c r="W264" s="92" t="s">
        <v>8559</v>
      </c>
      <c r="X264" s="92" t="s">
        <v>8565</v>
      </c>
      <c r="Y264" s="92" t="s">
        <v>8562</v>
      </c>
      <c r="Z264" s="92" t="s">
        <v>7982</v>
      </c>
      <c r="AA264" s="100">
        <v>7427.59</v>
      </c>
      <c r="AB264" s="101">
        <v>0</v>
      </c>
      <c r="AC264" s="100">
        <v>7427.59</v>
      </c>
      <c r="AD264" s="100">
        <v>0</v>
      </c>
      <c r="AE264" s="96" t="s">
        <v>8566</v>
      </c>
      <c r="AF264" s="92" t="s">
        <v>8616</v>
      </c>
      <c r="AG264" s="92" t="s">
        <v>8787</v>
      </c>
      <c r="AH264" s="93" t="s">
        <v>17589</v>
      </c>
      <c r="AI264" s="93" t="s">
        <v>7984</v>
      </c>
      <c r="AJ264" s="98">
        <v>43680</v>
      </c>
      <c r="AK264" s="92" t="s">
        <v>17590</v>
      </c>
      <c r="AL264" s="92" t="s">
        <v>9205</v>
      </c>
      <c r="AM264" s="92">
        <v>17066</v>
      </c>
      <c r="AN264" s="93" t="s">
        <v>8791</v>
      </c>
      <c r="AO264" s="93" t="s">
        <v>9160</v>
      </c>
      <c r="AP264" s="97"/>
      <c r="AQ264" s="97"/>
      <c r="AR264" s="97"/>
      <c r="AS264" s="97"/>
      <c r="AT264" s="97"/>
      <c r="AU264" s="97"/>
      <c r="AV264" s="97"/>
      <c r="AW264" s="97"/>
      <c r="AX264" s="92" t="s">
        <v>17591</v>
      </c>
      <c r="AY264" s="97"/>
      <c r="AZ264" s="97"/>
      <c r="BA264" s="97"/>
      <c r="BB264" s="97"/>
      <c r="BC264" s="97"/>
      <c r="BD264" s="97"/>
      <c r="BE264" s="97"/>
      <c r="BF264" s="92"/>
    </row>
    <row r="265" spans="1:58" ht="13.15" customHeight="1" x14ac:dyDescent="0.25">
      <c r="A265" s="92" t="s">
        <v>17584</v>
      </c>
      <c r="B265" s="92" t="s">
        <v>16880</v>
      </c>
      <c r="C265" s="93">
        <v>8092</v>
      </c>
      <c r="D265" s="92" t="s">
        <v>17585</v>
      </c>
      <c r="E265" s="92" t="s">
        <v>8613</v>
      </c>
      <c r="F265" s="92" t="s">
        <v>8785</v>
      </c>
      <c r="G265" s="92" t="s">
        <v>8786</v>
      </c>
      <c r="H265" s="94">
        <v>43678</v>
      </c>
      <c r="I265" s="95">
        <v>43708</v>
      </c>
      <c r="J265" s="92" t="s">
        <v>8556</v>
      </c>
      <c r="K265" s="92" t="s">
        <v>8557</v>
      </c>
      <c r="L265" s="92" t="s">
        <v>8558</v>
      </c>
      <c r="M265" s="92" t="s">
        <v>8559</v>
      </c>
      <c r="N265" s="92" t="s">
        <v>8558</v>
      </c>
      <c r="O265" s="92" t="s">
        <v>8560</v>
      </c>
      <c r="P265" s="92" t="s">
        <v>8561</v>
      </c>
      <c r="Q265" s="92" t="s">
        <v>8562</v>
      </c>
      <c r="R265" s="92" t="s">
        <v>8558</v>
      </c>
      <c r="S265" s="92" t="s">
        <v>8559</v>
      </c>
      <c r="T265" s="92" t="s">
        <v>8563</v>
      </c>
      <c r="U265" s="92" t="s">
        <v>8564</v>
      </c>
      <c r="V265" s="92" t="s">
        <v>8558</v>
      </c>
      <c r="W265" s="92" t="s">
        <v>8559</v>
      </c>
      <c r="X265" s="92" t="s">
        <v>8565</v>
      </c>
      <c r="Y265" s="92" t="s">
        <v>8562</v>
      </c>
      <c r="Z265" s="92" t="s">
        <v>7982</v>
      </c>
      <c r="AA265" s="100">
        <v>18054.400000000001</v>
      </c>
      <c r="AB265" s="101">
        <v>0</v>
      </c>
      <c r="AC265" s="100">
        <v>18054.400000000001</v>
      </c>
      <c r="AD265" s="100">
        <v>0</v>
      </c>
      <c r="AE265" s="96" t="s">
        <v>8566</v>
      </c>
      <c r="AF265" s="92" t="s">
        <v>8616</v>
      </c>
      <c r="AG265" s="92" t="s">
        <v>8787</v>
      </c>
      <c r="AH265" s="93" t="s">
        <v>17592</v>
      </c>
      <c r="AI265" s="93" t="s">
        <v>7984</v>
      </c>
      <c r="AJ265" s="98">
        <v>43664</v>
      </c>
      <c r="AK265" s="92" t="s">
        <v>17593</v>
      </c>
      <c r="AL265" s="92" t="s">
        <v>8924</v>
      </c>
      <c r="AM265" s="92">
        <v>16658</v>
      </c>
      <c r="AN265" s="93" t="s">
        <v>8791</v>
      </c>
      <c r="AO265" s="93" t="s">
        <v>13037</v>
      </c>
      <c r="AP265" s="97"/>
      <c r="AQ265" s="97"/>
      <c r="AR265" s="97"/>
      <c r="AS265" s="97"/>
      <c r="AT265" s="97"/>
      <c r="AU265" s="97"/>
      <c r="AV265" s="97"/>
      <c r="AW265" s="97"/>
      <c r="AX265" s="92" t="s">
        <v>17594</v>
      </c>
      <c r="AY265" s="97"/>
      <c r="AZ265" s="97"/>
      <c r="BA265" s="97"/>
      <c r="BB265" s="97"/>
      <c r="BC265" s="97"/>
      <c r="BD265" s="97"/>
      <c r="BE265" s="97"/>
      <c r="BF265" s="92"/>
    </row>
    <row r="266" spans="1:58" ht="13.15" customHeight="1" x14ac:dyDescent="0.25">
      <c r="A266" s="92" t="s">
        <v>17634</v>
      </c>
      <c r="B266" s="92" t="s">
        <v>17635</v>
      </c>
      <c r="C266" s="93">
        <v>212</v>
      </c>
      <c r="D266" s="92" t="s">
        <v>17636</v>
      </c>
      <c r="E266" s="92" t="s">
        <v>8613</v>
      </c>
      <c r="F266" s="92" t="s">
        <v>14694</v>
      </c>
      <c r="G266" s="92" t="s">
        <v>8786</v>
      </c>
      <c r="H266" s="94">
        <v>43678</v>
      </c>
      <c r="I266" s="95">
        <v>43708</v>
      </c>
      <c r="J266" s="92" t="s">
        <v>8556</v>
      </c>
      <c r="K266" s="92" t="s">
        <v>8557</v>
      </c>
      <c r="L266" s="92" t="s">
        <v>8558</v>
      </c>
      <c r="M266" s="92" t="s">
        <v>8559</v>
      </c>
      <c r="N266" s="92" t="s">
        <v>8558</v>
      </c>
      <c r="O266" s="92" t="s">
        <v>8560</v>
      </c>
      <c r="P266" s="92" t="s">
        <v>8561</v>
      </c>
      <c r="Q266" s="92" t="s">
        <v>8562</v>
      </c>
      <c r="R266" s="92" t="s">
        <v>8558</v>
      </c>
      <c r="S266" s="92" t="s">
        <v>8559</v>
      </c>
      <c r="T266" s="92" t="s">
        <v>8563</v>
      </c>
      <c r="U266" s="92" t="s">
        <v>8564</v>
      </c>
      <c r="V266" s="92" t="s">
        <v>8558</v>
      </c>
      <c r="W266" s="92" t="s">
        <v>8559</v>
      </c>
      <c r="X266" s="92" t="s">
        <v>8565</v>
      </c>
      <c r="Y266" s="92" t="s">
        <v>8562</v>
      </c>
      <c r="Z266" s="92" t="s">
        <v>7982</v>
      </c>
      <c r="AA266" s="100">
        <v>0</v>
      </c>
      <c r="AB266" s="101">
        <v>114822.53</v>
      </c>
      <c r="AC266" s="100">
        <v>0</v>
      </c>
      <c r="AD266" s="100">
        <v>114822.53</v>
      </c>
      <c r="AE266" s="96" t="s">
        <v>8566</v>
      </c>
      <c r="AF266" s="92" t="s">
        <v>8616</v>
      </c>
      <c r="AG266" s="92" t="s">
        <v>8787</v>
      </c>
      <c r="AH266" s="93" t="s">
        <v>17637</v>
      </c>
      <c r="AI266" s="93" t="s">
        <v>7984</v>
      </c>
      <c r="AJ266" s="98">
        <v>43708</v>
      </c>
      <c r="AK266" s="92" t="s">
        <v>17638</v>
      </c>
      <c r="AL266" s="97"/>
      <c r="AM266" s="97"/>
      <c r="AN266" s="97"/>
      <c r="AO266" s="93" t="s">
        <v>7984</v>
      </c>
      <c r="AP266" s="97"/>
      <c r="AQ266" s="97"/>
      <c r="AR266" s="97"/>
      <c r="AS266" s="97"/>
      <c r="AT266" s="97"/>
      <c r="AU266" s="97"/>
      <c r="AV266" s="97"/>
      <c r="AW266" s="97"/>
      <c r="AX266" s="92" t="s">
        <v>13680</v>
      </c>
      <c r="AY266" s="97"/>
      <c r="AZ266" s="97"/>
      <c r="BA266" s="97"/>
      <c r="BB266" s="97"/>
      <c r="BC266" s="97"/>
      <c r="BD266" s="97"/>
      <c r="BE266" s="97"/>
      <c r="BF266" s="92"/>
    </row>
    <row r="267" spans="1:58" ht="13.15" customHeight="1" x14ac:dyDescent="0.25">
      <c r="A267" s="92" t="s">
        <v>17639</v>
      </c>
      <c r="B267" s="92" t="s">
        <v>17635</v>
      </c>
      <c r="C267" s="93">
        <v>238</v>
      </c>
      <c r="D267" s="92" t="s">
        <v>17640</v>
      </c>
      <c r="E267" s="92" t="s">
        <v>8613</v>
      </c>
      <c r="F267" s="92" t="s">
        <v>14694</v>
      </c>
      <c r="G267" s="92" t="s">
        <v>8786</v>
      </c>
      <c r="H267" s="94">
        <v>43678</v>
      </c>
      <c r="I267" s="95">
        <v>43708</v>
      </c>
      <c r="J267" s="92" t="s">
        <v>8556</v>
      </c>
      <c r="K267" s="92" t="s">
        <v>8557</v>
      </c>
      <c r="L267" s="92" t="s">
        <v>8558</v>
      </c>
      <c r="M267" s="92" t="s">
        <v>8559</v>
      </c>
      <c r="N267" s="92" t="s">
        <v>8558</v>
      </c>
      <c r="O267" s="92" t="s">
        <v>8560</v>
      </c>
      <c r="P267" s="92" t="s">
        <v>8561</v>
      </c>
      <c r="Q267" s="92" t="s">
        <v>8562</v>
      </c>
      <c r="R267" s="92" t="s">
        <v>8558</v>
      </c>
      <c r="S267" s="92" t="s">
        <v>8559</v>
      </c>
      <c r="T267" s="92" t="s">
        <v>8563</v>
      </c>
      <c r="U267" s="92" t="s">
        <v>8564</v>
      </c>
      <c r="V267" s="92" t="s">
        <v>8558</v>
      </c>
      <c r="W267" s="92" t="s">
        <v>8559</v>
      </c>
      <c r="X267" s="92" t="s">
        <v>8565</v>
      </c>
      <c r="Y267" s="92" t="s">
        <v>8562</v>
      </c>
      <c r="Z267" s="92" t="s">
        <v>7982</v>
      </c>
      <c r="AA267" s="100">
        <v>0</v>
      </c>
      <c r="AB267" s="101">
        <v>4940</v>
      </c>
      <c r="AC267" s="100">
        <v>0</v>
      </c>
      <c r="AD267" s="100">
        <v>4940</v>
      </c>
      <c r="AE267" s="96" t="s">
        <v>8566</v>
      </c>
      <c r="AF267" s="92" t="s">
        <v>8616</v>
      </c>
      <c r="AG267" s="92" t="s">
        <v>8787</v>
      </c>
      <c r="AH267" s="93" t="s">
        <v>17641</v>
      </c>
      <c r="AI267" s="93" t="s">
        <v>7984</v>
      </c>
      <c r="AJ267" s="98">
        <v>43708</v>
      </c>
      <c r="AK267" s="92" t="s">
        <v>17642</v>
      </c>
      <c r="AL267" s="97"/>
      <c r="AM267" s="97"/>
      <c r="AN267" s="97"/>
      <c r="AO267" s="93" t="s">
        <v>7984</v>
      </c>
      <c r="AP267" s="97"/>
      <c r="AQ267" s="97"/>
      <c r="AR267" s="97"/>
      <c r="AS267" s="97"/>
      <c r="AT267" s="97"/>
      <c r="AU267" s="97"/>
      <c r="AV267" s="97"/>
      <c r="AW267" s="97"/>
      <c r="AX267" s="92" t="s">
        <v>13680</v>
      </c>
      <c r="AY267" s="97"/>
      <c r="AZ267" s="97"/>
      <c r="BA267" s="97"/>
      <c r="BB267" s="97"/>
      <c r="BC267" s="97"/>
      <c r="BD267" s="97"/>
      <c r="BE267" s="97"/>
      <c r="BF267" s="92"/>
    </row>
    <row r="268" spans="1:58" ht="13.15" customHeight="1" x14ac:dyDescent="0.25">
      <c r="A268" s="92" t="s">
        <v>17667</v>
      </c>
      <c r="B268" s="92" t="s">
        <v>17635</v>
      </c>
      <c r="C268" s="93">
        <v>241</v>
      </c>
      <c r="D268" s="92" t="s">
        <v>17668</v>
      </c>
      <c r="E268" s="92" t="s">
        <v>8613</v>
      </c>
      <c r="F268" s="92" t="s">
        <v>14694</v>
      </c>
      <c r="G268" s="92" t="s">
        <v>8786</v>
      </c>
      <c r="H268" s="94">
        <v>43678</v>
      </c>
      <c r="I268" s="95">
        <v>43708</v>
      </c>
      <c r="J268" s="92" t="s">
        <v>8556</v>
      </c>
      <c r="K268" s="92" t="s">
        <v>8557</v>
      </c>
      <c r="L268" s="92" t="s">
        <v>8558</v>
      </c>
      <c r="M268" s="92" t="s">
        <v>8559</v>
      </c>
      <c r="N268" s="92" t="s">
        <v>8558</v>
      </c>
      <c r="O268" s="92" t="s">
        <v>8560</v>
      </c>
      <c r="P268" s="92" t="s">
        <v>8561</v>
      </c>
      <c r="Q268" s="92" t="s">
        <v>8562</v>
      </c>
      <c r="R268" s="92" t="s">
        <v>8558</v>
      </c>
      <c r="S268" s="92" t="s">
        <v>8559</v>
      </c>
      <c r="T268" s="92" t="s">
        <v>8563</v>
      </c>
      <c r="U268" s="92" t="s">
        <v>8564</v>
      </c>
      <c r="V268" s="92" t="s">
        <v>8558</v>
      </c>
      <c r="W268" s="92" t="s">
        <v>8559</v>
      </c>
      <c r="X268" s="92" t="s">
        <v>8565</v>
      </c>
      <c r="Y268" s="92" t="s">
        <v>8562</v>
      </c>
      <c r="Z268" s="92" t="s">
        <v>7982</v>
      </c>
      <c r="AA268" s="100">
        <v>0</v>
      </c>
      <c r="AB268" s="101">
        <v>2490</v>
      </c>
      <c r="AC268" s="100">
        <v>0</v>
      </c>
      <c r="AD268" s="100">
        <v>2490</v>
      </c>
      <c r="AE268" s="96" t="s">
        <v>8566</v>
      </c>
      <c r="AF268" s="92" t="s">
        <v>8616</v>
      </c>
      <c r="AG268" s="92" t="s">
        <v>8787</v>
      </c>
      <c r="AH268" s="93" t="s">
        <v>17669</v>
      </c>
      <c r="AI268" s="93" t="s">
        <v>7984</v>
      </c>
      <c r="AJ268" s="98">
        <v>43708</v>
      </c>
      <c r="AK268" s="92" t="s">
        <v>17670</v>
      </c>
      <c r="AL268" s="97"/>
      <c r="AM268" s="97"/>
      <c r="AN268" s="97"/>
      <c r="AO268" s="93" t="s">
        <v>7984</v>
      </c>
      <c r="AP268" s="97"/>
      <c r="AQ268" s="97"/>
      <c r="AR268" s="97"/>
      <c r="AS268" s="97"/>
      <c r="AT268" s="97"/>
      <c r="AU268" s="97"/>
      <c r="AV268" s="97"/>
      <c r="AW268" s="97"/>
      <c r="AX268" s="92" t="s">
        <v>13680</v>
      </c>
      <c r="AY268" s="97"/>
      <c r="AZ268" s="97"/>
      <c r="BA268" s="97"/>
      <c r="BB268" s="97"/>
      <c r="BC268" s="97"/>
      <c r="BD268" s="97"/>
      <c r="BE268" s="97"/>
      <c r="BF268" s="92"/>
    </row>
    <row r="269" spans="1:58" ht="13.15" customHeight="1" x14ac:dyDescent="0.25">
      <c r="A269" s="92" t="s">
        <v>17671</v>
      </c>
      <c r="B269" s="92" t="s">
        <v>16880</v>
      </c>
      <c r="C269" s="93">
        <v>8385</v>
      </c>
      <c r="D269" s="92" t="s">
        <v>17672</v>
      </c>
      <c r="E269" s="92" t="s">
        <v>8613</v>
      </c>
      <c r="F269" s="92" t="s">
        <v>8785</v>
      </c>
      <c r="G269" s="92" t="s">
        <v>8786</v>
      </c>
      <c r="H269" s="94">
        <v>43678</v>
      </c>
      <c r="I269" s="95">
        <v>43708</v>
      </c>
      <c r="J269" s="92" t="s">
        <v>8556</v>
      </c>
      <c r="K269" s="92" t="s">
        <v>8557</v>
      </c>
      <c r="L269" s="92" t="s">
        <v>8558</v>
      </c>
      <c r="M269" s="92" t="s">
        <v>8559</v>
      </c>
      <c r="N269" s="92" t="s">
        <v>8558</v>
      </c>
      <c r="O269" s="92" t="s">
        <v>8560</v>
      </c>
      <c r="P269" s="92" t="s">
        <v>8561</v>
      </c>
      <c r="Q269" s="92" t="s">
        <v>8562</v>
      </c>
      <c r="R269" s="92" t="s">
        <v>8558</v>
      </c>
      <c r="S269" s="92" t="s">
        <v>8559</v>
      </c>
      <c r="T269" s="92" t="s">
        <v>8563</v>
      </c>
      <c r="U269" s="92" t="s">
        <v>8564</v>
      </c>
      <c r="V269" s="92" t="s">
        <v>8558</v>
      </c>
      <c r="W269" s="92" t="s">
        <v>8559</v>
      </c>
      <c r="X269" s="92" t="s">
        <v>8565</v>
      </c>
      <c r="Y269" s="92" t="s">
        <v>8562</v>
      </c>
      <c r="Z269" s="92" t="s">
        <v>7982</v>
      </c>
      <c r="AA269" s="100">
        <v>12174.92</v>
      </c>
      <c r="AB269" s="101">
        <v>0</v>
      </c>
      <c r="AC269" s="100">
        <v>12174.92</v>
      </c>
      <c r="AD269" s="100">
        <v>0</v>
      </c>
      <c r="AE269" s="96" t="s">
        <v>8566</v>
      </c>
      <c r="AF269" s="92" t="s">
        <v>8616</v>
      </c>
      <c r="AG269" s="92" t="s">
        <v>8787</v>
      </c>
      <c r="AH269" s="93" t="s">
        <v>17673</v>
      </c>
      <c r="AI269" s="93" t="s">
        <v>7984</v>
      </c>
      <c r="AJ269" s="98">
        <v>43685</v>
      </c>
      <c r="AK269" s="92" t="s">
        <v>17674</v>
      </c>
      <c r="AL269" s="92" t="s">
        <v>10949</v>
      </c>
      <c r="AM269" s="92">
        <v>316929</v>
      </c>
      <c r="AN269" s="93" t="s">
        <v>8791</v>
      </c>
      <c r="AO269" s="93" t="s">
        <v>9198</v>
      </c>
      <c r="AP269" s="97"/>
      <c r="AQ269" s="97"/>
      <c r="AR269" s="97"/>
      <c r="AS269" s="97"/>
      <c r="AT269" s="97"/>
      <c r="AU269" s="97"/>
      <c r="AV269" s="97"/>
      <c r="AW269" s="97"/>
      <c r="AX269" s="92" t="s">
        <v>17675</v>
      </c>
      <c r="AY269" s="97"/>
      <c r="AZ269" s="97"/>
      <c r="BA269" s="97"/>
      <c r="BB269" s="97"/>
      <c r="BC269" s="97"/>
      <c r="BD269" s="97"/>
      <c r="BE269" s="97"/>
      <c r="BF269" s="92"/>
    </row>
    <row r="270" spans="1:58" ht="13.15" customHeight="1" x14ac:dyDescent="0.25">
      <c r="A270" s="92" t="s">
        <v>17671</v>
      </c>
      <c r="B270" s="92" t="s">
        <v>16880</v>
      </c>
      <c r="C270" s="93">
        <v>8385</v>
      </c>
      <c r="D270" s="92" t="s">
        <v>17672</v>
      </c>
      <c r="E270" s="92" t="s">
        <v>8613</v>
      </c>
      <c r="F270" s="92" t="s">
        <v>8785</v>
      </c>
      <c r="G270" s="92" t="s">
        <v>8786</v>
      </c>
      <c r="H270" s="94">
        <v>43678</v>
      </c>
      <c r="I270" s="95">
        <v>43708</v>
      </c>
      <c r="J270" s="92" t="s">
        <v>8556</v>
      </c>
      <c r="K270" s="92" t="s">
        <v>8557</v>
      </c>
      <c r="L270" s="92" t="s">
        <v>8558</v>
      </c>
      <c r="M270" s="92" t="s">
        <v>8559</v>
      </c>
      <c r="N270" s="92" t="s">
        <v>8558</v>
      </c>
      <c r="O270" s="92" t="s">
        <v>8560</v>
      </c>
      <c r="P270" s="92" t="s">
        <v>8561</v>
      </c>
      <c r="Q270" s="92" t="s">
        <v>8562</v>
      </c>
      <c r="R270" s="92" t="s">
        <v>8558</v>
      </c>
      <c r="S270" s="92" t="s">
        <v>8559</v>
      </c>
      <c r="T270" s="92" t="s">
        <v>8563</v>
      </c>
      <c r="U270" s="92" t="s">
        <v>8564</v>
      </c>
      <c r="V270" s="92" t="s">
        <v>8558</v>
      </c>
      <c r="W270" s="92" t="s">
        <v>8559</v>
      </c>
      <c r="X270" s="92" t="s">
        <v>8565</v>
      </c>
      <c r="Y270" s="92" t="s">
        <v>8562</v>
      </c>
      <c r="Z270" s="92" t="s">
        <v>7982</v>
      </c>
      <c r="AA270" s="100">
        <v>13435.7</v>
      </c>
      <c r="AB270" s="101">
        <v>0</v>
      </c>
      <c r="AC270" s="100">
        <v>13435.7</v>
      </c>
      <c r="AD270" s="100">
        <v>0</v>
      </c>
      <c r="AE270" s="96" t="s">
        <v>8566</v>
      </c>
      <c r="AF270" s="92" t="s">
        <v>8616</v>
      </c>
      <c r="AG270" s="92" t="s">
        <v>8787</v>
      </c>
      <c r="AH270" s="93" t="s">
        <v>17676</v>
      </c>
      <c r="AI270" s="93" t="s">
        <v>7984</v>
      </c>
      <c r="AJ270" s="98">
        <v>43697</v>
      </c>
      <c r="AK270" s="92" t="s">
        <v>17677</v>
      </c>
      <c r="AL270" s="92" t="s">
        <v>8795</v>
      </c>
      <c r="AM270" s="92">
        <v>16483</v>
      </c>
      <c r="AN270" s="93" t="s">
        <v>8791</v>
      </c>
      <c r="AO270" s="93" t="s">
        <v>11433</v>
      </c>
      <c r="AP270" s="97"/>
      <c r="AQ270" s="97"/>
      <c r="AR270" s="97"/>
      <c r="AS270" s="97"/>
      <c r="AT270" s="97"/>
      <c r="AU270" s="97"/>
      <c r="AV270" s="97"/>
      <c r="AW270" s="97"/>
      <c r="AX270" s="92" t="s">
        <v>17678</v>
      </c>
      <c r="AY270" s="97"/>
      <c r="AZ270" s="97"/>
      <c r="BA270" s="97"/>
      <c r="BB270" s="97"/>
      <c r="BC270" s="97"/>
      <c r="BD270" s="97"/>
      <c r="BE270" s="97"/>
      <c r="BF270" s="92"/>
    </row>
    <row r="271" spans="1:58" ht="13.15" customHeight="1" x14ac:dyDescent="0.25">
      <c r="A271" s="92" t="s">
        <v>17477</v>
      </c>
      <c r="B271" s="92" t="s">
        <v>17478</v>
      </c>
      <c r="C271" s="93">
        <v>2568</v>
      </c>
      <c r="D271" s="92" t="s">
        <v>17479</v>
      </c>
      <c r="E271" s="92" t="s">
        <v>8613</v>
      </c>
      <c r="F271" s="92" t="s">
        <v>9917</v>
      </c>
      <c r="G271" s="92" t="s">
        <v>9918</v>
      </c>
      <c r="H271" s="94">
        <v>43678</v>
      </c>
      <c r="I271" s="95">
        <v>43708</v>
      </c>
      <c r="J271" s="92" t="s">
        <v>8556</v>
      </c>
      <c r="K271" s="92" t="s">
        <v>8557</v>
      </c>
      <c r="L271" s="92" t="s">
        <v>8558</v>
      </c>
      <c r="M271" s="92" t="s">
        <v>8559</v>
      </c>
      <c r="N271" s="92" t="s">
        <v>8558</v>
      </c>
      <c r="O271" s="92" t="s">
        <v>8560</v>
      </c>
      <c r="P271" s="92" t="s">
        <v>8561</v>
      </c>
      <c r="Q271" s="92" t="s">
        <v>8562</v>
      </c>
      <c r="R271" s="92" t="s">
        <v>8558</v>
      </c>
      <c r="S271" s="92" t="s">
        <v>8559</v>
      </c>
      <c r="T271" s="92" t="s">
        <v>8563</v>
      </c>
      <c r="U271" s="92" t="s">
        <v>8564</v>
      </c>
      <c r="V271" s="92" t="s">
        <v>8558</v>
      </c>
      <c r="W271" s="92" t="s">
        <v>8559</v>
      </c>
      <c r="X271" s="92" t="s">
        <v>8565</v>
      </c>
      <c r="Y271" s="92" t="s">
        <v>8562</v>
      </c>
      <c r="Z271" s="92" t="s">
        <v>7982</v>
      </c>
      <c r="AA271" s="100">
        <v>1857648</v>
      </c>
      <c r="AB271" s="101">
        <v>0</v>
      </c>
      <c r="AC271" s="100">
        <v>1857648</v>
      </c>
      <c r="AD271" s="100">
        <v>0</v>
      </c>
      <c r="AE271" s="96" t="s">
        <v>8566</v>
      </c>
      <c r="AF271" s="92" t="s">
        <v>8616</v>
      </c>
      <c r="AG271" s="92" t="s">
        <v>9919</v>
      </c>
      <c r="AH271" s="93" t="s">
        <v>17480</v>
      </c>
      <c r="AI271" s="93" t="s">
        <v>7984</v>
      </c>
      <c r="AJ271" s="98">
        <v>43708</v>
      </c>
      <c r="AK271" s="92" t="s">
        <v>17481</v>
      </c>
      <c r="AL271" s="97"/>
      <c r="AM271" s="97"/>
      <c r="AN271" s="97"/>
      <c r="AO271" s="93" t="s">
        <v>7984</v>
      </c>
      <c r="AP271" s="97"/>
      <c r="AQ271" s="97"/>
      <c r="AR271" s="97"/>
      <c r="AS271" s="97"/>
      <c r="AT271" s="97"/>
      <c r="AU271" s="97"/>
      <c r="AV271" s="97"/>
      <c r="AW271" s="97"/>
      <c r="AX271" s="97"/>
      <c r="AY271" s="97"/>
      <c r="AZ271" s="97"/>
      <c r="BA271" s="97"/>
      <c r="BB271" s="97"/>
      <c r="BC271" s="97"/>
      <c r="BD271" s="97"/>
      <c r="BE271" s="97"/>
      <c r="BF271" s="92"/>
    </row>
    <row r="272" spans="1:58" ht="13.15" customHeight="1" x14ac:dyDescent="0.25">
      <c r="A272" s="92" t="s">
        <v>17477</v>
      </c>
      <c r="B272" s="92" t="s">
        <v>17478</v>
      </c>
      <c r="C272" s="93">
        <v>2568</v>
      </c>
      <c r="D272" s="92" t="s">
        <v>17479</v>
      </c>
      <c r="E272" s="92" t="s">
        <v>8613</v>
      </c>
      <c r="F272" s="92" t="s">
        <v>9917</v>
      </c>
      <c r="G272" s="92" t="s">
        <v>9918</v>
      </c>
      <c r="H272" s="94">
        <v>43678</v>
      </c>
      <c r="I272" s="95">
        <v>43708</v>
      </c>
      <c r="J272" s="92" t="s">
        <v>8556</v>
      </c>
      <c r="K272" s="92" t="s">
        <v>8557</v>
      </c>
      <c r="L272" s="92" t="s">
        <v>8558</v>
      </c>
      <c r="M272" s="92" t="s">
        <v>8559</v>
      </c>
      <c r="N272" s="92" t="s">
        <v>8558</v>
      </c>
      <c r="O272" s="92" t="s">
        <v>8560</v>
      </c>
      <c r="P272" s="92" t="s">
        <v>8561</v>
      </c>
      <c r="Q272" s="92" t="s">
        <v>8562</v>
      </c>
      <c r="R272" s="92" t="s">
        <v>8558</v>
      </c>
      <c r="S272" s="92" t="s">
        <v>8559</v>
      </c>
      <c r="T272" s="92" t="s">
        <v>8563</v>
      </c>
      <c r="U272" s="92" t="s">
        <v>8564</v>
      </c>
      <c r="V272" s="92" t="s">
        <v>8558</v>
      </c>
      <c r="W272" s="92" t="s">
        <v>8559</v>
      </c>
      <c r="X272" s="92" t="s">
        <v>8565</v>
      </c>
      <c r="Y272" s="92" t="s">
        <v>8562</v>
      </c>
      <c r="Z272" s="92" t="s">
        <v>7982</v>
      </c>
      <c r="AA272" s="100">
        <v>2000</v>
      </c>
      <c r="AB272" s="101">
        <v>0</v>
      </c>
      <c r="AC272" s="100">
        <v>2000</v>
      </c>
      <c r="AD272" s="100">
        <v>0</v>
      </c>
      <c r="AE272" s="96" t="s">
        <v>8566</v>
      </c>
      <c r="AF272" s="92" t="s">
        <v>8616</v>
      </c>
      <c r="AG272" s="92" t="s">
        <v>9919</v>
      </c>
      <c r="AH272" s="93" t="s">
        <v>17482</v>
      </c>
      <c r="AI272" s="93" t="s">
        <v>7984</v>
      </c>
      <c r="AJ272" s="98">
        <v>43708</v>
      </c>
      <c r="AK272" s="92" t="s">
        <v>17483</v>
      </c>
      <c r="AL272" s="97"/>
      <c r="AM272" s="97"/>
      <c r="AN272" s="97"/>
      <c r="AO272" s="93" t="s">
        <v>7984</v>
      </c>
      <c r="AP272" s="97"/>
      <c r="AQ272" s="97"/>
      <c r="AR272" s="97"/>
      <c r="AS272" s="97"/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  <c r="BD272" s="97"/>
      <c r="BE272" s="97"/>
      <c r="BF272" s="92"/>
    </row>
    <row r="273" spans="1:58" ht="13.15" customHeight="1" x14ac:dyDescent="0.25">
      <c r="A273" s="92" t="s">
        <v>17477</v>
      </c>
      <c r="B273" s="92" t="s">
        <v>17478</v>
      </c>
      <c r="C273" s="93">
        <v>2568</v>
      </c>
      <c r="D273" s="92" t="s">
        <v>17479</v>
      </c>
      <c r="E273" s="92" t="s">
        <v>8613</v>
      </c>
      <c r="F273" s="92" t="s">
        <v>9917</v>
      </c>
      <c r="G273" s="92" t="s">
        <v>9918</v>
      </c>
      <c r="H273" s="94">
        <v>43678</v>
      </c>
      <c r="I273" s="95">
        <v>43708</v>
      </c>
      <c r="J273" s="92" t="s">
        <v>8556</v>
      </c>
      <c r="K273" s="92" t="s">
        <v>8557</v>
      </c>
      <c r="L273" s="92" t="s">
        <v>8558</v>
      </c>
      <c r="M273" s="92" t="s">
        <v>8559</v>
      </c>
      <c r="N273" s="92" t="s">
        <v>8558</v>
      </c>
      <c r="O273" s="92" t="s">
        <v>8560</v>
      </c>
      <c r="P273" s="92" t="s">
        <v>8561</v>
      </c>
      <c r="Q273" s="92" t="s">
        <v>8562</v>
      </c>
      <c r="R273" s="92" t="s">
        <v>8558</v>
      </c>
      <c r="S273" s="92" t="s">
        <v>8559</v>
      </c>
      <c r="T273" s="92" t="s">
        <v>8563</v>
      </c>
      <c r="U273" s="92" t="s">
        <v>8564</v>
      </c>
      <c r="V273" s="92" t="s">
        <v>8558</v>
      </c>
      <c r="W273" s="92" t="s">
        <v>8559</v>
      </c>
      <c r="X273" s="92" t="s">
        <v>8565</v>
      </c>
      <c r="Y273" s="92" t="s">
        <v>8562</v>
      </c>
      <c r="Z273" s="92" t="s">
        <v>7982</v>
      </c>
      <c r="AA273" s="100">
        <v>56151</v>
      </c>
      <c r="AB273" s="101">
        <v>0</v>
      </c>
      <c r="AC273" s="100">
        <v>56151</v>
      </c>
      <c r="AD273" s="100">
        <v>0</v>
      </c>
      <c r="AE273" s="96" t="s">
        <v>8566</v>
      </c>
      <c r="AF273" s="92" t="s">
        <v>8616</v>
      </c>
      <c r="AG273" s="92" t="s">
        <v>9919</v>
      </c>
      <c r="AH273" s="93" t="s">
        <v>17484</v>
      </c>
      <c r="AI273" s="93" t="s">
        <v>7984</v>
      </c>
      <c r="AJ273" s="98">
        <v>43708</v>
      </c>
      <c r="AK273" s="92" t="s">
        <v>17485</v>
      </c>
      <c r="AL273" s="97"/>
      <c r="AM273" s="97"/>
      <c r="AN273" s="97"/>
      <c r="AO273" s="93" t="s">
        <v>7984</v>
      </c>
      <c r="AP273" s="97"/>
      <c r="AQ273" s="97"/>
      <c r="AR273" s="97"/>
      <c r="AS273" s="97"/>
      <c r="AT273" s="97"/>
      <c r="AU273" s="97"/>
      <c r="AV273" s="97"/>
      <c r="AW273" s="97"/>
      <c r="AX273" s="97"/>
      <c r="AY273" s="97"/>
      <c r="AZ273" s="97"/>
      <c r="BA273" s="97"/>
      <c r="BB273" s="97"/>
      <c r="BC273" s="97"/>
      <c r="BD273" s="97"/>
      <c r="BE273" s="97"/>
      <c r="BF273" s="92"/>
    </row>
    <row r="274" spans="1:58" ht="13.15" customHeight="1" x14ac:dyDescent="0.25">
      <c r="A274" s="92" t="s">
        <v>17477</v>
      </c>
      <c r="B274" s="92" t="s">
        <v>17478</v>
      </c>
      <c r="C274" s="93">
        <v>2568</v>
      </c>
      <c r="D274" s="92" t="s">
        <v>17479</v>
      </c>
      <c r="E274" s="92" t="s">
        <v>8613</v>
      </c>
      <c r="F274" s="92" t="s">
        <v>9917</v>
      </c>
      <c r="G274" s="92" t="s">
        <v>9918</v>
      </c>
      <c r="H274" s="94">
        <v>43678</v>
      </c>
      <c r="I274" s="95">
        <v>43708</v>
      </c>
      <c r="J274" s="92" t="s">
        <v>8556</v>
      </c>
      <c r="K274" s="92" t="s">
        <v>8557</v>
      </c>
      <c r="L274" s="92" t="s">
        <v>8558</v>
      </c>
      <c r="M274" s="92" t="s">
        <v>8559</v>
      </c>
      <c r="N274" s="92" t="s">
        <v>8558</v>
      </c>
      <c r="O274" s="92" t="s">
        <v>8560</v>
      </c>
      <c r="P274" s="92" t="s">
        <v>8561</v>
      </c>
      <c r="Q274" s="92" t="s">
        <v>8562</v>
      </c>
      <c r="R274" s="92" t="s">
        <v>8558</v>
      </c>
      <c r="S274" s="92" t="s">
        <v>8559</v>
      </c>
      <c r="T274" s="92" t="s">
        <v>8563</v>
      </c>
      <c r="U274" s="92" t="s">
        <v>8564</v>
      </c>
      <c r="V274" s="92" t="s">
        <v>8558</v>
      </c>
      <c r="W274" s="92" t="s">
        <v>8559</v>
      </c>
      <c r="X274" s="92" t="s">
        <v>8565</v>
      </c>
      <c r="Y274" s="92" t="s">
        <v>8562</v>
      </c>
      <c r="Z274" s="92" t="s">
        <v>7982</v>
      </c>
      <c r="AA274" s="100">
        <v>4088</v>
      </c>
      <c r="AB274" s="101">
        <v>0</v>
      </c>
      <c r="AC274" s="100">
        <v>4088</v>
      </c>
      <c r="AD274" s="100">
        <v>0</v>
      </c>
      <c r="AE274" s="96" t="s">
        <v>8566</v>
      </c>
      <c r="AF274" s="92" t="s">
        <v>8616</v>
      </c>
      <c r="AG274" s="92" t="s">
        <v>9919</v>
      </c>
      <c r="AH274" s="93" t="s">
        <v>17486</v>
      </c>
      <c r="AI274" s="93" t="s">
        <v>7984</v>
      </c>
      <c r="AJ274" s="98">
        <v>43708</v>
      </c>
      <c r="AK274" s="92" t="s">
        <v>17485</v>
      </c>
      <c r="AL274" s="97"/>
      <c r="AM274" s="97"/>
      <c r="AN274" s="97"/>
      <c r="AO274" s="93" t="s">
        <v>7984</v>
      </c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2"/>
    </row>
    <row r="275" spans="1:58" ht="13.15" customHeight="1" x14ac:dyDescent="0.25">
      <c r="A275" s="92" t="s">
        <v>17477</v>
      </c>
      <c r="B275" s="92" t="s">
        <v>17478</v>
      </c>
      <c r="C275" s="93">
        <v>2568</v>
      </c>
      <c r="D275" s="92" t="s">
        <v>17479</v>
      </c>
      <c r="E275" s="92" t="s">
        <v>8613</v>
      </c>
      <c r="F275" s="92" t="s">
        <v>9917</v>
      </c>
      <c r="G275" s="92" t="s">
        <v>9918</v>
      </c>
      <c r="H275" s="94">
        <v>43678</v>
      </c>
      <c r="I275" s="95">
        <v>43708</v>
      </c>
      <c r="J275" s="92" t="s">
        <v>8556</v>
      </c>
      <c r="K275" s="92" t="s">
        <v>8557</v>
      </c>
      <c r="L275" s="92" t="s">
        <v>8558</v>
      </c>
      <c r="M275" s="92" t="s">
        <v>8559</v>
      </c>
      <c r="N275" s="92" t="s">
        <v>8558</v>
      </c>
      <c r="O275" s="92" t="s">
        <v>8560</v>
      </c>
      <c r="P275" s="92" t="s">
        <v>8561</v>
      </c>
      <c r="Q275" s="92" t="s">
        <v>8562</v>
      </c>
      <c r="R275" s="92" t="s">
        <v>8558</v>
      </c>
      <c r="S275" s="92" t="s">
        <v>8559</v>
      </c>
      <c r="T275" s="92" t="s">
        <v>8563</v>
      </c>
      <c r="U275" s="92" t="s">
        <v>8564</v>
      </c>
      <c r="V275" s="92" t="s">
        <v>8558</v>
      </c>
      <c r="W275" s="92" t="s">
        <v>8559</v>
      </c>
      <c r="X275" s="92" t="s">
        <v>8565</v>
      </c>
      <c r="Y275" s="92" t="s">
        <v>8562</v>
      </c>
      <c r="Z275" s="92" t="s">
        <v>7982</v>
      </c>
      <c r="AA275" s="100">
        <v>2632</v>
      </c>
      <c r="AB275" s="101">
        <v>0</v>
      </c>
      <c r="AC275" s="100">
        <v>2632</v>
      </c>
      <c r="AD275" s="100">
        <v>0</v>
      </c>
      <c r="AE275" s="96" t="s">
        <v>8566</v>
      </c>
      <c r="AF275" s="92" t="s">
        <v>8616</v>
      </c>
      <c r="AG275" s="92" t="s">
        <v>9919</v>
      </c>
      <c r="AH275" s="93" t="s">
        <v>17487</v>
      </c>
      <c r="AI275" s="93" t="s">
        <v>7984</v>
      </c>
      <c r="AJ275" s="98">
        <v>43708</v>
      </c>
      <c r="AK275" s="92" t="s">
        <v>17488</v>
      </c>
      <c r="AL275" s="97"/>
      <c r="AM275" s="97"/>
      <c r="AN275" s="97"/>
      <c r="AO275" s="93" t="s">
        <v>7984</v>
      </c>
      <c r="AP275" s="97"/>
      <c r="AQ275" s="97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  <c r="BD275" s="97"/>
      <c r="BE275" s="97"/>
      <c r="BF275" s="92"/>
    </row>
    <row r="276" spans="1:58" ht="13.15" customHeight="1" x14ac:dyDescent="0.25">
      <c r="A276" s="92" t="s">
        <v>17477</v>
      </c>
      <c r="B276" s="92" t="s">
        <v>17478</v>
      </c>
      <c r="C276" s="93">
        <v>2568</v>
      </c>
      <c r="D276" s="92" t="s">
        <v>17479</v>
      </c>
      <c r="E276" s="92" t="s">
        <v>8613</v>
      </c>
      <c r="F276" s="92" t="s">
        <v>9917</v>
      </c>
      <c r="G276" s="92" t="s">
        <v>9918</v>
      </c>
      <c r="H276" s="94">
        <v>43678</v>
      </c>
      <c r="I276" s="95">
        <v>43708</v>
      </c>
      <c r="J276" s="92" t="s">
        <v>8556</v>
      </c>
      <c r="K276" s="92" t="s">
        <v>8557</v>
      </c>
      <c r="L276" s="92" t="s">
        <v>8558</v>
      </c>
      <c r="M276" s="92" t="s">
        <v>8559</v>
      </c>
      <c r="N276" s="92" t="s">
        <v>8558</v>
      </c>
      <c r="O276" s="92" t="s">
        <v>8560</v>
      </c>
      <c r="P276" s="92" t="s">
        <v>8561</v>
      </c>
      <c r="Q276" s="92" t="s">
        <v>8562</v>
      </c>
      <c r="R276" s="92" t="s">
        <v>8558</v>
      </c>
      <c r="S276" s="92" t="s">
        <v>8559</v>
      </c>
      <c r="T276" s="92" t="s">
        <v>8563</v>
      </c>
      <c r="U276" s="92" t="s">
        <v>8564</v>
      </c>
      <c r="V276" s="92" t="s">
        <v>8558</v>
      </c>
      <c r="W276" s="92" t="s">
        <v>8559</v>
      </c>
      <c r="X276" s="92" t="s">
        <v>8565</v>
      </c>
      <c r="Y276" s="92" t="s">
        <v>8562</v>
      </c>
      <c r="Z276" s="92" t="s">
        <v>7982</v>
      </c>
      <c r="AA276" s="100">
        <v>6049</v>
      </c>
      <c r="AB276" s="101">
        <v>0</v>
      </c>
      <c r="AC276" s="100">
        <v>6049</v>
      </c>
      <c r="AD276" s="100">
        <v>0</v>
      </c>
      <c r="AE276" s="96" t="s">
        <v>8566</v>
      </c>
      <c r="AF276" s="92" t="s">
        <v>8616</v>
      </c>
      <c r="AG276" s="92" t="s">
        <v>9919</v>
      </c>
      <c r="AH276" s="93" t="s">
        <v>17489</v>
      </c>
      <c r="AI276" s="93" t="s">
        <v>7984</v>
      </c>
      <c r="AJ276" s="98">
        <v>43708</v>
      </c>
      <c r="AK276" s="92" t="s">
        <v>17488</v>
      </c>
      <c r="AL276" s="97"/>
      <c r="AM276" s="97"/>
      <c r="AN276" s="97"/>
      <c r="AO276" s="93" t="s">
        <v>7984</v>
      </c>
      <c r="AP276" s="97"/>
      <c r="AQ276" s="97"/>
      <c r="AR276" s="97"/>
      <c r="AS276" s="97"/>
      <c r="AT276" s="97"/>
      <c r="AU276" s="97"/>
      <c r="AV276" s="97"/>
      <c r="AW276" s="97"/>
      <c r="AX276" s="97"/>
      <c r="AY276" s="97"/>
      <c r="AZ276" s="97"/>
      <c r="BA276" s="97"/>
      <c r="BB276" s="97"/>
      <c r="BC276" s="97"/>
      <c r="BD276" s="97"/>
      <c r="BE276" s="97"/>
      <c r="BF276" s="92"/>
    </row>
    <row r="277" spans="1:58" ht="13.15" customHeight="1" x14ac:dyDescent="0.25">
      <c r="A277" s="92" t="s">
        <v>17477</v>
      </c>
      <c r="B277" s="92" t="s">
        <v>17478</v>
      </c>
      <c r="C277" s="93">
        <v>2568</v>
      </c>
      <c r="D277" s="92" t="s">
        <v>17479</v>
      </c>
      <c r="E277" s="92" t="s">
        <v>8613</v>
      </c>
      <c r="F277" s="92" t="s">
        <v>9917</v>
      </c>
      <c r="G277" s="92" t="s">
        <v>9918</v>
      </c>
      <c r="H277" s="94">
        <v>43678</v>
      </c>
      <c r="I277" s="95">
        <v>43708</v>
      </c>
      <c r="J277" s="92" t="s">
        <v>8556</v>
      </c>
      <c r="K277" s="92" t="s">
        <v>8557</v>
      </c>
      <c r="L277" s="92" t="s">
        <v>8558</v>
      </c>
      <c r="M277" s="92" t="s">
        <v>8559</v>
      </c>
      <c r="N277" s="92" t="s">
        <v>8558</v>
      </c>
      <c r="O277" s="92" t="s">
        <v>8560</v>
      </c>
      <c r="P277" s="92" t="s">
        <v>8561</v>
      </c>
      <c r="Q277" s="92" t="s">
        <v>8562</v>
      </c>
      <c r="R277" s="92" t="s">
        <v>8558</v>
      </c>
      <c r="S277" s="92" t="s">
        <v>8559</v>
      </c>
      <c r="T277" s="92" t="s">
        <v>8563</v>
      </c>
      <c r="U277" s="92" t="s">
        <v>8564</v>
      </c>
      <c r="V277" s="92" t="s">
        <v>8558</v>
      </c>
      <c r="W277" s="92" t="s">
        <v>8559</v>
      </c>
      <c r="X277" s="92" t="s">
        <v>8565</v>
      </c>
      <c r="Y277" s="92" t="s">
        <v>8562</v>
      </c>
      <c r="Z277" s="92" t="s">
        <v>7982</v>
      </c>
      <c r="AA277" s="100">
        <v>2400</v>
      </c>
      <c r="AB277" s="101">
        <v>0</v>
      </c>
      <c r="AC277" s="100">
        <v>2400</v>
      </c>
      <c r="AD277" s="100">
        <v>0</v>
      </c>
      <c r="AE277" s="96" t="s">
        <v>8566</v>
      </c>
      <c r="AF277" s="92" t="s">
        <v>8616</v>
      </c>
      <c r="AG277" s="92" t="s">
        <v>9919</v>
      </c>
      <c r="AH277" s="93" t="s">
        <v>17490</v>
      </c>
      <c r="AI277" s="93" t="s">
        <v>7984</v>
      </c>
      <c r="AJ277" s="98">
        <v>43708</v>
      </c>
      <c r="AK277" s="92" t="s">
        <v>17488</v>
      </c>
      <c r="AL277" s="97"/>
      <c r="AM277" s="97"/>
      <c r="AN277" s="97"/>
      <c r="AO277" s="93" t="s">
        <v>7984</v>
      </c>
      <c r="AP277" s="97"/>
      <c r="AQ277" s="97"/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  <c r="BD277" s="97"/>
      <c r="BE277" s="97"/>
      <c r="BF277" s="92"/>
    </row>
    <row r="278" spans="1:58" ht="13.15" customHeight="1" x14ac:dyDescent="0.25">
      <c r="A278" s="92" t="s">
        <v>17477</v>
      </c>
      <c r="B278" s="92" t="s">
        <v>17478</v>
      </c>
      <c r="C278" s="93">
        <v>2568</v>
      </c>
      <c r="D278" s="92" t="s">
        <v>17479</v>
      </c>
      <c r="E278" s="92" t="s">
        <v>8613</v>
      </c>
      <c r="F278" s="92" t="s">
        <v>9917</v>
      </c>
      <c r="G278" s="92" t="s">
        <v>9918</v>
      </c>
      <c r="H278" s="94">
        <v>43678</v>
      </c>
      <c r="I278" s="95">
        <v>43708</v>
      </c>
      <c r="J278" s="92" t="s">
        <v>8556</v>
      </c>
      <c r="K278" s="92" t="s">
        <v>8557</v>
      </c>
      <c r="L278" s="92" t="s">
        <v>8558</v>
      </c>
      <c r="M278" s="92" t="s">
        <v>8559</v>
      </c>
      <c r="N278" s="92" t="s">
        <v>8558</v>
      </c>
      <c r="O278" s="92" t="s">
        <v>8560</v>
      </c>
      <c r="P278" s="92" t="s">
        <v>8561</v>
      </c>
      <c r="Q278" s="92" t="s">
        <v>8562</v>
      </c>
      <c r="R278" s="92" t="s">
        <v>8558</v>
      </c>
      <c r="S278" s="92" t="s">
        <v>8559</v>
      </c>
      <c r="T278" s="92" t="s">
        <v>8563</v>
      </c>
      <c r="U278" s="92" t="s">
        <v>8564</v>
      </c>
      <c r="V278" s="92" t="s">
        <v>8558</v>
      </c>
      <c r="W278" s="92" t="s">
        <v>8559</v>
      </c>
      <c r="X278" s="92" t="s">
        <v>8565</v>
      </c>
      <c r="Y278" s="92" t="s">
        <v>8562</v>
      </c>
      <c r="Z278" s="92" t="s">
        <v>7982</v>
      </c>
      <c r="AA278" s="100">
        <v>800564</v>
      </c>
      <c r="AB278" s="101">
        <v>0</v>
      </c>
      <c r="AC278" s="100">
        <v>800564</v>
      </c>
      <c r="AD278" s="100">
        <v>0</v>
      </c>
      <c r="AE278" s="96" t="s">
        <v>8566</v>
      </c>
      <c r="AF278" s="92" t="s">
        <v>8616</v>
      </c>
      <c r="AG278" s="92" t="s">
        <v>9919</v>
      </c>
      <c r="AH278" s="93" t="s">
        <v>17491</v>
      </c>
      <c r="AI278" s="93" t="s">
        <v>7984</v>
      </c>
      <c r="AJ278" s="98">
        <v>43708</v>
      </c>
      <c r="AK278" s="92" t="s">
        <v>17492</v>
      </c>
      <c r="AL278" s="97"/>
      <c r="AM278" s="97"/>
      <c r="AN278" s="97"/>
      <c r="AO278" s="93" t="s">
        <v>7984</v>
      </c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  <c r="BD278" s="97"/>
      <c r="BE278" s="97"/>
      <c r="BF278" s="92"/>
    </row>
    <row r="279" spans="1:58" ht="13.15" customHeight="1" x14ac:dyDescent="0.25">
      <c r="A279" s="92" t="s">
        <v>17477</v>
      </c>
      <c r="B279" s="92" t="s">
        <v>17478</v>
      </c>
      <c r="C279" s="93">
        <v>2568</v>
      </c>
      <c r="D279" s="92" t="s">
        <v>17479</v>
      </c>
      <c r="E279" s="92" t="s">
        <v>8613</v>
      </c>
      <c r="F279" s="92" t="s">
        <v>9917</v>
      </c>
      <c r="G279" s="92" t="s">
        <v>9918</v>
      </c>
      <c r="H279" s="94">
        <v>43678</v>
      </c>
      <c r="I279" s="95">
        <v>43708</v>
      </c>
      <c r="J279" s="92" t="s">
        <v>8556</v>
      </c>
      <c r="K279" s="92" t="s">
        <v>8557</v>
      </c>
      <c r="L279" s="92" t="s">
        <v>8558</v>
      </c>
      <c r="M279" s="92" t="s">
        <v>8559</v>
      </c>
      <c r="N279" s="92" t="s">
        <v>8558</v>
      </c>
      <c r="O279" s="92" t="s">
        <v>8560</v>
      </c>
      <c r="P279" s="92" t="s">
        <v>8561</v>
      </c>
      <c r="Q279" s="92" t="s">
        <v>8562</v>
      </c>
      <c r="R279" s="92" t="s">
        <v>8558</v>
      </c>
      <c r="S279" s="92" t="s">
        <v>8559</v>
      </c>
      <c r="T279" s="92" t="s">
        <v>8563</v>
      </c>
      <c r="U279" s="92" t="s">
        <v>8564</v>
      </c>
      <c r="V279" s="92" t="s">
        <v>8558</v>
      </c>
      <c r="W279" s="92" t="s">
        <v>8559</v>
      </c>
      <c r="X279" s="92" t="s">
        <v>8565</v>
      </c>
      <c r="Y279" s="92" t="s">
        <v>8562</v>
      </c>
      <c r="Z279" s="92" t="s">
        <v>7982</v>
      </c>
      <c r="AA279" s="100">
        <v>58017</v>
      </c>
      <c r="AB279" s="101">
        <v>0</v>
      </c>
      <c r="AC279" s="100">
        <v>58017</v>
      </c>
      <c r="AD279" s="100">
        <v>0</v>
      </c>
      <c r="AE279" s="96" t="s">
        <v>8566</v>
      </c>
      <c r="AF279" s="92" t="s">
        <v>8616</v>
      </c>
      <c r="AG279" s="92" t="s">
        <v>9919</v>
      </c>
      <c r="AH279" s="93" t="s">
        <v>17493</v>
      </c>
      <c r="AI279" s="93" t="s">
        <v>7984</v>
      </c>
      <c r="AJ279" s="98">
        <v>43708</v>
      </c>
      <c r="AK279" s="92" t="s">
        <v>17492</v>
      </c>
      <c r="AL279" s="97"/>
      <c r="AM279" s="97"/>
      <c r="AN279" s="97"/>
      <c r="AO279" s="93" t="s">
        <v>7984</v>
      </c>
      <c r="AP279" s="97"/>
      <c r="AQ279" s="97"/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  <c r="BD279" s="97"/>
      <c r="BE279" s="97"/>
      <c r="BF279" s="92"/>
    </row>
    <row r="280" spans="1:58" ht="13.15" customHeight="1" x14ac:dyDescent="0.25">
      <c r="A280" s="92" t="s">
        <v>17477</v>
      </c>
      <c r="B280" s="92" t="s">
        <v>17478</v>
      </c>
      <c r="C280" s="93">
        <v>2568</v>
      </c>
      <c r="D280" s="92" t="s">
        <v>17479</v>
      </c>
      <c r="E280" s="92" t="s">
        <v>8613</v>
      </c>
      <c r="F280" s="92" t="s">
        <v>9917</v>
      </c>
      <c r="G280" s="92" t="s">
        <v>9918</v>
      </c>
      <c r="H280" s="94">
        <v>43678</v>
      </c>
      <c r="I280" s="95">
        <v>43708</v>
      </c>
      <c r="J280" s="92" t="s">
        <v>8556</v>
      </c>
      <c r="K280" s="92" t="s">
        <v>8557</v>
      </c>
      <c r="L280" s="92" t="s">
        <v>8558</v>
      </c>
      <c r="M280" s="92" t="s">
        <v>8559</v>
      </c>
      <c r="N280" s="92" t="s">
        <v>8558</v>
      </c>
      <c r="O280" s="92" t="s">
        <v>8560</v>
      </c>
      <c r="P280" s="92" t="s">
        <v>8561</v>
      </c>
      <c r="Q280" s="92" t="s">
        <v>8562</v>
      </c>
      <c r="R280" s="92" t="s">
        <v>8558</v>
      </c>
      <c r="S280" s="92" t="s">
        <v>8559</v>
      </c>
      <c r="T280" s="92" t="s">
        <v>8563</v>
      </c>
      <c r="U280" s="92" t="s">
        <v>8564</v>
      </c>
      <c r="V280" s="92" t="s">
        <v>8558</v>
      </c>
      <c r="W280" s="92" t="s">
        <v>8559</v>
      </c>
      <c r="X280" s="92" t="s">
        <v>8565</v>
      </c>
      <c r="Y280" s="92" t="s">
        <v>8562</v>
      </c>
      <c r="Z280" s="92" t="s">
        <v>7982</v>
      </c>
      <c r="AA280" s="100">
        <v>726743</v>
      </c>
      <c r="AB280" s="101">
        <v>0</v>
      </c>
      <c r="AC280" s="100">
        <v>726743</v>
      </c>
      <c r="AD280" s="100">
        <v>0</v>
      </c>
      <c r="AE280" s="96" t="s">
        <v>8566</v>
      </c>
      <c r="AF280" s="92" t="s">
        <v>8616</v>
      </c>
      <c r="AG280" s="92" t="s">
        <v>9919</v>
      </c>
      <c r="AH280" s="93" t="s">
        <v>17494</v>
      </c>
      <c r="AI280" s="93" t="s">
        <v>7984</v>
      </c>
      <c r="AJ280" s="98">
        <v>43708</v>
      </c>
      <c r="AK280" s="92" t="s">
        <v>17495</v>
      </c>
      <c r="AL280" s="97"/>
      <c r="AM280" s="97"/>
      <c r="AN280" s="97"/>
      <c r="AO280" s="93" t="s">
        <v>7984</v>
      </c>
      <c r="AP280" s="97"/>
      <c r="AQ280" s="97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  <c r="BE280" s="97"/>
      <c r="BF280" s="92"/>
    </row>
    <row r="281" spans="1:58" ht="13.15" customHeight="1" x14ac:dyDescent="0.25">
      <c r="A281" s="92" t="s">
        <v>17477</v>
      </c>
      <c r="B281" s="92" t="s">
        <v>17478</v>
      </c>
      <c r="C281" s="93">
        <v>2568</v>
      </c>
      <c r="D281" s="92" t="s">
        <v>17479</v>
      </c>
      <c r="E281" s="92" t="s">
        <v>8613</v>
      </c>
      <c r="F281" s="92" t="s">
        <v>9917</v>
      </c>
      <c r="G281" s="92" t="s">
        <v>9918</v>
      </c>
      <c r="H281" s="94">
        <v>43678</v>
      </c>
      <c r="I281" s="95">
        <v>43708</v>
      </c>
      <c r="J281" s="92" t="s">
        <v>8556</v>
      </c>
      <c r="K281" s="92" t="s">
        <v>8557</v>
      </c>
      <c r="L281" s="92" t="s">
        <v>8558</v>
      </c>
      <c r="M281" s="92" t="s">
        <v>8559</v>
      </c>
      <c r="N281" s="92" t="s">
        <v>8558</v>
      </c>
      <c r="O281" s="92" t="s">
        <v>8560</v>
      </c>
      <c r="P281" s="92" t="s">
        <v>8561</v>
      </c>
      <c r="Q281" s="92" t="s">
        <v>8562</v>
      </c>
      <c r="R281" s="92" t="s">
        <v>8558</v>
      </c>
      <c r="S281" s="92" t="s">
        <v>8559</v>
      </c>
      <c r="T281" s="92" t="s">
        <v>8563</v>
      </c>
      <c r="U281" s="92" t="s">
        <v>8564</v>
      </c>
      <c r="V281" s="92" t="s">
        <v>8558</v>
      </c>
      <c r="W281" s="92" t="s">
        <v>8559</v>
      </c>
      <c r="X281" s="92" t="s">
        <v>8565</v>
      </c>
      <c r="Y281" s="92" t="s">
        <v>8562</v>
      </c>
      <c r="Z281" s="92" t="s">
        <v>7982</v>
      </c>
      <c r="AA281" s="100">
        <v>5072</v>
      </c>
      <c r="AB281" s="101">
        <v>0</v>
      </c>
      <c r="AC281" s="100">
        <v>5072</v>
      </c>
      <c r="AD281" s="100">
        <v>0</v>
      </c>
      <c r="AE281" s="96" t="s">
        <v>8566</v>
      </c>
      <c r="AF281" s="92" t="s">
        <v>8616</v>
      </c>
      <c r="AG281" s="92" t="s">
        <v>9919</v>
      </c>
      <c r="AH281" s="93" t="s">
        <v>17496</v>
      </c>
      <c r="AI281" s="93" t="s">
        <v>7984</v>
      </c>
      <c r="AJ281" s="98">
        <v>43708</v>
      </c>
      <c r="AK281" s="92" t="s">
        <v>17497</v>
      </c>
      <c r="AL281" s="97"/>
      <c r="AM281" s="97"/>
      <c r="AN281" s="97"/>
      <c r="AO281" s="93" t="s">
        <v>7984</v>
      </c>
      <c r="AP281" s="97"/>
      <c r="AQ281" s="97"/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  <c r="BD281" s="97"/>
      <c r="BE281" s="97"/>
      <c r="BF281" s="92"/>
    </row>
    <row r="282" spans="1:58" ht="13.15" customHeight="1" x14ac:dyDescent="0.25">
      <c r="A282" s="92" t="s">
        <v>17477</v>
      </c>
      <c r="B282" s="92" t="s">
        <v>17478</v>
      </c>
      <c r="C282" s="93">
        <v>2568</v>
      </c>
      <c r="D282" s="92" t="s">
        <v>17479</v>
      </c>
      <c r="E282" s="92" t="s">
        <v>8613</v>
      </c>
      <c r="F282" s="92" t="s">
        <v>9917</v>
      </c>
      <c r="G282" s="92" t="s">
        <v>9918</v>
      </c>
      <c r="H282" s="94">
        <v>43678</v>
      </c>
      <c r="I282" s="95">
        <v>43708</v>
      </c>
      <c r="J282" s="92" t="s">
        <v>8556</v>
      </c>
      <c r="K282" s="92" t="s">
        <v>8557</v>
      </c>
      <c r="L282" s="92" t="s">
        <v>8558</v>
      </c>
      <c r="M282" s="92" t="s">
        <v>8559</v>
      </c>
      <c r="N282" s="92" t="s">
        <v>8558</v>
      </c>
      <c r="O282" s="92" t="s">
        <v>8560</v>
      </c>
      <c r="P282" s="92" t="s">
        <v>8561</v>
      </c>
      <c r="Q282" s="92" t="s">
        <v>8562</v>
      </c>
      <c r="R282" s="92" t="s">
        <v>8558</v>
      </c>
      <c r="S282" s="92" t="s">
        <v>8559</v>
      </c>
      <c r="T282" s="92" t="s">
        <v>8563</v>
      </c>
      <c r="U282" s="92" t="s">
        <v>8564</v>
      </c>
      <c r="V282" s="92" t="s">
        <v>8558</v>
      </c>
      <c r="W282" s="92" t="s">
        <v>8559</v>
      </c>
      <c r="X282" s="92" t="s">
        <v>8565</v>
      </c>
      <c r="Y282" s="92" t="s">
        <v>8562</v>
      </c>
      <c r="Z282" s="92" t="s">
        <v>7982</v>
      </c>
      <c r="AA282" s="100">
        <v>2966</v>
      </c>
      <c r="AB282" s="101">
        <v>0</v>
      </c>
      <c r="AC282" s="100">
        <v>2966</v>
      </c>
      <c r="AD282" s="100">
        <v>0</v>
      </c>
      <c r="AE282" s="96" t="s">
        <v>8566</v>
      </c>
      <c r="AF282" s="92" t="s">
        <v>8616</v>
      </c>
      <c r="AG282" s="92" t="s">
        <v>9919</v>
      </c>
      <c r="AH282" s="93" t="s">
        <v>17498</v>
      </c>
      <c r="AI282" s="93" t="s">
        <v>7984</v>
      </c>
      <c r="AJ282" s="98">
        <v>43708</v>
      </c>
      <c r="AK282" s="92" t="s">
        <v>17497</v>
      </c>
      <c r="AL282" s="97"/>
      <c r="AM282" s="97"/>
      <c r="AN282" s="97"/>
      <c r="AO282" s="93" t="s">
        <v>7984</v>
      </c>
      <c r="AP282" s="97"/>
      <c r="AQ282" s="97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  <c r="BD282" s="97"/>
      <c r="BE282" s="97"/>
      <c r="BF282" s="92"/>
    </row>
    <row r="283" spans="1:58" ht="13.15" customHeight="1" x14ac:dyDescent="0.25">
      <c r="A283" s="92" t="s">
        <v>17477</v>
      </c>
      <c r="B283" s="92" t="s">
        <v>17478</v>
      </c>
      <c r="C283" s="93">
        <v>2568</v>
      </c>
      <c r="D283" s="92" t="s">
        <v>17479</v>
      </c>
      <c r="E283" s="92" t="s">
        <v>8613</v>
      </c>
      <c r="F283" s="92" t="s">
        <v>9917</v>
      </c>
      <c r="G283" s="92" t="s">
        <v>9918</v>
      </c>
      <c r="H283" s="94">
        <v>43678</v>
      </c>
      <c r="I283" s="95">
        <v>43708</v>
      </c>
      <c r="J283" s="92" t="s">
        <v>8556</v>
      </c>
      <c r="K283" s="92" t="s">
        <v>8557</v>
      </c>
      <c r="L283" s="92" t="s">
        <v>8558</v>
      </c>
      <c r="M283" s="92" t="s">
        <v>8559</v>
      </c>
      <c r="N283" s="92" t="s">
        <v>8558</v>
      </c>
      <c r="O283" s="92" t="s">
        <v>8560</v>
      </c>
      <c r="P283" s="92" t="s">
        <v>8561</v>
      </c>
      <c r="Q283" s="92" t="s">
        <v>8562</v>
      </c>
      <c r="R283" s="92" t="s">
        <v>8558</v>
      </c>
      <c r="S283" s="92" t="s">
        <v>8559</v>
      </c>
      <c r="T283" s="92" t="s">
        <v>8563</v>
      </c>
      <c r="U283" s="92" t="s">
        <v>8564</v>
      </c>
      <c r="V283" s="92" t="s">
        <v>8558</v>
      </c>
      <c r="W283" s="92" t="s">
        <v>8559</v>
      </c>
      <c r="X283" s="92" t="s">
        <v>8565</v>
      </c>
      <c r="Y283" s="92" t="s">
        <v>8562</v>
      </c>
      <c r="Z283" s="92" t="s">
        <v>7982</v>
      </c>
      <c r="AA283" s="100">
        <v>2407</v>
      </c>
      <c r="AB283" s="101">
        <v>0</v>
      </c>
      <c r="AC283" s="100">
        <v>2407</v>
      </c>
      <c r="AD283" s="100">
        <v>0</v>
      </c>
      <c r="AE283" s="96" t="s">
        <v>8566</v>
      </c>
      <c r="AF283" s="92" t="s">
        <v>8616</v>
      </c>
      <c r="AG283" s="92" t="s">
        <v>9919</v>
      </c>
      <c r="AH283" s="93" t="s">
        <v>17499</v>
      </c>
      <c r="AI283" s="93" t="s">
        <v>7984</v>
      </c>
      <c r="AJ283" s="98">
        <v>43708</v>
      </c>
      <c r="AK283" s="92" t="s">
        <v>17497</v>
      </c>
      <c r="AL283" s="97"/>
      <c r="AM283" s="97"/>
      <c r="AN283" s="97"/>
      <c r="AO283" s="93" t="s">
        <v>7984</v>
      </c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2"/>
    </row>
    <row r="284" spans="1:58" ht="13.15" customHeight="1" x14ac:dyDescent="0.25">
      <c r="A284" s="92" t="s">
        <v>17477</v>
      </c>
      <c r="B284" s="92" t="s">
        <v>17478</v>
      </c>
      <c r="C284" s="93">
        <v>2568</v>
      </c>
      <c r="D284" s="92" t="s">
        <v>17479</v>
      </c>
      <c r="E284" s="92" t="s">
        <v>8613</v>
      </c>
      <c r="F284" s="92" t="s">
        <v>9917</v>
      </c>
      <c r="G284" s="92" t="s">
        <v>9918</v>
      </c>
      <c r="H284" s="94">
        <v>43678</v>
      </c>
      <c r="I284" s="95">
        <v>43708</v>
      </c>
      <c r="J284" s="92" t="s">
        <v>8556</v>
      </c>
      <c r="K284" s="92" t="s">
        <v>8557</v>
      </c>
      <c r="L284" s="92" t="s">
        <v>8558</v>
      </c>
      <c r="M284" s="92" t="s">
        <v>8559</v>
      </c>
      <c r="N284" s="92" t="s">
        <v>8558</v>
      </c>
      <c r="O284" s="92" t="s">
        <v>8560</v>
      </c>
      <c r="P284" s="92" t="s">
        <v>8561</v>
      </c>
      <c r="Q284" s="92" t="s">
        <v>8562</v>
      </c>
      <c r="R284" s="92" t="s">
        <v>8558</v>
      </c>
      <c r="S284" s="92" t="s">
        <v>8559</v>
      </c>
      <c r="T284" s="92" t="s">
        <v>8563</v>
      </c>
      <c r="U284" s="92" t="s">
        <v>8564</v>
      </c>
      <c r="V284" s="92" t="s">
        <v>8558</v>
      </c>
      <c r="W284" s="92" t="s">
        <v>8559</v>
      </c>
      <c r="X284" s="92" t="s">
        <v>8565</v>
      </c>
      <c r="Y284" s="92" t="s">
        <v>8562</v>
      </c>
      <c r="Z284" s="92" t="s">
        <v>7982</v>
      </c>
      <c r="AA284" s="100">
        <v>982544</v>
      </c>
      <c r="AB284" s="101">
        <v>0</v>
      </c>
      <c r="AC284" s="100">
        <v>982544</v>
      </c>
      <c r="AD284" s="100">
        <v>0</v>
      </c>
      <c r="AE284" s="96" t="s">
        <v>8566</v>
      </c>
      <c r="AF284" s="92" t="s">
        <v>8616</v>
      </c>
      <c r="AG284" s="92" t="s">
        <v>9919</v>
      </c>
      <c r="AH284" s="93" t="s">
        <v>17500</v>
      </c>
      <c r="AI284" s="93" t="s">
        <v>7984</v>
      </c>
      <c r="AJ284" s="98">
        <v>43708</v>
      </c>
      <c r="AK284" s="92" t="s">
        <v>17501</v>
      </c>
      <c r="AL284" s="97"/>
      <c r="AM284" s="97"/>
      <c r="AN284" s="97"/>
      <c r="AO284" s="93" t="s">
        <v>7984</v>
      </c>
      <c r="AP284" s="97"/>
      <c r="AQ284" s="97"/>
      <c r="AR284" s="97"/>
      <c r="AS284" s="97"/>
      <c r="AT284" s="97"/>
      <c r="AU284" s="97"/>
      <c r="AV284" s="97"/>
      <c r="AW284" s="97"/>
      <c r="AX284" s="97"/>
      <c r="AY284" s="97"/>
      <c r="AZ284" s="97"/>
      <c r="BA284" s="97"/>
      <c r="BB284" s="97"/>
      <c r="BC284" s="97"/>
      <c r="BD284" s="97"/>
      <c r="BE284" s="97"/>
      <c r="BF284" s="92"/>
    </row>
    <row r="285" spans="1:58" ht="13.15" customHeight="1" x14ac:dyDescent="0.25">
      <c r="A285" s="92" t="s">
        <v>17477</v>
      </c>
      <c r="B285" s="92" t="s">
        <v>17478</v>
      </c>
      <c r="C285" s="93">
        <v>2568</v>
      </c>
      <c r="D285" s="92" t="s">
        <v>17479</v>
      </c>
      <c r="E285" s="92" t="s">
        <v>8613</v>
      </c>
      <c r="F285" s="92" t="s">
        <v>9917</v>
      </c>
      <c r="G285" s="92" t="s">
        <v>9918</v>
      </c>
      <c r="H285" s="94">
        <v>43678</v>
      </c>
      <c r="I285" s="95">
        <v>43708</v>
      </c>
      <c r="J285" s="92" t="s">
        <v>8556</v>
      </c>
      <c r="K285" s="92" t="s">
        <v>8557</v>
      </c>
      <c r="L285" s="92" t="s">
        <v>8558</v>
      </c>
      <c r="M285" s="92" t="s">
        <v>8559</v>
      </c>
      <c r="N285" s="92" t="s">
        <v>8558</v>
      </c>
      <c r="O285" s="92" t="s">
        <v>8560</v>
      </c>
      <c r="P285" s="92" t="s">
        <v>8561</v>
      </c>
      <c r="Q285" s="92" t="s">
        <v>8562</v>
      </c>
      <c r="R285" s="92" t="s">
        <v>8558</v>
      </c>
      <c r="S285" s="92" t="s">
        <v>8559</v>
      </c>
      <c r="T285" s="92" t="s">
        <v>8563</v>
      </c>
      <c r="U285" s="92" t="s">
        <v>8564</v>
      </c>
      <c r="V285" s="92" t="s">
        <v>8558</v>
      </c>
      <c r="W285" s="92" t="s">
        <v>8559</v>
      </c>
      <c r="X285" s="92" t="s">
        <v>8565</v>
      </c>
      <c r="Y285" s="92" t="s">
        <v>8562</v>
      </c>
      <c r="Z285" s="92" t="s">
        <v>7982</v>
      </c>
      <c r="AA285" s="100">
        <v>8622</v>
      </c>
      <c r="AB285" s="101">
        <v>0</v>
      </c>
      <c r="AC285" s="100">
        <v>8622</v>
      </c>
      <c r="AD285" s="100">
        <v>0</v>
      </c>
      <c r="AE285" s="96" t="s">
        <v>8566</v>
      </c>
      <c r="AF285" s="92" t="s">
        <v>8616</v>
      </c>
      <c r="AG285" s="92" t="s">
        <v>9919</v>
      </c>
      <c r="AH285" s="93" t="s">
        <v>17502</v>
      </c>
      <c r="AI285" s="93" t="s">
        <v>7984</v>
      </c>
      <c r="AJ285" s="98">
        <v>43708</v>
      </c>
      <c r="AK285" s="92" t="s">
        <v>17503</v>
      </c>
      <c r="AL285" s="97"/>
      <c r="AM285" s="97"/>
      <c r="AN285" s="97"/>
      <c r="AO285" s="93" t="s">
        <v>7984</v>
      </c>
      <c r="AP285" s="97"/>
      <c r="AQ285" s="97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  <c r="BD285" s="97"/>
      <c r="BE285" s="97"/>
      <c r="BF285" s="92"/>
    </row>
    <row r="286" spans="1:58" ht="13.15" customHeight="1" x14ac:dyDescent="0.25">
      <c r="A286" s="92" t="s">
        <v>17477</v>
      </c>
      <c r="B286" s="92" t="s">
        <v>17478</v>
      </c>
      <c r="C286" s="93">
        <v>2568</v>
      </c>
      <c r="D286" s="92" t="s">
        <v>17479</v>
      </c>
      <c r="E286" s="92" t="s">
        <v>8613</v>
      </c>
      <c r="F286" s="92" t="s">
        <v>9917</v>
      </c>
      <c r="G286" s="92" t="s">
        <v>9918</v>
      </c>
      <c r="H286" s="94">
        <v>43678</v>
      </c>
      <c r="I286" s="95">
        <v>43708</v>
      </c>
      <c r="J286" s="92" t="s">
        <v>8556</v>
      </c>
      <c r="K286" s="92" t="s">
        <v>8557</v>
      </c>
      <c r="L286" s="92" t="s">
        <v>8558</v>
      </c>
      <c r="M286" s="92" t="s">
        <v>8559</v>
      </c>
      <c r="N286" s="92" t="s">
        <v>8558</v>
      </c>
      <c r="O286" s="92" t="s">
        <v>8560</v>
      </c>
      <c r="P286" s="92" t="s">
        <v>8561</v>
      </c>
      <c r="Q286" s="92" t="s">
        <v>8562</v>
      </c>
      <c r="R286" s="92" t="s">
        <v>8558</v>
      </c>
      <c r="S286" s="92" t="s">
        <v>8559</v>
      </c>
      <c r="T286" s="92" t="s">
        <v>8563</v>
      </c>
      <c r="U286" s="92" t="s">
        <v>8564</v>
      </c>
      <c r="V286" s="92" t="s">
        <v>8558</v>
      </c>
      <c r="W286" s="92" t="s">
        <v>8559</v>
      </c>
      <c r="X286" s="92" t="s">
        <v>8565</v>
      </c>
      <c r="Y286" s="92" t="s">
        <v>8562</v>
      </c>
      <c r="Z286" s="92" t="s">
        <v>7982</v>
      </c>
      <c r="AA286" s="100">
        <v>878201</v>
      </c>
      <c r="AB286" s="101">
        <v>0</v>
      </c>
      <c r="AC286" s="100">
        <v>878201</v>
      </c>
      <c r="AD286" s="100">
        <v>0</v>
      </c>
      <c r="AE286" s="96" t="s">
        <v>8566</v>
      </c>
      <c r="AF286" s="92" t="s">
        <v>8616</v>
      </c>
      <c r="AG286" s="92" t="s">
        <v>9919</v>
      </c>
      <c r="AH286" s="93" t="s">
        <v>17504</v>
      </c>
      <c r="AI286" s="93" t="s">
        <v>7984</v>
      </c>
      <c r="AJ286" s="98">
        <v>43708</v>
      </c>
      <c r="AK286" s="92" t="s">
        <v>17495</v>
      </c>
      <c r="AL286" s="97"/>
      <c r="AM286" s="97"/>
      <c r="AN286" s="97"/>
      <c r="AO286" s="93" t="s">
        <v>7984</v>
      </c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  <c r="BD286" s="97"/>
      <c r="BE286" s="97"/>
      <c r="BF286" s="92"/>
    </row>
    <row r="287" spans="1:58" ht="13.15" customHeight="1" x14ac:dyDescent="0.25">
      <c r="A287" s="92" t="s">
        <v>17477</v>
      </c>
      <c r="B287" s="92" t="s">
        <v>17478</v>
      </c>
      <c r="C287" s="93">
        <v>2568</v>
      </c>
      <c r="D287" s="92" t="s">
        <v>17479</v>
      </c>
      <c r="E287" s="92" t="s">
        <v>8613</v>
      </c>
      <c r="F287" s="92" t="s">
        <v>9917</v>
      </c>
      <c r="G287" s="92" t="s">
        <v>9918</v>
      </c>
      <c r="H287" s="94">
        <v>43678</v>
      </c>
      <c r="I287" s="95">
        <v>43708</v>
      </c>
      <c r="J287" s="92" t="s">
        <v>8556</v>
      </c>
      <c r="K287" s="92" t="s">
        <v>8557</v>
      </c>
      <c r="L287" s="92" t="s">
        <v>8558</v>
      </c>
      <c r="M287" s="92" t="s">
        <v>8559</v>
      </c>
      <c r="N287" s="92" t="s">
        <v>8558</v>
      </c>
      <c r="O287" s="92" t="s">
        <v>8560</v>
      </c>
      <c r="P287" s="92" t="s">
        <v>8561</v>
      </c>
      <c r="Q287" s="92" t="s">
        <v>8562</v>
      </c>
      <c r="R287" s="92" t="s">
        <v>8558</v>
      </c>
      <c r="S287" s="92" t="s">
        <v>8559</v>
      </c>
      <c r="T287" s="92" t="s">
        <v>8563</v>
      </c>
      <c r="U287" s="92" t="s">
        <v>8564</v>
      </c>
      <c r="V287" s="92" t="s">
        <v>8558</v>
      </c>
      <c r="W287" s="92" t="s">
        <v>8559</v>
      </c>
      <c r="X287" s="92" t="s">
        <v>8565</v>
      </c>
      <c r="Y287" s="92" t="s">
        <v>8562</v>
      </c>
      <c r="Z287" s="92" t="s">
        <v>7982</v>
      </c>
      <c r="AA287" s="100">
        <v>10898</v>
      </c>
      <c r="AB287" s="101">
        <v>0</v>
      </c>
      <c r="AC287" s="100">
        <v>10898</v>
      </c>
      <c r="AD287" s="100">
        <v>0</v>
      </c>
      <c r="AE287" s="96" t="s">
        <v>8566</v>
      </c>
      <c r="AF287" s="92" t="s">
        <v>8616</v>
      </c>
      <c r="AG287" s="92" t="s">
        <v>9919</v>
      </c>
      <c r="AH287" s="93" t="s">
        <v>17505</v>
      </c>
      <c r="AI287" s="93" t="s">
        <v>7984</v>
      </c>
      <c r="AJ287" s="98">
        <v>43708</v>
      </c>
      <c r="AK287" s="92" t="s">
        <v>17506</v>
      </c>
      <c r="AL287" s="97"/>
      <c r="AM287" s="97"/>
      <c r="AN287" s="97"/>
      <c r="AO287" s="93" t="s">
        <v>7984</v>
      </c>
      <c r="AP287" s="97"/>
      <c r="AQ287" s="97"/>
      <c r="AR287" s="97"/>
      <c r="AS287" s="97"/>
      <c r="AT287" s="97"/>
      <c r="AU287" s="97"/>
      <c r="AV287" s="97"/>
      <c r="AW287" s="97"/>
      <c r="AX287" s="97"/>
      <c r="AY287" s="97"/>
      <c r="AZ287" s="97"/>
      <c r="BA287" s="97"/>
      <c r="BB287" s="97"/>
      <c r="BC287" s="97"/>
      <c r="BD287" s="97"/>
      <c r="BE287" s="97"/>
      <c r="BF287" s="92"/>
    </row>
    <row r="288" spans="1:58" ht="13.15" customHeight="1" x14ac:dyDescent="0.25">
      <c r="A288" s="92" t="s">
        <v>17477</v>
      </c>
      <c r="B288" s="92" t="s">
        <v>17478</v>
      </c>
      <c r="C288" s="93">
        <v>2568</v>
      </c>
      <c r="D288" s="92" t="s">
        <v>17479</v>
      </c>
      <c r="E288" s="92" t="s">
        <v>8613</v>
      </c>
      <c r="F288" s="92" t="s">
        <v>9917</v>
      </c>
      <c r="G288" s="92" t="s">
        <v>9918</v>
      </c>
      <c r="H288" s="94">
        <v>43678</v>
      </c>
      <c r="I288" s="95">
        <v>43708</v>
      </c>
      <c r="J288" s="92" t="s">
        <v>8556</v>
      </c>
      <c r="K288" s="92" t="s">
        <v>8557</v>
      </c>
      <c r="L288" s="92" t="s">
        <v>8558</v>
      </c>
      <c r="M288" s="92" t="s">
        <v>8559</v>
      </c>
      <c r="N288" s="92" t="s">
        <v>8558</v>
      </c>
      <c r="O288" s="92" t="s">
        <v>8560</v>
      </c>
      <c r="P288" s="92" t="s">
        <v>8561</v>
      </c>
      <c r="Q288" s="92" t="s">
        <v>8562</v>
      </c>
      <c r="R288" s="92" t="s">
        <v>8558</v>
      </c>
      <c r="S288" s="92" t="s">
        <v>8559</v>
      </c>
      <c r="T288" s="92" t="s">
        <v>8563</v>
      </c>
      <c r="U288" s="92" t="s">
        <v>8564</v>
      </c>
      <c r="V288" s="92" t="s">
        <v>8558</v>
      </c>
      <c r="W288" s="92" t="s">
        <v>8559</v>
      </c>
      <c r="X288" s="92" t="s">
        <v>8565</v>
      </c>
      <c r="Y288" s="92" t="s">
        <v>8562</v>
      </c>
      <c r="Z288" s="92" t="s">
        <v>7982</v>
      </c>
      <c r="AA288" s="100">
        <v>707390</v>
      </c>
      <c r="AB288" s="101">
        <v>0</v>
      </c>
      <c r="AC288" s="100">
        <v>707390</v>
      </c>
      <c r="AD288" s="100">
        <v>0</v>
      </c>
      <c r="AE288" s="96" t="s">
        <v>8566</v>
      </c>
      <c r="AF288" s="92" t="s">
        <v>8616</v>
      </c>
      <c r="AG288" s="92" t="s">
        <v>9919</v>
      </c>
      <c r="AH288" s="93" t="s">
        <v>17507</v>
      </c>
      <c r="AI288" s="93" t="s">
        <v>7984</v>
      </c>
      <c r="AJ288" s="98">
        <v>43708</v>
      </c>
      <c r="AK288" s="92" t="s">
        <v>17508</v>
      </c>
      <c r="AL288" s="97"/>
      <c r="AM288" s="97"/>
      <c r="AN288" s="97"/>
      <c r="AO288" s="93" t="s">
        <v>7984</v>
      </c>
      <c r="AP288" s="97"/>
      <c r="AQ288" s="97"/>
      <c r="AR288" s="97"/>
      <c r="AS288" s="97"/>
      <c r="AT288" s="97"/>
      <c r="AU288" s="97"/>
      <c r="AV288" s="97"/>
      <c r="AW288" s="97"/>
      <c r="AX288" s="97"/>
      <c r="AY288" s="97"/>
      <c r="AZ288" s="97"/>
      <c r="BA288" s="97"/>
      <c r="BB288" s="97"/>
      <c r="BC288" s="97"/>
      <c r="BD288" s="97"/>
      <c r="BE288" s="97"/>
      <c r="BF288" s="92"/>
    </row>
    <row r="289" spans="1:58" ht="13.15" customHeight="1" x14ac:dyDescent="0.25">
      <c r="A289" s="92" t="s">
        <v>17477</v>
      </c>
      <c r="B289" s="92" t="s">
        <v>17478</v>
      </c>
      <c r="C289" s="93">
        <v>2568</v>
      </c>
      <c r="D289" s="92" t="s">
        <v>17479</v>
      </c>
      <c r="E289" s="92" t="s">
        <v>8613</v>
      </c>
      <c r="F289" s="92" t="s">
        <v>9917</v>
      </c>
      <c r="G289" s="92" t="s">
        <v>9918</v>
      </c>
      <c r="H289" s="94">
        <v>43678</v>
      </c>
      <c r="I289" s="95">
        <v>43708</v>
      </c>
      <c r="J289" s="92" t="s">
        <v>8556</v>
      </c>
      <c r="K289" s="92" t="s">
        <v>8557</v>
      </c>
      <c r="L289" s="92" t="s">
        <v>8558</v>
      </c>
      <c r="M289" s="92" t="s">
        <v>8559</v>
      </c>
      <c r="N289" s="92" t="s">
        <v>8558</v>
      </c>
      <c r="O289" s="92" t="s">
        <v>8560</v>
      </c>
      <c r="P289" s="92" t="s">
        <v>8561</v>
      </c>
      <c r="Q289" s="92" t="s">
        <v>8562</v>
      </c>
      <c r="R289" s="92" t="s">
        <v>8558</v>
      </c>
      <c r="S289" s="92" t="s">
        <v>8559</v>
      </c>
      <c r="T289" s="92" t="s">
        <v>8563</v>
      </c>
      <c r="U289" s="92" t="s">
        <v>8564</v>
      </c>
      <c r="V289" s="92" t="s">
        <v>8558</v>
      </c>
      <c r="W289" s="92" t="s">
        <v>8559</v>
      </c>
      <c r="X289" s="92" t="s">
        <v>8565</v>
      </c>
      <c r="Y289" s="92" t="s">
        <v>8562</v>
      </c>
      <c r="Z289" s="92" t="s">
        <v>7982</v>
      </c>
      <c r="AA289" s="100">
        <v>900</v>
      </c>
      <c r="AB289" s="101">
        <v>0</v>
      </c>
      <c r="AC289" s="100">
        <v>900</v>
      </c>
      <c r="AD289" s="100">
        <v>0</v>
      </c>
      <c r="AE289" s="96" t="s">
        <v>8566</v>
      </c>
      <c r="AF289" s="92" t="s">
        <v>8616</v>
      </c>
      <c r="AG289" s="92" t="s">
        <v>9919</v>
      </c>
      <c r="AH289" s="93" t="s">
        <v>17509</v>
      </c>
      <c r="AI289" s="93" t="s">
        <v>7984</v>
      </c>
      <c r="AJ289" s="98">
        <v>43708</v>
      </c>
      <c r="AK289" s="92" t="s">
        <v>17510</v>
      </c>
      <c r="AL289" s="97"/>
      <c r="AM289" s="97"/>
      <c r="AN289" s="97"/>
      <c r="AO289" s="93" t="s">
        <v>7984</v>
      </c>
      <c r="AP289" s="97"/>
      <c r="AQ289" s="97"/>
      <c r="AR289" s="97"/>
      <c r="AS289" s="97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  <c r="BD289" s="97"/>
      <c r="BE289" s="97"/>
      <c r="BF289" s="92"/>
    </row>
    <row r="290" spans="1:58" ht="13.15" customHeight="1" x14ac:dyDescent="0.25">
      <c r="A290" s="92" t="s">
        <v>17477</v>
      </c>
      <c r="B290" s="92" t="s">
        <v>17478</v>
      </c>
      <c r="C290" s="93">
        <v>2568</v>
      </c>
      <c r="D290" s="92" t="s">
        <v>17479</v>
      </c>
      <c r="E290" s="92" t="s">
        <v>8613</v>
      </c>
      <c r="F290" s="92" t="s">
        <v>9917</v>
      </c>
      <c r="G290" s="92" t="s">
        <v>9918</v>
      </c>
      <c r="H290" s="94">
        <v>43678</v>
      </c>
      <c r="I290" s="95">
        <v>43708</v>
      </c>
      <c r="J290" s="92" t="s">
        <v>8556</v>
      </c>
      <c r="K290" s="92" t="s">
        <v>8557</v>
      </c>
      <c r="L290" s="92" t="s">
        <v>8558</v>
      </c>
      <c r="M290" s="92" t="s">
        <v>8559</v>
      </c>
      <c r="N290" s="92" t="s">
        <v>8558</v>
      </c>
      <c r="O290" s="92" t="s">
        <v>8560</v>
      </c>
      <c r="P290" s="92" t="s">
        <v>8561</v>
      </c>
      <c r="Q290" s="92" t="s">
        <v>8562</v>
      </c>
      <c r="R290" s="92" t="s">
        <v>8558</v>
      </c>
      <c r="S290" s="92" t="s">
        <v>8559</v>
      </c>
      <c r="T290" s="92" t="s">
        <v>8563</v>
      </c>
      <c r="U290" s="92" t="s">
        <v>8564</v>
      </c>
      <c r="V290" s="92" t="s">
        <v>8558</v>
      </c>
      <c r="W290" s="92" t="s">
        <v>8559</v>
      </c>
      <c r="X290" s="92" t="s">
        <v>8565</v>
      </c>
      <c r="Y290" s="92" t="s">
        <v>8562</v>
      </c>
      <c r="Z290" s="92" t="s">
        <v>7982</v>
      </c>
      <c r="AA290" s="100">
        <v>1500</v>
      </c>
      <c r="AB290" s="101">
        <v>0</v>
      </c>
      <c r="AC290" s="100">
        <v>1500</v>
      </c>
      <c r="AD290" s="100">
        <v>0</v>
      </c>
      <c r="AE290" s="96" t="s">
        <v>8566</v>
      </c>
      <c r="AF290" s="92" t="s">
        <v>8616</v>
      </c>
      <c r="AG290" s="92" t="s">
        <v>9919</v>
      </c>
      <c r="AH290" s="93" t="s">
        <v>17511</v>
      </c>
      <c r="AI290" s="93" t="s">
        <v>7984</v>
      </c>
      <c r="AJ290" s="98">
        <v>43708</v>
      </c>
      <c r="AK290" s="92" t="s">
        <v>17510</v>
      </c>
      <c r="AL290" s="97"/>
      <c r="AM290" s="97"/>
      <c r="AN290" s="97"/>
      <c r="AO290" s="93" t="s">
        <v>7984</v>
      </c>
      <c r="AP290" s="97"/>
      <c r="AQ290" s="97"/>
      <c r="AR290" s="97"/>
      <c r="AS290" s="97"/>
      <c r="AT290" s="97"/>
      <c r="AU290" s="97"/>
      <c r="AV290" s="97"/>
      <c r="AW290" s="97"/>
      <c r="AX290" s="97"/>
      <c r="AY290" s="97"/>
      <c r="AZ290" s="97"/>
      <c r="BA290" s="97"/>
      <c r="BB290" s="97"/>
      <c r="BC290" s="97"/>
      <c r="BD290" s="97"/>
      <c r="BE290" s="97"/>
      <c r="BF290" s="92"/>
    </row>
    <row r="291" spans="1:58" ht="13.15" customHeight="1" x14ac:dyDescent="0.25">
      <c r="A291" s="92" t="s">
        <v>17477</v>
      </c>
      <c r="B291" s="92" t="s">
        <v>17478</v>
      </c>
      <c r="C291" s="93">
        <v>2568</v>
      </c>
      <c r="D291" s="92" t="s">
        <v>17479</v>
      </c>
      <c r="E291" s="92" t="s">
        <v>8613</v>
      </c>
      <c r="F291" s="92" t="s">
        <v>9917</v>
      </c>
      <c r="G291" s="92" t="s">
        <v>9918</v>
      </c>
      <c r="H291" s="94">
        <v>43678</v>
      </c>
      <c r="I291" s="95">
        <v>43708</v>
      </c>
      <c r="J291" s="92" t="s">
        <v>8556</v>
      </c>
      <c r="K291" s="92" t="s">
        <v>8557</v>
      </c>
      <c r="L291" s="92" t="s">
        <v>8558</v>
      </c>
      <c r="M291" s="92" t="s">
        <v>8559</v>
      </c>
      <c r="N291" s="92" t="s">
        <v>8558</v>
      </c>
      <c r="O291" s="92" t="s">
        <v>8560</v>
      </c>
      <c r="P291" s="92" t="s">
        <v>8561</v>
      </c>
      <c r="Q291" s="92" t="s">
        <v>8562</v>
      </c>
      <c r="R291" s="92" t="s">
        <v>8558</v>
      </c>
      <c r="S291" s="92" t="s">
        <v>8559</v>
      </c>
      <c r="T291" s="92" t="s">
        <v>8563</v>
      </c>
      <c r="U291" s="92" t="s">
        <v>8564</v>
      </c>
      <c r="V291" s="92" t="s">
        <v>8558</v>
      </c>
      <c r="W291" s="92" t="s">
        <v>8559</v>
      </c>
      <c r="X291" s="92" t="s">
        <v>8565</v>
      </c>
      <c r="Y291" s="92" t="s">
        <v>8562</v>
      </c>
      <c r="Z291" s="92" t="s">
        <v>7982</v>
      </c>
      <c r="AA291" s="100">
        <v>1529</v>
      </c>
      <c r="AB291" s="101">
        <v>0</v>
      </c>
      <c r="AC291" s="100">
        <v>1529</v>
      </c>
      <c r="AD291" s="100">
        <v>0</v>
      </c>
      <c r="AE291" s="96" t="s">
        <v>8566</v>
      </c>
      <c r="AF291" s="92" t="s">
        <v>8616</v>
      </c>
      <c r="AG291" s="92" t="s">
        <v>9919</v>
      </c>
      <c r="AH291" s="93" t="s">
        <v>17512</v>
      </c>
      <c r="AI291" s="93" t="s">
        <v>7984</v>
      </c>
      <c r="AJ291" s="98">
        <v>43708</v>
      </c>
      <c r="AK291" s="92" t="s">
        <v>17510</v>
      </c>
      <c r="AL291" s="97"/>
      <c r="AM291" s="97"/>
      <c r="AN291" s="97"/>
      <c r="AO291" s="93" t="s">
        <v>7984</v>
      </c>
      <c r="AP291" s="97"/>
      <c r="AQ291" s="97"/>
      <c r="AR291" s="97"/>
      <c r="AS291" s="97"/>
      <c r="AT291" s="97"/>
      <c r="AU291" s="97"/>
      <c r="AV291" s="97"/>
      <c r="AW291" s="97"/>
      <c r="AX291" s="97"/>
      <c r="AY291" s="97"/>
      <c r="AZ291" s="97"/>
      <c r="BA291" s="97"/>
      <c r="BB291" s="97"/>
      <c r="BC291" s="97"/>
      <c r="BD291" s="97"/>
      <c r="BE291" s="97"/>
      <c r="BF291" s="92"/>
    </row>
    <row r="292" spans="1:58" ht="13.15" customHeight="1" x14ac:dyDescent="0.25">
      <c r="A292" s="92" t="s">
        <v>17477</v>
      </c>
      <c r="B292" s="92" t="s">
        <v>17478</v>
      </c>
      <c r="C292" s="93">
        <v>2568</v>
      </c>
      <c r="D292" s="92" t="s">
        <v>17479</v>
      </c>
      <c r="E292" s="92" t="s">
        <v>8613</v>
      </c>
      <c r="F292" s="92" t="s">
        <v>9917</v>
      </c>
      <c r="G292" s="92" t="s">
        <v>9918</v>
      </c>
      <c r="H292" s="94">
        <v>43678</v>
      </c>
      <c r="I292" s="95">
        <v>43708</v>
      </c>
      <c r="J292" s="92" t="s">
        <v>8556</v>
      </c>
      <c r="K292" s="92" t="s">
        <v>8557</v>
      </c>
      <c r="L292" s="92" t="s">
        <v>8558</v>
      </c>
      <c r="M292" s="92" t="s">
        <v>8559</v>
      </c>
      <c r="N292" s="92" t="s">
        <v>8558</v>
      </c>
      <c r="O292" s="92" t="s">
        <v>8560</v>
      </c>
      <c r="P292" s="92" t="s">
        <v>8561</v>
      </c>
      <c r="Q292" s="92" t="s">
        <v>8562</v>
      </c>
      <c r="R292" s="92" t="s">
        <v>8558</v>
      </c>
      <c r="S292" s="92" t="s">
        <v>8559</v>
      </c>
      <c r="T292" s="92" t="s">
        <v>8563</v>
      </c>
      <c r="U292" s="92" t="s">
        <v>8564</v>
      </c>
      <c r="V292" s="92" t="s">
        <v>8558</v>
      </c>
      <c r="W292" s="92" t="s">
        <v>8559</v>
      </c>
      <c r="X292" s="92" t="s">
        <v>8565</v>
      </c>
      <c r="Y292" s="92" t="s">
        <v>8562</v>
      </c>
      <c r="Z292" s="92" t="s">
        <v>7982</v>
      </c>
      <c r="AA292" s="100">
        <v>19633</v>
      </c>
      <c r="AB292" s="101">
        <v>0</v>
      </c>
      <c r="AC292" s="100">
        <v>19633</v>
      </c>
      <c r="AD292" s="100">
        <v>0</v>
      </c>
      <c r="AE292" s="96" t="s">
        <v>8566</v>
      </c>
      <c r="AF292" s="92" t="s">
        <v>8616</v>
      </c>
      <c r="AG292" s="92" t="s">
        <v>9919</v>
      </c>
      <c r="AH292" s="93" t="s">
        <v>17513</v>
      </c>
      <c r="AI292" s="93" t="s">
        <v>7984</v>
      </c>
      <c r="AJ292" s="98">
        <v>43708</v>
      </c>
      <c r="AK292" s="92" t="s">
        <v>17514</v>
      </c>
      <c r="AL292" s="97"/>
      <c r="AM292" s="97"/>
      <c r="AN292" s="97"/>
      <c r="AO292" s="93" t="s">
        <v>7984</v>
      </c>
      <c r="AP292" s="97"/>
      <c r="AQ292" s="97"/>
      <c r="AR292" s="97"/>
      <c r="AS292" s="97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  <c r="BD292" s="97"/>
      <c r="BE292" s="97"/>
      <c r="BF292" s="92"/>
    </row>
    <row r="293" spans="1:58" ht="13.15" customHeight="1" x14ac:dyDescent="0.25">
      <c r="A293" s="92" t="s">
        <v>17477</v>
      </c>
      <c r="B293" s="92" t="s">
        <v>17478</v>
      </c>
      <c r="C293" s="93">
        <v>2568</v>
      </c>
      <c r="D293" s="92" t="s">
        <v>17479</v>
      </c>
      <c r="E293" s="92" t="s">
        <v>8613</v>
      </c>
      <c r="F293" s="92" t="s">
        <v>9917</v>
      </c>
      <c r="G293" s="92" t="s">
        <v>9918</v>
      </c>
      <c r="H293" s="94">
        <v>43678</v>
      </c>
      <c r="I293" s="95">
        <v>43708</v>
      </c>
      <c r="J293" s="92" t="s">
        <v>8556</v>
      </c>
      <c r="K293" s="92" t="s">
        <v>8557</v>
      </c>
      <c r="L293" s="92" t="s">
        <v>8558</v>
      </c>
      <c r="M293" s="92" t="s">
        <v>8559</v>
      </c>
      <c r="N293" s="92" t="s">
        <v>8558</v>
      </c>
      <c r="O293" s="92" t="s">
        <v>8560</v>
      </c>
      <c r="P293" s="92" t="s">
        <v>8561</v>
      </c>
      <c r="Q293" s="92" t="s">
        <v>8562</v>
      </c>
      <c r="R293" s="92" t="s">
        <v>8558</v>
      </c>
      <c r="S293" s="92" t="s">
        <v>8559</v>
      </c>
      <c r="T293" s="92" t="s">
        <v>8563</v>
      </c>
      <c r="U293" s="92" t="s">
        <v>8564</v>
      </c>
      <c r="V293" s="92" t="s">
        <v>8558</v>
      </c>
      <c r="W293" s="92" t="s">
        <v>8559</v>
      </c>
      <c r="X293" s="92" t="s">
        <v>8565</v>
      </c>
      <c r="Y293" s="92" t="s">
        <v>8562</v>
      </c>
      <c r="Z293" s="92" t="s">
        <v>7982</v>
      </c>
      <c r="AA293" s="100">
        <v>2370</v>
      </c>
      <c r="AB293" s="101">
        <v>0</v>
      </c>
      <c r="AC293" s="100">
        <v>2370</v>
      </c>
      <c r="AD293" s="100">
        <v>0</v>
      </c>
      <c r="AE293" s="96" t="s">
        <v>8566</v>
      </c>
      <c r="AF293" s="92" t="s">
        <v>8616</v>
      </c>
      <c r="AG293" s="92" t="s">
        <v>9919</v>
      </c>
      <c r="AH293" s="93" t="s">
        <v>17515</v>
      </c>
      <c r="AI293" s="93" t="s">
        <v>7984</v>
      </c>
      <c r="AJ293" s="98">
        <v>43708</v>
      </c>
      <c r="AK293" s="92" t="s">
        <v>17514</v>
      </c>
      <c r="AL293" s="97"/>
      <c r="AM293" s="97"/>
      <c r="AN293" s="97"/>
      <c r="AO293" s="93" t="s">
        <v>7984</v>
      </c>
      <c r="AP293" s="97"/>
      <c r="AQ293" s="97"/>
      <c r="AR293" s="97"/>
      <c r="AS293" s="97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  <c r="BD293" s="97"/>
      <c r="BE293" s="97"/>
      <c r="BF293" s="92"/>
    </row>
    <row r="294" spans="1:58" ht="13.15" customHeight="1" x14ac:dyDescent="0.25">
      <c r="A294" s="92" t="s">
        <v>17477</v>
      </c>
      <c r="B294" s="92" t="s">
        <v>17478</v>
      </c>
      <c r="C294" s="93">
        <v>2568</v>
      </c>
      <c r="D294" s="92" t="s">
        <v>17479</v>
      </c>
      <c r="E294" s="92" t="s">
        <v>8613</v>
      </c>
      <c r="F294" s="92" t="s">
        <v>9917</v>
      </c>
      <c r="G294" s="92" t="s">
        <v>9918</v>
      </c>
      <c r="H294" s="94">
        <v>43678</v>
      </c>
      <c r="I294" s="95">
        <v>43708</v>
      </c>
      <c r="J294" s="92" t="s">
        <v>8556</v>
      </c>
      <c r="K294" s="92" t="s">
        <v>8557</v>
      </c>
      <c r="L294" s="92" t="s">
        <v>8558</v>
      </c>
      <c r="M294" s="92" t="s">
        <v>8559</v>
      </c>
      <c r="N294" s="92" t="s">
        <v>8558</v>
      </c>
      <c r="O294" s="92" t="s">
        <v>8560</v>
      </c>
      <c r="P294" s="92" t="s">
        <v>8561</v>
      </c>
      <c r="Q294" s="92" t="s">
        <v>8562</v>
      </c>
      <c r="R294" s="92" t="s">
        <v>8558</v>
      </c>
      <c r="S294" s="92" t="s">
        <v>8559</v>
      </c>
      <c r="T294" s="92" t="s">
        <v>8563</v>
      </c>
      <c r="U294" s="92" t="s">
        <v>8564</v>
      </c>
      <c r="V294" s="92" t="s">
        <v>8558</v>
      </c>
      <c r="W294" s="92" t="s">
        <v>8559</v>
      </c>
      <c r="X294" s="92" t="s">
        <v>8565</v>
      </c>
      <c r="Y294" s="92" t="s">
        <v>8562</v>
      </c>
      <c r="Z294" s="92" t="s">
        <v>7982</v>
      </c>
      <c r="AA294" s="100">
        <v>805436</v>
      </c>
      <c r="AB294" s="101">
        <v>0</v>
      </c>
      <c r="AC294" s="100">
        <v>805436</v>
      </c>
      <c r="AD294" s="100">
        <v>0</v>
      </c>
      <c r="AE294" s="96" t="s">
        <v>8566</v>
      </c>
      <c r="AF294" s="92" t="s">
        <v>8616</v>
      </c>
      <c r="AG294" s="92" t="s">
        <v>9919</v>
      </c>
      <c r="AH294" s="93" t="s">
        <v>17516</v>
      </c>
      <c r="AI294" s="93" t="s">
        <v>7984</v>
      </c>
      <c r="AJ294" s="98">
        <v>43708</v>
      </c>
      <c r="AK294" s="92" t="s">
        <v>17517</v>
      </c>
      <c r="AL294" s="97"/>
      <c r="AM294" s="97"/>
      <c r="AN294" s="97"/>
      <c r="AO294" s="93" t="s">
        <v>7984</v>
      </c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2"/>
    </row>
    <row r="295" spans="1:58" ht="13.15" customHeight="1" x14ac:dyDescent="0.25">
      <c r="A295" s="92" t="s">
        <v>17477</v>
      </c>
      <c r="B295" s="92" t="s">
        <v>17478</v>
      </c>
      <c r="C295" s="93">
        <v>2568</v>
      </c>
      <c r="D295" s="92" t="s">
        <v>17479</v>
      </c>
      <c r="E295" s="92" t="s">
        <v>8613</v>
      </c>
      <c r="F295" s="92" t="s">
        <v>9917</v>
      </c>
      <c r="G295" s="92" t="s">
        <v>9918</v>
      </c>
      <c r="H295" s="94">
        <v>43678</v>
      </c>
      <c r="I295" s="95">
        <v>43708</v>
      </c>
      <c r="J295" s="92" t="s">
        <v>8556</v>
      </c>
      <c r="K295" s="92" t="s">
        <v>8557</v>
      </c>
      <c r="L295" s="92" t="s">
        <v>8558</v>
      </c>
      <c r="M295" s="92" t="s">
        <v>8559</v>
      </c>
      <c r="N295" s="92" t="s">
        <v>8558</v>
      </c>
      <c r="O295" s="92" t="s">
        <v>8560</v>
      </c>
      <c r="P295" s="92" t="s">
        <v>8561</v>
      </c>
      <c r="Q295" s="92" t="s">
        <v>8562</v>
      </c>
      <c r="R295" s="92" t="s">
        <v>8558</v>
      </c>
      <c r="S295" s="92" t="s">
        <v>8559</v>
      </c>
      <c r="T295" s="92" t="s">
        <v>8563</v>
      </c>
      <c r="U295" s="92" t="s">
        <v>8564</v>
      </c>
      <c r="V295" s="92" t="s">
        <v>8558</v>
      </c>
      <c r="W295" s="92" t="s">
        <v>8559</v>
      </c>
      <c r="X295" s="92" t="s">
        <v>8565</v>
      </c>
      <c r="Y295" s="92" t="s">
        <v>8562</v>
      </c>
      <c r="Z295" s="92" t="s">
        <v>7982</v>
      </c>
      <c r="AA295" s="100">
        <v>1008722</v>
      </c>
      <c r="AB295" s="101">
        <v>0</v>
      </c>
      <c r="AC295" s="100">
        <v>1008722</v>
      </c>
      <c r="AD295" s="100">
        <v>0</v>
      </c>
      <c r="AE295" s="96" t="s">
        <v>8566</v>
      </c>
      <c r="AF295" s="92" t="s">
        <v>8616</v>
      </c>
      <c r="AG295" s="92" t="s">
        <v>9919</v>
      </c>
      <c r="AH295" s="93" t="s">
        <v>17518</v>
      </c>
      <c r="AI295" s="93" t="s">
        <v>7984</v>
      </c>
      <c r="AJ295" s="98">
        <v>43708</v>
      </c>
      <c r="AK295" s="92" t="s">
        <v>17517</v>
      </c>
      <c r="AL295" s="97"/>
      <c r="AM295" s="97"/>
      <c r="AN295" s="97"/>
      <c r="AO295" s="93" t="s">
        <v>7984</v>
      </c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2"/>
    </row>
    <row r="296" spans="1:58" ht="13.15" customHeight="1" x14ac:dyDescent="0.25">
      <c r="A296" s="92" t="s">
        <v>17477</v>
      </c>
      <c r="B296" s="92" t="s">
        <v>17478</v>
      </c>
      <c r="C296" s="93">
        <v>2568</v>
      </c>
      <c r="D296" s="92" t="s">
        <v>17479</v>
      </c>
      <c r="E296" s="92" t="s">
        <v>8613</v>
      </c>
      <c r="F296" s="92" t="s">
        <v>9917</v>
      </c>
      <c r="G296" s="92" t="s">
        <v>9918</v>
      </c>
      <c r="H296" s="94">
        <v>43678</v>
      </c>
      <c r="I296" s="95">
        <v>43708</v>
      </c>
      <c r="J296" s="92" t="s">
        <v>8556</v>
      </c>
      <c r="K296" s="92" t="s">
        <v>8557</v>
      </c>
      <c r="L296" s="92" t="s">
        <v>8558</v>
      </c>
      <c r="M296" s="92" t="s">
        <v>8559</v>
      </c>
      <c r="N296" s="92" t="s">
        <v>8558</v>
      </c>
      <c r="O296" s="92" t="s">
        <v>8560</v>
      </c>
      <c r="P296" s="92" t="s">
        <v>8561</v>
      </c>
      <c r="Q296" s="92" t="s">
        <v>8562</v>
      </c>
      <c r="R296" s="92" t="s">
        <v>8558</v>
      </c>
      <c r="S296" s="92" t="s">
        <v>8559</v>
      </c>
      <c r="T296" s="92" t="s">
        <v>8563</v>
      </c>
      <c r="U296" s="92" t="s">
        <v>8564</v>
      </c>
      <c r="V296" s="92" t="s">
        <v>8558</v>
      </c>
      <c r="W296" s="92" t="s">
        <v>8559</v>
      </c>
      <c r="X296" s="92" t="s">
        <v>8565</v>
      </c>
      <c r="Y296" s="92" t="s">
        <v>8562</v>
      </c>
      <c r="Z296" s="92" t="s">
        <v>7982</v>
      </c>
      <c r="AA296" s="100">
        <v>818683</v>
      </c>
      <c r="AB296" s="101">
        <v>0</v>
      </c>
      <c r="AC296" s="100">
        <v>818683</v>
      </c>
      <c r="AD296" s="100">
        <v>0</v>
      </c>
      <c r="AE296" s="96" t="s">
        <v>8566</v>
      </c>
      <c r="AF296" s="92" t="s">
        <v>8616</v>
      </c>
      <c r="AG296" s="92" t="s">
        <v>9919</v>
      </c>
      <c r="AH296" s="93" t="s">
        <v>17519</v>
      </c>
      <c r="AI296" s="93" t="s">
        <v>7984</v>
      </c>
      <c r="AJ296" s="98">
        <v>43708</v>
      </c>
      <c r="AK296" s="92" t="s">
        <v>17520</v>
      </c>
      <c r="AL296" s="97"/>
      <c r="AM296" s="97"/>
      <c r="AN296" s="97"/>
      <c r="AO296" s="93" t="s">
        <v>7984</v>
      </c>
      <c r="AP296" s="97"/>
      <c r="AQ296" s="97"/>
      <c r="AR296" s="97"/>
      <c r="AS296" s="97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  <c r="BD296" s="97"/>
      <c r="BE296" s="97"/>
      <c r="BF296" s="92"/>
    </row>
    <row r="297" spans="1:58" ht="13.15" customHeight="1" x14ac:dyDescent="0.25">
      <c r="A297" s="92" t="s">
        <v>17477</v>
      </c>
      <c r="B297" s="92" t="s">
        <v>17478</v>
      </c>
      <c r="C297" s="93">
        <v>2568</v>
      </c>
      <c r="D297" s="92" t="s">
        <v>17479</v>
      </c>
      <c r="E297" s="92" t="s">
        <v>8613</v>
      </c>
      <c r="F297" s="92" t="s">
        <v>9917</v>
      </c>
      <c r="G297" s="92" t="s">
        <v>9918</v>
      </c>
      <c r="H297" s="94">
        <v>43678</v>
      </c>
      <c r="I297" s="95">
        <v>43708</v>
      </c>
      <c r="J297" s="92" t="s">
        <v>8556</v>
      </c>
      <c r="K297" s="92" t="s">
        <v>8557</v>
      </c>
      <c r="L297" s="92" t="s">
        <v>8558</v>
      </c>
      <c r="M297" s="92" t="s">
        <v>8559</v>
      </c>
      <c r="N297" s="92" t="s">
        <v>8558</v>
      </c>
      <c r="O297" s="92" t="s">
        <v>8560</v>
      </c>
      <c r="P297" s="92" t="s">
        <v>8561</v>
      </c>
      <c r="Q297" s="92" t="s">
        <v>8562</v>
      </c>
      <c r="R297" s="92" t="s">
        <v>8558</v>
      </c>
      <c r="S297" s="92" t="s">
        <v>8559</v>
      </c>
      <c r="T297" s="92" t="s">
        <v>8563</v>
      </c>
      <c r="U297" s="92" t="s">
        <v>8564</v>
      </c>
      <c r="V297" s="92" t="s">
        <v>8558</v>
      </c>
      <c r="W297" s="92" t="s">
        <v>8559</v>
      </c>
      <c r="X297" s="92" t="s">
        <v>8565</v>
      </c>
      <c r="Y297" s="92" t="s">
        <v>8562</v>
      </c>
      <c r="Z297" s="92" t="s">
        <v>7982</v>
      </c>
      <c r="AA297" s="100">
        <v>812715</v>
      </c>
      <c r="AB297" s="101">
        <v>0</v>
      </c>
      <c r="AC297" s="100">
        <v>812715</v>
      </c>
      <c r="AD297" s="100">
        <v>0</v>
      </c>
      <c r="AE297" s="96" t="s">
        <v>8566</v>
      </c>
      <c r="AF297" s="92" t="s">
        <v>8616</v>
      </c>
      <c r="AG297" s="92" t="s">
        <v>9919</v>
      </c>
      <c r="AH297" s="93" t="s">
        <v>17521</v>
      </c>
      <c r="AI297" s="93" t="s">
        <v>7984</v>
      </c>
      <c r="AJ297" s="98">
        <v>43708</v>
      </c>
      <c r="AK297" s="92" t="s">
        <v>17520</v>
      </c>
      <c r="AL297" s="97"/>
      <c r="AM297" s="97"/>
      <c r="AN297" s="97"/>
      <c r="AO297" s="93" t="s">
        <v>7984</v>
      </c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  <c r="BE297" s="97"/>
      <c r="BF297" s="92"/>
    </row>
    <row r="298" spans="1:58" ht="13.15" customHeight="1" x14ac:dyDescent="0.25">
      <c r="A298" s="92" t="s">
        <v>17477</v>
      </c>
      <c r="B298" s="92" t="s">
        <v>17478</v>
      </c>
      <c r="C298" s="93">
        <v>2568</v>
      </c>
      <c r="D298" s="92" t="s">
        <v>17479</v>
      </c>
      <c r="E298" s="92" t="s">
        <v>8613</v>
      </c>
      <c r="F298" s="92" t="s">
        <v>9917</v>
      </c>
      <c r="G298" s="92" t="s">
        <v>9918</v>
      </c>
      <c r="H298" s="94">
        <v>43678</v>
      </c>
      <c r="I298" s="95">
        <v>43708</v>
      </c>
      <c r="J298" s="92" t="s">
        <v>8556</v>
      </c>
      <c r="K298" s="92" t="s">
        <v>8557</v>
      </c>
      <c r="L298" s="92" t="s">
        <v>8558</v>
      </c>
      <c r="M298" s="92" t="s">
        <v>8559</v>
      </c>
      <c r="N298" s="92" t="s">
        <v>8558</v>
      </c>
      <c r="O298" s="92" t="s">
        <v>8560</v>
      </c>
      <c r="P298" s="92" t="s">
        <v>8561</v>
      </c>
      <c r="Q298" s="92" t="s">
        <v>8562</v>
      </c>
      <c r="R298" s="92" t="s">
        <v>8558</v>
      </c>
      <c r="S298" s="92" t="s">
        <v>8559</v>
      </c>
      <c r="T298" s="92" t="s">
        <v>8563</v>
      </c>
      <c r="U298" s="92" t="s">
        <v>8564</v>
      </c>
      <c r="V298" s="92" t="s">
        <v>8558</v>
      </c>
      <c r="W298" s="92" t="s">
        <v>8559</v>
      </c>
      <c r="X298" s="92" t="s">
        <v>8565</v>
      </c>
      <c r="Y298" s="92" t="s">
        <v>8562</v>
      </c>
      <c r="Z298" s="92" t="s">
        <v>7982</v>
      </c>
      <c r="AA298" s="100">
        <v>12073</v>
      </c>
      <c r="AB298" s="101">
        <v>0</v>
      </c>
      <c r="AC298" s="100">
        <v>12073</v>
      </c>
      <c r="AD298" s="100">
        <v>0</v>
      </c>
      <c r="AE298" s="96" t="s">
        <v>8566</v>
      </c>
      <c r="AF298" s="92" t="s">
        <v>8616</v>
      </c>
      <c r="AG298" s="92" t="s">
        <v>9919</v>
      </c>
      <c r="AH298" s="93" t="s">
        <v>17522</v>
      </c>
      <c r="AI298" s="93" t="s">
        <v>7984</v>
      </c>
      <c r="AJ298" s="98">
        <v>43708</v>
      </c>
      <c r="AK298" s="92" t="s">
        <v>17523</v>
      </c>
      <c r="AL298" s="97"/>
      <c r="AM298" s="97"/>
      <c r="AN298" s="97"/>
      <c r="AO298" s="93" t="s">
        <v>7984</v>
      </c>
      <c r="AP298" s="97"/>
      <c r="AQ298" s="97"/>
      <c r="AR298" s="97"/>
      <c r="AS298" s="97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  <c r="BD298" s="97"/>
      <c r="BE298" s="97"/>
      <c r="BF298" s="92"/>
    </row>
    <row r="299" spans="1:58" ht="13.15" customHeight="1" x14ac:dyDescent="0.25">
      <c r="A299" s="92" t="s">
        <v>17477</v>
      </c>
      <c r="B299" s="92" t="s">
        <v>17478</v>
      </c>
      <c r="C299" s="93">
        <v>2568</v>
      </c>
      <c r="D299" s="92" t="s">
        <v>17479</v>
      </c>
      <c r="E299" s="92" t="s">
        <v>8613</v>
      </c>
      <c r="F299" s="92" t="s">
        <v>9917</v>
      </c>
      <c r="G299" s="92" t="s">
        <v>9918</v>
      </c>
      <c r="H299" s="94">
        <v>43678</v>
      </c>
      <c r="I299" s="95">
        <v>43708</v>
      </c>
      <c r="J299" s="92" t="s">
        <v>8556</v>
      </c>
      <c r="K299" s="92" t="s">
        <v>8557</v>
      </c>
      <c r="L299" s="92" t="s">
        <v>8558</v>
      </c>
      <c r="M299" s="92" t="s">
        <v>8559</v>
      </c>
      <c r="N299" s="92" t="s">
        <v>8558</v>
      </c>
      <c r="O299" s="92" t="s">
        <v>8560</v>
      </c>
      <c r="P299" s="92" t="s">
        <v>8561</v>
      </c>
      <c r="Q299" s="92" t="s">
        <v>8562</v>
      </c>
      <c r="R299" s="92" t="s">
        <v>8558</v>
      </c>
      <c r="S299" s="92" t="s">
        <v>8559</v>
      </c>
      <c r="T299" s="92" t="s">
        <v>8563</v>
      </c>
      <c r="U299" s="92" t="s">
        <v>8564</v>
      </c>
      <c r="V299" s="92" t="s">
        <v>8558</v>
      </c>
      <c r="W299" s="92" t="s">
        <v>8559</v>
      </c>
      <c r="X299" s="92" t="s">
        <v>8565</v>
      </c>
      <c r="Y299" s="92" t="s">
        <v>8562</v>
      </c>
      <c r="Z299" s="92" t="s">
        <v>7982</v>
      </c>
      <c r="AA299" s="100">
        <v>3505</v>
      </c>
      <c r="AB299" s="101">
        <v>0</v>
      </c>
      <c r="AC299" s="100">
        <v>3505</v>
      </c>
      <c r="AD299" s="100">
        <v>0</v>
      </c>
      <c r="AE299" s="96" t="s">
        <v>8566</v>
      </c>
      <c r="AF299" s="92" t="s">
        <v>8616</v>
      </c>
      <c r="AG299" s="92" t="s">
        <v>9919</v>
      </c>
      <c r="AH299" s="93" t="s">
        <v>17524</v>
      </c>
      <c r="AI299" s="93" t="s">
        <v>7984</v>
      </c>
      <c r="AJ299" s="98">
        <v>43708</v>
      </c>
      <c r="AK299" s="92" t="s">
        <v>17523</v>
      </c>
      <c r="AL299" s="97"/>
      <c r="AM299" s="97"/>
      <c r="AN299" s="97"/>
      <c r="AO299" s="93" t="s">
        <v>7984</v>
      </c>
      <c r="AP299" s="97"/>
      <c r="AQ299" s="97"/>
      <c r="AR299" s="97"/>
      <c r="AS299" s="97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  <c r="BD299" s="97"/>
      <c r="BE299" s="97"/>
      <c r="BF299" s="92"/>
    </row>
    <row r="300" spans="1:58" ht="13.15" customHeight="1" x14ac:dyDescent="0.25">
      <c r="A300" s="92" t="s">
        <v>17477</v>
      </c>
      <c r="B300" s="92" t="s">
        <v>17478</v>
      </c>
      <c r="C300" s="93">
        <v>2568</v>
      </c>
      <c r="D300" s="92" t="s">
        <v>17479</v>
      </c>
      <c r="E300" s="92" t="s">
        <v>8613</v>
      </c>
      <c r="F300" s="92" t="s">
        <v>9917</v>
      </c>
      <c r="G300" s="92" t="s">
        <v>9918</v>
      </c>
      <c r="H300" s="94">
        <v>43678</v>
      </c>
      <c r="I300" s="95">
        <v>43708</v>
      </c>
      <c r="J300" s="92" t="s">
        <v>8556</v>
      </c>
      <c r="K300" s="92" t="s">
        <v>8557</v>
      </c>
      <c r="L300" s="92" t="s">
        <v>8558</v>
      </c>
      <c r="M300" s="92" t="s">
        <v>8559</v>
      </c>
      <c r="N300" s="92" t="s">
        <v>8558</v>
      </c>
      <c r="O300" s="92" t="s">
        <v>8560</v>
      </c>
      <c r="P300" s="92" t="s">
        <v>8561</v>
      </c>
      <c r="Q300" s="92" t="s">
        <v>8562</v>
      </c>
      <c r="R300" s="92" t="s">
        <v>8558</v>
      </c>
      <c r="S300" s="92" t="s">
        <v>8559</v>
      </c>
      <c r="T300" s="92" t="s">
        <v>8563</v>
      </c>
      <c r="U300" s="92" t="s">
        <v>8564</v>
      </c>
      <c r="V300" s="92" t="s">
        <v>8558</v>
      </c>
      <c r="W300" s="92" t="s">
        <v>8559</v>
      </c>
      <c r="X300" s="92" t="s">
        <v>8565</v>
      </c>
      <c r="Y300" s="92" t="s">
        <v>8562</v>
      </c>
      <c r="Z300" s="92" t="s">
        <v>7982</v>
      </c>
      <c r="AA300" s="100">
        <v>955340</v>
      </c>
      <c r="AB300" s="101">
        <v>0</v>
      </c>
      <c r="AC300" s="100">
        <v>955340</v>
      </c>
      <c r="AD300" s="100">
        <v>0</v>
      </c>
      <c r="AE300" s="96" t="s">
        <v>8566</v>
      </c>
      <c r="AF300" s="92" t="s">
        <v>8616</v>
      </c>
      <c r="AG300" s="92" t="s">
        <v>9919</v>
      </c>
      <c r="AH300" s="93" t="s">
        <v>17525</v>
      </c>
      <c r="AI300" s="93" t="s">
        <v>7984</v>
      </c>
      <c r="AJ300" s="98">
        <v>43708</v>
      </c>
      <c r="AK300" s="92" t="s">
        <v>17526</v>
      </c>
      <c r="AL300" s="97"/>
      <c r="AM300" s="97"/>
      <c r="AN300" s="97"/>
      <c r="AO300" s="93" t="s">
        <v>7984</v>
      </c>
      <c r="AP300" s="97"/>
      <c r="AQ300" s="97"/>
      <c r="AR300" s="97"/>
      <c r="AS300" s="97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  <c r="BD300" s="97"/>
      <c r="BE300" s="97"/>
      <c r="BF300" s="92"/>
    </row>
    <row r="301" spans="1:58" ht="13.15" customHeight="1" x14ac:dyDescent="0.25">
      <c r="A301" s="92" t="s">
        <v>17477</v>
      </c>
      <c r="B301" s="92" t="s">
        <v>17478</v>
      </c>
      <c r="C301" s="93">
        <v>2568</v>
      </c>
      <c r="D301" s="92" t="s">
        <v>17479</v>
      </c>
      <c r="E301" s="92" t="s">
        <v>8613</v>
      </c>
      <c r="F301" s="92" t="s">
        <v>9917</v>
      </c>
      <c r="G301" s="92" t="s">
        <v>9918</v>
      </c>
      <c r="H301" s="94">
        <v>43678</v>
      </c>
      <c r="I301" s="95">
        <v>43708</v>
      </c>
      <c r="J301" s="92" t="s">
        <v>8556</v>
      </c>
      <c r="K301" s="92" t="s">
        <v>8557</v>
      </c>
      <c r="L301" s="92" t="s">
        <v>8558</v>
      </c>
      <c r="M301" s="92" t="s">
        <v>8559</v>
      </c>
      <c r="N301" s="92" t="s">
        <v>8558</v>
      </c>
      <c r="O301" s="92" t="s">
        <v>8560</v>
      </c>
      <c r="P301" s="92" t="s">
        <v>8561</v>
      </c>
      <c r="Q301" s="92" t="s">
        <v>8562</v>
      </c>
      <c r="R301" s="92" t="s">
        <v>8558</v>
      </c>
      <c r="S301" s="92" t="s">
        <v>8559</v>
      </c>
      <c r="T301" s="92" t="s">
        <v>8563</v>
      </c>
      <c r="U301" s="92" t="s">
        <v>8564</v>
      </c>
      <c r="V301" s="92" t="s">
        <v>8558</v>
      </c>
      <c r="W301" s="92" t="s">
        <v>8559</v>
      </c>
      <c r="X301" s="92" t="s">
        <v>8565</v>
      </c>
      <c r="Y301" s="92" t="s">
        <v>8562</v>
      </c>
      <c r="Z301" s="92" t="s">
        <v>7982</v>
      </c>
      <c r="AA301" s="100">
        <v>33500</v>
      </c>
      <c r="AB301" s="101">
        <v>0</v>
      </c>
      <c r="AC301" s="100">
        <v>33500</v>
      </c>
      <c r="AD301" s="100">
        <v>0</v>
      </c>
      <c r="AE301" s="96" t="s">
        <v>8566</v>
      </c>
      <c r="AF301" s="92" t="s">
        <v>8616</v>
      </c>
      <c r="AG301" s="92" t="s">
        <v>9919</v>
      </c>
      <c r="AH301" s="93" t="s">
        <v>17527</v>
      </c>
      <c r="AI301" s="93" t="s">
        <v>7984</v>
      </c>
      <c r="AJ301" s="98">
        <v>43708</v>
      </c>
      <c r="AK301" s="92" t="s">
        <v>17528</v>
      </c>
      <c r="AL301" s="97"/>
      <c r="AM301" s="97"/>
      <c r="AN301" s="97"/>
      <c r="AO301" s="93" t="s">
        <v>7984</v>
      </c>
      <c r="AP301" s="97"/>
      <c r="AQ301" s="97"/>
      <c r="AR301" s="97"/>
      <c r="AS301" s="97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  <c r="BD301" s="97"/>
      <c r="BE301" s="97"/>
      <c r="BF301" s="92"/>
    </row>
    <row r="302" spans="1:58" ht="13.15" customHeight="1" x14ac:dyDescent="0.25">
      <c r="A302" s="92" t="s">
        <v>17477</v>
      </c>
      <c r="B302" s="92" t="s">
        <v>17478</v>
      </c>
      <c r="C302" s="93">
        <v>2568</v>
      </c>
      <c r="D302" s="92" t="s">
        <v>17479</v>
      </c>
      <c r="E302" s="92" t="s">
        <v>8613</v>
      </c>
      <c r="F302" s="92" t="s">
        <v>9917</v>
      </c>
      <c r="G302" s="92" t="s">
        <v>9918</v>
      </c>
      <c r="H302" s="94">
        <v>43678</v>
      </c>
      <c r="I302" s="95">
        <v>43708</v>
      </c>
      <c r="J302" s="92" t="s">
        <v>8556</v>
      </c>
      <c r="K302" s="92" t="s">
        <v>8557</v>
      </c>
      <c r="L302" s="92" t="s">
        <v>8558</v>
      </c>
      <c r="M302" s="92" t="s">
        <v>8559</v>
      </c>
      <c r="N302" s="92" t="s">
        <v>8558</v>
      </c>
      <c r="O302" s="92" t="s">
        <v>8560</v>
      </c>
      <c r="P302" s="92" t="s">
        <v>8561</v>
      </c>
      <c r="Q302" s="92" t="s">
        <v>8562</v>
      </c>
      <c r="R302" s="92" t="s">
        <v>8558</v>
      </c>
      <c r="S302" s="92" t="s">
        <v>8559</v>
      </c>
      <c r="T302" s="92" t="s">
        <v>8563</v>
      </c>
      <c r="U302" s="92" t="s">
        <v>8564</v>
      </c>
      <c r="V302" s="92" t="s">
        <v>8558</v>
      </c>
      <c r="W302" s="92" t="s">
        <v>8559</v>
      </c>
      <c r="X302" s="92" t="s">
        <v>8565</v>
      </c>
      <c r="Y302" s="92" t="s">
        <v>8562</v>
      </c>
      <c r="Z302" s="92" t="s">
        <v>7982</v>
      </c>
      <c r="AA302" s="100">
        <v>695215</v>
      </c>
      <c r="AB302" s="101">
        <v>0</v>
      </c>
      <c r="AC302" s="100">
        <v>695215</v>
      </c>
      <c r="AD302" s="100">
        <v>0</v>
      </c>
      <c r="AE302" s="96" t="s">
        <v>8566</v>
      </c>
      <c r="AF302" s="92" t="s">
        <v>8616</v>
      </c>
      <c r="AG302" s="92" t="s">
        <v>9919</v>
      </c>
      <c r="AH302" s="93" t="s">
        <v>17529</v>
      </c>
      <c r="AI302" s="93" t="s">
        <v>7984</v>
      </c>
      <c r="AJ302" s="98">
        <v>43708</v>
      </c>
      <c r="AK302" s="92" t="s">
        <v>17526</v>
      </c>
      <c r="AL302" s="97"/>
      <c r="AM302" s="97"/>
      <c r="AN302" s="97"/>
      <c r="AO302" s="93" t="s">
        <v>7984</v>
      </c>
      <c r="AP302" s="97"/>
      <c r="AQ302" s="97"/>
      <c r="AR302" s="97"/>
      <c r="AS302" s="97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  <c r="BD302" s="97"/>
      <c r="BE302" s="97"/>
      <c r="BF302" s="92"/>
    </row>
    <row r="303" spans="1:58" ht="13.15" customHeight="1" x14ac:dyDescent="0.25">
      <c r="A303" s="92" t="s">
        <v>17477</v>
      </c>
      <c r="B303" s="92" t="s">
        <v>17478</v>
      </c>
      <c r="C303" s="93">
        <v>2568</v>
      </c>
      <c r="D303" s="92" t="s">
        <v>17479</v>
      </c>
      <c r="E303" s="92" t="s">
        <v>8613</v>
      </c>
      <c r="F303" s="92" t="s">
        <v>9917</v>
      </c>
      <c r="G303" s="92" t="s">
        <v>9918</v>
      </c>
      <c r="H303" s="94">
        <v>43678</v>
      </c>
      <c r="I303" s="95">
        <v>43708</v>
      </c>
      <c r="J303" s="92" t="s">
        <v>8556</v>
      </c>
      <c r="K303" s="92" t="s">
        <v>8557</v>
      </c>
      <c r="L303" s="92" t="s">
        <v>8558</v>
      </c>
      <c r="M303" s="92" t="s">
        <v>8559</v>
      </c>
      <c r="N303" s="92" t="s">
        <v>8558</v>
      </c>
      <c r="O303" s="92" t="s">
        <v>8560</v>
      </c>
      <c r="P303" s="92" t="s">
        <v>8561</v>
      </c>
      <c r="Q303" s="92" t="s">
        <v>8562</v>
      </c>
      <c r="R303" s="92" t="s">
        <v>8558</v>
      </c>
      <c r="S303" s="92" t="s">
        <v>8559</v>
      </c>
      <c r="T303" s="92" t="s">
        <v>8563</v>
      </c>
      <c r="U303" s="92" t="s">
        <v>8564</v>
      </c>
      <c r="V303" s="92" t="s">
        <v>8558</v>
      </c>
      <c r="W303" s="92" t="s">
        <v>8559</v>
      </c>
      <c r="X303" s="92" t="s">
        <v>8565</v>
      </c>
      <c r="Y303" s="92" t="s">
        <v>8562</v>
      </c>
      <c r="Z303" s="92" t="s">
        <v>7982</v>
      </c>
      <c r="AA303" s="100">
        <v>4000</v>
      </c>
      <c r="AB303" s="101">
        <v>0</v>
      </c>
      <c r="AC303" s="100">
        <v>4000</v>
      </c>
      <c r="AD303" s="100">
        <v>0</v>
      </c>
      <c r="AE303" s="96" t="s">
        <v>8566</v>
      </c>
      <c r="AF303" s="92" t="s">
        <v>8616</v>
      </c>
      <c r="AG303" s="92" t="s">
        <v>9919</v>
      </c>
      <c r="AH303" s="93" t="s">
        <v>17530</v>
      </c>
      <c r="AI303" s="93" t="s">
        <v>7984</v>
      </c>
      <c r="AJ303" s="98">
        <v>43708</v>
      </c>
      <c r="AK303" s="92" t="s">
        <v>17531</v>
      </c>
      <c r="AL303" s="97"/>
      <c r="AM303" s="97"/>
      <c r="AN303" s="97"/>
      <c r="AO303" s="93" t="s">
        <v>7984</v>
      </c>
      <c r="AP303" s="97"/>
      <c r="AQ303" s="97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2"/>
    </row>
    <row r="304" spans="1:58" ht="13.15" customHeight="1" x14ac:dyDescent="0.25">
      <c r="A304" s="92" t="s">
        <v>17477</v>
      </c>
      <c r="B304" s="92" t="s">
        <v>17478</v>
      </c>
      <c r="C304" s="93">
        <v>2568</v>
      </c>
      <c r="D304" s="92" t="s">
        <v>17479</v>
      </c>
      <c r="E304" s="92" t="s">
        <v>8613</v>
      </c>
      <c r="F304" s="92" t="s">
        <v>9917</v>
      </c>
      <c r="G304" s="92" t="s">
        <v>9918</v>
      </c>
      <c r="H304" s="94">
        <v>43678</v>
      </c>
      <c r="I304" s="95">
        <v>43708</v>
      </c>
      <c r="J304" s="92" t="s">
        <v>8556</v>
      </c>
      <c r="K304" s="92" t="s">
        <v>8557</v>
      </c>
      <c r="L304" s="92" t="s">
        <v>8558</v>
      </c>
      <c r="M304" s="92" t="s">
        <v>8559</v>
      </c>
      <c r="N304" s="92" t="s">
        <v>8558</v>
      </c>
      <c r="O304" s="92" t="s">
        <v>8560</v>
      </c>
      <c r="P304" s="92" t="s">
        <v>8561</v>
      </c>
      <c r="Q304" s="92" t="s">
        <v>8562</v>
      </c>
      <c r="R304" s="92" t="s">
        <v>8558</v>
      </c>
      <c r="S304" s="92" t="s">
        <v>8559</v>
      </c>
      <c r="T304" s="92" t="s">
        <v>8563</v>
      </c>
      <c r="U304" s="92" t="s">
        <v>8564</v>
      </c>
      <c r="V304" s="92" t="s">
        <v>8558</v>
      </c>
      <c r="W304" s="92" t="s">
        <v>8559</v>
      </c>
      <c r="X304" s="92" t="s">
        <v>8565</v>
      </c>
      <c r="Y304" s="92" t="s">
        <v>8562</v>
      </c>
      <c r="Z304" s="92" t="s">
        <v>7982</v>
      </c>
      <c r="AA304" s="100">
        <v>808155</v>
      </c>
      <c r="AB304" s="101">
        <v>0</v>
      </c>
      <c r="AC304" s="100">
        <v>808155</v>
      </c>
      <c r="AD304" s="100">
        <v>0</v>
      </c>
      <c r="AE304" s="96" t="s">
        <v>8566</v>
      </c>
      <c r="AF304" s="92" t="s">
        <v>8616</v>
      </c>
      <c r="AG304" s="92" t="s">
        <v>9919</v>
      </c>
      <c r="AH304" s="93" t="s">
        <v>17532</v>
      </c>
      <c r="AI304" s="93" t="s">
        <v>7984</v>
      </c>
      <c r="AJ304" s="98">
        <v>43708</v>
      </c>
      <c r="AK304" s="92" t="s">
        <v>17533</v>
      </c>
      <c r="AL304" s="97"/>
      <c r="AM304" s="97"/>
      <c r="AN304" s="97"/>
      <c r="AO304" s="93" t="s">
        <v>7984</v>
      </c>
      <c r="AP304" s="97"/>
      <c r="AQ304" s="97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2"/>
    </row>
    <row r="305" spans="1:58" ht="13.15" customHeight="1" x14ac:dyDescent="0.25">
      <c r="A305" s="92" t="s">
        <v>17477</v>
      </c>
      <c r="B305" s="92" t="s">
        <v>17478</v>
      </c>
      <c r="C305" s="93">
        <v>2568</v>
      </c>
      <c r="D305" s="92" t="s">
        <v>17479</v>
      </c>
      <c r="E305" s="92" t="s">
        <v>8613</v>
      </c>
      <c r="F305" s="92" t="s">
        <v>9917</v>
      </c>
      <c r="G305" s="92" t="s">
        <v>9918</v>
      </c>
      <c r="H305" s="94">
        <v>43678</v>
      </c>
      <c r="I305" s="95">
        <v>43708</v>
      </c>
      <c r="J305" s="92" t="s">
        <v>8556</v>
      </c>
      <c r="K305" s="92" t="s">
        <v>8557</v>
      </c>
      <c r="L305" s="92" t="s">
        <v>8558</v>
      </c>
      <c r="M305" s="92" t="s">
        <v>8559</v>
      </c>
      <c r="N305" s="92" t="s">
        <v>8558</v>
      </c>
      <c r="O305" s="92" t="s">
        <v>8560</v>
      </c>
      <c r="P305" s="92" t="s">
        <v>8561</v>
      </c>
      <c r="Q305" s="92" t="s">
        <v>8562</v>
      </c>
      <c r="R305" s="92" t="s">
        <v>8558</v>
      </c>
      <c r="S305" s="92" t="s">
        <v>8559</v>
      </c>
      <c r="T305" s="92" t="s">
        <v>8563</v>
      </c>
      <c r="U305" s="92" t="s">
        <v>8564</v>
      </c>
      <c r="V305" s="92" t="s">
        <v>8558</v>
      </c>
      <c r="W305" s="92" t="s">
        <v>8559</v>
      </c>
      <c r="X305" s="92" t="s">
        <v>8565</v>
      </c>
      <c r="Y305" s="92" t="s">
        <v>8562</v>
      </c>
      <c r="Z305" s="92" t="s">
        <v>7982</v>
      </c>
      <c r="AA305" s="100">
        <v>767973</v>
      </c>
      <c r="AB305" s="101">
        <v>0</v>
      </c>
      <c r="AC305" s="100">
        <v>767973</v>
      </c>
      <c r="AD305" s="100">
        <v>0</v>
      </c>
      <c r="AE305" s="96" t="s">
        <v>8566</v>
      </c>
      <c r="AF305" s="92" t="s">
        <v>8616</v>
      </c>
      <c r="AG305" s="92" t="s">
        <v>9919</v>
      </c>
      <c r="AH305" s="93" t="s">
        <v>17534</v>
      </c>
      <c r="AI305" s="93" t="s">
        <v>7984</v>
      </c>
      <c r="AJ305" s="98">
        <v>43708</v>
      </c>
      <c r="AK305" s="92" t="s">
        <v>17535</v>
      </c>
      <c r="AL305" s="97"/>
      <c r="AM305" s="97"/>
      <c r="AN305" s="97"/>
      <c r="AO305" s="93" t="s">
        <v>7984</v>
      </c>
      <c r="AP305" s="97"/>
      <c r="AQ305" s="97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2"/>
    </row>
    <row r="306" spans="1:58" ht="13.15" customHeight="1" x14ac:dyDescent="0.25">
      <c r="A306" s="92" t="s">
        <v>17477</v>
      </c>
      <c r="B306" s="92" t="s">
        <v>17478</v>
      </c>
      <c r="C306" s="93">
        <v>2568</v>
      </c>
      <c r="D306" s="92" t="s">
        <v>17479</v>
      </c>
      <c r="E306" s="92" t="s">
        <v>8613</v>
      </c>
      <c r="F306" s="92" t="s">
        <v>9917</v>
      </c>
      <c r="G306" s="92" t="s">
        <v>9918</v>
      </c>
      <c r="H306" s="94">
        <v>43678</v>
      </c>
      <c r="I306" s="95">
        <v>43708</v>
      </c>
      <c r="J306" s="92" t="s">
        <v>8556</v>
      </c>
      <c r="K306" s="92" t="s">
        <v>8557</v>
      </c>
      <c r="L306" s="92" t="s">
        <v>8558</v>
      </c>
      <c r="M306" s="92" t="s">
        <v>8559</v>
      </c>
      <c r="N306" s="92" t="s">
        <v>8558</v>
      </c>
      <c r="O306" s="92" t="s">
        <v>8560</v>
      </c>
      <c r="P306" s="92" t="s">
        <v>8561</v>
      </c>
      <c r="Q306" s="92" t="s">
        <v>8562</v>
      </c>
      <c r="R306" s="92" t="s">
        <v>8558</v>
      </c>
      <c r="S306" s="92" t="s">
        <v>8559</v>
      </c>
      <c r="T306" s="92" t="s">
        <v>8563</v>
      </c>
      <c r="U306" s="92" t="s">
        <v>8564</v>
      </c>
      <c r="V306" s="92" t="s">
        <v>8558</v>
      </c>
      <c r="W306" s="92" t="s">
        <v>8559</v>
      </c>
      <c r="X306" s="92" t="s">
        <v>8565</v>
      </c>
      <c r="Y306" s="92" t="s">
        <v>8562</v>
      </c>
      <c r="Z306" s="92" t="s">
        <v>7982</v>
      </c>
      <c r="AA306" s="100">
        <v>33963</v>
      </c>
      <c r="AB306" s="101">
        <v>0</v>
      </c>
      <c r="AC306" s="100">
        <v>33963</v>
      </c>
      <c r="AD306" s="100">
        <v>0</v>
      </c>
      <c r="AE306" s="96" t="s">
        <v>8566</v>
      </c>
      <c r="AF306" s="92" t="s">
        <v>8616</v>
      </c>
      <c r="AG306" s="92" t="s">
        <v>9919</v>
      </c>
      <c r="AH306" s="93" t="s">
        <v>17536</v>
      </c>
      <c r="AI306" s="93" t="s">
        <v>7984</v>
      </c>
      <c r="AJ306" s="98">
        <v>43708</v>
      </c>
      <c r="AK306" s="92" t="s">
        <v>17537</v>
      </c>
      <c r="AL306" s="97"/>
      <c r="AM306" s="97"/>
      <c r="AN306" s="97"/>
      <c r="AO306" s="93" t="s">
        <v>7984</v>
      </c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2"/>
    </row>
    <row r="307" spans="1:58" ht="13.15" customHeight="1" x14ac:dyDescent="0.25">
      <c r="A307" s="92" t="s">
        <v>17477</v>
      </c>
      <c r="B307" s="92" t="s">
        <v>17478</v>
      </c>
      <c r="C307" s="93">
        <v>2568</v>
      </c>
      <c r="D307" s="92" t="s">
        <v>17479</v>
      </c>
      <c r="E307" s="92" t="s">
        <v>8613</v>
      </c>
      <c r="F307" s="92" t="s">
        <v>9917</v>
      </c>
      <c r="G307" s="92" t="s">
        <v>9918</v>
      </c>
      <c r="H307" s="94">
        <v>43678</v>
      </c>
      <c r="I307" s="95">
        <v>43708</v>
      </c>
      <c r="J307" s="92" t="s">
        <v>8556</v>
      </c>
      <c r="K307" s="92" t="s">
        <v>8557</v>
      </c>
      <c r="L307" s="92" t="s">
        <v>8558</v>
      </c>
      <c r="M307" s="92" t="s">
        <v>8559</v>
      </c>
      <c r="N307" s="92" t="s">
        <v>8558</v>
      </c>
      <c r="O307" s="92" t="s">
        <v>8560</v>
      </c>
      <c r="P307" s="92" t="s">
        <v>8561</v>
      </c>
      <c r="Q307" s="92" t="s">
        <v>8562</v>
      </c>
      <c r="R307" s="92" t="s">
        <v>8558</v>
      </c>
      <c r="S307" s="92" t="s">
        <v>8559</v>
      </c>
      <c r="T307" s="92" t="s">
        <v>8563</v>
      </c>
      <c r="U307" s="92" t="s">
        <v>8564</v>
      </c>
      <c r="V307" s="92" t="s">
        <v>8558</v>
      </c>
      <c r="W307" s="92" t="s">
        <v>8559</v>
      </c>
      <c r="X307" s="92" t="s">
        <v>8565</v>
      </c>
      <c r="Y307" s="92" t="s">
        <v>8562</v>
      </c>
      <c r="Z307" s="92" t="s">
        <v>7982</v>
      </c>
      <c r="AA307" s="100">
        <v>945782</v>
      </c>
      <c r="AB307" s="101">
        <v>0</v>
      </c>
      <c r="AC307" s="100">
        <v>945782</v>
      </c>
      <c r="AD307" s="100">
        <v>0</v>
      </c>
      <c r="AE307" s="96" t="s">
        <v>8566</v>
      </c>
      <c r="AF307" s="92" t="s">
        <v>8616</v>
      </c>
      <c r="AG307" s="92" t="s">
        <v>9919</v>
      </c>
      <c r="AH307" s="93" t="s">
        <v>17538</v>
      </c>
      <c r="AI307" s="93" t="s">
        <v>7984</v>
      </c>
      <c r="AJ307" s="98">
        <v>43708</v>
      </c>
      <c r="AK307" s="92" t="s">
        <v>17539</v>
      </c>
      <c r="AL307" s="97"/>
      <c r="AM307" s="97"/>
      <c r="AN307" s="97"/>
      <c r="AO307" s="93" t="s">
        <v>7984</v>
      </c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2"/>
    </row>
    <row r="308" spans="1:58" ht="13.15" customHeight="1" x14ac:dyDescent="0.25">
      <c r="A308" s="92" t="s">
        <v>17477</v>
      </c>
      <c r="B308" s="92" t="s">
        <v>17478</v>
      </c>
      <c r="C308" s="93">
        <v>2568</v>
      </c>
      <c r="D308" s="92" t="s">
        <v>17479</v>
      </c>
      <c r="E308" s="92" t="s">
        <v>8613</v>
      </c>
      <c r="F308" s="92" t="s">
        <v>9917</v>
      </c>
      <c r="G308" s="92" t="s">
        <v>9918</v>
      </c>
      <c r="H308" s="94">
        <v>43678</v>
      </c>
      <c r="I308" s="95">
        <v>43708</v>
      </c>
      <c r="J308" s="92" t="s">
        <v>8556</v>
      </c>
      <c r="K308" s="92" t="s">
        <v>8557</v>
      </c>
      <c r="L308" s="92" t="s">
        <v>8558</v>
      </c>
      <c r="M308" s="92" t="s">
        <v>8559</v>
      </c>
      <c r="N308" s="92" t="s">
        <v>8558</v>
      </c>
      <c r="O308" s="92" t="s">
        <v>8560</v>
      </c>
      <c r="P308" s="92" t="s">
        <v>8561</v>
      </c>
      <c r="Q308" s="92" t="s">
        <v>8562</v>
      </c>
      <c r="R308" s="92" t="s">
        <v>8558</v>
      </c>
      <c r="S308" s="92" t="s">
        <v>8559</v>
      </c>
      <c r="T308" s="92" t="s">
        <v>8563</v>
      </c>
      <c r="U308" s="92" t="s">
        <v>8564</v>
      </c>
      <c r="V308" s="92" t="s">
        <v>8558</v>
      </c>
      <c r="W308" s="92" t="s">
        <v>8559</v>
      </c>
      <c r="X308" s="92" t="s">
        <v>8565</v>
      </c>
      <c r="Y308" s="92" t="s">
        <v>8562</v>
      </c>
      <c r="Z308" s="92" t="s">
        <v>7982</v>
      </c>
      <c r="AA308" s="100">
        <v>6757.25</v>
      </c>
      <c r="AB308" s="101">
        <v>0</v>
      </c>
      <c r="AC308" s="100">
        <v>6757.25</v>
      </c>
      <c r="AD308" s="100">
        <v>0</v>
      </c>
      <c r="AE308" s="96" t="s">
        <v>8566</v>
      </c>
      <c r="AF308" s="92" t="s">
        <v>8616</v>
      </c>
      <c r="AG308" s="92" t="s">
        <v>9919</v>
      </c>
      <c r="AH308" s="93" t="s">
        <v>17540</v>
      </c>
      <c r="AI308" s="93" t="s">
        <v>7984</v>
      </c>
      <c r="AJ308" s="98">
        <v>43708</v>
      </c>
      <c r="AK308" s="92" t="s">
        <v>17541</v>
      </c>
      <c r="AL308" s="97"/>
      <c r="AM308" s="97"/>
      <c r="AN308" s="97"/>
      <c r="AO308" s="93" t="s">
        <v>7984</v>
      </c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2"/>
    </row>
    <row r="309" spans="1:58" ht="13.15" customHeight="1" x14ac:dyDescent="0.25">
      <c r="A309" s="92" t="s">
        <v>17477</v>
      </c>
      <c r="B309" s="92" t="s">
        <v>17478</v>
      </c>
      <c r="C309" s="93">
        <v>2568</v>
      </c>
      <c r="D309" s="92" t="s">
        <v>17479</v>
      </c>
      <c r="E309" s="92" t="s">
        <v>8613</v>
      </c>
      <c r="F309" s="92" t="s">
        <v>9917</v>
      </c>
      <c r="G309" s="92" t="s">
        <v>9918</v>
      </c>
      <c r="H309" s="94">
        <v>43678</v>
      </c>
      <c r="I309" s="95">
        <v>43708</v>
      </c>
      <c r="J309" s="92" t="s">
        <v>8556</v>
      </c>
      <c r="K309" s="92" t="s">
        <v>8557</v>
      </c>
      <c r="L309" s="92" t="s">
        <v>8558</v>
      </c>
      <c r="M309" s="92" t="s">
        <v>8559</v>
      </c>
      <c r="N309" s="92" t="s">
        <v>8558</v>
      </c>
      <c r="O309" s="92" t="s">
        <v>8560</v>
      </c>
      <c r="P309" s="92" t="s">
        <v>8561</v>
      </c>
      <c r="Q309" s="92" t="s">
        <v>8562</v>
      </c>
      <c r="R309" s="92" t="s">
        <v>8558</v>
      </c>
      <c r="S309" s="92" t="s">
        <v>8559</v>
      </c>
      <c r="T309" s="92" t="s">
        <v>8563</v>
      </c>
      <c r="U309" s="92" t="s">
        <v>8564</v>
      </c>
      <c r="V309" s="92" t="s">
        <v>8558</v>
      </c>
      <c r="W309" s="92" t="s">
        <v>8559</v>
      </c>
      <c r="X309" s="92" t="s">
        <v>8565</v>
      </c>
      <c r="Y309" s="92" t="s">
        <v>8562</v>
      </c>
      <c r="Z309" s="92" t="s">
        <v>7982</v>
      </c>
      <c r="AA309" s="100">
        <v>219980</v>
      </c>
      <c r="AB309" s="101">
        <v>0</v>
      </c>
      <c r="AC309" s="100">
        <v>219980</v>
      </c>
      <c r="AD309" s="100">
        <v>0</v>
      </c>
      <c r="AE309" s="96" t="s">
        <v>8566</v>
      </c>
      <c r="AF309" s="92" t="s">
        <v>8616</v>
      </c>
      <c r="AG309" s="92" t="s">
        <v>9919</v>
      </c>
      <c r="AH309" s="93" t="s">
        <v>17542</v>
      </c>
      <c r="AI309" s="93" t="s">
        <v>7984</v>
      </c>
      <c r="AJ309" s="98">
        <v>43708</v>
      </c>
      <c r="AK309" s="92" t="s">
        <v>17539</v>
      </c>
      <c r="AL309" s="97"/>
      <c r="AM309" s="97"/>
      <c r="AN309" s="97"/>
      <c r="AO309" s="93" t="s">
        <v>7984</v>
      </c>
      <c r="AP309" s="97"/>
      <c r="AQ309" s="97"/>
      <c r="AR309" s="97"/>
      <c r="AS309" s="97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2"/>
    </row>
    <row r="310" spans="1:58" ht="13.15" customHeight="1" x14ac:dyDescent="0.25">
      <c r="A310" s="92" t="s">
        <v>17477</v>
      </c>
      <c r="B310" s="92" t="s">
        <v>17478</v>
      </c>
      <c r="C310" s="93">
        <v>2568</v>
      </c>
      <c r="D310" s="92" t="s">
        <v>17479</v>
      </c>
      <c r="E310" s="92" t="s">
        <v>8613</v>
      </c>
      <c r="F310" s="92" t="s">
        <v>9917</v>
      </c>
      <c r="G310" s="92" t="s">
        <v>9918</v>
      </c>
      <c r="H310" s="94">
        <v>43678</v>
      </c>
      <c r="I310" s="95">
        <v>43708</v>
      </c>
      <c r="J310" s="92" t="s">
        <v>8556</v>
      </c>
      <c r="K310" s="92" t="s">
        <v>8557</v>
      </c>
      <c r="L310" s="92" t="s">
        <v>8558</v>
      </c>
      <c r="M310" s="92" t="s">
        <v>8559</v>
      </c>
      <c r="N310" s="92" t="s">
        <v>8558</v>
      </c>
      <c r="O310" s="92" t="s">
        <v>8560</v>
      </c>
      <c r="P310" s="92" t="s">
        <v>8561</v>
      </c>
      <c r="Q310" s="92" t="s">
        <v>8562</v>
      </c>
      <c r="R310" s="92" t="s">
        <v>8558</v>
      </c>
      <c r="S310" s="92" t="s">
        <v>8559</v>
      </c>
      <c r="T310" s="92" t="s">
        <v>8563</v>
      </c>
      <c r="U310" s="92" t="s">
        <v>8564</v>
      </c>
      <c r="V310" s="92" t="s">
        <v>8558</v>
      </c>
      <c r="W310" s="92" t="s">
        <v>8559</v>
      </c>
      <c r="X310" s="92" t="s">
        <v>8565</v>
      </c>
      <c r="Y310" s="92" t="s">
        <v>8562</v>
      </c>
      <c r="Z310" s="92" t="s">
        <v>7982</v>
      </c>
      <c r="AA310" s="100">
        <v>1112917</v>
      </c>
      <c r="AB310" s="101">
        <v>0</v>
      </c>
      <c r="AC310" s="100">
        <v>1112917</v>
      </c>
      <c r="AD310" s="100">
        <v>0</v>
      </c>
      <c r="AE310" s="96" t="s">
        <v>8566</v>
      </c>
      <c r="AF310" s="92" t="s">
        <v>8616</v>
      </c>
      <c r="AG310" s="92" t="s">
        <v>9919</v>
      </c>
      <c r="AH310" s="93" t="s">
        <v>17543</v>
      </c>
      <c r="AI310" s="93" t="s">
        <v>7984</v>
      </c>
      <c r="AJ310" s="98">
        <v>43708</v>
      </c>
      <c r="AK310" s="92" t="s">
        <v>17544</v>
      </c>
      <c r="AL310" s="97"/>
      <c r="AM310" s="97"/>
      <c r="AN310" s="97"/>
      <c r="AO310" s="93" t="s">
        <v>7984</v>
      </c>
      <c r="AP310" s="97"/>
      <c r="AQ310" s="97"/>
      <c r="AR310" s="97"/>
      <c r="AS310" s="97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2"/>
    </row>
    <row r="311" spans="1:58" ht="13.15" customHeight="1" x14ac:dyDescent="0.25">
      <c r="A311" s="92" t="s">
        <v>17477</v>
      </c>
      <c r="B311" s="92" t="s">
        <v>17478</v>
      </c>
      <c r="C311" s="93">
        <v>2568</v>
      </c>
      <c r="D311" s="92" t="s">
        <v>17479</v>
      </c>
      <c r="E311" s="92" t="s">
        <v>8613</v>
      </c>
      <c r="F311" s="92" t="s">
        <v>9917</v>
      </c>
      <c r="G311" s="92" t="s">
        <v>9918</v>
      </c>
      <c r="H311" s="94">
        <v>43678</v>
      </c>
      <c r="I311" s="95">
        <v>43708</v>
      </c>
      <c r="J311" s="92" t="s">
        <v>8556</v>
      </c>
      <c r="K311" s="92" t="s">
        <v>8557</v>
      </c>
      <c r="L311" s="92" t="s">
        <v>8558</v>
      </c>
      <c r="M311" s="92" t="s">
        <v>8559</v>
      </c>
      <c r="N311" s="92" t="s">
        <v>8558</v>
      </c>
      <c r="O311" s="92" t="s">
        <v>8560</v>
      </c>
      <c r="P311" s="92" t="s">
        <v>8561</v>
      </c>
      <c r="Q311" s="92" t="s">
        <v>8562</v>
      </c>
      <c r="R311" s="92" t="s">
        <v>8558</v>
      </c>
      <c r="S311" s="92" t="s">
        <v>8559</v>
      </c>
      <c r="T311" s="92" t="s">
        <v>8563</v>
      </c>
      <c r="U311" s="92" t="s">
        <v>8564</v>
      </c>
      <c r="V311" s="92" t="s">
        <v>8558</v>
      </c>
      <c r="W311" s="92" t="s">
        <v>8559</v>
      </c>
      <c r="X311" s="92" t="s">
        <v>8565</v>
      </c>
      <c r="Y311" s="92" t="s">
        <v>8562</v>
      </c>
      <c r="Z311" s="92" t="s">
        <v>7982</v>
      </c>
      <c r="AA311" s="100">
        <v>838993</v>
      </c>
      <c r="AB311" s="101">
        <v>0</v>
      </c>
      <c r="AC311" s="100">
        <v>838993</v>
      </c>
      <c r="AD311" s="100">
        <v>0</v>
      </c>
      <c r="AE311" s="96" t="s">
        <v>8566</v>
      </c>
      <c r="AF311" s="92" t="s">
        <v>8616</v>
      </c>
      <c r="AG311" s="92" t="s">
        <v>9919</v>
      </c>
      <c r="AH311" s="93" t="s">
        <v>17545</v>
      </c>
      <c r="AI311" s="93" t="s">
        <v>7984</v>
      </c>
      <c r="AJ311" s="98">
        <v>43708</v>
      </c>
      <c r="AK311" s="92" t="s">
        <v>17546</v>
      </c>
      <c r="AL311" s="97"/>
      <c r="AM311" s="97"/>
      <c r="AN311" s="97"/>
      <c r="AO311" s="93" t="s">
        <v>7984</v>
      </c>
      <c r="AP311" s="97"/>
      <c r="AQ311" s="97"/>
      <c r="AR311" s="97"/>
      <c r="AS311" s="97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2"/>
    </row>
    <row r="312" spans="1:58" ht="13.15" customHeight="1" x14ac:dyDescent="0.25">
      <c r="A312" s="92" t="s">
        <v>17477</v>
      </c>
      <c r="B312" s="92" t="s">
        <v>17478</v>
      </c>
      <c r="C312" s="93">
        <v>2568</v>
      </c>
      <c r="D312" s="92" t="s">
        <v>17479</v>
      </c>
      <c r="E312" s="92" t="s">
        <v>8613</v>
      </c>
      <c r="F312" s="92" t="s">
        <v>9917</v>
      </c>
      <c r="G312" s="92" t="s">
        <v>9918</v>
      </c>
      <c r="H312" s="94">
        <v>43678</v>
      </c>
      <c r="I312" s="95">
        <v>43708</v>
      </c>
      <c r="J312" s="92" t="s">
        <v>8556</v>
      </c>
      <c r="K312" s="92" t="s">
        <v>8557</v>
      </c>
      <c r="L312" s="92" t="s">
        <v>8558</v>
      </c>
      <c r="M312" s="92" t="s">
        <v>8559</v>
      </c>
      <c r="N312" s="92" t="s">
        <v>8558</v>
      </c>
      <c r="O312" s="92" t="s">
        <v>8560</v>
      </c>
      <c r="P312" s="92" t="s">
        <v>8561</v>
      </c>
      <c r="Q312" s="92" t="s">
        <v>8562</v>
      </c>
      <c r="R312" s="92" t="s">
        <v>8558</v>
      </c>
      <c r="S312" s="92" t="s">
        <v>8559</v>
      </c>
      <c r="T312" s="92" t="s">
        <v>8563</v>
      </c>
      <c r="U312" s="92" t="s">
        <v>8564</v>
      </c>
      <c r="V312" s="92" t="s">
        <v>8558</v>
      </c>
      <c r="W312" s="92" t="s">
        <v>8559</v>
      </c>
      <c r="X312" s="92" t="s">
        <v>8565</v>
      </c>
      <c r="Y312" s="92" t="s">
        <v>8562</v>
      </c>
      <c r="Z312" s="92" t="s">
        <v>7982</v>
      </c>
      <c r="AA312" s="100">
        <v>900</v>
      </c>
      <c r="AB312" s="101">
        <v>0</v>
      </c>
      <c r="AC312" s="100">
        <v>900</v>
      </c>
      <c r="AD312" s="100">
        <v>0</v>
      </c>
      <c r="AE312" s="96" t="s">
        <v>8566</v>
      </c>
      <c r="AF312" s="92" t="s">
        <v>8616</v>
      </c>
      <c r="AG312" s="92" t="s">
        <v>9919</v>
      </c>
      <c r="AH312" s="93" t="s">
        <v>17547</v>
      </c>
      <c r="AI312" s="93" t="s">
        <v>7984</v>
      </c>
      <c r="AJ312" s="98">
        <v>43708</v>
      </c>
      <c r="AK312" s="92" t="s">
        <v>17548</v>
      </c>
      <c r="AL312" s="97"/>
      <c r="AM312" s="97"/>
      <c r="AN312" s="97"/>
      <c r="AO312" s="93" t="s">
        <v>7984</v>
      </c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2"/>
    </row>
    <row r="313" spans="1:58" ht="13.15" customHeight="1" x14ac:dyDescent="0.25">
      <c r="A313" s="92" t="s">
        <v>17477</v>
      </c>
      <c r="B313" s="92" t="s">
        <v>17478</v>
      </c>
      <c r="C313" s="93">
        <v>2568</v>
      </c>
      <c r="D313" s="92" t="s">
        <v>17479</v>
      </c>
      <c r="E313" s="92" t="s">
        <v>8613</v>
      </c>
      <c r="F313" s="92" t="s">
        <v>9917</v>
      </c>
      <c r="G313" s="92" t="s">
        <v>9918</v>
      </c>
      <c r="H313" s="94">
        <v>43678</v>
      </c>
      <c r="I313" s="95">
        <v>43708</v>
      </c>
      <c r="J313" s="92" t="s">
        <v>8556</v>
      </c>
      <c r="K313" s="92" t="s">
        <v>8557</v>
      </c>
      <c r="L313" s="92" t="s">
        <v>8558</v>
      </c>
      <c r="M313" s="92" t="s">
        <v>8559</v>
      </c>
      <c r="N313" s="92" t="s">
        <v>8558</v>
      </c>
      <c r="O313" s="92" t="s">
        <v>8560</v>
      </c>
      <c r="P313" s="92" t="s">
        <v>8561</v>
      </c>
      <c r="Q313" s="92" t="s">
        <v>8562</v>
      </c>
      <c r="R313" s="92" t="s">
        <v>8558</v>
      </c>
      <c r="S313" s="92" t="s">
        <v>8559</v>
      </c>
      <c r="T313" s="92" t="s">
        <v>8563</v>
      </c>
      <c r="U313" s="92" t="s">
        <v>8564</v>
      </c>
      <c r="V313" s="92" t="s">
        <v>8558</v>
      </c>
      <c r="W313" s="92" t="s">
        <v>8559</v>
      </c>
      <c r="X313" s="92" t="s">
        <v>8565</v>
      </c>
      <c r="Y313" s="92" t="s">
        <v>8562</v>
      </c>
      <c r="Z313" s="92" t="s">
        <v>7982</v>
      </c>
      <c r="AA313" s="100">
        <v>306810</v>
      </c>
      <c r="AB313" s="101">
        <v>0</v>
      </c>
      <c r="AC313" s="100">
        <v>306810</v>
      </c>
      <c r="AD313" s="100">
        <v>0</v>
      </c>
      <c r="AE313" s="96" t="s">
        <v>8566</v>
      </c>
      <c r="AF313" s="92" t="s">
        <v>8616</v>
      </c>
      <c r="AG313" s="92" t="s">
        <v>9919</v>
      </c>
      <c r="AH313" s="93" t="s">
        <v>17549</v>
      </c>
      <c r="AI313" s="93" t="s">
        <v>7984</v>
      </c>
      <c r="AJ313" s="98">
        <v>43708</v>
      </c>
      <c r="AK313" s="92" t="s">
        <v>17546</v>
      </c>
      <c r="AL313" s="97"/>
      <c r="AM313" s="97"/>
      <c r="AN313" s="97"/>
      <c r="AO313" s="93" t="s">
        <v>7984</v>
      </c>
      <c r="AP313" s="97"/>
      <c r="AQ313" s="97"/>
      <c r="AR313" s="97"/>
      <c r="AS313" s="97"/>
      <c r="AT313" s="97"/>
      <c r="AU313" s="97"/>
      <c r="AV313" s="97"/>
      <c r="AW313" s="97"/>
      <c r="AX313" s="97"/>
      <c r="AY313" s="97"/>
      <c r="AZ313" s="97"/>
      <c r="BA313" s="97"/>
      <c r="BB313" s="97"/>
      <c r="BC313" s="97"/>
      <c r="BD313" s="97"/>
      <c r="BE313" s="97"/>
      <c r="BF313" s="92"/>
    </row>
    <row r="314" spans="1:58" ht="13.15" customHeight="1" x14ac:dyDescent="0.25">
      <c r="A314" s="92" t="s">
        <v>17477</v>
      </c>
      <c r="B314" s="92" t="s">
        <v>17478</v>
      </c>
      <c r="C314" s="93">
        <v>2568</v>
      </c>
      <c r="D314" s="92" t="s">
        <v>17479</v>
      </c>
      <c r="E314" s="92" t="s">
        <v>8613</v>
      </c>
      <c r="F314" s="92" t="s">
        <v>9917</v>
      </c>
      <c r="G314" s="92" t="s">
        <v>9918</v>
      </c>
      <c r="H314" s="94">
        <v>43678</v>
      </c>
      <c r="I314" s="95">
        <v>43708</v>
      </c>
      <c r="J314" s="92" t="s">
        <v>8556</v>
      </c>
      <c r="K314" s="92" t="s">
        <v>8557</v>
      </c>
      <c r="L314" s="92" t="s">
        <v>8558</v>
      </c>
      <c r="M314" s="92" t="s">
        <v>8559</v>
      </c>
      <c r="N314" s="92" t="s">
        <v>8558</v>
      </c>
      <c r="O314" s="92" t="s">
        <v>8560</v>
      </c>
      <c r="P314" s="92" t="s">
        <v>8561</v>
      </c>
      <c r="Q314" s="92" t="s">
        <v>8562</v>
      </c>
      <c r="R314" s="92" t="s">
        <v>8558</v>
      </c>
      <c r="S314" s="92" t="s">
        <v>8559</v>
      </c>
      <c r="T314" s="92" t="s">
        <v>8563</v>
      </c>
      <c r="U314" s="92" t="s">
        <v>8564</v>
      </c>
      <c r="V314" s="92" t="s">
        <v>8558</v>
      </c>
      <c r="W314" s="92" t="s">
        <v>8559</v>
      </c>
      <c r="X314" s="92" t="s">
        <v>8565</v>
      </c>
      <c r="Y314" s="92" t="s">
        <v>8562</v>
      </c>
      <c r="Z314" s="92" t="s">
        <v>7982</v>
      </c>
      <c r="AA314" s="100">
        <v>30255</v>
      </c>
      <c r="AB314" s="101">
        <v>0</v>
      </c>
      <c r="AC314" s="100">
        <v>30255</v>
      </c>
      <c r="AD314" s="100">
        <v>0</v>
      </c>
      <c r="AE314" s="96" t="s">
        <v>8566</v>
      </c>
      <c r="AF314" s="92" t="s">
        <v>8616</v>
      </c>
      <c r="AG314" s="92" t="s">
        <v>9919</v>
      </c>
      <c r="AH314" s="93" t="s">
        <v>17550</v>
      </c>
      <c r="AI314" s="93" t="s">
        <v>7984</v>
      </c>
      <c r="AJ314" s="98">
        <v>43708</v>
      </c>
      <c r="AK314" s="92" t="s">
        <v>17551</v>
      </c>
      <c r="AL314" s="97"/>
      <c r="AM314" s="97"/>
      <c r="AN314" s="97"/>
      <c r="AO314" s="93" t="s">
        <v>7984</v>
      </c>
      <c r="AP314" s="97"/>
      <c r="AQ314" s="97"/>
      <c r="AR314" s="97"/>
      <c r="AS314" s="97"/>
      <c r="AT314" s="97"/>
      <c r="AU314" s="97"/>
      <c r="AV314" s="97"/>
      <c r="AW314" s="97"/>
      <c r="AX314" s="97"/>
      <c r="AY314" s="97"/>
      <c r="AZ314" s="97"/>
      <c r="BA314" s="97"/>
      <c r="BB314" s="97"/>
      <c r="BC314" s="97"/>
      <c r="BD314" s="97"/>
      <c r="BE314" s="97"/>
      <c r="BF314" s="92"/>
    </row>
    <row r="315" spans="1:58" ht="13.15" customHeight="1" x14ac:dyDescent="0.25">
      <c r="A315" s="92" t="s">
        <v>17477</v>
      </c>
      <c r="B315" s="92" t="s">
        <v>17478</v>
      </c>
      <c r="C315" s="93">
        <v>2568</v>
      </c>
      <c r="D315" s="92" t="s">
        <v>17479</v>
      </c>
      <c r="E315" s="92" t="s">
        <v>8613</v>
      </c>
      <c r="F315" s="92" t="s">
        <v>9917</v>
      </c>
      <c r="G315" s="92" t="s">
        <v>9918</v>
      </c>
      <c r="H315" s="94">
        <v>43678</v>
      </c>
      <c r="I315" s="95">
        <v>43708</v>
      </c>
      <c r="J315" s="92" t="s">
        <v>8556</v>
      </c>
      <c r="K315" s="92" t="s">
        <v>8557</v>
      </c>
      <c r="L315" s="92" t="s">
        <v>8558</v>
      </c>
      <c r="M315" s="92" t="s">
        <v>8559</v>
      </c>
      <c r="N315" s="92" t="s">
        <v>8558</v>
      </c>
      <c r="O315" s="92" t="s">
        <v>8560</v>
      </c>
      <c r="P315" s="92" t="s">
        <v>8561</v>
      </c>
      <c r="Q315" s="92" t="s">
        <v>8562</v>
      </c>
      <c r="R315" s="92" t="s">
        <v>8558</v>
      </c>
      <c r="S315" s="92" t="s">
        <v>8559</v>
      </c>
      <c r="T315" s="92" t="s">
        <v>8563</v>
      </c>
      <c r="U315" s="92" t="s">
        <v>8564</v>
      </c>
      <c r="V315" s="92" t="s">
        <v>8558</v>
      </c>
      <c r="W315" s="92" t="s">
        <v>8559</v>
      </c>
      <c r="X315" s="92" t="s">
        <v>8565</v>
      </c>
      <c r="Y315" s="92" t="s">
        <v>8562</v>
      </c>
      <c r="Z315" s="92" t="s">
        <v>7982</v>
      </c>
      <c r="AA315" s="100">
        <v>1132144</v>
      </c>
      <c r="AB315" s="101">
        <v>0</v>
      </c>
      <c r="AC315" s="100">
        <v>1132144</v>
      </c>
      <c r="AD315" s="100">
        <v>0</v>
      </c>
      <c r="AE315" s="96" t="s">
        <v>8566</v>
      </c>
      <c r="AF315" s="92" t="s">
        <v>8616</v>
      </c>
      <c r="AG315" s="92" t="s">
        <v>9919</v>
      </c>
      <c r="AH315" s="93" t="s">
        <v>17552</v>
      </c>
      <c r="AI315" s="93" t="s">
        <v>7984</v>
      </c>
      <c r="AJ315" s="98">
        <v>43708</v>
      </c>
      <c r="AK315" s="92" t="s">
        <v>17553</v>
      </c>
      <c r="AL315" s="97"/>
      <c r="AM315" s="97"/>
      <c r="AN315" s="97"/>
      <c r="AO315" s="93" t="s">
        <v>7984</v>
      </c>
      <c r="AP315" s="97"/>
      <c r="AQ315" s="97"/>
      <c r="AR315" s="97"/>
      <c r="AS315" s="97"/>
      <c r="AT315" s="97"/>
      <c r="AU315" s="97"/>
      <c r="AV315" s="97"/>
      <c r="AW315" s="97"/>
      <c r="AX315" s="97"/>
      <c r="AY315" s="97"/>
      <c r="AZ315" s="97"/>
      <c r="BA315" s="97"/>
      <c r="BB315" s="97"/>
      <c r="BC315" s="97"/>
      <c r="BD315" s="97"/>
      <c r="BE315" s="97"/>
      <c r="BF315" s="92"/>
    </row>
    <row r="316" spans="1:58" ht="13.15" customHeight="1" x14ac:dyDescent="0.25">
      <c r="A316" s="92" t="s">
        <v>17477</v>
      </c>
      <c r="B316" s="92" t="s">
        <v>17478</v>
      </c>
      <c r="C316" s="93">
        <v>2568</v>
      </c>
      <c r="D316" s="92" t="s">
        <v>17479</v>
      </c>
      <c r="E316" s="92" t="s">
        <v>8613</v>
      </c>
      <c r="F316" s="92" t="s">
        <v>9917</v>
      </c>
      <c r="G316" s="92" t="s">
        <v>9918</v>
      </c>
      <c r="H316" s="94">
        <v>43678</v>
      </c>
      <c r="I316" s="95">
        <v>43708</v>
      </c>
      <c r="J316" s="92" t="s">
        <v>8556</v>
      </c>
      <c r="K316" s="92" t="s">
        <v>8557</v>
      </c>
      <c r="L316" s="92" t="s">
        <v>8558</v>
      </c>
      <c r="M316" s="92" t="s">
        <v>8559</v>
      </c>
      <c r="N316" s="92" t="s">
        <v>8558</v>
      </c>
      <c r="O316" s="92" t="s">
        <v>8560</v>
      </c>
      <c r="P316" s="92" t="s">
        <v>8561</v>
      </c>
      <c r="Q316" s="92" t="s">
        <v>8562</v>
      </c>
      <c r="R316" s="92" t="s">
        <v>8558</v>
      </c>
      <c r="S316" s="92" t="s">
        <v>8559</v>
      </c>
      <c r="T316" s="92" t="s">
        <v>8563</v>
      </c>
      <c r="U316" s="92" t="s">
        <v>8564</v>
      </c>
      <c r="V316" s="92" t="s">
        <v>8558</v>
      </c>
      <c r="W316" s="92" t="s">
        <v>8559</v>
      </c>
      <c r="X316" s="92" t="s">
        <v>8565</v>
      </c>
      <c r="Y316" s="92" t="s">
        <v>8562</v>
      </c>
      <c r="Z316" s="92" t="s">
        <v>7982</v>
      </c>
      <c r="AA316" s="100">
        <v>1168490</v>
      </c>
      <c r="AB316" s="101">
        <v>0</v>
      </c>
      <c r="AC316" s="100">
        <v>1168490</v>
      </c>
      <c r="AD316" s="100">
        <v>0</v>
      </c>
      <c r="AE316" s="96" t="s">
        <v>8566</v>
      </c>
      <c r="AF316" s="92" t="s">
        <v>8616</v>
      </c>
      <c r="AG316" s="92" t="s">
        <v>9919</v>
      </c>
      <c r="AH316" s="93" t="s">
        <v>17554</v>
      </c>
      <c r="AI316" s="93" t="s">
        <v>7984</v>
      </c>
      <c r="AJ316" s="98">
        <v>43708</v>
      </c>
      <c r="AK316" s="92" t="s">
        <v>17555</v>
      </c>
      <c r="AL316" s="97"/>
      <c r="AM316" s="97"/>
      <c r="AN316" s="97"/>
      <c r="AO316" s="93" t="s">
        <v>7984</v>
      </c>
      <c r="AP316" s="97"/>
      <c r="AQ316" s="97"/>
      <c r="AR316" s="97"/>
      <c r="AS316" s="97"/>
      <c r="AT316" s="97"/>
      <c r="AU316" s="97"/>
      <c r="AV316" s="97"/>
      <c r="AW316" s="97"/>
      <c r="AX316" s="97"/>
      <c r="AY316" s="97"/>
      <c r="AZ316" s="97"/>
      <c r="BA316" s="97"/>
      <c r="BB316" s="97"/>
      <c r="BC316" s="97"/>
      <c r="BD316" s="97"/>
      <c r="BE316" s="97"/>
      <c r="BF316" s="92"/>
    </row>
    <row r="317" spans="1:58" ht="13.15" customHeight="1" x14ac:dyDescent="0.25">
      <c r="A317" s="92" t="s">
        <v>17477</v>
      </c>
      <c r="B317" s="92" t="s">
        <v>17478</v>
      </c>
      <c r="C317" s="93">
        <v>2568</v>
      </c>
      <c r="D317" s="92" t="s">
        <v>17479</v>
      </c>
      <c r="E317" s="92" t="s">
        <v>8613</v>
      </c>
      <c r="F317" s="92" t="s">
        <v>9917</v>
      </c>
      <c r="G317" s="92" t="s">
        <v>9918</v>
      </c>
      <c r="H317" s="94">
        <v>43678</v>
      </c>
      <c r="I317" s="95">
        <v>43708</v>
      </c>
      <c r="J317" s="92" t="s">
        <v>8556</v>
      </c>
      <c r="K317" s="92" t="s">
        <v>8557</v>
      </c>
      <c r="L317" s="92" t="s">
        <v>8558</v>
      </c>
      <c r="M317" s="92" t="s">
        <v>8559</v>
      </c>
      <c r="N317" s="92" t="s">
        <v>8558</v>
      </c>
      <c r="O317" s="92" t="s">
        <v>8560</v>
      </c>
      <c r="P317" s="92" t="s">
        <v>8561</v>
      </c>
      <c r="Q317" s="92" t="s">
        <v>8562</v>
      </c>
      <c r="R317" s="92" t="s">
        <v>8558</v>
      </c>
      <c r="S317" s="92" t="s">
        <v>8559</v>
      </c>
      <c r="T317" s="92" t="s">
        <v>8563</v>
      </c>
      <c r="U317" s="92" t="s">
        <v>8564</v>
      </c>
      <c r="V317" s="92" t="s">
        <v>8558</v>
      </c>
      <c r="W317" s="92" t="s">
        <v>8559</v>
      </c>
      <c r="X317" s="92" t="s">
        <v>8565</v>
      </c>
      <c r="Y317" s="92" t="s">
        <v>8562</v>
      </c>
      <c r="Z317" s="92" t="s">
        <v>7982</v>
      </c>
      <c r="AA317" s="100">
        <v>9102</v>
      </c>
      <c r="AB317" s="101">
        <v>0</v>
      </c>
      <c r="AC317" s="100">
        <v>9102</v>
      </c>
      <c r="AD317" s="100">
        <v>0</v>
      </c>
      <c r="AE317" s="96" t="s">
        <v>8566</v>
      </c>
      <c r="AF317" s="92" t="s">
        <v>8616</v>
      </c>
      <c r="AG317" s="92" t="s">
        <v>9919</v>
      </c>
      <c r="AH317" s="93" t="s">
        <v>17556</v>
      </c>
      <c r="AI317" s="93" t="s">
        <v>7984</v>
      </c>
      <c r="AJ317" s="98">
        <v>43708</v>
      </c>
      <c r="AK317" s="92" t="s">
        <v>17557</v>
      </c>
      <c r="AL317" s="97"/>
      <c r="AM317" s="97"/>
      <c r="AN317" s="97"/>
      <c r="AO317" s="93" t="s">
        <v>7984</v>
      </c>
      <c r="AP317" s="97"/>
      <c r="AQ317" s="97"/>
      <c r="AR317" s="97"/>
      <c r="AS317" s="97"/>
      <c r="AT317" s="97"/>
      <c r="AU317" s="97"/>
      <c r="AV317" s="97"/>
      <c r="AW317" s="97"/>
      <c r="AX317" s="97"/>
      <c r="AY317" s="97"/>
      <c r="AZ317" s="97"/>
      <c r="BA317" s="97"/>
      <c r="BB317" s="97"/>
      <c r="BC317" s="97"/>
      <c r="BD317" s="97"/>
      <c r="BE317" s="97"/>
      <c r="BF317" s="92"/>
    </row>
    <row r="318" spans="1:58" ht="13.15" customHeight="1" x14ac:dyDescent="0.25">
      <c r="A318" s="92" t="s">
        <v>17477</v>
      </c>
      <c r="B318" s="92" t="s">
        <v>17478</v>
      </c>
      <c r="C318" s="93">
        <v>2568</v>
      </c>
      <c r="D318" s="92" t="s">
        <v>17479</v>
      </c>
      <c r="E318" s="92" t="s">
        <v>8613</v>
      </c>
      <c r="F318" s="92" t="s">
        <v>9917</v>
      </c>
      <c r="G318" s="92" t="s">
        <v>9918</v>
      </c>
      <c r="H318" s="94">
        <v>43678</v>
      </c>
      <c r="I318" s="95">
        <v>43708</v>
      </c>
      <c r="J318" s="92" t="s">
        <v>8556</v>
      </c>
      <c r="K318" s="92" t="s">
        <v>8557</v>
      </c>
      <c r="L318" s="92" t="s">
        <v>8558</v>
      </c>
      <c r="M318" s="92" t="s">
        <v>8559</v>
      </c>
      <c r="N318" s="92" t="s">
        <v>8558</v>
      </c>
      <c r="O318" s="92" t="s">
        <v>8560</v>
      </c>
      <c r="P318" s="92" t="s">
        <v>8561</v>
      </c>
      <c r="Q318" s="92" t="s">
        <v>8562</v>
      </c>
      <c r="R318" s="92" t="s">
        <v>8558</v>
      </c>
      <c r="S318" s="92" t="s">
        <v>8559</v>
      </c>
      <c r="T318" s="92" t="s">
        <v>8563</v>
      </c>
      <c r="U318" s="92" t="s">
        <v>8564</v>
      </c>
      <c r="V318" s="92" t="s">
        <v>8558</v>
      </c>
      <c r="W318" s="92" t="s">
        <v>8559</v>
      </c>
      <c r="X318" s="92" t="s">
        <v>8565</v>
      </c>
      <c r="Y318" s="92" t="s">
        <v>8562</v>
      </c>
      <c r="Z318" s="92" t="s">
        <v>7982</v>
      </c>
      <c r="AA318" s="100">
        <v>2882</v>
      </c>
      <c r="AB318" s="101">
        <v>0</v>
      </c>
      <c r="AC318" s="100">
        <v>2882</v>
      </c>
      <c r="AD318" s="100">
        <v>0</v>
      </c>
      <c r="AE318" s="96" t="s">
        <v>8566</v>
      </c>
      <c r="AF318" s="92" t="s">
        <v>8616</v>
      </c>
      <c r="AG318" s="92" t="s">
        <v>9919</v>
      </c>
      <c r="AH318" s="93" t="s">
        <v>17558</v>
      </c>
      <c r="AI318" s="93" t="s">
        <v>7984</v>
      </c>
      <c r="AJ318" s="98">
        <v>43708</v>
      </c>
      <c r="AK318" s="92" t="s">
        <v>17557</v>
      </c>
      <c r="AL318" s="97"/>
      <c r="AM318" s="97"/>
      <c r="AN318" s="97"/>
      <c r="AO318" s="93" t="s">
        <v>7984</v>
      </c>
      <c r="AP318" s="97"/>
      <c r="AQ318" s="97"/>
      <c r="AR318" s="97"/>
      <c r="AS318" s="97"/>
      <c r="AT318" s="97"/>
      <c r="AU318" s="97"/>
      <c r="AV318" s="97"/>
      <c r="AW318" s="97"/>
      <c r="AX318" s="97"/>
      <c r="AY318" s="97"/>
      <c r="AZ318" s="97"/>
      <c r="BA318" s="97"/>
      <c r="BB318" s="97"/>
      <c r="BC318" s="97"/>
      <c r="BD318" s="97"/>
      <c r="BE318" s="97"/>
      <c r="BF318" s="92"/>
    </row>
    <row r="319" spans="1:58" ht="13.15" customHeight="1" x14ac:dyDescent="0.25">
      <c r="A319" s="92" t="s">
        <v>17477</v>
      </c>
      <c r="B319" s="92" t="s">
        <v>17478</v>
      </c>
      <c r="C319" s="93">
        <v>2568</v>
      </c>
      <c r="D319" s="92" t="s">
        <v>17479</v>
      </c>
      <c r="E319" s="92" t="s">
        <v>8613</v>
      </c>
      <c r="F319" s="92" t="s">
        <v>9917</v>
      </c>
      <c r="G319" s="92" t="s">
        <v>9918</v>
      </c>
      <c r="H319" s="94">
        <v>43678</v>
      </c>
      <c r="I319" s="95">
        <v>43708</v>
      </c>
      <c r="J319" s="92" t="s">
        <v>8556</v>
      </c>
      <c r="K319" s="92" t="s">
        <v>8557</v>
      </c>
      <c r="L319" s="92" t="s">
        <v>8558</v>
      </c>
      <c r="M319" s="92" t="s">
        <v>8559</v>
      </c>
      <c r="N319" s="92" t="s">
        <v>8558</v>
      </c>
      <c r="O319" s="92" t="s">
        <v>8560</v>
      </c>
      <c r="P319" s="92" t="s">
        <v>8561</v>
      </c>
      <c r="Q319" s="92" t="s">
        <v>8562</v>
      </c>
      <c r="R319" s="92" t="s">
        <v>8558</v>
      </c>
      <c r="S319" s="92" t="s">
        <v>8559</v>
      </c>
      <c r="T319" s="92" t="s">
        <v>8563</v>
      </c>
      <c r="U319" s="92" t="s">
        <v>8564</v>
      </c>
      <c r="V319" s="92" t="s">
        <v>8558</v>
      </c>
      <c r="W319" s="92" t="s">
        <v>8559</v>
      </c>
      <c r="X319" s="92" t="s">
        <v>8565</v>
      </c>
      <c r="Y319" s="92" t="s">
        <v>8562</v>
      </c>
      <c r="Z319" s="92" t="s">
        <v>7982</v>
      </c>
      <c r="AA319" s="100">
        <v>1076073</v>
      </c>
      <c r="AB319" s="101">
        <v>0</v>
      </c>
      <c r="AC319" s="100">
        <v>1076073</v>
      </c>
      <c r="AD319" s="100">
        <v>0</v>
      </c>
      <c r="AE319" s="96" t="s">
        <v>8566</v>
      </c>
      <c r="AF319" s="92" t="s">
        <v>8616</v>
      </c>
      <c r="AG319" s="92" t="s">
        <v>9919</v>
      </c>
      <c r="AH319" s="93" t="s">
        <v>17559</v>
      </c>
      <c r="AI319" s="93" t="s">
        <v>7984</v>
      </c>
      <c r="AJ319" s="98">
        <v>43708</v>
      </c>
      <c r="AK319" s="92" t="s">
        <v>17560</v>
      </c>
      <c r="AL319" s="97"/>
      <c r="AM319" s="97"/>
      <c r="AN319" s="97"/>
      <c r="AO319" s="93" t="s">
        <v>7984</v>
      </c>
      <c r="AP319" s="97"/>
      <c r="AQ319" s="97"/>
      <c r="AR319" s="97"/>
      <c r="AS319" s="97"/>
      <c r="AT319" s="97"/>
      <c r="AU319" s="97"/>
      <c r="AV319" s="97"/>
      <c r="AW319" s="97"/>
      <c r="AX319" s="97"/>
      <c r="AY319" s="97"/>
      <c r="AZ319" s="97"/>
      <c r="BA319" s="97"/>
      <c r="BB319" s="97"/>
      <c r="BC319" s="97"/>
      <c r="BD319" s="97"/>
      <c r="BE319" s="97"/>
      <c r="BF319" s="92"/>
    </row>
    <row r="320" spans="1:58" ht="13.15" customHeight="1" x14ac:dyDescent="0.25">
      <c r="A320" s="92" t="s">
        <v>17477</v>
      </c>
      <c r="B320" s="92" t="s">
        <v>17478</v>
      </c>
      <c r="C320" s="93">
        <v>2568</v>
      </c>
      <c r="D320" s="92" t="s">
        <v>17479</v>
      </c>
      <c r="E320" s="92" t="s">
        <v>8613</v>
      </c>
      <c r="F320" s="92" t="s">
        <v>9917</v>
      </c>
      <c r="G320" s="92" t="s">
        <v>9918</v>
      </c>
      <c r="H320" s="94">
        <v>43678</v>
      </c>
      <c r="I320" s="95">
        <v>43708</v>
      </c>
      <c r="J320" s="92" t="s">
        <v>8556</v>
      </c>
      <c r="K320" s="92" t="s">
        <v>8557</v>
      </c>
      <c r="L320" s="92" t="s">
        <v>8558</v>
      </c>
      <c r="M320" s="92" t="s">
        <v>8559</v>
      </c>
      <c r="N320" s="92" t="s">
        <v>8558</v>
      </c>
      <c r="O320" s="92" t="s">
        <v>8560</v>
      </c>
      <c r="P320" s="92" t="s">
        <v>8561</v>
      </c>
      <c r="Q320" s="92" t="s">
        <v>8562</v>
      </c>
      <c r="R320" s="92" t="s">
        <v>8558</v>
      </c>
      <c r="S320" s="92" t="s">
        <v>8559</v>
      </c>
      <c r="T320" s="92" t="s">
        <v>8563</v>
      </c>
      <c r="U320" s="92" t="s">
        <v>8564</v>
      </c>
      <c r="V320" s="92" t="s">
        <v>8558</v>
      </c>
      <c r="W320" s="92" t="s">
        <v>8559</v>
      </c>
      <c r="X320" s="92" t="s">
        <v>8565</v>
      </c>
      <c r="Y320" s="92" t="s">
        <v>8562</v>
      </c>
      <c r="Z320" s="92" t="s">
        <v>7982</v>
      </c>
      <c r="AA320" s="100">
        <v>14681</v>
      </c>
      <c r="AB320" s="101">
        <v>0</v>
      </c>
      <c r="AC320" s="100">
        <v>14681</v>
      </c>
      <c r="AD320" s="100">
        <v>0</v>
      </c>
      <c r="AE320" s="96" t="s">
        <v>8566</v>
      </c>
      <c r="AF320" s="92" t="s">
        <v>8616</v>
      </c>
      <c r="AG320" s="92" t="s">
        <v>9919</v>
      </c>
      <c r="AH320" s="93" t="s">
        <v>17561</v>
      </c>
      <c r="AI320" s="93" t="s">
        <v>7984</v>
      </c>
      <c r="AJ320" s="98">
        <v>43708</v>
      </c>
      <c r="AK320" s="92" t="s">
        <v>17562</v>
      </c>
      <c r="AL320" s="97"/>
      <c r="AM320" s="97"/>
      <c r="AN320" s="97"/>
      <c r="AO320" s="93" t="s">
        <v>7984</v>
      </c>
      <c r="AP320" s="97"/>
      <c r="AQ320" s="97"/>
      <c r="AR320" s="97"/>
      <c r="AS320" s="97"/>
      <c r="AT320" s="97"/>
      <c r="AU320" s="97"/>
      <c r="AV320" s="97"/>
      <c r="AW320" s="97"/>
      <c r="AX320" s="97"/>
      <c r="AY320" s="97"/>
      <c r="AZ320" s="97"/>
      <c r="BA320" s="97"/>
      <c r="BB320" s="97"/>
      <c r="BC320" s="97"/>
      <c r="BD320" s="97"/>
      <c r="BE320" s="97"/>
      <c r="BF320" s="92"/>
    </row>
    <row r="321" spans="1:58" ht="13.15" customHeight="1" x14ac:dyDescent="0.25">
      <c r="A321" s="92" t="s">
        <v>17477</v>
      </c>
      <c r="B321" s="92" t="s">
        <v>17478</v>
      </c>
      <c r="C321" s="93">
        <v>2568</v>
      </c>
      <c r="D321" s="92" t="s">
        <v>17479</v>
      </c>
      <c r="E321" s="92" t="s">
        <v>8613</v>
      </c>
      <c r="F321" s="92" t="s">
        <v>9917</v>
      </c>
      <c r="G321" s="92" t="s">
        <v>9918</v>
      </c>
      <c r="H321" s="94">
        <v>43678</v>
      </c>
      <c r="I321" s="95">
        <v>43708</v>
      </c>
      <c r="J321" s="92" t="s">
        <v>8556</v>
      </c>
      <c r="K321" s="92" t="s">
        <v>8557</v>
      </c>
      <c r="L321" s="92" t="s">
        <v>8558</v>
      </c>
      <c r="M321" s="92" t="s">
        <v>8559</v>
      </c>
      <c r="N321" s="92" t="s">
        <v>8558</v>
      </c>
      <c r="O321" s="92" t="s">
        <v>8560</v>
      </c>
      <c r="P321" s="92" t="s">
        <v>8561</v>
      </c>
      <c r="Q321" s="92" t="s">
        <v>8562</v>
      </c>
      <c r="R321" s="92" t="s">
        <v>8558</v>
      </c>
      <c r="S321" s="92" t="s">
        <v>8559</v>
      </c>
      <c r="T321" s="92" t="s">
        <v>8563</v>
      </c>
      <c r="U321" s="92" t="s">
        <v>8564</v>
      </c>
      <c r="V321" s="92" t="s">
        <v>8558</v>
      </c>
      <c r="W321" s="92" t="s">
        <v>8559</v>
      </c>
      <c r="X321" s="92" t="s">
        <v>8565</v>
      </c>
      <c r="Y321" s="92" t="s">
        <v>8562</v>
      </c>
      <c r="Z321" s="92" t="s">
        <v>7982</v>
      </c>
      <c r="AA321" s="100">
        <v>0</v>
      </c>
      <c r="AB321" s="101">
        <v>1827500</v>
      </c>
      <c r="AC321" s="100">
        <v>0</v>
      </c>
      <c r="AD321" s="100">
        <v>1827500</v>
      </c>
      <c r="AE321" s="96" t="s">
        <v>8566</v>
      </c>
      <c r="AF321" s="92" t="s">
        <v>8616</v>
      </c>
      <c r="AG321" s="92" t="s">
        <v>9919</v>
      </c>
      <c r="AH321" s="93" t="s">
        <v>17563</v>
      </c>
      <c r="AI321" s="93" t="s">
        <v>7984</v>
      </c>
      <c r="AJ321" s="98">
        <v>43708</v>
      </c>
      <c r="AK321" s="92" t="s">
        <v>17564</v>
      </c>
      <c r="AL321" s="97"/>
      <c r="AM321" s="97"/>
      <c r="AN321" s="97"/>
      <c r="AO321" s="93" t="s">
        <v>7984</v>
      </c>
      <c r="AP321" s="97"/>
      <c r="AQ321" s="97"/>
      <c r="AR321" s="97"/>
      <c r="AS321" s="97"/>
      <c r="AT321" s="97"/>
      <c r="AU321" s="97"/>
      <c r="AV321" s="97"/>
      <c r="AW321" s="97"/>
      <c r="AX321" s="97"/>
      <c r="AY321" s="97"/>
      <c r="AZ321" s="97"/>
      <c r="BA321" s="97"/>
      <c r="BB321" s="97"/>
      <c r="BC321" s="97"/>
      <c r="BD321" s="97"/>
      <c r="BE321" s="97"/>
      <c r="BF321" s="92"/>
    </row>
    <row r="322" spans="1:58" ht="13.15" customHeight="1" x14ac:dyDescent="0.25">
      <c r="A322" s="92" t="s">
        <v>17477</v>
      </c>
      <c r="B322" s="92" t="s">
        <v>17478</v>
      </c>
      <c r="C322" s="93">
        <v>2568</v>
      </c>
      <c r="D322" s="92" t="s">
        <v>17479</v>
      </c>
      <c r="E322" s="92" t="s">
        <v>8613</v>
      </c>
      <c r="F322" s="92" t="s">
        <v>9917</v>
      </c>
      <c r="G322" s="92" t="s">
        <v>9918</v>
      </c>
      <c r="H322" s="94">
        <v>43678</v>
      </c>
      <c r="I322" s="95">
        <v>43708</v>
      </c>
      <c r="J322" s="92" t="s">
        <v>8556</v>
      </c>
      <c r="K322" s="92" t="s">
        <v>8557</v>
      </c>
      <c r="L322" s="92" t="s">
        <v>8558</v>
      </c>
      <c r="M322" s="92" t="s">
        <v>8559</v>
      </c>
      <c r="N322" s="92" t="s">
        <v>8558</v>
      </c>
      <c r="O322" s="92" t="s">
        <v>8560</v>
      </c>
      <c r="P322" s="92" t="s">
        <v>8561</v>
      </c>
      <c r="Q322" s="92" t="s">
        <v>8562</v>
      </c>
      <c r="R322" s="92" t="s">
        <v>8558</v>
      </c>
      <c r="S322" s="92" t="s">
        <v>8559</v>
      </c>
      <c r="T322" s="92" t="s">
        <v>8563</v>
      </c>
      <c r="U322" s="92" t="s">
        <v>8564</v>
      </c>
      <c r="V322" s="92" t="s">
        <v>8558</v>
      </c>
      <c r="W322" s="92" t="s">
        <v>8559</v>
      </c>
      <c r="X322" s="92" t="s">
        <v>8565</v>
      </c>
      <c r="Y322" s="92" t="s">
        <v>8562</v>
      </c>
      <c r="Z322" s="92" t="s">
        <v>7982</v>
      </c>
      <c r="AA322" s="100">
        <v>0</v>
      </c>
      <c r="AB322" s="101">
        <v>1827500</v>
      </c>
      <c r="AC322" s="100">
        <v>0</v>
      </c>
      <c r="AD322" s="100">
        <v>1827500</v>
      </c>
      <c r="AE322" s="96" t="s">
        <v>8566</v>
      </c>
      <c r="AF322" s="92" t="s">
        <v>8616</v>
      </c>
      <c r="AG322" s="92" t="s">
        <v>9919</v>
      </c>
      <c r="AH322" s="93" t="s">
        <v>17565</v>
      </c>
      <c r="AI322" s="93" t="s">
        <v>7984</v>
      </c>
      <c r="AJ322" s="98">
        <v>43708</v>
      </c>
      <c r="AK322" s="92" t="s">
        <v>17564</v>
      </c>
      <c r="AL322" s="97"/>
      <c r="AM322" s="97"/>
      <c r="AN322" s="97"/>
      <c r="AO322" s="93" t="s">
        <v>7984</v>
      </c>
      <c r="AP322" s="97"/>
      <c r="AQ322" s="97"/>
      <c r="AR322" s="97"/>
      <c r="AS322" s="97"/>
      <c r="AT322" s="97"/>
      <c r="AU322" s="97"/>
      <c r="AV322" s="97"/>
      <c r="AW322" s="97"/>
      <c r="AX322" s="97"/>
      <c r="AY322" s="97"/>
      <c r="AZ322" s="97"/>
      <c r="BA322" s="97"/>
      <c r="BB322" s="97"/>
      <c r="BC322" s="97"/>
      <c r="BD322" s="97"/>
      <c r="BE322" s="97"/>
      <c r="BF322" s="92"/>
    </row>
    <row r="323" spans="1:58" ht="13.15" customHeight="1" x14ac:dyDescent="0.25">
      <c r="A323" s="92" t="s">
        <v>17477</v>
      </c>
      <c r="B323" s="92" t="s">
        <v>17478</v>
      </c>
      <c r="C323" s="93">
        <v>2568</v>
      </c>
      <c r="D323" s="92" t="s">
        <v>17479</v>
      </c>
      <c r="E323" s="92" t="s">
        <v>8613</v>
      </c>
      <c r="F323" s="92" t="s">
        <v>9917</v>
      </c>
      <c r="G323" s="92" t="s">
        <v>9918</v>
      </c>
      <c r="H323" s="94">
        <v>43678</v>
      </c>
      <c r="I323" s="95">
        <v>43708</v>
      </c>
      <c r="J323" s="92" t="s">
        <v>8556</v>
      </c>
      <c r="K323" s="92" t="s">
        <v>8557</v>
      </c>
      <c r="L323" s="92" t="s">
        <v>8558</v>
      </c>
      <c r="M323" s="92" t="s">
        <v>8559</v>
      </c>
      <c r="N323" s="92" t="s">
        <v>8558</v>
      </c>
      <c r="O323" s="92" t="s">
        <v>8560</v>
      </c>
      <c r="P323" s="92" t="s">
        <v>8561</v>
      </c>
      <c r="Q323" s="92" t="s">
        <v>8562</v>
      </c>
      <c r="R323" s="92" t="s">
        <v>8558</v>
      </c>
      <c r="S323" s="92" t="s">
        <v>8559</v>
      </c>
      <c r="T323" s="92" t="s">
        <v>8563</v>
      </c>
      <c r="U323" s="92" t="s">
        <v>8564</v>
      </c>
      <c r="V323" s="92" t="s">
        <v>8558</v>
      </c>
      <c r="W323" s="92" t="s">
        <v>8559</v>
      </c>
      <c r="X323" s="92" t="s">
        <v>8565</v>
      </c>
      <c r="Y323" s="92" t="s">
        <v>8562</v>
      </c>
      <c r="Z323" s="92" t="s">
        <v>7982</v>
      </c>
      <c r="AA323" s="100">
        <v>0</v>
      </c>
      <c r="AB323" s="101">
        <v>2909457.78</v>
      </c>
      <c r="AC323" s="100">
        <v>0</v>
      </c>
      <c r="AD323" s="100">
        <v>2909457.78</v>
      </c>
      <c r="AE323" s="96" t="s">
        <v>8566</v>
      </c>
      <c r="AF323" s="92" t="s">
        <v>8616</v>
      </c>
      <c r="AG323" s="92" t="s">
        <v>9919</v>
      </c>
      <c r="AH323" s="93" t="s">
        <v>17566</v>
      </c>
      <c r="AI323" s="93" t="s">
        <v>7984</v>
      </c>
      <c r="AJ323" s="98">
        <v>43708</v>
      </c>
      <c r="AK323" s="92" t="s">
        <v>17564</v>
      </c>
      <c r="AL323" s="97"/>
      <c r="AM323" s="97"/>
      <c r="AN323" s="97"/>
      <c r="AO323" s="93" t="s">
        <v>7984</v>
      </c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2"/>
    </row>
    <row r="324" spans="1:58" ht="13.15" customHeight="1" x14ac:dyDescent="0.25">
      <c r="A324" s="92" t="s">
        <v>17477</v>
      </c>
      <c r="B324" s="92" t="s">
        <v>17478</v>
      </c>
      <c r="C324" s="93">
        <v>2568</v>
      </c>
      <c r="D324" s="92" t="s">
        <v>17479</v>
      </c>
      <c r="E324" s="92" t="s">
        <v>8613</v>
      </c>
      <c r="F324" s="92" t="s">
        <v>9917</v>
      </c>
      <c r="G324" s="92" t="s">
        <v>9918</v>
      </c>
      <c r="H324" s="94">
        <v>43678</v>
      </c>
      <c r="I324" s="95">
        <v>43708</v>
      </c>
      <c r="J324" s="92" t="s">
        <v>8556</v>
      </c>
      <c r="K324" s="92" t="s">
        <v>8557</v>
      </c>
      <c r="L324" s="92" t="s">
        <v>8558</v>
      </c>
      <c r="M324" s="92" t="s">
        <v>8559</v>
      </c>
      <c r="N324" s="92" t="s">
        <v>8558</v>
      </c>
      <c r="O324" s="92" t="s">
        <v>8560</v>
      </c>
      <c r="P324" s="92" t="s">
        <v>8561</v>
      </c>
      <c r="Q324" s="92" t="s">
        <v>8562</v>
      </c>
      <c r="R324" s="92" t="s">
        <v>8558</v>
      </c>
      <c r="S324" s="92" t="s">
        <v>8559</v>
      </c>
      <c r="T324" s="92" t="s">
        <v>8563</v>
      </c>
      <c r="U324" s="92" t="s">
        <v>8564</v>
      </c>
      <c r="V324" s="92" t="s">
        <v>8558</v>
      </c>
      <c r="W324" s="92" t="s">
        <v>8559</v>
      </c>
      <c r="X324" s="92" t="s">
        <v>8565</v>
      </c>
      <c r="Y324" s="92" t="s">
        <v>8562</v>
      </c>
      <c r="Z324" s="92" t="s">
        <v>7982</v>
      </c>
      <c r="AA324" s="100">
        <v>0</v>
      </c>
      <c r="AB324" s="101">
        <v>1827500</v>
      </c>
      <c r="AC324" s="100">
        <v>0</v>
      </c>
      <c r="AD324" s="100">
        <v>1827500</v>
      </c>
      <c r="AE324" s="96" t="s">
        <v>8566</v>
      </c>
      <c r="AF324" s="92" t="s">
        <v>8616</v>
      </c>
      <c r="AG324" s="92" t="s">
        <v>9919</v>
      </c>
      <c r="AH324" s="93" t="s">
        <v>17567</v>
      </c>
      <c r="AI324" s="93" t="s">
        <v>7984</v>
      </c>
      <c r="AJ324" s="98">
        <v>43708</v>
      </c>
      <c r="AK324" s="92" t="s">
        <v>17564</v>
      </c>
      <c r="AL324" s="97"/>
      <c r="AM324" s="97"/>
      <c r="AN324" s="97"/>
      <c r="AO324" s="93" t="s">
        <v>7984</v>
      </c>
      <c r="AP324" s="97"/>
      <c r="AQ324" s="97"/>
      <c r="AR324" s="97"/>
      <c r="AS324" s="97"/>
      <c r="AT324" s="97"/>
      <c r="AU324" s="97"/>
      <c r="AV324" s="97"/>
      <c r="AW324" s="97"/>
      <c r="AX324" s="97"/>
      <c r="AY324" s="97"/>
      <c r="AZ324" s="97"/>
      <c r="BA324" s="97"/>
      <c r="BB324" s="97"/>
      <c r="BC324" s="97"/>
      <c r="BD324" s="97"/>
      <c r="BE324" s="97"/>
      <c r="BF324" s="92"/>
    </row>
    <row r="325" spans="1:58" ht="13.15" customHeight="1" x14ac:dyDescent="0.25">
      <c r="A325" s="92" t="s">
        <v>17477</v>
      </c>
      <c r="B325" s="92" t="s">
        <v>17478</v>
      </c>
      <c r="C325" s="93">
        <v>2568</v>
      </c>
      <c r="D325" s="92" t="s">
        <v>17479</v>
      </c>
      <c r="E325" s="92" t="s">
        <v>8613</v>
      </c>
      <c r="F325" s="92" t="s">
        <v>9917</v>
      </c>
      <c r="G325" s="92" t="s">
        <v>9918</v>
      </c>
      <c r="H325" s="94">
        <v>43678</v>
      </c>
      <c r="I325" s="95">
        <v>43708</v>
      </c>
      <c r="J325" s="92" t="s">
        <v>8556</v>
      </c>
      <c r="K325" s="92" t="s">
        <v>8557</v>
      </c>
      <c r="L325" s="92" t="s">
        <v>8558</v>
      </c>
      <c r="M325" s="92" t="s">
        <v>8559</v>
      </c>
      <c r="N325" s="92" t="s">
        <v>8558</v>
      </c>
      <c r="O325" s="92" t="s">
        <v>8560</v>
      </c>
      <c r="P325" s="92" t="s">
        <v>8561</v>
      </c>
      <c r="Q325" s="92" t="s">
        <v>8562</v>
      </c>
      <c r="R325" s="92" t="s">
        <v>8558</v>
      </c>
      <c r="S325" s="92" t="s">
        <v>8559</v>
      </c>
      <c r="T325" s="92" t="s">
        <v>8563</v>
      </c>
      <c r="U325" s="92" t="s">
        <v>8564</v>
      </c>
      <c r="V325" s="92" t="s">
        <v>8558</v>
      </c>
      <c r="W325" s="92" t="s">
        <v>8559</v>
      </c>
      <c r="X325" s="92" t="s">
        <v>8565</v>
      </c>
      <c r="Y325" s="92" t="s">
        <v>8562</v>
      </c>
      <c r="Z325" s="92" t="s">
        <v>7982</v>
      </c>
      <c r="AA325" s="100">
        <v>0</v>
      </c>
      <c r="AB325" s="101">
        <v>10898</v>
      </c>
      <c r="AC325" s="100">
        <v>0</v>
      </c>
      <c r="AD325" s="100">
        <v>10898</v>
      </c>
      <c r="AE325" s="96" t="s">
        <v>8566</v>
      </c>
      <c r="AF325" s="92" t="s">
        <v>8616</v>
      </c>
      <c r="AG325" s="92" t="s">
        <v>9919</v>
      </c>
      <c r="AH325" s="93" t="s">
        <v>17568</v>
      </c>
      <c r="AI325" s="93" t="s">
        <v>7984</v>
      </c>
      <c r="AJ325" s="98">
        <v>43708</v>
      </c>
      <c r="AK325" s="92" t="s">
        <v>17569</v>
      </c>
      <c r="AL325" s="97"/>
      <c r="AM325" s="97"/>
      <c r="AN325" s="97"/>
      <c r="AO325" s="93" t="s">
        <v>7984</v>
      </c>
      <c r="AP325" s="97"/>
      <c r="AQ325" s="97"/>
      <c r="AR325" s="97"/>
      <c r="AS325" s="97"/>
      <c r="AT325" s="97"/>
      <c r="AU325" s="97"/>
      <c r="AV325" s="97"/>
      <c r="AW325" s="97"/>
      <c r="AX325" s="97"/>
      <c r="AY325" s="97"/>
      <c r="AZ325" s="97"/>
      <c r="BA325" s="97"/>
      <c r="BB325" s="97"/>
      <c r="BC325" s="97"/>
      <c r="BD325" s="97"/>
      <c r="BE325" s="97"/>
      <c r="BF325" s="92"/>
    </row>
    <row r="326" spans="1:58" ht="13.15" customHeight="1" x14ac:dyDescent="0.25">
      <c r="A326" s="92" t="s">
        <v>17477</v>
      </c>
      <c r="B326" s="92" t="s">
        <v>17478</v>
      </c>
      <c r="C326" s="93">
        <v>2568</v>
      </c>
      <c r="D326" s="92" t="s">
        <v>17479</v>
      </c>
      <c r="E326" s="92" t="s">
        <v>8613</v>
      </c>
      <c r="F326" s="92" t="s">
        <v>9917</v>
      </c>
      <c r="G326" s="92" t="s">
        <v>9918</v>
      </c>
      <c r="H326" s="94">
        <v>43678</v>
      </c>
      <c r="I326" s="95">
        <v>43708</v>
      </c>
      <c r="J326" s="92" t="s">
        <v>8556</v>
      </c>
      <c r="K326" s="92" t="s">
        <v>8557</v>
      </c>
      <c r="L326" s="92" t="s">
        <v>8558</v>
      </c>
      <c r="M326" s="92" t="s">
        <v>8559</v>
      </c>
      <c r="N326" s="92" t="s">
        <v>8558</v>
      </c>
      <c r="O326" s="92" t="s">
        <v>8560</v>
      </c>
      <c r="P326" s="92" t="s">
        <v>8561</v>
      </c>
      <c r="Q326" s="92" t="s">
        <v>8562</v>
      </c>
      <c r="R326" s="92" t="s">
        <v>8558</v>
      </c>
      <c r="S326" s="92" t="s">
        <v>8559</v>
      </c>
      <c r="T326" s="92" t="s">
        <v>8563</v>
      </c>
      <c r="U326" s="92" t="s">
        <v>8564</v>
      </c>
      <c r="V326" s="92" t="s">
        <v>8558</v>
      </c>
      <c r="W326" s="92" t="s">
        <v>8559</v>
      </c>
      <c r="X326" s="92" t="s">
        <v>8565</v>
      </c>
      <c r="Y326" s="92" t="s">
        <v>8562</v>
      </c>
      <c r="Z326" s="92" t="s">
        <v>7982</v>
      </c>
      <c r="AA326" s="100">
        <v>0</v>
      </c>
      <c r="AB326" s="101">
        <v>8622</v>
      </c>
      <c r="AC326" s="100">
        <v>0</v>
      </c>
      <c r="AD326" s="100">
        <v>8622</v>
      </c>
      <c r="AE326" s="96" t="s">
        <v>8566</v>
      </c>
      <c r="AF326" s="92" t="s">
        <v>8616</v>
      </c>
      <c r="AG326" s="92" t="s">
        <v>9919</v>
      </c>
      <c r="AH326" s="93" t="s">
        <v>17570</v>
      </c>
      <c r="AI326" s="93" t="s">
        <v>7984</v>
      </c>
      <c r="AJ326" s="98">
        <v>43708</v>
      </c>
      <c r="AK326" s="92" t="s">
        <v>17571</v>
      </c>
      <c r="AL326" s="97"/>
      <c r="AM326" s="97"/>
      <c r="AN326" s="97"/>
      <c r="AO326" s="93" t="s">
        <v>7984</v>
      </c>
      <c r="AP326" s="97"/>
      <c r="AQ326" s="97"/>
      <c r="AR326" s="97"/>
      <c r="AS326" s="97"/>
      <c r="AT326" s="97"/>
      <c r="AU326" s="97"/>
      <c r="AV326" s="97"/>
      <c r="AW326" s="97"/>
      <c r="AX326" s="97"/>
      <c r="AY326" s="97"/>
      <c r="AZ326" s="97"/>
      <c r="BA326" s="97"/>
      <c r="BB326" s="97"/>
      <c r="BC326" s="97"/>
      <c r="BD326" s="97"/>
      <c r="BE326" s="97"/>
      <c r="BF326" s="92"/>
    </row>
    <row r="327" spans="1:58" ht="13.15" customHeight="1" x14ac:dyDescent="0.25">
      <c r="A327" s="92" t="s">
        <v>17477</v>
      </c>
      <c r="B327" s="92" t="s">
        <v>17478</v>
      </c>
      <c r="C327" s="93">
        <v>2568</v>
      </c>
      <c r="D327" s="92" t="s">
        <v>17479</v>
      </c>
      <c r="E327" s="92" t="s">
        <v>8613</v>
      </c>
      <c r="F327" s="92" t="s">
        <v>9917</v>
      </c>
      <c r="G327" s="92" t="s">
        <v>9918</v>
      </c>
      <c r="H327" s="94">
        <v>43678</v>
      </c>
      <c r="I327" s="95">
        <v>43708</v>
      </c>
      <c r="J327" s="92" t="s">
        <v>8556</v>
      </c>
      <c r="K327" s="92" t="s">
        <v>8557</v>
      </c>
      <c r="L327" s="92" t="s">
        <v>8558</v>
      </c>
      <c r="M327" s="92" t="s">
        <v>8559</v>
      </c>
      <c r="N327" s="92" t="s">
        <v>8558</v>
      </c>
      <c r="O327" s="92" t="s">
        <v>8560</v>
      </c>
      <c r="P327" s="92" t="s">
        <v>8561</v>
      </c>
      <c r="Q327" s="92" t="s">
        <v>8562</v>
      </c>
      <c r="R327" s="92" t="s">
        <v>8558</v>
      </c>
      <c r="S327" s="92" t="s">
        <v>8559</v>
      </c>
      <c r="T327" s="92" t="s">
        <v>8563</v>
      </c>
      <c r="U327" s="92" t="s">
        <v>8564</v>
      </c>
      <c r="V327" s="92" t="s">
        <v>8558</v>
      </c>
      <c r="W327" s="92" t="s">
        <v>8559</v>
      </c>
      <c r="X327" s="92" t="s">
        <v>8565</v>
      </c>
      <c r="Y327" s="92" t="s">
        <v>8562</v>
      </c>
      <c r="Z327" s="92" t="s">
        <v>7982</v>
      </c>
      <c r="AA327" s="100">
        <v>0</v>
      </c>
      <c r="AB327" s="101">
        <v>2400</v>
      </c>
      <c r="AC327" s="100">
        <v>0</v>
      </c>
      <c r="AD327" s="100">
        <v>2400</v>
      </c>
      <c r="AE327" s="96" t="s">
        <v>8566</v>
      </c>
      <c r="AF327" s="92" t="s">
        <v>8616</v>
      </c>
      <c r="AG327" s="92" t="s">
        <v>9919</v>
      </c>
      <c r="AH327" s="93" t="s">
        <v>17572</v>
      </c>
      <c r="AI327" s="93" t="s">
        <v>7984</v>
      </c>
      <c r="AJ327" s="98">
        <v>43708</v>
      </c>
      <c r="AK327" s="92" t="s">
        <v>17573</v>
      </c>
      <c r="AL327" s="97"/>
      <c r="AM327" s="97"/>
      <c r="AN327" s="97"/>
      <c r="AO327" s="93" t="s">
        <v>7984</v>
      </c>
      <c r="AP327" s="97"/>
      <c r="AQ327" s="97"/>
      <c r="AR327" s="97"/>
      <c r="AS327" s="97"/>
      <c r="AT327" s="97"/>
      <c r="AU327" s="97"/>
      <c r="AV327" s="97"/>
      <c r="AW327" s="97"/>
      <c r="AX327" s="97"/>
      <c r="AY327" s="97"/>
      <c r="AZ327" s="97"/>
      <c r="BA327" s="97"/>
      <c r="BB327" s="97"/>
      <c r="BC327" s="97"/>
      <c r="BD327" s="97"/>
      <c r="BE327" s="97"/>
      <c r="BF327" s="92"/>
    </row>
    <row r="328" spans="1:58" ht="13.15" customHeight="1" x14ac:dyDescent="0.25">
      <c r="A328" s="92" t="s">
        <v>17477</v>
      </c>
      <c r="B328" s="92" t="s">
        <v>17478</v>
      </c>
      <c r="C328" s="93">
        <v>2568</v>
      </c>
      <c r="D328" s="92" t="s">
        <v>17479</v>
      </c>
      <c r="E328" s="92" t="s">
        <v>8613</v>
      </c>
      <c r="F328" s="92" t="s">
        <v>9917</v>
      </c>
      <c r="G328" s="92" t="s">
        <v>9918</v>
      </c>
      <c r="H328" s="94">
        <v>43678</v>
      </c>
      <c r="I328" s="95">
        <v>43708</v>
      </c>
      <c r="J328" s="92" t="s">
        <v>8556</v>
      </c>
      <c r="K328" s="92" t="s">
        <v>8557</v>
      </c>
      <c r="L328" s="92" t="s">
        <v>8558</v>
      </c>
      <c r="M328" s="92" t="s">
        <v>8559</v>
      </c>
      <c r="N328" s="92" t="s">
        <v>8558</v>
      </c>
      <c r="O328" s="92" t="s">
        <v>8560</v>
      </c>
      <c r="P328" s="92" t="s">
        <v>8561</v>
      </c>
      <c r="Q328" s="92" t="s">
        <v>8562</v>
      </c>
      <c r="R328" s="92" t="s">
        <v>8558</v>
      </c>
      <c r="S328" s="92" t="s">
        <v>8559</v>
      </c>
      <c r="T328" s="92" t="s">
        <v>8563</v>
      </c>
      <c r="U328" s="92" t="s">
        <v>8564</v>
      </c>
      <c r="V328" s="92" t="s">
        <v>8558</v>
      </c>
      <c r="W328" s="92" t="s">
        <v>8559</v>
      </c>
      <c r="X328" s="92" t="s">
        <v>8565</v>
      </c>
      <c r="Y328" s="92" t="s">
        <v>8562</v>
      </c>
      <c r="Z328" s="92" t="s">
        <v>7982</v>
      </c>
      <c r="AA328" s="100">
        <v>0</v>
      </c>
      <c r="AB328" s="101">
        <v>2632</v>
      </c>
      <c r="AC328" s="100">
        <v>0</v>
      </c>
      <c r="AD328" s="100">
        <v>2632</v>
      </c>
      <c r="AE328" s="96" t="s">
        <v>8566</v>
      </c>
      <c r="AF328" s="92" t="s">
        <v>8616</v>
      </c>
      <c r="AG328" s="92" t="s">
        <v>9919</v>
      </c>
      <c r="AH328" s="93" t="s">
        <v>17574</v>
      </c>
      <c r="AI328" s="93" t="s">
        <v>7984</v>
      </c>
      <c r="AJ328" s="98">
        <v>43708</v>
      </c>
      <c r="AK328" s="92" t="s">
        <v>17575</v>
      </c>
      <c r="AL328" s="97"/>
      <c r="AM328" s="97"/>
      <c r="AN328" s="97"/>
      <c r="AO328" s="93" t="s">
        <v>7984</v>
      </c>
      <c r="AP328" s="97"/>
      <c r="AQ328" s="97"/>
      <c r="AR328" s="97"/>
      <c r="AS328" s="97"/>
      <c r="AT328" s="97"/>
      <c r="AU328" s="97"/>
      <c r="AV328" s="97"/>
      <c r="AW328" s="97"/>
      <c r="AX328" s="97"/>
      <c r="AY328" s="97"/>
      <c r="AZ328" s="97"/>
      <c r="BA328" s="97"/>
      <c r="BB328" s="97"/>
      <c r="BC328" s="97"/>
      <c r="BD328" s="97"/>
      <c r="BE328" s="97"/>
      <c r="BF328" s="92"/>
    </row>
    <row r="329" spans="1:58" ht="13.15" customHeight="1" x14ac:dyDescent="0.25">
      <c r="A329" s="92" t="s">
        <v>17477</v>
      </c>
      <c r="B329" s="92" t="s">
        <v>17478</v>
      </c>
      <c r="C329" s="93">
        <v>2568</v>
      </c>
      <c r="D329" s="92" t="s">
        <v>17479</v>
      </c>
      <c r="E329" s="92" t="s">
        <v>8613</v>
      </c>
      <c r="F329" s="92" t="s">
        <v>9917</v>
      </c>
      <c r="G329" s="92" t="s">
        <v>9918</v>
      </c>
      <c r="H329" s="94">
        <v>43678</v>
      </c>
      <c r="I329" s="95">
        <v>43708</v>
      </c>
      <c r="J329" s="92" t="s">
        <v>8556</v>
      </c>
      <c r="K329" s="92" t="s">
        <v>8557</v>
      </c>
      <c r="L329" s="92" t="s">
        <v>8558</v>
      </c>
      <c r="M329" s="92" t="s">
        <v>8559</v>
      </c>
      <c r="N329" s="92" t="s">
        <v>8558</v>
      </c>
      <c r="O329" s="92" t="s">
        <v>8560</v>
      </c>
      <c r="P329" s="92" t="s">
        <v>8561</v>
      </c>
      <c r="Q329" s="92" t="s">
        <v>8562</v>
      </c>
      <c r="R329" s="92" t="s">
        <v>8558</v>
      </c>
      <c r="S329" s="92" t="s">
        <v>8559</v>
      </c>
      <c r="T329" s="92" t="s">
        <v>8563</v>
      </c>
      <c r="U329" s="92" t="s">
        <v>8564</v>
      </c>
      <c r="V329" s="92" t="s">
        <v>8558</v>
      </c>
      <c r="W329" s="92" t="s">
        <v>8559</v>
      </c>
      <c r="X329" s="92" t="s">
        <v>8565</v>
      </c>
      <c r="Y329" s="92" t="s">
        <v>8562</v>
      </c>
      <c r="Z329" s="92" t="s">
        <v>7982</v>
      </c>
      <c r="AA329" s="100">
        <v>0</v>
      </c>
      <c r="AB329" s="101">
        <v>6049</v>
      </c>
      <c r="AC329" s="100">
        <v>0</v>
      </c>
      <c r="AD329" s="100">
        <v>6049</v>
      </c>
      <c r="AE329" s="96" t="s">
        <v>8566</v>
      </c>
      <c r="AF329" s="92" t="s">
        <v>8616</v>
      </c>
      <c r="AG329" s="92" t="s">
        <v>9919</v>
      </c>
      <c r="AH329" s="93" t="s">
        <v>17576</v>
      </c>
      <c r="AI329" s="93" t="s">
        <v>7984</v>
      </c>
      <c r="AJ329" s="98">
        <v>43708</v>
      </c>
      <c r="AK329" s="92" t="s">
        <v>17577</v>
      </c>
      <c r="AL329" s="97"/>
      <c r="AM329" s="97"/>
      <c r="AN329" s="97"/>
      <c r="AO329" s="93" t="s">
        <v>7984</v>
      </c>
      <c r="AP329" s="97"/>
      <c r="AQ329" s="97"/>
      <c r="AR329" s="97"/>
      <c r="AS329" s="97"/>
      <c r="AT329" s="97"/>
      <c r="AU329" s="97"/>
      <c r="AV329" s="97"/>
      <c r="AW329" s="97"/>
      <c r="AX329" s="97"/>
      <c r="AY329" s="97"/>
      <c r="AZ329" s="97"/>
      <c r="BA329" s="97"/>
      <c r="BB329" s="97"/>
      <c r="BC329" s="97"/>
      <c r="BD329" s="97"/>
      <c r="BE329" s="97"/>
      <c r="BF329" s="92"/>
    </row>
    <row r="330" spans="1:58" ht="13.15" customHeight="1" x14ac:dyDescent="0.25">
      <c r="A330" s="92" t="s">
        <v>17477</v>
      </c>
      <c r="B330" s="92" t="s">
        <v>17478</v>
      </c>
      <c r="C330" s="93">
        <v>2568</v>
      </c>
      <c r="D330" s="92" t="s">
        <v>17479</v>
      </c>
      <c r="E330" s="92" t="s">
        <v>8613</v>
      </c>
      <c r="F330" s="92" t="s">
        <v>9917</v>
      </c>
      <c r="G330" s="92" t="s">
        <v>9918</v>
      </c>
      <c r="H330" s="94">
        <v>43678</v>
      </c>
      <c r="I330" s="95">
        <v>43708</v>
      </c>
      <c r="J330" s="92" t="s">
        <v>8556</v>
      </c>
      <c r="K330" s="92" t="s">
        <v>8557</v>
      </c>
      <c r="L330" s="92" t="s">
        <v>8558</v>
      </c>
      <c r="M330" s="92" t="s">
        <v>8559</v>
      </c>
      <c r="N330" s="92" t="s">
        <v>8558</v>
      </c>
      <c r="O330" s="92" t="s">
        <v>8560</v>
      </c>
      <c r="P330" s="92" t="s">
        <v>8561</v>
      </c>
      <c r="Q330" s="92" t="s">
        <v>8562</v>
      </c>
      <c r="R330" s="92" t="s">
        <v>8558</v>
      </c>
      <c r="S330" s="92" t="s">
        <v>8559</v>
      </c>
      <c r="T330" s="92" t="s">
        <v>8563</v>
      </c>
      <c r="U330" s="92" t="s">
        <v>8564</v>
      </c>
      <c r="V330" s="92" t="s">
        <v>8558</v>
      </c>
      <c r="W330" s="92" t="s">
        <v>8559</v>
      </c>
      <c r="X330" s="92" t="s">
        <v>8565</v>
      </c>
      <c r="Y330" s="92" t="s">
        <v>8562</v>
      </c>
      <c r="Z330" s="92" t="s">
        <v>7982</v>
      </c>
      <c r="AA330" s="100">
        <v>0</v>
      </c>
      <c r="AB330" s="101">
        <v>9102</v>
      </c>
      <c r="AC330" s="100">
        <v>0</v>
      </c>
      <c r="AD330" s="100">
        <v>9102</v>
      </c>
      <c r="AE330" s="96" t="s">
        <v>8566</v>
      </c>
      <c r="AF330" s="92" t="s">
        <v>8616</v>
      </c>
      <c r="AG330" s="92" t="s">
        <v>9919</v>
      </c>
      <c r="AH330" s="93" t="s">
        <v>17578</v>
      </c>
      <c r="AI330" s="93" t="s">
        <v>7984</v>
      </c>
      <c r="AJ330" s="98">
        <v>43708</v>
      </c>
      <c r="AK330" s="92" t="s">
        <v>17579</v>
      </c>
      <c r="AL330" s="97"/>
      <c r="AM330" s="97"/>
      <c r="AN330" s="97"/>
      <c r="AO330" s="93" t="s">
        <v>7984</v>
      </c>
      <c r="AP330" s="97"/>
      <c r="AQ330" s="97"/>
      <c r="AR330" s="97"/>
      <c r="AS330" s="97"/>
      <c r="AT330" s="97"/>
      <c r="AU330" s="97"/>
      <c r="AV330" s="97"/>
      <c r="AW330" s="97"/>
      <c r="AX330" s="97"/>
      <c r="AY330" s="97"/>
      <c r="AZ330" s="97"/>
      <c r="BA330" s="97"/>
      <c r="BB330" s="97"/>
      <c r="BC330" s="97"/>
      <c r="BD330" s="97"/>
      <c r="BE330" s="97"/>
      <c r="BF330" s="92"/>
    </row>
    <row r="331" spans="1:58" ht="13.15" customHeight="1" x14ac:dyDescent="0.25">
      <c r="A331" s="92" t="s">
        <v>17477</v>
      </c>
      <c r="B331" s="92" t="s">
        <v>17478</v>
      </c>
      <c r="C331" s="93">
        <v>2568</v>
      </c>
      <c r="D331" s="92" t="s">
        <v>17479</v>
      </c>
      <c r="E331" s="92" t="s">
        <v>8613</v>
      </c>
      <c r="F331" s="92" t="s">
        <v>9917</v>
      </c>
      <c r="G331" s="92" t="s">
        <v>9918</v>
      </c>
      <c r="H331" s="94">
        <v>43678</v>
      </c>
      <c r="I331" s="95">
        <v>43708</v>
      </c>
      <c r="J331" s="92" t="s">
        <v>8556</v>
      </c>
      <c r="K331" s="92" t="s">
        <v>8557</v>
      </c>
      <c r="L331" s="92" t="s">
        <v>8558</v>
      </c>
      <c r="M331" s="92" t="s">
        <v>8559</v>
      </c>
      <c r="N331" s="92" t="s">
        <v>8558</v>
      </c>
      <c r="O331" s="92" t="s">
        <v>8560</v>
      </c>
      <c r="P331" s="92" t="s">
        <v>8561</v>
      </c>
      <c r="Q331" s="92" t="s">
        <v>8562</v>
      </c>
      <c r="R331" s="92" t="s">
        <v>8558</v>
      </c>
      <c r="S331" s="92" t="s">
        <v>8559</v>
      </c>
      <c r="T331" s="92" t="s">
        <v>8563</v>
      </c>
      <c r="U331" s="92" t="s">
        <v>8564</v>
      </c>
      <c r="V331" s="92" t="s">
        <v>8558</v>
      </c>
      <c r="W331" s="92" t="s">
        <v>8559</v>
      </c>
      <c r="X331" s="92" t="s">
        <v>8565</v>
      </c>
      <c r="Y331" s="92" t="s">
        <v>8562</v>
      </c>
      <c r="Z331" s="92" t="s">
        <v>7982</v>
      </c>
      <c r="AA331" s="100">
        <v>0</v>
      </c>
      <c r="AB331" s="101">
        <v>1300000</v>
      </c>
      <c r="AC331" s="100">
        <v>0</v>
      </c>
      <c r="AD331" s="100">
        <v>1300000</v>
      </c>
      <c r="AE331" s="96" t="s">
        <v>8566</v>
      </c>
      <c r="AF331" s="92" t="s">
        <v>8616</v>
      </c>
      <c r="AG331" s="92" t="s">
        <v>9919</v>
      </c>
      <c r="AH331" s="93" t="s">
        <v>17580</v>
      </c>
      <c r="AI331" s="93" t="s">
        <v>7984</v>
      </c>
      <c r="AJ331" s="98">
        <v>43708</v>
      </c>
      <c r="AK331" s="92" t="s">
        <v>17581</v>
      </c>
      <c r="AL331" s="97"/>
      <c r="AM331" s="97"/>
      <c r="AN331" s="97"/>
      <c r="AO331" s="93" t="s">
        <v>7984</v>
      </c>
      <c r="AP331" s="97"/>
      <c r="AQ331" s="97"/>
      <c r="AR331" s="97"/>
      <c r="AS331" s="97"/>
      <c r="AT331" s="97"/>
      <c r="AU331" s="97"/>
      <c r="AV331" s="97"/>
      <c r="AW331" s="97"/>
      <c r="AX331" s="97"/>
      <c r="AY331" s="97"/>
      <c r="AZ331" s="97"/>
      <c r="BA331" s="97"/>
      <c r="BB331" s="97"/>
      <c r="BC331" s="97"/>
      <c r="BD331" s="97"/>
      <c r="BE331" s="97"/>
      <c r="BF331" s="92"/>
    </row>
    <row r="332" spans="1:58" ht="13.15" customHeight="1" x14ac:dyDescent="0.25">
      <c r="A332" s="92" t="s">
        <v>17477</v>
      </c>
      <c r="B332" s="92" t="s">
        <v>17478</v>
      </c>
      <c r="C332" s="93">
        <v>2568</v>
      </c>
      <c r="D332" s="92" t="s">
        <v>17479</v>
      </c>
      <c r="E332" s="92" t="s">
        <v>8613</v>
      </c>
      <c r="F332" s="92" t="s">
        <v>9917</v>
      </c>
      <c r="G332" s="92" t="s">
        <v>9918</v>
      </c>
      <c r="H332" s="94">
        <v>43678</v>
      </c>
      <c r="I332" s="95">
        <v>43708</v>
      </c>
      <c r="J332" s="92" t="s">
        <v>8556</v>
      </c>
      <c r="K332" s="92" t="s">
        <v>8557</v>
      </c>
      <c r="L332" s="92" t="s">
        <v>8558</v>
      </c>
      <c r="M332" s="92" t="s">
        <v>8559</v>
      </c>
      <c r="N332" s="92" t="s">
        <v>8558</v>
      </c>
      <c r="O332" s="92" t="s">
        <v>8560</v>
      </c>
      <c r="P332" s="92" t="s">
        <v>8561</v>
      </c>
      <c r="Q332" s="92" t="s">
        <v>8562</v>
      </c>
      <c r="R332" s="92" t="s">
        <v>8558</v>
      </c>
      <c r="S332" s="92" t="s">
        <v>8559</v>
      </c>
      <c r="T332" s="92" t="s">
        <v>8563</v>
      </c>
      <c r="U332" s="92" t="s">
        <v>8564</v>
      </c>
      <c r="V332" s="92" t="s">
        <v>8558</v>
      </c>
      <c r="W332" s="92" t="s">
        <v>8559</v>
      </c>
      <c r="X332" s="92" t="s">
        <v>8565</v>
      </c>
      <c r="Y332" s="92" t="s">
        <v>8562</v>
      </c>
      <c r="Z332" s="92" t="s">
        <v>7982</v>
      </c>
      <c r="AA332" s="100">
        <v>0</v>
      </c>
      <c r="AB332" s="101">
        <v>56114</v>
      </c>
      <c r="AC332" s="100">
        <v>0</v>
      </c>
      <c r="AD332" s="100">
        <v>56114</v>
      </c>
      <c r="AE332" s="96" t="s">
        <v>8566</v>
      </c>
      <c r="AF332" s="92" t="s">
        <v>8616</v>
      </c>
      <c r="AG332" s="92" t="s">
        <v>9919</v>
      </c>
      <c r="AH332" s="93" t="s">
        <v>17582</v>
      </c>
      <c r="AI332" s="93" t="s">
        <v>7984</v>
      </c>
      <c r="AJ332" s="98">
        <v>43708</v>
      </c>
      <c r="AK332" s="92" t="s">
        <v>17583</v>
      </c>
      <c r="AL332" s="97"/>
      <c r="AM332" s="97"/>
      <c r="AN332" s="97"/>
      <c r="AO332" s="93" t="s">
        <v>7984</v>
      </c>
      <c r="AP332" s="97"/>
      <c r="AQ332" s="97"/>
      <c r="AR332" s="97"/>
      <c r="AS332" s="97"/>
      <c r="AT332" s="97"/>
      <c r="AU332" s="97"/>
      <c r="AV332" s="97"/>
      <c r="AW332" s="97"/>
      <c r="AX332" s="97"/>
      <c r="AY332" s="97"/>
      <c r="AZ332" s="97"/>
      <c r="BA332" s="97"/>
      <c r="BB332" s="97"/>
      <c r="BC332" s="97"/>
      <c r="BD332" s="97"/>
      <c r="BE332" s="97"/>
      <c r="BF332" s="92"/>
    </row>
    <row r="333" spans="1:58" ht="13.15" customHeight="1" x14ac:dyDescent="0.25">
      <c r="A333" s="92" t="s">
        <v>17643</v>
      </c>
      <c r="B333" s="92" t="s">
        <v>17478</v>
      </c>
      <c r="C333" s="93">
        <v>2591</v>
      </c>
      <c r="D333" s="92" t="s">
        <v>17644</v>
      </c>
      <c r="E333" s="92" t="s">
        <v>8613</v>
      </c>
      <c r="F333" s="92" t="s">
        <v>9917</v>
      </c>
      <c r="G333" s="92" t="s">
        <v>9918</v>
      </c>
      <c r="H333" s="94">
        <v>43678</v>
      </c>
      <c r="I333" s="95">
        <v>43708</v>
      </c>
      <c r="J333" s="92" t="s">
        <v>8556</v>
      </c>
      <c r="K333" s="92" t="s">
        <v>8557</v>
      </c>
      <c r="L333" s="92" t="s">
        <v>8558</v>
      </c>
      <c r="M333" s="92" t="s">
        <v>8559</v>
      </c>
      <c r="N333" s="92" t="s">
        <v>8558</v>
      </c>
      <c r="O333" s="92" t="s">
        <v>8560</v>
      </c>
      <c r="P333" s="92" t="s">
        <v>8561</v>
      </c>
      <c r="Q333" s="92" t="s">
        <v>8562</v>
      </c>
      <c r="R333" s="92" t="s">
        <v>8558</v>
      </c>
      <c r="S333" s="92" t="s">
        <v>8559</v>
      </c>
      <c r="T333" s="92" t="s">
        <v>8563</v>
      </c>
      <c r="U333" s="92" t="s">
        <v>8564</v>
      </c>
      <c r="V333" s="92" t="s">
        <v>8558</v>
      </c>
      <c r="W333" s="92" t="s">
        <v>8559</v>
      </c>
      <c r="X333" s="92" t="s">
        <v>8565</v>
      </c>
      <c r="Y333" s="92" t="s">
        <v>8562</v>
      </c>
      <c r="Z333" s="92" t="s">
        <v>7982</v>
      </c>
      <c r="AA333" s="100">
        <v>0</v>
      </c>
      <c r="AB333" s="101">
        <v>1778535.87</v>
      </c>
      <c r="AC333" s="100">
        <v>0</v>
      </c>
      <c r="AD333" s="100">
        <v>1778535.87</v>
      </c>
      <c r="AE333" s="96" t="s">
        <v>8566</v>
      </c>
      <c r="AF333" s="92" t="s">
        <v>8616</v>
      </c>
      <c r="AG333" s="92" t="s">
        <v>9919</v>
      </c>
      <c r="AH333" s="93" t="s">
        <v>17645</v>
      </c>
      <c r="AI333" s="93" t="s">
        <v>7984</v>
      </c>
      <c r="AJ333" s="98">
        <v>43708</v>
      </c>
      <c r="AK333" s="92" t="s">
        <v>17564</v>
      </c>
      <c r="AL333" s="97"/>
      <c r="AM333" s="97"/>
      <c r="AN333" s="97"/>
      <c r="AO333" s="93" t="s">
        <v>7984</v>
      </c>
      <c r="AP333" s="97"/>
      <c r="AQ333" s="97"/>
      <c r="AR333" s="97"/>
      <c r="AS333" s="97"/>
      <c r="AT333" s="97"/>
      <c r="AU333" s="97"/>
      <c r="AV333" s="97"/>
      <c r="AW333" s="97"/>
      <c r="AX333" s="97"/>
      <c r="AY333" s="97"/>
      <c r="AZ333" s="97"/>
      <c r="BA333" s="97"/>
      <c r="BB333" s="97"/>
      <c r="BC333" s="97"/>
      <c r="BD333" s="97"/>
      <c r="BE333" s="97"/>
      <c r="BF333" s="92"/>
    </row>
    <row r="334" spans="1:58" ht="13.15" customHeight="1" x14ac:dyDescent="0.25">
      <c r="A334" s="92" t="s">
        <v>17643</v>
      </c>
      <c r="B334" s="92" t="s">
        <v>17478</v>
      </c>
      <c r="C334" s="93">
        <v>2591</v>
      </c>
      <c r="D334" s="92" t="s">
        <v>17644</v>
      </c>
      <c r="E334" s="92" t="s">
        <v>8613</v>
      </c>
      <c r="F334" s="92" t="s">
        <v>9917</v>
      </c>
      <c r="G334" s="92" t="s">
        <v>9918</v>
      </c>
      <c r="H334" s="94">
        <v>43678</v>
      </c>
      <c r="I334" s="95">
        <v>43708</v>
      </c>
      <c r="J334" s="92" t="s">
        <v>8556</v>
      </c>
      <c r="K334" s="92" t="s">
        <v>8557</v>
      </c>
      <c r="L334" s="92" t="s">
        <v>8558</v>
      </c>
      <c r="M334" s="92" t="s">
        <v>8559</v>
      </c>
      <c r="N334" s="92" t="s">
        <v>8558</v>
      </c>
      <c r="O334" s="92" t="s">
        <v>8560</v>
      </c>
      <c r="P334" s="92" t="s">
        <v>8561</v>
      </c>
      <c r="Q334" s="92" t="s">
        <v>8562</v>
      </c>
      <c r="R334" s="92" t="s">
        <v>8558</v>
      </c>
      <c r="S334" s="92" t="s">
        <v>8559</v>
      </c>
      <c r="T334" s="92" t="s">
        <v>8563</v>
      </c>
      <c r="U334" s="92" t="s">
        <v>8564</v>
      </c>
      <c r="V334" s="92" t="s">
        <v>8558</v>
      </c>
      <c r="W334" s="92" t="s">
        <v>8559</v>
      </c>
      <c r="X334" s="92" t="s">
        <v>8565</v>
      </c>
      <c r="Y334" s="92" t="s">
        <v>8562</v>
      </c>
      <c r="Z334" s="92" t="s">
        <v>7982</v>
      </c>
      <c r="AA334" s="100">
        <v>0</v>
      </c>
      <c r="AB334" s="101">
        <v>2651223.89</v>
      </c>
      <c r="AC334" s="100">
        <v>0</v>
      </c>
      <c r="AD334" s="100">
        <v>2651223.89</v>
      </c>
      <c r="AE334" s="96" t="s">
        <v>8566</v>
      </c>
      <c r="AF334" s="92" t="s">
        <v>8616</v>
      </c>
      <c r="AG334" s="92" t="s">
        <v>9919</v>
      </c>
      <c r="AH334" s="93" t="s">
        <v>17646</v>
      </c>
      <c r="AI334" s="93" t="s">
        <v>7984</v>
      </c>
      <c r="AJ334" s="98">
        <v>43708</v>
      </c>
      <c r="AK334" s="92" t="s">
        <v>17564</v>
      </c>
      <c r="AL334" s="97"/>
      <c r="AM334" s="97"/>
      <c r="AN334" s="97"/>
      <c r="AO334" s="93" t="s">
        <v>7984</v>
      </c>
      <c r="AP334" s="97"/>
      <c r="AQ334" s="97"/>
      <c r="AR334" s="97"/>
      <c r="AS334" s="97"/>
      <c r="AT334" s="97"/>
      <c r="AU334" s="97"/>
      <c r="AV334" s="97"/>
      <c r="AW334" s="97"/>
      <c r="AX334" s="97"/>
      <c r="AY334" s="97"/>
      <c r="AZ334" s="97"/>
      <c r="BA334" s="97"/>
      <c r="BB334" s="97"/>
      <c r="BC334" s="97"/>
      <c r="BD334" s="97"/>
      <c r="BE334" s="97"/>
      <c r="BF334" s="92"/>
    </row>
    <row r="335" spans="1:58" ht="13.15" customHeight="1" x14ac:dyDescent="0.25">
      <c r="A335" s="92" t="s">
        <v>17643</v>
      </c>
      <c r="B335" s="92" t="s">
        <v>17478</v>
      </c>
      <c r="C335" s="93">
        <v>2591</v>
      </c>
      <c r="D335" s="92" t="s">
        <v>17644</v>
      </c>
      <c r="E335" s="92" t="s">
        <v>8613</v>
      </c>
      <c r="F335" s="92" t="s">
        <v>9917</v>
      </c>
      <c r="G335" s="92" t="s">
        <v>9918</v>
      </c>
      <c r="H335" s="94">
        <v>43678</v>
      </c>
      <c r="I335" s="95">
        <v>43708</v>
      </c>
      <c r="J335" s="92" t="s">
        <v>8556</v>
      </c>
      <c r="K335" s="92" t="s">
        <v>8557</v>
      </c>
      <c r="L335" s="92" t="s">
        <v>8558</v>
      </c>
      <c r="M335" s="92" t="s">
        <v>8559</v>
      </c>
      <c r="N335" s="92" t="s">
        <v>8558</v>
      </c>
      <c r="O335" s="92" t="s">
        <v>8560</v>
      </c>
      <c r="P335" s="92" t="s">
        <v>8561</v>
      </c>
      <c r="Q335" s="92" t="s">
        <v>8562</v>
      </c>
      <c r="R335" s="92" t="s">
        <v>8558</v>
      </c>
      <c r="S335" s="92" t="s">
        <v>8559</v>
      </c>
      <c r="T335" s="92" t="s">
        <v>8563</v>
      </c>
      <c r="U335" s="92" t="s">
        <v>8564</v>
      </c>
      <c r="V335" s="92" t="s">
        <v>8558</v>
      </c>
      <c r="W335" s="92" t="s">
        <v>8559</v>
      </c>
      <c r="X335" s="92" t="s">
        <v>8565</v>
      </c>
      <c r="Y335" s="92" t="s">
        <v>8562</v>
      </c>
      <c r="Z335" s="92" t="s">
        <v>7982</v>
      </c>
      <c r="AA335" s="100">
        <v>0</v>
      </c>
      <c r="AB335" s="101">
        <v>986210.05</v>
      </c>
      <c r="AC335" s="100">
        <v>0</v>
      </c>
      <c r="AD335" s="100">
        <v>986210.05</v>
      </c>
      <c r="AE335" s="96" t="s">
        <v>8566</v>
      </c>
      <c r="AF335" s="92" t="s">
        <v>8616</v>
      </c>
      <c r="AG335" s="92" t="s">
        <v>9919</v>
      </c>
      <c r="AH335" s="93" t="s">
        <v>17647</v>
      </c>
      <c r="AI335" s="93" t="s">
        <v>7984</v>
      </c>
      <c r="AJ335" s="98">
        <v>43708</v>
      </c>
      <c r="AK335" s="92" t="s">
        <v>17648</v>
      </c>
      <c r="AL335" s="97"/>
      <c r="AM335" s="97"/>
      <c r="AN335" s="97"/>
      <c r="AO335" s="93" t="s">
        <v>7984</v>
      </c>
      <c r="AP335" s="97"/>
      <c r="AQ335" s="97"/>
      <c r="AR335" s="97"/>
      <c r="AS335" s="97"/>
      <c r="AT335" s="97"/>
      <c r="AU335" s="97"/>
      <c r="AV335" s="97"/>
      <c r="AW335" s="97"/>
      <c r="AX335" s="97"/>
      <c r="AY335" s="97"/>
      <c r="AZ335" s="97"/>
      <c r="BA335" s="97"/>
      <c r="BB335" s="97"/>
      <c r="BC335" s="97"/>
      <c r="BD335" s="97"/>
      <c r="BE335" s="97"/>
      <c r="BF335" s="92"/>
    </row>
    <row r="336" spans="1:58" ht="30" x14ac:dyDescent="0.25">
      <c r="A336" s="92" t="s">
        <v>17643</v>
      </c>
      <c r="B336" s="92" t="s">
        <v>17478</v>
      </c>
      <c r="C336" s="93">
        <v>2591</v>
      </c>
      <c r="D336" s="92" t="s">
        <v>17644</v>
      </c>
      <c r="E336" s="92" t="s">
        <v>8613</v>
      </c>
      <c r="F336" s="92" t="s">
        <v>9917</v>
      </c>
      <c r="G336" s="92" t="s">
        <v>9918</v>
      </c>
      <c r="H336" s="94">
        <v>43678</v>
      </c>
      <c r="I336" s="95">
        <v>43708</v>
      </c>
      <c r="J336" s="92" t="s">
        <v>8556</v>
      </c>
      <c r="K336" s="92" t="s">
        <v>8557</v>
      </c>
      <c r="L336" s="92" t="s">
        <v>8558</v>
      </c>
      <c r="M336" s="92" t="s">
        <v>8559</v>
      </c>
      <c r="N336" s="92" t="s">
        <v>8558</v>
      </c>
      <c r="O336" s="92" t="s">
        <v>8560</v>
      </c>
      <c r="P336" s="92" t="s">
        <v>8561</v>
      </c>
      <c r="Q336" s="92" t="s">
        <v>8562</v>
      </c>
      <c r="R336" s="92" t="s">
        <v>8558</v>
      </c>
      <c r="S336" s="92" t="s">
        <v>8559</v>
      </c>
      <c r="T336" s="92" t="s">
        <v>8563</v>
      </c>
      <c r="U336" s="92" t="s">
        <v>8564</v>
      </c>
      <c r="V336" s="92" t="s">
        <v>8558</v>
      </c>
      <c r="W336" s="92" t="s">
        <v>8559</v>
      </c>
      <c r="X336" s="92" t="s">
        <v>8565</v>
      </c>
      <c r="Y336" s="92" t="s">
        <v>8562</v>
      </c>
      <c r="Z336" s="92" t="s">
        <v>7982</v>
      </c>
      <c r="AA336" s="100">
        <v>0</v>
      </c>
      <c r="AB336" s="101">
        <v>866310.15</v>
      </c>
      <c r="AC336" s="100">
        <v>0</v>
      </c>
      <c r="AD336" s="100">
        <v>866310.15</v>
      </c>
      <c r="AE336" s="96" t="s">
        <v>8566</v>
      </c>
      <c r="AF336" s="92" t="s">
        <v>8616</v>
      </c>
      <c r="AG336" s="92" t="s">
        <v>9919</v>
      </c>
      <c r="AH336" s="93" t="s">
        <v>17649</v>
      </c>
      <c r="AI336" s="93" t="s">
        <v>7984</v>
      </c>
      <c r="AJ336" s="98">
        <v>43708</v>
      </c>
      <c r="AK336" s="92" t="s">
        <v>17650</v>
      </c>
      <c r="AL336" s="97"/>
      <c r="AM336" s="97"/>
      <c r="AN336" s="97"/>
      <c r="AO336" s="93" t="s">
        <v>7984</v>
      </c>
      <c r="AP336" s="97"/>
      <c r="AQ336" s="97"/>
      <c r="AR336" s="97"/>
      <c r="AS336" s="97"/>
      <c r="AT336" s="97"/>
      <c r="AU336" s="97"/>
      <c r="AV336" s="97"/>
      <c r="AW336" s="97"/>
      <c r="AX336" s="97"/>
      <c r="AY336" s="97"/>
      <c r="AZ336" s="97"/>
      <c r="BA336" s="97"/>
      <c r="BB336" s="97"/>
      <c r="BC336" s="97"/>
      <c r="BD336" s="97"/>
      <c r="BE336" s="97"/>
      <c r="BF336" s="92"/>
    </row>
    <row r="337" spans="1:58" ht="30" x14ac:dyDescent="0.25">
      <c r="A337" s="92" t="s">
        <v>17643</v>
      </c>
      <c r="B337" s="92" t="s">
        <v>17478</v>
      </c>
      <c r="C337" s="93">
        <v>2591</v>
      </c>
      <c r="D337" s="92" t="s">
        <v>17644</v>
      </c>
      <c r="E337" s="92" t="s">
        <v>8613</v>
      </c>
      <c r="F337" s="92" t="s">
        <v>9917</v>
      </c>
      <c r="G337" s="92" t="s">
        <v>9918</v>
      </c>
      <c r="H337" s="94">
        <v>43678</v>
      </c>
      <c r="I337" s="95">
        <v>43708</v>
      </c>
      <c r="J337" s="92" t="s">
        <v>8556</v>
      </c>
      <c r="K337" s="92" t="s">
        <v>8557</v>
      </c>
      <c r="L337" s="92" t="s">
        <v>8558</v>
      </c>
      <c r="M337" s="92" t="s">
        <v>8559</v>
      </c>
      <c r="N337" s="92" t="s">
        <v>8558</v>
      </c>
      <c r="O337" s="92" t="s">
        <v>8560</v>
      </c>
      <c r="P337" s="92" t="s">
        <v>8561</v>
      </c>
      <c r="Q337" s="92" t="s">
        <v>8562</v>
      </c>
      <c r="R337" s="92" t="s">
        <v>8558</v>
      </c>
      <c r="S337" s="92" t="s">
        <v>8559</v>
      </c>
      <c r="T337" s="92" t="s">
        <v>8563</v>
      </c>
      <c r="U337" s="92" t="s">
        <v>8564</v>
      </c>
      <c r="V337" s="92" t="s">
        <v>8558</v>
      </c>
      <c r="W337" s="92" t="s">
        <v>8559</v>
      </c>
      <c r="X337" s="92" t="s">
        <v>8565</v>
      </c>
      <c r="Y337" s="92" t="s">
        <v>8562</v>
      </c>
      <c r="Z337" s="92" t="s">
        <v>7982</v>
      </c>
      <c r="AA337" s="100">
        <v>0</v>
      </c>
      <c r="AB337" s="101">
        <v>262011.05</v>
      </c>
      <c r="AC337" s="100">
        <v>0</v>
      </c>
      <c r="AD337" s="100">
        <v>262011.05</v>
      </c>
      <c r="AE337" s="96" t="s">
        <v>8566</v>
      </c>
      <c r="AF337" s="92" t="s">
        <v>8616</v>
      </c>
      <c r="AG337" s="92" t="s">
        <v>9919</v>
      </c>
      <c r="AH337" s="93" t="s">
        <v>17651</v>
      </c>
      <c r="AI337" s="93" t="s">
        <v>7984</v>
      </c>
      <c r="AJ337" s="98">
        <v>43708</v>
      </c>
      <c r="AK337" s="92" t="s">
        <v>17652</v>
      </c>
      <c r="AL337" s="97"/>
      <c r="AM337" s="97"/>
      <c r="AN337" s="97"/>
      <c r="AO337" s="93" t="s">
        <v>7984</v>
      </c>
      <c r="AP337" s="97"/>
      <c r="AQ337" s="97"/>
      <c r="AR337" s="97"/>
      <c r="AS337" s="97"/>
      <c r="AT337" s="97"/>
      <c r="AU337" s="97"/>
      <c r="AV337" s="97"/>
      <c r="AW337" s="97"/>
      <c r="AX337" s="97"/>
      <c r="AY337" s="97"/>
      <c r="AZ337" s="97"/>
      <c r="BA337" s="97"/>
      <c r="BB337" s="97"/>
      <c r="BC337" s="97"/>
      <c r="BD337" s="97"/>
      <c r="BE337" s="97"/>
      <c r="BF337" s="92"/>
    </row>
    <row r="338" spans="1:58" ht="30" x14ac:dyDescent="0.25">
      <c r="A338" s="92" t="s">
        <v>17643</v>
      </c>
      <c r="B338" s="92" t="s">
        <v>17478</v>
      </c>
      <c r="C338" s="93">
        <v>2591</v>
      </c>
      <c r="D338" s="92" t="s">
        <v>17644</v>
      </c>
      <c r="E338" s="92" t="s">
        <v>8613</v>
      </c>
      <c r="F338" s="92" t="s">
        <v>9917</v>
      </c>
      <c r="G338" s="92" t="s">
        <v>9918</v>
      </c>
      <c r="H338" s="94">
        <v>43678</v>
      </c>
      <c r="I338" s="95">
        <v>43708</v>
      </c>
      <c r="J338" s="92" t="s">
        <v>8556</v>
      </c>
      <c r="K338" s="92" t="s">
        <v>8557</v>
      </c>
      <c r="L338" s="92" t="s">
        <v>8558</v>
      </c>
      <c r="M338" s="92" t="s">
        <v>8559</v>
      </c>
      <c r="N338" s="92" t="s">
        <v>8558</v>
      </c>
      <c r="O338" s="92" t="s">
        <v>8560</v>
      </c>
      <c r="P338" s="92" t="s">
        <v>8561</v>
      </c>
      <c r="Q338" s="92" t="s">
        <v>8562</v>
      </c>
      <c r="R338" s="92" t="s">
        <v>8558</v>
      </c>
      <c r="S338" s="92" t="s">
        <v>8559</v>
      </c>
      <c r="T338" s="92" t="s">
        <v>8563</v>
      </c>
      <c r="U338" s="92" t="s">
        <v>8564</v>
      </c>
      <c r="V338" s="92" t="s">
        <v>8558</v>
      </c>
      <c r="W338" s="92" t="s">
        <v>8559</v>
      </c>
      <c r="X338" s="92" t="s">
        <v>8565</v>
      </c>
      <c r="Y338" s="92" t="s">
        <v>8562</v>
      </c>
      <c r="Z338" s="92" t="s">
        <v>7982</v>
      </c>
      <c r="AA338" s="100">
        <v>0</v>
      </c>
      <c r="AB338" s="101">
        <v>5346698.5999999996</v>
      </c>
      <c r="AC338" s="100">
        <v>0</v>
      </c>
      <c r="AD338" s="100">
        <v>5346698.5999999996</v>
      </c>
      <c r="AE338" s="96" t="s">
        <v>8566</v>
      </c>
      <c r="AF338" s="92" t="s">
        <v>8616</v>
      </c>
      <c r="AG338" s="92" t="s">
        <v>9919</v>
      </c>
      <c r="AH338" s="93" t="s">
        <v>17653</v>
      </c>
      <c r="AI338" s="93" t="s">
        <v>7984</v>
      </c>
      <c r="AJ338" s="98">
        <v>43708</v>
      </c>
      <c r="AK338" s="92" t="s">
        <v>17654</v>
      </c>
      <c r="AL338" s="97"/>
      <c r="AM338" s="97"/>
      <c r="AN338" s="97"/>
      <c r="AO338" s="93" t="s">
        <v>7984</v>
      </c>
      <c r="AP338" s="97"/>
      <c r="AQ338" s="97"/>
      <c r="AR338" s="97"/>
      <c r="AS338" s="97"/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97"/>
      <c r="BE338" s="97"/>
      <c r="BF338" s="92"/>
    </row>
    <row r="339" spans="1:58" ht="30" x14ac:dyDescent="0.25">
      <c r="A339" s="92" t="s">
        <v>17655</v>
      </c>
      <c r="B339" s="92" t="s">
        <v>17478</v>
      </c>
      <c r="C339" s="93">
        <v>2725</v>
      </c>
      <c r="D339" s="92" t="s">
        <v>17656</v>
      </c>
      <c r="E339" s="92" t="s">
        <v>8613</v>
      </c>
      <c r="F339" s="92" t="s">
        <v>9917</v>
      </c>
      <c r="G339" s="92" t="s">
        <v>9918</v>
      </c>
      <c r="H339" s="94">
        <v>43678</v>
      </c>
      <c r="I339" s="95">
        <v>43708</v>
      </c>
      <c r="J339" s="92" t="s">
        <v>8556</v>
      </c>
      <c r="K339" s="92" t="s">
        <v>8557</v>
      </c>
      <c r="L339" s="92" t="s">
        <v>8558</v>
      </c>
      <c r="M339" s="92" t="s">
        <v>8559</v>
      </c>
      <c r="N339" s="92" t="s">
        <v>8558</v>
      </c>
      <c r="O339" s="92" t="s">
        <v>8560</v>
      </c>
      <c r="P339" s="92" t="s">
        <v>8561</v>
      </c>
      <c r="Q339" s="92" t="s">
        <v>8562</v>
      </c>
      <c r="R339" s="92" t="s">
        <v>8558</v>
      </c>
      <c r="S339" s="92" t="s">
        <v>8559</v>
      </c>
      <c r="T339" s="92" t="s">
        <v>8563</v>
      </c>
      <c r="U339" s="92" t="s">
        <v>8564</v>
      </c>
      <c r="V339" s="92" t="s">
        <v>8558</v>
      </c>
      <c r="W339" s="92" t="s">
        <v>8559</v>
      </c>
      <c r="X339" s="92" t="s">
        <v>8565</v>
      </c>
      <c r="Y339" s="92" t="s">
        <v>8562</v>
      </c>
      <c r="Z339" s="92" t="s">
        <v>7982</v>
      </c>
      <c r="AA339" s="100">
        <v>0</v>
      </c>
      <c r="AB339" s="101">
        <v>1524481.02</v>
      </c>
      <c r="AC339" s="100">
        <v>0</v>
      </c>
      <c r="AD339" s="100">
        <v>1524481.02</v>
      </c>
      <c r="AE339" s="96" t="s">
        <v>8566</v>
      </c>
      <c r="AF339" s="92" t="s">
        <v>8616</v>
      </c>
      <c r="AG339" s="92" t="s">
        <v>9919</v>
      </c>
      <c r="AH339" s="93" t="s">
        <v>17657</v>
      </c>
      <c r="AI339" s="93" t="s">
        <v>7984</v>
      </c>
      <c r="AJ339" s="98">
        <v>43708</v>
      </c>
      <c r="AK339" s="92" t="s">
        <v>16766</v>
      </c>
      <c r="AL339" s="97"/>
      <c r="AM339" s="97"/>
      <c r="AN339" s="97"/>
      <c r="AO339" s="93" t="s">
        <v>7984</v>
      </c>
      <c r="AP339" s="97"/>
      <c r="AQ339" s="97"/>
      <c r="AR339" s="97"/>
      <c r="AS339" s="97"/>
      <c r="AT339" s="97"/>
      <c r="AU339" s="97"/>
      <c r="AV339" s="97"/>
      <c r="AW339" s="97"/>
      <c r="AX339" s="97"/>
      <c r="AY339" s="97"/>
      <c r="AZ339" s="97"/>
      <c r="BA339" s="97"/>
      <c r="BB339" s="97"/>
      <c r="BC339" s="97"/>
      <c r="BD339" s="97"/>
      <c r="BE339" s="97"/>
      <c r="BF339" s="92"/>
    </row>
    <row r="340" spans="1:58" ht="30" x14ac:dyDescent="0.25">
      <c r="A340" s="92" t="s">
        <v>17679</v>
      </c>
      <c r="B340" s="92" t="s">
        <v>17478</v>
      </c>
      <c r="C340" s="93">
        <v>2765</v>
      </c>
      <c r="D340" s="92" t="s">
        <v>17680</v>
      </c>
      <c r="E340" s="92" t="s">
        <v>8613</v>
      </c>
      <c r="F340" s="92" t="s">
        <v>9917</v>
      </c>
      <c r="G340" s="92" t="s">
        <v>9918</v>
      </c>
      <c r="H340" s="94">
        <v>43678</v>
      </c>
      <c r="I340" s="95">
        <v>43708</v>
      </c>
      <c r="J340" s="92" t="s">
        <v>8556</v>
      </c>
      <c r="K340" s="92" t="s">
        <v>8557</v>
      </c>
      <c r="L340" s="92" t="s">
        <v>8558</v>
      </c>
      <c r="M340" s="92" t="s">
        <v>8559</v>
      </c>
      <c r="N340" s="92" t="s">
        <v>8558</v>
      </c>
      <c r="O340" s="92" t="s">
        <v>8560</v>
      </c>
      <c r="P340" s="92" t="s">
        <v>8561</v>
      </c>
      <c r="Q340" s="92" t="s">
        <v>8562</v>
      </c>
      <c r="R340" s="92" t="s">
        <v>8558</v>
      </c>
      <c r="S340" s="92" t="s">
        <v>8559</v>
      </c>
      <c r="T340" s="92" t="s">
        <v>8563</v>
      </c>
      <c r="U340" s="92" t="s">
        <v>8564</v>
      </c>
      <c r="V340" s="92" t="s">
        <v>8558</v>
      </c>
      <c r="W340" s="92" t="s">
        <v>8559</v>
      </c>
      <c r="X340" s="92" t="s">
        <v>8565</v>
      </c>
      <c r="Y340" s="92" t="s">
        <v>8562</v>
      </c>
      <c r="Z340" s="92" t="s">
        <v>7982</v>
      </c>
      <c r="AA340" s="100">
        <v>256464</v>
      </c>
      <c r="AB340" s="101">
        <v>0</v>
      </c>
      <c r="AC340" s="100">
        <v>256464</v>
      </c>
      <c r="AD340" s="100">
        <v>0</v>
      </c>
      <c r="AE340" s="96" t="s">
        <v>8566</v>
      </c>
      <c r="AF340" s="92" t="s">
        <v>8616</v>
      </c>
      <c r="AG340" s="92" t="s">
        <v>9919</v>
      </c>
      <c r="AH340" s="93" t="s">
        <v>17681</v>
      </c>
      <c r="AI340" s="93" t="s">
        <v>7984</v>
      </c>
      <c r="AJ340" s="98">
        <v>43708</v>
      </c>
      <c r="AK340" s="92" t="s">
        <v>17485</v>
      </c>
      <c r="AL340" s="97"/>
      <c r="AM340" s="97"/>
      <c r="AN340" s="97"/>
      <c r="AO340" s="93" t="s">
        <v>7984</v>
      </c>
      <c r="AP340" s="97"/>
      <c r="AQ340" s="97"/>
      <c r="AR340" s="97"/>
      <c r="AS340" s="97"/>
      <c r="AT340" s="97"/>
      <c r="AU340" s="97"/>
      <c r="AV340" s="97"/>
      <c r="AW340" s="97"/>
      <c r="AX340" s="97"/>
      <c r="AY340" s="97"/>
      <c r="AZ340" s="97"/>
      <c r="BA340" s="97"/>
      <c r="BB340" s="97"/>
      <c r="BC340" s="97"/>
      <c r="BD340" s="97"/>
      <c r="BE340" s="97"/>
      <c r="BF340" s="92"/>
    </row>
    <row r="341" spans="1:58" ht="30" x14ac:dyDescent="0.25">
      <c r="A341" s="92" t="s">
        <v>17679</v>
      </c>
      <c r="B341" s="92" t="s">
        <v>17478</v>
      </c>
      <c r="C341" s="93">
        <v>2765</v>
      </c>
      <c r="D341" s="92" t="s">
        <v>17680</v>
      </c>
      <c r="E341" s="92" t="s">
        <v>8613</v>
      </c>
      <c r="F341" s="92" t="s">
        <v>9917</v>
      </c>
      <c r="G341" s="92" t="s">
        <v>9918</v>
      </c>
      <c r="H341" s="94">
        <v>43678</v>
      </c>
      <c r="I341" s="95">
        <v>43708</v>
      </c>
      <c r="J341" s="92" t="s">
        <v>8556</v>
      </c>
      <c r="K341" s="92" t="s">
        <v>8557</v>
      </c>
      <c r="L341" s="92" t="s">
        <v>8558</v>
      </c>
      <c r="M341" s="92" t="s">
        <v>8559</v>
      </c>
      <c r="N341" s="92" t="s">
        <v>8558</v>
      </c>
      <c r="O341" s="92" t="s">
        <v>8560</v>
      </c>
      <c r="P341" s="92" t="s">
        <v>8561</v>
      </c>
      <c r="Q341" s="92" t="s">
        <v>8562</v>
      </c>
      <c r="R341" s="92" t="s">
        <v>8558</v>
      </c>
      <c r="S341" s="92" t="s">
        <v>8559</v>
      </c>
      <c r="T341" s="92" t="s">
        <v>8563</v>
      </c>
      <c r="U341" s="92" t="s">
        <v>8564</v>
      </c>
      <c r="V341" s="92" t="s">
        <v>8558</v>
      </c>
      <c r="W341" s="92" t="s">
        <v>8559</v>
      </c>
      <c r="X341" s="92" t="s">
        <v>8565</v>
      </c>
      <c r="Y341" s="92" t="s">
        <v>8562</v>
      </c>
      <c r="Z341" s="92" t="s">
        <v>7982</v>
      </c>
      <c r="AA341" s="100">
        <v>79797</v>
      </c>
      <c r="AB341" s="101">
        <v>0</v>
      </c>
      <c r="AC341" s="100">
        <v>79797</v>
      </c>
      <c r="AD341" s="100">
        <v>0</v>
      </c>
      <c r="AE341" s="96" t="s">
        <v>8566</v>
      </c>
      <c r="AF341" s="92" t="s">
        <v>8616</v>
      </c>
      <c r="AG341" s="92" t="s">
        <v>9919</v>
      </c>
      <c r="AH341" s="93" t="s">
        <v>17682</v>
      </c>
      <c r="AI341" s="93" t="s">
        <v>7984</v>
      </c>
      <c r="AJ341" s="98">
        <v>43708</v>
      </c>
      <c r="AK341" s="92" t="s">
        <v>17514</v>
      </c>
      <c r="AL341" s="97"/>
      <c r="AM341" s="97"/>
      <c r="AN341" s="97"/>
      <c r="AO341" s="93" t="s">
        <v>7984</v>
      </c>
      <c r="AP341" s="97"/>
      <c r="AQ341" s="97"/>
      <c r="AR341" s="97"/>
      <c r="AS341" s="97"/>
      <c r="AT341" s="97"/>
      <c r="AU341" s="97"/>
      <c r="AV341" s="97"/>
      <c r="AW341" s="97"/>
      <c r="AX341" s="97"/>
      <c r="AY341" s="97"/>
      <c r="AZ341" s="97"/>
      <c r="BA341" s="97"/>
      <c r="BB341" s="97"/>
      <c r="BC341" s="97"/>
      <c r="BD341" s="97"/>
      <c r="BE341" s="97"/>
      <c r="BF341" s="92"/>
    </row>
    <row r="342" spans="1:58" ht="30" x14ac:dyDescent="0.25">
      <c r="A342" s="92" t="s">
        <v>17679</v>
      </c>
      <c r="B342" s="92" t="s">
        <v>17478</v>
      </c>
      <c r="C342" s="93">
        <v>2765</v>
      </c>
      <c r="D342" s="92" t="s">
        <v>17680</v>
      </c>
      <c r="E342" s="92" t="s">
        <v>8613</v>
      </c>
      <c r="F342" s="92" t="s">
        <v>9917</v>
      </c>
      <c r="G342" s="92" t="s">
        <v>9918</v>
      </c>
      <c r="H342" s="94">
        <v>43678</v>
      </c>
      <c r="I342" s="95">
        <v>43708</v>
      </c>
      <c r="J342" s="92" t="s">
        <v>8556</v>
      </c>
      <c r="K342" s="92" t="s">
        <v>8557</v>
      </c>
      <c r="L342" s="92" t="s">
        <v>8558</v>
      </c>
      <c r="M342" s="92" t="s">
        <v>8559</v>
      </c>
      <c r="N342" s="92" t="s">
        <v>8558</v>
      </c>
      <c r="O342" s="92" t="s">
        <v>8560</v>
      </c>
      <c r="P342" s="92" t="s">
        <v>8561</v>
      </c>
      <c r="Q342" s="92" t="s">
        <v>8562</v>
      </c>
      <c r="R342" s="92" t="s">
        <v>8558</v>
      </c>
      <c r="S342" s="92" t="s">
        <v>8559</v>
      </c>
      <c r="T342" s="92" t="s">
        <v>8563</v>
      </c>
      <c r="U342" s="92" t="s">
        <v>8564</v>
      </c>
      <c r="V342" s="92" t="s">
        <v>8558</v>
      </c>
      <c r="W342" s="92" t="s">
        <v>8559</v>
      </c>
      <c r="X342" s="92" t="s">
        <v>8565</v>
      </c>
      <c r="Y342" s="92" t="s">
        <v>8562</v>
      </c>
      <c r="Z342" s="92" t="s">
        <v>7982</v>
      </c>
      <c r="AA342" s="100">
        <v>58350</v>
      </c>
      <c r="AB342" s="101">
        <v>0</v>
      </c>
      <c r="AC342" s="100">
        <v>58350</v>
      </c>
      <c r="AD342" s="100">
        <v>0</v>
      </c>
      <c r="AE342" s="96" t="s">
        <v>8566</v>
      </c>
      <c r="AF342" s="92" t="s">
        <v>8616</v>
      </c>
      <c r="AG342" s="92" t="s">
        <v>9919</v>
      </c>
      <c r="AH342" s="93" t="s">
        <v>17683</v>
      </c>
      <c r="AI342" s="93" t="s">
        <v>7984</v>
      </c>
      <c r="AJ342" s="98">
        <v>43708</v>
      </c>
      <c r="AK342" s="92" t="s">
        <v>17523</v>
      </c>
      <c r="AL342" s="97"/>
      <c r="AM342" s="97"/>
      <c r="AN342" s="97"/>
      <c r="AO342" s="93" t="s">
        <v>7984</v>
      </c>
      <c r="AP342" s="97"/>
      <c r="AQ342" s="97"/>
      <c r="AR342" s="97"/>
      <c r="AS342" s="97"/>
      <c r="AT342" s="97"/>
      <c r="AU342" s="97"/>
      <c r="AV342" s="97"/>
      <c r="AW342" s="97"/>
      <c r="AX342" s="97"/>
      <c r="AY342" s="97"/>
      <c r="AZ342" s="97"/>
      <c r="BA342" s="97"/>
      <c r="BB342" s="97"/>
      <c r="BC342" s="97"/>
      <c r="BD342" s="97"/>
      <c r="BE342" s="97"/>
      <c r="BF342" s="92"/>
    </row>
    <row r="343" spans="1:58" ht="30" x14ac:dyDescent="0.25">
      <c r="A343" s="92" t="s">
        <v>17679</v>
      </c>
      <c r="B343" s="92" t="s">
        <v>17478</v>
      </c>
      <c r="C343" s="93">
        <v>2765</v>
      </c>
      <c r="D343" s="92" t="s">
        <v>17680</v>
      </c>
      <c r="E343" s="92" t="s">
        <v>8613</v>
      </c>
      <c r="F343" s="92" t="s">
        <v>9917</v>
      </c>
      <c r="G343" s="92" t="s">
        <v>9918</v>
      </c>
      <c r="H343" s="94">
        <v>43678</v>
      </c>
      <c r="I343" s="95">
        <v>43708</v>
      </c>
      <c r="J343" s="92" t="s">
        <v>8556</v>
      </c>
      <c r="K343" s="92" t="s">
        <v>8557</v>
      </c>
      <c r="L343" s="92" t="s">
        <v>8558</v>
      </c>
      <c r="M343" s="92" t="s">
        <v>8559</v>
      </c>
      <c r="N343" s="92" t="s">
        <v>8558</v>
      </c>
      <c r="O343" s="92" t="s">
        <v>8560</v>
      </c>
      <c r="P343" s="92" t="s">
        <v>8561</v>
      </c>
      <c r="Q343" s="92" t="s">
        <v>8562</v>
      </c>
      <c r="R343" s="92" t="s">
        <v>8558</v>
      </c>
      <c r="S343" s="92" t="s">
        <v>8559</v>
      </c>
      <c r="T343" s="92" t="s">
        <v>8563</v>
      </c>
      <c r="U343" s="92" t="s">
        <v>8564</v>
      </c>
      <c r="V343" s="92" t="s">
        <v>8558</v>
      </c>
      <c r="W343" s="92" t="s">
        <v>8559</v>
      </c>
      <c r="X343" s="92" t="s">
        <v>8565</v>
      </c>
      <c r="Y343" s="92" t="s">
        <v>8562</v>
      </c>
      <c r="Z343" s="92" t="s">
        <v>7982</v>
      </c>
      <c r="AA343" s="100">
        <v>151601</v>
      </c>
      <c r="AB343" s="101">
        <v>0</v>
      </c>
      <c r="AC343" s="100">
        <v>151601</v>
      </c>
      <c r="AD343" s="100">
        <v>0</v>
      </c>
      <c r="AE343" s="96" t="s">
        <v>8566</v>
      </c>
      <c r="AF343" s="92" t="s">
        <v>8616</v>
      </c>
      <c r="AG343" s="92" t="s">
        <v>9919</v>
      </c>
      <c r="AH343" s="93" t="s">
        <v>17684</v>
      </c>
      <c r="AI343" s="93" t="s">
        <v>7984</v>
      </c>
      <c r="AJ343" s="98">
        <v>43708</v>
      </c>
      <c r="AK343" s="92" t="s">
        <v>17537</v>
      </c>
      <c r="AL343" s="97"/>
      <c r="AM343" s="97"/>
      <c r="AN343" s="97"/>
      <c r="AO343" s="93" t="s">
        <v>7984</v>
      </c>
      <c r="AP343" s="97"/>
      <c r="AQ343" s="97"/>
      <c r="AR343" s="97"/>
      <c r="AS343" s="97"/>
      <c r="AT343" s="97"/>
      <c r="AU343" s="97"/>
      <c r="AV343" s="97"/>
      <c r="AW343" s="97"/>
      <c r="AX343" s="97"/>
      <c r="AY343" s="97"/>
      <c r="AZ343" s="97"/>
      <c r="BA343" s="97"/>
      <c r="BB343" s="97"/>
      <c r="BC343" s="97"/>
      <c r="BD343" s="97"/>
      <c r="BE343" s="97"/>
      <c r="BF343" s="92"/>
    </row>
    <row r="344" spans="1:58" ht="30" x14ac:dyDescent="0.25">
      <c r="A344" s="92" t="s">
        <v>17679</v>
      </c>
      <c r="B344" s="92" t="s">
        <v>17478</v>
      </c>
      <c r="C344" s="93">
        <v>2765</v>
      </c>
      <c r="D344" s="92" t="s">
        <v>17680</v>
      </c>
      <c r="E344" s="92" t="s">
        <v>8613</v>
      </c>
      <c r="F344" s="92" t="s">
        <v>9917</v>
      </c>
      <c r="G344" s="92" t="s">
        <v>9918</v>
      </c>
      <c r="H344" s="94">
        <v>43678</v>
      </c>
      <c r="I344" s="95">
        <v>43708</v>
      </c>
      <c r="J344" s="92" t="s">
        <v>8556</v>
      </c>
      <c r="K344" s="92" t="s">
        <v>8557</v>
      </c>
      <c r="L344" s="92" t="s">
        <v>8558</v>
      </c>
      <c r="M344" s="92" t="s">
        <v>8559</v>
      </c>
      <c r="N344" s="92" t="s">
        <v>8558</v>
      </c>
      <c r="O344" s="92" t="s">
        <v>8560</v>
      </c>
      <c r="P344" s="92" t="s">
        <v>8561</v>
      </c>
      <c r="Q344" s="92" t="s">
        <v>8562</v>
      </c>
      <c r="R344" s="92" t="s">
        <v>8558</v>
      </c>
      <c r="S344" s="92" t="s">
        <v>8559</v>
      </c>
      <c r="T344" s="92" t="s">
        <v>8563</v>
      </c>
      <c r="U344" s="92" t="s">
        <v>8564</v>
      </c>
      <c r="V344" s="92" t="s">
        <v>8558</v>
      </c>
      <c r="W344" s="92" t="s">
        <v>8559</v>
      </c>
      <c r="X344" s="92" t="s">
        <v>8565</v>
      </c>
      <c r="Y344" s="92" t="s">
        <v>8562</v>
      </c>
      <c r="Z344" s="92" t="s">
        <v>7982</v>
      </c>
      <c r="AA344" s="100">
        <v>345653</v>
      </c>
      <c r="AB344" s="101">
        <v>0</v>
      </c>
      <c r="AC344" s="100">
        <v>345653</v>
      </c>
      <c r="AD344" s="100">
        <v>0</v>
      </c>
      <c r="AE344" s="96" t="s">
        <v>8566</v>
      </c>
      <c r="AF344" s="92" t="s">
        <v>8616</v>
      </c>
      <c r="AG344" s="92" t="s">
        <v>9919</v>
      </c>
      <c r="AH344" s="93" t="s">
        <v>17685</v>
      </c>
      <c r="AI344" s="93" t="s">
        <v>7984</v>
      </c>
      <c r="AJ344" s="98">
        <v>43708</v>
      </c>
      <c r="AK344" s="92" t="s">
        <v>17562</v>
      </c>
      <c r="AL344" s="97"/>
      <c r="AM344" s="97"/>
      <c r="AN344" s="97"/>
      <c r="AO344" s="93" t="s">
        <v>7984</v>
      </c>
      <c r="AP344" s="97"/>
      <c r="AQ344" s="97"/>
      <c r="AR344" s="97"/>
      <c r="AS344" s="97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97"/>
      <c r="BE344" s="97"/>
      <c r="BF344" s="92"/>
    </row>
    <row r="346" spans="1:58" x14ac:dyDescent="0.25">
      <c r="AC346" s="14">
        <f>SUM(AC7:AC345)</f>
        <v>60506458.830000021</v>
      </c>
      <c r="AD346" s="14">
        <f>SUM(AD7:AD345)</f>
        <v>46328975</v>
      </c>
    </row>
    <row r="348" spans="1:58" x14ac:dyDescent="0.25">
      <c r="AD348" s="14">
        <f>AC346-AD346</f>
        <v>14177483.830000021</v>
      </c>
    </row>
    <row r="349" spans="1:58" x14ac:dyDescent="0.25">
      <c r="AD349" s="14">
        <v>14177483.83</v>
      </c>
    </row>
    <row r="351" spans="1:58" x14ac:dyDescent="0.25">
      <c r="AD351" s="14">
        <f>AD348-AD349</f>
        <v>2.0489096641540527E-8</v>
      </c>
    </row>
  </sheetData>
  <mergeCells count="6">
    <mergeCell ref="A1:C1"/>
    <mergeCell ref="E1:F1"/>
    <mergeCell ref="B2:C2"/>
    <mergeCell ref="E2:F2"/>
    <mergeCell ref="B3:C3"/>
    <mergeCell ref="E3:F3"/>
  </mergeCells>
  <conditionalFormatting sqref="AD338:AD345 AD1:AD336 AD347:AD1048576">
    <cfRule type="duplicateValues" dxfId="1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BF424"/>
  <sheetViews>
    <sheetView topLeftCell="AA369" workbookViewId="0">
      <selection activeCell="AD420" sqref="AD420"/>
    </sheetView>
  </sheetViews>
  <sheetFormatPr defaultColWidth="9.140625" defaultRowHeight="15" x14ac:dyDescent="0.25"/>
  <cols>
    <col min="1" max="1" width="36.5703125" style="2" bestFit="1" customWidth="1"/>
    <col min="2" max="2" width="30.42578125" style="2" bestFit="1" customWidth="1"/>
    <col min="3" max="3" width="14.42578125" style="2" bestFit="1" customWidth="1"/>
    <col min="4" max="4" width="29.42578125" style="2" bestFit="1" customWidth="1"/>
    <col min="5" max="5" width="26.42578125" style="2" bestFit="1" customWidth="1"/>
    <col min="6" max="6" width="20.140625" style="2" bestFit="1" customWidth="1"/>
    <col min="7" max="7" width="17.5703125" style="2" bestFit="1" customWidth="1"/>
    <col min="8" max="8" width="11.28515625" style="2" bestFit="1" customWidth="1"/>
    <col min="9" max="9" width="9.2851562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7.42578125" style="2" customWidth="1"/>
    <col min="32" max="32" width="18.7109375" style="2" bestFit="1" customWidth="1"/>
    <col min="33" max="33" width="20.85546875" style="2" bestFit="1" customWidth="1"/>
    <col min="34" max="34" width="22.140625" style="2" bestFit="1" customWidth="1"/>
    <col min="35" max="35" width="35.7109375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43647</v>
      </c>
      <c r="C3" s="237"/>
      <c r="D3" s="88" t="s">
        <v>7974</v>
      </c>
      <c r="E3" s="236">
        <v>43647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9" t="s">
        <v>8523</v>
      </c>
      <c r="AB6" s="99" t="s">
        <v>8524</v>
      </c>
      <c r="AC6" s="99" t="s">
        <v>7977</v>
      </c>
      <c r="AD6" s="99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3.15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9"/>
      <c r="AB7" s="99"/>
      <c r="AC7" s="99">
        <v>20442504.510000002</v>
      </c>
      <c r="AD7" s="99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s="196" customFormat="1" ht="13.15" customHeight="1" x14ac:dyDescent="0.25">
      <c r="A8" s="188" t="s">
        <v>15705</v>
      </c>
      <c r="B8" s="188" t="s">
        <v>15706</v>
      </c>
      <c r="C8" s="189">
        <v>3645</v>
      </c>
      <c r="D8" s="188" t="s">
        <v>15707</v>
      </c>
      <c r="E8" s="188" t="s">
        <v>8613</v>
      </c>
      <c r="F8" s="188" t="s">
        <v>8614</v>
      </c>
      <c r="G8" s="188" t="s">
        <v>8615</v>
      </c>
      <c r="H8" s="190">
        <v>43647</v>
      </c>
      <c r="I8" s="191">
        <v>43677</v>
      </c>
      <c r="J8" s="188" t="s">
        <v>8556</v>
      </c>
      <c r="K8" s="188" t="s">
        <v>8557</v>
      </c>
      <c r="L8" s="188" t="s">
        <v>8558</v>
      </c>
      <c r="M8" s="188" t="s">
        <v>8559</v>
      </c>
      <c r="N8" s="188" t="s">
        <v>8558</v>
      </c>
      <c r="O8" s="188" t="s">
        <v>8560</v>
      </c>
      <c r="P8" s="188" t="s">
        <v>8561</v>
      </c>
      <c r="Q8" s="188" t="s">
        <v>8562</v>
      </c>
      <c r="R8" s="188" t="s">
        <v>8558</v>
      </c>
      <c r="S8" s="188" t="s">
        <v>8559</v>
      </c>
      <c r="T8" s="188" t="s">
        <v>8563</v>
      </c>
      <c r="U8" s="188" t="s">
        <v>8564</v>
      </c>
      <c r="V8" s="188" t="s">
        <v>8558</v>
      </c>
      <c r="W8" s="188" t="s">
        <v>8559</v>
      </c>
      <c r="X8" s="188" t="s">
        <v>8565</v>
      </c>
      <c r="Y8" s="188" t="s">
        <v>8562</v>
      </c>
      <c r="Z8" s="188" t="s">
        <v>7982</v>
      </c>
      <c r="AA8" s="116">
        <v>0</v>
      </c>
      <c r="AB8" s="192">
        <v>59280.86</v>
      </c>
      <c r="AC8" s="116">
        <v>0</v>
      </c>
      <c r="AD8" s="116">
        <v>59280.86</v>
      </c>
      <c r="AE8" s="193" t="s">
        <v>8566</v>
      </c>
      <c r="AF8" s="188" t="s">
        <v>8616</v>
      </c>
      <c r="AG8" s="194"/>
      <c r="AH8" s="189" t="s">
        <v>15720</v>
      </c>
      <c r="AI8" s="189" t="s">
        <v>15721</v>
      </c>
      <c r="AJ8" s="195">
        <v>43677</v>
      </c>
      <c r="AK8" s="188" t="s">
        <v>15722</v>
      </c>
      <c r="AL8" s="188" t="s">
        <v>8713</v>
      </c>
      <c r="AM8" s="188">
        <v>10285</v>
      </c>
      <c r="AN8" s="194"/>
      <c r="AO8" s="189" t="s">
        <v>7984</v>
      </c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88"/>
    </row>
    <row r="9" spans="1:58" s="196" customFormat="1" ht="13.15" customHeight="1" x14ac:dyDescent="0.25">
      <c r="A9" s="188" t="s">
        <v>15723</v>
      </c>
      <c r="B9" s="188" t="s">
        <v>15706</v>
      </c>
      <c r="C9" s="189">
        <v>3642</v>
      </c>
      <c r="D9" s="188" t="s">
        <v>15724</v>
      </c>
      <c r="E9" s="188" t="s">
        <v>8613</v>
      </c>
      <c r="F9" s="188" t="s">
        <v>8614</v>
      </c>
      <c r="G9" s="188" t="s">
        <v>8615</v>
      </c>
      <c r="H9" s="190">
        <v>43647</v>
      </c>
      <c r="I9" s="191">
        <v>43677</v>
      </c>
      <c r="J9" s="188" t="s">
        <v>8556</v>
      </c>
      <c r="K9" s="188" t="s">
        <v>8557</v>
      </c>
      <c r="L9" s="188" t="s">
        <v>8558</v>
      </c>
      <c r="M9" s="188" t="s">
        <v>8559</v>
      </c>
      <c r="N9" s="188" t="s">
        <v>8558</v>
      </c>
      <c r="O9" s="188" t="s">
        <v>8560</v>
      </c>
      <c r="P9" s="188" t="s">
        <v>8561</v>
      </c>
      <c r="Q9" s="188" t="s">
        <v>8562</v>
      </c>
      <c r="R9" s="188" t="s">
        <v>8558</v>
      </c>
      <c r="S9" s="188" t="s">
        <v>8559</v>
      </c>
      <c r="T9" s="188" t="s">
        <v>8563</v>
      </c>
      <c r="U9" s="188" t="s">
        <v>8564</v>
      </c>
      <c r="V9" s="188" t="s">
        <v>8558</v>
      </c>
      <c r="W9" s="188" t="s">
        <v>8559</v>
      </c>
      <c r="X9" s="188" t="s">
        <v>8565</v>
      </c>
      <c r="Y9" s="188" t="s">
        <v>8562</v>
      </c>
      <c r="Z9" s="188" t="s">
        <v>7982</v>
      </c>
      <c r="AA9" s="116">
        <v>0</v>
      </c>
      <c r="AB9" s="192">
        <v>9650</v>
      </c>
      <c r="AC9" s="116">
        <v>0</v>
      </c>
      <c r="AD9" s="116">
        <v>9650</v>
      </c>
      <c r="AE9" s="193" t="s">
        <v>8566</v>
      </c>
      <c r="AF9" s="188" t="s">
        <v>8616</v>
      </c>
      <c r="AG9" s="194"/>
      <c r="AH9" s="189" t="s">
        <v>15729</v>
      </c>
      <c r="AI9" s="189" t="s">
        <v>15730</v>
      </c>
      <c r="AJ9" s="195">
        <v>43677</v>
      </c>
      <c r="AK9" s="188" t="s">
        <v>15731</v>
      </c>
      <c r="AL9" s="188" t="s">
        <v>15728</v>
      </c>
      <c r="AM9" s="188">
        <v>10587</v>
      </c>
      <c r="AN9" s="194"/>
      <c r="AO9" s="189" t="s">
        <v>7984</v>
      </c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88"/>
    </row>
    <row r="10" spans="1:58" s="196" customFormat="1" ht="13.15" customHeight="1" x14ac:dyDescent="0.25">
      <c r="A10" s="188" t="s">
        <v>15723</v>
      </c>
      <c r="B10" s="188" t="s">
        <v>15706</v>
      </c>
      <c r="C10" s="189">
        <v>3642</v>
      </c>
      <c r="D10" s="188" t="s">
        <v>15724</v>
      </c>
      <c r="E10" s="188" t="s">
        <v>8613</v>
      </c>
      <c r="F10" s="188" t="s">
        <v>8614</v>
      </c>
      <c r="G10" s="188" t="s">
        <v>8615</v>
      </c>
      <c r="H10" s="190">
        <v>43647</v>
      </c>
      <c r="I10" s="191">
        <v>43677</v>
      </c>
      <c r="J10" s="188" t="s">
        <v>8556</v>
      </c>
      <c r="K10" s="188" t="s">
        <v>8557</v>
      </c>
      <c r="L10" s="188" t="s">
        <v>8558</v>
      </c>
      <c r="M10" s="188" t="s">
        <v>8559</v>
      </c>
      <c r="N10" s="188" t="s">
        <v>8558</v>
      </c>
      <c r="O10" s="188" t="s">
        <v>8560</v>
      </c>
      <c r="P10" s="188" t="s">
        <v>8561</v>
      </c>
      <c r="Q10" s="188" t="s">
        <v>8562</v>
      </c>
      <c r="R10" s="188" t="s">
        <v>8558</v>
      </c>
      <c r="S10" s="188" t="s">
        <v>8559</v>
      </c>
      <c r="T10" s="188" t="s">
        <v>8563</v>
      </c>
      <c r="U10" s="188" t="s">
        <v>8564</v>
      </c>
      <c r="V10" s="188" t="s">
        <v>8558</v>
      </c>
      <c r="W10" s="188" t="s">
        <v>8559</v>
      </c>
      <c r="X10" s="188" t="s">
        <v>8565</v>
      </c>
      <c r="Y10" s="188" t="s">
        <v>8562</v>
      </c>
      <c r="Z10" s="188" t="s">
        <v>7982</v>
      </c>
      <c r="AA10" s="116">
        <v>0</v>
      </c>
      <c r="AB10" s="192">
        <v>9650</v>
      </c>
      <c r="AC10" s="116">
        <v>0</v>
      </c>
      <c r="AD10" s="116">
        <v>9650</v>
      </c>
      <c r="AE10" s="193" t="s">
        <v>8566</v>
      </c>
      <c r="AF10" s="188" t="s">
        <v>8616</v>
      </c>
      <c r="AG10" s="194"/>
      <c r="AH10" s="189" t="s">
        <v>15766</v>
      </c>
      <c r="AI10" s="189" t="s">
        <v>15767</v>
      </c>
      <c r="AJ10" s="195">
        <v>43677</v>
      </c>
      <c r="AK10" s="188" t="s">
        <v>15768</v>
      </c>
      <c r="AL10" s="188" t="s">
        <v>15728</v>
      </c>
      <c r="AM10" s="188">
        <v>10587</v>
      </c>
      <c r="AN10" s="194"/>
      <c r="AO10" s="189" t="s">
        <v>7984</v>
      </c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88"/>
    </row>
    <row r="11" spans="1:58" s="196" customFormat="1" ht="13.15" customHeight="1" x14ac:dyDescent="0.25">
      <c r="A11" s="188" t="s">
        <v>15723</v>
      </c>
      <c r="B11" s="188" t="s">
        <v>15706</v>
      </c>
      <c r="C11" s="189">
        <v>3642</v>
      </c>
      <c r="D11" s="188" t="s">
        <v>15724</v>
      </c>
      <c r="E11" s="188" t="s">
        <v>8613</v>
      </c>
      <c r="F11" s="188" t="s">
        <v>8614</v>
      </c>
      <c r="G11" s="188" t="s">
        <v>8615</v>
      </c>
      <c r="H11" s="190">
        <v>43647</v>
      </c>
      <c r="I11" s="191">
        <v>43677</v>
      </c>
      <c r="J11" s="188" t="s">
        <v>8556</v>
      </c>
      <c r="K11" s="188" t="s">
        <v>8557</v>
      </c>
      <c r="L11" s="188" t="s">
        <v>8558</v>
      </c>
      <c r="M11" s="188" t="s">
        <v>8559</v>
      </c>
      <c r="N11" s="188" t="s">
        <v>8558</v>
      </c>
      <c r="O11" s="188" t="s">
        <v>8560</v>
      </c>
      <c r="P11" s="188" t="s">
        <v>8561</v>
      </c>
      <c r="Q11" s="188" t="s">
        <v>8562</v>
      </c>
      <c r="R11" s="188" t="s">
        <v>8558</v>
      </c>
      <c r="S11" s="188" t="s">
        <v>8559</v>
      </c>
      <c r="T11" s="188" t="s">
        <v>8563</v>
      </c>
      <c r="U11" s="188" t="s">
        <v>8564</v>
      </c>
      <c r="V11" s="188" t="s">
        <v>8558</v>
      </c>
      <c r="W11" s="188" t="s">
        <v>8559</v>
      </c>
      <c r="X11" s="188" t="s">
        <v>8565</v>
      </c>
      <c r="Y11" s="188" t="s">
        <v>8562</v>
      </c>
      <c r="Z11" s="188" t="s">
        <v>7982</v>
      </c>
      <c r="AA11" s="116">
        <v>0</v>
      </c>
      <c r="AB11" s="192">
        <v>149677.9</v>
      </c>
      <c r="AC11" s="116">
        <v>0</v>
      </c>
      <c r="AD11" s="116">
        <v>149677.9</v>
      </c>
      <c r="AE11" s="193" t="s">
        <v>8566</v>
      </c>
      <c r="AF11" s="188" t="s">
        <v>8616</v>
      </c>
      <c r="AG11" s="194"/>
      <c r="AH11" s="189" t="s">
        <v>15775</v>
      </c>
      <c r="AI11" s="189" t="s">
        <v>15776</v>
      </c>
      <c r="AJ11" s="195">
        <v>43677</v>
      </c>
      <c r="AK11" s="188" t="s">
        <v>15777</v>
      </c>
      <c r="AL11" s="188" t="s">
        <v>8713</v>
      </c>
      <c r="AM11" s="188">
        <v>10285</v>
      </c>
      <c r="AN11" s="194"/>
      <c r="AO11" s="189" t="s">
        <v>7984</v>
      </c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88"/>
    </row>
    <row r="12" spans="1:58" s="196" customFormat="1" ht="13.15" customHeight="1" x14ac:dyDescent="0.25">
      <c r="A12" s="188" t="s">
        <v>15723</v>
      </c>
      <c r="B12" s="188" t="s">
        <v>15706</v>
      </c>
      <c r="C12" s="189">
        <v>3642</v>
      </c>
      <c r="D12" s="188" t="s">
        <v>15724</v>
      </c>
      <c r="E12" s="188" t="s">
        <v>8613</v>
      </c>
      <c r="F12" s="188" t="s">
        <v>8614</v>
      </c>
      <c r="G12" s="188" t="s">
        <v>8615</v>
      </c>
      <c r="H12" s="190">
        <v>43647</v>
      </c>
      <c r="I12" s="191">
        <v>43677</v>
      </c>
      <c r="J12" s="188" t="s">
        <v>8556</v>
      </c>
      <c r="K12" s="188" t="s">
        <v>8557</v>
      </c>
      <c r="L12" s="188" t="s">
        <v>8558</v>
      </c>
      <c r="M12" s="188" t="s">
        <v>8559</v>
      </c>
      <c r="N12" s="188" t="s">
        <v>8558</v>
      </c>
      <c r="O12" s="188" t="s">
        <v>8560</v>
      </c>
      <c r="P12" s="188" t="s">
        <v>8561</v>
      </c>
      <c r="Q12" s="188" t="s">
        <v>8562</v>
      </c>
      <c r="R12" s="188" t="s">
        <v>8558</v>
      </c>
      <c r="S12" s="188" t="s">
        <v>8559</v>
      </c>
      <c r="T12" s="188" t="s">
        <v>8563</v>
      </c>
      <c r="U12" s="188" t="s">
        <v>8564</v>
      </c>
      <c r="V12" s="188" t="s">
        <v>8558</v>
      </c>
      <c r="W12" s="188" t="s">
        <v>8559</v>
      </c>
      <c r="X12" s="188" t="s">
        <v>8565</v>
      </c>
      <c r="Y12" s="188" t="s">
        <v>8562</v>
      </c>
      <c r="Z12" s="188" t="s">
        <v>7982</v>
      </c>
      <c r="AA12" s="116">
        <v>0</v>
      </c>
      <c r="AB12" s="192">
        <v>59280.86</v>
      </c>
      <c r="AC12" s="116">
        <v>0</v>
      </c>
      <c r="AD12" s="116">
        <v>59280.86</v>
      </c>
      <c r="AE12" s="193" t="s">
        <v>8566</v>
      </c>
      <c r="AF12" s="188" t="s">
        <v>8616</v>
      </c>
      <c r="AG12" s="194"/>
      <c r="AH12" s="189" t="s">
        <v>15778</v>
      </c>
      <c r="AI12" s="189" t="s">
        <v>15779</v>
      </c>
      <c r="AJ12" s="195">
        <v>43677</v>
      </c>
      <c r="AK12" s="188" t="s">
        <v>15780</v>
      </c>
      <c r="AL12" s="188" t="s">
        <v>8713</v>
      </c>
      <c r="AM12" s="188">
        <v>10285</v>
      </c>
      <c r="AN12" s="194"/>
      <c r="AO12" s="189" t="s">
        <v>7984</v>
      </c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88"/>
    </row>
    <row r="13" spans="1:58" s="196" customFormat="1" ht="13.15" customHeight="1" x14ac:dyDescent="0.25">
      <c r="A13" s="188" t="s">
        <v>15723</v>
      </c>
      <c r="B13" s="188" t="s">
        <v>15706</v>
      </c>
      <c r="C13" s="189">
        <v>3642</v>
      </c>
      <c r="D13" s="188" t="s">
        <v>15724</v>
      </c>
      <c r="E13" s="188" t="s">
        <v>8613</v>
      </c>
      <c r="F13" s="188" t="s">
        <v>8614</v>
      </c>
      <c r="G13" s="188" t="s">
        <v>8615</v>
      </c>
      <c r="H13" s="190">
        <v>43647</v>
      </c>
      <c r="I13" s="191">
        <v>43677</v>
      </c>
      <c r="J13" s="188" t="s">
        <v>8556</v>
      </c>
      <c r="K13" s="188" t="s">
        <v>8557</v>
      </c>
      <c r="L13" s="188" t="s">
        <v>8558</v>
      </c>
      <c r="M13" s="188" t="s">
        <v>8559</v>
      </c>
      <c r="N13" s="188" t="s">
        <v>8558</v>
      </c>
      <c r="O13" s="188" t="s">
        <v>8560</v>
      </c>
      <c r="P13" s="188" t="s">
        <v>8561</v>
      </c>
      <c r="Q13" s="188" t="s">
        <v>8562</v>
      </c>
      <c r="R13" s="188" t="s">
        <v>8558</v>
      </c>
      <c r="S13" s="188" t="s">
        <v>8559</v>
      </c>
      <c r="T13" s="188" t="s">
        <v>8563</v>
      </c>
      <c r="U13" s="188" t="s">
        <v>8564</v>
      </c>
      <c r="V13" s="188" t="s">
        <v>8558</v>
      </c>
      <c r="W13" s="188" t="s">
        <v>8559</v>
      </c>
      <c r="X13" s="188" t="s">
        <v>8565</v>
      </c>
      <c r="Y13" s="188" t="s">
        <v>8562</v>
      </c>
      <c r="Z13" s="188" t="s">
        <v>7982</v>
      </c>
      <c r="AA13" s="116">
        <v>0</v>
      </c>
      <c r="AB13" s="192">
        <v>59280.86</v>
      </c>
      <c r="AC13" s="116">
        <v>0</v>
      </c>
      <c r="AD13" s="116">
        <v>59280.86</v>
      </c>
      <c r="AE13" s="193" t="s">
        <v>8566</v>
      </c>
      <c r="AF13" s="188" t="s">
        <v>8616</v>
      </c>
      <c r="AG13" s="194"/>
      <c r="AH13" s="189" t="s">
        <v>15784</v>
      </c>
      <c r="AI13" s="189" t="s">
        <v>15785</v>
      </c>
      <c r="AJ13" s="195">
        <v>43677</v>
      </c>
      <c r="AK13" s="188" t="s">
        <v>15786</v>
      </c>
      <c r="AL13" s="188" t="s">
        <v>8713</v>
      </c>
      <c r="AM13" s="188">
        <v>10285</v>
      </c>
      <c r="AN13" s="194"/>
      <c r="AO13" s="189" t="s">
        <v>7984</v>
      </c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88"/>
    </row>
    <row r="14" spans="1:58" s="196" customFormat="1" ht="13.15" customHeight="1" x14ac:dyDescent="0.25">
      <c r="A14" s="188" t="s">
        <v>15723</v>
      </c>
      <c r="B14" s="188" t="s">
        <v>15706</v>
      </c>
      <c r="C14" s="189">
        <v>3642</v>
      </c>
      <c r="D14" s="188" t="s">
        <v>15724</v>
      </c>
      <c r="E14" s="188" t="s">
        <v>8613</v>
      </c>
      <c r="F14" s="188" t="s">
        <v>8614</v>
      </c>
      <c r="G14" s="188" t="s">
        <v>8615</v>
      </c>
      <c r="H14" s="190">
        <v>43647</v>
      </c>
      <c r="I14" s="191">
        <v>43677</v>
      </c>
      <c r="J14" s="188" t="s">
        <v>8556</v>
      </c>
      <c r="K14" s="188" t="s">
        <v>8557</v>
      </c>
      <c r="L14" s="188" t="s">
        <v>8558</v>
      </c>
      <c r="M14" s="188" t="s">
        <v>8559</v>
      </c>
      <c r="N14" s="188" t="s">
        <v>8558</v>
      </c>
      <c r="O14" s="188" t="s">
        <v>8560</v>
      </c>
      <c r="P14" s="188" t="s">
        <v>8561</v>
      </c>
      <c r="Q14" s="188" t="s">
        <v>8562</v>
      </c>
      <c r="R14" s="188" t="s">
        <v>8558</v>
      </c>
      <c r="S14" s="188" t="s">
        <v>8559</v>
      </c>
      <c r="T14" s="188" t="s">
        <v>8563</v>
      </c>
      <c r="U14" s="188" t="s">
        <v>8564</v>
      </c>
      <c r="V14" s="188" t="s">
        <v>8558</v>
      </c>
      <c r="W14" s="188" t="s">
        <v>8559</v>
      </c>
      <c r="X14" s="188" t="s">
        <v>8565</v>
      </c>
      <c r="Y14" s="188" t="s">
        <v>8562</v>
      </c>
      <c r="Z14" s="188" t="s">
        <v>7982</v>
      </c>
      <c r="AA14" s="116">
        <v>0</v>
      </c>
      <c r="AB14" s="192">
        <v>118561.72</v>
      </c>
      <c r="AC14" s="116">
        <v>0</v>
      </c>
      <c r="AD14" s="116">
        <v>118561.72</v>
      </c>
      <c r="AE14" s="193" t="s">
        <v>8566</v>
      </c>
      <c r="AF14" s="188" t="s">
        <v>8616</v>
      </c>
      <c r="AG14" s="194"/>
      <c r="AH14" s="189" t="s">
        <v>15787</v>
      </c>
      <c r="AI14" s="189" t="s">
        <v>15788</v>
      </c>
      <c r="AJ14" s="195">
        <v>43677</v>
      </c>
      <c r="AK14" s="188" t="s">
        <v>15789</v>
      </c>
      <c r="AL14" s="188" t="s">
        <v>8713</v>
      </c>
      <c r="AM14" s="188">
        <v>10285</v>
      </c>
      <c r="AN14" s="194"/>
      <c r="AO14" s="189" t="s">
        <v>7984</v>
      </c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88"/>
    </row>
    <row r="15" spans="1:58" s="196" customFormat="1" ht="13.15" customHeight="1" x14ac:dyDescent="0.25">
      <c r="A15" s="188" t="s">
        <v>16614</v>
      </c>
      <c r="B15" s="188" t="s">
        <v>15706</v>
      </c>
      <c r="C15" s="189">
        <v>3647</v>
      </c>
      <c r="D15" s="188" t="s">
        <v>16615</v>
      </c>
      <c r="E15" s="188" t="s">
        <v>8613</v>
      </c>
      <c r="F15" s="188" t="s">
        <v>8614</v>
      </c>
      <c r="G15" s="188" t="s">
        <v>8615</v>
      </c>
      <c r="H15" s="190">
        <v>43647</v>
      </c>
      <c r="I15" s="191">
        <v>43677</v>
      </c>
      <c r="J15" s="188" t="s">
        <v>8556</v>
      </c>
      <c r="K15" s="188" t="s">
        <v>8557</v>
      </c>
      <c r="L15" s="188" t="s">
        <v>8558</v>
      </c>
      <c r="M15" s="188" t="s">
        <v>8559</v>
      </c>
      <c r="N15" s="188" t="s">
        <v>8558</v>
      </c>
      <c r="O15" s="188" t="s">
        <v>8560</v>
      </c>
      <c r="P15" s="188" t="s">
        <v>8561</v>
      </c>
      <c r="Q15" s="188" t="s">
        <v>8562</v>
      </c>
      <c r="R15" s="188" t="s">
        <v>8558</v>
      </c>
      <c r="S15" s="188" t="s">
        <v>8559</v>
      </c>
      <c r="T15" s="188" t="s">
        <v>8563</v>
      </c>
      <c r="U15" s="188" t="s">
        <v>8564</v>
      </c>
      <c r="V15" s="188" t="s">
        <v>8558</v>
      </c>
      <c r="W15" s="188" t="s">
        <v>8559</v>
      </c>
      <c r="X15" s="188" t="s">
        <v>8565</v>
      </c>
      <c r="Y15" s="188" t="s">
        <v>8562</v>
      </c>
      <c r="Z15" s="188" t="s">
        <v>7982</v>
      </c>
      <c r="AA15" s="116">
        <v>0</v>
      </c>
      <c r="AB15" s="192">
        <v>29436.63</v>
      </c>
      <c r="AC15" s="116">
        <v>0</v>
      </c>
      <c r="AD15" s="116">
        <v>29436.63</v>
      </c>
      <c r="AE15" s="193" t="s">
        <v>8566</v>
      </c>
      <c r="AF15" s="188" t="s">
        <v>8616</v>
      </c>
      <c r="AG15" s="194"/>
      <c r="AH15" s="189" t="s">
        <v>16616</v>
      </c>
      <c r="AI15" s="189" t="s">
        <v>16617</v>
      </c>
      <c r="AJ15" s="195">
        <v>43677</v>
      </c>
      <c r="AK15" s="188" t="s">
        <v>16618</v>
      </c>
      <c r="AL15" s="188" t="s">
        <v>8713</v>
      </c>
      <c r="AM15" s="188">
        <v>10285</v>
      </c>
      <c r="AN15" s="194"/>
      <c r="AO15" s="189" t="s">
        <v>7984</v>
      </c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88"/>
    </row>
    <row r="16" spans="1:58" s="196" customFormat="1" ht="13.15" customHeight="1" x14ac:dyDescent="0.25">
      <c r="A16" s="188" t="s">
        <v>15723</v>
      </c>
      <c r="B16" s="188" t="s">
        <v>15706</v>
      </c>
      <c r="C16" s="189">
        <v>3642</v>
      </c>
      <c r="D16" s="188" t="s">
        <v>15724</v>
      </c>
      <c r="E16" s="188" t="s">
        <v>8613</v>
      </c>
      <c r="F16" s="188" t="s">
        <v>8614</v>
      </c>
      <c r="G16" s="188" t="s">
        <v>8615</v>
      </c>
      <c r="H16" s="190">
        <v>43647</v>
      </c>
      <c r="I16" s="191">
        <v>43677</v>
      </c>
      <c r="J16" s="188" t="s">
        <v>8556</v>
      </c>
      <c r="K16" s="188" t="s">
        <v>8557</v>
      </c>
      <c r="L16" s="188" t="s">
        <v>8558</v>
      </c>
      <c r="M16" s="188" t="s">
        <v>8559</v>
      </c>
      <c r="N16" s="188" t="s">
        <v>8558</v>
      </c>
      <c r="O16" s="188" t="s">
        <v>8560</v>
      </c>
      <c r="P16" s="188" t="s">
        <v>8561</v>
      </c>
      <c r="Q16" s="188" t="s">
        <v>8562</v>
      </c>
      <c r="R16" s="188" t="s">
        <v>8558</v>
      </c>
      <c r="S16" s="188" t="s">
        <v>8559</v>
      </c>
      <c r="T16" s="188" t="s">
        <v>8563</v>
      </c>
      <c r="U16" s="188" t="s">
        <v>8564</v>
      </c>
      <c r="V16" s="188" t="s">
        <v>8558</v>
      </c>
      <c r="W16" s="188" t="s">
        <v>8559</v>
      </c>
      <c r="X16" s="188" t="s">
        <v>8565</v>
      </c>
      <c r="Y16" s="188" t="s">
        <v>8562</v>
      </c>
      <c r="Z16" s="188" t="s">
        <v>7982</v>
      </c>
      <c r="AA16" s="116">
        <v>0</v>
      </c>
      <c r="AB16" s="192">
        <v>29436.63</v>
      </c>
      <c r="AC16" s="116">
        <v>0</v>
      </c>
      <c r="AD16" s="116">
        <v>29436.63</v>
      </c>
      <c r="AE16" s="193" t="s">
        <v>8566</v>
      </c>
      <c r="AF16" s="188" t="s">
        <v>8616</v>
      </c>
      <c r="AG16" s="194"/>
      <c r="AH16" s="189" t="s">
        <v>15781</v>
      </c>
      <c r="AI16" s="189" t="s">
        <v>15782</v>
      </c>
      <c r="AJ16" s="195">
        <v>43677</v>
      </c>
      <c r="AK16" s="188" t="s">
        <v>15783</v>
      </c>
      <c r="AL16" s="188" t="s">
        <v>8713</v>
      </c>
      <c r="AM16" s="188">
        <v>10285</v>
      </c>
      <c r="AN16" s="194"/>
      <c r="AO16" s="189" t="s">
        <v>7984</v>
      </c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88"/>
    </row>
    <row r="17" spans="1:58" s="196" customFormat="1" ht="13.15" customHeight="1" x14ac:dyDescent="0.25">
      <c r="A17" s="188" t="s">
        <v>15723</v>
      </c>
      <c r="B17" s="188" t="s">
        <v>15706</v>
      </c>
      <c r="C17" s="189">
        <v>3642</v>
      </c>
      <c r="D17" s="188" t="s">
        <v>15724</v>
      </c>
      <c r="E17" s="188" t="s">
        <v>8613</v>
      </c>
      <c r="F17" s="188" t="s">
        <v>8614</v>
      </c>
      <c r="G17" s="188" t="s">
        <v>8615</v>
      </c>
      <c r="H17" s="190">
        <v>43647</v>
      </c>
      <c r="I17" s="191">
        <v>43677</v>
      </c>
      <c r="J17" s="188" t="s">
        <v>8556</v>
      </c>
      <c r="K17" s="188" t="s">
        <v>8557</v>
      </c>
      <c r="L17" s="188" t="s">
        <v>8558</v>
      </c>
      <c r="M17" s="188" t="s">
        <v>8559</v>
      </c>
      <c r="N17" s="188" t="s">
        <v>8558</v>
      </c>
      <c r="O17" s="188" t="s">
        <v>8560</v>
      </c>
      <c r="P17" s="188" t="s">
        <v>8561</v>
      </c>
      <c r="Q17" s="188" t="s">
        <v>8562</v>
      </c>
      <c r="R17" s="188" t="s">
        <v>8558</v>
      </c>
      <c r="S17" s="188" t="s">
        <v>8559</v>
      </c>
      <c r="T17" s="188" t="s">
        <v>8563</v>
      </c>
      <c r="U17" s="188" t="s">
        <v>8564</v>
      </c>
      <c r="V17" s="188" t="s">
        <v>8558</v>
      </c>
      <c r="W17" s="188" t="s">
        <v>8559</v>
      </c>
      <c r="X17" s="188" t="s">
        <v>8565</v>
      </c>
      <c r="Y17" s="188" t="s">
        <v>8562</v>
      </c>
      <c r="Z17" s="188" t="s">
        <v>7982</v>
      </c>
      <c r="AA17" s="116">
        <v>0</v>
      </c>
      <c r="AB17" s="192">
        <v>118561.72</v>
      </c>
      <c r="AC17" s="116">
        <v>0</v>
      </c>
      <c r="AD17" s="116">
        <v>118561.72</v>
      </c>
      <c r="AE17" s="193" t="s">
        <v>8566</v>
      </c>
      <c r="AF17" s="188" t="s">
        <v>8616</v>
      </c>
      <c r="AG17" s="194"/>
      <c r="AH17" s="189" t="s">
        <v>15793</v>
      </c>
      <c r="AI17" s="189" t="s">
        <v>15794</v>
      </c>
      <c r="AJ17" s="195">
        <v>43677</v>
      </c>
      <c r="AK17" s="188" t="s">
        <v>15795</v>
      </c>
      <c r="AL17" s="188" t="s">
        <v>8713</v>
      </c>
      <c r="AM17" s="188">
        <v>10285</v>
      </c>
      <c r="AN17" s="194"/>
      <c r="AO17" s="189" t="s">
        <v>7984</v>
      </c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88"/>
    </row>
    <row r="18" spans="1:58" s="196" customFormat="1" ht="13.15" customHeight="1" x14ac:dyDescent="0.25">
      <c r="A18" s="188" t="s">
        <v>15723</v>
      </c>
      <c r="B18" s="188" t="s">
        <v>15706</v>
      </c>
      <c r="C18" s="189">
        <v>3642</v>
      </c>
      <c r="D18" s="188" t="s">
        <v>15724</v>
      </c>
      <c r="E18" s="188" t="s">
        <v>8613</v>
      </c>
      <c r="F18" s="188" t="s">
        <v>8614</v>
      </c>
      <c r="G18" s="188" t="s">
        <v>8615</v>
      </c>
      <c r="H18" s="190">
        <v>43647</v>
      </c>
      <c r="I18" s="191">
        <v>43677</v>
      </c>
      <c r="J18" s="188" t="s">
        <v>8556</v>
      </c>
      <c r="K18" s="188" t="s">
        <v>8557</v>
      </c>
      <c r="L18" s="188" t="s">
        <v>8558</v>
      </c>
      <c r="M18" s="188" t="s">
        <v>8559</v>
      </c>
      <c r="N18" s="188" t="s">
        <v>8558</v>
      </c>
      <c r="O18" s="188" t="s">
        <v>8560</v>
      </c>
      <c r="P18" s="188" t="s">
        <v>8561</v>
      </c>
      <c r="Q18" s="188" t="s">
        <v>8562</v>
      </c>
      <c r="R18" s="188" t="s">
        <v>8558</v>
      </c>
      <c r="S18" s="188" t="s">
        <v>8559</v>
      </c>
      <c r="T18" s="188" t="s">
        <v>8563</v>
      </c>
      <c r="U18" s="188" t="s">
        <v>8564</v>
      </c>
      <c r="V18" s="188" t="s">
        <v>8558</v>
      </c>
      <c r="W18" s="188" t="s">
        <v>8559</v>
      </c>
      <c r="X18" s="188" t="s">
        <v>8565</v>
      </c>
      <c r="Y18" s="188" t="s">
        <v>8562</v>
      </c>
      <c r="Z18" s="188" t="s">
        <v>7982</v>
      </c>
      <c r="AA18" s="116">
        <v>0</v>
      </c>
      <c r="AB18" s="192">
        <v>149677.9</v>
      </c>
      <c r="AC18" s="116">
        <v>0</v>
      </c>
      <c r="AD18" s="116">
        <v>149677.9</v>
      </c>
      <c r="AE18" s="193" t="s">
        <v>8566</v>
      </c>
      <c r="AF18" s="188" t="s">
        <v>8616</v>
      </c>
      <c r="AG18" s="194"/>
      <c r="AH18" s="189" t="s">
        <v>15813</v>
      </c>
      <c r="AI18" s="189" t="s">
        <v>15814</v>
      </c>
      <c r="AJ18" s="195">
        <v>43677</v>
      </c>
      <c r="AK18" s="188" t="s">
        <v>15815</v>
      </c>
      <c r="AL18" s="188" t="s">
        <v>8713</v>
      </c>
      <c r="AM18" s="188">
        <v>10285</v>
      </c>
      <c r="AN18" s="194"/>
      <c r="AO18" s="189" t="s">
        <v>7984</v>
      </c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88"/>
    </row>
    <row r="19" spans="1:58" s="196" customFormat="1" ht="13.15" customHeight="1" x14ac:dyDescent="0.25">
      <c r="A19" s="188" t="s">
        <v>15816</v>
      </c>
      <c r="B19" s="188" t="s">
        <v>15817</v>
      </c>
      <c r="C19" s="189">
        <v>7647</v>
      </c>
      <c r="D19" s="188" t="s">
        <v>15818</v>
      </c>
      <c r="E19" s="188" t="s">
        <v>8613</v>
      </c>
      <c r="F19" s="188" t="s">
        <v>8785</v>
      </c>
      <c r="G19" s="188" t="s">
        <v>8786</v>
      </c>
      <c r="H19" s="190">
        <v>43647</v>
      </c>
      <c r="I19" s="191">
        <v>43677</v>
      </c>
      <c r="J19" s="188" t="s">
        <v>8556</v>
      </c>
      <c r="K19" s="188" t="s">
        <v>8557</v>
      </c>
      <c r="L19" s="188" t="s">
        <v>8558</v>
      </c>
      <c r="M19" s="188" t="s">
        <v>8559</v>
      </c>
      <c r="N19" s="188" t="s">
        <v>8558</v>
      </c>
      <c r="O19" s="188" t="s">
        <v>8560</v>
      </c>
      <c r="P19" s="188" t="s">
        <v>8561</v>
      </c>
      <c r="Q19" s="188" t="s">
        <v>8562</v>
      </c>
      <c r="R19" s="188" t="s">
        <v>8558</v>
      </c>
      <c r="S19" s="188" t="s">
        <v>8559</v>
      </c>
      <c r="T19" s="188" t="s">
        <v>8563</v>
      </c>
      <c r="U19" s="188" t="s">
        <v>8564</v>
      </c>
      <c r="V19" s="188" t="s">
        <v>8558</v>
      </c>
      <c r="W19" s="188" t="s">
        <v>8559</v>
      </c>
      <c r="X19" s="188" t="s">
        <v>8565</v>
      </c>
      <c r="Y19" s="188" t="s">
        <v>8562</v>
      </c>
      <c r="Z19" s="188" t="s">
        <v>7982</v>
      </c>
      <c r="AA19" s="116">
        <v>10520</v>
      </c>
      <c r="AB19" s="192">
        <v>0</v>
      </c>
      <c r="AC19" s="116">
        <v>10520</v>
      </c>
      <c r="AD19" s="116">
        <v>0</v>
      </c>
      <c r="AE19" s="193" t="s">
        <v>8566</v>
      </c>
      <c r="AF19" s="188" t="s">
        <v>8616</v>
      </c>
      <c r="AG19" s="188" t="s">
        <v>8787</v>
      </c>
      <c r="AH19" s="189" t="s">
        <v>16261</v>
      </c>
      <c r="AI19" s="189" t="s">
        <v>7984</v>
      </c>
      <c r="AJ19" s="195">
        <v>43661</v>
      </c>
      <c r="AK19" s="188" t="s">
        <v>16262</v>
      </c>
      <c r="AL19" s="188" t="s">
        <v>10690</v>
      </c>
      <c r="AM19" s="188">
        <v>16539</v>
      </c>
      <c r="AN19" s="189" t="s">
        <v>8791</v>
      </c>
      <c r="AO19" s="189" t="s">
        <v>8830</v>
      </c>
      <c r="AP19" s="194"/>
      <c r="AQ19" s="194"/>
      <c r="AR19" s="194"/>
      <c r="AS19" s="194"/>
      <c r="AT19" s="194"/>
      <c r="AU19" s="194"/>
      <c r="AV19" s="194"/>
      <c r="AW19" s="194"/>
      <c r="AX19" s="188" t="s">
        <v>16263</v>
      </c>
      <c r="AY19" s="194"/>
      <c r="AZ19" s="194"/>
      <c r="BA19" s="194"/>
      <c r="BB19" s="194"/>
      <c r="BC19" s="194"/>
      <c r="BD19" s="194"/>
      <c r="BE19" s="194"/>
      <c r="BF19" s="188"/>
    </row>
    <row r="20" spans="1:58" s="196" customFormat="1" ht="13.15" customHeight="1" x14ac:dyDescent="0.25">
      <c r="A20" s="188" t="s">
        <v>15816</v>
      </c>
      <c r="B20" s="188" t="s">
        <v>15817</v>
      </c>
      <c r="C20" s="189">
        <v>7647</v>
      </c>
      <c r="D20" s="188" t="s">
        <v>15818</v>
      </c>
      <c r="E20" s="188" t="s">
        <v>8613</v>
      </c>
      <c r="F20" s="188" t="s">
        <v>8785</v>
      </c>
      <c r="G20" s="188" t="s">
        <v>8786</v>
      </c>
      <c r="H20" s="190">
        <v>43647</v>
      </c>
      <c r="I20" s="191">
        <v>43677</v>
      </c>
      <c r="J20" s="188" t="s">
        <v>8556</v>
      </c>
      <c r="K20" s="188" t="s">
        <v>8557</v>
      </c>
      <c r="L20" s="188" t="s">
        <v>8558</v>
      </c>
      <c r="M20" s="188" t="s">
        <v>8559</v>
      </c>
      <c r="N20" s="188" t="s">
        <v>8558</v>
      </c>
      <c r="O20" s="188" t="s">
        <v>8560</v>
      </c>
      <c r="P20" s="188" t="s">
        <v>8561</v>
      </c>
      <c r="Q20" s="188" t="s">
        <v>8562</v>
      </c>
      <c r="R20" s="188" t="s">
        <v>8558</v>
      </c>
      <c r="S20" s="188" t="s">
        <v>8559</v>
      </c>
      <c r="T20" s="188" t="s">
        <v>8563</v>
      </c>
      <c r="U20" s="188" t="s">
        <v>8564</v>
      </c>
      <c r="V20" s="188" t="s">
        <v>8558</v>
      </c>
      <c r="W20" s="188" t="s">
        <v>8559</v>
      </c>
      <c r="X20" s="188" t="s">
        <v>8565</v>
      </c>
      <c r="Y20" s="188" t="s">
        <v>8562</v>
      </c>
      <c r="Z20" s="188" t="s">
        <v>7982</v>
      </c>
      <c r="AA20" s="116">
        <v>10520</v>
      </c>
      <c r="AB20" s="192">
        <v>0</v>
      </c>
      <c r="AC20" s="116">
        <v>10520</v>
      </c>
      <c r="AD20" s="116">
        <v>0</v>
      </c>
      <c r="AE20" s="193" t="s">
        <v>8566</v>
      </c>
      <c r="AF20" s="188" t="s">
        <v>8616</v>
      </c>
      <c r="AG20" s="188" t="s">
        <v>8787</v>
      </c>
      <c r="AH20" s="189" t="s">
        <v>16032</v>
      </c>
      <c r="AI20" s="189" t="s">
        <v>7984</v>
      </c>
      <c r="AJ20" s="195">
        <v>43650</v>
      </c>
      <c r="AK20" s="188" t="s">
        <v>16033</v>
      </c>
      <c r="AL20" s="188" t="s">
        <v>10690</v>
      </c>
      <c r="AM20" s="188">
        <v>16539</v>
      </c>
      <c r="AN20" s="189" t="s">
        <v>8791</v>
      </c>
      <c r="AO20" s="189" t="s">
        <v>8830</v>
      </c>
      <c r="AP20" s="194"/>
      <c r="AQ20" s="194"/>
      <c r="AR20" s="194"/>
      <c r="AS20" s="194"/>
      <c r="AT20" s="194"/>
      <c r="AU20" s="194"/>
      <c r="AV20" s="194"/>
      <c r="AW20" s="194"/>
      <c r="AX20" s="188" t="s">
        <v>16034</v>
      </c>
      <c r="AY20" s="194"/>
      <c r="AZ20" s="194"/>
      <c r="BA20" s="194"/>
      <c r="BB20" s="194"/>
      <c r="BC20" s="194"/>
      <c r="BD20" s="194"/>
      <c r="BE20" s="194"/>
      <c r="BF20" s="188"/>
    </row>
    <row r="21" spans="1:58" s="13" customFormat="1" ht="13.15" customHeight="1" x14ac:dyDescent="0.25">
      <c r="A21" s="169" t="s">
        <v>15705</v>
      </c>
      <c r="B21" s="169" t="s">
        <v>15706</v>
      </c>
      <c r="C21" s="170">
        <v>3645</v>
      </c>
      <c r="D21" s="169" t="s">
        <v>15707</v>
      </c>
      <c r="E21" s="169" t="s">
        <v>8613</v>
      </c>
      <c r="F21" s="169" t="s">
        <v>8614</v>
      </c>
      <c r="G21" s="169" t="s">
        <v>8615</v>
      </c>
      <c r="H21" s="171">
        <v>43647</v>
      </c>
      <c r="I21" s="197">
        <v>43677</v>
      </c>
      <c r="J21" s="169" t="s">
        <v>8556</v>
      </c>
      <c r="K21" s="169" t="s">
        <v>8557</v>
      </c>
      <c r="L21" s="169" t="s">
        <v>8558</v>
      </c>
      <c r="M21" s="169" t="s">
        <v>8559</v>
      </c>
      <c r="N21" s="169" t="s">
        <v>8558</v>
      </c>
      <c r="O21" s="169" t="s">
        <v>8560</v>
      </c>
      <c r="P21" s="169" t="s">
        <v>8561</v>
      </c>
      <c r="Q21" s="169" t="s">
        <v>8562</v>
      </c>
      <c r="R21" s="169" t="s">
        <v>8558</v>
      </c>
      <c r="S21" s="169" t="s">
        <v>8559</v>
      </c>
      <c r="T21" s="169" t="s">
        <v>8563</v>
      </c>
      <c r="U21" s="169" t="s">
        <v>8564</v>
      </c>
      <c r="V21" s="169" t="s">
        <v>8558</v>
      </c>
      <c r="W21" s="169" t="s">
        <v>8559</v>
      </c>
      <c r="X21" s="169" t="s">
        <v>8565</v>
      </c>
      <c r="Y21" s="169" t="s">
        <v>8562</v>
      </c>
      <c r="Z21" s="169" t="s">
        <v>7982</v>
      </c>
      <c r="AA21" s="102">
        <v>0</v>
      </c>
      <c r="AB21" s="198">
        <v>1860</v>
      </c>
      <c r="AC21" s="102">
        <v>0</v>
      </c>
      <c r="AD21" s="102">
        <v>1860</v>
      </c>
      <c r="AE21" s="172" t="s">
        <v>8566</v>
      </c>
      <c r="AF21" s="169" t="s">
        <v>8616</v>
      </c>
      <c r="AG21" s="169" t="s">
        <v>10169</v>
      </c>
      <c r="AH21" s="170" t="s">
        <v>15708</v>
      </c>
      <c r="AI21" s="170" t="s">
        <v>15709</v>
      </c>
      <c r="AJ21" s="173">
        <v>43677</v>
      </c>
      <c r="AK21" s="169" t="s">
        <v>15710</v>
      </c>
      <c r="AL21" s="169" t="s">
        <v>8656</v>
      </c>
      <c r="AM21" s="169">
        <v>15233</v>
      </c>
      <c r="AN21" s="174"/>
      <c r="AO21" s="170" t="s">
        <v>7984</v>
      </c>
      <c r="AP21" s="174"/>
      <c r="AQ21" s="174"/>
      <c r="AR21" s="174"/>
      <c r="AS21" s="174"/>
      <c r="AT21" s="174"/>
      <c r="AU21" s="169">
        <v>168</v>
      </c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69"/>
    </row>
    <row r="22" spans="1:58" s="13" customFormat="1" ht="13.15" customHeight="1" x14ac:dyDescent="0.25">
      <c r="A22" s="169" t="s">
        <v>15705</v>
      </c>
      <c r="B22" s="169" t="s">
        <v>15706</v>
      </c>
      <c r="C22" s="170">
        <v>3645</v>
      </c>
      <c r="D22" s="169" t="s">
        <v>15707</v>
      </c>
      <c r="E22" s="169" t="s">
        <v>8613</v>
      </c>
      <c r="F22" s="169" t="s">
        <v>8614</v>
      </c>
      <c r="G22" s="169" t="s">
        <v>8615</v>
      </c>
      <c r="H22" s="171">
        <v>43647</v>
      </c>
      <c r="I22" s="197">
        <v>43677</v>
      </c>
      <c r="J22" s="169" t="s">
        <v>8556</v>
      </c>
      <c r="K22" s="169" t="s">
        <v>8557</v>
      </c>
      <c r="L22" s="169" t="s">
        <v>8558</v>
      </c>
      <c r="M22" s="169" t="s">
        <v>8559</v>
      </c>
      <c r="N22" s="169" t="s">
        <v>8558</v>
      </c>
      <c r="O22" s="169" t="s">
        <v>8560</v>
      </c>
      <c r="P22" s="169" t="s">
        <v>8561</v>
      </c>
      <c r="Q22" s="169" t="s">
        <v>8562</v>
      </c>
      <c r="R22" s="169" t="s">
        <v>8558</v>
      </c>
      <c r="S22" s="169" t="s">
        <v>8559</v>
      </c>
      <c r="T22" s="169" t="s">
        <v>8563</v>
      </c>
      <c r="U22" s="169" t="s">
        <v>8564</v>
      </c>
      <c r="V22" s="169" t="s">
        <v>8558</v>
      </c>
      <c r="W22" s="169" t="s">
        <v>8559</v>
      </c>
      <c r="X22" s="169" t="s">
        <v>8565</v>
      </c>
      <c r="Y22" s="169" t="s">
        <v>8562</v>
      </c>
      <c r="Z22" s="169" t="s">
        <v>7982</v>
      </c>
      <c r="AA22" s="102">
        <v>0</v>
      </c>
      <c r="AB22" s="198">
        <v>3900</v>
      </c>
      <c r="AC22" s="102">
        <v>0</v>
      </c>
      <c r="AD22" s="102">
        <v>3900</v>
      </c>
      <c r="AE22" s="172" t="s">
        <v>8566</v>
      </c>
      <c r="AF22" s="169" t="s">
        <v>8616</v>
      </c>
      <c r="AG22" s="174"/>
      <c r="AH22" s="170" t="s">
        <v>15711</v>
      </c>
      <c r="AI22" s="170" t="s">
        <v>15712</v>
      </c>
      <c r="AJ22" s="173">
        <v>43677</v>
      </c>
      <c r="AK22" s="169" t="s">
        <v>14766</v>
      </c>
      <c r="AL22" s="169" t="s">
        <v>8620</v>
      </c>
      <c r="AM22" s="169">
        <v>15201</v>
      </c>
      <c r="AN22" s="174"/>
      <c r="AO22" s="170" t="s">
        <v>7984</v>
      </c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69"/>
    </row>
    <row r="23" spans="1:58" s="13" customFormat="1" ht="13.15" customHeight="1" x14ac:dyDescent="0.25">
      <c r="A23" s="169" t="s">
        <v>15705</v>
      </c>
      <c r="B23" s="169" t="s">
        <v>15706</v>
      </c>
      <c r="C23" s="170">
        <v>3645</v>
      </c>
      <c r="D23" s="169" t="s">
        <v>15707</v>
      </c>
      <c r="E23" s="169" t="s">
        <v>8613</v>
      </c>
      <c r="F23" s="169" t="s">
        <v>8614</v>
      </c>
      <c r="G23" s="169" t="s">
        <v>8615</v>
      </c>
      <c r="H23" s="171">
        <v>43647</v>
      </c>
      <c r="I23" s="197">
        <v>43677</v>
      </c>
      <c r="J23" s="169" t="s">
        <v>8556</v>
      </c>
      <c r="K23" s="169" t="s">
        <v>8557</v>
      </c>
      <c r="L23" s="169" t="s">
        <v>8558</v>
      </c>
      <c r="M23" s="169" t="s">
        <v>8559</v>
      </c>
      <c r="N23" s="169" t="s">
        <v>8558</v>
      </c>
      <c r="O23" s="169" t="s">
        <v>8560</v>
      </c>
      <c r="P23" s="169" t="s">
        <v>8561</v>
      </c>
      <c r="Q23" s="169" t="s">
        <v>8562</v>
      </c>
      <c r="R23" s="169" t="s">
        <v>8558</v>
      </c>
      <c r="S23" s="169" t="s">
        <v>8559</v>
      </c>
      <c r="T23" s="169" t="s">
        <v>8563</v>
      </c>
      <c r="U23" s="169" t="s">
        <v>8564</v>
      </c>
      <c r="V23" s="169" t="s">
        <v>8558</v>
      </c>
      <c r="W23" s="169" t="s">
        <v>8559</v>
      </c>
      <c r="X23" s="169" t="s">
        <v>8565</v>
      </c>
      <c r="Y23" s="169" t="s">
        <v>8562</v>
      </c>
      <c r="Z23" s="169" t="s">
        <v>7982</v>
      </c>
      <c r="AA23" s="102">
        <v>0</v>
      </c>
      <c r="AB23" s="198">
        <v>3360</v>
      </c>
      <c r="AC23" s="102">
        <v>0</v>
      </c>
      <c r="AD23" s="102">
        <v>3360</v>
      </c>
      <c r="AE23" s="172" t="s">
        <v>8566</v>
      </c>
      <c r="AF23" s="169" t="s">
        <v>8616</v>
      </c>
      <c r="AG23" s="174"/>
      <c r="AH23" s="170" t="s">
        <v>15713</v>
      </c>
      <c r="AI23" s="170" t="s">
        <v>15714</v>
      </c>
      <c r="AJ23" s="173">
        <v>43677</v>
      </c>
      <c r="AK23" s="169" t="s">
        <v>15715</v>
      </c>
      <c r="AL23" s="169" t="s">
        <v>12326</v>
      </c>
      <c r="AM23" s="169">
        <v>12818</v>
      </c>
      <c r="AN23" s="174"/>
      <c r="AO23" s="170" t="s">
        <v>7984</v>
      </c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69"/>
    </row>
    <row r="24" spans="1:58" s="13" customFormat="1" ht="13.15" customHeight="1" x14ac:dyDescent="0.25">
      <c r="A24" s="169" t="s">
        <v>15705</v>
      </c>
      <c r="B24" s="169" t="s">
        <v>15706</v>
      </c>
      <c r="C24" s="170">
        <v>3645</v>
      </c>
      <c r="D24" s="169" t="s">
        <v>15707</v>
      </c>
      <c r="E24" s="169" t="s">
        <v>8613</v>
      </c>
      <c r="F24" s="169" t="s">
        <v>8614</v>
      </c>
      <c r="G24" s="169" t="s">
        <v>8615</v>
      </c>
      <c r="H24" s="171">
        <v>43647</v>
      </c>
      <c r="I24" s="197">
        <v>43677</v>
      </c>
      <c r="J24" s="169" t="s">
        <v>8556</v>
      </c>
      <c r="K24" s="169" t="s">
        <v>8557</v>
      </c>
      <c r="L24" s="169" t="s">
        <v>8558</v>
      </c>
      <c r="M24" s="169" t="s">
        <v>8559</v>
      </c>
      <c r="N24" s="169" t="s">
        <v>8558</v>
      </c>
      <c r="O24" s="169" t="s">
        <v>8560</v>
      </c>
      <c r="P24" s="169" t="s">
        <v>8561</v>
      </c>
      <c r="Q24" s="169" t="s">
        <v>8562</v>
      </c>
      <c r="R24" s="169" t="s">
        <v>8558</v>
      </c>
      <c r="S24" s="169" t="s">
        <v>8559</v>
      </c>
      <c r="T24" s="169" t="s">
        <v>8563</v>
      </c>
      <c r="U24" s="169" t="s">
        <v>8564</v>
      </c>
      <c r="V24" s="169" t="s">
        <v>8558</v>
      </c>
      <c r="W24" s="169" t="s">
        <v>8559</v>
      </c>
      <c r="X24" s="169" t="s">
        <v>8565</v>
      </c>
      <c r="Y24" s="169" t="s">
        <v>8562</v>
      </c>
      <c r="Z24" s="169" t="s">
        <v>7982</v>
      </c>
      <c r="AA24" s="102">
        <v>0</v>
      </c>
      <c r="AB24" s="198">
        <v>56825</v>
      </c>
      <c r="AC24" s="102">
        <v>0</v>
      </c>
      <c r="AD24" s="102">
        <v>56825</v>
      </c>
      <c r="AE24" s="172" t="s">
        <v>8566</v>
      </c>
      <c r="AF24" s="169" t="s">
        <v>8616</v>
      </c>
      <c r="AG24" s="174"/>
      <c r="AH24" s="170" t="s">
        <v>15716</v>
      </c>
      <c r="AI24" s="170" t="s">
        <v>15717</v>
      </c>
      <c r="AJ24" s="173">
        <v>43677</v>
      </c>
      <c r="AK24" s="169" t="s">
        <v>15718</v>
      </c>
      <c r="AL24" s="169" t="s">
        <v>15719</v>
      </c>
      <c r="AM24" s="169">
        <v>15519</v>
      </c>
      <c r="AN24" s="174"/>
      <c r="AO24" s="170" t="s">
        <v>7984</v>
      </c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69"/>
    </row>
    <row r="25" spans="1:58" s="13" customFormat="1" ht="13.15" customHeight="1" x14ac:dyDescent="0.25">
      <c r="A25" s="169" t="s">
        <v>15723</v>
      </c>
      <c r="B25" s="169" t="s">
        <v>15706</v>
      </c>
      <c r="C25" s="170">
        <v>3642</v>
      </c>
      <c r="D25" s="169" t="s">
        <v>15724</v>
      </c>
      <c r="E25" s="169" t="s">
        <v>8613</v>
      </c>
      <c r="F25" s="169" t="s">
        <v>8614</v>
      </c>
      <c r="G25" s="169" t="s">
        <v>8615</v>
      </c>
      <c r="H25" s="171">
        <v>43647</v>
      </c>
      <c r="I25" s="197">
        <v>43677</v>
      </c>
      <c r="J25" s="169" t="s">
        <v>8556</v>
      </c>
      <c r="K25" s="169" t="s">
        <v>8557</v>
      </c>
      <c r="L25" s="169" t="s">
        <v>8558</v>
      </c>
      <c r="M25" s="169" t="s">
        <v>8559</v>
      </c>
      <c r="N25" s="169" t="s">
        <v>8558</v>
      </c>
      <c r="O25" s="169" t="s">
        <v>8560</v>
      </c>
      <c r="P25" s="169" t="s">
        <v>8561</v>
      </c>
      <c r="Q25" s="169" t="s">
        <v>8562</v>
      </c>
      <c r="R25" s="169" t="s">
        <v>8558</v>
      </c>
      <c r="S25" s="169" t="s">
        <v>8559</v>
      </c>
      <c r="T25" s="169" t="s">
        <v>8563</v>
      </c>
      <c r="U25" s="169" t="s">
        <v>8564</v>
      </c>
      <c r="V25" s="169" t="s">
        <v>8558</v>
      </c>
      <c r="W25" s="169" t="s">
        <v>8559</v>
      </c>
      <c r="X25" s="169" t="s">
        <v>8565</v>
      </c>
      <c r="Y25" s="169" t="s">
        <v>8562</v>
      </c>
      <c r="Z25" s="169" t="s">
        <v>7982</v>
      </c>
      <c r="AA25" s="102">
        <v>0</v>
      </c>
      <c r="AB25" s="198">
        <v>1400</v>
      </c>
      <c r="AC25" s="102">
        <v>0</v>
      </c>
      <c r="AD25" s="102">
        <v>1400</v>
      </c>
      <c r="AE25" s="172" t="s">
        <v>8566</v>
      </c>
      <c r="AF25" s="169" t="s">
        <v>8616</v>
      </c>
      <c r="AG25" s="174"/>
      <c r="AH25" s="170" t="s">
        <v>15725</v>
      </c>
      <c r="AI25" s="170" t="s">
        <v>15726</v>
      </c>
      <c r="AJ25" s="173">
        <v>43677</v>
      </c>
      <c r="AK25" s="169" t="s">
        <v>15727</v>
      </c>
      <c r="AL25" s="169" t="s">
        <v>15728</v>
      </c>
      <c r="AM25" s="169">
        <v>10587</v>
      </c>
      <c r="AN25" s="174"/>
      <c r="AO25" s="170" t="s">
        <v>7984</v>
      </c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69"/>
    </row>
    <row r="26" spans="1:58" s="13" customFormat="1" ht="13.15" customHeight="1" x14ac:dyDescent="0.25">
      <c r="A26" s="169" t="s">
        <v>15723</v>
      </c>
      <c r="B26" s="169" t="s">
        <v>15706</v>
      </c>
      <c r="C26" s="170">
        <v>3642</v>
      </c>
      <c r="D26" s="169" t="s">
        <v>15724</v>
      </c>
      <c r="E26" s="169" t="s">
        <v>8613</v>
      </c>
      <c r="F26" s="169" t="s">
        <v>8614</v>
      </c>
      <c r="G26" s="169" t="s">
        <v>8615</v>
      </c>
      <c r="H26" s="171">
        <v>43647</v>
      </c>
      <c r="I26" s="197">
        <v>43677</v>
      </c>
      <c r="J26" s="169" t="s">
        <v>8556</v>
      </c>
      <c r="K26" s="169" t="s">
        <v>8557</v>
      </c>
      <c r="L26" s="169" t="s">
        <v>8558</v>
      </c>
      <c r="M26" s="169" t="s">
        <v>8559</v>
      </c>
      <c r="N26" s="169" t="s">
        <v>8558</v>
      </c>
      <c r="O26" s="169" t="s">
        <v>8560</v>
      </c>
      <c r="P26" s="169" t="s">
        <v>8561</v>
      </c>
      <c r="Q26" s="169" t="s">
        <v>8562</v>
      </c>
      <c r="R26" s="169" t="s">
        <v>8558</v>
      </c>
      <c r="S26" s="169" t="s">
        <v>8559</v>
      </c>
      <c r="T26" s="169" t="s">
        <v>8563</v>
      </c>
      <c r="U26" s="169" t="s">
        <v>8564</v>
      </c>
      <c r="V26" s="169" t="s">
        <v>8558</v>
      </c>
      <c r="W26" s="169" t="s">
        <v>8559</v>
      </c>
      <c r="X26" s="169" t="s">
        <v>8565</v>
      </c>
      <c r="Y26" s="169" t="s">
        <v>8562</v>
      </c>
      <c r="Z26" s="169" t="s">
        <v>7982</v>
      </c>
      <c r="AA26" s="102">
        <v>0</v>
      </c>
      <c r="AB26" s="198">
        <v>9195.8700000000008</v>
      </c>
      <c r="AC26" s="102">
        <v>0</v>
      </c>
      <c r="AD26" s="102">
        <v>9195.8700000000008</v>
      </c>
      <c r="AE26" s="172" t="s">
        <v>8566</v>
      </c>
      <c r="AF26" s="169" t="s">
        <v>8616</v>
      </c>
      <c r="AG26" s="174"/>
      <c r="AH26" s="170" t="s">
        <v>15732</v>
      </c>
      <c r="AI26" s="170" t="s">
        <v>15733</v>
      </c>
      <c r="AJ26" s="173">
        <v>43677</v>
      </c>
      <c r="AK26" s="169" t="s">
        <v>15734</v>
      </c>
      <c r="AL26" s="169" t="s">
        <v>15728</v>
      </c>
      <c r="AM26" s="169">
        <v>10587</v>
      </c>
      <c r="AN26" s="174"/>
      <c r="AO26" s="170" t="s">
        <v>7984</v>
      </c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69"/>
    </row>
    <row r="27" spans="1:58" s="13" customFormat="1" ht="13.15" customHeight="1" x14ac:dyDescent="0.25">
      <c r="A27" s="169" t="s">
        <v>15723</v>
      </c>
      <c r="B27" s="169" t="s">
        <v>15706</v>
      </c>
      <c r="C27" s="170">
        <v>3642</v>
      </c>
      <c r="D27" s="169" t="s">
        <v>15724</v>
      </c>
      <c r="E27" s="169" t="s">
        <v>8613</v>
      </c>
      <c r="F27" s="169" t="s">
        <v>8614</v>
      </c>
      <c r="G27" s="169" t="s">
        <v>8615</v>
      </c>
      <c r="H27" s="171">
        <v>43647</v>
      </c>
      <c r="I27" s="197">
        <v>43677</v>
      </c>
      <c r="J27" s="169" t="s">
        <v>8556</v>
      </c>
      <c r="K27" s="169" t="s">
        <v>8557</v>
      </c>
      <c r="L27" s="169" t="s">
        <v>8558</v>
      </c>
      <c r="M27" s="169" t="s">
        <v>8559</v>
      </c>
      <c r="N27" s="169" t="s">
        <v>8558</v>
      </c>
      <c r="O27" s="169" t="s">
        <v>8560</v>
      </c>
      <c r="P27" s="169" t="s">
        <v>8561</v>
      </c>
      <c r="Q27" s="169" t="s">
        <v>8562</v>
      </c>
      <c r="R27" s="169" t="s">
        <v>8558</v>
      </c>
      <c r="S27" s="169" t="s">
        <v>8559</v>
      </c>
      <c r="T27" s="169" t="s">
        <v>8563</v>
      </c>
      <c r="U27" s="169" t="s">
        <v>8564</v>
      </c>
      <c r="V27" s="169" t="s">
        <v>8558</v>
      </c>
      <c r="W27" s="169" t="s">
        <v>8559</v>
      </c>
      <c r="X27" s="169" t="s">
        <v>8565</v>
      </c>
      <c r="Y27" s="169" t="s">
        <v>8562</v>
      </c>
      <c r="Z27" s="169" t="s">
        <v>7982</v>
      </c>
      <c r="AA27" s="102">
        <v>0</v>
      </c>
      <c r="AB27" s="198">
        <v>11455</v>
      </c>
      <c r="AC27" s="102">
        <v>0</v>
      </c>
      <c r="AD27" s="102">
        <v>11455</v>
      </c>
      <c r="AE27" s="172" t="s">
        <v>8566</v>
      </c>
      <c r="AF27" s="169" t="s">
        <v>8616</v>
      </c>
      <c r="AG27" s="174"/>
      <c r="AH27" s="170" t="s">
        <v>15735</v>
      </c>
      <c r="AI27" s="170" t="s">
        <v>15736</v>
      </c>
      <c r="AJ27" s="173">
        <v>43677</v>
      </c>
      <c r="AK27" s="169" t="s">
        <v>15737</v>
      </c>
      <c r="AL27" s="169" t="s">
        <v>15738</v>
      </c>
      <c r="AM27" s="169">
        <v>12819</v>
      </c>
      <c r="AN27" s="174"/>
      <c r="AO27" s="170" t="s">
        <v>7984</v>
      </c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69"/>
    </row>
    <row r="28" spans="1:58" s="13" customFormat="1" ht="13.15" customHeight="1" x14ac:dyDescent="0.25">
      <c r="A28" s="169" t="s">
        <v>15723</v>
      </c>
      <c r="B28" s="169" t="s">
        <v>15706</v>
      </c>
      <c r="C28" s="170">
        <v>3642</v>
      </c>
      <c r="D28" s="169" t="s">
        <v>15724</v>
      </c>
      <c r="E28" s="169" t="s">
        <v>8613</v>
      </c>
      <c r="F28" s="169" t="s">
        <v>8614</v>
      </c>
      <c r="G28" s="169" t="s">
        <v>8615</v>
      </c>
      <c r="H28" s="171">
        <v>43647</v>
      </c>
      <c r="I28" s="197">
        <v>43677</v>
      </c>
      <c r="J28" s="169" t="s">
        <v>8556</v>
      </c>
      <c r="K28" s="169" t="s">
        <v>8557</v>
      </c>
      <c r="L28" s="169" t="s">
        <v>8558</v>
      </c>
      <c r="M28" s="169" t="s">
        <v>8559</v>
      </c>
      <c r="N28" s="169" t="s">
        <v>8558</v>
      </c>
      <c r="O28" s="169" t="s">
        <v>8560</v>
      </c>
      <c r="P28" s="169" t="s">
        <v>8561</v>
      </c>
      <c r="Q28" s="169" t="s">
        <v>8562</v>
      </c>
      <c r="R28" s="169" t="s">
        <v>8558</v>
      </c>
      <c r="S28" s="169" t="s">
        <v>8559</v>
      </c>
      <c r="T28" s="169" t="s">
        <v>8563</v>
      </c>
      <c r="U28" s="169" t="s">
        <v>8564</v>
      </c>
      <c r="V28" s="169" t="s">
        <v>8558</v>
      </c>
      <c r="W28" s="169" t="s">
        <v>8559</v>
      </c>
      <c r="X28" s="169" t="s">
        <v>8565</v>
      </c>
      <c r="Y28" s="169" t="s">
        <v>8562</v>
      </c>
      <c r="Z28" s="169" t="s">
        <v>7982</v>
      </c>
      <c r="AA28" s="102">
        <v>0</v>
      </c>
      <c r="AB28" s="198">
        <v>3186</v>
      </c>
      <c r="AC28" s="102">
        <v>0</v>
      </c>
      <c r="AD28" s="102">
        <v>3186</v>
      </c>
      <c r="AE28" s="172" t="s">
        <v>8566</v>
      </c>
      <c r="AF28" s="169" t="s">
        <v>8616</v>
      </c>
      <c r="AG28" s="174"/>
      <c r="AH28" s="170" t="s">
        <v>15739</v>
      </c>
      <c r="AI28" s="170" t="s">
        <v>15740</v>
      </c>
      <c r="AJ28" s="173">
        <v>43677</v>
      </c>
      <c r="AK28" s="169" t="s">
        <v>15741</v>
      </c>
      <c r="AL28" s="169" t="s">
        <v>13717</v>
      </c>
      <c r="AM28" s="169">
        <v>11305</v>
      </c>
      <c r="AN28" s="174"/>
      <c r="AO28" s="170" t="s">
        <v>7984</v>
      </c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69"/>
    </row>
    <row r="29" spans="1:58" s="13" customFormat="1" ht="13.15" customHeight="1" x14ac:dyDescent="0.25">
      <c r="A29" s="169" t="s">
        <v>15723</v>
      </c>
      <c r="B29" s="169" t="s">
        <v>15706</v>
      </c>
      <c r="C29" s="170">
        <v>3642</v>
      </c>
      <c r="D29" s="169" t="s">
        <v>15724</v>
      </c>
      <c r="E29" s="169" t="s">
        <v>8613</v>
      </c>
      <c r="F29" s="169" t="s">
        <v>8614</v>
      </c>
      <c r="G29" s="169" t="s">
        <v>8615</v>
      </c>
      <c r="H29" s="171">
        <v>43647</v>
      </c>
      <c r="I29" s="197">
        <v>43677</v>
      </c>
      <c r="J29" s="169" t="s">
        <v>8556</v>
      </c>
      <c r="K29" s="169" t="s">
        <v>8557</v>
      </c>
      <c r="L29" s="169" t="s">
        <v>8558</v>
      </c>
      <c r="M29" s="169" t="s">
        <v>8559</v>
      </c>
      <c r="N29" s="169" t="s">
        <v>8558</v>
      </c>
      <c r="O29" s="169" t="s">
        <v>8560</v>
      </c>
      <c r="P29" s="169" t="s">
        <v>8561</v>
      </c>
      <c r="Q29" s="169" t="s">
        <v>8562</v>
      </c>
      <c r="R29" s="169" t="s">
        <v>8558</v>
      </c>
      <c r="S29" s="169" t="s">
        <v>8559</v>
      </c>
      <c r="T29" s="169" t="s">
        <v>8563</v>
      </c>
      <c r="U29" s="169" t="s">
        <v>8564</v>
      </c>
      <c r="V29" s="169" t="s">
        <v>8558</v>
      </c>
      <c r="W29" s="169" t="s">
        <v>8559</v>
      </c>
      <c r="X29" s="169" t="s">
        <v>8565</v>
      </c>
      <c r="Y29" s="169" t="s">
        <v>8562</v>
      </c>
      <c r="Z29" s="169" t="s">
        <v>7982</v>
      </c>
      <c r="AA29" s="102">
        <v>0</v>
      </c>
      <c r="AB29" s="198">
        <v>12050</v>
      </c>
      <c r="AC29" s="102">
        <v>0</v>
      </c>
      <c r="AD29" s="102">
        <v>12050</v>
      </c>
      <c r="AE29" s="172" t="s">
        <v>8566</v>
      </c>
      <c r="AF29" s="169" t="s">
        <v>8616</v>
      </c>
      <c r="AG29" s="174"/>
      <c r="AH29" s="170" t="s">
        <v>15742</v>
      </c>
      <c r="AI29" s="170" t="s">
        <v>15743</v>
      </c>
      <c r="AJ29" s="173">
        <v>43677</v>
      </c>
      <c r="AK29" s="169" t="s">
        <v>15744</v>
      </c>
      <c r="AL29" s="169" t="s">
        <v>15745</v>
      </c>
      <c r="AM29" s="169">
        <v>11279</v>
      </c>
      <c r="AN29" s="174"/>
      <c r="AO29" s="170" t="s">
        <v>7984</v>
      </c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69"/>
    </row>
    <row r="30" spans="1:58" s="13" customFormat="1" ht="13.15" customHeight="1" x14ac:dyDescent="0.25">
      <c r="A30" s="169" t="s">
        <v>15723</v>
      </c>
      <c r="B30" s="169" t="s">
        <v>15706</v>
      </c>
      <c r="C30" s="170">
        <v>3642</v>
      </c>
      <c r="D30" s="169" t="s">
        <v>15724</v>
      </c>
      <c r="E30" s="169" t="s">
        <v>8613</v>
      </c>
      <c r="F30" s="169" t="s">
        <v>8614</v>
      </c>
      <c r="G30" s="169" t="s">
        <v>8615</v>
      </c>
      <c r="H30" s="171">
        <v>43647</v>
      </c>
      <c r="I30" s="197">
        <v>43677</v>
      </c>
      <c r="J30" s="169" t="s">
        <v>8556</v>
      </c>
      <c r="K30" s="169" t="s">
        <v>8557</v>
      </c>
      <c r="L30" s="169" t="s">
        <v>8558</v>
      </c>
      <c r="M30" s="169" t="s">
        <v>8559</v>
      </c>
      <c r="N30" s="169" t="s">
        <v>8558</v>
      </c>
      <c r="O30" s="169" t="s">
        <v>8560</v>
      </c>
      <c r="P30" s="169" t="s">
        <v>8561</v>
      </c>
      <c r="Q30" s="169" t="s">
        <v>8562</v>
      </c>
      <c r="R30" s="169" t="s">
        <v>8558</v>
      </c>
      <c r="S30" s="169" t="s">
        <v>8559</v>
      </c>
      <c r="T30" s="169" t="s">
        <v>8563</v>
      </c>
      <c r="U30" s="169" t="s">
        <v>8564</v>
      </c>
      <c r="V30" s="169" t="s">
        <v>8558</v>
      </c>
      <c r="W30" s="169" t="s">
        <v>8559</v>
      </c>
      <c r="X30" s="169" t="s">
        <v>8565</v>
      </c>
      <c r="Y30" s="169" t="s">
        <v>8562</v>
      </c>
      <c r="Z30" s="169" t="s">
        <v>7982</v>
      </c>
      <c r="AA30" s="102">
        <v>0</v>
      </c>
      <c r="AB30" s="198">
        <v>2400</v>
      </c>
      <c r="AC30" s="102">
        <v>0</v>
      </c>
      <c r="AD30" s="102">
        <v>2400</v>
      </c>
      <c r="AE30" s="172" t="s">
        <v>8566</v>
      </c>
      <c r="AF30" s="169" t="s">
        <v>8616</v>
      </c>
      <c r="AG30" s="174"/>
      <c r="AH30" s="170" t="s">
        <v>15746</v>
      </c>
      <c r="AI30" s="170" t="s">
        <v>15747</v>
      </c>
      <c r="AJ30" s="173">
        <v>43677</v>
      </c>
      <c r="AK30" s="169" t="s">
        <v>15748</v>
      </c>
      <c r="AL30" s="169" t="s">
        <v>8664</v>
      </c>
      <c r="AM30" s="169">
        <v>15200</v>
      </c>
      <c r="AN30" s="174"/>
      <c r="AO30" s="170" t="s">
        <v>7984</v>
      </c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69"/>
    </row>
    <row r="31" spans="1:58" s="13" customFormat="1" ht="13.15" customHeight="1" x14ac:dyDescent="0.25">
      <c r="A31" s="169" t="s">
        <v>15723</v>
      </c>
      <c r="B31" s="169" t="s">
        <v>15706</v>
      </c>
      <c r="C31" s="170">
        <v>3642</v>
      </c>
      <c r="D31" s="169" t="s">
        <v>15724</v>
      </c>
      <c r="E31" s="169" t="s">
        <v>8613</v>
      </c>
      <c r="F31" s="169" t="s">
        <v>8614</v>
      </c>
      <c r="G31" s="169" t="s">
        <v>8615</v>
      </c>
      <c r="H31" s="171">
        <v>43647</v>
      </c>
      <c r="I31" s="197">
        <v>43677</v>
      </c>
      <c r="J31" s="169" t="s">
        <v>8556</v>
      </c>
      <c r="K31" s="169" t="s">
        <v>8557</v>
      </c>
      <c r="L31" s="169" t="s">
        <v>8558</v>
      </c>
      <c r="M31" s="169" t="s">
        <v>8559</v>
      </c>
      <c r="N31" s="169" t="s">
        <v>8558</v>
      </c>
      <c r="O31" s="169" t="s">
        <v>8560</v>
      </c>
      <c r="P31" s="169" t="s">
        <v>8561</v>
      </c>
      <c r="Q31" s="169" t="s">
        <v>8562</v>
      </c>
      <c r="R31" s="169" t="s">
        <v>8558</v>
      </c>
      <c r="S31" s="169" t="s">
        <v>8559</v>
      </c>
      <c r="T31" s="169" t="s">
        <v>8563</v>
      </c>
      <c r="U31" s="169" t="s">
        <v>8564</v>
      </c>
      <c r="V31" s="169" t="s">
        <v>8558</v>
      </c>
      <c r="W31" s="169" t="s">
        <v>8559</v>
      </c>
      <c r="X31" s="169" t="s">
        <v>8565</v>
      </c>
      <c r="Y31" s="169" t="s">
        <v>8562</v>
      </c>
      <c r="Z31" s="169" t="s">
        <v>7982</v>
      </c>
      <c r="AA31" s="102">
        <v>0</v>
      </c>
      <c r="AB31" s="198">
        <v>76379.73</v>
      </c>
      <c r="AC31" s="102">
        <v>0</v>
      </c>
      <c r="AD31" s="102">
        <v>76379.73</v>
      </c>
      <c r="AE31" s="172" t="s">
        <v>8566</v>
      </c>
      <c r="AF31" s="169" t="s">
        <v>8616</v>
      </c>
      <c r="AG31" s="174"/>
      <c r="AH31" s="170" t="s">
        <v>15749</v>
      </c>
      <c r="AI31" s="170" t="s">
        <v>15750</v>
      </c>
      <c r="AJ31" s="173">
        <v>43677</v>
      </c>
      <c r="AK31" s="169" t="s">
        <v>15751</v>
      </c>
      <c r="AL31" s="169" t="s">
        <v>14802</v>
      </c>
      <c r="AM31" s="169">
        <v>11311</v>
      </c>
      <c r="AN31" s="174"/>
      <c r="AO31" s="170" t="s">
        <v>7984</v>
      </c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69"/>
    </row>
    <row r="32" spans="1:58" s="13" customFormat="1" ht="13.15" customHeight="1" x14ac:dyDescent="0.25">
      <c r="A32" s="169" t="s">
        <v>15723</v>
      </c>
      <c r="B32" s="169" t="s">
        <v>15706</v>
      </c>
      <c r="C32" s="170">
        <v>3642</v>
      </c>
      <c r="D32" s="169" t="s">
        <v>15724</v>
      </c>
      <c r="E32" s="169" t="s">
        <v>8613</v>
      </c>
      <c r="F32" s="169" t="s">
        <v>8614</v>
      </c>
      <c r="G32" s="169" t="s">
        <v>8615</v>
      </c>
      <c r="H32" s="171">
        <v>43647</v>
      </c>
      <c r="I32" s="197">
        <v>43677</v>
      </c>
      <c r="J32" s="169" t="s">
        <v>8556</v>
      </c>
      <c r="K32" s="169" t="s">
        <v>8557</v>
      </c>
      <c r="L32" s="169" t="s">
        <v>8558</v>
      </c>
      <c r="M32" s="169" t="s">
        <v>8559</v>
      </c>
      <c r="N32" s="169" t="s">
        <v>8558</v>
      </c>
      <c r="O32" s="169" t="s">
        <v>8560</v>
      </c>
      <c r="P32" s="169" t="s">
        <v>8561</v>
      </c>
      <c r="Q32" s="169" t="s">
        <v>8562</v>
      </c>
      <c r="R32" s="169" t="s">
        <v>8558</v>
      </c>
      <c r="S32" s="169" t="s">
        <v>8559</v>
      </c>
      <c r="T32" s="169" t="s">
        <v>8563</v>
      </c>
      <c r="U32" s="169" t="s">
        <v>8564</v>
      </c>
      <c r="V32" s="169" t="s">
        <v>8558</v>
      </c>
      <c r="W32" s="169" t="s">
        <v>8559</v>
      </c>
      <c r="X32" s="169" t="s">
        <v>8565</v>
      </c>
      <c r="Y32" s="169" t="s">
        <v>8562</v>
      </c>
      <c r="Z32" s="169" t="s">
        <v>7982</v>
      </c>
      <c r="AA32" s="102">
        <v>0</v>
      </c>
      <c r="AB32" s="198">
        <v>95900</v>
      </c>
      <c r="AC32" s="102">
        <v>0</v>
      </c>
      <c r="AD32" s="102">
        <v>95900</v>
      </c>
      <c r="AE32" s="172" t="s">
        <v>8566</v>
      </c>
      <c r="AF32" s="169" t="s">
        <v>8616</v>
      </c>
      <c r="AG32" s="174"/>
      <c r="AH32" s="170" t="s">
        <v>15752</v>
      </c>
      <c r="AI32" s="170" t="s">
        <v>15753</v>
      </c>
      <c r="AJ32" s="173">
        <v>43677</v>
      </c>
      <c r="AK32" s="169" t="s">
        <v>15754</v>
      </c>
      <c r="AL32" s="169" t="s">
        <v>8684</v>
      </c>
      <c r="AM32" s="169">
        <v>10240</v>
      </c>
      <c r="AN32" s="174"/>
      <c r="AO32" s="170" t="s">
        <v>7984</v>
      </c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69"/>
    </row>
    <row r="33" spans="1:58" s="13" customFormat="1" ht="13.15" customHeight="1" x14ac:dyDescent="0.25">
      <c r="A33" s="169" t="s">
        <v>15723</v>
      </c>
      <c r="B33" s="169" t="s">
        <v>15706</v>
      </c>
      <c r="C33" s="170">
        <v>3642</v>
      </c>
      <c r="D33" s="169" t="s">
        <v>15724</v>
      </c>
      <c r="E33" s="169" t="s">
        <v>8613</v>
      </c>
      <c r="F33" s="169" t="s">
        <v>8614</v>
      </c>
      <c r="G33" s="169" t="s">
        <v>8615</v>
      </c>
      <c r="H33" s="171">
        <v>43647</v>
      </c>
      <c r="I33" s="197">
        <v>43677</v>
      </c>
      <c r="J33" s="169" t="s">
        <v>8556</v>
      </c>
      <c r="K33" s="169" t="s">
        <v>8557</v>
      </c>
      <c r="L33" s="169" t="s">
        <v>8558</v>
      </c>
      <c r="M33" s="169" t="s">
        <v>8559</v>
      </c>
      <c r="N33" s="169" t="s">
        <v>8558</v>
      </c>
      <c r="O33" s="169" t="s">
        <v>8560</v>
      </c>
      <c r="P33" s="169" t="s">
        <v>8561</v>
      </c>
      <c r="Q33" s="169" t="s">
        <v>8562</v>
      </c>
      <c r="R33" s="169" t="s">
        <v>8558</v>
      </c>
      <c r="S33" s="169" t="s">
        <v>8559</v>
      </c>
      <c r="T33" s="169" t="s">
        <v>8563</v>
      </c>
      <c r="U33" s="169" t="s">
        <v>8564</v>
      </c>
      <c r="V33" s="169" t="s">
        <v>8558</v>
      </c>
      <c r="W33" s="169" t="s">
        <v>8559</v>
      </c>
      <c r="X33" s="169" t="s">
        <v>8565</v>
      </c>
      <c r="Y33" s="169" t="s">
        <v>8562</v>
      </c>
      <c r="Z33" s="169" t="s">
        <v>7982</v>
      </c>
      <c r="AA33" s="102">
        <v>0</v>
      </c>
      <c r="AB33" s="198">
        <v>3920</v>
      </c>
      <c r="AC33" s="102">
        <v>0</v>
      </c>
      <c r="AD33" s="102">
        <v>3920</v>
      </c>
      <c r="AE33" s="172" t="s">
        <v>8566</v>
      </c>
      <c r="AF33" s="169" t="s">
        <v>8616</v>
      </c>
      <c r="AG33" s="174"/>
      <c r="AH33" s="170" t="s">
        <v>15755</v>
      </c>
      <c r="AI33" s="170" t="s">
        <v>15756</v>
      </c>
      <c r="AJ33" s="173">
        <v>43677</v>
      </c>
      <c r="AK33" s="169" t="s">
        <v>15757</v>
      </c>
      <c r="AL33" s="169" t="s">
        <v>8696</v>
      </c>
      <c r="AM33" s="169">
        <v>15412</v>
      </c>
      <c r="AN33" s="174"/>
      <c r="AO33" s="170" t="s">
        <v>7984</v>
      </c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69"/>
    </row>
    <row r="34" spans="1:58" s="13" customFormat="1" ht="13.15" customHeight="1" x14ac:dyDescent="0.25">
      <c r="A34" s="169" t="s">
        <v>15723</v>
      </c>
      <c r="B34" s="169" t="s">
        <v>15706</v>
      </c>
      <c r="C34" s="170">
        <v>3642</v>
      </c>
      <c r="D34" s="169" t="s">
        <v>15724</v>
      </c>
      <c r="E34" s="169" t="s">
        <v>8613</v>
      </c>
      <c r="F34" s="169" t="s">
        <v>8614</v>
      </c>
      <c r="G34" s="169" t="s">
        <v>8615</v>
      </c>
      <c r="H34" s="171">
        <v>43647</v>
      </c>
      <c r="I34" s="197">
        <v>43677</v>
      </c>
      <c r="J34" s="169" t="s">
        <v>8556</v>
      </c>
      <c r="K34" s="169" t="s">
        <v>8557</v>
      </c>
      <c r="L34" s="169" t="s">
        <v>8558</v>
      </c>
      <c r="M34" s="169" t="s">
        <v>8559</v>
      </c>
      <c r="N34" s="169" t="s">
        <v>8558</v>
      </c>
      <c r="O34" s="169" t="s">
        <v>8560</v>
      </c>
      <c r="P34" s="169" t="s">
        <v>8561</v>
      </c>
      <c r="Q34" s="169" t="s">
        <v>8562</v>
      </c>
      <c r="R34" s="169" t="s">
        <v>8558</v>
      </c>
      <c r="S34" s="169" t="s">
        <v>8559</v>
      </c>
      <c r="T34" s="169" t="s">
        <v>8563</v>
      </c>
      <c r="U34" s="169" t="s">
        <v>8564</v>
      </c>
      <c r="V34" s="169" t="s">
        <v>8558</v>
      </c>
      <c r="W34" s="169" t="s">
        <v>8559</v>
      </c>
      <c r="X34" s="169" t="s">
        <v>8565</v>
      </c>
      <c r="Y34" s="169" t="s">
        <v>8562</v>
      </c>
      <c r="Z34" s="169" t="s">
        <v>7982</v>
      </c>
      <c r="AA34" s="102">
        <v>0</v>
      </c>
      <c r="AB34" s="198">
        <v>13085</v>
      </c>
      <c r="AC34" s="102">
        <v>0</v>
      </c>
      <c r="AD34" s="102">
        <v>13085</v>
      </c>
      <c r="AE34" s="172" t="s">
        <v>8566</v>
      </c>
      <c r="AF34" s="169" t="s">
        <v>8616</v>
      </c>
      <c r="AG34" s="174"/>
      <c r="AH34" s="170" t="s">
        <v>15758</v>
      </c>
      <c r="AI34" s="170" t="s">
        <v>15759</v>
      </c>
      <c r="AJ34" s="173">
        <v>43677</v>
      </c>
      <c r="AK34" s="169" t="s">
        <v>15760</v>
      </c>
      <c r="AL34" s="169" t="s">
        <v>8640</v>
      </c>
      <c r="AM34" s="169">
        <v>10032</v>
      </c>
      <c r="AN34" s="174"/>
      <c r="AO34" s="170" t="s">
        <v>7984</v>
      </c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69"/>
    </row>
    <row r="35" spans="1:58" s="13" customFormat="1" ht="13.15" customHeight="1" x14ac:dyDescent="0.25">
      <c r="A35" s="169" t="s">
        <v>15723</v>
      </c>
      <c r="B35" s="169" t="s">
        <v>15706</v>
      </c>
      <c r="C35" s="170">
        <v>3642</v>
      </c>
      <c r="D35" s="169" t="s">
        <v>15724</v>
      </c>
      <c r="E35" s="169" t="s">
        <v>8613</v>
      </c>
      <c r="F35" s="169" t="s">
        <v>8614</v>
      </c>
      <c r="G35" s="169" t="s">
        <v>8615</v>
      </c>
      <c r="H35" s="171">
        <v>43647</v>
      </c>
      <c r="I35" s="197">
        <v>43677</v>
      </c>
      <c r="J35" s="169" t="s">
        <v>8556</v>
      </c>
      <c r="K35" s="169" t="s">
        <v>8557</v>
      </c>
      <c r="L35" s="169" t="s">
        <v>8558</v>
      </c>
      <c r="M35" s="169" t="s">
        <v>8559</v>
      </c>
      <c r="N35" s="169" t="s">
        <v>8558</v>
      </c>
      <c r="O35" s="169" t="s">
        <v>8560</v>
      </c>
      <c r="P35" s="169" t="s">
        <v>8561</v>
      </c>
      <c r="Q35" s="169" t="s">
        <v>8562</v>
      </c>
      <c r="R35" s="169" t="s">
        <v>8558</v>
      </c>
      <c r="S35" s="169" t="s">
        <v>8559</v>
      </c>
      <c r="T35" s="169" t="s">
        <v>8563</v>
      </c>
      <c r="U35" s="169" t="s">
        <v>8564</v>
      </c>
      <c r="V35" s="169" t="s">
        <v>8558</v>
      </c>
      <c r="W35" s="169" t="s">
        <v>8559</v>
      </c>
      <c r="X35" s="169" t="s">
        <v>8565</v>
      </c>
      <c r="Y35" s="169" t="s">
        <v>8562</v>
      </c>
      <c r="Z35" s="169" t="s">
        <v>7982</v>
      </c>
      <c r="AA35" s="102">
        <v>0</v>
      </c>
      <c r="AB35" s="198">
        <v>47780</v>
      </c>
      <c r="AC35" s="102">
        <v>0</v>
      </c>
      <c r="AD35" s="102">
        <v>47780</v>
      </c>
      <c r="AE35" s="172" t="s">
        <v>8566</v>
      </c>
      <c r="AF35" s="169" t="s">
        <v>8616</v>
      </c>
      <c r="AG35" s="174"/>
      <c r="AH35" s="170" t="s">
        <v>15761</v>
      </c>
      <c r="AI35" s="170" t="s">
        <v>15762</v>
      </c>
      <c r="AJ35" s="173">
        <v>43677</v>
      </c>
      <c r="AK35" s="169" t="s">
        <v>15763</v>
      </c>
      <c r="AL35" s="169" t="s">
        <v>15719</v>
      </c>
      <c r="AM35" s="169">
        <v>15519</v>
      </c>
      <c r="AN35" s="174"/>
      <c r="AO35" s="170" t="s">
        <v>7984</v>
      </c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69"/>
    </row>
    <row r="36" spans="1:58" s="13" customFormat="1" ht="13.15" customHeight="1" x14ac:dyDescent="0.25">
      <c r="A36" s="169" t="s">
        <v>15723</v>
      </c>
      <c r="B36" s="169" t="s">
        <v>15706</v>
      </c>
      <c r="C36" s="170">
        <v>3642</v>
      </c>
      <c r="D36" s="169" t="s">
        <v>15724</v>
      </c>
      <c r="E36" s="169" t="s">
        <v>8613</v>
      </c>
      <c r="F36" s="169" t="s">
        <v>8614</v>
      </c>
      <c r="G36" s="169" t="s">
        <v>8615</v>
      </c>
      <c r="H36" s="171">
        <v>43647</v>
      </c>
      <c r="I36" s="197">
        <v>43677</v>
      </c>
      <c r="J36" s="169" t="s">
        <v>8556</v>
      </c>
      <c r="K36" s="169" t="s">
        <v>8557</v>
      </c>
      <c r="L36" s="169" t="s">
        <v>8558</v>
      </c>
      <c r="M36" s="169" t="s">
        <v>8559</v>
      </c>
      <c r="N36" s="169" t="s">
        <v>8558</v>
      </c>
      <c r="O36" s="169" t="s">
        <v>8560</v>
      </c>
      <c r="P36" s="169" t="s">
        <v>8561</v>
      </c>
      <c r="Q36" s="169" t="s">
        <v>8562</v>
      </c>
      <c r="R36" s="169" t="s">
        <v>8558</v>
      </c>
      <c r="S36" s="169" t="s">
        <v>8559</v>
      </c>
      <c r="T36" s="169" t="s">
        <v>8563</v>
      </c>
      <c r="U36" s="169" t="s">
        <v>8564</v>
      </c>
      <c r="V36" s="169" t="s">
        <v>8558</v>
      </c>
      <c r="W36" s="169" t="s">
        <v>8559</v>
      </c>
      <c r="X36" s="169" t="s">
        <v>8565</v>
      </c>
      <c r="Y36" s="169" t="s">
        <v>8562</v>
      </c>
      <c r="Z36" s="169" t="s">
        <v>7982</v>
      </c>
      <c r="AA36" s="102">
        <v>0</v>
      </c>
      <c r="AB36" s="198">
        <v>25385</v>
      </c>
      <c r="AC36" s="102">
        <v>0</v>
      </c>
      <c r="AD36" s="102">
        <v>25385</v>
      </c>
      <c r="AE36" s="172" t="s">
        <v>8566</v>
      </c>
      <c r="AF36" s="169" t="s">
        <v>8616</v>
      </c>
      <c r="AG36" s="174"/>
      <c r="AH36" s="170" t="s">
        <v>12751</v>
      </c>
      <c r="AI36" s="170" t="s">
        <v>15764</v>
      </c>
      <c r="AJ36" s="173">
        <v>43677</v>
      </c>
      <c r="AK36" s="169" t="s">
        <v>15765</v>
      </c>
      <c r="AL36" s="169" t="s">
        <v>14770</v>
      </c>
      <c r="AM36" s="169">
        <v>10949</v>
      </c>
      <c r="AN36" s="174"/>
      <c r="AO36" s="170" t="s">
        <v>7984</v>
      </c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69"/>
    </row>
    <row r="37" spans="1:58" s="13" customFormat="1" ht="13.15" customHeight="1" x14ac:dyDescent="0.25">
      <c r="A37" s="169" t="s">
        <v>15723</v>
      </c>
      <c r="B37" s="169" t="s">
        <v>15706</v>
      </c>
      <c r="C37" s="170">
        <v>3642</v>
      </c>
      <c r="D37" s="169" t="s">
        <v>15724</v>
      </c>
      <c r="E37" s="169" t="s">
        <v>8613</v>
      </c>
      <c r="F37" s="169" t="s">
        <v>8614</v>
      </c>
      <c r="G37" s="169" t="s">
        <v>8615</v>
      </c>
      <c r="H37" s="171">
        <v>43647</v>
      </c>
      <c r="I37" s="197">
        <v>43677</v>
      </c>
      <c r="J37" s="169" t="s">
        <v>8556</v>
      </c>
      <c r="K37" s="169" t="s">
        <v>8557</v>
      </c>
      <c r="L37" s="169" t="s">
        <v>8558</v>
      </c>
      <c r="M37" s="169" t="s">
        <v>8559</v>
      </c>
      <c r="N37" s="169" t="s">
        <v>8558</v>
      </c>
      <c r="O37" s="169" t="s">
        <v>8560</v>
      </c>
      <c r="P37" s="169" t="s">
        <v>8561</v>
      </c>
      <c r="Q37" s="169" t="s">
        <v>8562</v>
      </c>
      <c r="R37" s="169" t="s">
        <v>8558</v>
      </c>
      <c r="S37" s="169" t="s">
        <v>8559</v>
      </c>
      <c r="T37" s="169" t="s">
        <v>8563</v>
      </c>
      <c r="U37" s="169" t="s">
        <v>8564</v>
      </c>
      <c r="V37" s="169" t="s">
        <v>8558</v>
      </c>
      <c r="W37" s="169" t="s">
        <v>8559</v>
      </c>
      <c r="X37" s="169" t="s">
        <v>8565</v>
      </c>
      <c r="Y37" s="169" t="s">
        <v>8562</v>
      </c>
      <c r="Z37" s="169" t="s">
        <v>7982</v>
      </c>
      <c r="AA37" s="102">
        <v>0</v>
      </c>
      <c r="AB37" s="198">
        <v>1270296.72</v>
      </c>
      <c r="AC37" s="102">
        <v>0</v>
      </c>
      <c r="AD37" s="102">
        <v>1270296.72</v>
      </c>
      <c r="AE37" s="172" t="s">
        <v>8566</v>
      </c>
      <c r="AF37" s="169" t="s">
        <v>8616</v>
      </c>
      <c r="AG37" s="174"/>
      <c r="AH37" s="170" t="s">
        <v>15769</v>
      </c>
      <c r="AI37" s="170" t="s">
        <v>15770</v>
      </c>
      <c r="AJ37" s="173">
        <v>43677</v>
      </c>
      <c r="AK37" s="169" t="s">
        <v>15771</v>
      </c>
      <c r="AL37" s="169" t="s">
        <v>12779</v>
      </c>
      <c r="AM37" s="169">
        <v>10458</v>
      </c>
      <c r="AN37" s="174"/>
      <c r="AO37" s="170" t="s">
        <v>7984</v>
      </c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69"/>
    </row>
    <row r="38" spans="1:58" s="13" customFormat="1" ht="13.15" customHeight="1" x14ac:dyDescent="0.25">
      <c r="A38" s="169" t="s">
        <v>15723</v>
      </c>
      <c r="B38" s="169" t="s">
        <v>15706</v>
      </c>
      <c r="C38" s="170">
        <v>3642</v>
      </c>
      <c r="D38" s="169" t="s">
        <v>15724</v>
      </c>
      <c r="E38" s="169" t="s">
        <v>8613</v>
      </c>
      <c r="F38" s="169" t="s">
        <v>8614</v>
      </c>
      <c r="G38" s="169" t="s">
        <v>8615</v>
      </c>
      <c r="H38" s="171">
        <v>43647</v>
      </c>
      <c r="I38" s="197">
        <v>43677</v>
      </c>
      <c r="J38" s="169" t="s">
        <v>8556</v>
      </c>
      <c r="K38" s="169" t="s">
        <v>8557</v>
      </c>
      <c r="L38" s="169" t="s">
        <v>8558</v>
      </c>
      <c r="M38" s="169" t="s">
        <v>8559</v>
      </c>
      <c r="N38" s="169" t="s">
        <v>8558</v>
      </c>
      <c r="O38" s="169" t="s">
        <v>8560</v>
      </c>
      <c r="P38" s="169" t="s">
        <v>8561</v>
      </c>
      <c r="Q38" s="169" t="s">
        <v>8562</v>
      </c>
      <c r="R38" s="169" t="s">
        <v>8558</v>
      </c>
      <c r="S38" s="169" t="s">
        <v>8559</v>
      </c>
      <c r="T38" s="169" t="s">
        <v>8563</v>
      </c>
      <c r="U38" s="169" t="s">
        <v>8564</v>
      </c>
      <c r="V38" s="169" t="s">
        <v>8558</v>
      </c>
      <c r="W38" s="169" t="s">
        <v>8559</v>
      </c>
      <c r="X38" s="169" t="s">
        <v>8565</v>
      </c>
      <c r="Y38" s="169" t="s">
        <v>8562</v>
      </c>
      <c r="Z38" s="169" t="s">
        <v>7982</v>
      </c>
      <c r="AA38" s="102">
        <v>0</v>
      </c>
      <c r="AB38" s="198">
        <v>706668.67</v>
      </c>
      <c r="AC38" s="102">
        <v>0</v>
      </c>
      <c r="AD38" s="102">
        <v>706668.67</v>
      </c>
      <c r="AE38" s="172" t="s">
        <v>8566</v>
      </c>
      <c r="AF38" s="169" t="s">
        <v>8616</v>
      </c>
      <c r="AG38" s="169" t="s">
        <v>5</v>
      </c>
      <c r="AH38" s="170" t="s">
        <v>15772</v>
      </c>
      <c r="AI38" s="170" t="s">
        <v>15773</v>
      </c>
      <c r="AJ38" s="173">
        <v>43677</v>
      </c>
      <c r="AK38" s="169" t="s">
        <v>15774</v>
      </c>
      <c r="AL38" s="169" t="s">
        <v>12779</v>
      </c>
      <c r="AM38" s="169">
        <v>10458</v>
      </c>
      <c r="AN38" s="174"/>
      <c r="AO38" s="170" t="s">
        <v>7984</v>
      </c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69"/>
    </row>
    <row r="39" spans="1:58" s="13" customFormat="1" ht="13.15" customHeight="1" x14ac:dyDescent="0.25">
      <c r="A39" s="169" t="s">
        <v>15723</v>
      </c>
      <c r="B39" s="169" t="s">
        <v>15706</v>
      </c>
      <c r="C39" s="170">
        <v>3642</v>
      </c>
      <c r="D39" s="169" t="s">
        <v>15724</v>
      </c>
      <c r="E39" s="169" t="s">
        <v>8613</v>
      </c>
      <c r="F39" s="169" t="s">
        <v>8614</v>
      </c>
      <c r="G39" s="169" t="s">
        <v>8615</v>
      </c>
      <c r="H39" s="171">
        <v>43647</v>
      </c>
      <c r="I39" s="197">
        <v>43677</v>
      </c>
      <c r="J39" s="169" t="s">
        <v>8556</v>
      </c>
      <c r="K39" s="169" t="s">
        <v>8557</v>
      </c>
      <c r="L39" s="169" t="s">
        <v>8558</v>
      </c>
      <c r="M39" s="169" t="s">
        <v>8559</v>
      </c>
      <c r="N39" s="169" t="s">
        <v>8558</v>
      </c>
      <c r="O39" s="169" t="s">
        <v>8560</v>
      </c>
      <c r="P39" s="169" t="s">
        <v>8561</v>
      </c>
      <c r="Q39" s="169" t="s">
        <v>8562</v>
      </c>
      <c r="R39" s="169" t="s">
        <v>8558</v>
      </c>
      <c r="S39" s="169" t="s">
        <v>8559</v>
      </c>
      <c r="T39" s="169" t="s">
        <v>8563</v>
      </c>
      <c r="U39" s="169" t="s">
        <v>8564</v>
      </c>
      <c r="V39" s="169" t="s">
        <v>8558</v>
      </c>
      <c r="W39" s="169" t="s">
        <v>8559</v>
      </c>
      <c r="X39" s="169" t="s">
        <v>8565</v>
      </c>
      <c r="Y39" s="169" t="s">
        <v>8562</v>
      </c>
      <c r="Z39" s="169" t="s">
        <v>7982</v>
      </c>
      <c r="AA39" s="102">
        <v>0</v>
      </c>
      <c r="AB39" s="198">
        <v>33600</v>
      </c>
      <c r="AC39" s="102">
        <v>0</v>
      </c>
      <c r="AD39" s="102">
        <v>33600</v>
      </c>
      <c r="AE39" s="172" t="s">
        <v>8566</v>
      </c>
      <c r="AF39" s="169" t="s">
        <v>8616</v>
      </c>
      <c r="AG39" s="174"/>
      <c r="AH39" s="170" t="s">
        <v>15796</v>
      </c>
      <c r="AI39" s="170" t="s">
        <v>15797</v>
      </c>
      <c r="AJ39" s="173">
        <v>43677</v>
      </c>
      <c r="AK39" s="169" t="s">
        <v>15798</v>
      </c>
      <c r="AL39" s="169" t="s">
        <v>8725</v>
      </c>
      <c r="AM39" s="169">
        <v>10589</v>
      </c>
      <c r="AN39" s="174"/>
      <c r="AO39" s="170" t="s">
        <v>7984</v>
      </c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69"/>
    </row>
    <row r="40" spans="1:58" s="13" customFormat="1" ht="13.15" customHeight="1" x14ac:dyDescent="0.25">
      <c r="A40" s="169" t="s">
        <v>15723</v>
      </c>
      <c r="B40" s="169" t="s">
        <v>15706</v>
      </c>
      <c r="C40" s="170">
        <v>3642</v>
      </c>
      <c r="D40" s="169" t="s">
        <v>15724</v>
      </c>
      <c r="E40" s="169" t="s">
        <v>8613</v>
      </c>
      <c r="F40" s="169" t="s">
        <v>8614</v>
      </c>
      <c r="G40" s="169" t="s">
        <v>8615</v>
      </c>
      <c r="H40" s="171">
        <v>43647</v>
      </c>
      <c r="I40" s="197">
        <v>43677</v>
      </c>
      <c r="J40" s="169" t="s">
        <v>8556</v>
      </c>
      <c r="K40" s="169" t="s">
        <v>8557</v>
      </c>
      <c r="L40" s="169" t="s">
        <v>8558</v>
      </c>
      <c r="M40" s="169" t="s">
        <v>8559</v>
      </c>
      <c r="N40" s="169" t="s">
        <v>8558</v>
      </c>
      <c r="O40" s="169" t="s">
        <v>8560</v>
      </c>
      <c r="P40" s="169" t="s">
        <v>8561</v>
      </c>
      <c r="Q40" s="169" t="s">
        <v>8562</v>
      </c>
      <c r="R40" s="169" t="s">
        <v>8558</v>
      </c>
      <c r="S40" s="169" t="s">
        <v>8559</v>
      </c>
      <c r="T40" s="169" t="s">
        <v>8563</v>
      </c>
      <c r="U40" s="169" t="s">
        <v>8564</v>
      </c>
      <c r="V40" s="169" t="s">
        <v>8558</v>
      </c>
      <c r="W40" s="169" t="s">
        <v>8559</v>
      </c>
      <c r="X40" s="169" t="s">
        <v>8565</v>
      </c>
      <c r="Y40" s="169" t="s">
        <v>8562</v>
      </c>
      <c r="Z40" s="169" t="s">
        <v>7982</v>
      </c>
      <c r="AA40" s="102">
        <v>0</v>
      </c>
      <c r="AB40" s="198">
        <v>1200</v>
      </c>
      <c r="AC40" s="102">
        <v>0</v>
      </c>
      <c r="AD40" s="102">
        <v>1200</v>
      </c>
      <c r="AE40" s="172" t="s">
        <v>8566</v>
      </c>
      <c r="AF40" s="169" t="s">
        <v>8616</v>
      </c>
      <c r="AG40" s="174"/>
      <c r="AH40" s="170" t="s">
        <v>15799</v>
      </c>
      <c r="AI40" s="170" t="s">
        <v>15800</v>
      </c>
      <c r="AJ40" s="173">
        <v>43677</v>
      </c>
      <c r="AK40" s="169" t="s">
        <v>15801</v>
      </c>
      <c r="AL40" s="169" t="s">
        <v>8725</v>
      </c>
      <c r="AM40" s="169">
        <v>10589</v>
      </c>
      <c r="AN40" s="174"/>
      <c r="AO40" s="170" t="s">
        <v>7984</v>
      </c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69"/>
    </row>
    <row r="41" spans="1:58" s="13" customFormat="1" ht="13.15" customHeight="1" x14ac:dyDescent="0.25">
      <c r="A41" s="169" t="s">
        <v>15723</v>
      </c>
      <c r="B41" s="169" t="s">
        <v>15706</v>
      </c>
      <c r="C41" s="170">
        <v>3642</v>
      </c>
      <c r="D41" s="169" t="s">
        <v>15724</v>
      </c>
      <c r="E41" s="169" t="s">
        <v>8613</v>
      </c>
      <c r="F41" s="169" t="s">
        <v>8614</v>
      </c>
      <c r="G41" s="169" t="s">
        <v>8615</v>
      </c>
      <c r="H41" s="171">
        <v>43647</v>
      </c>
      <c r="I41" s="197">
        <v>43677</v>
      </c>
      <c r="J41" s="169" t="s">
        <v>8556</v>
      </c>
      <c r="K41" s="169" t="s">
        <v>8557</v>
      </c>
      <c r="L41" s="169" t="s">
        <v>8558</v>
      </c>
      <c r="M41" s="169" t="s">
        <v>8559</v>
      </c>
      <c r="N41" s="169" t="s">
        <v>8558</v>
      </c>
      <c r="O41" s="169" t="s">
        <v>8560</v>
      </c>
      <c r="P41" s="169" t="s">
        <v>8561</v>
      </c>
      <c r="Q41" s="169" t="s">
        <v>8562</v>
      </c>
      <c r="R41" s="169" t="s">
        <v>8558</v>
      </c>
      <c r="S41" s="169" t="s">
        <v>8559</v>
      </c>
      <c r="T41" s="169" t="s">
        <v>8563</v>
      </c>
      <c r="U41" s="169" t="s">
        <v>8564</v>
      </c>
      <c r="V41" s="169" t="s">
        <v>8558</v>
      </c>
      <c r="W41" s="169" t="s">
        <v>8559</v>
      </c>
      <c r="X41" s="169" t="s">
        <v>8565</v>
      </c>
      <c r="Y41" s="169" t="s">
        <v>8562</v>
      </c>
      <c r="Z41" s="169" t="s">
        <v>7982</v>
      </c>
      <c r="AA41" s="102">
        <v>0</v>
      </c>
      <c r="AB41" s="198">
        <v>1235.83</v>
      </c>
      <c r="AC41" s="102">
        <v>0</v>
      </c>
      <c r="AD41" s="102">
        <v>1235.83</v>
      </c>
      <c r="AE41" s="172" t="s">
        <v>8566</v>
      </c>
      <c r="AF41" s="169" t="s">
        <v>8616</v>
      </c>
      <c r="AG41" s="174"/>
      <c r="AH41" s="170" t="s">
        <v>15802</v>
      </c>
      <c r="AI41" s="170" t="s">
        <v>15803</v>
      </c>
      <c r="AJ41" s="173">
        <v>43677</v>
      </c>
      <c r="AK41" s="169" t="s">
        <v>15804</v>
      </c>
      <c r="AL41" s="169" t="s">
        <v>8732</v>
      </c>
      <c r="AM41" s="169">
        <v>15207</v>
      </c>
      <c r="AN41" s="174"/>
      <c r="AO41" s="170" t="s">
        <v>7984</v>
      </c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69"/>
    </row>
    <row r="42" spans="1:58" s="13" customFormat="1" ht="13.15" customHeight="1" x14ac:dyDescent="0.25">
      <c r="A42" s="169" t="s">
        <v>15723</v>
      </c>
      <c r="B42" s="169" t="s">
        <v>15706</v>
      </c>
      <c r="C42" s="170">
        <v>3642</v>
      </c>
      <c r="D42" s="169" t="s">
        <v>15724</v>
      </c>
      <c r="E42" s="169" t="s">
        <v>8613</v>
      </c>
      <c r="F42" s="169" t="s">
        <v>8614</v>
      </c>
      <c r="G42" s="169" t="s">
        <v>8615</v>
      </c>
      <c r="H42" s="171">
        <v>43647</v>
      </c>
      <c r="I42" s="197">
        <v>43677</v>
      </c>
      <c r="J42" s="169" t="s">
        <v>8556</v>
      </c>
      <c r="K42" s="169" t="s">
        <v>8557</v>
      </c>
      <c r="L42" s="169" t="s">
        <v>8558</v>
      </c>
      <c r="M42" s="169" t="s">
        <v>8559</v>
      </c>
      <c r="N42" s="169" t="s">
        <v>8558</v>
      </c>
      <c r="O42" s="169" t="s">
        <v>8560</v>
      </c>
      <c r="P42" s="169" t="s">
        <v>8561</v>
      </c>
      <c r="Q42" s="169" t="s">
        <v>8562</v>
      </c>
      <c r="R42" s="169" t="s">
        <v>8558</v>
      </c>
      <c r="S42" s="169" t="s">
        <v>8559</v>
      </c>
      <c r="T42" s="169" t="s">
        <v>8563</v>
      </c>
      <c r="U42" s="169" t="s">
        <v>8564</v>
      </c>
      <c r="V42" s="169" t="s">
        <v>8558</v>
      </c>
      <c r="W42" s="169" t="s">
        <v>8559</v>
      </c>
      <c r="X42" s="169" t="s">
        <v>8565</v>
      </c>
      <c r="Y42" s="169" t="s">
        <v>8562</v>
      </c>
      <c r="Z42" s="169" t="s">
        <v>7982</v>
      </c>
      <c r="AA42" s="102">
        <v>0</v>
      </c>
      <c r="AB42" s="198">
        <v>3500</v>
      </c>
      <c r="AC42" s="102">
        <v>0</v>
      </c>
      <c r="AD42" s="102">
        <v>3500</v>
      </c>
      <c r="AE42" s="172" t="s">
        <v>8566</v>
      </c>
      <c r="AF42" s="169" t="s">
        <v>8616</v>
      </c>
      <c r="AG42" s="174"/>
      <c r="AH42" s="170" t="s">
        <v>15805</v>
      </c>
      <c r="AI42" s="170" t="s">
        <v>15806</v>
      </c>
      <c r="AJ42" s="173">
        <v>43677</v>
      </c>
      <c r="AK42" s="169" t="s">
        <v>15804</v>
      </c>
      <c r="AL42" s="169" t="s">
        <v>8732</v>
      </c>
      <c r="AM42" s="169">
        <v>15207</v>
      </c>
      <c r="AN42" s="174"/>
      <c r="AO42" s="170" t="s">
        <v>7984</v>
      </c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  <c r="BE42" s="174"/>
      <c r="BF42" s="169"/>
    </row>
    <row r="43" spans="1:58" s="13" customFormat="1" ht="13.15" customHeight="1" x14ac:dyDescent="0.25">
      <c r="A43" s="169" t="s">
        <v>15723</v>
      </c>
      <c r="B43" s="169" t="s">
        <v>15706</v>
      </c>
      <c r="C43" s="170">
        <v>3642</v>
      </c>
      <c r="D43" s="169" t="s">
        <v>15724</v>
      </c>
      <c r="E43" s="169" t="s">
        <v>8613</v>
      </c>
      <c r="F43" s="169" t="s">
        <v>8614</v>
      </c>
      <c r="G43" s="169" t="s">
        <v>8615</v>
      </c>
      <c r="H43" s="171">
        <v>43647</v>
      </c>
      <c r="I43" s="197">
        <v>43677</v>
      </c>
      <c r="J43" s="169" t="s">
        <v>8556</v>
      </c>
      <c r="K43" s="169" t="s">
        <v>8557</v>
      </c>
      <c r="L43" s="169" t="s">
        <v>8558</v>
      </c>
      <c r="M43" s="169" t="s">
        <v>8559</v>
      </c>
      <c r="N43" s="169" t="s">
        <v>8558</v>
      </c>
      <c r="O43" s="169" t="s">
        <v>8560</v>
      </c>
      <c r="P43" s="169" t="s">
        <v>8561</v>
      </c>
      <c r="Q43" s="169" t="s">
        <v>8562</v>
      </c>
      <c r="R43" s="169" t="s">
        <v>8558</v>
      </c>
      <c r="S43" s="169" t="s">
        <v>8559</v>
      </c>
      <c r="T43" s="169" t="s">
        <v>8563</v>
      </c>
      <c r="U43" s="169" t="s">
        <v>8564</v>
      </c>
      <c r="V43" s="169" t="s">
        <v>8558</v>
      </c>
      <c r="W43" s="169" t="s">
        <v>8559</v>
      </c>
      <c r="X43" s="169" t="s">
        <v>8565</v>
      </c>
      <c r="Y43" s="169" t="s">
        <v>8562</v>
      </c>
      <c r="Z43" s="169" t="s">
        <v>7982</v>
      </c>
      <c r="AA43" s="102">
        <v>0</v>
      </c>
      <c r="AB43" s="198">
        <v>33118.43</v>
      </c>
      <c r="AC43" s="102">
        <v>0</v>
      </c>
      <c r="AD43" s="102">
        <v>33118.43</v>
      </c>
      <c r="AE43" s="172" t="s">
        <v>8566</v>
      </c>
      <c r="AF43" s="169" t="s">
        <v>8616</v>
      </c>
      <c r="AG43" s="174"/>
      <c r="AH43" s="170" t="s">
        <v>15807</v>
      </c>
      <c r="AI43" s="170" t="s">
        <v>15808</v>
      </c>
      <c r="AJ43" s="173">
        <v>43677</v>
      </c>
      <c r="AK43" s="169" t="s">
        <v>15809</v>
      </c>
      <c r="AL43" s="169" t="s">
        <v>8676</v>
      </c>
      <c r="AM43" s="169">
        <v>10571</v>
      </c>
      <c r="AN43" s="174"/>
      <c r="AO43" s="170" t="s">
        <v>7984</v>
      </c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74"/>
      <c r="BB43" s="174"/>
      <c r="BC43" s="174"/>
      <c r="BD43" s="174"/>
      <c r="BE43" s="174"/>
      <c r="BF43" s="169"/>
    </row>
    <row r="44" spans="1:58" s="13" customFormat="1" ht="13.15" customHeight="1" x14ac:dyDescent="0.25">
      <c r="A44" s="169" t="s">
        <v>15723</v>
      </c>
      <c r="B44" s="169" t="s">
        <v>15706</v>
      </c>
      <c r="C44" s="170">
        <v>3642</v>
      </c>
      <c r="D44" s="169" t="s">
        <v>15724</v>
      </c>
      <c r="E44" s="169" t="s">
        <v>8613</v>
      </c>
      <c r="F44" s="169" t="s">
        <v>8614</v>
      </c>
      <c r="G44" s="169" t="s">
        <v>8615</v>
      </c>
      <c r="H44" s="171">
        <v>43647</v>
      </c>
      <c r="I44" s="197">
        <v>43677</v>
      </c>
      <c r="J44" s="169" t="s">
        <v>8556</v>
      </c>
      <c r="K44" s="169" t="s">
        <v>8557</v>
      </c>
      <c r="L44" s="169" t="s">
        <v>8558</v>
      </c>
      <c r="M44" s="169" t="s">
        <v>8559</v>
      </c>
      <c r="N44" s="169" t="s">
        <v>8558</v>
      </c>
      <c r="O44" s="169" t="s">
        <v>8560</v>
      </c>
      <c r="P44" s="169" t="s">
        <v>8561</v>
      </c>
      <c r="Q44" s="169" t="s">
        <v>8562</v>
      </c>
      <c r="R44" s="169" t="s">
        <v>8558</v>
      </c>
      <c r="S44" s="169" t="s">
        <v>8559</v>
      </c>
      <c r="T44" s="169" t="s">
        <v>8563</v>
      </c>
      <c r="U44" s="169" t="s">
        <v>8564</v>
      </c>
      <c r="V44" s="169" t="s">
        <v>8558</v>
      </c>
      <c r="W44" s="169" t="s">
        <v>8559</v>
      </c>
      <c r="X44" s="169" t="s">
        <v>8565</v>
      </c>
      <c r="Y44" s="169" t="s">
        <v>8562</v>
      </c>
      <c r="Z44" s="169" t="s">
        <v>7982</v>
      </c>
      <c r="AA44" s="102">
        <v>0</v>
      </c>
      <c r="AB44" s="198">
        <v>103693.36</v>
      </c>
      <c r="AC44" s="102">
        <v>0</v>
      </c>
      <c r="AD44" s="102">
        <v>103693.36</v>
      </c>
      <c r="AE44" s="172" t="s">
        <v>8566</v>
      </c>
      <c r="AF44" s="169" t="s">
        <v>8616</v>
      </c>
      <c r="AG44" s="174"/>
      <c r="AH44" s="170" t="s">
        <v>15810</v>
      </c>
      <c r="AI44" s="170" t="s">
        <v>15811</v>
      </c>
      <c r="AJ44" s="173">
        <v>43677</v>
      </c>
      <c r="AK44" s="169" t="s">
        <v>15812</v>
      </c>
      <c r="AL44" s="169" t="s">
        <v>14541</v>
      </c>
      <c r="AM44" s="169">
        <v>10485</v>
      </c>
      <c r="AN44" s="174"/>
      <c r="AO44" s="170" t="s">
        <v>7984</v>
      </c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69"/>
    </row>
    <row r="45" spans="1:58" s="13" customFormat="1" ht="13.15" customHeight="1" x14ac:dyDescent="0.25">
      <c r="A45" s="169" t="s">
        <v>16519</v>
      </c>
      <c r="B45" s="169" t="s">
        <v>16520</v>
      </c>
      <c r="C45" s="170">
        <v>2193</v>
      </c>
      <c r="D45" s="169" t="s">
        <v>16521</v>
      </c>
      <c r="E45" s="169" t="s">
        <v>8613</v>
      </c>
      <c r="F45" s="169" t="s">
        <v>9917</v>
      </c>
      <c r="G45" s="169" t="s">
        <v>9918</v>
      </c>
      <c r="H45" s="171">
        <v>43647</v>
      </c>
      <c r="I45" s="197">
        <v>43677</v>
      </c>
      <c r="J45" s="169" t="s">
        <v>8556</v>
      </c>
      <c r="K45" s="169" t="s">
        <v>8557</v>
      </c>
      <c r="L45" s="169" t="s">
        <v>8558</v>
      </c>
      <c r="M45" s="169" t="s">
        <v>8559</v>
      </c>
      <c r="N45" s="169" t="s">
        <v>8558</v>
      </c>
      <c r="O45" s="169" t="s">
        <v>8560</v>
      </c>
      <c r="P45" s="169" t="s">
        <v>8561</v>
      </c>
      <c r="Q45" s="169" t="s">
        <v>8562</v>
      </c>
      <c r="R45" s="169" t="s">
        <v>8558</v>
      </c>
      <c r="S45" s="169" t="s">
        <v>8559</v>
      </c>
      <c r="T45" s="169" t="s">
        <v>8563</v>
      </c>
      <c r="U45" s="169" t="s">
        <v>8564</v>
      </c>
      <c r="V45" s="169" t="s">
        <v>8558</v>
      </c>
      <c r="W45" s="169" t="s">
        <v>8559</v>
      </c>
      <c r="X45" s="169" t="s">
        <v>8565</v>
      </c>
      <c r="Y45" s="169" t="s">
        <v>8562</v>
      </c>
      <c r="Z45" s="169" t="s">
        <v>7982</v>
      </c>
      <c r="AA45" s="102">
        <v>0</v>
      </c>
      <c r="AB45" s="198">
        <v>7611</v>
      </c>
      <c r="AC45" s="102">
        <v>0</v>
      </c>
      <c r="AD45" s="102">
        <v>7611</v>
      </c>
      <c r="AE45" s="172" t="s">
        <v>8566</v>
      </c>
      <c r="AF45" s="169" t="s">
        <v>8616</v>
      </c>
      <c r="AG45" s="169" t="s">
        <v>9919</v>
      </c>
      <c r="AH45" s="170" t="s">
        <v>16522</v>
      </c>
      <c r="AI45" s="170" t="s">
        <v>7984</v>
      </c>
      <c r="AJ45" s="173">
        <v>43677</v>
      </c>
      <c r="AK45" s="169" t="s">
        <v>16523</v>
      </c>
      <c r="AL45" s="174"/>
      <c r="AM45" s="174"/>
      <c r="AN45" s="174"/>
      <c r="AO45" s="170" t="s">
        <v>7984</v>
      </c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69"/>
    </row>
    <row r="46" spans="1:58" s="13" customFormat="1" ht="13.15" customHeight="1" x14ac:dyDescent="0.25">
      <c r="A46" s="169" t="s">
        <v>16519</v>
      </c>
      <c r="B46" s="169" t="s">
        <v>16520</v>
      </c>
      <c r="C46" s="170">
        <v>2193</v>
      </c>
      <c r="D46" s="169" t="s">
        <v>16521</v>
      </c>
      <c r="E46" s="169" t="s">
        <v>8613</v>
      </c>
      <c r="F46" s="169" t="s">
        <v>9917</v>
      </c>
      <c r="G46" s="169" t="s">
        <v>9918</v>
      </c>
      <c r="H46" s="171">
        <v>43647</v>
      </c>
      <c r="I46" s="197">
        <v>43677</v>
      </c>
      <c r="J46" s="169" t="s">
        <v>8556</v>
      </c>
      <c r="K46" s="169" t="s">
        <v>8557</v>
      </c>
      <c r="L46" s="169" t="s">
        <v>8558</v>
      </c>
      <c r="M46" s="169" t="s">
        <v>8559</v>
      </c>
      <c r="N46" s="169" t="s">
        <v>8558</v>
      </c>
      <c r="O46" s="169" t="s">
        <v>8560</v>
      </c>
      <c r="P46" s="169" t="s">
        <v>8561</v>
      </c>
      <c r="Q46" s="169" t="s">
        <v>8562</v>
      </c>
      <c r="R46" s="169" t="s">
        <v>8558</v>
      </c>
      <c r="S46" s="169" t="s">
        <v>8559</v>
      </c>
      <c r="T46" s="169" t="s">
        <v>8563</v>
      </c>
      <c r="U46" s="169" t="s">
        <v>8564</v>
      </c>
      <c r="V46" s="169" t="s">
        <v>8558</v>
      </c>
      <c r="W46" s="169" t="s">
        <v>8559</v>
      </c>
      <c r="X46" s="169" t="s">
        <v>8565</v>
      </c>
      <c r="Y46" s="169" t="s">
        <v>8562</v>
      </c>
      <c r="Z46" s="169" t="s">
        <v>7982</v>
      </c>
      <c r="AA46" s="102">
        <v>0</v>
      </c>
      <c r="AB46" s="198">
        <v>6899</v>
      </c>
      <c r="AC46" s="102">
        <v>0</v>
      </c>
      <c r="AD46" s="102">
        <v>6899</v>
      </c>
      <c r="AE46" s="172" t="s">
        <v>8566</v>
      </c>
      <c r="AF46" s="169" t="s">
        <v>8616</v>
      </c>
      <c r="AG46" s="169" t="s">
        <v>9919</v>
      </c>
      <c r="AH46" s="170" t="s">
        <v>16524</v>
      </c>
      <c r="AI46" s="170" t="s">
        <v>7984</v>
      </c>
      <c r="AJ46" s="173">
        <v>43677</v>
      </c>
      <c r="AK46" s="169" t="s">
        <v>16525</v>
      </c>
      <c r="AL46" s="174"/>
      <c r="AM46" s="174"/>
      <c r="AN46" s="174"/>
      <c r="AO46" s="170" t="s">
        <v>7984</v>
      </c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69"/>
    </row>
    <row r="47" spans="1:58" s="13" customFormat="1" ht="13.15" customHeight="1" x14ac:dyDescent="0.25">
      <c r="A47" s="169" t="s">
        <v>16519</v>
      </c>
      <c r="B47" s="169" t="s">
        <v>16520</v>
      </c>
      <c r="C47" s="170">
        <v>2193</v>
      </c>
      <c r="D47" s="169" t="s">
        <v>16521</v>
      </c>
      <c r="E47" s="169" t="s">
        <v>8613</v>
      </c>
      <c r="F47" s="169" t="s">
        <v>9917</v>
      </c>
      <c r="G47" s="169" t="s">
        <v>9918</v>
      </c>
      <c r="H47" s="171">
        <v>43647</v>
      </c>
      <c r="I47" s="197">
        <v>43677</v>
      </c>
      <c r="J47" s="169" t="s">
        <v>8556</v>
      </c>
      <c r="K47" s="169" t="s">
        <v>8557</v>
      </c>
      <c r="L47" s="169" t="s">
        <v>8558</v>
      </c>
      <c r="M47" s="169" t="s">
        <v>8559</v>
      </c>
      <c r="N47" s="169" t="s">
        <v>8558</v>
      </c>
      <c r="O47" s="169" t="s">
        <v>8560</v>
      </c>
      <c r="P47" s="169" t="s">
        <v>8561</v>
      </c>
      <c r="Q47" s="169" t="s">
        <v>8562</v>
      </c>
      <c r="R47" s="169" t="s">
        <v>8558</v>
      </c>
      <c r="S47" s="169" t="s">
        <v>8559</v>
      </c>
      <c r="T47" s="169" t="s">
        <v>8563</v>
      </c>
      <c r="U47" s="169" t="s">
        <v>8564</v>
      </c>
      <c r="V47" s="169" t="s">
        <v>8558</v>
      </c>
      <c r="W47" s="169" t="s">
        <v>8559</v>
      </c>
      <c r="X47" s="169" t="s">
        <v>8565</v>
      </c>
      <c r="Y47" s="169" t="s">
        <v>8562</v>
      </c>
      <c r="Z47" s="169" t="s">
        <v>7982</v>
      </c>
      <c r="AA47" s="102">
        <v>0</v>
      </c>
      <c r="AB47" s="198">
        <v>10561</v>
      </c>
      <c r="AC47" s="102">
        <v>0</v>
      </c>
      <c r="AD47" s="102">
        <v>10561</v>
      </c>
      <c r="AE47" s="172" t="s">
        <v>8566</v>
      </c>
      <c r="AF47" s="169" t="s">
        <v>8616</v>
      </c>
      <c r="AG47" s="169" t="s">
        <v>9919</v>
      </c>
      <c r="AH47" s="170" t="s">
        <v>16526</v>
      </c>
      <c r="AI47" s="170" t="s">
        <v>7984</v>
      </c>
      <c r="AJ47" s="173">
        <v>43677</v>
      </c>
      <c r="AK47" s="169" t="s">
        <v>16527</v>
      </c>
      <c r="AL47" s="174"/>
      <c r="AM47" s="174"/>
      <c r="AN47" s="174"/>
      <c r="AO47" s="170" t="s">
        <v>7984</v>
      </c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69"/>
    </row>
    <row r="48" spans="1:58" s="13" customFormat="1" ht="13.15" customHeight="1" x14ac:dyDescent="0.25">
      <c r="A48" s="169" t="s">
        <v>16519</v>
      </c>
      <c r="B48" s="169" t="s">
        <v>16520</v>
      </c>
      <c r="C48" s="170">
        <v>2193</v>
      </c>
      <c r="D48" s="169" t="s">
        <v>16521</v>
      </c>
      <c r="E48" s="169" t="s">
        <v>8613</v>
      </c>
      <c r="F48" s="169" t="s">
        <v>9917</v>
      </c>
      <c r="G48" s="169" t="s">
        <v>9918</v>
      </c>
      <c r="H48" s="171">
        <v>43647</v>
      </c>
      <c r="I48" s="197">
        <v>43677</v>
      </c>
      <c r="J48" s="169" t="s">
        <v>8556</v>
      </c>
      <c r="K48" s="169" t="s">
        <v>8557</v>
      </c>
      <c r="L48" s="169" t="s">
        <v>8558</v>
      </c>
      <c r="M48" s="169" t="s">
        <v>8559</v>
      </c>
      <c r="N48" s="169" t="s">
        <v>8558</v>
      </c>
      <c r="O48" s="169" t="s">
        <v>8560</v>
      </c>
      <c r="P48" s="169" t="s">
        <v>8561</v>
      </c>
      <c r="Q48" s="169" t="s">
        <v>8562</v>
      </c>
      <c r="R48" s="169" t="s">
        <v>8558</v>
      </c>
      <c r="S48" s="169" t="s">
        <v>8559</v>
      </c>
      <c r="T48" s="169" t="s">
        <v>8563</v>
      </c>
      <c r="U48" s="169" t="s">
        <v>8564</v>
      </c>
      <c r="V48" s="169" t="s">
        <v>8558</v>
      </c>
      <c r="W48" s="169" t="s">
        <v>8559</v>
      </c>
      <c r="X48" s="169" t="s">
        <v>8565</v>
      </c>
      <c r="Y48" s="169" t="s">
        <v>8562</v>
      </c>
      <c r="Z48" s="169" t="s">
        <v>7982</v>
      </c>
      <c r="AA48" s="102">
        <v>0</v>
      </c>
      <c r="AB48" s="198">
        <v>1300000</v>
      </c>
      <c r="AC48" s="102">
        <v>0</v>
      </c>
      <c r="AD48" s="102">
        <v>1300000</v>
      </c>
      <c r="AE48" s="172" t="s">
        <v>8566</v>
      </c>
      <c r="AF48" s="169" t="s">
        <v>8616</v>
      </c>
      <c r="AG48" s="169" t="s">
        <v>9919</v>
      </c>
      <c r="AH48" s="170" t="s">
        <v>16528</v>
      </c>
      <c r="AI48" s="170" t="s">
        <v>7984</v>
      </c>
      <c r="AJ48" s="173">
        <v>43677</v>
      </c>
      <c r="AK48" s="169" t="s">
        <v>16529</v>
      </c>
      <c r="AL48" s="174"/>
      <c r="AM48" s="174"/>
      <c r="AN48" s="174"/>
      <c r="AO48" s="170" t="s">
        <v>7984</v>
      </c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69"/>
    </row>
    <row r="49" spans="1:58" s="13" customFormat="1" ht="13.15" customHeight="1" x14ac:dyDescent="0.25">
      <c r="A49" s="169" t="s">
        <v>16519</v>
      </c>
      <c r="B49" s="169" t="s">
        <v>16520</v>
      </c>
      <c r="C49" s="170">
        <v>2193</v>
      </c>
      <c r="D49" s="169" t="s">
        <v>16521</v>
      </c>
      <c r="E49" s="169" t="s">
        <v>8613</v>
      </c>
      <c r="F49" s="169" t="s">
        <v>9917</v>
      </c>
      <c r="G49" s="169" t="s">
        <v>9918</v>
      </c>
      <c r="H49" s="171">
        <v>43647</v>
      </c>
      <c r="I49" s="197">
        <v>43677</v>
      </c>
      <c r="J49" s="169" t="s">
        <v>8556</v>
      </c>
      <c r="K49" s="169" t="s">
        <v>8557</v>
      </c>
      <c r="L49" s="169" t="s">
        <v>8558</v>
      </c>
      <c r="M49" s="169" t="s">
        <v>8559</v>
      </c>
      <c r="N49" s="169" t="s">
        <v>8558</v>
      </c>
      <c r="O49" s="169" t="s">
        <v>8560</v>
      </c>
      <c r="P49" s="169" t="s">
        <v>8561</v>
      </c>
      <c r="Q49" s="169" t="s">
        <v>8562</v>
      </c>
      <c r="R49" s="169" t="s">
        <v>8558</v>
      </c>
      <c r="S49" s="169" t="s">
        <v>8559</v>
      </c>
      <c r="T49" s="169" t="s">
        <v>8563</v>
      </c>
      <c r="U49" s="169" t="s">
        <v>8564</v>
      </c>
      <c r="V49" s="169" t="s">
        <v>8558</v>
      </c>
      <c r="W49" s="169" t="s">
        <v>8559</v>
      </c>
      <c r="X49" s="169" t="s">
        <v>8565</v>
      </c>
      <c r="Y49" s="169" t="s">
        <v>8562</v>
      </c>
      <c r="Z49" s="169" t="s">
        <v>7982</v>
      </c>
      <c r="AA49" s="102">
        <v>0</v>
      </c>
      <c r="AB49" s="198">
        <v>514</v>
      </c>
      <c r="AC49" s="102">
        <v>0</v>
      </c>
      <c r="AD49" s="102">
        <v>514</v>
      </c>
      <c r="AE49" s="172" t="s">
        <v>8566</v>
      </c>
      <c r="AF49" s="169" t="s">
        <v>8616</v>
      </c>
      <c r="AG49" s="169" t="s">
        <v>9919</v>
      </c>
      <c r="AH49" s="170" t="s">
        <v>16530</v>
      </c>
      <c r="AI49" s="170" t="s">
        <v>7984</v>
      </c>
      <c r="AJ49" s="173">
        <v>43677</v>
      </c>
      <c r="AK49" s="169" t="s">
        <v>16531</v>
      </c>
      <c r="AL49" s="174"/>
      <c r="AM49" s="174"/>
      <c r="AN49" s="174"/>
      <c r="AO49" s="170" t="s">
        <v>7984</v>
      </c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69"/>
    </row>
    <row r="50" spans="1:58" s="13" customFormat="1" ht="13.15" customHeight="1" x14ac:dyDescent="0.25">
      <c r="A50" s="169" t="s">
        <v>16519</v>
      </c>
      <c r="B50" s="169" t="s">
        <v>16520</v>
      </c>
      <c r="C50" s="170">
        <v>2193</v>
      </c>
      <c r="D50" s="169" t="s">
        <v>16521</v>
      </c>
      <c r="E50" s="169" t="s">
        <v>8613</v>
      </c>
      <c r="F50" s="169" t="s">
        <v>9917</v>
      </c>
      <c r="G50" s="169" t="s">
        <v>9918</v>
      </c>
      <c r="H50" s="171">
        <v>43647</v>
      </c>
      <c r="I50" s="197">
        <v>43677</v>
      </c>
      <c r="J50" s="169" t="s">
        <v>8556</v>
      </c>
      <c r="K50" s="169" t="s">
        <v>8557</v>
      </c>
      <c r="L50" s="169" t="s">
        <v>8558</v>
      </c>
      <c r="M50" s="169" t="s">
        <v>8559</v>
      </c>
      <c r="N50" s="169" t="s">
        <v>8558</v>
      </c>
      <c r="O50" s="169" t="s">
        <v>8560</v>
      </c>
      <c r="P50" s="169" t="s">
        <v>8561</v>
      </c>
      <c r="Q50" s="169" t="s">
        <v>8562</v>
      </c>
      <c r="R50" s="169" t="s">
        <v>8558</v>
      </c>
      <c r="S50" s="169" t="s">
        <v>8559</v>
      </c>
      <c r="T50" s="169" t="s">
        <v>8563</v>
      </c>
      <c r="U50" s="169" t="s">
        <v>8564</v>
      </c>
      <c r="V50" s="169" t="s">
        <v>8558</v>
      </c>
      <c r="W50" s="169" t="s">
        <v>8559</v>
      </c>
      <c r="X50" s="169" t="s">
        <v>8565</v>
      </c>
      <c r="Y50" s="169" t="s">
        <v>8562</v>
      </c>
      <c r="Z50" s="169" t="s">
        <v>7982</v>
      </c>
      <c r="AA50" s="102">
        <v>0</v>
      </c>
      <c r="AB50" s="198">
        <v>5978</v>
      </c>
      <c r="AC50" s="102">
        <v>0</v>
      </c>
      <c r="AD50" s="102">
        <v>5978</v>
      </c>
      <c r="AE50" s="172" t="s">
        <v>8566</v>
      </c>
      <c r="AF50" s="169" t="s">
        <v>8616</v>
      </c>
      <c r="AG50" s="169" t="s">
        <v>9919</v>
      </c>
      <c r="AH50" s="170" t="s">
        <v>16532</v>
      </c>
      <c r="AI50" s="170" t="s">
        <v>7984</v>
      </c>
      <c r="AJ50" s="173">
        <v>43677</v>
      </c>
      <c r="AK50" s="169" t="s">
        <v>16533</v>
      </c>
      <c r="AL50" s="174"/>
      <c r="AM50" s="174"/>
      <c r="AN50" s="174"/>
      <c r="AO50" s="170" t="s">
        <v>7984</v>
      </c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69"/>
    </row>
    <row r="51" spans="1:58" s="13" customFormat="1" ht="13.15" customHeight="1" x14ac:dyDescent="0.25">
      <c r="A51" s="169" t="s">
        <v>16519</v>
      </c>
      <c r="B51" s="169" t="s">
        <v>16520</v>
      </c>
      <c r="C51" s="170">
        <v>2193</v>
      </c>
      <c r="D51" s="169" t="s">
        <v>16521</v>
      </c>
      <c r="E51" s="169" t="s">
        <v>8613</v>
      </c>
      <c r="F51" s="169" t="s">
        <v>9917</v>
      </c>
      <c r="G51" s="169" t="s">
        <v>9918</v>
      </c>
      <c r="H51" s="171">
        <v>43647</v>
      </c>
      <c r="I51" s="197">
        <v>43677</v>
      </c>
      <c r="J51" s="169" t="s">
        <v>8556</v>
      </c>
      <c r="K51" s="169" t="s">
        <v>8557</v>
      </c>
      <c r="L51" s="169" t="s">
        <v>8558</v>
      </c>
      <c r="M51" s="169" t="s">
        <v>8559</v>
      </c>
      <c r="N51" s="169" t="s">
        <v>8558</v>
      </c>
      <c r="O51" s="169" t="s">
        <v>8560</v>
      </c>
      <c r="P51" s="169" t="s">
        <v>8561</v>
      </c>
      <c r="Q51" s="169" t="s">
        <v>8562</v>
      </c>
      <c r="R51" s="169" t="s">
        <v>8558</v>
      </c>
      <c r="S51" s="169" t="s">
        <v>8559</v>
      </c>
      <c r="T51" s="169" t="s">
        <v>8563</v>
      </c>
      <c r="U51" s="169" t="s">
        <v>8564</v>
      </c>
      <c r="V51" s="169" t="s">
        <v>8558</v>
      </c>
      <c r="W51" s="169" t="s">
        <v>8559</v>
      </c>
      <c r="X51" s="169" t="s">
        <v>8565</v>
      </c>
      <c r="Y51" s="169" t="s">
        <v>8562</v>
      </c>
      <c r="Z51" s="169" t="s">
        <v>7982</v>
      </c>
      <c r="AA51" s="102">
        <v>0</v>
      </c>
      <c r="AB51" s="198">
        <v>6972</v>
      </c>
      <c r="AC51" s="102">
        <v>0</v>
      </c>
      <c r="AD51" s="102">
        <v>6972</v>
      </c>
      <c r="AE51" s="172" t="s">
        <v>8566</v>
      </c>
      <c r="AF51" s="169" t="s">
        <v>8616</v>
      </c>
      <c r="AG51" s="169" t="s">
        <v>9919</v>
      </c>
      <c r="AH51" s="170" t="s">
        <v>16534</v>
      </c>
      <c r="AI51" s="170" t="s">
        <v>7984</v>
      </c>
      <c r="AJ51" s="173">
        <v>43677</v>
      </c>
      <c r="AK51" s="169" t="s">
        <v>16535</v>
      </c>
      <c r="AL51" s="174"/>
      <c r="AM51" s="174"/>
      <c r="AN51" s="174"/>
      <c r="AO51" s="170" t="s">
        <v>7984</v>
      </c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69"/>
    </row>
    <row r="52" spans="1:58" s="13" customFormat="1" ht="13.15" customHeight="1" x14ac:dyDescent="0.25">
      <c r="A52" s="169" t="s">
        <v>15816</v>
      </c>
      <c r="B52" s="169" t="s">
        <v>15817</v>
      </c>
      <c r="C52" s="170">
        <v>7647</v>
      </c>
      <c r="D52" s="169" t="s">
        <v>15818</v>
      </c>
      <c r="E52" s="169" t="s">
        <v>8613</v>
      </c>
      <c r="F52" s="169" t="s">
        <v>8785</v>
      </c>
      <c r="G52" s="169" t="s">
        <v>8786</v>
      </c>
      <c r="H52" s="171">
        <v>43647</v>
      </c>
      <c r="I52" s="197">
        <v>43677</v>
      </c>
      <c r="J52" s="169" t="s">
        <v>8556</v>
      </c>
      <c r="K52" s="169" t="s">
        <v>8557</v>
      </c>
      <c r="L52" s="169" t="s">
        <v>8558</v>
      </c>
      <c r="M52" s="169" t="s">
        <v>8559</v>
      </c>
      <c r="N52" s="169" t="s">
        <v>8558</v>
      </c>
      <c r="O52" s="169" t="s">
        <v>8560</v>
      </c>
      <c r="P52" s="169" t="s">
        <v>8561</v>
      </c>
      <c r="Q52" s="169" t="s">
        <v>8562</v>
      </c>
      <c r="R52" s="169" t="s">
        <v>8558</v>
      </c>
      <c r="S52" s="169" t="s">
        <v>8559</v>
      </c>
      <c r="T52" s="169" t="s">
        <v>8563</v>
      </c>
      <c r="U52" s="169" t="s">
        <v>8564</v>
      </c>
      <c r="V52" s="169" t="s">
        <v>8558</v>
      </c>
      <c r="W52" s="169" t="s">
        <v>8559</v>
      </c>
      <c r="X52" s="169" t="s">
        <v>8565</v>
      </c>
      <c r="Y52" s="169" t="s">
        <v>8562</v>
      </c>
      <c r="Z52" s="169" t="s">
        <v>7982</v>
      </c>
      <c r="AA52" s="102">
        <v>28092.62</v>
      </c>
      <c r="AB52" s="198">
        <v>0</v>
      </c>
      <c r="AC52" s="102">
        <v>28092.62</v>
      </c>
      <c r="AD52" s="102">
        <v>0</v>
      </c>
      <c r="AE52" s="172" t="s">
        <v>8566</v>
      </c>
      <c r="AF52" s="169" t="s">
        <v>8616</v>
      </c>
      <c r="AG52" s="169" t="s">
        <v>8787</v>
      </c>
      <c r="AH52" s="170" t="s">
        <v>15819</v>
      </c>
      <c r="AI52" s="170" t="s">
        <v>7984</v>
      </c>
      <c r="AJ52" s="173">
        <v>43653</v>
      </c>
      <c r="AK52" s="169" t="s">
        <v>15820</v>
      </c>
      <c r="AL52" s="169" t="s">
        <v>8914</v>
      </c>
      <c r="AM52" s="169">
        <v>15607</v>
      </c>
      <c r="AN52" s="170" t="s">
        <v>8791</v>
      </c>
      <c r="AO52" s="170" t="s">
        <v>8825</v>
      </c>
      <c r="AP52" s="174"/>
      <c r="AQ52" s="174"/>
      <c r="AR52" s="174"/>
      <c r="AS52" s="174"/>
      <c r="AT52" s="174"/>
      <c r="AU52" s="174"/>
      <c r="AV52" s="174"/>
      <c r="AW52" s="174"/>
      <c r="AX52" s="169" t="s">
        <v>15821</v>
      </c>
      <c r="AY52" s="174"/>
      <c r="AZ52" s="174"/>
      <c r="BA52" s="174"/>
      <c r="BB52" s="174"/>
      <c r="BC52" s="174"/>
      <c r="BD52" s="174"/>
      <c r="BE52" s="174"/>
      <c r="BF52" s="169"/>
    </row>
    <row r="53" spans="1:58" s="13" customFormat="1" ht="13.15" customHeight="1" x14ac:dyDescent="0.25">
      <c r="A53" s="169" t="s">
        <v>15816</v>
      </c>
      <c r="B53" s="169" t="s">
        <v>15817</v>
      </c>
      <c r="C53" s="170">
        <v>7647</v>
      </c>
      <c r="D53" s="169" t="s">
        <v>15818</v>
      </c>
      <c r="E53" s="169" t="s">
        <v>8613</v>
      </c>
      <c r="F53" s="169" t="s">
        <v>8785</v>
      </c>
      <c r="G53" s="169" t="s">
        <v>8786</v>
      </c>
      <c r="H53" s="171">
        <v>43647</v>
      </c>
      <c r="I53" s="197">
        <v>43677</v>
      </c>
      <c r="J53" s="169" t="s">
        <v>8556</v>
      </c>
      <c r="K53" s="169" t="s">
        <v>8557</v>
      </c>
      <c r="L53" s="169" t="s">
        <v>8558</v>
      </c>
      <c r="M53" s="169" t="s">
        <v>8559</v>
      </c>
      <c r="N53" s="169" t="s">
        <v>8558</v>
      </c>
      <c r="O53" s="169" t="s">
        <v>8560</v>
      </c>
      <c r="P53" s="169" t="s">
        <v>8561</v>
      </c>
      <c r="Q53" s="169" t="s">
        <v>8562</v>
      </c>
      <c r="R53" s="169" t="s">
        <v>8558</v>
      </c>
      <c r="S53" s="169" t="s">
        <v>8559</v>
      </c>
      <c r="T53" s="169" t="s">
        <v>8563</v>
      </c>
      <c r="U53" s="169" t="s">
        <v>8564</v>
      </c>
      <c r="V53" s="169" t="s">
        <v>8558</v>
      </c>
      <c r="W53" s="169" t="s">
        <v>8559</v>
      </c>
      <c r="X53" s="169" t="s">
        <v>8565</v>
      </c>
      <c r="Y53" s="169" t="s">
        <v>8562</v>
      </c>
      <c r="Z53" s="169" t="s">
        <v>7982</v>
      </c>
      <c r="AA53" s="102">
        <v>6384</v>
      </c>
      <c r="AB53" s="198">
        <v>0</v>
      </c>
      <c r="AC53" s="102">
        <v>6384</v>
      </c>
      <c r="AD53" s="102">
        <v>0</v>
      </c>
      <c r="AE53" s="172" t="s">
        <v>8566</v>
      </c>
      <c r="AF53" s="169" t="s">
        <v>8616</v>
      </c>
      <c r="AG53" s="169" t="s">
        <v>8787</v>
      </c>
      <c r="AH53" s="170" t="s">
        <v>13413</v>
      </c>
      <c r="AI53" s="170" t="s">
        <v>7984</v>
      </c>
      <c r="AJ53" s="173">
        <v>43654</v>
      </c>
      <c r="AK53" s="169" t="s">
        <v>15822</v>
      </c>
      <c r="AL53" s="169" t="s">
        <v>9355</v>
      </c>
      <c r="AM53" s="169">
        <v>33009</v>
      </c>
      <c r="AN53" s="170" t="s">
        <v>8791</v>
      </c>
      <c r="AO53" s="170" t="s">
        <v>8845</v>
      </c>
      <c r="AP53" s="174"/>
      <c r="AQ53" s="174"/>
      <c r="AR53" s="174"/>
      <c r="AS53" s="174"/>
      <c r="AT53" s="174"/>
      <c r="AU53" s="174"/>
      <c r="AV53" s="174"/>
      <c r="AW53" s="174"/>
      <c r="AX53" s="169" t="s">
        <v>15823</v>
      </c>
      <c r="AY53" s="174"/>
      <c r="AZ53" s="174"/>
      <c r="BA53" s="174"/>
      <c r="BB53" s="174"/>
      <c r="BC53" s="174"/>
      <c r="BD53" s="174"/>
      <c r="BE53" s="174"/>
      <c r="BF53" s="169"/>
    </row>
    <row r="54" spans="1:58" s="13" customFormat="1" ht="13.15" customHeight="1" x14ac:dyDescent="0.25">
      <c r="A54" s="169" t="s">
        <v>15816</v>
      </c>
      <c r="B54" s="169" t="s">
        <v>15817</v>
      </c>
      <c r="C54" s="170">
        <v>7647</v>
      </c>
      <c r="D54" s="169" t="s">
        <v>15818</v>
      </c>
      <c r="E54" s="169" t="s">
        <v>8613</v>
      </c>
      <c r="F54" s="169" t="s">
        <v>8785</v>
      </c>
      <c r="G54" s="169" t="s">
        <v>8786</v>
      </c>
      <c r="H54" s="171">
        <v>43647</v>
      </c>
      <c r="I54" s="197">
        <v>43677</v>
      </c>
      <c r="J54" s="169" t="s">
        <v>8556</v>
      </c>
      <c r="K54" s="169" t="s">
        <v>8557</v>
      </c>
      <c r="L54" s="169" t="s">
        <v>8558</v>
      </c>
      <c r="M54" s="169" t="s">
        <v>8559</v>
      </c>
      <c r="N54" s="169" t="s">
        <v>8558</v>
      </c>
      <c r="O54" s="169" t="s">
        <v>8560</v>
      </c>
      <c r="P54" s="169" t="s">
        <v>8561</v>
      </c>
      <c r="Q54" s="169" t="s">
        <v>8562</v>
      </c>
      <c r="R54" s="169" t="s">
        <v>8558</v>
      </c>
      <c r="S54" s="169" t="s">
        <v>8559</v>
      </c>
      <c r="T54" s="169" t="s">
        <v>8563</v>
      </c>
      <c r="U54" s="169" t="s">
        <v>8564</v>
      </c>
      <c r="V54" s="169" t="s">
        <v>8558</v>
      </c>
      <c r="W54" s="169" t="s">
        <v>8559</v>
      </c>
      <c r="X54" s="169" t="s">
        <v>8565</v>
      </c>
      <c r="Y54" s="169" t="s">
        <v>8562</v>
      </c>
      <c r="Z54" s="169" t="s">
        <v>7982</v>
      </c>
      <c r="AA54" s="102">
        <v>46016.93</v>
      </c>
      <c r="AB54" s="198">
        <v>0</v>
      </c>
      <c r="AC54" s="102">
        <v>46016.93</v>
      </c>
      <c r="AD54" s="102">
        <v>0</v>
      </c>
      <c r="AE54" s="172" t="s">
        <v>8566</v>
      </c>
      <c r="AF54" s="169" t="s">
        <v>8616</v>
      </c>
      <c r="AG54" s="169" t="s">
        <v>8787</v>
      </c>
      <c r="AH54" s="170" t="s">
        <v>15824</v>
      </c>
      <c r="AI54" s="170" t="s">
        <v>7984</v>
      </c>
      <c r="AJ54" s="173">
        <v>43647</v>
      </c>
      <c r="AK54" s="169" t="s">
        <v>15825</v>
      </c>
      <c r="AL54" s="169" t="s">
        <v>8964</v>
      </c>
      <c r="AM54" s="169">
        <v>15701</v>
      </c>
      <c r="AN54" s="170" t="s">
        <v>8791</v>
      </c>
      <c r="AO54" s="170" t="s">
        <v>7984</v>
      </c>
      <c r="AP54" s="174"/>
      <c r="AQ54" s="174"/>
      <c r="AR54" s="174"/>
      <c r="AS54" s="174"/>
      <c r="AT54" s="174"/>
      <c r="AU54" s="174"/>
      <c r="AV54" s="174"/>
      <c r="AW54" s="174"/>
      <c r="AX54" s="169" t="s">
        <v>15826</v>
      </c>
      <c r="AY54" s="174"/>
      <c r="AZ54" s="174"/>
      <c r="BA54" s="174"/>
      <c r="BB54" s="174"/>
      <c r="BC54" s="174"/>
      <c r="BD54" s="174"/>
      <c r="BE54" s="174"/>
      <c r="BF54" s="169"/>
    </row>
    <row r="55" spans="1:58" s="13" customFormat="1" ht="13.15" customHeight="1" x14ac:dyDescent="0.25">
      <c r="A55" s="169" t="s">
        <v>15816</v>
      </c>
      <c r="B55" s="169" t="s">
        <v>15817</v>
      </c>
      <c r="C55" s="170">
        <v>7647</v>
      </c>
      <c r="D55" s="169" t="s">
        <v>15818</v>
      </c>
      <c r="E55" s="169" t="s">
        <v>8613</v>
      </c>
      <c r="F55" s="169" t="s">
        <v>8785</v>
      </c>
      <c r="G55" s="169" t="s">
        <v>8786</v>
      </c>
      <c r="H55" s="171">
        <v>43647</v>
      </c>
      <c r="I55" s="197">
        <v>43677</v>
      </c>
      <c r="J55" s="169" t="s">
        <v>8556</v>
      </c>
      <c r="K55" s="169" t="s">
        <v>8557</v>
      </c>
      <c r="L55" s="169" t="s">
        <v>8558</v>
      </c>
      <c r="M55" s="169" t="s">
        <v>8559</v>
      </c>
      <c r="N55" s="169" t="s">
        <v>8558</v>
      </c>
      <c r="O55" s="169" t="s">
        <v>8560</v>
      </c>
      <c r="P55" s="169" t="s">
        <v>8561</v>
      </c>
      <c r="Q55" s="169" t="s">
        <v>8562</v>
      </c>
      <c r="R55" s="169" t="s">
        <v>8558</v>
      </c>
      <c r="S55" s="169" t="s">
        <v>8559</v>
      </c>
      <c r="T55" s="169" t="s">
        <v>8563</v>
      </c>
      <c r="U55" s="169" t="s">
        <v>8564</v>
      </c>
      <c r="V55" s="169" t="s">
        <v>8558</v>
      </c>
      <c r="W55" s="169" t="s">
        <v>8559</v>
      </c>
      <c r="X55" s="169" t="s">
        <v>8565</v>
      </c>
      <c r="Y55" s="169" t="s">
        <v>8562</v>
      </c>
      <c r="Z55" s="169" t="s">
        <v>7982</v>
      </c>
      <c r="AA55" s="102">
        <v>12500</v>
      </c>
      <c r="AB55" s="198">
        <v>0</v>
      </c>
      <c r="AC55" s="102">
        <v>12500</v>
      </c>
      <c r="AD55" s="102">
        <v>0</v>
      </c>
      <c r="AE55" s="172" t="s">
        <v>8566</v>
      </c>
      <c r="AF55" s="169" t="s">
        <v>8616</v>
      </c>
      <c r="AG55" s="169" t="s">
        <v>8787</v>
      </c>
      <c r="AH55" s="170" t="s">
        <v>15827</v>
      </c>
      <c r="AI55" s="170" t="s">
        <v>7984</v>
      </c>
      <c r="AJ55" s="173">
        <v>43664</v>
      </c>
      <c r="AK55" s="169" t="s">
        <v>15828</v>
      </c>
      <c r="AL55" s="169" t="s">
        <v>8628</v>
      </c>
      <c r="AM55" s="169">
        <v>319629</v>
      </c>
      <c r="AN55" s="170" t="s">
        <v>10088</v>
      </c>
      <c r="AO55" s="170" t="s">
        <v>7984</v>
      </c>
      <c r="AP55" s="174"/>
      <c r="AQ55" s="174"/>
      <c r="AR55" s="174"/>
      <c r="AS55" s="174"/>
      <c r="AT55" s="174"/>
      <c r="AU55" s="174"/>
      <c r="AV55" s="174"/>
      <c r="AW55" s="174"/>
      <c r="AX55" s="169" t="s">
        <v>15829</v>
      </c>
      <c r="AY55" s="174"/>
      <c r="AZ55" s="174"/>
      <c r="BA55" s="174"/>
      <c r="BB55" s="174"/>
      <c r="BC55" s="174"/>
      <c r="BD55" s="174"/>
      <c r="BE55" s="174"/>
      <c r="BF55" s="169"/>
    </row>
    <row r="56" spans="1:58" s="13" customFormat="1" ht="13.15" customHeight="1" x14ac:dyDescent="0.25">
      <c r="A56" s="169" t="s">
        <v>15816</v>
      </c>
      <c r="B56" s="169" t="s">
        <v>15817</v>
      </c>
      <c r="C56" s="170">
        <v>7647</v>
      </c>
      <c r="D56" s="169" t="s">
        <v>15818</v>
      </c>
      <c r="E56" s="169" t="s">
        <v>8613</v>
      </c>
      <c r="F56" s="169" t="s">
        <v>8785</v>
      </c>
      <c r="G56" s="169" t="s">
        <v>8786</v>
      </c>
      <c r="H56" s="171">
        <v>43647</v>
      </c>
      <c r="I56" s="197">
        <v>43677</v>
      </c>
      <c r="J56" s="169" t="s">
        <v>8556</v>
      </c>
      <c r="K56" s="169" t="s">
        <v>8557</v>
      </c>
      <c r="L56" s="169" t="s">
        <v>8558</v>
      </c>
      <c r="M56" s="169" t="s">
        <v>8559</v>
      </c>
      <c r="N56" s="169" t="s">
        <v>8558</v>
      </c>
      <c r="O56" s="169" t="s">
        <v>8560</v>
      </c>
      <c r="P56" s="169" t="s">
        <v>8561</v>
      </c>
      <c r="Q56" s="169" t="s">
        <v>8562</v>
      </c>
      <c r="R56" s="169" t="s">
        <v>8558</v>
      </c>
      <c r="S56" s="169" t="s">
        <v>8559</v>
      </c>
      <c r="T56" s="169" t="s">
        <v>8563</v>
      </c>
      <c r="U56" s="169" t="s">
        <v>8564</v>
      </c>
      <c r="V56" s="169" t="s">
        <v>8558</v>
      </c>
      <c r="W56" s="169" t="s">
        <v>8559</v>
      </c>
      <c r="X56" s="169" t="s">
        <v>8565</v>
      </c>
      <c r="Y56" s="169" t="s">
        <v>8562</v>
      </c>
      <c r="Z56" s="169" t="s">
        <v>7982</v>
      </c>
      <c r="AA56" s="102">
        <v>6179.38</v>
      </c>
      <c r="AB56" s="198">
        <v>0</v>
      </c>
      <c r="AC56" s="102">
        <v>6179.38</v>
      </c>
      <c r="AD56" s="102">
        <v>0</v>
      </c>
      <c r="AE56" s="172" t="s">
        <v>8566</v>
      </c>
      <c r="AF56" s="169" t="s">
        <v>8616</v>
      </c>
      <c r="AG56" s="169" t="s">
        <v>8787</v>
      </c>
      <c r="AH56" s="170" t="s">
        <v>15830</v>
      </c>
      <c r="AI56" s="170" t="s">
        <v>7984</v>
      </c>
      <c r="AJ56" s="173">
        <v>43650</v>
      </c>
      <c r="AK56" s="169" t="s">
        <v>15831</v>
      </c>
      <c r="AL56" s="169" t="s">
        <v>11700</v>
      </c>
      <c r="AM56" s="169">
        <v>16511</v>
      </c>
      <c r="AN56" s="170" t="s">
        <v>8791</v>
      </c>
      <c r="AO56" s="170" t="s">
        <v>8867</v>
      </c>
      <c r="AP56" s="174"/>
      <c r="AQ56" s="174"/>
      <c r="AR56" s="174"/>
      <c r="AS56" s="174"/>
      <c r="AT56" s="174"/>
      <c r="AU56" s="174"/>
      <c r="AV56" s="174"/>
      <c r="AW56" s="174"/>
      <c r="AX56" s="169" t="s">
        <v>15832</v>
      </c>
      <c r="AY56" s="174"/>
      <c r="AZ56" s="174"/>
      <c r="BA56" s="174"/>
      <c r="BB56" s="174"/>
      <c r="BC56" s="174"/>
      <c r="BD56" s="174"/>
      <c r="BE56" s="174"/>
      <c r="BF56" s="169"/>
    </row>
    <row r="57" spans="1:58" s="13" customFormat="1" ht="13.15" customHeight="1" x14ac:dyDescent="0.25">
      <c r="A57" s="169" t="s">
        <v>15816</v>
      </c>
      <c r="B57" s="169" t="s">
        <v>15817</v>
      </c>
      <c r="C57" s="170">
        <v>7647</v>
      </c>
      <c r="D57" s="169" t="s">
        <v>15818</v>
      </c>
      <c r="E57" s="169" t="s">
        <v>8613</v>
      </c>
      <c r="F57" s="169" t="s">
        <v>8785</v>
      </c>
      <c r="G57" s="169" t="s">
        <v>8786</v>
      </c>
      <c r="H57" s="171">
        <v>43647</v>
      </c>
      <c r="I57" s="197">
        <v>43677</v>
      </c>
      <c r="J57" s="169" t="s">
        <v>8556</v>
      </c>
      <c r="K57" s="169" t="s">
        <v>8557</v>
      </c>
      <c r="L57" s="169" t="s">
        <v>8558</v>
      </c>
      <c r="M57" s="169" t="s">
        <v>8559</v>
      </c>
      <c r="N57" s="169" t="s">
        <v>8558</v>
      </c>
      <c r="O57" s="169" t="s">
        <v>8560</v>
      </c>
      <c r="P57" s="169" t="s">
        <v>8561</v>
      </c>
      <c r="Q57" s="169" t="s">
        <v>8562</v>
      </c>
      <c r="R57" s="169" t="s">
        <v>8558</v>
      </c>
      <c r="S57" s="169" t="s">
        <v>8559</v>
      </c>
      <c r="T57" s="169" t="s">
        <v>8563</v>
      </c>
      <c r="U57" s="169" t="s">
        <v>8564</v>
      </c>
      <c r="V57" s="169" t="s">
        <v>8558</v>
      </c>
      <c r="W57" s="169" t="s">
        <v>8559</v>
      </c>
      <c r="X57" s="169" t="s">
        <v>8565</v>
      </c>
      <c r="Y57" s="169" t="s">
        <v>8562</v>
      </c>
      <c r="Z57" s="169" t="s">
        <v>7982</v>
      </c>
      <c r="AA57" s="102">
        <v>18566</v>
      </c>
      <c r="AB57" s="198">
        <v>0</v>
      </c>
      <c r="AC57" s="102">
        <v>18566</v>
      </c>
      <c r="AD57" s="102">
        <v>0</v>
      </c>
      <c r="AE57" s="172" t="s">
        <v>8566</v>
      </c>
      <c r="AF57" s="169" t="s">
        <v>8616</v>
      </c>
      <c r="AG57" s="169" t="s">
        <v>8787</v>
      </c>
      <c r="AH57" s="170" t="s">
        <v>15833</v>
      </c>
      <c r="AI57" s="170" t="s">
        <v>7984</v>
      </c>
      <c r="AJ57" s="173">
        <v>43655</v>
      </c>
      <c r="AK57" s="169" t="s">
        <v>15834</v>
      </c>
      <c r="AL57" s="169" t="s">
        <v>8949</v>
      </c>
      <c r="AM57" s="169">
        <v>15725</v>
      </c>
      <c r="AN57" s="170" t="s">
        <v>8791</v>
      </c>
      <c r="AO57" s="170" t="s">
        <v>7984</v>
      </c>
      <c r="AP57" s="174"/>
      <c r="AQ57" s="174"/>
      <c r="AR57" s="174"/>
      <c r="AS57" s="174"/>
      <c r="AT57" s="174"/>
      <c r="AU57" s="174"/>
      <c r="AV57" s="174"/>
      <c r="AW57" s="174"/>
      <c r="AX57" s="169" t="s">
        <v>15835</v>
      </c>
      <c r="AY57" s="174"/>
      <c r="AZ57" s="174"/>
      <c r="BA57" s="174"/>
      <c r="BB57" s="174"/>
      <c r="BC57" s="174"/>
      <c r="BD57" s="174"/>
      <c r="BE57" s="174"/>
      <c r="BF57" s="169"/>
    </row>
    <row r="58" spans="1:58" s="13" customFormat="1" ht="13.15" customHeight="1" x14ac:dyDescent="0.25">
      <c r="A58" s="169" t="s">
        <v>15816</v>
      </c>
      <c r="B58" s="169" t="s">
        <v>15817</v>
      </c>
      <c r="C58" s="170">
        <v>7647</v>
      </c>
      <c r="D58" s="169" t="s">
        <v>15818</v>
      </c>
      <c r="E58" s="169" t="s">
        <v>8613</v>
      </c>
      <c r="F58" s="169" t="s">
        <v>8785</v>
      </c>
      <c r="G58" s="169" t="s">
        <v>8786</v>
      </c>
      <c r="H58" s="171">
        <v>43647</v>
      </c>
      <c r="I58" s="197">
        <v>43677</v>
      </c>
      <c r="J58" s="169" t="s">
        <v>8556</v>
      </c>
      <c r="K58" s="169" t="s">
        <v>8557</v>
      </c>
      <c r="L58" s="169" t="s">
        <v>8558</v>
      </c>
      <c r="M58" s="169" t="s">
        <v>8559</v>
      </c>
      <c r="N58" s="169" t="s">
        <v>8558</v>
      </c>
      <c r="O58" s="169" t="s">
        <v>8560</v>
      </c>
      <c r="P58" s="169" t="s">
        <v>8561</v>
      </c>
      <c r="Q58" s="169" t="s">
        <v>8562</v>
      </c>
      <c r="R58" s="169" t="s">
        <v>8558</v>
      </c>
      <c r="S58" s="169" t="s">
        <v>8559</v>
      </c>
      <c r="T58" s="169" t="s">
        <v>8563</v>
      </c>
      <c r="U58" s="169" t="s">
        <v>8564</v>
      </c>
      <c r="V58" s="169" t="s">
        <v>8558</v>
      </c>
      <c r="W58" s="169" t="s">
        <v>8559</v>
      </c>
      <c r="X58" s="169" t="s">
        <v>8565</v>
      </c>
      <c r="Y58" s="169" t="s">
        <v>8562</v>
      </c>
      <c r="Z58" s="169" t="s">
        <v>7982</v>
      </c>
      <c r="AA58" s="102">
        <v>10311</v>
      </c>
      <c r="AB58" s="198">
        <v>0</v>
      </c>
      <c r="AC58" s="102">
        <v>10311</v>
      </c>
      <c r="AD58" s="102">
        <v>0</v>
      </c>
      <c r="AE58" s="172" t="s">
        <v>8566</v>
      </c>
      <c r="AF58" s="169" t="s">
        <v>8616</v>
      </c>
      <c r="AG58" s="169" t="s">
        <v>8787</v>
      </c>
      <c r="AH58" s="170" t="s">
        <v>15836</v>
      </c>
      <c r="AI58" s="170" t="s">
        <v>7984</v>
      </c>
      <c r="AJ58" s="173">
        <v>43654</v>
      </c>
      <c r="AK58" s="169" t="s">
        <v>15837</v>
      </c>
      <c r="AL58" s="169" t="s">
        <v>9180</v>
      </c>
      <c r="AM58" s="169">
        <v>16523</v>
      </c>
      <c r="AN58" s="170" t="s">
        <v>9070</v>
      </c>
      <c r="AO58" s="170" t="s">
        <v>9356</v>
      </c>
      <c r="AP58" s="174"/>
      <c r="AQ58" s="174"/>
      <c r="AR58" s="174"/>
      <c r="AS58" s="174"/>
      <c r="AT58" s="174"/>
      <c r="AU58" s="174"/>
      <c r="AV58" s="174"/>
      <c r="AW58" s="174"/>
      <c r="AX58" s="169" t="s">
        <v>15838</v>
      </c>
      <c r="AY58" s="174"/>
      <c r="AZ58" s="174"/>
      <c r="BA58" s="174"/>
      <c r="BB58" s="174"/>
      <c r="BC58" s="174"/>
      <c r="BD58" s="174"/>
      <c r="BE58" s="174"/>
      <c r="BF58" s="169"/>
    </row>
    <row r="59" spans="1:58" s="13" customFormat="1" ht="13.15" customHeight="1" x14ac:dyDescent="0.25">
      <c r="A59" s="169" t="s">
        <v>15816</v>
      </c>
      <c r="B59" s="169" t="s">
        <v>15817</v>
      </c>
      <c r="C59" s="170">
        <v>7647</v>
      </c>
      <c r="D59" s="169" t="s">
        <v>15818</v>
      </c>
      <c r="E59" s="169" t="s">
        <v>8613</v>
      </c>
      <c r="F59" s="169" t="s">
        <v>8785</v>
      </c>
      <c r="G59" s="169" t="s">
        <v>8786</v>
      </c>
      <c r="H59" s="171">
        <v>43647</v>
      </c>
      <c r="I59" s="197">
        <v>43677</v>
      </c>
      <c r="J59" s="169" t="s">
        <v>8556</v>
      </c>
      <c r="K59" s="169" t="s">
        <v>8557</v>
      </c>
      <c r="L59" s="169" t="s">
        <v>8558</v>
      </c>
      <c r="M59" s="169" t="s">
        <v>8559</v>
      </c>
      <c r="N59" s="169" t="s">
        <v>8558</v>
      </c>
      <c r="O59" s="169" t="s">
        <v>8560</v>
      </c>
      <c r="P59" s="169" t="s">
        <v>8561</v>
      </c>
      <c r="Q59" s="169" t="s">
        <v>8562</v>
      </c>
      <c r="R59" s="169" t="s">
        <v>8558</v>
      </c>
      <c r="S59" s="169" t="s">
        <v>8559</v>
      </c>
      <c r="T59" s="169" t="s">
        <v>8563</v>
      </c>
      <c r="U59" s="169" t="s">
        <v>8564</v>
      </c>
      <c r="V59" s="169" t="s">
        <v>8558</v>
      </c>
      <c r="W59" s="169" t="s">
        <v>8559</v>
      </c>
      <c r="X59" s="169" t="s">
        <v>8565</v>
      </c>
      <c r="Y59" s="169" t="s">
        <v>8562</v>
      </c>
      <c r="Z59" s="169" t="s">
        <v>7982</v>
      </c>
      <c r="AA59" s="102">
        <v>14599.8</v>
      </c>
      <c r="AB59" s="198">
        <v>0</v>
      </c>
      <c r="AC59" s="102">
        <v>14599.8</v>
      </c>
      <c r="AD59" s="102">
        <v>0</v>
      </c>
      <c r="AE59" s="172" t="s">
        <v>8566</v>
      </c>
      <c r="AF59" s="169" t="s">
        <v>8616</v>
      </c>
      <c r="AG59" s="169" t="s">
        <v>8787</v>
      </c>
      <c r="AH59" s="170" t="s">
        <v>15839</v>
      </c>
      <c r="AI59" s="170" t="s">
        <v>7984</v>
      </c>
      <c r="AJ59" s="173">
        <v>43675</v>
      </c>
      <c r="AK59" s="169" t="s">
        <v>15840</v>
      </c>
      <c r="AL59" s="169" t="s">
        <v>8914</v>
      </c>
      <c r="AM59" s="169">
        <v>15607</v>
      </c>
      <c r="AN59" s="170" t="s">
        <v>8791</v>
      </c>
      <c r="AO59" s="170" t="s">
        <v>8825</v>
      </c>
      <c r="AP59" s="174"/>
      <c r="AQ59" s="174"/>
      <c r="AR59" s="174"/>
      <c r="AS59" s="174"/>
      <c r="AT59" s="174"/>
      <c r="AU59" s="174"/>
      <c r="AV59" s="174"/>
      <c r="AW59" s="174"/>
      <c r="AX59" s="169" t="s">
        <v>15841</v>
      </c>
      <c r="AY59" s="174"/>
      <c r="AZ59" s="174"/>
      <c r="BA59" s="174"/>
      <c r="BB59" s="174"/>
      <c r="BC59" s="174"/>
      <c r="BD59" s="174"/>
      <c r="BE59" s="174"/>
      <c r="BF59" s="169"/>
    </row>
    <row r="60" spans="1:58" s="13" customFormat="1" ht="13.15" customHeight="1" x14ac:dyDescent="0.25">
      <c r="A60" s="169" t="s">
        <v>15816</v>
      </c>
      <c r="B60" s="169" t="s">
        <v>15817</v>
      </c>
      <c r="C60" s="170">
        <v>7647</v>
      </c>
      <c r="D60" s="169" t="s">
        <v>15818</v>
      </c>
      <c r="E60" s="169" t="s">
        <v>8613</v>
      </c>
      <c r="F60" s="169" t="s">
        <v>8785</v>
      </c>
      <c r="G60" s="169" t="s">
        <v>8786</v>
      </c>
      <c r="H60" s="171">
        <v>43647</v>
      </c>
      <c r="I60" s="197">
        <v>43677</v>
      </c>
      <c r="J60" s="169" t="s">
        <v>8556</v>
      </c>
      <c r="K60" s="169" t="s">
        <v>8557</v>
      </c>
      <c r="L60" s="169" t="s">
        <v>8558</v>
      </c>
      <c r="M60" s="169" t="s">
        <v>8559</v>
      </c>
      <c r="N60" s="169" t="s">
        <v>8558</v>
      </c>
      <c r="O60" s="169" t="s">
        <v>8560</v>
      </c>
      <c r="P60" s="169" t="s">
        <v>8561</v>
      </c>
      <c r="Q60" s="169" t="s">
        <v>8562</v>
      </c>
      <c r="R60" s="169" t="s">
        <v>8558</v>
      </c>
      <c r="S60" s="169" t="s">
        <v>8559</v>
      </c>
      <c r="T60" s="169" t="s">
        <v>8563</v>
      </c>
      <c r="U60" s="169" t="s">
        <v>8564</v>
      </c>
      <c r="V60" s="169" t="s">
        <v>8558</v>
      </c>
      <c r="W60" s="169" t="s">
        <v>8559</v>
      </c>
      <c r="X60" s="169" t="s">
        <v>8565</v>
      </c>
      <c r="Y60" s="169" t="s">
        <v>8562</v>
      </c>
      <c r="Z60" s="169" t="s">
        <v>7982</v>
      </c>
      <c r="AA60" s="102">
        <v>3489</v>
      </c>
      <c r="AB60" s="198">
        <v>0</v>
      </c>
      <c r="AC60" s="102">
        <v>3489</v>
      </c>
      <c r="AD60" s="102">
        <v>0</v>
      </c>
      <c r="AE60" s="172" t="s">
        <v>8566</v>
      </c>
      <c r="AF60" s="169" t="s">
        <v>8616</v>
      </c>
      <c r="AG60" s="169" t="s">
        <v>8787</v>
      </c>
      <c r="AH60" s="170" t="s">
        <v>15842</v>
      </c>
      <c r="AI60" s="170" t="s">
        <v>7984</v>
      </c>
      <c r="AJ60" s="173">
        <v>43652</v>
      </c>
      <c r="AK60" s="169" t="s">
        <v>15843</v>
      </c>
      <c r="AL60" s="169" t="s">
        <v>8940</v>
      </c>
      <c r="AM60" s="169">
        <v>15727</v>
      </c>
      <c r="AN60" s="170" t="s">
        <v>8791</v>
      </c>
      <c r="AO60" s="170" t="s">
        <v>15016</v>
      </c>
      <c r="AP60" s="174"/>
      <c r="AQ60" s="174"/>
      <c r="AR60" s="174"/>
      <c r="AS60" s="174"/>
      <c r="AT60" s="174"/>
      <c r="AU60" s="174"/>
      <c r="AV60" s="174"/>
      <c r="AW60" s="174"/>
      <c r="AX60" s="169" t="s">
        <v>15844</v>
      </c>
      <c r="AY60" s="174"/>
      <c r="AZ60" s="174"/>
      <c r="BA60" s="174"/>
      <c r="BB60" s="174"/>
      <c r="BC60" s="174"/>
      <c r="BD60" s="174"/>
      <c r="BE60" s="174"/>
      <c r="BF60" s="169"/>
    </row>
    <row r="61" spans="1:58" s="13" customFormat="1" ht="13.15" customHeight="1" x14ac:dyDescent="0.25">
      <c r="A61" s="169" t="s">
        <v>15816</v>
      </c>
      <c r="B61" s="169" t="s">
        <v>15817</v>
      </c>
      <c r="C61" s="170">
        <v>7647</v>
      </c>
      <c r="D61" s="169" t="s">
        <v>15818</v>
      </c>
      <c r="E61" s="169" t="s">
        <v>8613</v>
      </c>
      <c r="F61" s="169" t="s">
        <v>8785</v>
      </c>
      <c r="G61" s="169" t="s">
        <v>8786</v>
      </c>
      <c r="H61" s="171">
        <v>43647</v>
      </c>
      <c r="I61" s="197">
        <v>43677</v>
      </c>
      <c r="J61" s="169" t="s">
        <v>8556</v>
      </c>
      <c r="K61" s="169" t="s">
        <v>8557</v>
      </c>
      <c r="L61" s="169" t="s">
        <v>8558</v>
      </c>
      <c r="M61" s="169" t="s">
        <v>8559</v>
      </c>
      <c r="N61" s="169" t="s">
        <v>8558</v>
      </c>
      <c r="O61" s="169" t="s">
        <v>8560</v>
      </c>
      <c r="P61" s="169" t="s">
        <v>8561</v>
      </c>
      <c r="Q61" s="169" t="s">
        <v>8562</v>
      </c>
      <c r="R61" s="169" t="s">
        <v>8558</v>
      </c>
      <c r="S61" s="169" t="s">
        <v>8559</v>
      </c>
      <c r="T61" s="169" t="s">
        <v>8563</v>
      </c>
      <c r="U61" s="169" t="s">
        <v>8564</v>
      </c>
      <c r="V61" s="169" t="s">
        <v>8558</v>
      </c>
      <c r="W61" s="169" t="s">
        <v>8559</v>
      </c>
      <c r="X61" s="169" t="s">
        <v>8565</v>
      </c>
      <c r="Y61" s="169" t="s">
        <v>8562</v>
      </c>
      <c r="Z61" s="169" t="s">
        <v>7982</v>
      </c>
      <c r="AA61" s="102">
        <v>4909.3</v>
      </c>
      <c r="AB61" s="198">
        <v>0</v>
      </c>
      <c r="AC61" s="102">
        <v>4909.3</v>
      </c>
      <c r="AD61" s="102">
        <v>0</v>
      </c>
      <c r="AE61" s="172" t="s">
        <v>8566</v>
      </c>
      <c r="AF61" s="169" t="s">
        <v>8616</v>
      </c>
      <c r="AG61" s="169" t="s">
        <v>8787</v>
      </c>
      <c r="AH61" s="170" t="s">
        <v>15845</v>
      </c>
      <c r="AI61" s="170" t="s">
        <v>7984</v>
      </c>
      <c r="AJ61" s="173">
        <v>43668</v>
      </c>
      <c r="AK61" s="169" t="s">
        <v>15846</v>
      </c>
      <c r="AL61" s="169" t="s">
        <v>10500</v>
      </c>
      <c r="AM61" s="169">
        <v>17165</v>
      </c>
      <c r="AN61" s="170" t="s">
        <v>8791</v>
      </c>
      <c r="AO61" s="170" t="s">
        <v>10501</v>
      </c>
      <c r="AP61" s="174"/>
      <c r="AQ61" s="174"/>
      <c r="AR61" s="174"/>
      <c r="AS61" s="174"/>
      <c r="AT61" s="174"/>
      <c r="AU61" s="174"/>
      <c r="AV61" s="174"/>
      <c r="AW61" s="174"/>
      <c r="AX61" s="169" t="s">
        <v>15847</v>
      </c>
      <c r="AY61" s="174"/>
      <c r="AZ61" s="174"/>
      <c r="BA61" s="174"/>
      <c r="BB61" s="174"/>
      <c r="BC61" s="174"/>
      <c r="BD61" s="174"/>
      <c r="BE61" s="174"/>
      <c r="BF61" s="169"/>
    </row>
    <row r="62" spans="1:58" s="13" customFormat="1" ht="13.15" customHeight="1" x14ac:dyDescent="0.25">
      <c r="A62" s="169" t="s">
        <v>15816</v>
      </c>
      <c r="B62" s="169" t="s">
        <v>15817</v>
      </c>
      <c r="C62" s="170">
        <v>7647</v>
      </c>
      <c r="D62" s="169" t="s">
        <v>15818</v>
      </c>
      <c r="E62" s="169" t="s">
        <v>8613</v>
      </c>
      <c r="F62" s="169" t="s">
        <v>8785</v>
      </c>
      <c r="G62" s="169" t="s">
        <v>8786</v>
      </c>
      <c r="H62" s="171">
        <v>43647</v>
      </c>
      <c r="I62" s="197">
        <v>43677</v>
      </c>
      <c r="J62" s="169" t="s">
        <v>8556</v>
      </c>
      <c r="K62" s="169" t="s">
        <v>8557</v>
      </c>
      <c r="L62" s="169" t="s">
        <v>8558</v>
      </c>
      <c r="M62" s="169" t="s">
        <v>8559</v>
      </c>
      <c r="N62" s="169" t="s">
        <v>8558</v>
      </c>
      <c r="O62" s="169" t="s">
        <v>8560</v>
      </c>
      <c r="P62" s="169" t="s">
        <v>8561</v>
      </c>
      <c r="Q62" s="169" t="s">
        <v>8562</v>
      </c>
      <c r="R62" s="169" t="s">
        <v>8558</v>
      </c>
      <c r="S62" s="169" t="s">
        <v>8559</v>
      </c>
      <c r="T62" s="169" t="s">
        <v>8563</v>
      </c>
      <c r="U62" s="169" t="s">
        <v>8564</v>
      </c>
      <c r="V62" s="169" t="s">
        <v>8558</v>
      </c>
      <c r="W62" s="169" t="s">
        <v>8559</v>
      </c>
      <c r="X62" s="169" t="s">
        <v>8565</v>
      </c>
      <c r="Y62" s="169" t="s">
        <v>8562</v>
      </c>
      <c r="Z62" s="169" t="s">
        <v>7982</v>
      </c>
      <c r="AA62" s="102">
        <v>30389</v>
      </c>
      <c r="AB62" s="198">
        <v>0</v>
      </c>
      <c r="AC62" s="102">
        <v>30389</v>
      </c>
      <c r="AD62" s="102">
        <v>0</v>
      </c>
      <c r="AE62" s="172" t="s">
        <v>8566</v>
      </c>
      <c r="AF62" s="169" t="s">
        <v>8616</v>
      </c>
      <c r="AG62" s="169" t="s">
        <v>8787</v>
      </c>
      <c r="AH62" s="170" t="s">
        <v>13161</v>
      </c>
      <c r="AI62" s="170" t="s">
        <v>7984</v>
      </c>
      <c r="AJ62" s="173">
        <v>43657</v>
      </c>
      <c r="AK62" s="169" t="s">
        <v>15848</v>
      </c>
      <c r="AL62" s="169" t="s">
        <v>8820</v>
      </c>
      <c r="AM62" s="169">
        <v>62009</v>
      </c>
      <c r="AN62" s="170" t="s">
        <v>8791</v>
      </c>
      <c r="AO62" s="170" t="s">
        <v>8845</v>
      </c>
      <c r="AP62" s="174"/>
      <c r="AQ62" s="174"/>
      <c r="AR62" s="174"/>
      <c r="AS62" s="174"/>
      <c r="AT62" s="174"/>
      <c r="AU62" s="174"/>
      <c r="AV62" s="174"/>
      <c r="AW62" s="174"/>
      <c r="AX62" s="169" t="s">
        <v>15849</v>
      </c>
      <c r="AY62" s="174"/>
      <c r="AZ62" s="174"/>
      <c r="BA62" s="174"/>
      <c r="BB62" s="174"/>
      <c r="BC62" s="174"/>
      <c r="BD62" s="174"/>
      <c r="BE62" s="174"/>
      <c r="BF62" s="169"/>
    </row>
    <row r="63" spans="1:58" s="13" customFormat="1" ht="13.15" customHeight="1" x14ac:dyDescent="0.25">
      <c r="A63" s="169" t="s">
        <v>15816</v>
      </c>
      <c r="B63" s="169" t="s">
        <v>15817</v>
      </c>
      <c r="C63" s="170">
        <v>7647</v>
      </c>
      <c r="D63" s="169" t="s">
        <v>15818</v>
      </c>
      <c r="E63" s="169" t="s">
        <v>8613</v>
      </c>
      <c r="F63" s="169" t="s">
        <v>8785</v>
      </c>
      <c r="G63" s="169" t="s">
        <v>8786</v>
      </c>
      <c r="H63" s="171">
        <v>43647</v>
      </c>
      <c r="I63" s="197">
        <v>43677</v>
      </c>
      <c r="J63" s="169" t="s">
        <v>8556</v>
      </c>
      <c r="K63" s="169" t="s">
        <v>8557</v>
      </c>
      <c r="L63" s="169" t="s">
        <v>8558</v>
      </c>
      <c r="M63" s="169" t="s">
        <v>8559</v>
      </c>
      <c r="N63" s="169" t="s">
        <v>8558</v>
      </c>
      <c r="O63" s="169" t="s">
        <v>8560</v>
      </c>
      <c r="P63" s="169" t="s">
        <v>8561</v>
      </c>
      <c r="Q63" s="169" t="s">
        <v>8562</v>
      </c>
      <c r="R63" s="169" t="s">
        <v>8558</v>
      </c>
      <c r="S63" s="169" t="s">
        <v>8559</v>
      </c>
      <c r="T63" s="169" t="s">
        <v>8563</v>
      </c>
      <c r="U63" s="169" t="s">
        <v>8564</v>
      </c>
      <c r="V63" s="169" t="s">
        <v>8558</v>
      </c>
      <c r="W63" s="169" t="s">
        <v>8559</v>
      </c>
      <c r="X63" s="169" t="s">
        <v>8565</v>
      </c>
      <c r="Y63" s="169" t="s">
        <v>8562</v>
      </c>
      <c r="Z63" s="169" t="s">
        <v>7982</v>
      </c>
      <c r="AA63" s="102">
        <v>5608</v>
      </c>
      <c r="AB63" s="198">
        <v>0</v>
      </c>
      <c r="AC63" s="102">
        <v>5608</v>
      </c>
      <c r="AD63" s="102">
        <v>0</v>
      </c>
      <c r="AE63" s="172" t="s">
        <v>8566</v>
      </c>
      <c r="AF63" s="169" t="s">
        <v>8616</v>
      </c>
      <c r="AG63" s="169" t="s">
        <v>8787</v>
      </c>
      <c r="AH63" s="170" t="s">
        <v>15850</v>
      </c>
      <c r="AI63" s="170" t="s">
        <v>7984</v>
      </c>
      <c r="AJ63" s="173">
        <v>43662</v>
      </c>
      <c r="AK63" s="169" t="s">
        <v>15851</v>
      </c>
      <c r="AL63" s="169" t="s">
        <v>8844</v>
      </c>
      <c r="AM63" s="169">
        <v>16751</v>
      </c>
      <c r="AN63" s="170" t="s">
        <v>8791</v>
      </c>
      <c r="AO63" s="170" t="s">
        <v>8845</v>
      </c>
      <c r="AP63" s="174"/>
      <c r="AQ63" s="174"/>
      <c r="AR63" s="174"/>
      <c r="AS63" s="174"/>
      <c r="AT63" s="174"/>
      <c r="AU63" s="174"/>
      <c r="AV63" s="174"/>
      <c r="AW63" s="174"/>
      <c r="AX63" s="169" t="s">
        <v>15852</v>
      </c>
      <c r="AY63" s="174"/>
      <c r="AZ63" s="174"/>
      <c r="BA63" s="174"/>
      <c r="BB63" s="174"/>
      <c r="BC63" s="174"/>
      <c r="BD63" s="174"/>
      <c r="BE63" s="174"/>
      <c r="BF63" s="169"/>
    </row>
    <row r="64" spans="1:58" s="13" customFormat="1" ht="13.15" customHeight="1" x14ac:dyDescent="0.25">
      <c r="A64" s="169" t="s">
        <v>15816</v>
      </c>
      <c r="B64" s="169" t="s">
        <v>15817</v>
      </c>
      <c r="C64" s="170">
        <v>7647</v>
      </c>
      <c r="D64" s="169" t="s">
        <v>15818</v>
      </c>
      <c r="E64" s="169" t="s">
        <v>8613</v>
      </c>
      <c r="F64" s="169" t="s">
        <v>8785</v>
      </c>
      <c r="G64" s="169" t="s">
        <v>8786</v>
      </c>
      <c r="H64" s="171">
        <v>43647</v>
      </c>
      <c r="I64" s="197">
        <v>43677</v>
      </c>
      <c r="J64" s="169" t="s">
        <v>8556</v>
      </c>
      <c r="K64" s="169" t="s">
        <v>8557</v>
      </c>
      <c r="L64" s="169" t="s">
        <v>8558</v>
      </c>
      <c r="M64" s="169" t="s">
        <v>8559</v>
      </c>
      <c r="N64" s="169" t="s">
        <v>8558</v>
      </c>
      <c r="O64" s="169" t="s">
        <v>8560</v>
      </c>
      <c r="P64" s="169" t="s">
        <v>8561</v>
      </c>
      <c r="Q64" s="169" t="s">
        <v>8562</v>
      </c>
      <c r="R64" s="169" t="s">
        <v>8558</v>
      </c>
      <c r="S64" s="169" t="s">
        <v>8559</v>
      </c>
      <c r="T64" s="169" t="s">
        <v>8563</v>
      </c>
      <c r="U64" s="169" t="s">
        <v>8564</v>
      </c>
      <c r="V64" s="169" t="s">
        <v>8558</v>
      </c>
      <c r="W64" s="169" t="s">
        <v>8559</v>
      </c>
      <c r="X64" s="169" t="s">
        <v>8565</v>
      </c>
      <c r="Y64" s="169" t="s">
        <v>8562</v>
      </c>
      <c r="Z64" s="169" t="s">
        <v>7982</v>
      </c>
      <c r="AA64" s="102">
        <v>26970</v>
      </c>
      <c r="AB64" s="198">
        <v>0</v>
      </c>
      <c r="AC64" s="102">
        <v>26970</v>
      </c>
      <c r="AD64" s="102">
        <v>0</v>
      </c>
      <c r="AE64" s="172" t="s">
        <v>8566</v>
      </c>
      <c r="AF64" s="169" t="s">
        <v>8616</v>
      </c>
      <c r="AG64" s="169" t="s">
        <v>8787</v>
      </c>
      <c r="AH64" s="170" t="s">
        <v>15853</v>
      </c>
      <c r="AI64" s="170" t="s">
        <v>7984</v>
      </c>
      <c r="AJ64" s="173">
        <v>43676</v>
      </c>
      <c r="AK64" s="169" t="s">
        <v>15854</v>
      </c>
      <c r="AL64" s="169" t="s">
        <v>9313</v>
      </c>
      <c r="AM64" s="169">
        <v>16750</v>
      </c>
      <c r="AN64" s="170" t="s">
        <v>8791</v>
      </c>
      <c r="AO64" s="170" t="s">
        <v>8805</v>
      </c>
      <c r="AP64" s="174"/>
      <c r="AQ64" s="174"/>
      <c r="AR64" s="174"/>
      <c r="AS64" s="174"/>
      <c r="AT64" s="174"/>
      <c r="AU64" s="174"/>
      <c r="AV64" s="174"/>
      <c r="AW64" s="174"/>
      <c r="AX64" s="169" t="s">
        <v>15855</v>
      </c>
      <c r="AY64" s="174"/>
      <c r="AZ64" s="174"/>
      <c r="BA64" s="174"/>
      <c r="BB64" s="174"/>
      <c r="BC64" s="174"/>
      <c r="BD64" s="174"/>
      <c r="BE64" s="174"/>
      <c r="BF64" s="169"/>
    </row>
    <row r="65" spans="1:58" s="13" customFormat="1" ht="13.15" customHeight="1" x14ac:dyDescent="0.25">
      <c r="A65" s="169" t="s">
        <v>15816</v>
      </c>
      <c r="B65" s="169" t="s">
        <v>15817</v>
      </c>
      <c r="C65" s="170">
        <v>7647</v>
      </c>
      <c r="D65" s="169" t="s">
        <v>15818</v>
      </c>
      <c r="E65" s="169" t="s">
        <v>8613</v>
      </c>
      <c r="F65" s="169" t="s">
        <v>8785</v>
      </c>
      <c r="G65" s="169" t="s">
        <v>8786</v>
      </c>
      <c r="H65" s="171">
        <v>43647</v>
      </c>
      <c r="I65" s="197">
        <v>43677</v>
      </c>
      <c r="J65" s="169" t="s">
        <v>8556</v>
      </c>
      <c r="K65" s="169" t="s">
        <v>8557</v>
      </c>
      <c r="L65" s="169" t="s">
        <v>8558</v>
      </c>
      <c r="M65" s="169" t="s">
        <v>8559</v>
      </c>
      <c r="N65" s="169" t="s">
        <v>8558</v>
      </c>
      <c r="O65" s="169" t="s">
        <v>8560</v>
      </c>
      <c r="P65" s="169" t="s">
        <v>8561</v>
      </c>
      <c r="Q65" s="169" t="s">
        <v>8562</v>
      </c>
      <c r="R65" s="169" t="s">
        <v>8558</v>
      </c>
      <c r="S65" s="169" t="s">
        <v>8559</v>
      </c>
      <c r="T65" s="169" t="s">
        <v>8563</v>
      </c>
      <c r="U65" s="169" t="s">
        <v>8564</v>
      </c>
      <c r="V65" s="169" t="s">
        <v>8558</v>
      </c>
      <c r="W65" s="169" t="s">
        <v>8559</v>
      </c>
      <c r="X65" s="169" t="s">
        <v>8565</v>
      </c>
      <c r="Y65" s="169" t="s">
        <v>8562</v>
      </c>
      <c r="Z65" s="169" t="s">
        <v>7982</v>
      </c>
      <c r="AA65" s="102">
        <v>2870.91</v>
      </c>
      <c r="AB65" s="198">
        <v>0</v>
      </c>
      <c r="AC65" s="102">
        <v>2870.91</v>
      </c>
      <c r="AD65" s="102">
        <v>0</v>
      </c>
      <c r="AE65" s="172" t="s">
        <v>8566</v>
      </c>
      <c r="AF65" s="169" t="s">
        <v>8616</v>
      </c>
      <c r="AG65" s="169" t="s">
        <v>8787</v>
      </c>
      <c r="AH65" s="170" t="s">
        <v>15856</v>
      </c>
      <c r="AI65" s="170" t="s">
        <v>7984</v>
      </c>
      <c r="AJ65" s="173">
        <v>43652</v>
      </c>
      <c r="AK65" s="169" t="s">
        <v>15857</v>
      </c>
      <c r="AL65" s="169" t="s">
        <v>15858</v>
      </c>
      <c r="AM65" s="169">
        <v>17214</v>
      </c>
      <c r="AN65" s="170" t="s">
        <v>8791</v>
      </c>
      <c r="AO65" s="170" t="s">
        <v>8885</v>
      </c>
      <c r="AP65" s="174"/>
      <c r="AQ65" s="174"/>
      <c r="AR65" s="174"/>
      <c r="AS65" s="174"/>
      <c r="AT65" s="174"/>
      <c r="AU65" s="174"/>
      <c r="AV65" s="174"/>
      <c r="AW65" s="174"/>
      <c r="AX65" s="169" t="s">
        <v>15859</v>
      </c>
      <c r="AY65" s="174"/>
      <c r="AZ65" s="174"/>
      <c r="BA65" s="174"/>
      <c r="BB65" s="174"/>
      <c r="BC65" s="174"/>
      <c r="BD65" s="174"/>
      <c r="BE65" s="174"/>
      <c r="BF65" s="169"/>
    </row>
    <row r="66" spans="1:58" s="13" customFormat="1" ht="13.15" customHeight="1" x14ac:dyDescent="0.25">
      <c r="A66" s="169" t="s">
        <v>15816</v>
      </c>
      <c r="B66" s="169" t="s">
        <v>15817</v>
      </c>
      <c r="C66" s="170">
        <v>7647</v>
      </c>
      <c r="D66" s="169" t="s">
        <v>15818</v>
      </c>
      <c r="E66" s="169" t="s">
        <v>8613</v>
      </c>
      <c r="F66" s="169" t="s">
        <v>8785</v>
      </c>
      <c r="G66" s="169" t="s">
        <v>8786</v>
      </c>
      <c r="H66" s="171">
        <v>43647</v>
      </c>
      <c r="I66" s="197">
        <v>43677</v>
      </c>
      <c r="J66" s="169" t="s">
        <v>8556</v>
      </c>
      <c r="K66" s="169" t="s">
        <v>8557</v>
      </c>
      <c r="L66" s="169" t="s">
        <v>8558</v>
      </c>
      <c r="M66" s="169" t="s">
        <v>8559</v>
      </c>
      <c r="N66" s="169" t="s">
        <v>8558</v>
      </c>
      <c r="O66" s="169" t="s">
        <v>8560</v>
      </c>
      <c r="P66" s="169" t="s">
        <v>8561</v>
      </c>
      <c r="Q66" s="169" t="s">
        <v>8562</v>
      </c>
      <c r="R66" s="169" t="s">
        <v>8558</v>
      </c>
      <c r="S66" s="169" t="s">
        <v>8559</v>
      </c>
      <c r="T66" s="169" t="s">
        <v>8563</v>
      </c>
      <c r="U66" s="169" t="s">
        <v>8564</v>
      </c>
      <c r="V66" s="169" t="s">
        <v>8558</v>
      </c>
      <c r="W66" s="169" t="s">
        <v>8559</v>
      </c>
      <c r="X66" s="169" t="s">
        <v>8565</v>
      </c>
      <c r="Y66" s="169" t="s">
        <v>8562</v>
      </c>
      <c r="Z66" s="169" t="s">
        <v>7982</v>
      </c>
      <c r="AA66" s="102">
        <v>610</v>
      </c>
      <c r="AB66" s="198">
        <v>0</v>
      </c>
      <c r="AC66" s="102">
        <v>610</v>
      </c>
      <c r="AD66" s="102">
        <v>0</v>
      </c>
      <c r="AE66" s="172" t="s">
        <v>8566</v>
      </c>
      <c r="AF66" s="169" t="s">
        <v>8616</v>
      </c>
      <c r="AG66" s="169" t="s">
        <v>8787</v>
      </c>
      <c r="AH66" s="170" t="s">
        <v>15860</v>
      </c>
      <c r="AI66" s="170" t="s">
        <v>7984</v>
      </c>
      <c r="AJ66" s="173">
        <v>43656</v>
      </c>
      <c r="AK66" s="169" t="s">
        <v>15861</v>
      </c>
      <c r="AL66" s="169" t="s">
        <v>15862</v>
      </c>
      <c r="AM66" s="169">
        <v>132009</v>
      </c>
      <c r="AN66" s="170" t="s">
        <v>8791</v>
      </c>
      <c r="AO66" s="170" t="s">
        <v>9513</v>
      </c>
      <c r="AP66" s="174"/>
      <c r="AQ66" s="174"/>
      <c r="AR66" s="174"/>
      <c r="AS66" s="174"/>
      <c r="AT66" s="174"/>
      <c r="AU66" s="174"/>
      <c r="AV66" s="174"/>
      <c r="AW66" s="174"/>
      <c r="AX66" s="169" t="s">
        <v>15863</v>
      </c>
      <c r="AY66" s="174"/>
      <c r="AZ66" s="174"/>
      <c r="BA66" s="174"/>
      <c r="BB66" s="174"/>
      <c r="BC66" s="174"/>
      <c r="BD66" s="174"/>
      <c r="BE66" s="174"/>
      <c r="BF66" s="169"/>
    </row>
    <row r="67" spans="1:58" s="13" customFormat="1" ht="13.15" customHeight="1" x14ac:dyDescent="0.25">
      <c r="A67" s="169" t="s">
        <v>15816</v>
      </c>
      <c r="B67" s="169" t="s">
        <v>15817</v>
      </c>
      <c r="C67" s="170">
        <v>7647</v>
      </c>
      <c r="D67" s="169" t="s">
        <v>15818</v>
      </c>
      <c r="E67" s="169" t="s">
        <v>8613</v>
      </c>
      <c r="F67" s="169" t="s">
        <v>8785</v>
      </c>
      <c r="G67" s="169" t="s">
        <v>8786</v>
      </c>
      <c r="H67" s="171">
        <v>43647</v>
      </c>
      <c r="I67" s="197">
        <v>43677</v>
      </c>
      <c r="J67" s="169" t="s">
        <v>8556</v>
      </c>
      <c r="K67" s="169" t="s">
        <v>8557</v>
      </c>
      <c r="L67" s="169" t="s">
        <v>8558</v>
      </c>
      <c r="M67" s="169" t="s">
        <v>8559</v>
      </c>
      <c r="N67" s="169" t="s">
        <v>8558</v>
      </c>
      <c r="O67" s="169" t="s">
        <v>8560</v>
      </c>
      <c r="P67" s="169" t="s">
        <v>8561</v>
      </c>
      <c r="Q67" s="169" t="s">
        <v>8562</v>
      </c>
      <c r="R67" s="169" t="s">
        <v>8558</v>
      </c>
      <c r="S67" s="169" t="s">
        <v>8559</v>
      </c>
      <c r="T67" s="169" t="s">
        <v>8563</v>
      </c>
      <c r="U67" s="169" t="s">
        <v>8564</v>
      </c>
      <c r="V67" s="169" t="s">
        <v>8558</v>
      </c>
      <c r="W67" s="169" t="s">
        <v>8559</v>
      </c>
      <c r="X67" s="169" t="s">
        <v>8565</v>
      </c>
      <c r="Y67" s="169" t="s">
        <v>8562</v>
      </c>
      <c r="Z67" s="169" t="s">
        <v>7982</v>
      </c>
      <c r="AA67" s="102">
        <v>12595.9</v>
      </c>
      <c r="AB67" s="198">
        <v>0</v>
      </c>
      <c r="AC67" s="102">
        <v>12595.9</v>
      </c>
      <c r="AD67" s="102">
        <v>0</v>
      </c>
      <c r="AE67" s="172" t="s">
        <v>8566</v>
      </c>
      <c r="AF67" s="169" t="s">
        <v>8616</v>
      </c>
      <c r="AG67" s="169" t="s">
        <v>8787</v>
      </c>
      <c r="AH67" s="170" t="s">
        <v>15864</v>
      </c>
      <c r="AI67" s="170" t="s">
        <v>7984</v>
      </c>
      <c r="AJ67" s="173">
        <v>43664</v>
      </c>
      <c r="AK67" s="169" t="s">
        <v>15865</v>
      </c>
      <c r="AL67" s="169" t="s">
        <v>9053</v>
      </c>
      <c r="AM67" s="169">
        <v>15678</v>
      </c>
      <c r="AN67" s="170" t="s">
        <v>8791</v>
      </c>
      <c r="AO67" s="170" t="s">
        <v>13037</v>
      </c>
      <c r="AP67" s="174"/>
      <c r="AQ67" s="174"/>
      <c r="AR67" s="174"/>
      <c r="AS67" s="174"/>
      <c r="AT67" s="174"/>
      <c r="AU67" s="174"/>
      <c r="AV67" s="174"/>
      <c r="AW67" s="174"/>
      <c r="AX67" s="169" t="s">
        <v>15866</v>
      </c>
      <c r="AY67" s="174"/>
      <c r="AZ67" s="174"/>
      <c r="BA67" s="174"/>
      <c r="BB67" s="174"/>
      <c r="BC67" s="174"/>
      <c r="BD67" s="174"/>
      <c r="BE67" s="174"/>
      <c r="BF67" s="169"/>
    </row>
    <row r="68" spans="1:58" s="13" customFormat="1" ht="13.15" customHeight="1" x14ac:dyDescent="0.25">
      <c r="A68" s="169" t="s">
        <v>15816</v>
      </c>
      <c r="B68" s="169" t="s">
        <v>15817</v>
      </c>
      <c r="C68" s="170">
        <v>7647</v>
      </c>
      <c r="D68" s="169" t="s">
        <v>15818</v>
      </c>
      <c r="E68" s="169" t="s">
        <v>8613</v>
      </c>
      <c r="F68" s="169" t="s">
        <v>8785</v>
      </c>
      <c r="G68" s="169" t="s">
        <v>8786</v>
      </c>
      <c r="H68" s="171">
        <v>43647</v>
      </c>
      <c r="I68" s="197">
        <v>43677</v>
      </c>
      <c r="J68" s="169" t="s">
        <v>8556</v>
      </c>
      <c r="K68" s="169" t="s">
        <v>8557</v>
      </c>
      <c r="L68" s="169" t="s">
        <v>8558</v>
      </c>
      <c r="M68" s="169" t="s">
        <v>8559</v>
      </c>
      <c r="N68" s="169" t="s">
        <v>8558</v>
      </c>
      <c r="O68" s="169" t="s">
        <v>8560</v>
      </c>
      <c r="P68" s="169" t="s">
        <v>8561</v>
      </c>
      <c r="Q68" s="169" t="s">
        <v>8562</v>
      </c>
      <c r="R68" s="169" t="s">
        <v>8558</v>
      </c>
      <c r="S68" s="169" t="s">
        <v>8559</v>
      </c>
      <c r="T68" s="169" t="s">
        <v>8563</v>
      </c>
      <c r="U68" s="169" t="s">
        <v>8564</v>
      </c>
      <c r="V68" s="169" t="s">
        <v>8558</v>
      </c>
      <c r="W68" s="169" t="s">
        <v>8559</v>
      </c>
      <c r="X68" s="169" t="s">
        <v>8565</v>
      </c>
      <c r="Y68" s="169" t="s">
        <v>8562</v>
      </c>
      <c r="Z68" s="169" t="s">
        <v>7982</v>
      </c>
      <c r="AA68" s="102">
        <v>8789.6</v>
      </c>
      <c r="AB68" s="198">
        <v>0</v>
      </c>
      <c r="AC68" s="102">
        <v>8789.6</v>
      </c>
      <c r="AD68" s="102">
        <v>0</v>
      </c>
      <c r="AE68" s="172" t="s">
        <v>8566</v>
      </c>
      <c r="AF68" s="169" t="s">
        <v>8616</v>
      </c>
      <c r="AG68" s="169" t="s">
        <v>8787</v>
      </c>
      <c r="AH68" s="170" t="s">
        <v>15318</v>
      </c>
      <c r="AI68" s="170" t="s">
        <v>7984</v>
      </c>
      <c r="AJ68" s="173">
        <v>43671</v>
      </c>
      <c r="AK68" s="169" t="s">
        <v>15867</v>
      </c>
      <c r="AL68" s="169" t="s">
        <v>9053</v>
      </c>
      <c r="AM68" s="169">
        <v>15678</v>
      </c>
      <c r="AN68" s="170" t="s">
        <v>8791</v>
      </c>
      <c r="AO68" s="170" t="s">
        <v>13037</v>
      </c>
      <c r="AP68" s="174"/>
      <c r="AQ68" s="174"/>
      <c r="AR68" s="174"/>
      <c r="AS68" s="174"/>
      <c r="AT68" s="174"/>
      <c r="AU68" s="174"/>
      <c r="AV68" s="174"/>
      <c r="AW68" s="174"/>
      <c r="AX68" s="169" t="s">
        <v>15868</v>
      </c>
      <c r="AY68" s="174"/>
      <c r="AZ68" s="174"/>
      <c r="BA68" s="174"/>
      <c r="BB68" s="174"/>
      <c r="BC68" s="174"/>
      <c r="BD68" s="174"/>
      <c r="BE68" s="174"/>
      <c r="BF68" s="169"/>
    </row>
    <row r="69" spans="1:58" s="13" customFormat="1" ht="13.15" customHeight="1" x14ac:dyDescent="0.25">
      <c r="A69" s="169" t="s">
        <v>15816</v>
      </c>
      <c r="B69" s="169" t="s">
        <v>15817</v>
      </c>
      <c r="C69" s="170">
        <v>7647</v>
      </c>
      <c r="D69" s="169" t="s">
        <v>15818</v>
      </c>
      <c r="E69" s="169" t="s">
        <v>8613</v>
      </c>
      <c r="F69" s="169" t="s">
        <v>8785</v>
      </c>
      <c r="G69" s="169" t="s">
        <v>8786</v>
      </c>
      <c r="H69" s="171">
        <v>43647</v>
      </c>
      <c r="I69" s="197">
        <v>43677</v>
      </c>
      <c r="J69" s="169" t="s">
        <v>8556</v>
      </c>
      <c r="K69" s="169" t="s">
        <v>8557</v>
      </c>
      <c r="L69" s="169" t="s">
        <v>8558</v>
      </c>
      <c r="M69" s="169" t="s">
        <v>8559</v>
      </c>
      <c r="N69" s="169" t="s">
        <v>8558</v>
      </c>
      <c r="O69" s="169" t="s">
        <v>8560</v>
      </c>
      <c r="P69" s="169" t="s">
        <v>8561</v>
      </c>
      <c r="Q69" s="169" t="s">
        <v>8562</v>
      </c>
      <c r="R69" s="169" t="s">
        <v>8558</v>
      </c>
      <c r="S69" s="169" t="s">
        <v>8559</v>
      </c>
      <c r="T69" s="169" t="s">
        <v>8563</v>
      </c>
      <c r="U69" s="169" t="s">
        <v>8564</v>
      </c>
      <c r="V69" s="169" t="s">
        <v>8558</v>
      </c>
      <c r="W69" s="169" t="s">
        <v>8559</v>
      </c>
      <c r="X69" s="169" t="s">
        <v>8565</v>
      </c>
      <c r="Y69" s="169" t="s">
        <v>8562</v>
      </c>
      <c r="Z69" s="169" t="s">
        <v>7982</v>
      </c>
      <c r="AA69" s="102">
        <v>27415</v>
      </c>
      <c r="AB69" s="198">
        <v>0</v>
      </c>
      <c r="AC69" s="102">
        <v>27415</v>
      </c>
      <c r="AD69" s="102">
        <v>0</v>
      </c>
      <c r="AE69" s="172" t="s">
        <v>8566</v>
      </c>
      <c r="AF69" s="169" t="s">
        <v>8616</v>
      </c>
      <c r="AG69" s="169" t="s">
        <v>8787</v>
      </c>
      <c r="AH69" s="170" t="s">
        <v>15869</v>
      </c>
      <c r="AI69" s="170" t="s">
        <v>7984</v>
      </c>
      <c r="AJ69" s="173">
        <v>43655</v>
      </c>
      <c r="AK69" s="169" t="s">
        <v>15870</v>
      </c>
      <c r="AL69" s="169" t="s">
        <v>9010</v>
      </c>
      <c r="AM69" s="169">
        <v>15717</v>
      </c>
      <c r="AN69" s="170" t="s">
        <v>8791</v>
      </c>
      <c r="AO69" s="170" t="s">
        <v>7984</v>
      </c>
      <c r="AP69" s="174"/>
      <c r="AQ69" s="174"/>
      <c r="AR69" s="174"/>
      <c r="AS69" s="174"/>
      <c r="AT69" s="174"/>
      <c r="AU69" s="174"/>
      <c r="AV69" s="174"/>
      <c r="AW69" s="174"/>
      <c r="AX69" s="169" t="s">
        <v>15871</v>
      </c>
      <c r="AY69" s="174"/>
      <c r="AZ69" s="174"/>
      <c r="BA69" s="174"/>
      <c r="BB69" s="174"/>
      <c r="BC69" s="174"/>
      <c r="BD69" s="174"/>
      <c r="BE69" s="174"/>
      <c r="BF69" s="169"/>
    </row>
    <row r="70" spans="1:58" s="13" customFormat="1" ht="13.15" customHeight="1" x14ac:dyDescent="0.25">
      <c r="A70" s="169" t="s">
        <v>15816</v>
      </c>
      <c r="B70" s="169" t="s">
        <v>15817</v>
      </c>
      <c r="C70" s="170">
        <v>7647</v>
      </c>
      <c r="D70" s="169" t="s">
        <v>15818</v>
      </c>
      <c r="E70" s="169" t="s">
        <v>8613</v>
      </c>
      <c r="F70" s="169" t="s">
        <v>8785</v>
      </c>
      <c r="G70" s="169" t="s">
        <v>8786</v>
      </c>
      <c r="H70" s="171">
        <v>43647</v>
      </c>
      <c r="I70" s="197">
        <v>43677</v>
      </c>
      <c r="J70" s="169" t="s">
        <v>8556</v>
      </c>
      <c r="K70" s="169" t="s">
        <v>8557</v>
      </c>
      <c r="L70" s="169" t="s">
        <v>8558</v>
      </c>
      <c r="M70" s="169" t="s">
        <v>8559</v>
      </c>
      <c r="N70" s="169" t="s">
        <v>8558</v>
      </c>
      <c r="O70" s="169" t="s">
        <v>8560</v>
      </c>
      <c r="P70" s="169" t="s">
        <v>8561</v>
      </c>
      <c r="Q70" s="169" t="s">
        <v>8562</v>
      </c>
      <c r="R70" s="169" t="s">
        <v>8558</v>
      </c>
      <c r="S70" s="169" t="s">
        <v>8559</v>
      </c>
      <c r="T70" s="169" t="s">
        <v>8563</v>
      </c>
      <c r="U70" s="169" t="s">
        <v>8564</v>
      </c>
      <c r="V70" s="169" t="s">
        <v>8558</v>
      </c>
      <c r="W70" s="169" t="s">
        <v>8559</v>
      </c>
      <c r="X70" s="169" t="s">
        <v>8565</v>
      </c>
      <c r="Y70" s="169" t="s">
        <v>8562</v>
      </c>
      <c r="Z70" s="169" t="s">
        <v>7982</v>
      </c>
      <c r="AA70" s="102">
        <v>38761.550000000003</v>
      </c>
      <c r="AB70" s="198">
        <v>0</v>
      </c>
      <c r="AC70" s="102">
        <v>38761.550000000003</v>
      </c>
      <c r="AD70" s="102">
        <v>0</v>
      </c>
      <c r="AE70" s="172" t="s">
        <v>8566</v>
      </c>
      <c r="AF70" s="169" t="s">
        <v>8616</v>
      </c>
      <c r="AG70" s="169" t="s">
        <v>8787</v>
      </c>
      <c r="AH70" s="170" t="s">
        <v>15872</v>
      </c>
      <c r="AI70" s="170" t="s">
        <v>7984</v>
      </c>
      <c r="AJ70" s="173">
        <v>43647</v>
      </c>
      <c r="AK70" s="169" t="s">
        <v>15873</v>
      </c>
      <c r="AL70" s="169" t="s">
        <v>8964</v>
      </c>
      <c r="AM70" s="169">
        <v>15704</v>
      </c>
      <c r="AN70" s="170" t="s">
        <v>8791</v>
      </c>
      <c r="AO70" s="170" t="s">
        <v>7984</v>
      </c>
      <c r="AP70" s="174"/>
      <c r="AQ70" s="174"/>
      <c r="AR70" s="174"/>
      <c r="AS70" s="174"/>
      <c r="AT70" s="174"/>
      <c r="AU70" s="174"/>
      <c r="AV70" s="174"/>
      <c r="AW70" s="174"/>
      <c r="AX70" s="169" t="s">
        <v>15874</v>
      </c>
      <c r="AY70" s="174"/>
      <c r="AZ70" s="174"/>
      <c r="BA70" s="174"/>
      <c r="BB70" s="174"/>
      <c r="BC70" s="174"/>
      <c r="BD70" s="174"/>
      <c r="BE70" s="174"/>
      <c r="BF70" s="169"/>
    </row>
    <row r="71" spans="1:58" s="13" customFormat="1" ht="13.15" customHeight="1" x14ac:dyDescent="0.25">
      <c r="A71" s="169" t="s">
        <v>15816</v>
      </c>
      <c r="B71" s="169" t="s">
        <v>15817</v>
      </c>
      <c r="C71" s="170">
        <v>7647</v>
      </c>
      <c r="D71" s="169" t="s">
        <v>15818</v>
      </c>
      <c r="E71" s="169" t="s">
        <v>8613</v>
      </c>
      <c r="F71" s="169" t="s">
        <v>8785</v>
      </c>
      <c r="G71" s="169" t="s">
        <v>8786</v>
      </c>
      <c r="H71" s="171">
        <v>43647</v>
      </c>
      <c r="I71" s="197">
        <v>43677</v>
      </c>
      <c r="J71" s="169" t="s">
        <v>8556</v>
      </c>
      <c r="K71" s="169" t="s">
        <v>8557</v>
      </c>
      <c r="L71" s="169" t="s">
        <v>8558</v>
      </c>
      <c r="M71" s="169" t="s">
        <v>8559</v>
      </c>
      <c r="N71" s="169" t="s">
        <v>8558</v>
      </c>
      <c r="O71" s="169" t="s">
        <v>8560</v>
      </c>
      <c r="P71" s="169" t="s">
        <v>8561</v>
      </c>
      <c r="Q71" s="169" t="s">
        <v>8562</v>
      </c>
      <c r="R71" s="169" t="s">
        <v>8558</v>
      </c>
      <c r="S71" s="169" t="s">
        <v>8559</v>
      </c>
      <c r="T71" s="169" t="s">
        <v>8563</v>
      </c>
      <c r="U71" s="169" t="s">
        <v>8564</v>
      </c>
      <c r="V71" s="169" t="s">
        <v>8558</v>
      </c>
      <c r="W71" s="169" t="s">
        <v>8559</v>
      </c>
      <c r="X71" s="169" t="s">
        <v>8565</v>
      </c>
      <c r="Y71" s="169" t="s">
        <v>8562</v>
      </c>
      <c r="Z71" s="169" t="s">
        <v>7982</v>
      </c>
      <c r="AA71" s="102">
        <v>5116.3</v>
      </c>
      <c r="AB71" s="198">
        <v>0</v>
      </c>
      <c r="AC71" s="102">
        <v>5116.3</v>
      </c>
      <c r="AD71" s="102">
        <v>0</v>
      </c>
      <c r="AE71" s="172" t="s">
        <v>8566</v>
      </c>
      <c r="AF71" s="169" t="s">
        <v>8616</v>
      </c>
      <c r="AG71" s="169" t="s">
        <v>8787</v>
      </c>
      <c r="AH71" s="170" t="s">
        <v>15875</v>
      </c>
      <c r="AI71" s="170" t="s">
        <v>7984</v>
      </c>
      <c r="AJ71" s="173">
        <v>43671</v>
      </c>
      <c r="AK71" s="169" t="s">
        <v>15876</v>
      </c>
      <c r="AL71" s="169" t="s">
        <v>8889</v>
      </c>
      <c r="AM71" s="169">
        <v>15706</v>
      </c>
      <c r="AN71" s="170" t="s">
        <v>8791</v>
      </c>
      <c r="AO71" s="170" t="s">
        <v>13037</v>
      </c>
      <c r="AP71" s="174"/>
      <c r="AQ71" s="174"/>
      <c r="AR71" s="174"/>
      <c r="AS71" s="174"/>
      <c r="AT71" s="174"/>
      <c r="AU71" s="174"/>
      <c r="AV71" s="174"/>
      <c r="AW71" s="174"/>
      <c r="AX71" s="169" t="s">
        <v>15877</v>
      </c>
      <c r="AY71" s="174"/>
      <c r="AZ71" s="174"/>
      <c r="BA71" s="174"/>
      <c r="BB71" s="174"/>
      <c r="BC71" s="174"/>
      <c r="BD71" s="174"/>
      <c r="BE71" s="174"/>
      <c r="BF71" s="169"/>
    </row>
    <row r="72" spans="1:58" s="13" customFormat="1" ht="13.15" customHeight="1" x14ac:dyDescent="0.25">
      <c r="A72" s="169" t="s">
        <v>15816</v>
      </c>
      <c r="B72" s="169" t="s">
        <v>15817</v>
      </c>
      <c r="C72" s="170">
        <v>7647</v>
      </c>
      <c r="D72" s="169" t="s">
        <v>15818</v>
      </c>
      <c r="E72" s="169" t="s">
        <v>8613</v>
      </c>
      <c r="F72" s="169" t="s">
        <v>8785</v>
      </c>
      <c r="G72" s="169" t="s">
        <v>8786</v>
      </c>
      <c r="H72" s="171">
        <v>43647</v>
      </c>
      <c r="I72" s="197">
        <v>43677</v>
      </c>
      <c r="J72" s="169" t="s">
        <v>8556</v>
      </c>
      <c r="K72" s="169" t="s">
        <v>8557</v>
      </c>
      <c r="L72" s="169" t="s">
        <v>8558</v>
      </c>
      <c r="M72" s="169" t="s">
        <v>8559</v>
      </c>
      <c r="N72" s="169" t="s">
        <v>8558</v>
      </c>
      <c r="O72" s="169" t="s">
        <v>8560</v>
      </c>
      <c r="P72" s="169" t="s">
        <v>8561</v>
      </c>
      <c r="Q72" s="169" t="s">
        <v>8562</v>
      </c>
      <c r="R72" s="169" t="s">
        <v>8558</v>
      </c>
      <c r="S72" s="169" t="s">
        <v>8559</v>
      </c>
      <c r="T72" s="169" t="s">
        <v>8563</v>
      </c>
      <c r="U72" s="169" t="s">
        <v>8564</v>
      </c>
      <c r="V72" s="169" t="s">
        <v>8558</v>
      </c>
      <c r="W72" s="169" t="s">
        <v>8559</v>
      </c>
      <c r="X72" s="169" t="s">
        <v>8565</v>
      </c>
      <c r="Y72" s="169" t="s">
        <v>8562</v>
      </c>
      <c r="Z72" s="169" t="s">
        <v>7982</v>
      </c>
      <c r="AA72" s="102">
        <v>6298.83</v>
      </c>
      <c r="AB72" s="198">
        <v>0</v>
      </c>
      <c r="AC72" s="102">
        <v>6298.83</v>
      </c>
      <c r="AD72" s="102">
        <v>0</v>
      </c>
      <c r="AE72" s="172" t="s">
        <v>8566</v>
      </c>
      <c r="AF72" s="169" t="s">
        <v>8616</v>
      </c>
      <c r="AG72" s="169" t="s">
        <v>8787</v>
      </c>
      <c r="AH72" s="170" t="s">
        <v>15878</v>
      </c>
      <c r="AI72" s="170" t="s">
        <v>7984</v>
      </c>
      <c r="AJ72" s="173">
        <v>43648</v>
      </c>
      <c r="AK72" s="169" t="s">
        <v>15879</v>
      </c>
      <c r="AL72" s="169" t="s">
        <v>9040</v>
      </c>
      <c r="AM72" s="169">
        <v>13484</v>
      </c>
      <c r="AN72" s="170" t="s">
        <v>8791</v>
      </c>
      <c r="AO72" s="170" t="s">
        <v>7984</v>
      </c>
      <c r="AP72" s="174"/>
      <c r="AQ72" s="174"/>
      <c r="AR72" s="174"/>
      <c r="AS72" s="174"/>
      <c r="AT72" s="174"/>
      <c r="AU72" s="174"/>
      <c r="AV72" s="174"/>
      <c r="AW72" s="174"/>
      <c r="AX72" s="169" t="s">
        <v>15880</v>
      </c>
      <c r="AY72" s="174"/>
      <c r="AZ72" s="174"/>
      <c r="BA72" s="174"/>
      <c r="BB72" s="174"/>
      <c r="BC72" s="174"/>
      <c r="BD72" s="174"/>
      <c r="BE72" s="174"/>
      <c r="BF72" s="169"/>
    </row>
    <row r="73" spans="1:58" s="13" customFormat="1" ht="13.15" customHeight="1" x14ac:dyDescent="0.25">
      <c r="A73" s="169" t="s">
        <v>15816</v>
      </c>
      <c r="B73" s="169" t="s">
        <v>15817</v>
      </c>
      <c r="C73" s="170">
        <v>7647</v>
      </c>
      <c r="D73" s="169" t="s">
        <v>15818</v>
      </c>
      <c r="E73" s="169" t="s">
        <v>8613</v>
      </c>
      <c r="F73" s="169" t="s">
        <v>8785</v>
      </c>
      <c r="G73" s="169" t="s">
        <v>8786</v>
      </c>
      <c r="H73" s="171">
        <v>43647</v>
      </c>
      <c r="I73" s="197">
        <v>43677</v>
      </c>
      <c r="J73" s="169" t="s">
        <v>8556</v>
      </c>
      <c r="K73" s="169" t="s">
        <v>8557</v>
      </c>
      <c r="L73" s="169" t="s">
        <v>8558</v>
      </c>
      <c r="M73" s="169" t="s">
        <v>8559</v>
      </c>
      <c r="N73" s="169" t="s">
        <v>8558</v>
      </c>
      <c r="O73" s="169" t="s">
        <v>8560</v>
      </c>
      <c r="P73" s="169" t="s">
        <v>8561</v>
      </c>
      <c r="Q73" s="169" t="s">
        <v>8562</v>
      </c>
      <c r="R73" s="169" t="s">
        <v>8558</v>
      </c>
      <c r="S73" s="169" t="s">
        <v>8559</v>
      </c>
      <c r="T73" s="169" t="s">
        <v>8563</v>
      </c>
      <c r="U73" s="169" t="s">
        <v>8564</v>
      </c>
      <c r="V73" s="169" t="s">
        <v>8558</v>
      </c>
      <c r="W73" s="169" t="s">
        <v>8559</v>
      </c>
      <c r="X73" s="169" t="s">
        <v>8565</v>
      </c>
      <c r="Y73" s="169" t="s">
        <v>8562</v>
      </c>
      <c r="Z73" s="169" t="s">
        <v>7982</v>
      </c>
      <c r="AA73" s="102">
        <v>9886</v>
      </c>
      <c r="AB73" s="198">
        <v>0</v>
      </c>
      <c r="AC73" s="102">
        <v>9886</v>
      </c>
      <c r="AD73" s="102">
        <v>0</v>
      </c>
      <c r="AE73" s="172" t="s">
        <v>8566</v>
      </c>
      <c r="AF73" s="169" t="s">
        <v>8616</v>
      </c>
      <c r="AG73" s="169" t="s">
        <v>8787</v>
      </c>
      <c r="AH73" s="170" t="s">
        <v>15466</v>
      </c>
      <c r="AI73" s="170" t="s">
        <v>7984</v>
      </c>
      <c r="AJ73" s="173">
        <v>43648</v>
      </c>
      <c r="AK73" s="169" t="s">
        <v>15881</v>
      </c>
      <c r="AL73" s="169" t="s">
        <v>8871</v>
      </c>
      <c r="AM73" s="169">
        <v>16603</v>
      </c>
      <c r="AN73" s="170" t="s">
        <v>8791</v>
      </c>
      <c r="AO73" s="170" t="s">
        <v>8825</v>
      </c>
      <c r="AP73" s="174"/>
      <c r="AQ73" s="174"/>
      <c r="AR73" s="174"/>
      <c r="AS73" s="174"/>
      <c r="AT73" s="174"/>
      <c r="AU73" s="174"/>
      <c r="AV73" s="174"/>
      <c r="AW73" s="174"/>
      <c r="AX73" s="169" t="s">
        <v>15882</v>
      </c>
      <c r="AY73" s="174"/>
      <c r="AZ73" s="174"/>
      <c r="BA73" s="174"/>
      <c r="BB73" s="174"/>
      <c r="BC73" s="174"/>
      <c r="BD73" s="174"/>
      <c r="BE73" s="174"/>
      <c r="BF73" s="169"/>
    </row>
    <row r="74" spans="1:58" s="13" customFormat="1" ht="13.15" customHeight="1" x14ac:dyDescent="0.25">
      <c r="A74" s="169" t="s">
        <v>15816</v>
      </c>
      <c r="B74" s="169" t="s">
        <v>15817</v>
      </c>
      <c r="C74" s="170">
        <v>7647</v>
      </c>
      <c r="D74" s="169" t="s">
        <v>15818</v>
      </c>
      <c r="E74" s="169" t="s">
        <v>8613</v>
      </c>
      <c r="F74" s="169" t="s">
        <v>8785</v>
      </c>
      <c r="G74" s="169" t="s">
        <v>8786</v>
      </c>
      <c r="H74" s="171">
        <v>43647</v>
      </c>
      <c r="I74" s="197">
        <v>43677</v>
      </c>
      <c r="J74" s="169" t="s">
        <v>8556</v>
      </c>
      <c r="K74" s="169" t="s">
        <v>8557</v>
      </c>
      <c r="L74" s="169" t="s">
        <v>8558</v>
      </c>
      <c r="M74" s="169" t="s">
        <v>8559</v>
      </c>
      <c r="N74" s="169" t="s">
        <v>8558</v>
      </c>
      <c r="O74" s="169" t="s">
        <v>8560</v>
      </c>
      <c r="P74" s="169" t="s">
        <v>8561</v>
      </c>
      <c r="Q74" s="169" t="s">
        <v>8562</v>
      </c>
      <c r="R74" s="169" t="s">
        <v>8558</v>
      </c>
      <c r="S74" s="169" t="s">
        <v>8559</v>
      </c>
      <c r="T74" s="169" t="s">
        <v>8563</v>
      </c>
      <c r="U74" s="169" t="s">
        <v>8564</v>
      </c>
      <c r="V74" s="169" t="s">
        <v>8558</v>
      </c>
      <c r="W74" s="169" t="s">
        <v>8559</v>
      </c>
      <c r="X74" s="169" t="s">
        <v>8565</v>
      </c>
      <c r="Y74" s="169" t="s">
        <v>8562</v>
      </c>
      <c r="Z74" s="169" t="s">
        <v>7982</v>
      </c>
      <c r="AA74" s="102">
        <v>33999.5</v>
      </c>
      <c r="AB74" s="198">
        <v>0</v>
      </c>
      <c r="AC74" s="102">
        <v>33999.5</v>
      </c>
      <c r="AD74" s="102">
        <v>0</v>
      </c>
      <c r="AE74" s="172" t="s">
        <v>8566</v>
      </c>
      <c r="AF74" s="169" t="s">
        <v>8616</v>
      </c>
      <c r="AG74" s="169" t="s">
        <v>8787</v>
      </c>
      <c r="AH74" s="170" t="s">
        <v>15883</v>
      </c>
      <c r="AI74" s="170" t="s">
        <v>7984</v>
      </c>
      <c r="AJ74" s="173">
        <v>43670</v>
      </c>
      <c r="AK74" s="169" t="s">
        <v>15884</v>
      </c>
      <c r="AL74" s="169" t="s">
        <v>8995</v>
      </c>
      <c r="AM74" s="169">
        <v>16930</v>
      </c>
      <c r="AN74" s="170" t="s">
        <v>8791</v>
      </c>
      <c r="AO74" s="170" t="s">
        <v>9167</v>
      </c>
      <c r="AP74" s="174"/>
      <c r="AQ74" s="174"/>
      <c r="AR74" s="174"/>
      <c r="AS74" s="174"/>
      <c r="AT74" s="174"/>
      <c r="AU74" s="174"/>
      <c r="AV74" s="174"/>
      <c r="AW74" s="174"/>
      <c r="AX74" s="169" t="s">
        <v>15885</v>
      </c>
      <c r="AY74" s="174"/>
      <c r="AZ74" s="174"/>
      <c r="BA74" s="174"/>
      <c r="BB74" s="174"/>
      <c r="BC74" s="174"/>
      <c r="BD74" s="174"/>
      <c r="BE74" s="174"/>
      <c r="BF74" s="169"/>
    </row>
    <row r="75" spans="1:58" s="13" customFormat="1" ht="13.15" customHeight="1" x14ac:dyDescent="0.25">
      <c r="A75" s="169" t="s">
        <v>15816</v>
      </c>
      <c r="B75" s="169" t="s">
        <v>15817</v>
      </c>
      <c r="C75" s="170">
        <v>7647</v>
      </c>
      <c r="D75" s="169" t="s">
        <v>15818</v>
      </c>
      <c r="E75" s="169" t="s">
        <v>8613</v>
      </c>
      <c r="F75" s="169" t="s">
        <v>8785</v>
      </c>
      <c r="G75" s="169" t="s">
        <v>8786</v>
      </c>
      <c r="H75" s="171">
        <v>43647</v>
      </c>
      <c r="I75" s="197">
        <v>43677</v>
      </c>
      <c r="J75" s="169" t="s">
        <v>8556</v>
      </c>
      <c r="K75" s="169" t="s">
        <v>8557</v>
      </c>
      <c r="L75" s="169" t="s">
        <v>8558</v>
      </c>
      <c r="M75" s="169" t="s">
        <v>8559</v>
      </c>
      <c r="N75" s="169" t="s">
        <v>8558</v>
      </c>
      <c r="O75" s="169" t="s">
        <v>8560</v>
      </c>
      <c r="P75" s="169" t="s">
        <v>8561</v>
      </c>
      <c r="Q75" s="169" t="s">
        <v>8562</v>
      </c>
      <c r="R75" s="169" t="s">
        <v>8558</v>
      </c>
      <c r="S75" s="169" t="s">
        <v>8559</v>
      </c>
      <c r="T75" s="169" t="s">
        <v>8563</v>
      </c>
      <c r="U75" s="169" t="s">
        <v>8564</v>
      </c>
      <c r="V75" s="169" t="s">
        <v>8558</v>
      </c>
      <c r="W75" s="169" t="s">
        <v>8559</v>
      </c>
      <c r="X75" s="169" t="s">
        <v>8565</v>
      </c>
      <c r="Y75" s="169" t="s">
        <v>8562</v>
      </c>
      <c r="Z75" s="169" t="s">
        <v>7982</v>
      </c>
      <c r="AA75" s="102">
        <v>82058</v>
      </c>
      <c r="AB75" s="198">
        <v>0</v>
      </c>
      <c r="AC75" s="102">
        <v>82058</v>
      </c>
      <c r="AD75" s="102">
        <v>0</v>
      </c>
      <c r="AE75" s="172" t="s">
        <v>8566</v>
      </c>
      <c r="AF75" s="169" t="s">
        <v>8616</v>
      </c>
      <c r="AG75" s="169" t="s">
        <v>8787</v>
      </c>
      <c r="AH75" s="170" t="s">
        <v>15886</v>
      </c>
      <c r="AI75" s="170" t="s">
        <v>7984</v>
      </c>
      <c r="AJ75" s="173">
        <v>43653</v>
      </c>
      <c r="AK75" s="169" t="s">
        <v>15887</v>
      </c>
      <c r="AL75" s="169" t="s">
        <v>8824</v>
      </c>
      <c r="AM75" s="169">
        <v>15612</v>
      </c>
      <c r="AN75" s="170" t="s">
        <v>8791</v>
      </c>
      <c r="AO75" s="170" t="s">
        <v>15238</v>
      </c>
      <c r="AP75" s="174"/>
      <c r="AQ75" s="174"/>
      <c r="AR75" s="174"/>
      <c r="AS75" s="174"/>
      <c r="AT75" s="174"/>
      <c r="AU75" s="174"/>
      <c r="AV75" s="174"/>
      <c r="AW75" s="174"/>
      <c r="AX75" s="169" t="s">
        <v>15888</v>
      </c>
      <c r="AY75" s="174"/>
      <c r="AZ75" s="174"/>
      <c r="BA75" s="174"/>
      <c r="BB75" s="174"/>
      <c r="BC75" s="174"/>
      <c r="BD75" s="174"/>
      <c r="BE75" s="174"/>
      <c r="BF75" s="169"/>
    </row>
    <row r="76" spans="1:58" s="13" customFormat="1" ht="13.15" customHeight="1" x14ac:dyDescent="0.25">
      <c r="A76" s="169" t="s">
        <v>15816</v>
      </c>
      <c r="B76" s="169" t="s">
        <v>15817</v>
      </c>
      <c r="C76" s="170">
        <v>7647</v>
      </c>
      <c r="D76" s="169" t="s">
        <v>15818</v>
      </c>
      <c r="E76" s="169" t="s">
        <v>8613</v>
      </c>
      <c r="F76" s="169" t="s">
        <v>8785</v>
      </c>
      <c r="G76" s="169" t="s">
        <v>8786</v>
      </c>
      <c r="H76" s="171">
        <v>43647</v>
      </c>
      <c r="I76" s="197">
        <v>43677</v>
      </c>
      <c r="J76" s="169" t="s">
        <v>8556</v>
      </c>
      <c r="K76" s="169" t="s">
        <v>8557</v>
      </c>
      <c r="L76" s="169" t="s">
        <v>8558</v>
      </c>
      <c r="M76" s="169" t="s">
        <v>8559</v>
      </c>
      <c r="N76" s="169" t="s">
        <v>8558</v>
      </c>
      <c r="O76" s="169" t="s">
        <v>8560</v>
      </c>
      <c r="P76" s="169" t="s">
        <v>8561</v>
      </c>
      <c r="Q76" s="169" t="s">
        <v>8562</v>
      </c>
      <c r="R76" s="169" t="s">
        <v>8558</v>
      </c>
      <c r="S76" s="169" t="s">
        <v>8559</v>
      </c>
      <c r="T76" s="169" t="s">
        <v>8563</v>
      </c>
      <c r="U76" s="169" t="s">
        <v>8564</v>
      </c>
      <c r="V76" s="169" t="s">
        <v>8558</v>
      </c>
      <c r="W76" s="169" t="s">
        <v>8559</v>
      </c>
      <c r="X76" s="169" t="s">
        <v>8565</v>
      </c>
      <c r="Y76" s="169" t="s">
        <v>8562</v>
      </c>
      <c r="Z76" s="169" t="s">
        <v>7982</v>
      </c>
      <c r="AA76" s="102">
        <v>12107.4</v>
      </c>
      <c r="AB76" s="198">
        <v>0</v>
      </c>
      <c r="AC76" s="102">
        <v>12107.4</v>
      </c>
      <c r="AD76" s="102">
        <v>0</v>
      </c>
      <c r="AE76" s="172" t="s">
        <v>8566</v>
      </c>
      <c r="AF76" s="169" t="s">
        <v>8616</v>
      </c>
      <c r="AG76" s="169" t="s">
        <v>8787</v>
      </c>
      <c r="AH76" s="170" t="s">
        <v>15889</v>
      </c>
      <c r="AI76" s="170" t="s">
        <v>7984</v>
      </c>
      <c r="AJ76" s="173">
        <v>43657</v>
      </c>
      <c r="AK76" s="169" t="s">
        <v>15890</v>
      </c>
      <c r="AL76" s="169" t="s">
        <v>9053</v>
      </c>
      <c r="AM76" s="169">
        <v>15678</v>
      </c>
      <c r="AN76" s="170" t="s">
        <v>8791</v>
      </c>
      <c r="AO76" s="170" t="s">
        <v>13037</v>
      </c>
      <c r="AP76" s="174"/>
      <c r="AQ76" s="174"/>
      <c r="AR76" s="174"/>
      <c r="AS76" s="174"/>
      <c r="AT76" s="174"/>
      <c r="AU76" s="174"/>
      <c r="AV76" s="174"/>
      <c r="AW76" s="174"/>
      <c r="AX76" s="169" t="s">
        <v>15891</v>
      </c>
      <c r="AY76" s="174"/>
      <c r="AZ76" s="174"/>
      <c r="BA76" s="174"/>
      <c r="BB76" s="174"/>
      <c r="BC76" s="174"/>
      <c r="BD76" s="174"/>
      <c r="BE76" s="174"/>
      <c r="BF76" s="169"/>
    </row>
    <row r="77" spans="1:58" s="13" customFormat="1" ht="13.15" customHeight="1" x14ac:dyDescent="0.25">
      <c r="A77" s="169" t="s">
        <v>15816</v>
      </c>
      <c r="B77" s="169" t="s">
        <v>15817</v>
      </c>
      <c r="C77" s="170">
        <v>7647</v>
      </c>
      <c r="D77" s="169" t="s">
        <v>15818</v>
      </c>
      <c r="E77" s="169" t="s">
        <v>8613</v>
      </c>
      <c r="F77" s="169" t="s">
        <v>8785</v>
      </c>
      <c r="G77" s="169" t="s">
        <v>8786</v>
      </c>
      <c r="H77" s="171">
        <v>43647</v>
      </c>
      <c r="I77" s="197">
        <v>43677</v>
      </c>
      <c r="J77" s="169" t="s">
        <v>8556</v>
      </c>
      <c r="K77" s="169" t="s">
        <v>8557</v>
      </c>
      <c r="L77" s="169" t="s">
        <v>8558</v>
      </c>
      <c r="M77" s="169" t="s">
        <v>8559</v>
      </c>
      <c r="N77" s="169" t="s">
        <v>8558</v>
      </c>
      <c r="O77" s="169" t="s">
        <v>8560</v>
      </c>
      <c r="P77" s="169" t="s">
        <v>8561</v>
      </c>
      <c r="Q77" s="169" t="s">
        <v>8562</v>
      </c>
      <c r="R77" s="169" t="s">
        <v>8558</v>
      </c>
      <c r="S77" s="169" t="s">
        <v>8559</v>
      </c>
      <c r="T77" s="169" t="s">
        <v>8563</v>
      </c>
      <c r="U77" s="169" t="s">
        <v>8564</v>
      </c>
      <c r="V77" s="169" t="s">
        <v>8558</v>
      </c>
      <c r="W77" s="169" t="s">
        <v>8559</v>
      </c>
      <c r="X77" s="169" t="s">
        <v>8565</v>
      </c>
      <c r="Y77" s="169" t="s">
        <v>8562</v>
      </c>
      <c r="Z77" s="169" t="s">
        <v>7982</v>
      </c>
      <c r="AA77" s="102">
        <v>30431.4</v>
      </c>
      <c r="AB77" s="198">
        <v>0</v>
      </c>
      <c r="AC77" s="102">
        <v>30431.4</v>
      </c>
      <c r="AD77" s="102">
        <v>0</v>
      </c>
      <c r="AE77" s="172" t="s">
        <v>8566</v>
      </c>
      <c r="AF77" s="169" t="s">
        <v>8616</v>
      </c>
      <c r="AG77" s="169" t="s">
        <v>8787</v>
      </c>
      <c r="AH77" s="170" t="s">
        <v>15892</v>
      </c>
      <c r="AI77" s="170" t="s">
        <v>7984</v>
      </c>
      <c r="AJ77" s="173">
        <v>43653</v>
      </c>
      <c r="AK77" s="169" t="s">
        <v>15893</v>
      </c>
      <c r="AL77" s="169" t="s">
        <v>8960</v>
      </c>
      <c r="AM77" s="169">
        <v>16701</v>
      </c>
      <c r="AN77" s="170" t="s">
        <v>8791</v>
      </c>
      <c r="AO77" s="170" t="s">
        <v>13037</v>
      </c>
      <c r="AP77" s="174"/>
      <c r="AQ77" s="174"/>
      <c r="AR77" s="174"/>
      <c r="AS77" s="174"/>
      <c r="AT77" s="174"/>
      <c r="AU77" s="174"/>
      <c r="AV77" s="174"/>
      <c r="AW77" s="174"/>
      <c r="AX77" s="169" t="s">
        <v>15894</v>
      </c>
      <c r="AY77" s="174"/>
      <c r="AZ77" s="174"/>
      <c r="BA77" s="174"/>
      <c r="BB77" s="174"/>
      <c r="BC77" s="174"/>
      <c r="BD77" s="174"/>
      <c r="BE77" s="174"/>
      <c r="BF77" s="169"/>
    </row>
    <row r="78" spans="1:58" s="13" customFormat="1" ht="13.15" customHeight="1" x14ac:dyDescent="0.25">
      <c r="A78" s="169" t="s">
        <v>15816</v>
      </c>
      <c r="B78" s="169" t="s">
        <v>15817</v>
      </c>
      <c r="C78" s="170">
        <v>7647</v>
      </c>
      <c r="D78" s="169" t="s">
        <v>15818</v>
      </c>
      <c r="E78" s="169" t="s">
        <v>8613</v>
      </c>
      <c r="F78" s="169" t="s">
        <v>8785</v>
      </c>
      <c r="G78" s="169" t="s">
        <v>8786</v>
      </c>
      <c r="H78" s="171">
        <v>43647</v>
      </c>
      <c r="I78" s="197">
        <v>43677</v>
      </c>
      <c r="J78" s="169" t="s">
        <v>8556</v>
      </c>
      <c r="K78" s="169" t="s">
        <v>8557</v>
      </c>
      <c r="L78" s="169" t="s">
        <v>8558</v>
      </c>
      <c r="M78" s="169" t="s">
        <v>8559</v>
      </c>
      <c r="N78" s="169" t="s">
        <v>8558</v>
      </c>
      <c r="O78" s="169" t="s">
        <v>8560</v>
      </c>
      <c r="P78" s="169" t="s">
        <v>8561</v>
      </c>
      <c r="Q78" s="169" t="s">
        <v>8562</v>
      </c>
      <c r="R78" s="169" t="s">
        <v>8558</v>
      </c>
      <c r="S78" s="169" t="s">
        <v>8559</v>
      </c>
      <c r="T78" s="169" t="s">
        <v>8563</v>
      </c>
      <c r="U78" s="169" t="s">
        <v>8564</v>
      </c>
      <c r="V78" s="169" t="s">
        <v>8558</v>
      </c>
      <c r="W78" s="169" t="s">
        <v>8559</v>
      </c>
      <c r="X78" s="169" t="s">
        <v>8565</v>
      </c>
      <c r="Y78" s="169" t="s">
        <v>8562</v>
      </c>
      <c r="Z78" s="169" t="s">
        <v>7982</v>
      </c>
      <c r="AA78" s="102">
        <v>9985.2000000000007</v>
      </c>
      <c r="AB78" s="198">
        <v>0</v>
      </c>
      <c r="AC78" s="102">
        <v>9985.2000000000007</v>
      </c>
      <c r="AD78" s="102">
        <v>0</v>
      </c>
      <c r="AE78" s="172" t="s">
        <v>8566</v>
      </c>
      <c r="AF78" s="169" t="s">
        <v>8616</v>
      </c>
      <c r="AG78" s="169" t="s">
        <v>8787</v>
      </c>
      <c r="AH78" s="170" t="s">
        <v>15895</v>
      </c>
      <c r="AI78" s="170" t="s">
        <v>7984</v>
      </c>
      <c r="AJ78" s="173">
        <v>43657</v>
      </c>
      <c r="AK78" s="169" t="s">
        <v>15896</v>
      </c>
      <c r="AL78" s="169" t="s">
        <v>9480</v>
      </c>
      <c r="AM78" s="169">
        <v>16303</v>
      </c>
      <c r="AN78" s="170" t="s">
        <v>8791</v>
      </c>
      <c r="AO78" s="170" t="s">
        <v>8825</v>
      </c>
      <c r="AP78" s="174"/>
      <c r="AQ78" s="174"/>
      <c r="AR78" s="174"/>
      <c r="AS78" s="174"/>
      <c r="AT78" s="174"/>
      <c r="AU78" s="174"/>
      <c r="AV78" s="174"/>
      <c r="AW78" s="174"/>
      <c r="AX78" s="169" t="s">
        <v>15897</v>
      </c>
      <c r="AY78" s="174"/>
      <c r="AZ78" s="174"/>
      <c r="BA78" s="174"/>
      <c r="BB78" s="174"/>
      <c r="BC78" s="174"/>
      <c r="BD78" s="174"/>
      <c r="BE78" s="174"/>
      <c r="BF78" s="169"/>
    </row>
    <row r="79" spans="1:58" s="13" customFormat="1" ht="13.15" customHeight="1" x14ac:dyDescent="0.25">
      <c r="A79" s="169" t="s">
        <v>15816</v>
      </c>
      <c r="B79" s="169" t="s">
        <v>15817</v>
      </c>
      <c r="C79" s="170">
        <v>7647</v>
      </c>
      <c r="D79" s="169" t="s">
        <v>15818</v>
      </c>
      <c r="E79" s="169" t="s">
        <v>8613</v>
      </c>
      <c r="F79" s="169" t="s">
        <v>8785</v>
      </c>
      <c r="G79" s="169" t="s">
        <v>8786</v>
      </c>
      <c r="H79" s="171">
        <v>43647</v>
      </c>
      <c r="I79" s="197">
        <v>43677</v>
      </c>
      <c r="J79" s="169" t="s">
        <v>8556</v>
      </c>
      <c r="K79" s="169" t="s">
        <v>8557</v>
      </c>
      <c r="L79" s="169" t="s">
        <v>8558</v>
      </c>
      <c r="M79" s="169" t="s">
        <v>8559</v>
      </c>
      <c r="N79" s="169" t="s">
        <v>8558</v>
      </c>
      <c r="O79" s="169" t="s">
        <v>8560</v>
      </c>
      <c r="P79" s="169" t="s">
        <v>8561</v>
      </c>
      <c r="Q79" s="169" t="s">
        <v>8562</v>
      </c>
      <c r="R79" s="169" t="s">
        <v>8558</v>
      </c>
      <c r="S79" s="169" t="s">
        <v>8559</v>
      </c>
      <c r="T79" s="169" t="s">
        <v>8563</v>
      </c>
      <c r="U79" s="169" t="s">
        <v>8564</v>
      </c>
      <c r="V79" s="169" t="s">
        <v>8558</v>
      </c>
      <c r="W79" s="169" t="s">
        <v>8559</v>
      </c>
      <c r="X79" s="169" t="s">
        <v>8565</v>
      </c>
      <c r="Y79" s="169" t="s">
        <v>8562</v>
      </c>
      <c r="Z79" s="169" t="s">
        <v>7982</v>
      </c>
      <c r="AA79" s="102">
        <v>14595.2</v>
      </c>
      <c r="AB79" s="198">
        <v>0</v>
      </c>
      <c r="AC79" s="102">
        <v>14595.2</v>
      </c>
      <c r="AD79" s="102">
        <v>0</v>
      </c>
      <c r="AE79" s="172" t="s">
        <v>8566</v>
      </c>
      <c r="AF79" s="169" t="s">
        <v>8616</v>
      </c>
      <c r="AG79" s="169" t="s">
        <v>8787</v>
      </c>
      <c r="AH79" s="170" t="s">
        <v>15898</v>
      </c>
      <c r="AI79" s="170" t="s">
        <v>7984</v>
      </c>
      <c r="AJ79" s="173">
        <v>43671</v>
      </c>
      <c r="AK79" s="169" t="s">
        <v>15899</v>
      </c>
      <c r="AL79" s="169" t="s">
        <v>8944</v>
      </c>
      <c r="AM79" s="169">
        <v>16617</v>
      </c>
      <c r="AN79" s="170" t="s">
        <v>8791</v>
      </c>
      <c r="AO79" s="170" t="s">
        <v>8845</v>
      </c>
      <c r="AP79" s="174"/>
      <c r="AQ79" s="174"/>
      <c r="AR79" s="174"/>
      <c r="AS79" s="174"/>
      <c r="AT79" s="174"/>
      <c r="AU79" s="174"/>
      <c r="AV79" s="174"/>
      <c r="AW79" s="174"/>
      <c r="AX79" s="169" t="s">
        <v>15900</v>
      </c>
      <c r="AY79" s="174"/>
      <c r="AZ79" s="174"/>
      <c r="BA79" s="174"/>
      <c r="BB79" s="174"/>
      <c r="BC79" s="174"/>
      <c r="BD79" s="174"/>
      <c r="BE79" s="174"/>
      <c r="BF79" s="169"/>
    </row>
    <row r="80" spans="1:58" s="13" customFormat="1" ht="13.15" customHeight="1" x14ac:dyDescent="0.25">
      <c r="A80" s="169" t="s">
        <v>15816</v>
      </c>
      <c r="B80" s="169" t="s">
        <v>15817</v>
      </c>
      <c r="C80" s="170">
        <v>7647</v>
      </c>
      <c r="D80" s="169" t="s">
        <v>15818</v>
      </c>
      <c r="E80" s="169" t="s">
        <v>8613</v>
      </c>
      <c r="F80" s="169" t="s">
        <v>8785</v>
      </c>
      <c r="G80" s="169" t="s">
        <v>8786</v>
      </c>
      <c r="H80" s="171">
        <v>43647</v>
      </c>
      <c r="I80" s="197">
        <v>43677</v>
      </c>
      <c r="J80" s="169" t="s">
        <v>8556</v>
      </c>
      <c r="K80" s="169" t="s">
        <v>8557</v>
      </c>
      <c r="L80" s="169" t="s">
        <v>8558</v>
      </c>
      <c r="M80" s="169" t="s">
        <v>8559</v>
      </c>
      <c r="N80" s="169" t="s">
        <v>8558</v>
      </c>
      <c r="O80" s="169" t="s">
        <v>8560</v>
      </c>
      <c r="P80" s="169" t="s">
        <v>8561</v>
      </c>
      <c r="Q80" s="169" t="s">
        <v>8562</v>
      </c>
      <c r="R80" s="169" t="s">
        <v>8558</v>
      </c>
      <c r="S80" s="169" t="s">
        <v>8559</v>
      </c>
      <c r="T80" s="169" t="s">
        <v>8563</v>
      </c>
      <c r="U80" s="169" t="s">
        <v>8564</v>
      </c>
      <c r="V80" s="169" t="s">
        <v>8558</v>
      </c>
      <c r="W80" s="169" t="s">
        <v>8559</v>
      </c>
      <c r="X80" s="169" t="s">
        <v>8565</v>
      </c>
      <c r="Y80" s="169" t="s">
        <v>8562</v>
      </c>
      <c r="Z80" s="169" t="s">
        <v>7982</v>
      </c>
      <c r="AA80" s="102">
        <v>210953</v>
      </c>
      <c r="AB80" s="198">
        <v>0</v>
      </c>
      <c r="AC80" s="102">
        <v>210953</v>
      </c>
      <c r="AD80" s="102">
        <v>0</v>
      </c>
      <c r="AE80" s="172" t="s">
        <v>8566</v>
      </c>
      <c r="AF80" s="169" t="s">
        <v>8616</v>
      </c>
      <c r="AG80" s="169" t="s">
        <v>8787</v>
      </c>
      <c r="AH80" s="170" t="s">
        <v>15901</v>
      </c>
      <c r="AI80" s="170" t="s">
        <v>7984</v>
      </c>
      <c r="AJ80" s="173">
        <v>43652</v>
      </c>
      <c r="AK80" s="169" t="s">
        <v>15902</v>
      </c>
      <c r="AL80" s="169" t="s">
        <v>8919</v>
      </c>
      <c r="AM80" s="169">
        <v>1415</v>
      </c>
      <c r="AN80" s="170" t="s">
        <v>8791</v>
      </c>
      <c r="AO80" s="170" t="s">
        <v>15016</v>
      </c>
      <c r="AP80" s="174"/>
      <c r="AQ80" s="174"/>
      <c r="AR80" s="174"/>
      <c r="AS80" s="174"/>
      <c r="AT80" s="174"/>
      <c r="AU80" s="174"/>
      <c r="AV80" s="174"/>
      <c r="AW80" s="174"/>
      <c r="AX80" s="169" t="s">
        <v>15903</v>
      </c>
      <c r="AY80" s="174"/>
      <c r="AZ80" s="174"/>
      <c r="BA80" s="174"/>
      <c r="BB80" s="174"/>
      <c r="BC80" s="174"/>
      <c r="BD80" s="174"/>
      <c r="BE80" s="174"/>
      <c r="BF80" s="169"/>
    </row>
    <row r="81" spans="1:58" s="13" customFormat="1" ht="13.15" customHeight="1" x14ac:dyDescent="0.25">
      <c r="A81" s="169" t="s">
        <v>15816</v>
      </c>
      <c r="B81" s="169" t="s">
        <v>15817</v>
      </c>
      <c r="C81" s="170">
        <v>7647</v>
      </c>
      <c r="D81" s="169" t="s">
        <v>15818</v>
      </c>
      <c r="E81" s="169" t="s">
        <v>8613</v>
      </c>
      <c r="F81" s="169" t="s">
        <v>8785</v>
      </c>
      <c r="G81" s="169" t="s">
        <v>8786</v>
      </c>
      <c r="H81" s="171">
        <v>43647</v>
      </c>
      <c r="I81" s="197">
        <v>43677</v>
      </c>
      <c r="J81" s="169" t="s">
        <v>8556</v>
      </c>
      <c r="K81" s="169" t="s">
        <v>8557</v>
      </c>
      <c r="L81" s="169" t="s">
        <v>8558</v>
      </c>
      <c r="M81" s="169" t="s">
        <v>8559</v>
      </c>
      <c r="N81" s="169" t="s">
        <v>8558</v>
      </c>
      <c r="O81" s="169" t="s">
        <v>8560</v>
      </c>
      <c r="P81" s="169" t="s">
        <v>8561</v>
      </c>
      <c r="Q81" s="169" t="s">
        <v>8562</v>
      </c>
      <c r="R81" s="169" t="s">
        <v>8558</v>
      </c>
      <c r="S81" s="169" t="s">
        <v>8559</v>
      </c>
      <c r="T81" s="169" t="s">
        <v>8563</v>
      </c>
      <c r="U81" s="169" t="s">
        <v>8564</v>
      </c>
      <c r="V81" s="169" t="s">
        <v>8558</v>
      </c>
      <c r="W81" s="169" t="s">
        <v>8559</v>
      </c>
      <c r="X81" s="169" t="s">
        <v>8565</v>
      </c>
      <c r="Y81" s="169" t="s">
        <v>8562</v>
      </c>
      <c r="Z81" s="169" t="s">
        <v>7982</v>
      </c>
      <c r="AA81" s="102">
        <v>86756.09</v>
      </c>
      <c r="AB81" s="198">
        <v>0</v>
      </c>
      <c r="AC81" s="102">
        <v>86756.09</v>
      </c>
      <c r="AD81" s="102">
        <v>0</v>
      </c>
      <c r="AE81" s="172" t="s">
        <v>8566</v>
      </c>
      <c r="AF81" s="169" t="s">
        <v>8616</v>
      </c>
      <c r="AG81" s="169" t="s">
        <v>8787</v>
      </c>
      <c r="AH81" s="170" t="s">
        <v>15904</v>
      </c>
      <c r="AI81" s="170" t="s">
        <v>7984</v>
      </c>
      <c r="AJ81" s="173">
        <v>43657</v>
      </c>
      <c r="AK81" s="169" t="s">
        <v>15905</v>
      </c>
      <c r="AL81" s="169" t="s">
        <v>8901</v>
      </c>
      <c r="AM81" s="169">
        <v>10296</v>
      </c>
      <c r="AN81" s="170" t="s">
        <v>8791</v>
      </c>
      <c r="AO81" s="170" t="s">
        <v>8979</v>
      </c>
      <c r="AP81" s="174"/>
      <c r="AQ81" s="174"/>
      <c r="AR81" s="174"/>
      <c r="AS81" s="174"/>
      <c r="AT81" s="174"/>
      <c r="AU81" s="174"/>
      <c r="AV81" s="174"/>
      <c r="AW81" s="174"/>
      <c r="AX81" s="169" t="s">
        <v>15906</v>
      </c>
      <c r="AY81" s="174"/>
      <c r="AZ81" s="174"/>
      <c r="BA81" s="174"/>
      <c r="BB81" s="174"/>
      <c r="BC81" s="174"/>
      <c r="BD81" s="174"/>
      <c r="BE81" s="174"/>
      <c r="BF81" s="169"/>
    </row>
    <row r="82" spans="1:58" s="13" customFormat="1" ht="13.15" customHeight="1" x14ac:dyDescent="0.25">
      <c r="A82" s="169" t="s">
        <v>15816</v>
      </c>
      <c r="B82" s="169" t="s">
        <v>15817</v>
      </c>
      <c r="C82" s="170">
        <v>7647</v>
      </c>
      <c r="D82" s="169" t="s">
        <v>15818</v>
      </c>
      <c r="E82" s="169" t="s">
        <v>8613</v>
      </c>
      <c r="F82" s="169" t="s">
        <v>8785</v>
      </c>
      <c r="G82" s="169" t="s">
        <v>8786</v>
      </c>
      <c r="H82" s="171">
        <v>43647</v>
      </c>
      <c r="I82" s="197">
        <v>43677</v>
      </c>
      <c r="J82" s="169" t="s">
        <v>8556</v>
      </c>
      <c r="K82" s="169" t="s">
        <v>8557</v>
      </c>
      <c r="L82" s="169" t="s">
        <v>8558</v>
      </c>
      <c r="M82" s="169" t="s">
        <v>8559</v>
      </c>
      <c r="N82" s="169" t="s">
        <v>8558</v>
      </c>
      <c r="O82" s="169" t="s">
        <v>8560</v>
      </c>
      <c r="P82" s="169" t="s">
        <v>8561</v>
      </c>
      <c r="Q82" s="169" t="s">
        <v>8562</v>
      </c>
      <c r="R82" s="169" t="s">
        <v>8558</v>
      </c>
      <c r="S82" s="169" t="s">
        <v>8559</v>
      </c>
      <c r="T82" s="169" t="s">
        <v>8563</v>
      </c>
      <c r="U82" s="169" t="s">
        <v>8564</v>
      </c>
      <c r="V82" s="169" t="s">
        <v>8558</v>
      </c>
      <c r="W82" s="169" t="s">
        <v>8559</v>
      </c>
      <c r="X82" s="169" t="s">
        <v>8565</v>
      </c>
      <c r="Y82" s="169" t="s">
        <v>8562</v>
      </c>
      <c r="Z82" s="169" t="s">
        <v>7982</v>
      </c>
      <c r="AA82" s="102">
        <v>159513.26</v>
      </c>
      <c r="AB82" s="198">
        <v>0</v>
      </c>
      <c r="AC82" s="102">
        <v>159513.26</v>
      </c>
      <c r="AD82" s="102">
        <v>0</v>
      </c>
      <c r="AE82" s="172" t="s">
        <v>8566</v>
      </c>
      <c r="AF82" s="169" t="s">
        <v>8616</v>
      </c>
      <c r="AG82" s="169" t="s">
        <v>8787</v>
      </c>
      <c r="AH82" s="170" t="s">
        <v>15907</v>
      </c>
      <c r="AI82" s="170" t="s">
        <v>7984</v>
      </c>
      <c r="AJ82" s="173">
        <v>43647</v>
      </c>
      <c r="AK82" s="169" t="s">
        <v>15908</v>
      </c>
      <c r="AL82" s="169" t="s">
        <v>10900</v>
      </c>
      <c r="AM82" s="169">
        <v>1083</v>
      </c>
      <c r="AN82" s="170" t="s">
        <v>8791</v>
      </c>
      <c r="AO82" s="170" t="s">
        <v>7984</v>
      </c>
      <c r="AP82" s="174"/>
      <c r="AQ82" s="174"/>
      <c r="AR82" s="174"/>
      <c r="AS82" s="174"/>
      <c r="AT82" s="174"/>
      <c r="AU82" s="174"/>
      <c r="AV82" s="174"/>
      <c r="AW82" s="174"/>
      <c r="AX82" s="169" t="s">
        <v>15909</v>
      </c>
      <c r="AY82" s="174"/>
      <c r="AZ82" s="174"/>
      <c r="BA82" s="174"/>
      <c r="BB82" s="174"/>
      <c r="BC82" s="174"/>
      <c r="BD82" s="174"/>
      <c r="BE82" s="174"/>
      <c r="BF82" s="169"/>
    </row>
    <row r="83" spans="1:58" s="13" customFormat="1" ht="13.15" customHeight="1" x14ac:dyDescent="0.25">
      <c r="A83" s="169" t="s">
        <v>15816</v>
      </c>
      <c r="B83" s="169" t="s">
        <v>15817</v>
      </c>
      <c r="C83" s="170">
        <v>7647</v>
      </c>
      <c r="D83" s="169" t="s">
        <v>15818</v>
      </c>
      <c r="E83" s="169" t="s">
        <v>8613</v>
      </c>
      <c r="F83" s="169" t="s">
        <v>8785</v>
      </c>
      <c r="G83" s="169" t="s">
        <v>8786</v>
      </c>
      <c r="H83" s="171">
        <v>43647</v>
      </c>
      <c r="I83" s="197">
        <v>43677</v>
      </c>
      <c r="J83" s="169" t="s">
        <v>8556</v>
      </c>
      <c r="K83" s="169" t="s">
        <v>8557</v>
      </c>
      <c r="L83" s="169" t="s">
        <v>8558</v>
      </c>
      <c r="M83" s="169" t="s">
        <v>8559</v>
      </c>
      <c r="N83" s="169" t="s">
        <v>8558</v>
      </c>
      <c r="O83" s="169" t="s">
        <v>8560</v>
      </c>
      <c r="P83" s="169" t="s">
        <v>8561</v>
      </c>
      <c r="Q83" s="169" t="s">
        <v>8562</v>
      </c>
      <c r="R83" s="169" t="s">
        <v>8558</v>
      </c>
      <c r="S83" s="169" t="s">
        <v>8559</v>
      </c>
      <c r="T83" s="169" t="s">
        <v>8563</v>
      </c>
      <c r="U83" s="169" t="s">
        <v>8564</v>
      </c>
      <c r="V83" s="169" t="s">
        <v>8558</v>
      </c>
      <c r="W83" s="169" t="s">
        <v>8559</v>
      </c>
      <c r="X83" s="169" t="s">
        <v>8565</v>
      </c>
      <c r="Y83" s="169" t="s">
        <v>8562</v>
      </c>
      <c r="Z83" s="169" t="s">
        <v>7982</v>
      </c>
      <c r="AA83" s="102">
        <v>36379</v>
      </c>
      <c r="AB83" s="198">
        <v>0</v>
      </c>
      <c r="AC83" s="102">
        <v>36379</v>
      </c>
      <c r="AD83" s="102">
        <v>0</v>
      </c>
      <c r="AE83" s="172" t="s">
        <v>8566</v>
      </c>
      <c r="AF83" s="169" t="s">
        <v>8616</v>
      </c>
      <c r="AG83" s="169" t="s">
        <v>8787</v>
      </c>
      <c r="AH83" s="170" t="s">
        <v>15910</v>
      </c>
      <c r="AI83" s="170" t="s">
        <v>7984</v>
      </c>
      <c r="AJ83" s="173">
        <v>43653</v>
      </c>
      <c r="AK83" s="169" t="s">
        <v>15911</v>
      </c>
      <c r="AL83" s="169" t="s">
        <v>8940</v>
      </c>
      <c r="AM83" s="169">
        <v>40009</v>
      </c>
      <c r="AN83" s="170" t="s">
        <v>8791</v>
      </c>
      <c r="AO83" s="170" t="s">
        <v>7984</v>
      </c>
      <c r="AP83" s="174"/>
      <c r="AQ83" s="174"/>
      <c r="AR83" s="174"/>
      <c r="AS83" s="174"/>
      <c r="AT83" s="174"/>
      <c r="AU83" s="174"/>
      <c r="AV83" s="174"/>
      <c r="AW83" s="174"/>
      <c r="AX83" s="169" t="s">
        <v>15912</v>
      </c>
      <c r="AY83" s="174"/>
      <c r="AZ83" s="174"/>
      <c r="BA83" s="174"/>
      <c r="BB83" s="174"/>
      <c r="BC83" s="174"/>
      <c r="BD83" s="174"/>
      <c r="BE83" s="174"/>
      <c r="BF83" s="169"/>
    </row>
    <row r="84" spans="1:58" s="13" customFormat="1" ht="13.15" customHeight="1" x14ac:dyDescent="0.25">
      <c r="A84" s="169" t="s">
        <v>15816</v>
      </c>
      <c r="B84" s="169" t="s">
        <v>15817</v>
      </c>
      <c r="C84" s="170">
        <v>7647</v>
      </c>
      <c r="D84" s="169" t="s">
        <v>15818</v>
      </c>
      <c r="E84" s="169" t="s">
        <v>8613</v>
      </c>
      <c r="F84" s="169" t="s">
        <v>8785</v>
      </c>
      <c r="G84" s="169" t="s">
        <v>8786</v>
      </c>
      <c r="H84" s="171">
        <v>43647</v>
      </c>
      <c r="I84" s="197">
        <v>43677</v>
      </c>
      <c r="J84" s="169" t="s">
        <v>8556</v>
      </c>
      <c r="K84" s="169" t="s">
        <v>8557</v>
      </c>
      <c r="L84" s="169" t="s">
        <v>8558</v>
      </c>
      <c r="M84" s="169" t="s">
        <v>8559</v>
      </c>
      <c r="N84" s="169" t="s">
        <v>8558</v>
      </c>
      <c r="O84" s="169" t="s">
        <v>8560</v>
      </c>
      <c r="P84" s="169" t="s">
        <v>8561</v>
      </c>
      <c r="Q84" s="169" t="s">
        <v>8562</v>
      </c>
      <c r="R84" s="169" t="s">
        <v>8558</v>
      </c>
      <c r="S84" s="169" t="s">
        <v>8559</v>
      </c>
      <c r="T84" s="169" t="s">
        <v>8563</v>
      </c>
      <c r="U84" s="169" t="s">
        <v>8564</v>
      </c>
      <c r="V84" s="169" t="s">
        <v>8558</v>
      </c>
      <c r="W84" s="169" t="s">
        <v>8559</v>
      </c>
      <c r="X84" s="169" t="s">
        <v>8565</v>
      </c>
      <c r="Y84" s="169" t="s">
        <v>8562</v>
      </c>
      <c r="Z84" s="169" t="s">
        <v>7982</v>
      </c>
      <c r="AA84" s="102">
        <v>50803</v>
      </c>
      <c r="AB84" s="198">
        <v>0</v>
      </c>
      <c r="AC84" s="102">
        <v>50803</v>
      </c>
      <c r="AD84" s="102">
        <v>0</v>
      </c>
      <c r="AE84" s="172" t="s">
        <v>8566</v>
      </c>
      <c r="AF84" s="169" t="s">
        <v>8616</v>
      </c>
      <c r="AG84" s="169" t="s">
        <v>8787</v>
      </c>
      <c r="AH84" s="170" t="s">
        <v>15910</v>
      </c>
      <c r="AI84" s="170" t="s">
        <v>7984</v>
      </c>
      <c r="AJ84" s="173">
        <v>43653</v>
      </c>
      <c r="AK84" s="169" t="s">
        <v>15913</v>
      </c>
      <c r="AL84" s="169" t="s">
        <v>8940</v>
      </c>
      <c r="AM84" s="169">
        <v>40009</v>
      </c>
      <c r="AN84" s="170" t="s">
        <v>8791</v>
      </c>
      <c r="AO84" s="170" t="s">
        <v>7984</v>
      </c>
      <c r="AP84" s="174"/>
      <c r="AQ84" s="174"/>
      <c r="AR84" s="174"/>
      <c r="AS84" s="174"/>
      <c r="AT84" s="174"/>
      <c r="AU84" s="174"/>
      <c r="AV84" s="174"/>
      <c r="AW84" s="174"/>
      <c r="AX84" s="169" t="s">
        <v>15912</v>
      </c>
      <c r="AY84" s="174"/>
      <c r="AZ84" s="174"/>
      <c r="BA84" s="174"/>
      <c r="BB84" s="174"/>
      <c r="BC84" s="174"/>
      <c r="BD84" s="174"/>
      <c r="BE84" s="174"/>
      <c r="BF84" s="169"/>
    </row>
    <row r="85" spans="1:58" s="13" customFormat="1" ht="13.15" customHeight="1" x14ac:dyDescent="0.25">
      <c r="A85" s="169" t="s">
        <v>15816</v>
      </c>
      <c r="B85" s="169" t="s">
        <v>15817</v>
      </c>
      <c r="C85" s="170">
        <v>7647</v>
      </c>
      <c r="D85" s="169" t="s">
        <v>15818</v>
      </c>
      <c r="E85" s="169" t="s">
        <v>8613</v>
      </c>
      <c r="F85" s="169" t="s">
        <v>8785</v>
      </c>
      <c r="G85" s="169" t="s">
        <v>8786</v>
      </c>
      <c r="H85" s="171">
        <v>43647</v>
      </c>
      <c r="I85" s="197">
        <v>43677</v>
      </c>
      <c r="J85" s="169" t="s">
        <v>8556</v>
      </c>
      <c r="K85" s="169" t="s">
        <v>8557</v>
      </c>
      <c r="L85" s="169" t="s">
        <v>8558</v>
      </c>
      <c r="M85" s="169" t="s">
        <v>8559</v>
      </c>
      <c r="N85" s="169" t="s">
        <v>8558</v>
      </c>
      <c r="O85" s="169" t="s">
        <v>8560</v>
      </c>
      <c r="P85" s="169" t="s">
        <v>8561</v>
      </c>
      <c r="Q85" s="169" t="s">
        <v>8562</v>
      </c>
      <c r="R85" s="169" t="s">
        <v>8558</v>
      </c>
      <c r="S85" s="169" t="s">
        <v>8559</v>
      </c>
      <c r="T85" s="169" t="s">
        <v>8563</v>
      </c>
      <c r="U85" s="169" t="s">
        <v>8564</v>
      </c>
      <c r="V85" s="169" t="s">
        <v>8558</v>
      </c>
      <c r="W85" s="169" t="s">
        <v>8559</v>
      </c>
      <c r="X85" s="169" t="s">
        <v>8565</v>
      </c>
      <c r="Y85" s="169" t="s">
        <v>8562</v>
      </c>
      <c r="Z85" s="169" t="s">
        <v>7982</v>
      </c>
      <c r="AA85" s="102">
        <v>7100</v>
      </c>
      <c r="AB85" s="198">
        <v>0</v>
      </c>
      <c r="AC85" s="102">
        <v>7100</v>
      </c>
      <c r="AD85" s="102">
        <v>0</v>
      </c>
      <c r="AE85" s="172" t="s">
        <v>8566</v>
      </c>
      <c r="AF85" s="169" t="s">
        <v>8616</v>
      </c>
      <c r="AG85" s="169" t="s">
        <v>8787</v>
      </c>
      <c r="AH85" s="170" t="s">
        <v>15914</v>
      </c>
      <c r="AI85" s="170" t="s">
        <v>7984</v>
      </c>
      <c r="AJ85" s="173">
        <v>43660</v>
      </c>
      <c r="AK85" s="169" t="s">
        <v>15915</v>
      </c>
      <c r="AL85" s="169" t="s">
        <v>9528</v>
      </c>
      <c r="AM85" s="169">
        <v>316997</v>
      </c>
      <c r="AN85" s="170" t="s">
        <v>8791</v>
      </c>
      <c r="AO85" s="170" t="s">
        <v>7984</v>
      </c>
      <c r="AP85" s="174"/>
      <c r="AQ85" s="174"/>
      <c r="AR85" s="174"/>
      <c r="AS85" s="174"/>
      <c r="AT85" s="174"/>
      <c r="AU85" s="174"/>
      <c r="AV85" s="174"/>
      <c r="AW85" s="174"/>
      <c r="AX85" s="169" t="s">
        <v>15916</v>
      </c>
      <c r="AY85" s="174"/>
      <c r="AZ85" s="174"/>
      <c r="BA85" s="174"/>
      <c r="BB85" s="174"/>
      <c r="BC85" s="174"/>
      <c r="BD85" s="174"/>
      <c r="BE85" s="174"/>
      <c r="BF85" s="169"/>
    </row>
    <row r="86" spans="1:58" s="13" customFormat="1" ht="13.15" customHeight="1" x14ac:dyDescent="0.25">
      <c r="A86" s="169" t="s">
        <v>15816</v>
      </c>
      <c r="B86" s="169" t="s">
        <v>15817</v>
      </c>
      <c r="C86" s="170">
        <v>7647</v>
      </c>
      <c r="D86" s="169" t="s">
        <v>15818</v>
      </c>
      <c r="E86" s="169" t="s">
        <v>8613</v>
      </c>
      <c r="F86" s="169" t="s">
        <v>8785</v>
      </c>
      <c r="G86" s="169" t="s">
        <v>8786</v>
      </c>
      <c r="H86" s="171">
        <v>43647</v>
      </c>
      <c r="I86" s="197">
        <v>43677</v>
      </c>
      <c r="J86" s="169" t="s">
        <v>8556</v>
      </c>
      <c r="K86" s="169" t="s">
        <v>8557</v>
      </c>
      <c r="L86" s="169" t="s">
        <v>8558</v>
      </c>
      <c r="M86" s="169" t="s">
        <v>8559</v>
      </c>
      <c r="N86" s="169" t="s">
        <v>8558</v>
      </c>
      <c r="O86" s="169" t="s">
        <v>8560</v>
      </c>
      <c r="P86" s="169" t="s">
        <v>8561</v>
      </c>
      <c r="Q86" s="169" t="s">
        <v>8562</v>
      </c>
      <c r="R86" s="169" t="s">
        <v>8558</v>
      </c>
      <c r="S86" s="169" t="s">
        <v>8559</v>
      </c>
      <c r="T86" s="169" t="s">
        <v>8563</v>
      </c>
      <c r="U86" s="169" t="s">
        <v>8564</v>
      </c>
      <c r="V86" s="169" t="s">
        <v>8558</v>
      </c>
      <c r="W86" s="169" t="s">
        <v>8559</v>
      </c>
      <c r="X86" s="169" t="s">
        <v>8565</v>
      </c>
      <c r="Y86" s="169" t="s">
        <v>8562</v>
      </c>
      <c r="Z86" s="169" t="s">
        <v>7982</v>
      </c>
      <c r="AA86" s="102">
        <v>10391</v>
      </c>
      <c r="AB86" s="198">
        <v>0</v>
      </c>
      <c r="AC86" s="102">
        <v>10391</v>
      </c>
      <c r="AD86" s="102">
        <v>0</v>
      </c>
      <c r="AE86" s="172" t="s">
        <v>8566</v>
      </c>
      <c r="AF86" s="169" t="s">
        <v>8616</v>
      </c>
      <c r="AG86" s="169" t="s">
        <v>8787</v>
      </c>
      <c r="AH86" s="170" t="s">
        <v>15917</v>
      </c>
      <c r="AI86" s="170" t="s">
        <v>7984</v>
      </c>
      <c r="AJ86" s="173">
        <v>43648</v>
      </c>
      <c r="AK86" s="169" t="s">
        <v>15918</v>
      </c>
      <c r="AL86" s="169" t="s">
        <v>8844</v>
      </c>
      <c r="AM86" s="169">
        <v>16751</v>
      </c>
      <c r="AN86" s="170" t="s">
        <v>8791</v>
      </c>
      <c r="AO86" s="170" t="s">
        <v>8805</v>
      </c>
      <c r="AP86" s="174"/>
      <c r="AQ86" s="174"/>
      <c r="AR86" s="174"/>
      <c r="AS86" s="174"/>
      <c r="AT86" s="174"/>
      <c r="AU86" s="174"/>
      <c r="AV86" s="174"/>
      <c r="AW86" s="174"/>
      <c r="AX86" s="169" t="s">
        <v>15919</v>
      </c>
      <c r="AY86" s="174"/>
      <c r="AZ86" s="174"/>
      <c r="BA86" s="174"/>
      <c r="BB86" s="174"/>
      <c r="BC86" s="174"/>
      <c r="BD86" s="174"/>
      <c r="BE86" s="174"/>
      <c r="BF86" s="169"/>
    </row>
    <row r="87" spans="1:58" s="13" customFormat="1" ht="13.15" customHeight="1" x14ac:dyDescent="0.25">
      <c r="A87" s="169" t="s">
        <v>15816</v>
      </c>
      <c r="B87" s="169" t="s">
        <v>15817</v>
      </c>
      <c r="C87" s="170">
        <v>7647</v>
      </c>
      <c r="D87" s="169" t="s">
        <v>15818</v>
      </c>
      <c r="E87" s="169" t="s">
        <v>8613</v>
      </c>
      <c r="F87" s="169" t="s">
        <v>8785</v>
      </c>
      <c r="G87" s="169" t="s">
        <v>8786</v>
      </c>
      <c r="H87" s="171">
        <v>43647</v>
      </c>
      <c r="I87" s="197">
        <v>43677</v>
      </c>
      <c r="J87" s="169" t="s">
        <v>8556</v>
      </c>
      <c r="K87" s="169" t="s">
        <v>8557</v>
      </c>
      <c r="L87" s="169" t="s">
        <v>8558</v>
      </c>
      <c r="M87" s="169" t="s">
        <v>8559</v>
      </c>
      <c r="N87" s="169" t="s">
        <v>8558</v>
      </c>
      <c r="O87" s="169" t="s">
        <v>8560</v>
      </c>
      <c r="P87" s="169" t="s">
        <v>8561</v>
      </c>
      <c r="Q87" s="169" t="s">
        <v>8562</v>
      </c>
      <c r="R87" s="169" t="s">
        <v>8558</v>
      </c>
      <c r="S87" s="169" t="s">
        <v>8559</v>
      </c>
      <c r="T87" s="169" t="s">
        <v>8563</v>
      </c>
      <c r="U87" s="169" t="s">
        <v>8564</v>
      </c>
      <c r="V87" s="169" t="s">
        <v>8558</v>
      </c>
      <c r="W87" s="169" t="s">
        <v>8559</v>
      </c>
      <c r="X87" s="169" t="s">
        <v>8565</v>
      </c>
      <c r="Y87" s="169" t="s">
        <v>8562</v>
      </c>
      <c r="Z87" s="169" t="s">
        <v>7982</v>
      </c>
      <c r="AA87" s="102">
        <v>11298.6</v>
      </c>
      <c r="AB87" s="198">
        <v>0</v>
      </c>
      <c r="AC87" s="102">
        <v>11298.6</v>
      </c>
      <c r="AD87" s="102">
        <v>0</v>
      </c>
      <c r="AE87" s="172" t="s">
        <v>8566</v>
      </c>
      <c r="AF87" s="169" t="s">
        <v>8616</v>
      </c>
      <c r="AG87" s="169" t="s">
        <v>8787</v>
      </c>
      <c r="AH87" s="170" t="s">
        <v>15920</v>
      </c>
      <c r="AI87" s="170" t="s">
        <v>7984</v>
      </c>
      <c r="AJ87" s="173">
        <v>43660</v>
      </c>
      <c r="AK87" s="169" t="s">
        <v>15921</v>
      </c>
      <c r="AL87" s="169" t="s">
        <v>15922</v>
      </c>
      <c r="AM87" s="169">
        <v>319643</v>
      </c>
      <c r="AN87" s="170" t="s">
        <v>8791</v>
      </c>
      <c r="AO87" s="170" t="s">
        <v>9513</v>
      </c>
      <c r="AP87" s="174"/>
      <c r="AQ87" s="174"/>
      <c r="AR87" s="174"/>
      <c r="AS87" s="174"/>
      <c r="AT87" s="174"/>
      <c r="AU87" s="174"/>
      <c r="AV87" s="174"/>
      <c r="AW87" s="174"/>
      <c r="AX87" s="169" t="s">
        <v>15923</v>
      </c>
      <c r="AY87" s="174"/>
      <c r="AZ87" s="174"/>
      <c r="BA87" s="174"/>
      <c r="BB87" s="174"/>
      <c r="BC87" s="174"/>
      <c r="BD87" s="174"/>
      <c r="BE87" s="174"/>
      <c r="BF87" s="169"/>
    </row>
    <row r="88" spans="1:58" s="13" customFormat="1" ht="13.15" customHeight="1" x14ac:dyDescent="0.25">
      <c r="A88" s="169" t="s">
        <v>15816</v>
      </c>
      <c r="B88" s="169" t="s">
        <v>15817</v>
      </c>
      <c r="C88" s="170">
        <v>7647</v>
      </c>
      <c r="D88" s="169" t="s">
        <v>15818</v>
      </c>
      <c r="E88" s="169" t="s">
        <v>8613</v>
      </c>
      <c r="F88" s="169" t="s">
        <v>8785</v>
      </c>
      <c r="G88" s="169" t="s">
        <v>8786</v>
      </c>
      <c r="H88" s="171">
        <v>43647</v>
      </c>
      <c r="I88" s="197">
        <v>43677</v>
      </c>
      <c r="J88" s="169" t="s">
        <v>8556</v>
      </c>
      <c r="K88" s="169" t="s">
        <v>8557</v>
      </c>
      <c r="L88" s="169" t="s">
        <v>8558</v>
      </c>
      <c r="M88" s="169" t="s">
        <v>8559</v>
      </c>
      <c r="N88" s="169" t="s">
        <v>8558</v>
      </c>
      <c r="O88" s="169" t="s">
        <v>8560</v>
      </c>
      <c r="P88" s="169" t="s">
        <v>8561</v>
      </c>
      <c r="Q88" s="169" t="s">
        <v>8562</v>
      </c>
      <c r="R88" s="169" t="s">
        <v>8558</v>
      </c>
      <c r="S88" s="169" t="s">
        <v>8559</v>
      </c>
      <c r="T88" s="169" t="s">
        <v>8563</v>
      </c>
      <c r="U88" s="169" t="s">
        <v>8564</v>
      </c>
      <c r="V88" s="169" t="s">
        <v>8558</v>
      </c>
      <c r="W88" s="169" t="s">
        <v>8559</v>
      </c>
      <c r="X88" s="169" t="s">
        <v>8565</v>
      </c>
      <c r="Y88" s="169" t="s">
        <v>8562</v>
      </c>
      <c r="Z88" s="169" t="s">
        <v>7982</v>
      </c>
      <c r="AA88" s="102">
        <v>11674</v>
      </c>
      <c r="AB88" s="198">
        <v>0</v>
      </c>
      <c r="AC88" s="102">
        <v>11674</v>
      </c>
      <c r="AD88" s="102">
        <v>0</v>
      </c>
      <c r="AE88" s="172" t="s">
        <v>8566</v>
      </c>
      <c r="AF88" s="169" t="s">
        <v>8616</v>
      </c>
      <c r="AG88" s="169" t="s">
        <v>8787</v>
      </c>
      <c r="AH88" s="170" t="s">
        <v>15924</v>
      </c>
      <c r="AI88" s="170" t="s">
        <v>7984</v>
      </c>
      <c r="AJ88" s="173">
        <v>43652</v>
      </c>
      <c r="AK88" s="169" t="s">
        <v>15925</v>
      </c>
      <c r="AL88" s="169" t="s">
        <v>8940</v>
      </c>
      <c r="AM88" s="169">
        <v>40010</v>
      </c>
      <c r="AN88" s="170" t="s">
        <v>8791</v>
      </c>
      <c r="AO88" s="170" t="s">
        <v>15016</v>
      </c>
      <c r="AP88" s="174"/>
      <c r="AQ88" s="174"/>
      <c r="AR88" s="174"/>
      <c r="AS88" s="174"/>
      <c r="AT88" s="174"/>
      <c r="AU88" s="174"/>
      <c r="AV88" s="174"/>
      <c r="AW88" s="174"/>
      <c r="AX88" s="169" t="s">
        <v>15926</v>
      </c>
      <c r="AY88" s="174"/>
      <c r="AZ88" s="174"/>
      <c r="BA88" s="174"/>
      <c r="BB88" s="174"/>
      <c r="BC88" s="174"/>
      <c r="BD88" s="174"/>
      <c r="BE88" s="174"/>
      <c r="BF88" s="169"/>
    </row>
    <row r="89" spans="1:58" s="13" customFormat="1" ht="13.15" customHeight="1" x14ac:dyDescent="0.25">
      <c r="A89" s="169" t="s">
        <v>15816</v>
      </c>
      <c r="B89" s="169" t="s">
        <v>15817</v>
      </c>
      <c r="C89" s="170">
        <v>7647</v>
      </c>
      <c r="D89" s="169" t="s">
        <v>15818</v>
      </c>
      <c r="E89" s="169" t="s">
        <v>8613</v>
      </c>
      <c r="F89" s="169" t="s">
        <v>8785</v>
      </c>
      <c r="G89" s="169" t="s">
        <v>8786</v>
      </c>
      <c r="H89" s="171">
        <v>43647</v>
      </c>
      <c r="I89" s="197">
        <v>43677</v>
      </c>
      <c r="J89" s="169" t="s">
        <v>8556</v>
      </c>
      <c r="K89" s="169" t="s">
        <v>8557</v>
      </c>
      <c r="L89" s="169" t="s">
        <v>8558</v>
      </c>
      <c r="M89" s="169" t="s">
        <v>8559</v>
      </c>
      <c r="N89" s="169" t="s">
        <v>8558</v>
      </c>
      <c r="O89" s="169" t="s">
        <v>8560</v>
      </c>
      <c r="P89" s="169" t="s">
        <v>8561</v>
      </c>
      <c r="Q89" s="169" t="s">
        <v>8562</v>
      </c>
      <c r="R89" s="169" t="s">
        <v>8558</v>
      </c>
      <c r="S89" s="169" t="s">
        <v>8559</v>
      </c>
      <c r="T89" s="169" t="s">
        <v>8563</v>
      </c>
      <c r="U89" s="169" t="s">
        <v>8564</v>
      </c>
      <c r="V89" s="169" t="s">
        <v>8558</v>
      </c>
      <c r="W89" s="169" t="s">
        <v>8559</v>
      </c>
      <c r="X89" s="169" t="s">
        <v>8565</v>
      </c>
      <c r="Y89" s="169" t="s">
        <v>8562</v>
      </c>
      <c r="Z89" s="169" t="s">
        <v>7982</v>
      </c>
      <c r="AA89" s="102">
        <v>11765.46</v>
      </c>
      <c r="AB89" s="198">
        <v>0</v>
      </c>
      <c r="AC89" s="102">
        <v>11765.46</v>
      </c>
      <c r="AD89" s="102">
        <v>0</v>
      </c>
      <c r="AE89" s="172" t="s">
        <v>8566</v>
      </c>
      <c r="AF89" s="169" t="s">
        <v>8616</v>
      </c>
      <c r="AG89" s="169" t="s">
        <v>8787</v>
      </c>
      <c r="AH89" s="170" t="s">
        <v>15927</v>
      </c>
      <c r="AI89" s="170" t="s">
        <v>7984</v>
      </c>
      <c r="AJ89" s="173">
        <v>43652</v>
      </c>
      <c r="AK89" s="169" t="s">
        <v>15928</v>
      </c>
      <c r="AL89" s="169" t="s">
        <v>15102</v>
      </c>
      <c r="AM89" s="169">
        <v>450036</v>
      </c>
      <c r="AN89" s="170" t="s">
        <v>8791</v>
      </c>
      <c r="AO89" s="170" t="s">
        <v>8867</v>
      </c>
      <c r="AP89" s="174"/>
      <c r="AQ89" s="174"/>
      <c r="AR89" s="174"/>
      <c r="AS89" s="174"/>
      <c r="AT89" s="174"/>
      <c r="AU89" s="174"/>
      <c r="AV89" s="174"/>
      <c r="AW89" s="174"/>
      <c r="AX89" s="169" t="s">
        <v>15929</v>
      </c>
      <c r="AY89" s="174"/>
      <c r="AZ89" s="174"/>
      <c r="BA89" s="174"/>
      <c r="BB89" s="174"/>
      <c r="BC89" s="174"/>
      <c r="BD89" s="174"/>
      <c r="BE89" s="174"/>
      <c r="BF89" s="169"/>
    </row>
    <row r="90" spans="1:58" s="13" customFormat="1" ht="13.15" customHeight="1" x14ac:dyDescent="0.25">
      <c r="A90" s="169" t="s">
        <v>15816</v>
      </c>
      <c r="B90" s="169" t="s">
        <v>15817</v>
      </c>
      <c r="C90" s="170">
        <v>7647</v>
      </c>
      <c r="D90" s="169" t="s">
        <v>15818</v>
      </c>
      <c r="E90" s="169" t="s">
        <v>8613</v>
      </c>
      <c r="F90" s="169" t="s">
        <v>8785</v>
      </c>
      <c r="G90" s="169" t="s">
        <v>8786</v>
      </c>
      <c r="H90" s="171">
        <v>43647</v>
      </c>
      <c r="I90" s="197">
        <v>43677</v>
      </c>
      <c r="J90" s="169" t="s">
        <v>8556</v>
      </c>
      <c r="K90" s="169" t="s">
        <v>8557</v>
      </c>
      <c r="L90" s="169" t="s">
        <v>8558</v>
      </c>
      <c r="M90" s="169" t="s">
        <v>8559</v>
      </c>
      <c r="N90" s="169" t="s">
        <v>8558</v>
      </c>
      <c r="O90" s="169" t="s">
        <v>8560</v>
      </c>
      <c r="P90" s="169" t="s">
        <v>8561</v>
      </c>
      <c r="Q90" s="169" t="s">
        <v>8562</v>
      </c>
      <c r="R90" s="169" t="s">
        <v>8558</v>
      </c>
      <c r="S90" s="169" t="s">
        <v>8559</v>
      </c>
      <c r="T90" s="169" t="s">
        <v>8563</v>
      </c>
      <c r="U90" s="169" t="s">
        <v>8564</v>
      </c>
      <c r="V90" s="169" t="s">
        <v>8558</v>
      </c>
      <c r="W90" s="169" t="s">
        <v>8559</v>
      </c>
      <c r="X90" s="169" t="s">
        <v>8565</v>
      </c>
      <c r="Y90" s="169" t="s">
        <v>8562</v>
      </c>
      <c r="Z90" s="169" t="s">
        <v>7982</v>
      </c>
      <c r="AA90" s="102">
        <v>11916</v>
      </c>
      <c r="AB90" s="198">
        <v>0</v>
      </c>
      <c r="AC90" s="102">
        <v>11916</v>
      </c>
      <c r="AD90" s="102">
        <v>0</v>
      </c>
      <c r="AE90" s="172" t="s">
        <v>8566</v>
      </c>
      <c r="AF90" s="169" t="s">
        <v>8616</v>
      </c>
      <c r="AG90" s="169" t="s">
        <v>8787</v>
      </c>
      <c r="AH90" s="170" t="s">
        <v>15930</v>
      </c>
      <c r="AI90" s="170" t="s">
        <v>7984</v>
      </c>
      <c r="AJ90" s="173">
        <v>43652</v>
      </c>
      <c r="AK90" s="169" t="s">
        <v>15931</v>
      </c>
      <c r="AL90" s="169" t="s">
        <v>8919</v>
      </c>
      <c r="AM90" s="169">
        <v>13460</v>
      </c>
      <c r="AN90" s="170" t="s">
        <v>8791</v>
      </c>
      <c r="AO90" s="170" t="s">
        <v>15016</v>
      </c>
      <c r="AP90" s="174"/>
      <c r="AQ90" s="174"/>
      <c r="AR90" s="174"/>
      <c r="AS90" s="174"/>
      <c r="AT90" s="174"/>
      <c r="AU90" s="174"/>
      <c r="AV90" s="174"/>
      <c r="AW90" s="174"/>
      <c r="AX90" s="169" t="s">
        <v>15932</v>
      </c>
      <c r="AY90" s="174"/>
      <c r="AZ90" s="174"/>
      <c r="BA90" s="174"/>
      <c r="BB90" s="174"/>
      <c r="BC90" s="174"/>
      <c r="BD90" s="174"/>
      <c r="BE90" s="174"/>
      <c r="BF90" s="169"/>
    </row>
    <row r="91" spans="1:58" s="13" customFormat="1" ht="13.15" customHeight="1" x14ac:dyDescent="0.25">
      <c r="A91" s="169" t="s">
        <v>15816</v>
      </c>
      <c r="B91" s="169" t="s">
        <v>15817</v>
      </c>
      <c r="C91" s="170">
        <v>7647</v>
      </c>
      <c r="D91" s="169" t="s">
        <v>15818</v>
      </c>
      <c r="E91" s="169" t="s">
        <v>8613</v>
      </c>
      <c r="F91" s="169" t="s">
        <v>8785</v>
      </c>
      <c r="G91" s="169" t="s">
        <v>8786</v>
      </c>
      <c r="H91" s="171">
        <v>43647</v>
      </c>
      <c r="I91" s="197">
        <v>43677</v>
      </c>
      <c r="J91" s="169" t="s">
        <v>8556</v>
      </c>
      <c r="K91" s="169" t="s">
        <v>8557</v>
      </c>
      <c r="L91" s="169" t="s">
        <v>8558</v>
      </c>
      <c r="M91" s="169" t="s">
        <v>8559</v>
      </c>
      <c r="N91" s="169" t="s">
        <v>8558</v>
      </c>
      <c r="O91" s="169" t="s">
        <v>8560</v>
      </c>
      <c r="P91" s="169" t="s">
        <v>8561</v>
      </c>
      <c r="Q91" s="169" t="s">
        <v>8562</v>
      </c>
      <c r="R91" s="169" t="s">
        <v>8558</v>
      </c>
      <c r="S91" s="169" t="s">
        <v>8559</v>
      </c>
      <c r="T91" s="169" t="s">
        <v>8563</v>
      </c>
      <c r="U91" s="169" t="s">
        <v>8564</v>
      </c>
      <c r="V91" s="169" t="s">
        <v>8558</v>
      </c>
      <c r="W91" s="169" t="s">
        <v>8559</v>
      </c>
      <c r="X91" s="169" t="s">
        <v>8565</v>
      </c>
      <c r="Y91" s="169" t="s">
        <v>8562</v>
      </c>
      <c r="Z91" s="169" t="s">
        <v>7982</v>
      </c>
      <c r="AA91" s="102">
        <v>12047.38</v>
      </c>
      <c r="AB91" s="198">
        <v>0</v>
      </c>
      <c r="AC91" s="102">
        <v>12047.38</v>
      </c>
      <c r="AD91" s="102">
        <v>0</v>
      </c>
      <c r="AE91" s="172" t="s">
        <v>8566</v>
      </c>
      <c r="AF91" s="169" t="s">
        <v>8616</v>
      </c>
      <c r="AG91" s="169" t="s">
        <v>8787</v>
      </c>
      <c r="AH91" s="170" t="s">
        <v>15933</v>
      </c>
      <c r="AI91" s="170" t="s">
        <v>7984</v>
      </c>
      <c r="AJ91" s="173">
        <v>43649</v>
      </c>
      <c r="AK91" s="169" t="s">
        <v>15934</v>
      </c>
      <c r="AL91" s="169" t="s">
        <v>9754</v>
      </c>
      <c r="AM91" s="169">
        <v>17006</v>
      </c>
      <c r="AN91" s="170" t="s">
        <v>9070</v>
      </c>
      <c r="AO91" s="170" t="s">
        <v>8945</v>
      </c>
      <c r="AP91" s="174"/>
      <c r="AQ91" s="174"/>
      <c r="AR91" s="174"/>
      <c r="AS91" s="174"/>
      <c r="AT91" s="174"/>
      <c r="AU91" s="174"/>
      <c r="AV91" s="174"/>
      <c r="AW91" s="174"/>
      <c r="AX91" s="169" t="s">
        <v>15935</v>
      </c>
      <c r="AY91" s="174"/>
      <c r="AZ91" s="174"/>
      <c r="BA91" s="174"/>
      <c r="BB91" s="174"/>
      <c r="BC91" s="174"/>
      <c r="BD91" s="174"/>
      <c r="BE91" s="174"/>
      <c r="BF91" s="169"/>
    </row>
    <row r="92" spans="1:58" s="13" customFormat="1" ht="13.15" customHeight="1" x14ac:dyDescent="0.25">
      <c r="A92" s="169" t="s">
        <v>15816</v>
      </c>
      <c r="B92" s="169" t="s">
        <v>15817</v>
      </c>
      <c r="C92" s="170">
        <v>7647</v>
      </c>
      <c r="D92" s="169" t="s">
        <v>15818</v>
      </c>
      <c r="E92" s="169" t="s">
        <v>8613</v>
      </c>
      <c r="F92" s="169" t="s">
        <v>8785</v>
      </c>
      <c r="G92" s="169" t="s">
        <v>8786</v>
      </c>
      <c r="H92" s="171">
        <v>43647</v>
      </c>
      <c r="I92" s="197">
        <v>43677</v>
      </c>
      <c r="J92" s="169" t="s">
        <v>8556</v>
      </c>
      <c r="K92" s="169" t="s">
        <v>8557</v>
      </c>
      <c r="L92" s="169" t="s">
        <v>8558</v>
      </c>
      <c r="M92" s="169" t="s">
        <v>8559</v>
      </c>
      <c r="N92" s="169" t="s">
        <v>8558</v>
      </c>
      <c r="O92" s="169" t="s">
        <v>8560</v>
      </c>
      <c r="P92" s="169" t="s">
        <v>8561</v>
      </c>
      <c r="Q92" s="169" t="s">
        <v>8562</v>
      </c>
      <c r="R92" s="169" t="s">
        <v>8558</v>
      </c>
      <c r="S92" s="169" t="s">
        <v>8559</v>
      </c>
      <c r="T92" s="169" t="s">
        <v>8563</v>
      </c>
      <c r="U92" s="169" t="s">
        <v>8564</v>
      </c>
      <c r="V92" s="169" t="s">
        <v>8558</v>
      </c>
      <c r="W92" s="169" t="s">
        <v>8559</v>
      </c>
      <c r="X92" s="169" t="s">
        <v>8565</v>
      </c>
      <c r="Y92" s="169" t="s">
        <v>8562</v>
      </c>
      <c r="Z92" s="169" t="s">
        <v>7982</v>
      </c>
      <c r="AA92" s="102">
        <v>12309</v>
      </c>
      <c r="AB92" s="198">
        <v>0</v>
      </c>
      <c r="AC92" s="102">
        <v>12309</v>
      </c>
      <c r="AD92" s="102">
        <v>0</v>
      </c>
      <c r="AE92" s="172" t="s">
        <v>8566</v>
      </c>
      <c r="AF92" s="169" t="s">
        <v>8616</v>
      </c>
      <c r="AG92" s="169" t="s">
        <v>8787</v>
      </c>
      <c r="AH92" s="170" t="s">
        <v>15907</v>
      </c>
      <c r="AI92" s="170" t="s">
        <v>7984</v>
      </c>
      <c r="AJ92" s="173">
        <v>43647</v>
      </c>
      <c r="AK92" s="169" t="s">
        <v>15936</v>
      </c>
      <c r="AL92" s="169" t="s">
        <v>10562</v>
      </c>
      <c r="AM92" s="169">
        <v>317509</v>
      </c>
      <c r="AN92" s="170" t="s">
        <v>8791</v>
      </c>
      <c r="AO92" s="170" t="s">
        <v>7984</v>
      </c>
      <c r="AP92" s="174"/>
      <c r="AQ92" s="174"/>
      <c r="AR92" s="174"/>
      <c r="AS92" s="174"/>
      <c r="AT92" s="174"/>
      <c r="AU92" s="174"/>
      <c r="AV92" s="174"/>
      <c r="AW92" s="174"/>
      <c r="AX92" s="169" t="s">
        <v>15909</v>
      </c>
      <c r="AY92" s="174"/>
      <c r="AZ92" s="174"/>
      <c r="BA92" s="174"/>
      <c r="BB92" s="174"/>
      <c r="BC92" s="174"/>
      <c r="BD92" s="174"/>
      <c r="BE92" s="174"/>
      <c r="BF92" s="169"/>
    </row>
    <row r="93" spans="1:58" s="13" customFormat="1" ht="13.15" customHeight="1" x14ac:dyDescent="0.25">
      <c r="A93" s="169" t="s">
        <v>15816</v>
      </c>
      <c r="B93" s="169" t="s">
        <v>15817</v>
      </c>
      <c r="C93" s="170">
        <v>7647</v>
      </c>
      <c r="D93" s="169" t="s">
        <v>15818</v>
      </c>
      <c r="E93" s="169" t="s">
        <v>8613</v>
      </c>
      <c r="F93" s="169" t="s">
        <v>8785</v>
      </c>
      <c r="G93" s="169" t="s">
        <v>8786</v>
      </c>
      <c r="H93" s="171">
        <v>43647</v>
      </c>
      <c r="I93" s="197">
        <v>43677</v>
      </c>
      <c r="J93" s="169" t="s">
        <v>8556</v>
      </c>
      <c r="K93" s="169" t="s">
        <v>8557</v>
      </c>
      <c r="L93" s="169" t="s">
        <v>8558</v>
      </c>
      <c r="M93" s="169" t="s">
        <v>8559</v>
      </c>
      <c r="N93" s="169" t="s">
        <v>8558</v>
      </c>
      <c r="O93" s="169" t="s">
        <v>8560</v>
      </c>
      <c r="P93" s="169" t="s">
        <v>8561</v>
      </c>
      <c r="Q93" s="169" t="s">
        <v>8562</v>
      </c>
      <c r="R93" s="169" t="s">
        <v>8558</v>
      </c>
      <c r="S93" s="169" t="s">
        <v>8559</v>
      </c>
      <c r="T93" s="169" t="s">
        <v>8563</v>
      </c>
      <c r="U93" s="169" t="s">
        <v>8564</v>
      </c>
      <c r="V93" s="169" t="s">
        <v>8558</v>
      </c>
      <c r="W93" s="169" t="s">
        <v>8559</v>
      </c>
      <c r="X93" s="169" t="s">
        <v>8565</v>
      </c>
      <c r="Y93" s="169" t="s">
        <v>8562</v>
      </c>
      <c r="Z93" s="169" t="s">
        <v>7982</v>
      </c>
      <c r="AA93" s="102">
        <v>13495</v>
      </c>
      <c r="AB93" s="198">
        <v>0</v>
      </c>
      <c r="AC93" s="102">
        <v>13495</v>
      </c>
      <c r="AD93" s="102">
        <v>0</v>
      </c>
      <c r="AE93" s="172" t="s">
        <v>8566</v>
      </c>
      <c r="AF93" s="169" t="s">
        <v>8616</v>
      </c>
      <c r="AG93" s="169" t="s">
        <v>8787</v>
      </c>
      <c r="AH93" s="170" t="s">
        <v>13225</v>
      </c>
      <c r="AI93" s="170" t="s">
        <v>7984</v>
      </c>
      <c r="AJ93" s="173">
        <v>43654</v>
      </c>
      <c r="AK93" s="169" t="s">
        <v>15937</v>
      </c>
      <c r="AL93" s="169" t="s">
        <v>9180</v>
      </c>
      <c r="AM93" s="169">
        <v>16523</v>
      </c>
      <c r="AN93" s="170" t="s">
        <v>9070</v>
      </c>
      <c r="AO93" s="170" t="s">
        <v>9356</v>
      </c>
      <c r="AP93" s="174"/>
      <c r="AQ93" s="174"/>
      <c r="AR93" s="174"/>
      <c r="AS93" s="174"/>
      <c r="AT93" s="174"/>
      <c r="AU93" s="174"/>
      <c r="AV93" s="174"/>
      <c r="AW93" s="174"/>
      <c r="AX93" s="169" t="s">
        <v>15938</v>
      </c>
      <c r="AY93" s="174"/>
      <c r="AZ93" s="174"/>
      <c r="BA93" s="174"/>
      <c r="BB93" s="174"/>
      <c r="BC93" s="174"/>
      <c r="BD93" s="174"/>
      <c r="BE93" s="174"/>
      <c r="BF93" s="169"/>
    </row>
    <row r="94" spans="1:58" s="13" customFormat="1" ht="13.15" customHeight="1" x14ac:dyDescent="0.25">
      <c r="A94" s="169" t="s">
        <v>15816</v>
      </c>
      <c r="B94" s="169" t="s">
        <v>15817</v>
      </c>
      <c r="C94" s="170">
        <v>7647</v>
      </c>
      <c r="D94" s="169" t="s">
        <v>15818</v>
      </c>
      <c r="E94" s="169" t="s">
        <v>8613</v>
      </c>
      <c r="F94" s="169" t="s">
        <v>8785</v>
      </c>
      <c r="G94" s="169" t="s">
        <v>8786</v>
      </c>
      <c r="H94" s="171">
        <v>43647</v>
      </c>
      <c r="I94" s="197">
        <v>43677</v>
      </c>
      <c r="J94" s="169" t="s">
        <v>8556</v>
      </c>
      <c r="K94" s="169" t="s">
        <v>8557</v>
      </c>
      <c r="L94" s="169" t="s">
        <v>8558</v>
      </c>
      <c r="M94" s="169" t="s">
        <v>8559</v>
      </c>
      <c r="N94" s="169" t="s">
        <v>8558</v>
      </c>
      <c r="O94" s="169" t="s">
        <v>8560</v>
      </c>
      <c r="P94" s="169" t="s">
        <v>8561</v>
      </c>
      <c r="Q94" s="169" t="s">
        <v>8562</v>
      </c>
      <c r="R94" s="169" t="s">
        <v>8558</v>
      </c>
      <c r="S94" s="169" t="s">
        <v>8559</v>
      </c>
      <c r="T94" s="169" t="s">
        <v>8563</v>
      </c>
      <c r="U94" s="169" t="s">
        <v>8564</v>
      </c>
      <c r="V94" s="169" t="s">
        <v>8558</v>
      </c>
      <c r="W94" s="169" t="s">
        <v>8559</v>
      </c>
      <c r="X94" s="169" t="s">
        <v>8565</v>
      </c>
      <c r="Y94" s="169" t="s">
        <v>8562</v>
      </c>
      <c r="Z94" s="169" t="s">
        <v>7982</v>
      </c>
      <c r="AA94" s="102">
        <v>13853</v>
      </c>
      <c r="AB94" s="198">
        <v>0</v>
      </c>
      <c r="AC94" s="102">
        <v>13853</v>
      </c>
      <c r="AD94" s="102">
        <v>0</v>
      </c>
      <c r="AE94" s="172" t="s">
        <v>8566</v>
      </c>
      <c r="AF94" s="169" t="s">
        <v>8616</v>
      </c>
      <c r="AG94" s="169" t="s">
        <v>8787</v>
      </c>
      <c r="AH94" s="170" t="s">
        <v>15939</v>
      </c>
      <c r="AI94" s="170" t="s">
        <v>7984</v>
      </c>
      <c r="AJ94" s="173">
        <v>43652</v>
      </c>
      <c r="AK94" s="169" t="s">
        <v>15940</v>
      </c>
      <c r="AL94" s="169" t="s">
        <v>8919</v>
      </c>
      <c r="AM94" s="169">
        <v>13463</v>
      </c>
      <c r="AN94" s="170" t="s">
        <v>8791</v>
      </c>
      <c r="AO94" s="170" t="s">
        <v>15016</v>
      </c>
      <c r="AP94" s="174"/>
      <c r="AQ94" s="174"/>
      <c r="AR94" s="174"/>
      <c r="AS94" s="174"/>
      <c r="AT94" s="174"/>
      <c r="AU94" s="174"/>
      <c r="AV94" s="174"/>
      <c r="AW94" s="174"/>
      <c r="AX94" s="169" t="s">
        <v>15941</v>
      </c>
      <c r="AY94" s="174"/>
      <c r="AZ94" s="174"/>
      <c r="BA94" s="174"/>
      <c r="BB94" s="174"/>
      <c r="BC94" s="174"/>
      <c r="BD94" s="174"/>
      <c r="BE94" s="174"/>
      <c r="BF94" s="169"/>
    </row>
    <row r="95" spans="1:58" s="13" customFormat="1" ht="13.15" customHeight="1" x14ac:dyDescent="0.25">
      <c r="A95" s="169" t="s">
        <v>15816</v>
      </c>
      <c r="B95" s="169" t="s">
        <v>15817</v>
      </c>
      <c r="C95" s="170">
        <v>7647</v>
      </c>
      <c r="D95" s="169" t="s">
        <v>15818</v>
      </c>
      <c r="E95" s="169" t="s">
        <v>8613</v>
      </c>
      <c r="F95" s="169" t="s">
        <v>8785</v>
      </c>
      <c r="G95" s="169" t="s">
        <v>8786</v>
      </c>
      <c r="H95" s="171">
        <v>43647</v>
      </c>
      <c r="I95" s="197">
        <v>43677</v>
      </c>
      <c r="J95" s="169" t="s">
        <v>8556</v>
      </c>
      <c r="K95" s="169" t="s">
        <v>8557</v>
      </c>
      <c r="L95" s="169" t="s">
        <v>8558</v>
      </c>
      <c r="M95" s="169" t="s">
        <v>8559</v>
      </c>
      <c r="N95" s="169" t="s">
        <v>8558</v>
      </c>
      <c r="O95" s="169" t="s">
        <v>8560</v>
      </c>
      <c r="P95" s="169" t="s">
        <v>8561</v>
      </c>
      <c r="Q95" s="169" t="s">
        <v>8562</v>
      </c>
      <c r="R95" s="169" t="s">
        <v>8558</v>
      </c>
      <c r="S95" s="169" t="s">
        <v>8559</v>
      </c>
      <c r="T95" s="169" t="s">
        <v>8563</v>
      </c>
      <c r="U95" s="169" t="s">
        <v>8564</v>
      </c>
      <c r="V95" s="169" t="s">
        <v>8558</v>
      </c>
      <c r="W95" s="169" t="s">
        <v>8559</v>
      </c>
      <c r="X95" s="169" t="s">
        <v>8565</v>
      </c>
      <c r="Y95" s="169" t="s">
        <v>8562</v>
      </c>
      <c r="Z95" s="169" t="s">
        <v>7982</v>
      </c>
      <c r="AA95" s="102">
        <v>14579</v>
      </c>
      <c r="AB95" s="198">
        <v>0</v>
      </c>
      <c r="AC95" s="102">
        <v>14579</v>
      </c>
      <c r="AD95" s="102">
        <v>0</v>
      </c>
      <c r="AE95" s="172" t="s">
        <v>8566</v>
      </c>
      <c r="AF95" s="169" t="s">
        <v>8616</v>
      </c>
      <c r="AG95" s="169" t="s">
        <v>8787</v>
      </c>
      <c r="AH95" s="170" t="s">
        <v>15942</v>
      </c>
      <c r="AI95" s="170" t="s">
        <v>7984</v>
      </c>
      <c r="AJ95" s="173">
        <v>43657</v>
      </c>
      <c r="AK95" s="169" t="s">
        <v>15943</v>
      </c>
      <c r="AL95" s="169" t="s">
        <v>9053</v>
      </c>
      <c r="AM95" s="169">
        <v>15678</v>
      </c>
      <c r="AN95" s="170" t="s">
        <v>8791</v>
      </c>
      <c r="AO95" s="170" t="s">
        <v>8979</v>
      </c>
      <c r="AP95" s="174"/>
      <c r="AQ95" s="174"/>
      <c r="AR95" s="174"/>
      <c r="AS95" s="174"/>
      <c r="AT95" s="174"/>
      <c r="AU95" s="174"/>
      <c r="AV95" s="174"/>
      <c r="AW95" s="174"/>
      <c r="AX95" s="169" t="s">
        <v>15944</v>
      </c>
      <c r="AY95" s="174"/>
      <c r="AZ95" s="174"/>
      <c r="BA95" s="174"/>
      <c r="BB95" s="174"/>
      <c r="BC95" s="174"/>
      <c r="BD95" s="174"/>
      <c r="BE95" s="174"/>
      <c r="BF95" s="169"/>
    </row>
    <row r="96" spans="1:58" s="13" customFormat="1" ht="13.15" customHeight="1" x14ac:dyDescent="0.25">
      <c r="A96" s="169" t="s">
        <v>15816</v>
      </c>
      <c r="B96" s="169" t="s">
        <v>15817</v>
      </c>
      <c r="C96" s="170">
        <v>7647</v>
      </c>
      <c r="D96" s="169" t="s">
        <v>15818</v>
      </c>
      <c r="E96" s="169" t="s">
        <v>8613</v>
      </c>
      <c r="F96" s="169" t="s">
        <v>8785</v>
      </c>
      <c r="G96" s="169" t="s">
        <v>8786</v>
      </c>
      <c r="H96" s="171">
        <v>43647</v>
      </c>
      <c r="I96" s="197">
        <v>43677</v>
      </c>
      <c r="J96" s="169" t="s">
        <v>8556</v>
      </c>
      <c r="K96" s="169" t="s">
        <v>8557</v>
      </c>
      <c r="L96" s="169" t="s">
        <v>8558</v>
      </c>
      <c r="M96" s="169" t="s">
        <v>8559</v>
      </c>
      <c r="N96" s="169" t="s">
        <v>8558</v>
      </c>
      <c r="O96" s="169" t="s">
        <v>8560</v>
      </c>
      <c r="P96" s="169" t="s">
        <v>8561</v>
      </c>
      <c r="Q96" s="169" t="s">
        <v>8562</v>
      </c>
      <c r="R96" s="169" t="s">
        <v>8558</v>
      </c>
      <c r="S96" s="169" t="s">
        <v>8559</v>
      </c>
      <c r="T96" s="169" t="s">
        <v>8563</v>
      </c>
      <c r="U96" s="169" t="s">
        <v>8564</v>
      </c>
      <c r="V96" s="169" t="s">
        <v>8558</v>
      </c>
      <c r="W96" s="169" t="s">
        <v>8559</v>
      </c>
      <c r="X96" s="169" t="s">
        <v>8565</v>
      </c>
      <c r="Y96" s="169" t="s">
        <v>8562</v>
      </c>
      <c r="Z96" s="169" t="s">
        <v>7982</v>
      </c>
      <c r="AA96" s="102">
        <v>19289</v>
      </c>
      <c r="AB96" s="198">
        <v>0</v>
      </c>
      <c r="AC96" s="102">
        <v>19289</v>
      </c>
      <c r="AD96" s="102">
        <v>0</v>
      </c>
      <c r="AE96" s="172" t="s">
        <v>8566</v>
      </c>
      <c r="AF96" s="169" t="s">
        <v>8616</v>
      </c>
      <c r="AG96" s="169" t="s">
        <v>8787</v>
      </c>
      <c r="AH96" s="170" t="s">
        <v>15945</v>
      </c>
      <c r="AI96" s="170" t="s">
        <v>7984</v>
      </c>
      <c r="AJ96" s="173">
        <v>43655</v>
      </c>
      <c r="AK96" s="169" t="s">
        <v>15946</v>
      </c>
      <c r="AL96" s="169" t="s">
        <v>9010</v>
      </c>
      <c r="AM96" s="169">
        <v>15717</v>
      </c>
      <c r="AN96" s="170" t="s">
        <v>8791</v>
      </c>
      <c r="AO96" s="170" t="s">
        <v>7984</v>
      </c>
      <c r="AP96" s="174"/>
      <c r="AQ96" s="174"/>
      <c r="AR96" s="174"/>
      <c r="AS96" s="174"/>
      <c r="AT96" s="174"/>
      <c r="AU96" s="174"/>
      <c r="AV96" s="174"/>
      <c r="AW96" s="174"/>
      <c r="AX96" s="169" t="s">
        <v>15871</v>
      </c>
      <c r="AY96" s="174"/>
      <c r="AZ96" s="174"/>
      <c r="BA96" s="174"/>
      <c r="BB96" s="174"/>
      <c r="BC96" s="174"/>
      <c r="BD96" s="174"/>
      <c r="BE96" s="174"/>
      <c r="BF96" s="169"/>
    </row>
    <row r="97" spans="1:58" s="13" customFormat="1" ht="13.15" customHeight="1" x14ac:dyDescent="0.25">
      <c r="A97" s="169" t="s">
        <v>15816</v>
      </c>
      <c r="B97" s="169" t="s">
        <v>15817</v>
      </c>
      <c r="C97" s="170">
        <v>7647</v>
      </c>
      <c r="D97" s="169" t="s">
        <v>15818</v>
      </c>
      <c r="E97" s="169" t="s">
        <v>8613</v>
      </c>
      <c r="F97" s="169" t="s">
        <v>8785</v>
      </c>
      <c r="G97" s="169" t="s">
        <v>8786</v>
      </c>
      <c r="H97" s="171">
        <v>43647</v>
      </c>
      <c r="I97" s="197">
        <v>43677</v>
      </c>
      <c r="J97" s="169" t="s">
        <v>8556</v>
      </c>
      <c r="K97" s="169" t="s">
        <v>8557</v>
      </c>
      <c r="L97" s="169" t="s">
        <v>8558</v>
      </c>
      <c r="M97" s="169" t="s">
        <v>8559</v>
      </c>
      <c r="N97" s="169" t="s">
        <v>8558</v>
      </c>
      <c r="O97" s="169" t="s">
        <v>8560</v>
      </c>
      <c r="P97" s="169" t="s">
        <v>8561</v>
      </c>
      <c r="Q97" s="169" t="s">
        <v>8562</v>
      </c>
      <c r="R97" s="169" t="s">
        <v>8558</v>
      </c>
      <c r="S97" s="169" t="s">
        <v>8559</v>
      </c>
      <c r="T97" s="169" t="s">
        <v>8563</v>
      </c>
      <c r="U97" s="169" t="s">
        <v>8564</v>
      </c>
      <c r="V97" s="169" t="s">
        <v>8558</v>
      </c>
      <c r="W97" s="169" t="s">
        <v>8559</v>
      </c>
      <c r="X97" s="169" t="s">
        <v>8565</v>
      </c>
      <c r="Y97" s="169" t="s">
        <v>8562</v>
      </c>
      <c r="Z97" s="169" t="s">
        <v>7982</v>
      </c>
      <c r="AA97" s="102">
        <v>19312</v>
      </c>
      <c r="AB97" s="198">
        <v>0</v>
      </c>
      <c r="AC97" s="102">
        <v>19312</v>
      </c>
      <c r="AD97" s="102">
        <v>0</v>
      </c>
      <c r="AE97" s="172" t="s">
        <v>8566</v>
      </c>
      <c r="AF97" s="169" t="s">
        <v>8616</v>
      </c>
      <c r="AG97" s="169" t="s">
        <v>8787</v>
      </c>
      <c r="AH97" s="170" t="s">
        <v>15947</v>
      </c>
      <c r="AI97" s="170" t="s">
        <v>7984</v>
      </c>
      <c r="AJ97" s="173">
        <v>43654</v>
      </c>
      <c r="AK97" s="169" t="s">
        <v>15948</v>
      </c>
      <c r="AL97" s="169" t="s">
        <v>9401</v>
      </c>
      <c r="AM97" s="169">
        <v>318860</v>
      </c>
      <c r="AN97" s="170" t="s">
        <v>8791</v>
      </c>
      <c r="AO97" s="170" t="s">
        <v>8830</v>
      </c>
      <c r="AP97" s="174"/>
      <c r="AQ97" s="174"/>
      <c r="AR97" s="174"/>
      <c r="AS97" s="174"/>
      <c r="AT97" s="174"/>
      <c r="AU97" s="174"/>
      <c r="AV97" s="174"/>
      <c r="AW97" s="174"/>
      <c r="AX97" s="169" t="s">
        <v>15949</v>
      </c>
      <c r="AY97" s="174"/>
      <c r="AZ97" s="174"/>
      <c r="BA97" s="174"/>
      <c r="BB97" s="174"/>
      <c r="BC97" s="174"/>
      <c r="BD97" s="174"/>
      <c r="BE97" s="174"/>
      <c r="BF97" s="169"/>
    </row>
    <row r="98" spans="1:58" s="13" customFormat="1" ht="13.15" customHeight="1" x14ac:dyDescent="0.25">
      <c r="A98" s="169" t="s">
        <v>15816</v>
      </c>
      <c r="B98" s="169" t="s">
        <v>15817</v>
      </c>
      <c r="C98" s="170">
        <v>7647</v>
      </c>
      <c r="D98" s="169" t="s">
        <v>15818</v>
      </c>
      <c r="E98" s="169" t="s">
        <v>8613</v>
      </c>
      <c r="F98" s="169" t="s">
        <v>8785</v>
      </c>
      <c r="G98" s="169" t="s">
        <v>8786</v>
      </c>
      <c r="H98" s="171">
        <v>43647</v>
      </c>
      <c r="I98" s="197">
        <v>43677</v>
      </c>
      <c r="J98" s="169" t="s">
        <v>8556</v>
      </c>
      <c r="K98" s="169" t="s">
        <v>8557</v>
      </c>
      <c r="L98" s="169" t="s">
        <v>8558</v>
      </c>
      <c r="M98" s="169" t="s">
        <v>8559</v>
      </c>
      <c r="N98" s="169" t="s">
        <v>8558</v>
      </c>
      <c r="O98" s="169" t="s">
        <v>8560</v>
      </c>
      <c r="P98" s="169" t="s">
        <v>8561</v>
      </c>
      <c r="Q98" s="169" t="s">
        <v>8562</v>
      </c>
      <c r="R98" s="169" t="s">
        <v>8558</v>
      </c>
      <c r="S98" s="169" t="s">
        <v>8559</v>
      </c>
      <c r="T98" s="169" t="s">
        <v>8563</v>
      </c>
      <c r="U98" s="169" t="s">
        <v>8564</v>
      </c>
      <c r="V98" s="169" t="s">
        <v>8558</v>
      </c>
      <c r="W98" s="169" t="s">
        <v>8559</v>
      </c>
      <c r="X98" s="169" t="s">
        <v>8565</v>
      </c>
      <c r="Y98" s="169" t="s">
        <v>8562</v>
      </c>
      <c r="Z98" s="169" t="s">
        <v>7982</v>
      </c>
      <c r="AA98" s="102">
        <v>16112.3</v>
      </c>
      <c r="AB98" s="198">
        <v>0</v>
      </c>
      <c r="AC98" s="102">
        <v>16112.3</v>
      </c>
      <c r="AD98" s="102">
        <v>0</v>
      </c>
      <c r="AE98" s="172" t="s">
        <v>8566</v>
      </c>
      <c r="AF98" s="169" t="s">
        <v>8616</v>
      </c>
      <c r="AG98" s="169" t="s">
        <v>8787</v>
      </c>
      <c r="AH98" s="170" t="s">
        <v>15950</v>
      </c>
      <c r="AI98" s="170" t="s">
        <v>7984</v>
      </c>
      <c r="AJ98" s="173">
        <v>43655</v>
      </c>
      <c r="AK98" s="169" t="s">
        <v>15951</v>
      </c>
      <c r="AL98" s="169" t="s">
        <v>15102</v>
      </c>
      <c r="AM98" s="169">
        <v>450036</v>
      </c>
      <c r="AN98" s="170" t="s">
        <v>8791</v>
      </c>
      <c r="AO98" s="170" t="s">
        <v>15952</v>
      </c>
      <c r="AP98" s="174"/>
      <c r="AQ98" s="174"/>
      <c r="AR98" s="174"/>
      <c r="AS98" s="174"/>
      <c r="AT98" s="174"/>
      <c r="AU98" s="174"/>
      <c r="AV98" s="174"/>
      <c r="AW98" s="174"/>
      <c r="AX98" s="169" t="s">
        <v>15953</v>
      </c>
      <c r="AY98" s="174"/>
      <c r="AZ98" s="174"/>
      <c r="BA98" s="174"/>
      <c r="BB98" s="174"/>
      <c r="BC98" s="174"/>
      <c r="BD98" s="174"/>
      <c r="BE98" s="174"/>
      <c r="BF98" s="169"/>
    </row>
    <row r="99" spans="1:58" s="13" customFormat="1" ht="13.15" customHeight="1" x14ac:dyDescent="0.25">
      <c r="A99" s="169" t="s">
        <v>15816</v>
      </c>
      <c r="B99" s="169" t="s">
        <v>15817</v>
      </c>
      <c r="C99" s="170">
        <v>7647</v>
      </c>
      <c r="D99" s="169" t="s">
        <v>15818</v>
      </c>
      <c r="E99" s="169" t="s">
        <v>8613</v>
      </c>
      <c r="F99" s="169" t="s">
        <v>8785</v>
      </c>
      <c r="G99" s="169" t="s">
        <v>8786</v>
      </c>
      <c r="H99" s="171">
        <v>43647</v>
      </c>
      <c r="I99" s="197">
        <v>43677</v>
      </c>
      <c r="J99" s="169" t="s">
        <v>8556</v>
      </c>
      <c r="K99" s="169" t="s">
        <v>8557</v>
      </c>
      <c r="L99" s="169" t="s">
        <v>8558</v>
      </c>
      <c r="M99" s="169" t="s">
        <v>8559</v>
      </c>
      <c r="N99" s="169" t="s">
        <v>8558</v>
      </c>
      <c r="O99" s="169" t="s">
        <v>8560</v>
      </c>
      <c r="P99" s="169" t="s">
        <v>8561</v>
      </c>
      <c r="Q99" s="169" t="s">
        <v>8562</v>
      </c>
      <c r="R99" s="169" t="s">
        <v>8558</v>
      </c>
      <c r="S99" s="169" t="s">
        <v>8559</v>
      </c>
      <c r="T99" s="169" t="s">
        <v>8563</v>
      </c>
      <c r="U99" s="169" t="s">
        <v>8564</v>
      </c>
      <c r="V99" s="169" t="s">
        <v>8558</v>
      </c>
      <c r="W99" s="169" t="s">
        <v>8559</v>
      </c>
      <c r="X99" s="169" t="s">
        <v>8565</v>
      </c>
      <c r="Y99" s="169" t="s">
        <v>8562</v>
      </c>
      <c r="Z99" s="169" t="s">
        <v>7982</v>
      </c>
      <c r="AA99" s="102">
        <v>1565.3</v>
      </c>
      <c r="AB99" s="198">
        <v>0</v>
      </c>
      <c r="AC99" s="102">
        <v>1565.3</v>
      </c>
      <c r="AD99" s="102">
        <v>0</v>
      </c>
      <c r="AE99" s="172" t="s">
        <v>8566</v>
      </c>
      <c r="AF99" s="169" t="s">
        <v>8616</v>
      </c>
      <c r="AG99" s="169" t="s">
        <v>8787</v>
      </c>
      <c r="AH99" s="170" t="s">
        <v>15954</v>
      </c>
      <c r="AI99" s="170" t="s">
        <v>7984</v>
      </c>
      <c r="AJ99" s="173">
        <v>43650</v>
      </c>
      <c r="AK99" s="169" t="s">
        <v>15955</v>
      </c>
      <c r="AL99" s="169" t="s">
        <v>10751</v>
      </c>
      <c r="AM99" s="169">
        <v>15897</v>
      </c>
      <c r="AN99" s="170" t="s">
        <v>8791</v>
      </c>
      <c r="AO99" s="170" t="s">
        <v>8885</v>
      </c>
      <c r="AP99" s="174"/>
      <c r="AQ99" s="174"/>
      <c r="AR99" s="174"/>
      <c r="AS99" s="174"/>
      <c r="AT99" s="174"/>
      <c r="AU99" s="174"/>
      <c r="AV99" s="174"/>
      <c r="AW99" s="174"/>
      <c r="AX99" s="169" t="s">
        <v>15956</v>
      </c>
      <c r="AY99" s="174"/>
      <c r="AZ99" s="174"/>
      <c r="BA99" s="174"/>
      <c r="BB99" s="174"/>
      <c r="BC99" s="174"/>
      <c r="BD99" s="174"/>
      <c r="BE99" s="174"/>
      <c r="BF99" s="169"/>
    </row>
    <row r="100" spans="1:58" s="13" customFormat="1" ht="13.15" customHeight="1" x14ac:dyDescent="0.25">
      <c r="A100" s="169" t="s">
        <v>15816</v>
      </c>
      <c r="B100" s="169" t="s">
        <v>15817</v>
      </c>
      <c r="C100" s="170">
        <v>7647</v>
      </c>
      <c r="D100" s="169" t="s">
        <v>15818</v>
      </c>
      <c r="E100" s="169" t="s">
        <v>8613</v>
      </c>
      <c r="F100" s="169" t="s">
        <v>8785</v>
      </c>
      <c r="G100" s="169" t="s">
        <v>8786</v>
      </c>
      <c r="H100" s="171">
        <v>43647</v>
      </c>
      <c r="I100" s="197">
        <v>43677</v>
      </c>
      <c r="J100" s="169" t="s">
        <v>8556</v>
      </c>
      <c r="K100" s="169" t="s">
        <v>8557</v>
      </c>
      <c r="L100" s="169" t="s">
        <v>8558</v>
      </c>
      <c r="M100" s="169" t="s">
        <v>8559</v>
      </c>
      <c r="N100" s="169" t="s">
        <v>8558</v>
      </c>
      <c r="O100" s="169" t="s">
        <v>8560</v>
      </c>
      <c r="P100" s="169" t="s">
        <v>8561</v>
      </c>
      <c r="Q100" s="169" t="s">
        <v>8562</v>
      </c>
      <c r="R100" s="169" t="s">
        <v>8558</v>
      </c>
      <c r="S100" s="169" t="s">
        <v>8559</v>
      </c>
      <c r="T100" s="169" t="s">
        <v>8563</v>
      </c>
      <c r="U100" s="169" t="s">
        <v>8564</v>
      </c>
      <c r="V100" s="169" t="s">
        <v>8558</v>
      </c>
      <c r="W100" s="169" t="s">
        <v>8559</v>
      </c>
      <c r="X100" s="169" t="s">
        <v>8565</v>
      </c>
      <c r="Y100" s="169" t="s">
        <v>8562</v>
      </c>
      <c r="Z100" s="169" t="s">
        <v>7982</v>
      </c>
      <c r="AA100" s="102">
        <v>4184</v>
      </c>
      <c r="AB100" s="198">
        <v>0</v>
      </c>
      <c r="AC100" s="102">
        <v>4184</v>
      </c>
      <c r="AD100" s="102">
        <v>0</v>
      </c>
      <c r="AE100" s="172" t="s">
        <v>8566</v>
      </c>
      <c r="AF100" s="169" t="s">
        <v>8616</v>
      </c>
      <c r="AG100" s="169" t="s">
        <v>8787</v>
      </c>
      <c r="AH100" s="170" t="s">
        <v>15957</v>
      </c>
      <c r="AI100" s="170" t="s">
        <v>7984</v>
      </c>
      <c r="AJ100" s="173">
        <v>43652</v>
      </c>
      <c r="AK100" s="169" t="s">
        <v>15958</v>
      </c>
      <c r="AL100" s="169" t="s">
        <v>8919</v>
      </c>
      <c r="AM100" s="169">
        <v>1415</v>
      </c>
      <c r="AN100" s="170" t="s">
        <v>8791</v>
      </c>
      <c r="AO100" s="170" t="s">
        <v>15016</v>
      </c>
      <c r="AP100" s="174"/>
      <c r="AQ100" s="174"/>
      <c r="AR100" s="174"/>
      <c r="AS100" s="174"/>
      <c r="AT100" s="174"/>
      <c r="AU100" s="174"/>
      <c r="AV100" s="174"/>
      <c r="AW100" s="174"/>
      <c r="AX100" s="169" t="s">
        <v>15959</v>
      </c>
      <c r="AY100" s="174"/>
      <c r="AZ100" s="174"/>
      <c r="BA100" s="174"/>
      <c r="BB100" s="174"/>
      <c r="BC100" s="174"/>
      <c r="BD100" s="174"/>
      <c r="BE100" s="174"/>
      <c r="BF100" s="169"/>
    </row>
    <row r="101" spans="1:58" s="13" customFormat="1" ht="13.15" customHeight="1" x14ac:dyDescent="0.25">
      <c r="A101" s="169" t="s">
        <v>15816</v>
      </c>
      <c r="B101" s="169" t="s">
        <v>15817</v>
      </c>
      <c r="C101" s="170">
        <v>7647</v>
      </c>
      <c r="D101" s="169" t="s">
        <v>15818</v>
      </c>
      <c r="E101" s="169" t="s">
        <v>8613</v>
      </c>
      <c r="F101" s="169" t="s">
        <v>8785</v>
      </c>
      <c r="G101" s="169" t="s">
        <v>8786</v>
      </c>
      <c r="H101" s="171">
        <v>43647</v>
      </c>
      <c r="I101" s="197">
        <v>43677</v>
      </c>
      <c r="J101" s="169" t="s">
        <v>8556</v>
      </c>
      <c r="K101" s="169" t="s">
        <v>8557</v>
      </c>
      <c r="L101" s="169" t="s">
        <v>8558</v>
      </c>
      <c r="M101" s="169" t="s">
        <v>8559</v>
      </c>
      <c r="N101" s="169" t="s">
        <v>8558</v>
      </c>
      <c r="O101" s="169" t="s">
        <v>8560</v>
      </c>
      <c r="P101" s="169" t="s">
        <v>8561</v>
      </c>
      <c r="Q101" s="169" t="s">
        <v>8562</v>
      </c>
      <c r="R101" s="169" t="s">
        <v>8558</v>
      </c>
      <c r="S101" s="169" t="s">
        <v>8559</v>
      </c>
      <c r="T101" s="169" t="s">
        <v>8563</v>
      </c>
      <c r="U101" s="169" t="s">
        <v>8564</v>
      </c>
      <c r="V101" s="169" t="s">
        <v>8558</v>
      </c>
      <c r="W101" s="169" t="s">
        <v>8559</v>
      </c>
      <c r="X101" s="169" t="s">
        <v>8565</v>
      </c>
      <c r="Y101" s="169" t="s">
        <v>8562</v>
      </c>
      <c r="Z101" s="169" t="s">
        <v>7982</v>
      </c>
      <c r="AA101" s="102">
        <v>7172</v>
      </c>
      <c r="AB101" s="198">
        <v>0</v>
      </c>
      <c r="AC101" s="102">
        <v>7172</v>
      </c>
      <c r="AD101" s="102">
        <v>0</v>
      </c>
      <c r="AE101" s="172" t="s">
        <v>8566</v>
      </c>
      <c r="AF101" s="169" t="s">
        <v>8616</v>
      </c>
      <c r="AG101" s="169" t="s">
        <v>8787</v>
      </c>
      <c r="AH101" s="170" t="s">
        <v>15960</v>
      </c>
      <c r="AI101" s="170" t="s">
        <v>7984</v>
      </c>
      <c r="AJ101" s="173">
        <v>43653</v>
      </c>
      <c r="AK101" s="169" t="s">
        <v>15961</v>
      </c>
      <c r="AL101" s="169" t="s">
        <v>10467</v>
      </c>
      <c r="AM101" s="169">
        <v>17092</v>
      </c>
      <c r="AN101" s="170" t="s">
        <v>8791</v>
      </c>
      <c r="AO101" s="170" t="s">
        <v>8825</v>
      </c>
      <c r="AP101" s="174"/>
      <c r="AQ101" s="174"/>
      <c r="AR101" s="174"/>
      <c r="AS101" s="174"/>
      <c r="AT101" s="174"/>
      <c r="AU101" s="174"/>
      <c r="AV101" s="174"/>
      <c r="AW101" s="174"/>
      <c r="AX101" s="169" t="s">
        <v>15962</v>
      </c>
      <c r="AY101" s="174"/>
      <c r="AZ101" s="174"/>
      <c r="BA101" s="174"/>
      <c r="BB101" s="174"/>
      <c r="BC101" s="174"/>
      <c r="BD101" s="174"/>
      <c r="BE101" s="174"/>
      <c r="BF101" s="169"/>
    </row>
    <row r="102" spans="1:58" s="13" customFormat="1" ht="13.15" customHeight="1" x14ac:dyDescent="0.25">
      <c r="A102" s="169" t="s">
        <v>15816</v>
      </c>
      <c r="B102" s="169" t="s">
        <v>15817</v>
      </c>
      <c r="C102" s="170">
        <v>7647</v>
      </c>
      <c r="D102" s="169" t="s">
        <v>15818</v>
      </c>
      <c r="E102" s="169" t="s">
        <v>8613</v>
      </c>
      <c r="F102" s="169" t="s">
        <v>8785</v>
      </c>
      <c r="G102" s="169" t="s">
        <v>8786</v>
      </c>
      <c r="H102" s="171">
        <v>43647</v>
      </c>
      <c r="I102" s="197">
        <v>43677</v>
      </c>
      <c r="J102" s="169" t="s">
        <v>8556</v>
      </c>
      <c r="K102" s="169" t="s">
        <v>8557</v>
      </c>
      <c r="L102" s="169" t="s">
        <v>8558</v>
      </c>
      <c r="M102" s="169" t="s">
        <v>8559</v>
      </c>
      <c r="N102" s="169" t="s">
        <v>8558</v>
      </c>
      <c r="O102" s="169" t="s">
        <v>8560</v>
      </c>
      <c r="P102" s="169" t="s">
        <v>8561</v>
      </c>
      <c r="Q102" s="169" t="s">
        <v>8562</v>
      </c>
      <c r="R102" s="169" t="s">
        <v>8558</v>
      </c>
      <c r="S102" s="169" t="s">
        <v>8559</v>
      </c>
      <c r="T102" s="169" t="s">
        <v>8563</v>
      </c>
      <c r="U102" s="169" t="s">
        <v>8564</v>
      </c>
      <c r="V102" s="169" t="s">
        <v>8558</v>
      </c>
      <c r="W102" s="169" t="s">
        <v>8559</v>
      </c>
      <c r="X102" s="169" t="s">
        <v>8565</v>
      </c>
      <c r="Y102" s="169" t="s">
        <v>8562</v>
      </c>
      <c r="Z102" s="169" t="s">
        <v>7982</v>
      </c>
      <c r="AA102" s="102">
        <v>31817.5</v>
      </c>
      <c r="AB102" s="198">
        <v>0</v>
      </c>
      <c r="AC102" s="102">
        <v>31817.5</v>
      </c>
      <c r="AD102" s="102">
        <v>0</v>
      </c>
      <c r="AE102" s="172" t="s">
        <v>8566</v>
      </c>
      <c r="AF102" s="169" t="s">
        <v>8616</v>
      </c>
      <c r="AG102" s="169" t="s">
        <v>8787</v>
      </c>
      <c r="AH102" s="170" t="s">
        <v>15963</v>
      </c>
      <c r="AI102" s="170" t="s">
        <v>7984</v>
      </c>
      <c r="AJ102" s="173">
        <v>43653</v>
      </c>
      <c r="AK102" s="169" t="s">
        <v>15964</v>
      </c>
      <c r="AL102" s="169" t="s">
        <v>8861</v>
      </c>
      <c r="AM102" s="169">
        <v>16318</v>
      </c>
      <c r="AN102" s="170" t="s">
        <v>8791</v>
      </c>
      <c r="AO102" s="170" t="s">
        <v>13037</v>
      </c>
      <c r="AP102" s="174"/>
      <c r="AQ102" s="174"/>
      <c r="AR102" s="174"/>
      <c r="AS102" s="174"/>
      <c r="AT102" s="174"/>
      <c r="AU102" s="174"/>
      <c r="AV102" s="174"/>
      <c r="AW102" s="174"/>
      <c r="AX102" s="169" t="s">
        <v>15965</v>
      </c>
      <c r="AY102" s="174"/>
      <c r="AZ102" s="174"/>
      <c r="BA102" s="174"/>
      <c r="BB102" s="174"/>
      <c r="BC102" s="174"/>
      <c r="BD102" s="174"/>
      <c r="BE102" s="174"/>
      <c r="BF102" s="169"/>
    </row>
    <row r="103" spans="1:58" s="13" customFormat="1" ht="13.15" customHeight="1" x14ac:dyDescent="0.25">
      <c r="A103" s="169" t="s">
        <v>15816</v>
      </c>
      <c r="B103" s="169" t="s">
        <v>15817</v>
      </c>
      <c r="C103" s="170">
        <v>7647</v>
      </c>
      <c r="D103" s="169" t="s">
        <v>15818</v>
      </c>
      <c r="E103" s="169" t="s">
        <v>8613</v>
      </c>
      <c r="F103" s="169" t="s">
        <v>8785</v>
      </c>
      <c r="G103" s="169" t="s">
        <v>8786</v>
      </c>
      <c r="H103" s="171">
        <v>43647</v>
      </c>
      <c r="I103" s="197">
        <v>43677</v>
      </c>
      <c r="J103" s="169" t="s">
        <v>8556</v>
      </c>
      <c r="K103" s="169" t="s">
        <v>8557</v>
      </c>
      <c r="L103" s="169" t="s">
        <v>8558</v>
      </c>
      <c r="M103" s="169" t="s">
        <v>8559</v>
      </c>
      <c r="N103" s="169" t="s">
        <v>8558</v>
      </c>
      <c r="O103" s="169" t="s">
        <v>8560</v>
      </c>
      <c r="P103" s="169" t="s">
        <v>8561</v>
      </c>
      <c r="Q103" s="169" t="s">
        <v>8562</v>
      </c>
      <c r="R103" s="169" t="s">
        <v>8558</v>
      </c>
      <c r="S103" s="169" t="s">
        <v>8559</v>
      </c>
      <c r="T103" s="169" t="s">
        <v>8563</v>
      </c>
      <c r="U103" s="169" t="s">
        <v>8564</v>
      </c>
      <c r="V103" s="169" t="s">
        <v>8558</v>
      </c>
      <c r="W103" s="169" t="s">
        <v>8559</v>
      </c>
      <c r="X103" s="169" t="s">
        <v>8565</v>
      </c>
      <c r="Y103" s="169" t="s">
        <v>8562</v>
      </c>
      <c r="Z103" s="169" t="s">
        <v>7982</v>
      </c>
      <c r="AA103" s="102">
        <v>38024</v>
      </c>
      <c r="AB103" s="198">
        <v>0</v>
      </c>
      <c r="AC103" s="102">
        <v>38024</v>
      </c>
      <c r="AD103" s="102">
        <v>0</v>
      </c>
      <c r="AE103" s="172" t="s">
        <v>8566</v>
      </c>
      <c r="AF103" s="169" t="s">
        <v>8616</v>
      </c>
      <c r="AG103" s="169" t="s">
        <v>8787</v>
      </c>
      <c r="AH103" s="170" t="s">
        <v>15966</v>
      </c>
      <c r="AI103" s="170" t="s">
        <v>7984</v>
      </c>
      <c r="AJ103" s="173">
        <v>43648</v>
      </c>
      <c r="AK103" s="169" t="s">
        <v>15967</v>
      </c>
      <c r="AL103" s="169" t="s">
        <v>8844</v>
      </c>
      <c r="AM103" s="169">
        <v>16751</v>
      </c>
      <c r="AN103" s="170" t="s">
        <v>8791</v>
      </c>
      <c r="AO103" s="170" t="s">
        <v>8805</v>
      </c>
      <c r="AP103" s="174"/>
      <c r="AQ103" s="174"/>
      <c r="AR103" s="174"/>
      <c r="AS103" s="174"/>
      <c r="AT103" s="174"/>
      <c r="AU103" s="174"/>
      <c r="AV103" s="174"/>
      <c r="AW103" s="174"/>
      <c r="AX103" s="169" t="s">
        <v>15968</v>
      </c>
      <c r="AY103" s="174"/>
      <c r="AZ103" s="174"/>
      <c r="BA103" s="174"/>
      <c r="BB103" s="174"/>
      <c r="BC103" s="174"/>
      <c r="BD103" s="174"/>
      <c r="BE103" s="174"/>
      <c r="BF103" s="169"/>
    </row>
    <row r="104" spans="1:58" s="13" customFormat="1" ht="13.15" customHeight="1" x14ac:dyDescent="0.25">
      <c r="A104" s="169" t="s">
        <v>15816</v>
      </c>
      <c r="B104" s="169" t="s">
        <v>15817</v>
      </c>
      <c r="C104" s="170">
        <v>7647</v>
      </c>
      <c r="D104" s="169" t="s">
        <v>15818</v>
      </c>
      <c r="E104" s="169" t="s">
        <v>8613</v>
      </c>
      <c r="F104" s="169" t="s">
        <v>8785</v>
      </c>
      <c r="G104" s="169" t="s">
        <v>8786</v>
      </c>
      <c r="H104" s="171">
        <v>43647</v>
      </c>
      <c r="I104" s="197">
        <v>43677</v>
      </c>
      <c r="J104" s="169" t="s">
        <v>8556</v>
      </c>
      <c r="K104" s="169" t="s">
        <v>8557</v>
      </c>
      <c r="L104" s="169" t="s">
        <v>8558</v>
      </c>
      <c r="M104" s="169" t="s">
        <v>8559</v>
      </c>
      <c r="N104" s="169" t="s">
        <v>8558</v>
      </c>
      <c r="O104" s="169" t="s">
        <v>8560</v>
      </c>
      <c r="P104" s="169" t="s">
        <v>8561</v>
      </c>
      <c r="Q104" s="169" t="s">
        <v>8562</v>
      </c>
      <c r="R104" s="169" t="s">
        <v>8558</v>
      </c>
      <c r="S104" s="169" t="s">
        <v>8559</v>
      </c>
      <c r="T104" s="169" t="s">
        <v>8563</v>
      </c>
      <c r="U104" s="169" t="s">
        <v>8564</v>
      </c>
      <c r="V104" s="169" t="s">
        <v>8558</v>
      </c>
      <c r="W104" s="169" t="s">
        <v>8559</v>
      </c>
      <c r="X104" s="169" t="s">
        <v>8565</v>
      </c>
      <c r="Y104" s="169" t="s">
        <v>8562</v>
      </c>
      <c r="Z104" s="169" t="s">
        <v>7982</v>
      </c>
      <c r="AA104" s="102">
        <v>61033</v>
      </c>
      <c r="AB104" s="198">
        <v>0</v>
      </c>
      <c r="AC104" s="102">
        <v>61033</v>
      </c>
      <c r="AD104" s="102">
        <v>0</v>
      </c>
      <c r="AE104" s="172" t="s">
        <v>8566</v>
      </c>
      <c r="AF104" s="169" t="s">
        <v>8616</v>
      </c>
      <c r="AG104" s="169" t="s">
        <v>8787</v>
      </c>
      <c r="AH104" s="170" t="s">
        <v>15969</v>
      </c>
      <c r="AI104" s="170" t="s">
        <v>7984</v>
      </c>
      <c r="AJ104" s="173">
        <v>43674</v>
      </c>
      <c r="AK104" s="169" t="s">
        <v>15970</v>
      </c>
      <c r="AL104" s="169" t="s">
        <v>8824</v>
      </c>
      <c r="AM104" s="169">
        <v>15616</v>
      </c>
      <c r="AN104" s="170" t="s">
        <v>8791</v>
      </c>
      <c r="AO104" s="170" t="s">
        <v>8825</v>
      </c>
      <c r="AP104" s="174"/>
      <c r="AQ104" s="174"/>
      <c r="AR104" s="174"/>
      <c r="AS104" s="174"/>
      <c r="AT104" s="174"/>
      <c r="AU104" s="174"/>
      <c r="AV104" s="174"/>
      <c r="AW104" s="174"/>
      <c r="AX104" s="169" t="s">
        <v>15971</v>
      </c>
      <c r="AY104" s="174"/>
      <c r="AZ104" s="174"/>
      <c r="BA104" s="174"/>
      <c r="BB104" s="174"/>
      <c r="BC104" s="174"/>
      <c r="BD104" s="174"/>
      <c r="BE104" s="174"/>
      <c r="BF104" s="169"/>
    </row>
    <row r="105" spans="1:58" s="13" customFormat="1" ht="13.15" customHeight="1" x14ac:dyDescent="0.25">
      <c r="A105" s="169" t="s">
        <v>15816</v>
      </c>
      <c r="B105" s="169" t="s">
        <v>15817</v>
      </c>
      <c r="C105" s="170">
        <v>7647</v>
      </c>
      <c r="D105" s="169" t="s">
        <v>15818</v>
      </c>
      <c r="E105" s="169" t="s">
        <v>8613</v>
      </c>
      <c r="F105" s="169" t="s">
        <v>8785</v>
      </c>
      <c r="G105" s="169" t="s">
        <v>8786</v>
      </c>
      <c r="H105" s="171">
        <v>43647</v>
      </c>
      <c r="I105" s="197">
        <v>43677</v>
      </c>
      <c r="J105" s="169" t="s">
        <v>8556</v>
      </c>
      <c r="K105" s="169" t="s">
        <v>8557</v>
      </c>
      <c r="L105" s="169" t="s">
        <v>8558</v>
      </c>
      <c r="M105" s="169" t="s">
        <v>8559</v>
      </c>
      <c r="N105" s="169" t="s">
        <v>8558</v>
      </c>
      <c r="O105" s="169" t="s">
        <v>8560</v>
      </c>
      <c r="P105" s="169" t="s">
        <v>8561</v>
      </c>
      <c r="Q105" s="169" t="s">
        <v>8562</v>
      </c>
      <c r="R105" s="169" t="s">
        <v>8558</v>
      </c>
      <c r="S105" s="169" t="s">
        <v>8559</v>
      </c>
      <c r="T105" s="169" t="s">
        <v>8563</v>
      </c>
      <c r="U105" s="169" t="s">
        <v>8564</v>
      </c>
      <c r="V105" s="169" t="s">
        <v>8558</v>
      </c>
      <c r="W105" s="169" t="s">
        <v>8559</v>
      </c>
      <c r="X105" s="169" t="s">
        <v>8565</v>
      </c>
      <c r="Y105" s="169" t="s">
        <v>8562</v>
      </c>
      <c r="Z105" s="169" t="s">
        <v>7982</v>
      </c>
      <c r="AA105" s="102">
        <v>49828</v>
      </c>
      <c r="AB105" s="198">
        <v>0</v>
      </c>
      <c r="AC105" s="102">
        <v>49828</v>
      </c>
      <c r="AD105" s="102">
        <v>0</v>
      </c>
      <c r="AE105" s="172" t="s">
        <v>8566</v>
      </c>
      <c r="AF105" s="169" t="s">
        <v>8616</v>
      </c>
      <c r="AG105" s="169" t="s">
        <v>8787</v>
      </c>
      <c r="AH105" s="170" t="s">
        <v>15972</v>
      </c>
      <c r="AI105" s="170" t="s">
        <v>7984</v>
      </c>
      <c r="AJ105" s="173">
        <v>43653</v>
      </c>
      <c r="AK105" s="169" t="s">
        <v>15973</v>
      </c>
      <c r="AL105" s="169" t="s">
        <v>8824</v>
      </c>
      <c r="AM105" s="169">
        <v>15611</v>
      </c>
      <c r="AN105" s="170" t="s">
        <v>8791</v>
      </c>
      <c r="AO105" s="170" t="s">
        <v>15974</v>
      </c>
      <c r="AP105" s="174"/>
      <c r="AQ105" s="174"/>
      <c r="AR105" s="174"/>
      <c r="AS105" s="174"/>
      <c r="AT105" s="174"/>
      <c r="AU105" s="174"/>
      <c r="AV105" s="174"/>
      <c r="AW105" s="174"/>
      <c r="AX105" s="169" t="s">
        <v>15975</v>
      </c>
      <c r="AY105" s="174"/>
      <c r="AZ105" s="174"/>
      <c r="BA105" s="174"/>
      <c r="BB105" s="174"/>
      <c r="BC105" s="174"/>
      <c r="BD105" s="174"/>
      <c r="BE105" s="174"/>
      <c r="BF105" s="169"/>
    </row>
    <row r="106" spans="1:58" s="13" customFormat="1" ht="13.15" customHeight="1" x14ac:dyDescent="0.25">
      <c r="A106" s="169" t="s">
        <v>15816</v>
      </c>
      <c r="B106" s="169" t="s">
        <v>15817</v>
      </c>
      <c r="C106" s="170">
        <v>7647</v>
      </c>
      <c r="D106" s="169" t="s">
        <v>15818</v>
      </c>
      <c r="E106" s="169" t="s">
        <v>8613</v>
      </c>
      <c r="F106" s="169" t="s">
        <v>8785</v>
      </c>
      <c r="G106" s="169" t="s">
        <v>8786</v>
      </c>
      <c r="H106" s="171">
        <v>43647</v>
      </c>
      <c r="I106" s="197">
        <v>43677</v>
      </c>
      <c r="J106" s="169" t="s">
        <v>8556</v>
      </c>
      <c r="K106" s="169" t="s">
        <v>8557</v>
      </c>
      <c r="L106" s="169" t="s">
        <v>8558</v>
      </c>
      <c r="M106" s="169" t="s">
        <v>8559</v>
      </c>
      <c r="N106" s="169" t="s">
        <v>8558</v>
      </c>
      <c r="O106" s="169" t="s">
        <v>8560</v>
      </c>
      <c r="P106" s="169" t="s">
        <v>8561</v>
      </c>
      <c r="Q106" s="169" t="s">
        <v>8562</v>
      </c>
      <c r="R106" s="169" t="s">
        <v>8558</v>
      </c>
      <c r="S106" s="169" t="s">
        <v>8559</v>
      </c>
      <c r="T106" s="169" t="s">
        <v>8563</v>
      </c>
      <c r="U106" s="169" t="s">
        <v>8564</v>
      </c>
      <c r="V106" s="169" t="s">
        <v>8558</v>
      </c>
      <c r="W106" s="169" t="s">
        <v>8559</v>
      </c>
      <c r="X106" s="169" t="s">
        <v>8565</v>
      </c>
      <c r="Y106" s="169" t="s">
        <v>8562</v>
      </c>
      <c r="Z106" s="169" t="s">
        <v>7982</v>
      </c>
      <c r="AA106" s="102">
        <v>59392.76</v>
      </c>
      <c r="AB106" s="198">
        <v>0</v>
      </c>
      <c r="AC106" s="102">
        <v>59392.76</v>
      </c>
      <c r="AD106" s="102">
        <v>0</v>
      </c>
      <c r="AE106" s="172" t="s">
        <v>8566</v>
      </c>
      <c r="AF106" s="169" t="s">
        <v>8616</v>
      </c>
      <c r="AG106" s="169" t="s">
        <v>8787</v>
      </c>
      <c r="AH106" s="170" t="s">
        <v>15976</v>
      </c>
      <c r="AI106" s="170" t="s">
        <v>7984</v>
      </c>
      <c r="AJ106" s="173">
        <v>43647</v>
      </c>
      <c r="AK106" s="169" t="s">
        <v>15977</v>
      </c>
      <c r="AL106" s="169" t="s">
        <v>8964</v>
      </c>
      <c r="AM106" s="169">
        <v>15702</v>
      </c>
      <c r="AN106" s="170" t="s">
        <v>8791</v>
      </c>
      <c r="AO106" s="170" t="s">
        <v>7984</v>
      </c>
      <c r="AP106" s="174"/>
      <c r="AQ106" s="174"/>
      <c r="AR106" s="174"/>
      <c r="AS106" s="174"/>
      <c r="AT106" s="174"/>
      <c r="AU106" s="174"/>
      <c r="AV106" s="174"/>
      <c r="AW106" s="174"/>
      <c r="AX106" s="169" t="s">
        <v>15978</v>
      </c>
      <c r="AY106" s="174"/>
      <c r="AZ106" s="174"/>
      <c r="BA106" s="174"/>
      <c r="BB106" s="174"/>
      <c r="BC106" s="174"/>
      <c r="BD106" s="174"/>
      <c r="BE106" s="174"/>
      <c r="BF106" s="169"/>
    </row>
    <row r="107" spans="1:58" s="13" customFormat="1" ht="13.15" customHeight="1" x14ac:dyDescent="0.25">
      <c r="A107" s="169" t="s">
        <v>15816</v>
      </c>
      <c r="B107" s="169" t="s">
        <v>15817</v>
      </c>
      <c r="C107" s="170">
        <v>7647</v>
      </c>
      <c r="D107" s="169" t="s">
        <v>15818</v>
      </c>
      <c r="E107" s="169" t="s">
        <v>8613</v>
      </c>
      <c r="F107" s="169" t="s">
        <v>8785</v>
      </c>
      <c r="G107" s="169" t="s">
        <v>8786</v>
      </c>
      <c r="H107" s="171">
        <v>43647</v>
      </c>
      <c r="I107" s="197">
        <v>43677</v>
      </c>
      <c r="J107" s="169" t="s">
        <v>8556</v>
      </c>
      <c r="K107" s="169" t="s">
        <v>8557</v>
      </c>
      <c r="L107" s="169" t="s">
        <v>8558</v>
      </c>
      <c r="M107" s="169" t="s">
        <v>8559</v>
      </c>
      <c r="N107" s="169" t="s">
        <v>8558</v>
      </c>
      <c r="O107" s="169" t="s">
        <v>8560</v>
      </c>
      <c r="P107" s="169" t="s">
        <v>8561</v>
      </c>
      <c r="Q107" s="169" t="s">
        <v>8562</v>
      </c>
      <c r="R107" s="169" t="s">
        <v>8558</v>
      </c>
      <c r="S107" s="169" t="s">
        <v>8559</v>
      </c>
      <c r="T107" s="169" t="s">
        <v>8563</v>
      </c>
      <c r="U107" s="169" t="s">
        <v>8564</v>
      </c>
      <c r="V107" s="169" t="s">
        <v>8558</v>
      </c>
      <c r="W107" s="169" t="s">
        <v>8559</v>
      </c>
      <c r="X107" s="169" t="s">
        <v>8565</v>
      </c>
      <c r="Y107" s="169" t="s">
        <v>8562</v>
      </c>
      <c r="Z107" s="169" t="s">
        <v>7982</v>
      </c>
      <c r="AA107" s="102">
        <v>39836.25</v>
      </c>
      <c r="AB107" s="198">
        <v>0</v>
      </c>
      <c r="AC107" s="102">
        <v>39836.25</v>
      </c>
      <c r="AD107" s="102">
        <v>0</v>
      </c>
      <c r="AE107" s="172" t="s">
        <v>8566</v>
      </c>
      <c r="AF107" s="169" t="s">
        <v>8616</v>
      </c>
      <c r="AG107" s="169" t="s">
        <v>8787</v>
      </c>
      <c r="AH107" s="170" t="s">
        <v>15979</v>
      </c>
      <c r="AI107" s="170" t="s">
        <v>7984</v>
      </c>
      <c r="AJ107" s="173">
        <v>43670</v>
      </c>
      <c r="AK107" s="169" t="s">
        <v>15980</v>
      </c>
      <c r="AL107" s="169" t="s">
        <v>8901</v>
      </c>
      <c r="AM107" s="169">
        <v>10296</v>
      </c>
      <c r="AN107" s="170" t="s">
        <v>8791</v>
      </c>
      <c r="AO107" s="170" t="s">
        <v>8979</v>
      </c>
      <c r="AP107" s="174"/>
      <c r="AQ107" s="174"/>
      <c r="AR107" s="174"/>
      <c r="AS107" s="174"/>
      <c r="AT107" s="174"/>
      <c r="AU107" s="174"/>
      <c r="AV107" s="174"/>
      <c r="AW107" s="174"/>
      <c r="AX107" s="169" t="s">
        <v>15981</v>
      </c>
      <c r="AY107" s="174"/>
      <c r="AZ107" s="174"/>
      <c r="BA107" s="174"/>
      <c r="BB107" s="174"/>
      <c r="BC107" s="174"/>
      <c r="BD107" s="174"/>
      <c r="BE107" s="174"/>
      <c r="BF107" s="169"/>
    </row>
    <row r="108" spans="1:58" s="13" customFormat="1" ht="13.15" customHeight="1" x14ac:dyDescent="0.25">
      <c r="A108" s="169" t="s">
        <v>15816</v>
      </c>
      <c r="B108" s="169" t="s">
        <v>15817</v>
      </c>
      <c r="C108" s="170">
        <v>7647</v>
      </c>
      <c r="D108" s="169" t="s">
        <v>15818</v>
      </c>
      <c r="E108" s="169" t="s">
        <v>8613</v>
      </c>
      <c r="F108" s="169" t="s">
        <v>8785</v>
      </c>
      <c r="G108" s="169" t="s">
        <v>8786</v>
      </c>
      <c r="H108" s="171">
        <v>43647</v>
      </c>
      <c r="I108" s="197">
        <v>43677</v>
      </c>
      <c r="J108" s="169" t="s">
        <v>8556</v>
      </c>
      <c r="K108" s="169" t="s">
        <v>8557</v>
      </c>
      <c r="L108" s="169" t="s">
        <v>8558</v>
      </c>
      <c r="M108" s="169" t="s">
        <v>8559</v>
      </c>
      <c r="N108" s="169" t="s">
        <v>8558</v>
      </c>
      <c r="O108" s="169" t="s">
        <v>8560</v>
      </c>
      <c r="P108" s="169" t="s">
        <v>8561</v>
      </c>
      <c r="Q108" s="169" t="s">
        <v>8562</v>
      </c>
      <c r="R108" s="169" t="s">
        <v>8558</v>
      </c>
      <c r="S108" s="169" t="s">
        <v>8559</v>
      </c>
      <c r="T108" s="169" t="s">
        <v>8563</v>
      </c>
      <c r="U108" s="169" t="s">
        <v>8564</v>
      </c>
      <c r="V108" s="169" t="s">
        <v>8558</v>
      </c>
      <c r="W108" s="169" t="s">
        <v>8559</v>
      </c>
      <c r="X108" s="169" t="s">
        <v>8565</v>
      </c>
      <c r="Y108" s="169" t="s">
        <v>8562</v>
      </c>
      <c r="Z108" s="169" t="s">
        <v>7982</v>
      </c>
      <c r="AA108" s="102">
        <v>123538.29</v>
      </c>
      <c r="AB108" s="198">
        <v>0</v>
      </c>
      <c r="AC108" s="102">
        <v>123538.29</v>
      </c>
      <c r="AD108" s="102">
        <v>0</v>
      </c>
      <c r="AE108" s="172" t="s">
        <v>8566</v>
      </c>
      <c r="AF108" s="169" t="s">
        <v>8616</v>
      </c>
      <c r="AG108" s="169" t="s">
        <v>8787</v>
      </c>
      <c r="AH108" s="170" t="s">
        <v>15982</v>
      </c>
      <c r="AI108" s="170" t="s">
        <v>7984</v>
      </c>
      <c r="AJ108" s="173">
        <v>43670</v>
      </c>
      <c r="AK108" s="169" t="s">
        <v>15983</v>
      </c>
      <c r="AL108" s="169" t="s">
        <v>8901</v>
      </c>
      <c r="AM108" s="169">
        <v>10296</v>
      </c>
      <c r="AN108" s="170" t="s">
        <v>8791</v>
      </c>
      <c r="AO108" s="170" t="s">
        <v>8979</v>
      </c>
      <c r="AP108" s="174"/>
      <c r="AQ108" s="174"/>
      <c r="AR108" s="174"/>
      <c r="AS108" s="174"/>
      <c r="AT108" s="174"/>
      <c r="AU108" s="174"/>
      <c r="AV108" s="174"/>
      <c r="AW108" s="174"/>
      <c r="AX108" s="169" t="s">
        <v>15984</v>
      </c>
      <c r="AY108" s="174"/>
      <c r="AZ108" s="174"/>
      <c r="BA108" s="174"/>
      <c r="BB108" s="174"/>
      <c r="BC108" s="174"/>
      <c r="BD108" s="174"/>
      <c r="BE108" s="174"/>
      <c r="BF108" s="169"/>
    </row>
    <row r="109" spans="1:58" s="13" customFormat="1" ht="13.15" customHeight="1" x14ac:dyDescent="0.25">
      <c r="A109" s="169" t="s">
        <v>15816</v>
      </c>
      <c r="B109" s="169" t="s">
        <v>15817</v>
      </c>
      <c r="C109" s="170">
        <v>7647</v>
      </c>
      <c r="D109" s="169" t="s">
        <v>15818</v>
      </c>
      <c r="E109" s="169" t="s">
        <v>8613</v>
      </c>
      <c r="F109" s="169" t="s">
        <v>8785</v>
      </c>
      <c r="G109" s="169" t="s">
        <v>8786</v>
      </c>
      <c r="H109" s="171">
        <v>43647</v>
      </c>
      <c r="I109" s="197">
        <v>43677</v>
      </c>
      <c r="J109" s="169" t="s">
        <v>8556</v>
      </c>
      <c r="K109" s="169" t="s">
        <v>8557</v>
      </c>
      <c r="L109" s="169" t="s">
        <v>8558</v>
      </c>
      <c r="M109" s="169" t="s">
        <v>8559</v>
      </c>
      <c r="N109" s="169" t="s">
        <v>8558</v>
      </c>
      <c r="O109" s="169" t="s">
        <v>8560</v>
      </c>
      <c r="P109" s="169" t="s">
        <v>8561</v>
      </c>
      <c r="Q109" s="169" t="s">
        <v>8562</v>
      </c>
      <c r="R109" s="169" t="s">
        <v>8558</v>
      </c>
      <c r="S109" s="169" t="s">
        <v>8559</v>
      </c>
      <c r="T109" s="169" t="s">
        <v>8563</v>
      </c>
      <c r="U109" s="169" t="s">
        <v>8564</v>
      </c>
      <c r="V109" s="169" t="s">
        <v>8558</v>
      </c>
      <c r="W109" s="169" t="s">
        <v>8559</v>
      </c>
      <c r="X109" s="169" t="s">
        <v>8565</v>
      </c>
      <c r="Y109" s="169" t="s">
        <v>8562</v>
      </c>
      <c r="Z109" s="169" t="s">
        <v>7982</v>
      </c>
      <c r="AA109" s="102">
        <v>8229.41</v>
      </c>
      <c r="AB109" s="198">
        <v>0</v>
      </c>
      <c r="AC109" s="102">
        <v>8229.41</v>
      </c>
      <c r="AD109" s="102">
        <v>0</v>
      </c>
      <c r="AE109" s="172" t="s">
        <v>8566</v>
      </c>
      <c r="AF109" s="169" t="s">
        <v>8616</v>
      </c>
      <c r="AG109" s="169" t="s">
        <v>8787</v>
      </c>
      <c r="AH109" s="170" t="s">
        <v>15985</v>
      </c>
      <c r="AI109" s="170" t="s">
        <v>7984</v>
      </c>
      <c r="AJ109" s="173">
        <v>43649</v>
      </c>
      <c r="AK109" s="169" t="s">
        <v>15986</v>
      </c>
      <c r="AL109" s="169" t="s">
        <v>8813</v>
      </c>
      <c r="AM109" s="169">
        <v>17277</v>
      </c>
      <c r="AN109" s="170" t="s">
        <v>8791</v>
      </c>
      <c r="AO109" s="170" t="s">
        <v>8825</v>
      </c>
      <c r="AP109" s="174"/>
      <c r="AQ109" s="174"/>
      <c r="AR109" s="174"/>
      <c r="AS109" s="174"/>
      <c r="AT109" s="174"/>
      <c r="AU109" s="174"/>
      <c r="AV109" s="174"/>
      <c r="AW109" s="174"/>
      <c r="AX109" s="169" t="s">
        <v>15987</v>
      </c>
      <c r="AY109" s="174"/>
      <c r="AZ109" s="174"/>
      <c r="BA109" s="174"/>
      <c r="BB109" s="174"/>
      <c r="BC109" s="174"/>
      <c r="BD109" s="174"/>
      <c r="BE109" s="174"/>
      <c r="BF109" s="169"/>
    </row>
    <row r="110" spans="1:58" s="13" customFormat="1" ht="13.15" customHeight="1" x14ac:dyDescent="0.25">
      <c r="A110" s="169" t="s">
        <v>15816</v>
      </c>
      <c r="B110" s="169" t="s">
        <v>15817</v>
      </c>
      <c r="C110" s="170">
        <v>7647</v>
      </c>
      <c r="D110" s="169" t="s">
        <v>15818</v>
      </c>
      <c r="E110" s="169" t="s">
        <v>8613</v>
      </c>
      <c r="F110" s="169" t="s">
        <v>8785</v>
      </c>
      <c r="G110" s="169" t="s">
        <v>8786</v>
      </c>
      <c r="H110" s="171">
        <v>43647</v>
      </c>
      <c r="I110" s="197">
        <v>43677</v>
      </c>
      <c r="J110" s="169" t="s">
        <v>8556</v>
      </c>
      <c r="K110" s="169" t="s">
        <v>8557</v>
      </c>
      <c r="L110" s="169" t="s">
        <v>8558</v>
      </c>
      <c r="M110" s="169" t="s">
        <v>8559</v>
      </c>
      <c r="N110" s="169" t="s">
        <v>8558</v>
      </c>
      <c r="O110" s="169" t="s">
        <v>8560</v>
      </c>
      <c r="P110" s="169" t="s">
        <v>8561</v>
      </c>
      <c r="Q110" s="169" t="s">
        <v>8562</v>
      </c>
      <c r="R110" s="169" t="s">
        <v>8558</v>
      </c>
      <c r="S110" s="169" t="s">
        <v>8559</v>
      </c>
      <c r="T110" s="169" t="s">
        <v>8563</v>
      </c>
      <c r="U110" s="169" t="s">
        <v>8564</v>
      </c>
      <c r="V110" s="169" t="s">
        <v>8558</v>
      </c>
      <c r="W110" s="169" t="s">
        <v>8559</v>
      </c>
      <c r="X110" s="169" t="s">
        <v>8565</v>
      </c>
      <c r="Y110" s="169" t="s">
        <v>8562</v>
      </c>
      <c r="Z110" s="169" t="s">
        <v>7982</v>
      </c>
      <c r="AA110" s="102">
        <v>76839.25</v>
      </c>
      <c r="AB110" s="198">
        <v>0</v>
      </c>
      <c r="AC110" s="102">
        <v>76839.25</v>
      </c>
      <c r="AD110" s="102">
        <v>0</v>
      </c>
      <c r="AE110" s="172" t="s">
        <v>8566</v>
      </c>
      <c r="AF110" s="169" t="s">
        <v>8616</v>
      </c>
      <c r="AG110" s="169" t="s">
        <v>8787</v>
      </c>
      <c r="AH110" s="170" t="s">
        <v>15988</v>
      </c>
      <c r="AI110" s="170" t="s">
        <v>7984</v>
      </c>
      <c r="AJ110" s="173">
        <v>43662</v>
      </c>
      <c r="AK110" s="169" t="s">
        <v>15989</v>
      </c>
      <c r="AL110" s="169" t="s">
        <v>9747</v>
      </c>
      <c r="AM110" s="169">
        <v>17320</v>
      </c>
      <c r="AN110" s="170" t="s">
        <v>8791</v>
      </c>
      <c r="AO110" s="170" t="s">
        <v>7984</v>
      </c>
      <c r="AP110" s="174"/>
      <c r="AQ110" s="174"/>
      <c r="AR110" s="174"/>
      <c r="AS110" s="174"/>
      <c r="AT110" s="174"/>
      <c r="AU110" s="174"/>
      <c r="AV110" s="174"/>
      <c r="AW110" s="174"/>
      <c r="AX110" s="169" t="s">
        <v>15990</v>
      </c>
      <c r="AY110" s="174"/>
      <c r="AZ110" s="174"/>
      <c r="BA110" s="174"/>
      <c r="BB110" s="174"/>
      <c r="BC110" s="174"/>
      <c r="BD110" s="174"/>
      <c r="BE110" s="174"/>
      <c r="BF110" s="169"/>
    </row>
    <row r="111" spans="1:58" s="13" customFormat="1" ht="13.15" customHeight="1" x14ac:dyDescent="0.25">
      <c r="A111" s="169" t="s">
        <v>15816</v>
      </c>
      <c r="B111" s="169" t="s">
        <v>15817</v>
      </c>
      <c r="C111" s="170">
        <v>7647</v>
      </c>
      <c r="D111" s="169" t="s">
        <v>15818</v>
      </c>
      <c r="E111" s="169" t="s">
        <v>8613</v>
      </c>
      <c r="F111" s="169" t="s">
        <v>8785</v>
      </c>
      <c r="G111" s="169" t="s">
        <v>8786</v>
      </c>
      <c r="H111" s="171">
        <v>43647</v>
      </c>
      <c r="I111" s="197">
        <v>43677</v>
      </c>
      <c r="J111" s="169" t="s">
        <v>8556</v>
      </c>
      <c r="K111" s="169" t="s">
        <v>8557</v>
      </c>
      <c r="L111" s="169" t="s">
        <v>8558</v>
      </c>
      <c r="M111" s="169" t="s">
        <v>8559</v>
      </c>
      <c r="N111" s="169" t="s">
        <v>8558</v>
      </c>
      <c r="O111" s="169" t="s">
        <v>8560</v>
      </c>
      <c r="P111" s="169" t="s">
        <v>8561</v>
      </c>
      <c r="Q111" s="169" t="s">
        <v>8562</v>
      </c>
      <c r="R111" s="169" t="s">
        <v>8558</v>
      </c>
      <c r="S111" s="169" t="s">
        <v>8559</v>
      </c>
      <c r="T111" s="169" t="s">
        <v>8563</v>
      </c>
      <c r="U111" s="169" t="s">
        <v>8564</v>
      </c>
      <c r="V111" s="169" t="s">
        <v>8558</v>
      </c>
      <c r="W111" s="169" t="s">
        <v>8559</v>
      </c>
      <c r="X111" s="169" t="s">
        <v>8565</v>
      </c>
      <c r="Y111" s="169" t="s">
        <v>8562</v>
      </c>
      <c r="Z111" s="169" t="s">
        <v>7982</v>
      </c>
      <c r="AA111" s="102">
        <v>173586.93</v>
      </c>
      <c r="AB111" s="198">
        <v>0</v>
      </c>
      <c r="AC111" s="102">
        <v>173586.93</v>
      </c>
      <c r="AD111" s="102">
        <v>0</v>
      </c>
      <c r="AE111" s="172" t="s">
        <v>8566</v>
      </c>
      <c r="AF111" s="169" t="s">
        <v>8616</v>
      </c>
      <c r="AG111" s="169" t="s">
        <v>8787</v>
      </c>
      <c r="AH111" s="170" t="s">
        <v>15991</v>
      </c>
      <c r="AI111" s="170" t="s">
        <v>7984</v>
      </c>
      <c r="AJ111" s="173">
        <v>43670</v>
      </c>
      <c r="AK111" s="169" t="s">
        <v>15992</v>
      </c>
      <c r="AL111" s="169" t="s">
        <v>10900</v>
      </c>
      <c r="AM111" s="169">
        <v>1083</v>
      </c>
      <c r="AN111" s="170" t="s">
        <v>8791</v>
      </c>
      <c r="AO111" s="170" t="s">
        <v>7984</v>
      </c>
      <c r="AP111" s="174"/>
      <c r="AQ111" s="174"/>
      <c r="AR111" s="174"/>
      <c r="AS111" s="174"/>
      <c r="AT111" s="174"/>
      <c r="AU111" s="174"/>
      <c r="AV111" s="174"/>
      <c r="AW111" s="174"/>
      <c r="AX111" s="169" t="s">
        <v>15993</v>
      </c>
      <c r="AY111" s="174"/>
      <c r="AZ111" s="174"/>
      <c r="BA111" s="174"/>
      <c r="BB111" s="174"/>
      <c r="BC111" s="174"/>
      <c r="BD111" s="174"/>
      <c r="BE111" s="174"/>
      <c r="BF111" s="169"/>
    </row>
    <row r="112" spans="1:58" s="13" customFormat="1" ht="13.15" customHeight="1" x14ac:dyDescent="0.25">
      <c r="A112" s="169" t="s">
        <v>15816</v>
      </c>
      <c r="B112" s="169" t="s">
        <v>15817</v>
      </c>
      <c r="C112" s="170">
        <v>7647</v>
      </c>
      <c r="D112" s="169" t="s">
        <v>15818</v>
      </c>
      <c r="E112" s="169" t="s">
        <v>8613</v>
      </c>
      <c r="F112" s="169" t="s">
        <v>8785</v>
      </c>
      <c r="G112" s="169" t="s">
        <v>8786</v>
      </c>
      <c r="H112" s="171">
        <v>43647</v>
      </c>
      <c r="I112" s="197">
        <v>43677</v>
      </c>
      <c r="J112" s="169" t="s">
        <v>8556</v>
      </c>
      <c r="K112" s="169" t="s">
        <v>8557</v>
      </c>
      <c r="L112" s="169" t="s">
        <v>8558</v>
      </c>
      <c r="M112" s="169" t="s">
        <v>8559</v>
      </c>
      <c r="N112" s="169" t="s">
        <v>8558</v>
      </c>
      <c r="O112" s="169" t="s">
        <v>8560</v>
      </c>
      <c r="P112" s="169" t="s">
        <v>8561</v>
      </c>
      <c r="Q112" s="169" t="s">
        <v>8562</v>
      </c>
      <c r="R112" s="169" t="s">
        <v>8558</v>
      </c>
      <c r="S112" s="169" t="s">
        <v>8559</v>
      </c>
      <c r="T112" s="169" t="s">
        <v>8563</v>
      </c>
      <c r="U112" s="169" t="s">
        <v>8564</v>
      </c>
      <c r="V112" s="169" t="s">
        <v>8558</v>
      </c>
      <c r="W112" s="169" t="s">
        <v>8559</v>
      </c>
      <c r="X112" s="169" t="s">
        <v>8565</v>
      </c>
      <c r="Y112" s="169" t="s">
        <v>8562</v>
      </c>
      <c r="Z112" s="169" t="s">
        <v>7982</v>
      </c>
      <c r="AA112" s="102">
        <v>17140</v>
      </c>
      <c r="AB112" s="198">
        <v>0</v>
      </c>
      <c r="AC112" s="102">
        <v>17140</v>
      </c>
      <c r="AD112" s="102">
        <v>0</v>
      </c>
      <c r="AE112" s="172" t="s">
        <v>8566</v>
      </c>
      <c r="AF112" s="169" t="s">
        <v>8616</v>
      </c>
      <c r="AG112" s="169" t="s">
        <v>8787</v>
      </c>
      <c r="AH112" s="170" t="s">
        <v>15994</v>
      </c>
      <c r="AI112" s="170" t="s">
        <v>7984</v>
      </c>
      <c r="AJ112" s="173">
        <v>43676</v>
      </c>
      <c r="AK112" s="169" t="s">
        <v>15995</v>
      </c>
      <c r="AL112" s="169" t="s">
        <v>9736</v>
      </c>
      <c r="AM112" s="169">
        <v>16636</v>
      </c>
      <c r="AN112" s="170" t="s">
        <v>8791</v>
      </c>
      <c r="AO112" s="170" t="s">
        <v>7984</v>
      </c>
      <c r="AP112" s="174"/>
      <c r="AQ112" s="174"/>
      <c r="AR112" s="174"/>
      <c r="AS112" s="174"/>
      <c r="AT112" s="174"/>
      <c r="AU112" s="174"/>
      <c r="AV112" s="174"/>
      <c r="AW112" s="174"/>
      <c r="AX112" s="169" t="s">
        <v>15996</v>
      </c>
      <c r="AY112" s="174"/>
      <c r="AZ112" s="174"/>
      <c r="BA112" s="174"/>
      <c r="BB112" s="174"/>
      <c r="BC112" s="174"/>
      <c r="BD112" s="174"/>
      <c r="BE112" s="174"/>
      <c r="BF112" s="169"/>
    </row>
    <row r="113" spans="1:58" s="13" customFormat="1" ht="13.15" customHeight="1" x14ac:dyDescent="0.25">
      <c r="A113" s="169" t="s">
        <v>15816</v>
      </c>
      <c r="B113" s="169" t="s">
        <v>15817</v>
      </c>
      <c r="C113" s="170">
        <v>7647</v>
      </c>
      <c r="D113" s="169" t="s">
        <v>15818</v>
      </c>
      <c r="E113" s="169" t="s">
        <v>8613</v>
      </c>
      <c r="F113" s="169" t="s">
        <v>8785</v>
      </c>
      <c r="G113" s="169" t="s">
        <v>8786</v>
      </c>
      <c r="H113" s="171">
        <v>43647</v>
      </c>
      <c r="I113" s="197">
        <v>43677</v>
      </c>
      <c r="J113" s="169" t="s">
        <v>8556</v>
      </c>
      <c r="K113" s="169" t="s">
        <v>8557</v>
      </c>
      <c r="L113" s="169" t="s">
        <v>8558</v>
      </c>
      <c r="M113" s="169" t="s">
        <v>8559</v>
      </c>
      <c r="N113" s="169" t="s">
        <v>8558</v>
      </c>
      <c r="O113" s="169" t="s">
        <v>8560</v>
      </c>
      <c r="P113" s="169" t="s">
        <v>8561</v>
      </c>
      <c r="Q113" s="169" t="s">
        <v>8562</v>
      </c>
      <c r="R113" s="169" t="s">
        <v>8558</v>
      </c>
      <c r="S113" s="169" t="s">
        <v>8559</v>
      </c>
      <c r="T113" s="169" t="s">
        <v>8563</v>
      </c>
      <c r="U113" s="169" t="s">
        <v>8564</v>
      </c>
      <c r="V113" s="169" t="s">
        <v>8558</v>
      </c>
      <c r="W113" s="169" t="s">
        <v>8559</v>
      </c>
      <c r="X113" s="169" t="s">
        <v>8565</v>
      </c>
      <c r="Y113" s="169" t="s">
        <v>8562</v>
      </c>
      <c r="Z113" s="169" t="s">
        <v>7982</v>
      </c>
      <c r="AA113" s="102">
        <v>11068</v>
      </c>
      <c r="AB113" s="198">
        <v>0</v>
      </c>
      <c r="AC113" s="102">
        <v>11068</v>
      </c>
      <c r="AD113" s="102">
        <v>0</v>
      </c>
      <c r="AE113" s="172" t="s">
        <v>8566</v>
      </c>
      <c r="AF113" s="169" t="s">
        <v>8616</v>
      </c>
      <c r="AG113" s="169" t="s">
        <v>8787</v>
      </c>
      <c r="AH113" s="170" t="s">
        <v>15997</v>
      </c>
      <c r="AI113" s="170" t="s">
        <v>7984</v>
      </c>
      <c r="AJ113" s="173">
        <v>43654</v>
      </c>
      <c r="AK113" s="169" t="s">
        <v>15998</v>
      </c>
      <c r="AL113" s="169" t="s">
        <v>9355</v>
      </c>
      <c r="AM113" s="169">
        <v>33009</v>
      </c>
      <c r="AN113" s="170" t="s">
        <v>8791</v>
      </c>
      <c r="AO113" s="170" t="s">
        <v>8845</v>
      </c>
      <c r="AP113" s="174"/>
      <c r="AQ113" s="174"/>
      <c r="AR113" s="174"/>
      <c r="AS113" s="174"/>
      <c r="AT113" s="174"/>
      <c r="AU113" s="174"/>
      <c r="AV113" s="174"/>
      <c r="AW113" s="174"/>
      <c r="AX113" s="169" t="s">
        <v>15999</v>
      </c>
      <c r="AY113" s="174"/>
      <c r="AZ113" s="174"/>
      <c r="BA113" s="174"/>
      <c r="BB113" s="174"/>
      <c r="BC113" s="174"/>
      <c r="BD113" s="174"/>
      <c r="BE113" s="174"/>
      <c r="BF113" s="169"/>
    </row>
    <row r="114" spans="1:58" s="13" customFormat="1" ht="13.15" customHeight="1" x14ac:dyDescent="0.25">
      <c r="A114" s="169" t="s">
        <v>15816</v>
      </c>
      <c r="B114" s="169" t="s">
        <v>15817</v>
      </c>
      <c r="C114" s="170">
        <v>7647</v>
      </c>
      <c r="D114" s="169" t="s">
        <v>15818</v>
      </c>
      <c r="E114" s="169" t="s">
        <v>8613</v>
      </c>
      <c r="F114" s="169" t="s">
        <v>8785</v>
      </c>
      <c r="G114" s="169" t="s">
        <v>8786</v>
      </c>
      <c r="H114" s="171">
        <v>43647</v>
      </c>
      <c r="I114" s="197">
        <v>43677</v>
      </c>
      <c r="J114" s="169" t="s">
        <v>8556</v>
      </c>
      <c r="K114" s="169" t="s">
        <v>8557</v>
      </c>
      <c r="L114" s="169" t="s">
        <v>8558</v>
      </c>
      <c r="M114" s="169" t="s">
        <v>8559</v>
      </c>
      <c r="N114" s="169" t="s">
        <v>8558</v>
      </c>
      <c r="O114" s="169" t="s">
        <v>8560</v>
      </c>
      <c r="P114" s="169" t="s">
        <v>8561</v>
      </c>
      <c r="Q114" s="169" t="s">
        <v>8562</v>
      </c>
      <c r="R114" s="169" t="s">
        <v>8558</v>
      </c>
      <c r="S114" s="169" t="s">
        <v>8559</v>
      </c>
      <c r="T114" s="169" t="s">
        <v>8563</v>
      </c>
      <c r="U114" s="169" t="s">
        <v>8564</v>
      </c>
      <c r="V114" s="169" t="s">
        <v>8558</v>
      </c>
      <c r="W114" s="169" t="s">
        <v>8559</v>
      </c>
      <c r="X114" s="169" t="s">
        <v>8565</v>
      </c>
      <c r="Y114" s="169" t="s">
        <v>8562</v>
      </c>
      <c r="Z114" s="169" t="s">
        <v>7982</v>
      </c>
      <c r="AA114" s="102">
        <v>8797.3700000000008</v>
      </c>
      <c r="AB114" s="198">
        <v>0</v>
      </c>
      <c r="AC114" s="102">
        <v>8797.3700000000008</v>
      </c>
      <c r="AD114" s="102">
        <v>0</v>
      </c>
      <c r="AE114" s="172" t="s">
        <v>8566</v>
      </c>
      <c r="AF114" s="169" t="s">
        <v>8616</v>
      </c>
      <c r="AG114" s="169" t="s">
        <v>8787</v>
      </c>
      <c r="AH114" s="170" t="s">
        <v>16000</v>
      </c>
      <c r="AI114" s="170" t="s">
        <v>7984</v>
      </c>
      <c r="AJ114" s="173">
        <v>43648</v>
      </c>
      <c r="AK114" s="169" t="s">
        <v>16001</v>
      </c>
      <c r="AL114" s="169" t="s">
        <v>10605</v>
      </c>
      <c r="AM114" s="169">
        <v>27008</v>
      </c>
      <c r="AN114" s="170" t="s">
        <v>8791</v>
      </c>
      <c r="AO114" s="170" t="s">
        <v>7984</v>
      </c>
      <c r="AP114" s="174"/>
      <c r="AQ114" s="174"/>
      <c r="AR114" s="174"/>
      <c r="AS114" s="174"/>
      <c r="AT114" s="174"/>
      <c r="AU114" s="174"/>
      <c r="AV114" s="174"/>
      <c r="AW114" s="174"/>
      <c r="AX114" s="169" t="s">
        <v>16002</v>
      </c>
      <c r="AY114" s="174"/>
      <c r="AZ114" s="174"/>
      <c r="BA114" s="174"/>
      <c r="BB114" s="174"/>
      <c r="BC114" s="174"/>
      <c r="BD114" s="174"/>
      <c r="BE114" s="174"/>
      <c r="BF114" s="169"/>
    </row>
    <row r="115" spans="1:58" s="13" customFormat="1" ht="13.15" customHeight="1" x14ac:dyDescent="0.25">
      <c r="A115" s="169" t="s">
        <v>15816</v>
      </c>
      <c r="B115" s="169" t="s">
        <v>15817</v>
      </c>
      <c r="C115" s="170">
        <v>7647</v>
      </c>
      <c r="D115" s="169" t="s">
        <v>15818</v>
      </c>
      <c r="E115" s="169" t="s">
        <v>8613</v>
      </c>
      <c r="F115" s="169" t="s">
        <v>8785</v>
      </c>
      <c r="G115" s="169" t="s">
        <v>8786</v>
      </c>
      <c r="H115" s="171">
        <v>43647</v>
      </c>
      <c r="I115" s="197">
        <v>43677</v>
      </c>
      <c r="J115" s="169" t="s">
        <v>8556</v>
      </c>
      <c r="K115" s="169" t="s">
        <v>8557</v>
      </c>
      <c r="L115" s="169" t="s">
        <v>8558</v>
      </c>
      <c r="M115" s="169" t="s">
        <v>8559</v>
      </c>
      <c r="N115" s="169" t="s">
        <v>8558</v>
      </c>
      <c r="O115" s="169" t="s">
        <v>8560</v>
      </c>
      <c r="P115" s="169" t="s">
        <v>8561</v>
      </c>
      <c r="Q115" s="169" t="s">
        <v>8562</v>
      </c>
      <c r="R115" s="169" t="s">
        <v>8558</v>
      </c>
      <c r="S115" s="169" t="s">
        <v>8559</v>
      </c>
      <c r="T115" s="169" t="s">
        <v>8563</v>
      </c>
      <c r="U115" s="169" t="s">
        <v>8564</v>
      </c>
      <c r="V115" s="169" t="s">
        <v>8558</v>
      </c>
      <c r="W115" s="169" t="s">
        <v>8559</v>
      </c>
      <c r="X115" s="169" t="s">
        <v>8565</v>
      </c>
      <c r="Y115" s="169" t="s">
        <v>8562</v>
      </c>
      <c r="Z115" s="169" t="s">
        <v>7982</v>
      </c>
      <c r="AA115" s="102">
        <v>17869.740000000002</v>
      </c>
      <c r="AB115" s="198">
        <v>0</v>
      </c>
      <c r="AC115" s="102">
        <v>17869.740000000002</v>
      </c>
      <c r="AD115" s="102">
        <v>0</v>
      </c>
      <c r="AE115" s="172" t="s">
        <v>8566</v>
      </c>
      <c r="AF115" s="169" t="s">
        <v>8616</v>
      </c>
      <c r="AG115" s="169" t="s">
        <v>8787</v>
      </c>
      <c r="AH115" s="170" t="s">
        <v>16003</v>
      </c>
      <c r="AI115" s="170" t="s">
        <v>7984</v>
      </c>
      <c r="AJ115" s="173">
        <v>43647</v>
      </c>
      <c r="AK115" s="169" t="s">
        <v>16004</v>
      </c>
      <c r="AL115" s="169" t="s">
        <v>8964</v>
      </c>
      <c r="AM115" s="169">
        <v>15701</v>
      </c>
      <c r="AN115" s="170" t="s">
        <v>8791</v>
      </c>
      <c r="AO115" s="170" t="s">
        <v>7984</v>
      </c>
      <c r="AP115" s="174"/>
      <c r="AQ115" s="174"/>
      <c r="AR115" s="174"/>
      <c r="AS115" s="174"/>
      <c r="AT115" s="174"/>
      <c r="AU115" s="174"/>
      <c r="AV115" s="174"/>
      <c r="AW115" s="174"/>
      <c r="AX115" s="169" t="s">
        <v>15826</v>
      </c>
      <c r="AY115" s="174"/>
      <c r="AZ115" s="174"/>
      <c r="BA115" s="174"/>
      <c r="BB115" s="174"/>
      <c r="BC115" s="174"/>
      <c r="BD115" s="174"/>
      <c r="BE115" s="174"/>
      <c r="BF115" s="169"/>
    </row>
    <row r="116" spans="1:58" s="13" customFormat="1" ht="13.15" customHeight="1" x14ac:dyDescent="0.25">
      <c r="A116" s="169" t="s">
        <v>15816</v>
      </c>
      <c r="B116" s="169" t="s">
        <v>15817</v>
      </c>
      <c r="C116" s="170">
        <v>7647</v>
      </c>
      <c r="D116" s="169" t="s">
        <v>15818</v>
      </c>
      <c r="E116" s="169" t="s">
        <v>8613</v>
      </c>
      <c r="F116" s="169" t="s">
        <v>8785</v>
      </c>
      <c r="G116" s="169" t="s">
        <v>8786</v>
      </c>
      <c r="H116" s="171">
        <v>43647</v>
      </c>
      <c r="I116" s="197">
        <v>43677</v>
      </c>
      <c r="J116" s="169" t="s">
        <v>8556</v>
      </c>
      <c r="K116" s="169" t="s">
        <v>8557</v>
      </c>
      <c r="L116" s="169" t="s">
        <v>8558</v>
      </c>
      <c r="M116" s="169" t="s">
        <v>8559</v>
      </c>
      <c r="N116" s="169" t="s">
        <v>8558</v>
      </c>
      <c r="O116" s="169" t="s">
        <v>8560</v>
      </c>
      <c r="P116" s="169" t="s">
        <v>8561</v>
      </c>
      <c r="Q116" s="169" t="s">
        <v>8562</v>
      </c>
      <c r="R116" s="169" t="s">
        <v>8558</v>
      </c>
      <c r="S116" s="169" t="s">
        <v>8559</v>
      </c>
      <c r="T116" s="169" t="s">
        <v>8563</v>
      </c>
      <c r="U116" s="169" t="s">
        <v>8564</v>
      </c>
      <c r="V116" s="169" t="s">
        <v>8558</v>
      </c>
      <c r="W116" s="169" t="s">
        <v>8559</v>
      </c>
      <c r="X116" s="169" t="s">
        <v>8565</v>
      </c>
      <c r="Y116" s="169" t="s">
        <v>8562</v>
      </c>
      <c r="Z116" s="169" t="s">
        <v>7982</v>
      </c>
      <c r="AA116" s="102">
        <v>19172</v>
      </c>
      <c r="AB116" s="198">
        <v>0</v>
      </c>
      <c r="AC116" s="102">
        <v>19172</v>
      </c>
      <c r="AD116" s="102">
        <v>0</v>
      </c>
      <c r="AE116" s="172" t="s">
        <v>8566</v>
      </c>
      <c r="AF116" s="169" t="s">
        <v>8616</v>
      </c>
      <c r="AG116" s="169" t="s">
        <v>8787</v>
      </c>
      <c r="AH116" s="170" t="s">
        <v>16005</v>
      </c>
      <c r="AI116" s="170" t="s">
        <v>7984</v>
      </c>
      <c r="AJ116" s="173">
        <v>43656</v>
      </c>
      <c r="AK116" s="169" t="s">
        <v>16006</v>
      </c>
      <c r="AL116" s="169" t="s">
        <v>8983</v>
      </c>
      <c r="AM116" s="169">
        <v>17030</v>
      </c>
      <c r="AN116" s="170" t="s">
        <v>8791</v>
      </c>
      <c r="AO116" s="170" t="s">
        <v>9513</v>
      </c>
      <c r="AP116" s="174"/>
      <c r="AQ116" s="174"/>
      <c r="AR116" s="174"/>
      <c r="AS116" s="174"/>
      <c r="AT116" s="174"/>
      <c r="AU116" s="174"/>
      <c r="AV116" s="174"/>
      <c r="AW116" s="174"/>
      <c r="AX116" s="169" t="s">
        <v>16007</v>
      </c>
      <c r="AY116" s="174"/>
      <c r="AZ116" s="174"/>
      <c r="BA116" s="174"/>
      <c r="BB116" s="174"/>
      <c r="BC116" s="174"/>
      <c r="BD116" s="174"/>
      <c r="BE116" s="174"/>
      <c r="BF116" s="169"/>
    </row>
    <row r="117" spans="1:58" s="13" customFormat="1" ht="13.15" customHeight="1" x14ac:dyDescent="0.25">
      <c r="A117" s="169" t="s">
        <v>15816</v>
      </c>
      <c r="B117" s="169" t="s">
        <v>15817</v>
      </c>
      <c r="C117" s="170">
        <v>7647</v>
      </c>
      <c r="D117" s="169" t="s">
        <v>15818</v>
      </c>
      <c r="E117" s="169" t="s">
        <v>8613</v>
      </c>
      <c r="F117" s="169" t="s">
        <v>8785</v>
      </c>
      <c r="G117" s="169" t="s">
        <v>8786</v>
      </c>
      <c r="H117" s="171">
        <v>43647</v>
      </c>
      <c r="I117" s="197">
        <v>43677</v>
      </c>
      <c r="J117" s="169" t="s">
        <v>8556</v>
      </c>
      <c r="K117" s="169" t="s">
        <v>8557</v>
      </c>
      <c r="L117" s="169" t="s">
        <v>8558</v>
      </c>
      <c r="M117" s="169" t="s">
        <v>8559</v>
      </c>
      <c r="N117" s="169" t="s">
        <v>8558</v>
      </c>
      <c r="O117" s="169" t="s">
        <v>8560</v>
      </c>
      <c r="P117" s="169" t="s">
        <v>8561</v>
      </c>
      <c r="Q117" s="169" t="s">
        <v>8562</v>
      </c>
      <c r="R117" s="169" t="s">
        <v>8558</v>
      </c>
      <c r="S117" s="169" t="s">
        <v>8559</v>
      </c>
      <c r="T117" s="169" t="s">
        <v>8563</v>
      </c>
      <c r="U117" s="169" t="s">
        <v>8564</v>
      </c>
      <c r="V117" s="169" t="s">
        <v>8558</v>
      </c>
      <c r="W117" s="169" t="s">
        <v>8559</v>
      </c>
      <c r="X117" s="169" t="s">
        <v>8565</v>
      </c>
      <c r="Y117" s="169" t="s">
        <v>8562</v>
      </c>
      <c r="Z117" s="169" t="s">
        <v>7982</v>
      </c>
      <c r="AA117" s="102">
        <v>8961.7999999999993</v>
      </c>
      <c r="AB117" s="198">
        <v>0</v>
      </c>
      <c r="AC117" s="102">
        <v>8961.7999999999993</v>
      </c>
      <c r="AD117" s="102">
        <v>0</v>
      </c>
      <c r="AE117" s="172" t="s">
        <v>8566</v>
      </c>
      <c r="AF117" s="169" t="s">
        <v>8616</v>
      </c>
      <c r="AG117" s="169" t="s">
        <v>8787</v>
      </c>
      <c r="AH117" s="170" t="s">
        <v>16008</v>
      </c>
      <c r="AI117" s="170" t="s">
        <v>7984</v>
      </c>
      <c r="AJ117" s="173">
        <v>43671</v>
      </c>
      <c r="AK117" s="169" t="s">
        <v>16009</v>
      </c>
      <c r="AL117" s="169" t="s">
        <v>8889</v>
      </c>
      <c r="AM117" s="169">
        <v>15706</v>
      </c>
      <c r="AN117" s="170" t="s">
        <v>8791</v>
      </c>
      <c r="AO117" s="170" t="s">
        <v>13037</v>
      </c>
      <c r="AP117" s="174"/>
      <c r="AQ117" s="174"/>
      <c r="AR117" s="174"/>
      <c r="AS117" s="174"/>
      <c r="AT117" s="174"/>
      <c r="AU117" s="174"/>
      <c r="AV117" s="174"/>
      <c r="AW117" s="174"/>
      <c r="AX117" s="169" t="s">
        <v>16010</v>
      </c>
      <c r="AY117" s="174"/>
      <c r="AZ117" s="174"/>
      <c r="BA117" s="174"/>
      <c r="BB117" s="174"/>
      <c r="BC117" s="174"/>
      <c r="BD117" s="174"/>
      <c r="BE117" s="174"/>
      <c r="BF117" s="169"/>
    </row>
    <row r="118" spans="1:58" s="13" customFormat="1" ht="13.15" customHeight="1" x14ac:dyDescent="0.25">
      <c r="A118" s="169" t="s">
        <v>15816</v>
      </c>
      <c r="B118" s="169" t="s">
        <v>15817</v>
      </c>
      <c r="C118" s="170">
        <v>7647</v>
      </c>
      <c r="D118" s="169" t="s">
        <v>15818</v>
      </c>
      <c r="E118" s="169" t="s">
        <v>8613</v>
      </c>
      <c r="F118" s="169" t="s">
        <v>8785</v>
      </c>
      <c r="G118" s="169" t="s">
        <v>8786</v>
      </c>
      <c r="H118" s="171">
        <v>43647</v>
      </c>
      <c r="I118" s="197">
        <v>43677</v>
      </c>
      <c r="J118" s="169" t="s">
        <v>8556</v>
      </c>
      <c r="K118" s="169" t="s">
        <v>8557</v>
      </c>
      <c r="L118" s="169" t="s">
        <v>8558</v>
      </c>
      <c r="M118" s="169" t="s">
        <v>8559</v>
      </c>
      <c r="N118" s="169" t="s">
        <v>8558</v>
      </c>
      <c r="O118" s="169" t="s">
        <v>8560</v>
      </c>
      <c r="P118" s="169" t="s">
        <v>8561</v>
      </c>
      <c r="Q118" s="169" t="s">
        <v>8562</v>
      </c>
      <c r="R118" s="169" t="s">
        <v>8558</v>
      </c>
      <c r="S118" s="169" t="s">
        <v>8559</v>
      </c>
      <c r="T118" s="169" t="s">
        <v>8563</v>
      </c>
      <c r="U118" s="169" t="s">
        <v>8564</v>
      </c>
      <c r="V118" s="169" t="s">
        <v>8558</v>
      </c>
      <c r="W118" s="169" t="s">
        <v>8559</v>
      </c>
      <c r="X118" s="169" t="s">
        <v>8565</v>
      </c>
      <c r="Y118" s="169" t="s">
        <v>8562</v>
      </c>
      <c r="Z118" s="169" t="s">
        <v>7982</v>
      </c>
      <c r="AA118" s="102">
        <v>834023.11</v>
      </c>
      <c r="AB118" s="198">
        <v>0</v>
      </c>
      <c r="AC118" s="102">
        <v>834023.11</v>
      </c>
      <c r="AD118" s="102">
        <v>0</v>
      </c>
      <c r="AE118" s="172" t="s">
        <v>8566</v>
      </c>
      <c r="AF118" s="169" t="s">
        <v>8616</v>
      </c>
      <c r="AG118" s="169" t="s">
        <v>8787</v>
      </c>
      <c r="AH118" s="170" t="s">
        <v>16011</v>
      </c>
      <c r="AI118" s="170" t="s">
        <v>7984</v>
      </c>
      <c r="AJ118" s="173">
        <v>43674</v>
      </c>
      <c r="AK118" s="169" t="s">
        <v>16012</v>
      </c>
      <c r="AL118" s="169" t="s">
        <v>9452</v>
      </c>
      <c r="AM118" s="169">
        <v>13469</v>
      </c>
      <c r="AN118" s="170" t="s">
        <v>8791</v>
      </c>
      <c r="AO118" s="170" t="s">
        <v>15238</v>
      </c>
      <c r="AP118" s="174"/>
      <c r="AQ118" s="174"/>
      <c r="AR118" s="174"/>
      <c r="AS118" s="174"/>
      <c r="AT118" s="174"/>
      <c r="AU118" s="174"/>
      <c r="AV118" s="174"/>
      <c r="AW118" s="174"/>
      <c r="AX118" s="169" t="s">
        <v>16013</v>
      </c>
      <c r="AY118" s="174"/>
      <c r="AZ118" s="174"/>
      <c r="BA118" s="174"/>
      <c r="BB118" s="174"/>
      <c r="BC118" s="174"/>
      <c r="BD118" s="174"/>
      <c r="BE118" s="174"/>
      <c r="BF118" s="169"/>
    </row>
    <row r="119" spans="1:58" s="13" customFormat="1" ht="13.15" customHeight="1" x14ac:dyDescent="0.25">
      <c r="A119" s="169" t="s">
        <v>15816</v>
      </c>
      <c r="B119" s="169" t="s">
        <v>15817</v>
      </c>
      <c r="C119" s="170">
        <v>7647</v>
      </c>
      <c r="D119" s="169" t="s">
        <v>15818</v>
      </c>
      <c r="E119" s="169" t="s">
        <v>8613</v>
      </c>
      <c r="F119" s="169" t="s">
        <v>8785</v>
      </c>
      <c r="G119" s="169" t="s">
        <v>8786</v>
      </c>
      <c r="H119" s="171">
        <v>43647</v>
      </c>
      <c r="I119" s="197">
        <v>43677</v>
      </c>
      <c r="J119" s="169" t="s">
        <v>8556</v>
      </c>
      <c r="K119" s="169" t="s">
        <v>8557</v>
      </c>
      <c r="L119" s="169" t="s">
        <v>8558</v>
      </c>
      <c r="M119" s="169" t="s">
        <v>8559</v>
      </c>
      <c r="N119" s="169" t="s">
        <v>8558</v>
      </c>
      <c r="O119" s="169" t="s">
        <v>8560</v>
      </c>
      <c r="P119" s="169" t="s">
        <v>8561</v>
      </c>
      <c r="Q119" s="169" t="s">
        <v>8562</v>
      </c>
      <c r="R119" s="169" t="s">
        <v>8558</v>
      </c>
      <c r="S119" s="169" t="s">
        <v>8559</v>
      </c>
      <c r="T119" s="169" t="s">
        <v>8563</v>
      </c>
      <c r="U119" s="169" t="s">
        <v>8564</v>
      </c>
      <c r="V119" s="169" t="s">
        <v>8558</v>
      </c>
      <c r="W119" s="169" t="s">
        <v>8559</v>
      </c>
      <c r="X119" s="169" t="s">
        <v>8565</v>
      </c>
      <c r="Y119" s="169" t="s">
        <v>8562</v>
      </c>
      <c r="Z119" s="169" t="s">
        <v>7982</v>
      </c>
      <c r="AA119" s="102">
        <v>2870</v>
      </c>
      <c r="AB119" s="198">
        <v>0</v>
      </c>
      <c r="AC119" s="102">
        <v>2870</v>
      </c>
      <c r="AD119" s="102">
        <v>0</v>
      </c>
      <c r="AE119" s="172" t="s">
        <v>8566</v>
      </c>
      <c r="AF119" s="169" t="s">
        <v>8616</v>
      </c>
      <c r="AG119" s="169" t="s">
        <v>8787</v>
      </c>
      <c r="AH119" s="170" t="s">
        <v>16014</v>
      </c>
      <c r="AI119" s="170" t="s">
        <v>7984</v>
      </c>
      <c r="AJ119" s="173">
        <v>43652</v>
      </c>
      <c r="AK119" s="169" t="s">
        <v>16015</v>
      </c>
      <c r="AL119" s="169" t="s">
        <v>8940</v>
      </c>
      <c r="AM119" s="169">
        <v>40010</v>
      </c>
      <c r="AN119" s="170" t="s">
        <v>8791</v>
      </c>
      <c r="AO119" s="170" t="s">
        <v>15016</v>
      </c>
      <c r="AP119" s="174"/>
      <c r="AQ119" s="174"/>
      <c r="AR119" s="174"/>
      <c r="AS119" s="174"/>
      <c r="AT119" s="174"/>
      <c r="AU119" s="174"/>
      <c r="AV119" s="174"/>
      <c r="AW119" s="174"/>
      <c r="AX119" s="169" t="s">
        <v>16016</v>
      </c>
      <c r="AY119" s="174"/>
      <c r="AZ119" s="174"/>
      <c r="BA119" s="174"/>
      <c r="BB119" s="174"/>
      <c r="BC119" s="174"/>
      <c r="BD119" s="174"/>
      <c r="BE119" s="174"/>
      <c r="BF119" s="169"/>
    </row>
    <row r="120" spans="1:58" s="13" customFormat="1" ht="13.15" customHeight="1" x14ac:dyDescent="0.25">
      <c r="A120" s="169" t="s">
        <v>15816</v>
      </c>
      <c r="B120" s="169" t="s">
        <v>15817</v>
      </c>
      <c r="C120" s="170">
        <v>7647</v>
      </c>
      <c r="D120" s="169" t="s">
        <v>15818</v>
      </c>
      <c r="E120" s="169" t="s">
        <v>8613</v>
      </c>
      <c r="F120" s="169" t="s">
        <v>8785</v>
      </c>
      <c r="G120" s="169" t="s">
        <v>8786</v>
      </c>
      <c r="H120" s="171">
        <v>43647</v>
      </c>
      <c r="I120" s="197">
        <v>43677</v>
      </c>
      <c r="J120" s="169" t="s">
        <v>8556</v>
      </c>
      <c r="K120" s="169" t="s">
        <v>8557</v>
      </c>
      <c r="L120" s="169" t="s">
        <v>8558</v>
      </c>
      <c r="M120" s="169" t="s">
        <v>8559</v>
      </c>
      <c r="N120" s="169" t="s">
        <v>8558</v>
      </c>
      <c r="O120" s="169" t="s">
        <v>8560</v>
      </c>
      <c r="P120" s="169" t="s">
        <v>8561</v>
      </c>
      <c r="Q120" s="169" t="s">
        <v>8562</v>
      </c>
      <c r="R120" s="169" t="s">
        <v>8558</v>
      </c>
      <c r="S120" s="169" t="s">
        <v>8559</v>
      </c>
      <c r="T120" s="169" t="s">
        <v>8563</v>
      </c>
      <c r="U120" s="169" t="s">
        <v>8564</v>
      </c>
      <c r="V120" s="169" t="s">
        <v>8558</v>
      </c>
      <c r="W120" s="169" t="s">
        <v>8559</v>
      </c>
      <c r="X120" s="169" t="s">
        <v>8565</v>
      </c>
      <c r="Y120" s="169" t="s">
        <v>8562</v>
      </c>
      <c r="Z120" s="169" t="s">
        <v>7982</v>
      </c>
      <c r="AA120" s="102">
        <v>165029.76000000001</v>
      </c>
      <c r="AB120" s="198">
        <v>0</v>
      </c>
      <c r="AC120" s="102">
        <v>165029.76000000001</v>
      </c>
      <c r="AD120" s="102">
        <v>0</v>
      </c>
      <c r="AE120" s="172" t="s">
        <v>8566</v>
      </c>
      <c r="AF120" s="169" t="s">
        <v>8616</v>
      </c>
      <c r="AG120" s="169" t="s">
        <v>8787</v>
      </c>
      <c r="AH120" s="170" t="s">
        <v>16017</v>
      </c>
      <c r="AI120" s="170" t="s">
        <v>7984</v>
      </c>
      <c r="AJ120" s="173">
        <v>43676</v>
      </c>
      <c r="AK120" s="169" t="s">
        <v>16018</v>
      </c>
      <c r="AL120" s="169" t="s">
        <v>9582</v>
      </c>
      <c r="AM120" s="169">
        <v>1401</v>
      </c>
      <c r="AN120" s="170" t="s">
        <v>8791</v>
      </c>
      <c r="AO120" s="170" t="s">
        <v>7984</v>
      </c>
      <c r="AP120" s="174"/>
      <c r="AQ120" s="174"/>
      <c r="AR120" s="174"/>
      <c r="AS120" s="174"/>
      <c r="AT120" s="174"/>
      <c r="AU120" s="174"/>
      <c r="AV120" s="174"/>
      <c r="AW120" s="174"/>
      <c r="AX120" s="169" t="s">
        <v>16019</v>
      </c>
      <c r="AY120" s="174"/>
      <c r="AZ120" s="174"/>
      <c r="BA120" s="174"/>
      <c r="BB120" s="174"/>
      <c r="BC120" s="174"/>
      <c r="BD120" s="174"/>
      <c r="BE120" s="174"/>
      <c r="BF120" s="169"/>
    </row>
    <row r="121" spans="1:58" s="13" customFormat="1" ht="13.15" customHeight="1" x14ac:dyDescent="0.25">
      <c r="A121" s="169" t="s">
        <v>15816</v>
      </c>
      <c r="B121" s="169" t="s">
        <v>15817</v>
      </c>
      <c r="C121" s="170">
        <v>7647</v>
      </c>
      <c r="D121" s="169" t="s">
        <v>15818</v>
      </c>
      <c r="E121" s="169" t="s">
        <v>8613</v>
      </c>
      <c r="F121" s="169" t="s">
        <v>8785</v>
      </c>
      <c r="G121" s="169" t="s">
        <v>8786</v>
      </c>
      <c r="H121" s="171">
        <v>43647</v>
      </c>
      <c r="I121" s="197">
        <v>43677</v>
      </c>
      <c r="J121" s="169" t="s">
        <v>8556</v>
      </c>
      <c r="K121" s="169" t="s">
        <v>8557</v>
      </c>
      <c r="L121" s="169" t="s">
        <v>8558</v>
      </c>
      <c r="M121" s="169" t="s">
        <v>8559</v>
      </c>
      <c r="N121" s="169" t="s">
        <v>8558</v>
      </c>
      <c r="O121" s="169" t="s">
        <v>8560</v>
      </c>
      <c r="P121" s="169" t="s">
        <v>8561</v>
      </c>
      <c r="Q121" s="169" t="s">
        <v>8562</v>
      </c>
      <c r="R121" s="169" t="s">
        <v>8558</v>
      </c>
      <c r="S121" s="169" t="s">
        <v>8559</v>
      </c>
      <c r="T121" s="169" t="s">
        <v>8563</v>
      </c>
      <c r="U121" s="169" t="s">
        <v>8564</v>
      </c>
      <c r="V121" s="169" t="s">
        <v>8558</v>
      </c>
      <c r="W121" s="169" t="s">
        <v>8559</v>
      </c>
      <c r="X121" s="169" t="s">
        <v>8565</v>
      </c>
      <c r="Y121" s="169" t="s">
        <v>8562</v>
      </c>
      <c r="Z121" s="169" t="s">
        <v>7982</v>
      </c>
      <c r="AA121" s="102">
        <v>63636</v>
      </c>
      <c r="AB121" s="198">
        <v>0</v>
      </c>
      <c r="AC121" s="102">
        <v>63636</v>
      </c>
      <c r="AD121" s="102">
        <v>0</v>
      </c>
      <c r="AE121" s="172" t="s">
        <v>8566</v>
      </c>
      <c r="AF121" s="169" t="s">
        <v>8616</v>
      </c>
      <c r="AG121" s="169" t="s">
        <v>8787</v>
      </c>
      <c r="AH121" s="170" t="s">
        <v>16020</v>
      </c>
      <c r="AI121" s="170" t="s">
        <v>7984</v>
      </c>
      <c r="AJ121" s="173">
        <v>43653</v>
      </c>
      <c r="AK121" s="169" t="s">
        <v>16021</v>
      </c>
      <c r="AL121" s="169" t="s">
        <v>9135</v>
      </c>
      <c r="AM121" s="169">
        <v>15711</v>
      </c>
      <c r="AN121" s="170" t="s">
        <v>8791</v>
      </c>
      <c r="AO121" s="170" t="s">
        <v>7984</v>
      </c>
      <c r="AP121" s="174"/>
      <c r="AQ121" s="174"/>
      <c r="AR121" s="174"/>
      <c r="AS121" s="174"/>
      <c r="AT121" s="174"/>
      <c r="AU121" s="174"/>
      <c r="AV121" s="174"/>
      <c r="AW121" s="174"/>
      <c r="AX121" s="169" t="s">
        <v>16022</v>
      </c>
      <c r="AY121" s="174"/>
      <c r="AZ121" s="174"/>
      <c r="BA121" s="174"/>
      <c r="BB121" s="174"/>
      <c r="BC121" s="174"/>
      <c r="BD121" s="174"/>
      <c r="BE121" s="174"/>
      <c r="BF121" s="169"/>
    </row>
    <row r="122" spans="1:58" s="13" customFormat="1" ht="13.15" customHeight="1" x14ac:dyDescent="0.25">
      <c r="A122" s="169" t="s">
        <v>15816</v>
      </c>
      <c r="B122" s="169" t="s">
        <v>15817</v>
      </c>
      <c r="C122" s="170">
        <v>7647</v>
      </c>
      <c r="D122" s="169" t="s">
        <v>15818</v>
      </c>
      <c r="E122" s="169" t="s">
        <v>8613</v>
      </c>
      <c r="F122" s="169" t="s">
        <v>8785</v>
      </c>
      <c r="G122" s="169" t="s">
        <v>8786</v>
      </c>
      <c r="H122" s="171">
        <v>43647</v>
      </c>
      <c r="I122" s="197">
        <v>43677</v>
      </c>
      <c r="J122" s="169" t="s">
        <v>8556</v>
      </c>
      <c r="K122" s="169" t="s">
        <v>8557</v>
      </c>
      <c r="L122" s="169" t="s">
        <v>8558</v>
      </c>
      <c r="M122" s="169" t="s">
        <v>8559</v>
      </c>
      <c r="N122" s="169" t="s">
        <v>8558</v>
      </c>
      <c r="O122" s="169" t="s">
        <v>8560</v>
      </c>
      <c r="P122" s="169" t="s">
        <v>8561</v>
      </c>
      <c r="Q122" s="169" t="s">
        <v>8562</v>
      </c>
      <c r="R122" s="169" t="s">
        <v>8558</v>
      </c>
      <c r="S122" s="169" t="s">
        <v>8559</v>
      </c>
      <c r="T122" s="169" t="s">
        <v>8563</v>
      </c>
      <c r="U122" s="169" t="s">
        <v>8564</v>
      </c>
      <c r="V122" s="169" t="s">
        <v>8558</v>
      </c>
      <c r="W122" s="169" t="s">
        <v>8559</v>
      </c>
      <c r="X122" s="169" t="s">
        <v>8565</v>
      </c>
      <c r="Y122" s="169" t="s">
        <v>8562</v>
      </c>
      <c r="Z122" s="169" t="s">
        <v>7982</v>
      </c>
      <c r="AA122" s="102">
        <v>97395</v>
      </c>
      <c r="AB122" s="198">
        <v>0</v>
      </c>
      <c r="AC122" s="102">
        <v>97395</v>
      </c>
      <c r="AD122" s="102">
        <v>0</v>
      </c>
      <c r="AE122" s="172" t="s">
        <v>8566</v>
      </c>
      <c r="AF122" s="169" t="s">
        <v>8616</v>
      </c>
      <c r="AG122" s="169" t="s">
        <v>8787</v>
      </c>
      <c r="AH122" s="170" t="s">
        <v>16023</v>
      </c>
      <c r="AI122" s="170" t="s">
        <v>7984</v>
      </c>
      <c r="AJ122" s="173">
        <v>43647</v>
      </c>
      <c r="AK122" s="169" t="s">
        <v>16024</v>
      </c>
      <c r="AL122" s="169" t="s">
        <v>9010</v>
      </c>
      <c r="AM122" s="169">
        <v>15716</v>
      </c>
      <c r="AN122" s="170" t="s">
        <v>8791</v>
      </c>
      <c r="AO122" s="170" t="s">
        <v>7984</v>
      </c>
      <c r="AP122" s="174"/>
      <c r="AQ122" s="174"/>
      <c r="AR122" s="174"/>
      <c r="AS122" s="174"/>
      <c r="AT122" s="174"/>
      <c r="AU122" s="174"/>
      <c r="AV122" s="174"/>
      <c r="AW122" s="174"/>
      <c r="AX122" s="169" t="s">
        <v>16025</v>
      </c>
      <c r="AY122" s="174"/>
      <c r="AZ122" s="174"/>
      <c r="BA122" s="174"/>
      <c r="BB122" s="174"/>
      <c r="BC122" s="174"/>
      <c r="BD122" s="174"/>
      <c r="BE122" s="174"/>
      <c r="BF122" s="169"/>
    </row>
    <row r="123" spans="1:58" s="13" customFormat="1" ht="13.15" customHeight="1" x14ac:dyDescent="0.25">
      <c r="A123" s="169" t="s">
        <v>15816</v>
      </c>
      <c r="B123" s="169" t="s">
        <v>15817</v>
      </c>
      <c r="C123" s="170">
        <v>7647</v>
      </c>
      <c r="D123" s="169" t="s">
        <v>15818</v>
      </c>
      <c r="E123" s="169" t="s">
        <v>8613</v>
      </c>
      <c r="F123" s="169" t="s">
        <v>8785</v>
      </c>
      <c r="G123" s="169" t="s">
        <v>8786</v>
      </c>
      <c r="H123" s="171">
        <v>43647</v>
      </c>
      <c r="I123" s="197">
        <v>43677</v>
      </c>
      <c r="J123" s="169" t="s">
        <v>8556</v>
      </c>
      <c r="K123" s="169" t="s">
        <v>8557</v>
      </c>
      <c r="L123" s="169" t="s">
        <v>8558</v>
      </c>
      <c r="M123" s="169" t="s">
        <v>8559</v>
      </c>
      <c r="N123" s="169" t="s">
        <v>8558</v>
      </c>
      <c r="O123" s="169" t="s">
        <v>8560</v>
      </c>
      <c r="P123" s="169" t="s">
        <v>8561</v>
      </c>
      <c r="Q123" s="169" t="s">
        <v>8562</v>
      </c>
      <c r="R123" s="169" t="s">
        <v>8558</v>
      </c>
      <c r="S123" s="169" t="s">
        <v>8559</v>
      </c>
      <c r="T123" s="169" t="s">
        <v>8563</v>
      </c>
      <c r="U123" s="169" t="s">
        <v>8564</v>
      </c>
      <c r="V123" s="169" t="s">
        <v>8558</v>
      </c>
      <c r="W123" s="169" t="s">
        <v>8559</v>
      </c>
      <c r="X123" s="169" t="s">
        <v>8565</v>
      </c>
      <c r="Y123" s="169" t="s">
        <v>8562</v>
      </c>
      <c r="Z123" s="169" t="s">
        <v>7982</v>
      </c>
      <c r="AA123" s="102">
        <v>90978.66</v>
      </c>
      <c r="AB123" s="198">
        <v>0</v>
      </c>
      <c r="AC123" s="102">
        <v>90978.66</v>
      </c>
      <c r="AD123" s="102">
        <v>0</v>
      </c>
      <c r="AE123" s="172" t="s">
        <v>8566</v>
      </c>
      <c r="AF123" s="169" t="s">
        <v>8616</v>
      </c>
      <c r="AG123" s="169" t="s">
        <v>8787</v>
      </c>
      <c r="AH123" s="170" t="s">
        <v>16026</v>
      </c>
      <c r="AI123" s="170" t="s">
        <v>7984</v>
      </c>
      <c r="AJ123" s="173">
        <v>43653</v>
      </c>
      <c r="AK123" s="169" t="s">
        <v>16027</v>
      </c>
      <c r="AL123" s="169" t="s">
        <v>9330</v>
      </c>
      <c r="AM123" s="169">
        <v>15731</v>
      </c>
      <c r="AN123" s="170" t="s">
        <v>8791</v>
      </c>
      <c r="AO123" s="170" t="s">
        <v>10501</v>
      </c>
      <c r="AP123" s="174"/>
      <c r="AQ123" s="174"/>
      <c r="AR123" s="174"/>
      <c r="AS123" s="174"/>
      <c r="AT123" s="174"/>
      <c r="AU123" s="174"/>
      <c r="AV123" s="174"/>
      <c r="AW123" s="174"/>
      <c r="AX123" s="169" t="s">
        <v>16028</v>
      </c>
      <c r="AY123" s="174"/>
      <c r="AZ123" s="174"/>
      <c r="BA123" s="174"/>
      <c r="BB123" s="174"/>
      <c r="BC123" s="174"/>
      <c r="BD123" s="174"/>
      <c r="BE123" s="174"/>
      <c r="BF123" s="169"/>
    </row>
    <row r="124" spans="1:58" s="13" customFormat="1" ht="13.15" customHeight="1" x14ac:dyDescent="0.25">
      <c r="A124" s="169" t="s">
        <v>15816</v>
      </c>
      <c r="B124" s="169" t="s">
        <v>15817</v>
      </c>
      <c r="C124" s="170">
        <v>7647</v>
      </c>
      <c r="D124" s="169" t="s">
        <v>15818</v>
      </c>
      <c r="E124" s="169" t="s">
        <v>8613</v>
      </c>
      <c r="F124" s="169" t="s">
        <v>8785</v>
      </c>
      <c r="G124" s="169" t="s">
        <v>8786</v>
      </c>
      <c r="H124" s="171">
        <v>43647</v>
      </c>
      <c r="I124" s="197">
        <v>43677</v>
      </c>
      <c r="J124" s="169" t="s">
        <v>8556</v>
      </c>
      <c r="K124" s="169" t="s">
        <v>8557</v>
      </c>
      <c r="L124" s="169" t="s">
        <v>8558</v>
      </c>
      <c r="M124" s="169" t="s">
        <v>8559</v>
      </c>
      <c r="N124" s="169" t="s">
        <v>8558</v>
      </c>
      <c r="O124" s="169" t="s">
        <v>8560</v>
      </c>
      <c r="P124" s="169" t="s">
        <v>8561</v>
      </c>
      <c r="Q124" s="169" t="s">
        <v>8562</v>
      </c>
      <c r="R124" s="169" t="s">
        <v>8558</v>
      </c>
      <c r="S124" s="169" t="s">
        <v>8559</v>
      </c>
      <c r="T124" s="169" t="s">
        <v>8563</v>
      </c>
      <c r="U124" s="169" t="s">
        <v>8564</v>
      </c>
      <c r="V124" s="169" t="s">
        <v>8558</v>
      </c>
      <c r="W124" s="169" t="s">
        <v>8559</v>
      </c>
      <c r="X124" s="169" t="s">
        <v>8565</v>
      </c>
      <c r="Y124" s="169" t="s">
        <v>8562</v>
      </c>
      <c r="Z124" s="169" t="s">
        <v>7982</v>
      </c>
      <c r="AA124" s="102">
        <v>123930</v>
      </c>
      <c r="AB124" s="198">
        <v>0</v>
      </c>
      <c r="AC124" s="102">
        <v>123930</v>
      </c>
      <c r="AD124" s="102">
        <v>0</v>
      </c>
      <c r="AE124" s="172" t="s">
        <v>8566</v>
      </c>
      <c r="AF124" s="169" t="s">
        <v>8616</v>
      </c>
      <c r="AG124" s="169" t="s">
        <v>8787</v>
      </c>
      <c r="AH124" s="170" t="s">
        <v>16029</v>
      </c>
      <c r="AI124" s="170" t="s">
        <v>7984</v>
      </c>
      <c r="AJ124" s="173">
        <v>43647</v>
      </c>
      <c r="AK124" s="169" t="s">
        <v>16030</v>
      </c>
      <c r="AL124" s="169" t="s">
        <v>9010</v>
      </c>
      <c r="AM124" s="169">
        <v>15712</v>
      </c>
      <c r="AN124" s="170" t="s">
        <v>8791</v>
      </c>
      <c r="AO124" s="170" t="s">
        <v>7984</v>
      </c>
      <c r="AP124" s="174"/>
      <c r="AQ124" s="174"/>
      <c r="AR124" s="174"/>
      <c r="AS124" s="174"/>
      <c r="AT124" s="174"/>
      <c r="AU124" s="174"/>
      <c r="AV124" s="174"/>
      <c r="AW124" s="174"/>
      <c r="AX124" s="169" t="s">
        <v>16031</v>
      </c>
      <c r="AY124" s="174"/>
      <c r="AZ124" s="174"/>
      <c r="BA124" s="174"/>
      <c r="BB124" s="174"/>
      <c r="BC124" s="174"/>
      <c r="BD124" s="174"/>
      <c r="BE124" s="174"/>
      <c r="BF124" s="169"/>
    </row>
    <row r="125" spans="1:58" s="13" customFormat="1" ht="13.15" customHeight="1" x14ac:dyDescent="0.25">
      <c r="A125" s="169" t="s">
        <v>15816</v>
      </c>
      <c r="B125" s="169" t="s">
        <v>15817</v>
      </c>
      <c r="C125" s="170">
        <v>7647</v>
      </c>
      <c r="D125" s="169" t="s">
        <v>15818</v>
      </c>
      <c r="E125" s="169" t="s">
        <v>8613</v>
      </c>
      <c r="F125" s="169" t="s">
        <v>8785</v>
      </c>
      <c r="G125" s="169" t="s">
        <v>8786</v>
      </c>
      <c r="H125" s="171">
        <v>43647</v>
      </c>
      <c r="I125" s="197">
        <v>43677</v>
      </c>
      <c r="J125" s="169" t="s">
        <v>8556</v>
      </c>
      <c r="K125" s="169" t="s">
        <v>8557</v>
      </c>
      <c r="L125" s="169" t="s">
        <v>8558</v>
      </c>
      <c r="M125" s="169" t="s">
        <v>8559</v>
      </c>
      <c r="N125" s="169" t="s">
        <v>8558</v>
      </c>
      <c r="O125" s="169" t="s">
        <v>8560</v>
      </c>
      <c r="P125" s="169" t="s">
        <v>8561</v>
      </c>
      <c r="Q125" s="169" t="s">
        <v>8562</v>
      </c>
      <c r="R125" s="169" t="s">
        <v>8558</v>
      </c>
      <c r="S125" s="169" t="s">
        <v>8559</v>
      </c>
      <c r="T125" s="169" t="s">
        <v>8563</v>
      </c>
      <c r="U125" s="169" t="s">
        <v>8564</v>
      </c>
      <c r="V125" s="169" t="s">
        <v>8558</v>
      </c>
      <c r="W125" s="169" t="s">
        <v>8559</v>
      </c>
      <c r="X125" s="169" t="s">
        <v>8565</v>
      </c>
      <c r="Y125" s="169" t="s">
        <v>8562</v>
      </c>
      <c r="Z125" s="169" t="s">
        <v>7982</v>
      </c>
      <c r="AA125" s="102">
        <v>92917</v>
      </c>
      <c r="AB125" s="198">
        <v>0</v>
      </c>
      <c r="AC125" s="102">
        <v>92917</v>
      </c>
      <c r="AD125" s="102">
        <v>0</v>
      </c>
      <c r="AE125" s="172" t="s">
        <v>8566</v>
      </c>
      <c r="AF125" s="169" t="s">
        <v>8616</v>
      </c>
      <c r="AG125" s="169" t="s">
        <v>8787</v>
      </c>
      <c r="AH125" s="170" t="s">
        <v>16035</v>
      </c>
      <c r="AI125" s="170" t="s">
        <v>7984</v>
      </c>
      <c r="AJ125" s="173">
        <v>43652</v>
      </c>
      <c r="AK125" s="169" t="s">
        <v>16036</v>
      </c>
      <c r="AL125" s="169" t="s">
        <v>8919</v>
      </c>
      <c r="AM125" s="169">
        <v>13461</v>
      </c>
      <c r="AN125" s="170" t="s">
        <v>8791</v>
      </c>
      <c r="AO125" s="170" t="s">
        <v>15016</v>
      </c>
      <c r="AP125" s="174"/>
      <c r="AQ125" s="174"/>
      <c r="AR125" s="174"/>
      <c r="AS125" s="174"/>
      <c r="AT125" s="174"/>
      <c r="AU125" s="174"/>
      <c r="AV125" s="174"/>
      <c r="AW125" s="174"/>
      <c r="AX125" s="169" t="s">
        <v>16037</v>
      </c>
      <c r="AY125" s="174"/>
      <c r="AZ125" s="174"/>
      <c r="BA125" s="174"/>
      <c r="BB125" s="174"/>
      <c r="BC125" s="174"/>
      <c r="BD125" s="174"/>
      <c r="BE125" s="174"/>
      <c r="BF125" s="169"/>
    </row>
    <row r="126" spans="1:58" s="13" customFormat="1" ht="13.15" customHeight="1" x14ac:dyDescent="0.25">
      <c r="A126" s="169" t="s">
        <v>15816</v>
      </c>
      <c r="B126" s="169" t="s">
        <v>15817</v>
      </c>
      <c r="C126" s="170">
        <v>7647</v>
      </c>
      <c r="D126" s="169" t="s">
        <v>15818</v>
      </c>
      <c r="E126" s="169" t="s">
        <v>8613</v>
      </c>
      <c r="F126" s="169" t="s">
        <v>8785</v>
      </c>
      <c r="G126" s="169" t="s">
        <v>8786</v>
      </c>
      <c r="H126" s="171">
        <v>43647</v>
      </c>
      <c r="I126" s="197">
        <v>43677</v>
      </c>
      <c r="J126" s="169" t="s">
        <v>8556</v>
      </c>
      <c r="K126" s="169" t="s">
        <v>8557</v>
      </c>
      <c r="L126" s="169" t="s">
        <v>8558</v>
      </c>
      <c r="M126" s="169" t="s">
        <v>8559</v>
      </c>
      <c r="N126" s="169" t="s">
        <v>8558</v>
      </c>
      <c r="O126" s="169" t="s">
        <v>8560</v>
      </c>
      <c r="P126" s="169" t="s">
        <v>8561</v>
      </c>
      <c r="Q126" s="169" t="s">
        <v>8562</v>
      </c>
      <c r="R126" s="169" t="s">
        <v>8558</v>
      </c>
      <c r="S126" s="169" t="s">
        <v>8559</v>
      </c>
      <c r="T126" s="169" t="s">
        <v>8563</v>
      </c>
      <c r="U126" s="169" t="s">
        <v>8564</v>
      </c>
      <c r="V126" s="169" t="s">
        <v>8558</v>
      </c>
      <c r="W126" s="169" t="s">
        <v>8559</v>
      </c>
      <c r="X126" s="169" t="s">
        <v>8565</v>
      </c>
      <c r="Y126" s="169" t="s">
        <v>8562</v>
      </c>
      <c r="Z126" s="169" t="s">
        <v>7982</v>
      </c>
      <c r="AA126" s="102">
        <v>114292</v>
      </c>
      <c r="AB126" s="198">
        <v>0</v>
      </c>
      <c r="AC126" s="102">
        <v>114292</v>
      </c>
      <c r="AD126" s="102">
        <v>0</v>
      </c>
      <c r="AE126" s="172" t="s">
        <v>8566</v>
      </c>
      <c r="AF126" s="169" t="s">
        <v>8616</v>
      </c>
      <c r="AG126" s="169" t="s">
        <v>8787</v>
      </c>
      <c r="AH126" s="170" t="s">
        <v>16038</v>
      </c>
      <c r="AI126" s="170" t="s">
        <v>7984</v>
      </c>
      <c r="AJ126" s="173">
        <v>43652</v>
      </c>
      <c r="AK126" s="169" t="s">
        <v>16039</v>
      </c>
      <c r="AL126" s="169" t="s">
        <v>8919</v>
      </c>
      <c r="AM126" s="169">
        <v>1415</v>
      </c>
      <c r="AN126" s="170" t="s">
        <v>8791</v>
      </c>
      <c r="AO126" s="170" t="s">
        <v>15016</v>
      </c>
      <c r="AP126" s="174"/>
      <c r="AQ126" s="174"/>
      <c r="AR126" s="174"/>
      <c r="AS126" s="174"/>
      <c r="AT126" s="174"/>
      <c r="AU126" s="174"/>
      <c r="AV126" s="174"/>
      <c r="AW126" s="174"/>
      <c r="AX126" s="169" t="s">
        <v>16040</v>
      </c>
      <c r="AY126" s="174"/>
      <c r="AZ126" s="174"/>
      <c r="BA126" s="174"/>
      <c r="BB126" s="174"/>
      <c r="BC126" s="174"/>
      <c r="BD126" s="174"/>
      <c r="BE126" s="174"/>
      <c r="BF126" s="169"/>
    </row>
    <row r="127" spans="1:58" s="13" customFormat="1" ht="13.15" customHeight="1" x14ac:dyDescent="0.25">
      <c r="A127" s="169" t="s">
        <v>15816</v>
      </c>
      <c r="B127" s="169" t="s">
        <v>15817</v>
      </c>
      <c r="C127" s="170">
        <v>7647</v>
      </c>
      <c r="D127" s="169" t="s">
        <v>15818</v>
      </c>
      <c r="E127" s="169" t="s">
        <v>8613</v>
      </c>
      <c r="F127" s="169" t="s">
        <v>8785</v>
      </c>
      <c r="G127" s="169" t="s">
        <v>8786</v>
      </c>
      <c r="H127" s="171">
        <v>43647</v>
      </c>
      <c r="I127" s="197">
        <v>43677</v>
      </c>
      <c r="J127" s="169" t="s">
        <v>8556</v>
      </c>
      <c r="K127" s="169" t="s">
        <v>8557</v>
      </c>
      <c r="L127" s="169" t="s">
        <v>8558</v>
      </c>
      <c r="M127" s="169" t="s">
        <v>8559</v>
      </c>
      <c r="N127" s="169" t="s">
        <v>8558</v>
      </c>
      <c r="O127" s="169" t="s">
        <v>8560</v>
      </c>
      <c r="P127" s="169" t="s">
        <v>8561</v>
      </c>
      <c r="Q127" s="169" t="s">
        <v>8562</v>
      </c>
      <c r="R127" s="169" t="s">
        <v>8558</v>
      </c>
      <c r="S127" s="169" t="s">
        <v>8559</v>
      </c>
      <c r="T127" s="169" t="s">
        <v>8563</v>
      </c>
      <c r="U127" s="169" t="s">
        <v>8564</v>
      </c>
      <c r="V127" s="169" t="s">
        <v>8558</v>
      </c>
      <c r="W127" s="169" t="s">
        <v>8559</v>
      </c>
      <c r="X127" s="169" t="s">
        <v>8565</v>
      </c>
      <c r="Y127" s="169" t="s">
        <v>8562</v>
      </c>
      <c r="Z127" s="169" t="s">
        <v>7982</v>
      </c>
      <c r="AA127" s="102">
        <v>15030</v>
      </c>
      <c r="AB127" s="198">
        <v>0</v>
      </c>
      <c r="AC127" s="102">
        <v>15030</v>
      </c>
      <c r="AD127" s="102">
        <v>0</v>
      </c>
      <c r="AE127" s="172" t="s">
        <v>8566</v>
      </c>
      <c r="AF127" s="169" t="s">
        <v>8616</v>
      </c>
      <c r="AG127" s="169" t="s">
        <v>8787</v>
      </c>
      <c r="AH127" s="170" t="s">
        <v>16041</v>
      </c>
      <c r="AI127" s="170" t="s">
        <v>7984</v>
      </c>
      <c r="AJ127" s="173">
        <v>43652</v>
      </c>
      <c r="AK127" s="169" t="s">
        <v>16042</v>
      </c>
      <c r="AL127" s="169" t="s">
        <v>9290</v>
      </c>
      <c r="AM127" s="169">
        <v>16167</v>
      </c>
      <c r="AN127" s="170" t="s">
        <v>8791</v>
      </c>
      <c r="AO127" s="170" t="s">
        <v>15016</v>
      </c>
      <c r="AP127" s="174"/>
      <c r="AQ127" s="174"/>
      <c r="AR127" s="174"/>
      <c r="AS127" s="174"/>
      <c r="AT127" s="174"/>
      <c r="AU127" s="174"/>
      <c r="AV127" s="174"/>
      <c r="AW127" s="174"/>
      <c r="AX127" s="169" t="s">
        <v>16043</v>
      </c>
      <c r="AY127" s="174"/>
      <c r="AZ127" s="174"/>
      <c r="BA127" s="174"/>
      <c r="BB127" s="174"/>
      <c r="BC127" s="174"/>
      <c r="BD127" s="174"/>
      <c r="BE127" s="174"/>
      <c r="BF127" s="169"/>
    </row>
    <row r="128" spans="1:58" s="13" customFormat="1" ht="13.15" customHeight="1" x14ac:dyDescent="0.25">
      <c r="A128" s="169" t="s">
        <v>15816</v>
      </c>
      <c r="B128" s="169" t="s">
        <v>15817</v>
      </c>
      <c r="C128" s="170">
        <v>7647</v>
      </c>
      <c r="D128" s="169" t="s">
        <v>15818</v>
      </c>
      <c r="E128" s="169" t="s">
        <v>8613</v>
      </c>
      <c r="F128" s="169" t="s">
        <v>8785</v>
      </c>
      <c r="G128" s="169" t="s">
        <v>8786</v>
      </c>
      <c r="H128" s="171">
        <v>43647</v>
      </c>
      <c r="I128" s="197">
        <v>43677</v>
      </c>
      <c r="J128" s="169" t="s">
        <v>8556</v>
      </c>
      <c r="K128" s="169" t="s">
        <v>8557</v>
      </c>
      <c r="L128" s="169" t="s">
        <v>8558</v>
      </c>
      <c r="M128" s="169" t="s">
        <v>8559</v>
      </c>
      <c r="N128" s="169" t="s">
        <v>8558</v>
      </c>
      <c r="O128" s="169" t="s">
        <v>8560</v>
      </c>
      <c r="P128" s="169" t="s">
        <v>8561</v>
      </c>
      <c r="Q128" s="169" t="s">
        <v>8562</v>
      </c>
      <c r="R128" s="169" t="s">
        <v>8558</v>
      </c>
      <c r="S128" s="169" t="s">
        <v>8559</v>
      </c>
      <c r="T128" s="169" t="s">
        <v>8563</v>
      </c>
      <c r="U128" s="169" t="s">
        <v>8564</v>
      </c>
      <c r="V128" s="169" t="s">
        <v>8558</v>
      </c>
      <c r="W128" s="169" t="s">
        <v>8559</v>
      </c>
      <c r="X128" s="169" t="s">
        <v>8565</v>
      </c>
      <c r="Y128" s="169" t="s">
        <v>8562</v>
      </c>
      <c r="Z128" s="169" t="s">
        <v>7982</v>
      </c>
      <c r="AA128" s="102">
        <v>27617</v>
      </c>
      <c r="AB128" s="198">
        <v>0</v>
      </c>
      <c r="AC128" s="102">
        <v>27617</v>
      </c>
      <c r="AD128" s="102">
        <v>0</v>
      </c>
      <c r="AE128" s="172" t="s">
        <v>8566</v>
      </c>
      <c r="AF128" s="169" t="s">
        <v>8616</v>
      </c>
      <c r="AG128" s="169" t="s">
        <v>8787</v>
      </c>
      <c r="AH128" s="170" t="s">
        <v>16044</v>
      </c>
      <c r="AI128" s="170" t="s">
        <v>7984</v>
      </c>
      <c r="AJ128" s="173">
        <v>43653</v>
      </c>
      <c r="AK128" s="169" t="s">
        <v>16045</v>
      </c>
      <c r="AL128" s="169" t="s">
        <v>8824</v>
      </c>
      <c r="AM128" s="169">
        <v>15611</v>
      </c>
      <c r="AN128" s="170" t="s">
        <v>8791</v>
      </c>
      <c r="AO128" s="170" t="s">
        <v>15974</v>
      </c>
      <c r="AP128" s="174"/>
      <c r="AQ128" s="174"/>
      <c r="AR128" s="174"/>
      <c r="AS128" s="174"/>
      <c r="AT128" s="174"/>
      <c r="AU128" s="174"/>
      <c r="AV128" s="174"/>
      <c r="AW128" s="174"/>
      <c r="AX128" s="169" t="s">
        <v>15975</v>
      </c>
      <c r="AY128" s="174"/>
      <c r="AZ128" s="174"/>
      <c r="BA128" s="174"/>
      <c r="BB128" s="174"/>
      <c r="BC128" s="174"/>
      <c r="BD128" s="174"/>
      <c r="BE128" s="174"/>
      <c r="BF128" s="169"/>
    </row>
    <row r="129" spans="1:58" s="13" customFormat="1" ht="13.15" customHeight="1" x14ac:dyDescent="0.25">
      <c r="A129" s="169" t="s">
        <v>15816</v>
      </c>
      <c r="B129" s="169" t="s">
        <v>15817</v>
      </c>
      <c r="C129" s="170">
        <v>7647</v>
      </c>
      <c r="D129" s="169" t="s">
        <v>15818</v>
      </c>
      <c r="E129" s="169" t="s">
        <v>8613</v>
      </c>
      <c r="F129" s="169" t="s">
        <v>8785</v>
      </c>
      <c r="G129" s="169" t="s">
        <v>8786</v>
      </c>
      <c r="H129" s="171">
        <v>43647</v>
      </c>
      <c r="I129" s="197">
        <v>43677</v>
      </c>
      <c r="J129" s="169" t="s">
        <v>8556</v>
      </c>
      <c r="K129" s="169" t="s">
        <v>8557</v>
      </c>
      <c r="L129" s="169" t="s">
        <v>8558</v>
      </c>
      <c r="M129" s="169" t="s">
        <v>8559</v>
      </c>
      <c r="N129" s="169" t="s">
        <v>8558</v>
      </c>
      <c r="O129" s="169" t="s">
        <v>8560</v>
      </c>
      <c r="P129" s="169" t="s">
        <v>8561</v>
      </c>
      <c r="Q129" s="169" t="s">
        <v>8562</v>
      </c>
      <c r="R129" s="169" t="s">
        <v>8558</v>
      </c>
      <c r="S129" s="169" t="s">
        <v>8559</v>
      </c>
      <c r="T129" s="169" t="s">
        <v>8563</v>
      </c>
      <c r="U129" s="169" t="s">
        <v>8564</v>
      </c>
      <c r="V129" s="169" t="s">
        <v>8558</v>
      </c>
      <c r="W129" s="169" t="s">
        <v>8559</v>
      </c>
      <c r="X129" s="169" t="s">
        <v>8565</v>
      </c>
      <c r="Y129" s="169" t="s">
        <v>8562</v>
      </c>
      <c r="Z129" s="169" t="s">
        <v>7982</v>
      </c>
      <c r="AA129" s="102">
        <v>155013.82</v>
      </c>
      <c r="AB129" s="198">
        <v>0</v>
      </c>
      <c r="AC129" s="102">
        <v>155013.82</v>
      </c>
      <c r="AD129" s="102">
        <v>0</v>
      </c>
      <c r="AE129" s="172" t="s">
        <v>8566</v>
      </c>
      <c r="AF129" s="169" t="s">
        <v>8616</v>
      </c>
      <c r="AG129" s="169" t="s">
        <v>8787</v>
      </c>
      <c r="AH129" s="170" t="s">
        <v>16046</v>
      </c>
      <c r="AI129" s="170" t="s">
        <v>7984</v>
      </c>
      <c r="AJ129" s="173">
        <v>43647</v>
      </c>
      <c r="AK129" s="169" t="s">
        <v>16047</v>
      </c>
      <c r="AL129" s="169" t="s">
        <v>8964</v>
      </c>
      <c r="AM129" s="169">
        <v>15702</v>
      </c>
      <c r="AN129" s="170" t="s">
        <v>8791</v>
      </c>
      <c r="AO129" s="170" t="s">
        <v>7984</v>
      </c>
      <c r="AP129" s="174"/>
      <c r="AQ129" s="174"/>
      <c r="AR129" s="174"/>
      <c r="AS129" s="174"/>
      <c r="AT129" s="174"/>
      <c r="AU129" s="174"/>
      <c r="AV129" s="174"/>
      <c r="AW129" s="174"/>
      <c r="AX129" s="169" t="s">
        <v>15978</v>
      </c>
      <c r="AY129" s="174"/>
      <c r="AZ129" s="174"/>
      <c r="BA129" s="174"/>
      <c r="BB129" s="174"/>
      <c r="BC129" s="174"/>
      <c r="BD129" s="174"/>
      <c r="BE129" s="174"/>
      <c r="BF129" s="169"/>
    </row>
    <row r="130" spans="1:58" s="13" customFormat="1" ht="13.15" customHeight="1" x14ac:dyDescent="0.25">
      <c r="A130" s="169" t="s">
        <v>15816</v>
      </c>
      <c r="B130" s="169" t="s">
        <v>15817</v>
      </c>
      <c r="C130" s="170">
        <v>7647</v>
      </c>
      <c r="D130" s="169" t="s">
        <v>15818</v>
      </c>
      <c r="E130" s="169" t="s">
        <v>8613</v>
      </c>
      <c r="F130" s="169" t="s">
        <v>8785</v>
      </c>
      <c r="G130" s="169" t="s">
        <v>8786</v>
      </c>
      <c r="H130" s="171">
        <v>43647</v>
      </c>
      <c r="I130" s="197">
        <v>43677</v>
      </c>
      <c r="J130" s="169" t="s">
        <v>8556</v>
      </c>
      <c r="K130" s="169" t="s">
        <v>8557</v>
      </c>
      <c r="L130" s="169" t="s">
        <v>8558</v>
      </c>
      <c r="M130" s="169" t="s">
        <v>8559</v>
      </c>
      <c r="N130" s="169" t="s">
        <v>8558</v>
      </c>
      <c r="O130" s="169" t="s">
        <v>8560</v>
      </c>
      <c r="P130" s="169" t="s">
        <v>8561</v>
      </c>
      <c r="Q130" s="169" t="s">
        <v>8562</v>
      </c>
      <c r="R130" s="169" t="s">
        <v>8558</v>
      </c>
      <c r="S130" s="169" t="s">
        <v>8559</v>
      </c>
      <c r="T130" s="169" t="s">
        <v>8563</v>
      </c>
      <c r="U130" s="169" t="s">
        <v>8564</v>
      </c>
      <c r="V130" s="169" t="s">
        <v>8558</v>
      </c>
      <c r="W130" s="169" t="s">
        <v>8559</v>
      </c>
      <c r="X130" s="169" t="s">
        <v>8565</v>
      </c>
      <c r="Y130" s="169" t="s">
        <v>8562</v>
      </c>
      <c r="Z130" s="169" t="s">
        <v>7982</v>
      </c>
      <c r="AA130" s="102">
        <v>143507.67000000001</v>
      </c>
      <c r="AB130" s="198">
        <v>0</v>
      </c>
      <c r="AC130" s="102">
        <v>143507.67000000001</v>
      </c>
      <c r="AD130" s="102">
        <v>0</v>
      </c>
      <c r="AE130" s="172" t="s">
        <v>8566</v>
      </c>
      <c r="AF130" s="169" t="s">
        <v>8616</v>
      </c>
      <c r="AG130" s="169" t="s">
        <v>8787</v>
      </c>
      <c r="AH130" s="170" t="s">
        <v>16048</v>
      </c>
      <c r="AI130" s="170" t="s">
        <v>7984</v>
      </c>
      <c r="AJ130" s="173">
        <v>43647</v>
      </c>
      <c r="AK130" s="169" t="s">
        <v>16049</v>
      </c>
      <c r="AL130" s="169" t="s">
        <v>8964</v>
      </c>
      <c r="AM130" s="169">
        <v>15698</v>
      </c>
      <c r="AN130" s="170" t="s">
        <v>8791</v>
      </c>
      <c r="AO130" s="170" t="s">
        <v>7984</v>
      </c>
      <c r="AP130" s="174"/>
      <c r="AQ130" s="174"/>
      <c r="AR130" s="174"/>
      <c r="AS130" s="174"/>
      <c r="AT130" s="174"/>
      <c r="AU130" s="174"/>
      <c r="AV130" s="174"/>
      <c r="AW130" s="174"/>
      <c r="AX130" s="169" t="s">
        <v>16050</v>
      </c>
      <c r="AY130" s="174"/>
      <c r="AZ130" s="174"/>
      <c r="BA130" s="174"/>
      <c r="BB130" s="174"/>
      <c r="BC130" s="174"/>
      <c r="BD130" s="174"/>
      <c r="BE130" s="174"/>
      <c r="BF130" s="169"/>
    </row>
    <row r="131" spans="1:58" s="13" customFormat="1" ht="13.15" customHeight="1" x14ac:dyDescent="0.25">
      <c r="A131" s="169" t="s">
        <v>15816</v>
      </c>
      <c r="B131" s="169" t="s">
        <v>15817</v>
      </c>
      <c r="C131" s="170">
        <v>7647</v>
      </c>
      <c r="D131" s="169" t="s">
        <v>15818</v>
      </c>
      <c r="E131" s="169" t="s">
        <v>8613</v>
      </c>
      <c r="F131" s="169" t="s">
        <v>8785</v>
      </c>
      <c r="G131" s="169" t="s">
        <v>8786</v>
      </c>
      <c r="H131" s="171">
        <v>43647</v>
      </c>
      <c r="I131" s="197">
        <v>43677</v>
      </c>
      <c r="J131" s="169" t="s">
        <v>8556</v>
      </c>
      <c r="K131" s="169" t="s">
        <v>8557</v>
      </c>
      <c r="L131" s="169" t="s">
        <v>8558</v>
      </c>
      <c r="M131" s="169" t="s">
        <v>8559</v>
      </c>
      <c r="N131" s="169" t="s">
        <v>8558</v>
      </c>
      <c r="O131" s="169" t="s">
        <v>8560</v>
      </c>
      <c r="P131" s="169" t="s">
        <v>8561</v>
      </c>
      <c r="Q131" s="169" t="s">
        <v>8562</v>
      </c>
      <c r="R131" s="169" t="s">
        <v>8558</v>
      </c>
      <c r="S131" s="169" t="s">
        <v>8559</v>
      </c>
      <c r="T131" s="169" t="s">
        <v>8563</v>
      </c>
      <c r="U131" s="169" t="s">
        <v>8564</v>
      </c>
      <c r="V131" s="169" t="s">
        <v>8558</v>
      </c>
      <c r="W131" s="169" t="s">
        <v>8559</v>
      </c>
      <c r="X131" s="169" t="s">
        <v>8565</v>
      </c>
      <c r="Y131" s="169" t="s">
        <v>8562</v>
      </c>
      <c r="Z131" s="169" t="s">
        <v>7982</v>
      </c>
      <c r="AA131" s="102">
        <v>2965.24</v>
      </c>
      <c r="AB131" s="198">
        <v>0</v>
      </c>
      <c r="AC131" s="102">
        <v>2965.24</v>
      </c>
      <c r="AD131" s="102">
        <v>0</v>
      </c>
      <c r="AE131" s="172" t="s">
        <v>8566</v>
      </c>
      <c r="AF131" s="169" t="s">
        <v>8616</v>
      </c>
      <c r="AG131" s="169" t="s">
        <v>8787</v>
      </c>
      <c r="AH131" s="170" t="s">
        <v>16051</v>
      </c>
      <c r="AI131" s="170" t="s">
        <v>7984</v>
      </c>
      <c r="AJ131" s="173">
        <v>43650</v>
      </c>
      <c r="AK131" s="169" t="s">
        <v>16052</v>
      </c>
      <c r="AL131" s="169" t="s">
        <v>8901</v>
      </c>
      <c r="AM131" s="169">
        <v>10296</v>
      </c>
      <c r="AN131" s="170" t="s">
        <v>8791</v>
      </c>
      <c r="AO131" s="170" t="s">
        <v>8979</v>
      </c>
      <c r="AP131" s="174"/>
      <c r="AQ131" s="174"/>
      <c r="AR131" s="174"/>
      <c r="AS131" s="174"/>
      <c r="AT131" s="174"/>
      <c r="AU131" s="174"/>
      <c r="AV131" s="174"/>
      <c r="AW131" s="174"/>
      <c r="AX131" s="169" t="s">
        <v>16053</v>
      </c>
      <c r="AY131" s="174"/>
      <c r="AZ131" s="174"/>
      <c r="BA131" s="174"/>
      <c r="BB131" s="174"/>
      <c r="BC131" s="174"/>
      <c r="BD131" s="174"/>
      <c r="BE131" s="174"/>
      <c r="BF131" s="169"/>
    </row>
    <row r="132" spans="1:58" s="13" customFormat="1" ht="13.15" customHeight="1" x14ac:dyDescent="0.25">
      <c r="A132" s="169" t="s">
        <v>15816</v>
      </c>
      <c r="B132" s="169" t="s">
        <v>15817</v>
      </c>
      <c r="C132" s="170">
        <v>7647</v>
      </c>
      <c r="D132" s="169" t="s">
        <v>15818</v>
      </c>
      <c r="E132" s="169" t="s">
        <v>8613</v>
      </c>
      <c r="F132" s="169" t="s">
        <v>8785</v>
      </c>
      <c r="G132" s="169" t="s">
        <v>8786</v>
      </c>
      <c r="H132" s="171">
        <v>43647</v>
      </c>
      <c r="I132" s="197">
        <v>43677</v>
      </c>
      <c r="J132" s="169" t="s">
        <v>8556</v>
      </c>
      <c r="K132" s="169" t="s">
        <v>8557</v>
      </c>
      <c r="L132" s="169" t="s">
        <v>8558</v>
      </c>
      <c r="M132" s="169" t="s">
        <v>8559</v>
      </c>
      <c r="N132" s="169" t="s">
        <v>8558</v>
      </c>
      <c r="O132" s="169" t="s">
        <v>8560</v>
      </c>
      <c r="P132" s="169" t="s">
        <v>8561</v>
      </c>
      <c r="Q132" s="169" t="s">
        <v>8562</v>
      </c>
      <c r="R132" s="169" t="s">
        <v>8558</v>
      </c>
      <c r="S132" s="169" t="s">
        <v>8559</v>
      </c>
      <c r="T132" s="169" t="s">
        <v>8563</v>
      </c>
      <c r="U132" s="169" t="s">
        <v>8564</v>
      </c>
      <c r="V132" s="169" t="s">
        <v>8558</v>
      </c>
      <c r="W132" s="169" t="s">
        <v>8559</v>
      </c>
      <c r="X132" s="169" t="s">
        <v>8565</v>
      </c>
      <c r="Y132" s="169" t="s">
        <v>8562</v>
      </c>
      <c r="Z132" s="169" t="s">
        <v>7982</v>
      </c>
      <c r="AA132" s="102">
        <v>2067</v>
      </c>
      <c r="AB132" s="198">
        <v>0</v>
      </c>
      <c r="AC132" s="102">
        <v>2067</v>
      </c>
      <c r="AD132" s="102">
        <v>0</v>
      </c>
      <c r="AE132" s="172" t="s">
        <v>8566</v>
      </c>
      <c r="AF132" s="169" t="s">
        <v>8616</v>
      </c>
      <c r="AG132" s="169" t="s">
        <v>8787</v>
      </c>
      <c r="AH132" s="170" t="s">
        <v>16054</v>
      </c>
      <c r="AI132" s="170" t="s">
        <v>7984</v>
      </c>
      <c r="AJ132" s="173">
        <v>43662</v>
      </c>
      <c r="AK132" s="169" t="s">
        <v>16055</v>
      </c>
      <c r="AL132" s="169" t="s">
        <v>8844</v>
      </c>
      <c r="AM132" s="169">
        <v>16751</v>
      </c>
      <c r="AN132" s="170" t="s">
        <v>8791</v>
      </c>
      <c r="AO132" s="170" t="s">
        <v>8845</v>
      </c>
      <c r="AP132" s="174"/>
      <c r="AQ132" s="174"/>
      <c r="AR132" s="174"/>
      <c r="AS132" s="174"/>
      <c r="AT132" s="174"/>
      <c r="AU132" s="174"/>
      <c r="AV132" s="174"/>
      <c r="AW132" s="174"/>
      <c r="AX132" s="169" t="s">
        <v>16056</v>
      </c>
      <c r="AY132" s="174"/>
      <c r="AZ132" s="174"/>
      <c r="BA132" s="174"/>
      <c r="BB132" s="174"/>
      <c r="BC132" s="174"/>
      <c r="BD132" s="174"/>
      <c r="BE132" s="174"/>
      <c r="BF132" s="169"/>
    </row>
    <row r="133" spans="1:58" s="13" customFormat="1" ht="13.15" customHeight="1" x14ac:dyDescent="0.25">
      <c r="A133" s="169" t="s">
        <v>15816</v>
      </c>
      <c r="B133" s="169" t="s">
        <v>15817</v>
      </c>
      <c r="C133" s="170">
        <v>7647</v>
      </c>
      <c r="D133" s="169" t="s">
        <v>15818</v>
      </c>
      <c r="E133" s="169" t="s">
        <v>8613</v>
      </c>
      <c r="F133" s="169" t="s">
        <v>8785</v>
      </c>
      <c r="G133" s="169" t="s">
        <v>8786</v>
      </c>
      <c r="H133" s="171">
        <v>43647</v>
      </c>
      <c r="I133" s="197">
        <v>43677</v>
      </c>
      <c r="J133" s="169" t="s">
        <v>8556</v>
      </c>
      <c r="K133" s="169" t="s">
        <v>8557</v>
      </c>
      <c r="L133" s="169" t="s">
        <v>8558</v>
      </c>
      <c r="M133" s="169" t="s">
        <v>8559</v>
      </c>
      <c r="N133" s="169" t="s">
        <v>8558</v>
      </c>
      <c r="O133" s="169" t="s">
        <v>8560</v>
      </c>
      <c r="P133" s="169" t="s">
        <v>8561</v>
      </c>
      <c r="Q133" s="169" t="s">
        <v>8562</v>
      </c>
      <c r="R133" s="169" t="s">
        <v>8558</v>
      </c>
      <c r="S133" s="169" t="s">
        <v>8559</v>
      </c>
      <c r="T133" s="169" t="s">
        <v>8563</v>
      </c>
      <c r="U133" s="169" t="s">
        <v>8564</v>
      </c>
      <c r="V133" s="169" t="s">
        <v>8558</v>
      </c>
      <c r="W133" s="169" t="s">
        <v>8559</v>
      </c>
      <c r="X133" s="169" t="s">
        <v>8565</v>
      </c>
      <c r="Y133" s="169" t="s">
        <v>8562</v>
      </c>
      <c r="Z133" s="169" t="s">
        <v>7982</v>
      </c>
      <c r="AA133" s="102">
        <v>4912</v>
      </c>
      <c r="AB133" s="198">
        <v>0</v>
      </c>
      <c r="AC133" s="102">
        <v>4912</v>
      </c>
      <c r="AD133" s="102">
        <v>0</v>
      </c>
      <c r="AE133" s="172" t="s">
        <v>8566</v>
      </c>
      <c r="AF133" s="169" t="s">
        <v>8616</v>
      </c>
      <c r="AG133" s="169" t="s">
        <v>8787</v>
      </c>
      <c r="AH133" s="170" t="s">
        <v>16057</v>
      </c>
      <c r="AI133" s="170" t="s">
        <v>7984</v>
      </c>
      <c r="AJ133" s="173">
        <v>43662</v>
      </c>
      <c r="AK133" s="169" t="s">
        <v>16058</v>
      </c>
      <c r="AL133" s="169" t="s">
        <v>8844</v>
      </c>
      <c r="AM133" s="169">
        <v>16751</v>
      </c>
      <c r="AN133" s="170" t="s">
        <v>8791</v>
      </c>
      <c r="AO133" s="170" t="s">
        <v>8845</v>
      </c>
      <c r="AP133" s="174"/>
      <c r="AQ133" s="174"/>
      <c r="AR133" s="174"/>
      <c r="AS133" s="174"/>
      <c r="AT133" s="174"/>
      <c r="AU133" s="174"/>
      <c r="AV133" s="174"/>
      <c r="AW133" s="174"/>
      <c r="AX133" s="169" t="s">
        <v>16059</v>
      </c>
      <c r="AY133" s="174"/>
      <c r="AZ133" s="174"/>
      <c r="BA133" s="174"/>
      <c r="BB133" s="174"/>
      <c r="BC133" s="174"/>
      <c r="BD133" s="174"/>
      <c r="BE133" s="174"/>
      <c r="BF133" s="169"/>
    </row>
    <row r="134" spans="1:58" s="13" customFormat="1" ht="13.15" customHeight="1" x14ac:dyDescent="0.25">
      <c r="A134" s="169" t="s">
        <v>15816</v>
      </c>
      <c r="B134" s="169" t="s">
        <v>15817</v>
      </c>
      <c r="C134" s="170">
        <v>7647</v>
      </c>
      <c r="D134" s="169" t="s">
        <v>15818</v>
      </c>
      <c r="E134" s="169" t="s">
        <v>8613</v>
      </c>
      <c r="F134" s="169" t="s">
        <v>8785</v>
      </c>
      <c r="G134" s="169" t="s">
        <v>8786</v>
      </c>
      <c r="H134" s="171">
        <v>43647</v>
      </c>
      <c r="I134" s="197">
        <v>43677</v>
      </c>
      <c r="J134" s="169" t="s">
        <v>8556</v>
      </c>
      <c r="K134" s="169" t="s">
        <v>8557</v>
      </c>
      <c r="L134" s="169" t="s">
        <v>8558</v>
      </c>
      <c r="M134" s="169" t="s">
        <v>8559</v>
      </c>
      <c r="N134" s="169" t="s">
        <v>8558</v>
      </c>
      <c r="O134" s="169" t="s">
        <v>8560</v>
      </c>
      <c r="P134" s="169" t="s">
        <v>8561</v>
      </c>
      <c r="Q134" s="169" t="s">
        <v>8562</v>
      </c>
      <c r="R134" s="169" t="s">
        <v>8558</v>
      </c>
      <c r="S134" s="169" t="s">
        <v>8559</v>
      </c>
      <c r="T134" s="169" t="s">
        <v>8563</v>
      </c>
      <c r="U134" s="169" t="s">
        <v>8564</v>
      </c>
      <c r="V134" s="169" t="s">
        <v>8558</v>
      </c>
      <c r="W134" s="169" t="s">
        <v>8559</v>
      </c>
      <c r="X134" s="169" t="s">
        <v>8565</v>
      </c>
      <c r="Y134" s="169" t="s">
        <v>8562</v>
      </c>
      <c r="Z134" s="169" t="s">
        <v>7982</v>
      </c>
      <c r="AA134" s="102">
        <v>54467.83</v>
      </c>
      <c r="AB134" s="198">
        <v>0</v>
      </c>
      <c r="AC134" s="102">
        <v>54467.83</v>
      </c>
      <c r="AD134" s="102">
        <v>0</v>
      </c>
      <c r="AE134" s="172" t="s">
        <v>8566</v>
      </c>
      <c r="AF134" s="169" t="s">
        <v>8616</v>
      </c>
      <c r="AG134" s="169" t="s">
        <v>8787</v>
      </c>
      <c r="AH134" s="170" t="s">
        <v>16060</v>
      </c>
      <c r="AI134" s="170" t="s">
        <v>7984</v>
      </c>
      <c r="AJ134" s="173">
        <v>43647</v>
      </c>
      <c r="AK134" s="169" t="s">
        <v>16061</v>
      </c>
      <c r="AL134" s="169" t="s">
        <v>8964</v>
      </c>
      <c r="AM134" s="169">
        <v>15699</v>
      </c>
      <c r="AN134" s="170" t="s">
        <v>8791</v>
      </c>
      <c r="AO134" s="170" t="s">
        <v>7984</v>
      </c>
      <c r="AP134" s="174"/>
      <c r="AQ134" s="174"/>
      <c r="AR134" s="174"/>
      <c r="AS134" s="174"/>
      <c r="AT134" s="174"/>
      <c r="AU134" s="174"/>
      <c r="AV134" s="174"/>
      <c r="AW134" s="174"/>
      <c r="AX134" s="169" t="s">
        <v>16062</v>
      </c>
      <c r="AY134" s="174"/>
      <c r="AZ134" s="174"/>
      <c r="BA134" s="174"/>
      <c r="BB134" s="174"/>
      <c r="BC134" s="174"/>
      <c r="BD134" s="174"/>
      <c r="BE134" s="174"/>
      <c r="BF134" s="169"/>
    </row>
    <row r="135" spans="1:58" s="13" customFormat="1" ht="13.15" customHeight="1" x14ac:dyDescent="0.25">
      <c r="A135" s="169" t="s">
        <v>15816</v>
      </c>
      <c r="B135" s="169" t="s">
        <v>15817</v>
      </c>
      <c r="C135" s="170">
        <v>7647</v>
      </c>
      <c r="D135" s="169" t="s">
        <v>15818</v>
      </c>
      <c r="E135" s="169" t="s">
        <v>8613</v>
      </c>
      <c r="F135" s="169" t="s">
        <v>8785</v>
      </c>
      <c r="G135" s="169" t="s">
        <v>8786</v>
      </c>
      <c r="H135" s="171">
        <v>43647</v>
      </c>
      <c r="I135" s="197">
        <v>43677</v>
      </c>
      <c r="J135" s="169" t="s">
        <v>8556</v>
      </c>
      <c r="K135" s="169" t="s">
        <v>8557</v>
      </c>
      <c r="L135" s="169" t="s">
        <v>8558</v>
      </c>
      <c r="M135" s="169" t="s">
        <v>8559</v>
      </c>
      <c r="N135" s="169" t="s">
        <v>8558</v>
      </c>
      <c r="O135" s="169" t="s">
        <v>8560</v>
      </c>
      <c r="P135" s="169" t="s">
        <v>8561</v>
      </c>
      <c r="Q135" s="169" t="s">
        <v>8562</v>
      </c>
      <c r="R135" s="169" t="s">
        <v>8558</v>
      </c>
      <c r="S135" s="169" t="s">
        <v>8559</v>
      </c>
      <c r="T135" s="169" t="s">
        <v>8563</v>
      </c>
      <c r="U135" s="169" t="s">
        <v>8564</v>
      </c>
      <c r="V135" s="169" t="s">
        <v>8558</v>
      </c>
      <c r="W135" s="169" t="s">
        <v>8559</v>
      </c>
      <c r="X135" s="169" t="s">
        <v>8565</v>
      </c>
      <c r="Y135" s="169" t="s">
        <v>8562</v>
      </c>
      <c r="Z135" s="169" t="s">
        <v>7982</v>
      </c>
      <c r="AA135" s="102">
        <v>10000</v>
      </c>
      <c r="AB135" s="198">
        <v>0</v>
      </c>
      <c r="AC135" s="102">
        <v>10000</v>
      </c>
      <c r="AD135" s="102">
        <v>0</v>
      </c>
      <c r="AE135" s="172" t="s">
        <v>8566</v>
      </c>
      <c r="AF135" s="169" t="s">
        <v>8616</v>
      </c>
      <c r="AG135" s="169" t="s">
        <v>8787</v>
      </c>
      <c r="AH135" s="170" t="s">
        <v>16063</v>
      </c>
      <c r="AI135" s="170" t="s">
        <v>7984</v>
      </c>
      <c r="AJ135" s="173">
        <v>43660</v>
      </c>
      <c r="AK135" s="169" t="s">
        <v>16064</v>
      </c>
      <c r="AL135" s="169" t="s">
        <v>8824</v>
      </c>
      <c r="AM135" s="169">
        <v>15614</v>
      </c>
      <c r="AN135" s="170" t="s">
        <v>8791</v>
      </c>
      <c r="AO135" s="170" t="s">
        <v>8825</v>
      </c>
      <c r="AP135" s="174"/>
      <c r="AQ135" s="174"/>
      <c r="AR135" s="174"/>
      <c r="AS135" s="174"/>
      <c r="AT135" s="174"/>
      <c r="AU135" s="174"/>
      <c r="AV135" s="174"/>
      <c r="AW135" s="174"/>
      <c r="AX135" s="169" t="s">
        <v>16065</v>
      </c>
      <c r="AY135" s="174"/>
      <c r="AZ135" s="174"/>
      <c r="BA135" s="174"/>
      <c r="BB135" s="174"/>
      <c r="BC135" s="174"/>
      <c r="BD135" s="174"/>
      <c r="BE135" s="174"/>
      <c r="BF135" s="169"/>
    </row>
    <row r="136" spans="1:58" s="13" customFormat="1" ht="13.15" customHeight="1" x14ac:dyDescent="0.25">
      <c r="A136" s="169" t="s">
        <v>15816</v>
      </c>
      <c r="B136" s="169" t="s">
        <v>15817</v>
      </c>
      <c r="C136" s="170">
        <v>7647</v>
      </c>
      <c r="D136" s="169" t="s">
        <v>15818</v>
      </c>
      <c r="E136" s="169" t="s">
        <v>8613</v>
      </c>
      <c r="F136" s="169" t="s">
        <v>8785</v>
      </c>
      <c r="G136" s="169" t="s">
        <v>8786</v>
      </c>
      <c r="H136" s="171">
        <v>43647</v>
      </c>
      <c r="I136" s="197">
        <v>43677</v>
      </c>
      <c r="J136" s="169" t="s">
        <v>8556</v>
      </c>
      <c r="K136" s="169" t="s">
        <v>8557</v>
      </c>
      <c r="L136" s="169" t="s">
        <v>8558</v>
      </c>
      <c r="M136" s="169" t="s">
        <v>8559</v>
      </c>
      <c r="N136" s="169" t="s">
        <v>8558</v>
      </c>
      <c r="O136" s="169" t="s">
        <v>8560</v>
      </c>
      <c r="P136" s="169" t="s">
        <v>8561</v>
      </c>
      <c r="Q136" s="169" t="s">
        <v>8562</v>
      </c>
      <c r="R136" s="169" t="s">
        <v>8558</v>
      </c>
      <c r="S136" s="169" t="s">
        <v>8559</v>
      </c>
      <c r="T136" s="169" t="s">
        <v>8563</v>
      </c>
      <c r="U136" s="169" t="s">
        <v>8564</v>
      </c>
      <c r="V136" s="169" t="s">
        <v>8558</v>
      </c>
      <c r="W136" s="169" t="s">
        <v>8559</v>
      </c>
      <c r="X136" s="169" t="s">
        <v>8565</v>
      </c>
      <c r="Y136" s="169" t="s">
        <v>8562</v>
      </c>
      <c r="Z136" s="169" t="s">
        <v>7982</v>
      </c>
      <c r="AA136" s="102">
        <v>4804.96</v>
      </c>
      <c r="AB136" s="198">
        <v>0</v>
      </c>
      <c r="AC136" s="102">
        <v>4804.96</v>
      </c>
      <c r="AD136" s="102">
        <v>0</v>
      </c>
      <c r="AE136" s="172" t="s">
        <v>8566</v>
      </c>
      <c r="AF136" s="169" t="s">
        <v>8616</v>
      </c>
      <c r="AG136" s="169" t="s">
        <v>8787</v>
      </c>
      <c r="AH136" s="170" t="s">
        <v>16066</v>
      </c>
      <c r="AI136" s="170" t="s">
        <v>7984</v>
      </c>
      <c r="AJ136" s="173">
        <v>43657</v>
      </c>
      <c r="AK136" s="169" t="s">
        <v>16067</v>
      </c>
      <c r="AL136" s="169" t="s">
        <v>8901</v>
      </c>
      <c r="AM136" s="169">
        <v>10296</v>
      </c>
      <c r="AN136" s="170" t="s">
        <v>8791</v>
      </c>
      <c r="AO136" s="170" t="s">
        <v>8979</v>
      </c>
      <c r="AP136" s="174"/>
      <c r="AQ136" s="174"/>
      <c r="AR136" s="174"/>
      <c r="AS136" s="174"/>
      <c r="AT136" s="174"/>
      <c r="AU136" s="174"/>
      <c r="AV136" s="174"/>
      <c r="AW136" s="174"/>
      <c r="AX136" s="169" t="s">
        <v>16068</v>
      </c>
      <c r="AY136" s="174"/>
      <c r="AZ136" s="174"/>
      <c r="BA136" s="174"/>
      <c r="BB136" s="174"/>
      <c r="BC136" s="174"/>
      <c r="BD136" s="174"/>
      <c r="BE136" s="174"/>
      <c r="BF136" s="169"/>
    </row>
    <row r="137" spans="1:58" s="13" customFormat="1" ht="13.15" customHeight="1" x14ac:dyDescent="0.25">
      <c r="A137" s="169" t="s">
        <v>15816</v>
      </c>
      <c r="B137" s="169" t="s">
        <v>15817</v>
      </c>
      <c r="C137" s="170">
        <v>7647</v>
      </c>
      <c r="D137" s="169" t="s">
        <v>15818</v>
      </c>
      <c r="E137" s="169" t="s">
        <v>8613</v>
      </c>
      <c r="F137" s="169" t="s">
        <v>8785</v>
      </c>
      <c r="G137" s="169" t="s">
        <v>8786</v>
      </c>
      <c r="H137" s="171">
        <v>43647</v>
      </c>
      <c r="I137" s="197">
        <v>43677</v>
      </c>
      <c r="J137" s="169" t="s">
        <v>8556</v>
      </c>
      <c r="K137" s="169" t="s">
        <v>8557</v>
      </c>
      <c r="L137" s="169" t="s">
        <v>8558</v>
      </c>
      <c r="M137" s="169" t="s">
        <v>8559</v>
      </c>
      <c r="N137" s="169" t="s">
        <v>8558</v>
      </c>
      <c r="O137" s="169" t="s">
        <v>8560</v>
      </c>
      <c r="P137" s="169" t="s">
        <v>8561</v>
      </c>
      <c r="Q137" s="169" t="s">
        <v>8562</v>
      </c>
      <c r="R137" s="169" t="s">
        <v>8558</v>
      </c>
      <c r="S137" s="169" t="s">
        <v>8559</v>
      </c>
      <c r="T137" s="169" t="s">
        <v>8563</v>
      </c>
      <c r="U137" s="169" t="s">
        <v>8564</v>
      </c>
      <c r="V137" s="169" t="s">
        <v>8558</v>
      </c>
      <c r="W137" s="169" t="s">
        <v>8559</v>
      </c>
      <c r="X137" s="169" t="s">
        <v>8565</v>
      </c>
      <c r="Y137" s="169" t="s">
        <v>8562</v>
      </c>
      <c r="Z137" s="169" t="s">
        <v>7982</v>
      </c>
      <c r="AA137" s="102">
        <v>99036.53</v>
      </c>
      <c r="AB137" s="198">
        <v>0</v>
      </c>
      <c r="AC137" s="102">
        <v>99036.53</v>
      </c>
      <c r="AD137" s="102">
        <v>0</v>
      </c>
      <c r="AE137" s="172" t="s">
        <v>8566</v>
      </c>
      <c r="AF137" s="169" t="s">
        <v>8616</v>
      </c>
      <c r="AG137" s="169" t="s">
        <v>8787</v>
      </c>
      <c r="AH137" s="170" t="s">
        <v>15907</v>
      </c>
      <c r="AI137" s="170" t="s">
        <v>7984</v>
      </c>
      <c r="AJ137" s="173">
        <v>43647</v>
      </c>
      <c r="AK137" s="169" t="s">
        <v>16069</v>
      </c>
      <c r="AL137" s="169" t="s">
        <v>10900</v>
      </c>
      <c r="AM137" s="169">
        <v>1083</v>
      </c>
      <c r="AN137" s="170" t="s">
        <v>8791</v>
      </c>
      <c r="AO137" s="170" t="s">
        <v>7984</v>
      </c>
      <c r="AP137" s="174"/>
      <c r="AQ137" s="174"/>
      <c r="AR137" s="174"/>
      <c r="AS137" s="174"/>
      <c r="AT137" s="174"/>
      <c r="AU137" s="174"/>
      <c r="AV137" s="174"/>
      <c r="AW137" s="174"/>
      <c r="AX137" s="169" t="s">
        <v>15909</v>
      </c>
      <c r="AY137" s="174"/>
      <c r="AZ137" s="174"/>
      <c r="BA137" s="174"/>
      <c r="BB137" s="174"/>
      <c r="BC137" s="174"/>
      <c r="BD137" s="174"/>
      <c r="BE137" s="174"/>
      <c r="BF137" s="169"/>
    </row>
    <row r="138" spans="1:58" s="13" customFormat="1" ht="13.15" customHeight="1" x14ac:dyDescent="0.25">
      <c r="A138" s="169" t="s">
        <v>15816</v>
      </c>
      <c r="B138" s="169" t="s">
        <v>15817</v>
      </c>
      <c r="C138" s="170">
        <v>7647</v>
      </c>
      <c r="D138" s="169" t="s">
        <v>15818</v>
      </c>
      <c r="E138" s="169" t="s">
        <v>8613</v>
      </c>
      <c r="F138" s="169" t="s">
        <v>8785</v>
      </c>
      <c r="G138" s="169" t="s">
        <v>8786</v>
      </c>
      <c r="H138" s="171">
        <v>43647</v>
      </c>
      <c r="I138" s="197">
        <v>43677</v>
      </c>
      <c r="J138" s="169" t="s">
        <v>8556</v>
      </c>
      <c r="K138" s="169" t="s">
        <v>8557</v>
      </c>
      <c r="L138" s="169" t="s">
        <v>8558</v>
      </c>
      <c r="M138" s="169" t="s">
        <v>8559</v>
      </c>
      <c r="N138" s="169" t="s">
        <v>8558</v>
      </c>
      <c r="O138" s="169" t="s">
        <v>8560</v>
      </c>
      <c r="P138" s="169" t="s">
        <v>8561</v>
      </c>
      <c r="Q138" s="169" t="s">
        <v>8562</v>
      </c>
      <c r="R138" s="169" t="s">
        <v>8558</v>
      </c>
      <c r="S138" s="169" t="s">
        <v>8559</v>
      </c>
      <c r="T138" s="169" t="s">
        <v>8563</v>
      </c>
      <c r="U138" s="169" t="s">
        <v>8564</v>
      </c>
      <c r="V138" s="169" t="s">
        <v>8558</v>
      </c>
      <c r="W138" s="169" t="s">
        <v>8559</v>
      </c>
      <c r="X138" s="169" t="s">
        <v>8565</v>
      </c>
      <c r="Y138" s="169" t="s">
        <v>8562</v>
      </c>
      <c r="Z138" s="169" t="s">
        <v>7982</v>
      </c>
      <c r="AA138" s="102">
        <v>41396</v>
      </c>
      <c r="AB138" s="198">
        <v>0</v>
      </c>
      <c r="AC138" s="102">
        <v>41396</v>
      </c>
      <c r="AD138" s="102">
        <v>0</v>
      </c>
      <c r="AE138" s="172" t="s">
        <v>8566</v>
      </c>
      <c r="AF138" s="169" t="s">
        <v>8616</v>
      </c>
      <c r="AG138" s="169" t="s">
        <v>8787</v>
      </c>
      <c r="AH138" s="170" t="s">
        <v>15910</v>
      </c>
      <c r="AI138" s="170" t="s">
        <v>7984</v>
      </c>
      <c r="AJ138" s="173">
        <v>43653</v>
      </c>
      <c r="AK138" s="169" t="s">
        <v>16070</v>
      </c>
      <c r="AL138" s="169" t="s">
        <v>8880</v>
      </c>
      <c r="AM138" s="169">
        <v>16594</v>
      </c>
      <c r="AN138" s="170" t="s">
        <v>8791</v>
      </c>
      <c r="AO138" s="170" t="s">
        <v>7984</v>
      </c>
      <c r="AP138" s="174"/>
      <c r="AQ138" s="174"/>
      <c r="AR138" s="174"/>
      <c r="AS138" s="174"/>
      <c r="AT138" s="174"/>
      <c r="AU138" s="174"/>
      <c r="AV138" s="174"/>
      <c r="AW138" s="174"/>
      <c r="AX138" s="169" t="s">
        <v>15912</v>
      </c>
      <c r="AY138" s="174"/>
      <c r="AZ138" s="174"/>
      <c r="BA138" s="174"/>
      <c r="BB138" s="174"/>
      <c r="BC138" s="174"/>
      <c r="BD138" s="174"/>
      <c r="BE138" s="174"/>
      <c r="BF138" s="169"/>
    </row>
    <row r="139" spans="1:58" s="13" customFormat="1" ht="13.15" customHeight="1" x14ac:dyDescent="0.25">
      <c r="A139" s="169" t="s">
        <v>15816</v>
      </c>
      <c r="B139" s="169" t="s">
        <v>15817</v>
      </c>
      <c r="C139" s="170">
        <v>7647</v>
      </c>
      <c r="D139" s="169" t="s">
        <v>15818</v>
      </c>
      <c r="E139" s="169" t="s">
        <v>8613</v>
      </c>
      <c r="F139" s="169" t="s">
        <v>8785</v>
      </c>
      <c r="G139" s="169" t="s">
        <v>8786</v>
      </c>
      <c r="H139" s="171">
        <v>43647</v>
      </c>
      <c r="I139" s="197">
        <v>43677</v>
      </c>
      <c r="J139" s="169" t="s">
        <v>8556</v>
      </c>
      <c r="K139" s="169" t="s">
        <v>8557</v>
      </c>
      <c r="L139" s="169" t="s">
        <v>8558</v>
      </c>
      <c r="M139" s="169" t="s">
        <v>8559</v>
      </c>
      <c r="N139" s="169" t="s">
        <v>8558</v>
      </c>
      <c r="O139" s="169" t="s">
        <v>8560</v>
      </c>
      <c r="P139" s="169" t="s">
        <v>8561</v>
      </c>
      <c r="Q139" s="169" t="s">
        <v>8562</v>
      </c>
      <c r="R139" s="169" t="s">
        <v>8558</v>
      </c>
      <c r="S139" s="169" t="s">
        <v>8559</v>
      </c>
      <c r="T139" s="169" t="s">
        <v>8563</v>
      </c>
      <c r="U139" s="169" t="s">
        <v>8564</v>
      </c>
      <c r="V139" s="169" t="s">
        <v>8558</v>
      </c>
      <c r="W139" s="169" t="s">
        <v>8559</v>
      </c>
      <c r="X139" s="169" t="s">
        <v>8565</v>
      </c>
      <c r="Y139" s="169" t="s">
        <v>8562</v>
      </c>
      <c r="Z139" s="169" t="s">
        <v>7982</v>
      </c>
      <c r="AA139" s="102">
        <v>92234</v>
      </c>
      <c r="AB139" s="198">
        <v>0</v>
      </c>
      <c r="AC139" s="102">
        <v>92234</v>
      </c>
      <c r="AD139" s="102">
        <v>0</v>
      </c>
      <c r="AE139" s="172" t="s">
        <v>8566</v>
      </c>
      <c r="AF139" s="169" t="s">
        <v>8616</v>
      </c>
      <c r="AG139" s="169" t="s">
        <v>8787</v>
      </c>
      <c r="AH139" s="170" t="s">
        <v>16071</v>
      </c>
      <c r="AI139" s="170" t="s">
        <v>7984</v>
      </c>
      <c r="AJ139" s="173">
        <v>43671</v>
      </c>
      <c r="AK139" s="169" t="s">
        <v>16072</v>
      </c>
      <c r="AL139" s="169" t="s">
        <v>8880</v>
      </c>
      <c r="AM139" s="169">
        <v>16594</v>
      </c>
      <c r="AN139" s="170" t="s">
        <v>8791</v>
      </c>
      <c r="AO139" s="170" t="s">
        <v>7984</v>
      </c>
      <c r="AP139" s="174"/>
      <c r="AQ139" s="174"/>
      <c r="AR139" s="174"/>
      <c r="AS139" s="174"/>
      <c r="AT139" s="174"/>
      <c r="AU139" s="174"/>
      <c r="AV139" s="174"/>
      <c r="AW139" s="174"/>
      <c r="AX139" s="169" t="s">
        <v>16073</v>
      </c>
      <c r="AY139" s="174"/>
      <c r="AZ139" s="174"/>
      <c r="BA139" s="174"/>
      <c r="BB139" s="174"/>
      <c r="BC139" s="174"/>
      <c r="BD139" s="174"/>
      <c r="BE139" s="174"/>
      <c r="BF139" s="169"/>
    </row>
    <row r="140" spans="1:58" s="13" customFormat="1" ht="13.15" customHeight="1" x14ac:dyDescent="0.25">
      <c r="A140" s="169" t="s">
        <v>15816</v>
      </c>
      <c r="B140" s="169" t="s">
        <v>15817</v>
      </c>
      <c r="C140" s="170">
        <v>7647</v>
      </c>
      <c r="D140" s="169" t="s">
        <v>15818</v>
      </c>
      <c r="E140" s="169" t="s">
        <v>8613</v>
      </c>
      <c r="F140" s="169" t="s">
        <v>8785</v>
      </c>
      <c r="G140" s="169" t="s">
        <v>8786</v>
      </c>
      <c r="H140" s="171">
        <v>43647</v>
      </c>
      <c r="I140" s="197">
        <v>43677</v>
      </c>
      <c r="J140" s="169" t="s">
        <v>8556</v>
      </c>
      <c r="K140" s="169" t="s">
        <v>8557</v>
      </c>
      <c r="L140" s="169" t="s">
        <v>8558</v>
      </c>
      <c r="M140" s="169" t="s">
        <v>8559</v>
      </c>
      <c r="N140" s="169" t="s">
        <v>8558</v>
      </c>
      <c r="O140" s="169" t="s">
        <v>8560</v>
      </c>
      <c r="P140" s="169" t="s">
        <v>8561</v>
      </c>
      <c r="Q140" s="169" t="s">
        <v>8562</v>
      </c>
      <c r="R140" s="169" t="s">
        <v>8558</v>
      </c>
      <c r="S140" s="169" t="s">
        <v>8559</v>
      </c>
      <c r="T140" s="169" t="s">
        <v>8563</v>
      </c>
      <c r="U140" s="169" t="s">
        <v>8564</v>
      </c>
      <c r="V140" s="169" t="s">
        <v>8558</v>
      </c>
      <c r="W140" s="169" t="s">
        <v>8559</v>
      </c>
      <c r="X140" s="169" t="s">
        <v>8565</v>
      </c>
      <c r="Y140" s="169" t="s">
        <v>8562</v>
      </c>
      <c r="Z140" s="169" t="s">
        <v>7982</v>
      </c>
      <c r="AA140" s="102">
        <v>20870</v>
      </c>
      <c r="AB140" s="198">
        <v>0</v>
      </c>
      <c r="AC140" s="102">
        <v>20870</v>
      </c>
      <c r="AD140" s="102">
        <v>0</v>
      </c>
      <c r="AE140" s="172" t="s">
        <v>8566</v>
      </c>
      <c r="AF140" s="169" t="s">
        <v>8616</v>
      </c>
      <c r="AG140" s="169" t="s">
        <v>8787</v>
      </c>
      <c r="AH140" s="170" t="s">
        <v>16074</v>
      </c>
      <c r="AI140" s="170" t="s">
        <v>7984</v>
      </c>
      <c r="AJ140" s="173">
        <v>43652</v>
      </c>
      <c r="AK140" s="169" t="s">
        <v>16075</v>
      </c>
      <c r="AL140" s="169" t="s">
        <v>8880</v>
      </c>
      <c r="AM140" s="169">
        <v>16593</v>
      </c>
      <c r="AN140" s="170" t="s">
        <v>8791</v>
      </c>
      <c r="AO140" s="170" t="s">
        <v>15016</v>
      </c>
      <c r="AP140" s="174"/>
      <c r="AQ140" s="174"/>
      <c r="AR140" s="174"/>
      <c r="AS140" s="174"/>
      <c r="AT140" s="174"/>
      <c r="AU140" s="174"/>
      <c r="AV140" s="174"/>
      <c r="AW140" s="174"/>
      <c r="AX140" s="169" t="s">
        <v>16076</v>
      </c>
      <c r="AY140" s="174"/>
      <c r="AZ140" s="174"/>
      <c r="BA140" s="174"/>
      <c r="BB140" s="174"/>
      <c r="BC140" s="174"/>
      <c r="BD140" s="174"/>
      <c r="BE140" s="174"/>
      <c r="BF140" s="169"/>
    </row>
    <row r="141" spans="1:58" s="13" customFormat="1" ht="13.15" customHeight="1" x14ac:dyDescent="0.25">
      <c r="A141" s="169" t="s">
        <v>15816</v>
      </c>
      <c r="B141" s="169" t="s">
        <v>15817</v>
      </c>
      <c r="C141" s="170">
        <v>7647</v>
      </c>
      <c r="D141" s="169" t="s">
        <v>15818</v>
      </c>
      <c r="E141" s="169" t="s">
        <v>8613</v>
      </c>
      <c r="F141" s="169" t="s">
        <v>8785</v>
      </c>
      <c r="G141" s="169" t="s">
        <v>8786</v>
      </c>
      <c r="H141" s="171">
        <v>43647</v>
      </c>
      <c r="I141" s="197">
        <v>43677</v>
      </c>
      <c r="J141" s="169" t="s">
        <v>8556</v>
      </c>
      <c r="K141" s="169" t="s">
        <v>8557</v>
      </c>
      <c r="L141" s="169" t="s">
        <v>8558</v>
      </c>
      <c r="M141" s="169" t="s">
        <v>8559</v>
      </c>
      <c r="N141" s="169" t="s">
        <v>8558</v>
      </c>
      <c r="O141" s="169" t="s">
        <v>8560</v>
      </c>
      <c r="P141" s="169" t="s">
        <v>8561</v>
      </c>
      <c r="Q141" s="169" t="s">
        <v>8562</v>
      </c>
      <c r="R141" s="169" t="s">
        <v>8558</v>
      </c>
      <c r="S141" s="169" t="s">
        <v>8559</v>
      </c>
      <c r="T141" s="169" t="s">
        <v>8563</v>
      </c>
      <c r="U141" s="169" t="s">
        <v>8564</v>
      </c>
      <c r="V141" s="169" t="s">
        <v>8558</v>
      </c>
      <c r="W141" s="169" t="s">
        <v>8559</v>
      </c>
      <c r="X141" s="169" t="s">
        <v>8565</v>
      </c>
      <c r="Y141" s="169" t="s">
        <v>8562</v>
      </c>
      <c r="Z141" s="169" t="s">
        <v>7982</v>
      </c>
      <c r="AA141" s="102">
        <v>21284.69</v>
      </c>
      <c r="AB141" s="198">
        <v>0</v>
      </c>
      <c r="AC141" s="102">
        <v>21284.69</v>
      </c>
      <c r="AD141" s="102">
        <v>0</v>
      </c>
      <c r="AE141" s="172" t="s">
        <v>8566</v>
      </c>
      <c r="AF141" s="169" t="s">
        <v>8616</v>
      </c>
      <c r="AG141" s="169" t="s">
        <v>8787</v>
      </c>
      <c r="AH141" s="170" t="s">
        <v>16077</v>
      </c>
      <c r="AI141" s="170" t="s">
        <v>7984</v>
      </c>
      <c r="AJ141" s="173">
        <v>43649</v>
      </c>
      <c r="AK141" s="169" t="s">
        <v>16078</v>
      </c>
      <c r="AL141" s="169" t="s">
        <v>14940</v>
      </c>
      <c r="AM141" s="169">
        <v>575010</v>
      </c>
      <c r="AN141" s="170" t="s">
        <v>8791</v>
      </c>
      <c r="AO141" s="170" t="s">
        <v>7984</v>
      </c>
      <c r="AP141" s="174"/>
      <c r="AQ141" s="174"/>
      <c r="AR141" s="174"/>
      <c r="AS141" s="174"/>
      <c r="AT141" s="174"/>
      <c r="AU141" s="174"/>
      <c r="AV141" s="174"/>
      <c r="AW141" s="174"/>
      <c r="AX141" s="169" t="s">
        <v>16079</v>
      </c>
      <c r="AY141" s="174"/>
      <c r="AZ141" s="174"/>
      <c r="BA141" s="174"/>
      <c r="BB141" s="174"/>
      <c r="BC141" s="174"/>
      <c r="BD141" s="174"/>
      <c r="BE141" s="174"/>
      <c r="BF141" s="169"/>
    </row>
    <row r="142" spans="1:58" s="13" customFormat="1" ht="13.15" customHeight="1" x14ac:dyDescent="0.25">
      <c r="A142" s="169" t="s">
        <v>15816</v>
      </c>
      <c r="B142" s="169" t="s">
        <v>15817</v>
      </c>
      <c r="C142" s="170">
        <v>7647</v>
      </c>
      <c r="D142" s="169" t="s">
        <v>15818</v>
      </c>
      <c r="E142" s="169" t="s">
        <v>8613</v>
      </c>
      <c r="F142" s="169" t="s">
        <v>8785</v>
      </c>
      <c r="G142" s="169" t="s">
        <v>8786</v>
      </c>
      <c r="H142" s="171">
        <v>43647</v>
      </c>
      <c r="I142" s="197">
        <v>43677</v>
      </c>
      <c r="J142" s="169" t="s">
        <v>8556</v>
      </c>
      <c r="K142" s="169" t="s">
        <v>8557</v>
      </c>
      <c r="L142" s="169" t="s">
        <v>8558</v>
      </c>
      <c r="M142" s="169" t="s">
        <v>8559</v>
      </c>
      <c r="N142" s="169" t="s">
        <v>8558</v>
      </c>
      <c r="O142" s="169" t="s">
        <v>8560</v>
      </c>
      <c r="P142" s="169" t="s">
        <v>8561</v>
      </c>
      <c r="Q142" s="169" t="s">
        <v>8562</v>
      </c>
      <c r="R142" s="169" t="s">
        <v>8558</v>
      </c>
      <c r="S142" s="169" t="s">
        <v>8559</v>
      </c>
      <c r="T142" s="169" t="s">
        <v>8563</v>
      </c>
      <c r="U142" s="169" t="s">
        <v>8564</v>
      </c>
      <c r="V142" s="169" t="s">
        <v>8558</v>
      </c>
      <c r="W142" s="169" t="s">
        <v>8559</v>
      </c>
      <c r="X142" s="169" t="s">
        <v>8565</v>
      </c>
      <c r="Y142" s="169" t="s">
        <v>8562</v>
      </c>
      <c r="Z142" s="169" t="s">
        <v>7982</v>
      </c>
      <c r="AA142" s="102">
        <v>21618</v>
      </c>
      <c r="AB142" s="198">
        <v>0</v>
      </c>
      <c r="AC142" s="102">
        <v>21618</v>
      </c>
      <c r="AD142" s="102">
        <v>0</v>
      </c>
      <c r="AE142" s="172" t="s">
        <v>8566</v>
      </c>
      <c r="AF142" s="169" t="s">
        <v>8616</v>
      </c>
      <c r="AG142" s="169" t="s">
        <v>8787</v>
      </c>
      <c r="AH142" s="170" t="s">
        <v>16080</v>
      </c>
      <c r="AI142" s="170" t="s">
        <v>7984</v>
      </c>
      <c r="AJ142" s="173">
        <v>43652</v>
      </c>
      <c r="AK142" s="169" t="s">
        <v>16081</v>
      </c>
      <c r="AL142" s="169" t="s">
        <v>8919</v>
      </c>
      <c r="AM142" s="169">
        <v>13460</v>
      </c>
      <c r="AN142" s="170" t="s">
        <v>8791</v>
      </c>
      <c r="AO142" s="170" t="s">
        <v>15016</v>
      </c>
      <c r="AP142" s="174"/>
      <c r="AQ142" s="174"/>
      <c r="AR142" s="174"/>
      <c r="AS142" s="174"/>
      <c r="AT142" s="174"/>
      <c r="AU142" s="174"/>
      <c r="AV142" s="174"/>
      <c r="AW142" s="174"/>
      <c r="AX142" s="169" t="s">
        <v>16082</v>
      </c>
      <c r="AY142" s="174"/>
      <c r="AZ142" s="174"/>
      <c r="BA142" s="174"/>
      <c r="BB142" s="174"/>
      <c r="BC142" s="174"/>
      <c r="BD142" s="174"/>
      <c r="BE142" s="174"/>
      <c r="BF142" s="169"/>
    </row>
    <row r="143" spans="1:58" s="13" customFormat="1" ht="13.15" customHeight="1" x14ac:dyDescent="0.25">
      <c r="A143" s="169" t="s">
        <v>15816</v>
      </c>
      <c r="B143" s="169" t="s">
        <v>15817</v>
      </c>
      <c r="C143" s="170">
        <v>7647</v>
      </c>
      <c r="D143" s="169" t="s">
        <v>15818</v>
      </c>
      <c r="E143" s="169" t="s">
        <v>8613</v>
      </c>
      <c r="F143" s="169" t="s">
        <v>8785</v>
      </c>
      <c r="G143" s="169" t="s">
        <v>8786</v>
      </c>
      <c r="H143" s="171">
        <v>43647</v>
      </c>
      <c r="I143" s="197">
        <v>43677</v>
      </c>
      <c r="J143" s="169" t="s">
        <v>8556</v>
      </c>
      <c r="K143" s="169" t="s">
        <v>8557</v>
      </c>
      <c r="L143" s="169" t="s">
        <v>8558</v>
      </c>
      <c r="M143" s="169" t="s">
        <v>8559</v>
      </c>
      <c r="N143" s="169" t="s">
        <v>8558</v>
      </c>
      <c r="O143" s="169" t="s">
        <v>8560</v>
      </c>
      <c r="P143" s="169" t="s">
        <v>8561</v>
      </c>
      <c r="Q143" s="169" t="s">
        <v>8562</v>
      </c>
      <c r="R143" s="169" t="s">
        <v>8558</v>
      </c>
      <c r="S143" s="169" t="s">
        <v>8559</v>
      </c>
      <c r="T143" s="169" t="s">
        <v>8563</v>
      </c>
      <c r="U143" s="169" t="s">
        <v>8564</v>
      </c>
      <c r="V143" s="169" t="s">
        <v>8558</v>
      </c>
      <c r="W143" s="169" t="s">
        <v>8559</v>
      </c>
      <c r="X143" s="169" t="s">
        <v>8565</v>
      </c>
      <c r="Y143" s="169" t="s">
        <v>8562</v>
      </c>
      <c r="Z143" s="169" t="s">
        <v>7982</v>
      </c>
      <c r="AA143" s="102">
        <v>26506</v>
      </c>
      <c r="AB143" s="198">
        <v>0</v>
      </c>
      <c r="AC143" s="102">
        <v>26506</v>
      </c>
      <c r="AD143" s="102">
        <v>0</v>
      </c>
      <c r="AE143" s="172" t="s">
        <v>8566</v>
      </c>
      <c r="AF143" s="169" t="s">
        <v>8616</v>
      </c>
      <c r="AG143" s="169" t="s">
        <v>8787</v>
      </c>
      <c r="AH143" s="170" t="s">
        <v>16083</v>
      </c>
      <c r="AI143" s="170" t="s">
        <v>7984</v>
      </c>
      <c r="AJ143" s="173">
        <v>43647</v>
      </c>
      <c r="AK143" s="169" t="s">
        <v>16084</v>
      </c>
      <c r="AL143" s="169" t="s">
        <v>9010</v>
      </c>
      <c r="AM143" s="169">
        <v>15713</v>
      </c>
      <c r="AN143" s="170" t="s">
        <v>8791</v>
      </c>
      <c r="AO143" s="170" t="s">
        <v>7984</v>
      </c>
      <c r="AP143" s="174"/>
      <c r="AQ143" s="174"/>
      <c r="AR143" s="174"/>
      <c r="AS143" s="174"/>
      <c r="AT143" s="174"/>
      <c r="AU143" s="174"/>
      <c r="AV143" s="174"/>
      <c r="AW143" s="174"/>
      <c r="AX143" s="169" t="s">
        <v>16085</v>
      </c>
      <c r="AY143" s="174"/>
      <c r="AZ143" s="174"/>
      <c r="BA143" s="174"/>
      <c r="BB143" s="174"/>
      <c r="BC143" s="174"/>
      <c r="BD143" s="174"/>
      <c r="BE143" s="174"/>
      <c r="BF143" s="169"/>
    </row>
    <row r="144" spans="1:58" s="13" customFormat="1" ht="13.15" customHeight="1" x14ac:dyDescent="0.25">
      <c r="A144" s="169" t="s">
        <v>15816</v>
      </c>
      <c r="B144" s="169" t="s">
        <v>15817</v>
      </c>
      <c r="C144" s="170">
        <v>7647</v>
      </c>
      <c r="D144" s="169" t="s">
        <v>15818</v>
      </c>
      <c r="E144" s="169" t="s">
        <v>8613</v>
      </c>
      <c r="F144" s="169" t="s">
        <v>8785</v>
      </c>
      <c r="G144" s="169" t="s">
        <v>8786</v>
      </c>
      <c r="H144" s="171">
        <v>43647</v>
      </c>
      <c r="I144" s="197">
        <v>43677</v>
      </c>
      <c r="J144" s="169" t="s">
        <v>8556</v>
      </c>
      <c r="K144" s="169" t="s">
        <v>8557</v>
      </c>
      <c r="L144" s="169" t="s">
        <v>8558</v>
      </c>
      <c r="M144" s="169" t="s">
        <v>8559</v>
      </c>
      <c r="N144" s="169" t="s">
        <v>8558</v>
      </c>
      <c r="O144" s="169" t="s">
        <v>8560</v>
      </c>
      <c r="P144" s="169" t="s">
        <v>8561</v>
      </c>
      <c r="Q144" s="169" t="s">
        <v>8562</v>
      </c>
      <c r="R144" s="169" t="s">
        <v>8558</v>
      </c>
      <c r="S144" s="169" t="s">
        <v>8559</v>
      </c>
      <c r="T144" s="169" t="s">
        <v>8563</v>
      </c>
      <c r="U144" s="169" t="s">
        <v>8564</v>
      </c>
      <c r="V144" s="169" t="s">
        <v>8558</v>
      </c>
      <c r="W144" s="169" t="s">
        <v>8559</v>
      </c>
      <c r="X144" s="169" t="s">
        <v>8565</v>
      </c>
      <c r="Y144" s="169" t="s">
        <v>8562</v>
      </c>
      <c r="Z144" s="169" t="s">
        <v>7982</v>
      </c>
      <c r="AA144" s="102">
        <v>52188</v>
      </c>
      <c r="AB144" s="198">
        <v>0</v>
      </c>
      <c r="AC144" s="102">
        <v>52188</v>
      </c>
      <c r="AD144" s="102">
        <v>0</v>
      </c>
      <c r="AE144" s="172" t="s">
        <v>8566</v>
      </c>
      <c r="AF144" s="169" t="s">
        <v>8616</v>
      </c>
      <c r="AG144" s="169" t="s">
        <v>8787</v>
      </c>
      <c r="AH144" s="170" t="s">
        <v>16086</v>
      </c>
      <c r="AI144" s="170" t="s">
        <v>7984</v>
      </c>
      <c r="AJ144" s="173">
        <v>43653</v>
      </c>
      <c r="AK144" s="169" t="s">
        <v>16087</v>
      </c>
      <c r="AL144" s="169" t="s">
        <v>8824</v>
      </c>
      <c r="AM144" s="169">
        <v>15612</v>
      </c>
      <c r="AN144" s="170" t="s">
        <v>8791</v>
      </c>
      <c r="AO144" s="170" t="s">
        <v>15238</v>
      </c>
      <c r="AP144" s="174"/>
      <c r="AQ144" s="174"/>
      <c r="AR144" s="174"/>
      <c r="AS144" s="174"/>
      <c r="AT144" s="174"/>
      <c r="AU144" s="174"/>
      <c r="AV144" s="174"/>
      <c r="AW144" s="174"/>
      <c r="AX144" s="169" t="s">
        <v>16088</v>
      </c>
      <c r="AY144" s="174"/>
      <c r="AZ144" s="174"/>
      <c r="BA144" s="174"/>
      <c r="BB144" s="174"/>
      <c r="BC144" s="174"/>
      <c r="BD144" s="174"/>
      <c r="BE144" s="174"/>
      <c r="BF144" s="169"/>
    </row>
    <row r="145" spans="1:58" s="13" customFormat="1" ht="13.15" customHeight="1" x14ac:dyDescent="0.25">
      <c r="A145" s="169" t="s">
        <v>15816</v>
      </c>
      <c r="B145" s="169" t="s">
        <v>15817</v>
      </c>
      <c r="C145" s="170">
        <v>7647</v>
      </c>
      <c r="D145" s="169" t="s">
        <v>15818</v>
      </c>
      <c r="E145" s="169" t="s">
        <v>8613</v>
      </c>
      <c r="F145" s="169" t="s">
        <v>8785</v>
      </c>
      <c r="G145" s="169" t="s">
        <v>8786</v>
      </c>
      <c r="H145" s="171">
        <v>43647</v>
      </c>
      <c r="I145" s="197">
        <v>43677</v>
      </c>
      <c r="J145" s="169" t="s">
        <v>8556</v>
      </c>
      <c r="K145" s="169" t="s">
        <v>8557</v>
      </c>
      <c r="L145" s="169" t="s">
        <v>8558</v>
      </c>
      <c r="M145" s="169" t="s">
        <v>8559</v>
      </c>
      <c r="N145" s="169" t="s">
        <v>8558</v>
      </c>
      <c r="O145" s="169" t="s">
        <v>8560</v>
      </c>
      <c r="P145" s="169" t="s">
        <v>8561</v>
      </c>
      <c r="Q145" s="169" t="s">
        <v>8562</v>
      </c>
      <c r="R145" s="169" t="s">
        <v>8558</v>
      </c>
      <c r="S145" s="169" t="s">
        <v>8559</v>
      </c>
      <c r="T145" s="169" t="s">
        <v>8563</v>
      </c>
      <c r="U145" s="169" t="s">
        <v>8564</v>
      </c>
      <c r="V145" s="169" t="s">
        <v>8558</v>
      </c>
      <c r="W145" s="169" t="s">
        <v>8559</v>
      </c>
      <c r="X145" s="169" t="s">
        <v>8565</v>
      </c>
      <c r="Y145" s="169" t="s">
        <v>8562</v>
      </c>
      <c r="Z145" s="169" t="s">
        <v>7982</v>
      </c>
      <c r="AA145" s="102">
        <v>57657.31</v>
      </c>
      <c r="AB145" s="198">
        <v>0</v>
      </c>
      <c r="AC145" s="102">
        <v>57657.31</v>
      </c>
      <c r="AD145" s="102">
        <v>0</v>
      </c>
      <c r="AE145" s="172" t="s">
        <v>8566</v>
      </c>
      <c r="AF145" s="169" t="s">
        <v>8616</v>
      </c>
      <c r="AG145" s="169" t="s">
        <v>8787</v>
      </c>
      <c r="AH145" s="170" t="s">
        <v>16089</v>
      </c>
      <c r="AI145" s="170" t="s">
        <v>7984</v>
      </c>
      <c r="AJ145" s="173">
        <v>43647</v>
      </c>
      <c r="AK145" s="169" t="s">
        <v>16090</v>
      </c>
      <c r="AL145" s="169" t="s">
        <v>8964</v>
      </c>
      <c r="AM145" s="169">
        <v>707016</v>
      </c>
      <c r="AN145" s="170" t="s">
        <v>8791</v>
      </c>
      <c r="AO145" s="170" t="s">
        <v>7984</v>
      </c>
      <c r="AP145" s="174"/>
      <c r="AQ145" s="174"/>
      <c r="AR145" s="174"/>
      <c r="AS145" s="174"/>
      <c r="AT145" s="174"/>
      <c r="AU145" s="174"/>
      <c r="AV145" s="174"/>
      <c r="AW145" s="174"/>
      <c r="AX145" s="169" t="s">
        <v>16091</v>
      </c>
      <c r="AY145" s="174"/>
      <c r="AZ145" s="174"/>
      <c r="BA145" s="174"/>
      <c r="BB145" s="174"/>
      <c r="BC145" s="174"/>
      <c r="BD145" s="174"/>
      <c r="BE145" s="174"/>
      <c r="BF145" s="169"/>
    </row>
    <row r="146" spans="1:58" s="13" customFormat="1" ht="13.15" customHeight="1" x14ac:dyDescent="0.25">
      <c r="A146" s="169" t="s">
        <v>15816</v>
      </c>
      <c r="B146" s="169" t="s">
        <v>15817</v>
      </c>
      <c r="C146" s="170">
        <v>7647</v>
      </c>
      <c r="D146" s="169" t="s">
        <v>15818</v>
      </c>
      <c r="E146" s="169" t="s">
        <v>8613</v>
      </c>
      <c r="F146" s="169" t="s">
        <v>8785</v>
      </c>
      <c r="G146" s="169" t="s">
        <v>8786</v>
      </c>
      <c r="H146" s="171">
        <v>43647</v>
      </c>
      <c r="I146" s="197">
        <v>43677</v>
      </c>
      <c r="J146" s="169" t="s">
        <v>8556</v>
      </c>
      <c r="K146" s="169" t="s">
        <v>8557</v>
      </c>
      <c r="L146" s="169" t="s">
        <v>8558</v>
      </c>
      <c r="M146" s="169" t="s">
        <v>8559</v>
      </c>
      <c r="N146" s="169" t="s">
        <v>8558</v>
      </c>
      <c r="O146" s="169" t="s">
        <v>8560</v>
      </c>
      <c r="P146" s="169" t="s">
        <v>8561</v>
      </c>
      <c r="Q146" s="169" t="s">
        <v>8562</v>
      </c>
      <c r="R146" s="169" t="s">
        <v>8558</v>
      </c>
      <c r="S146" s="169" t="s">
        <v>8559</v>
      </c>
      <c r="T146" s="169" t="s">
        <v>8563</v>
      </c>
      <c r="U146" s="169" t="s">
        <v>8564</v>
      </c>
      <c r="V146" s="169" t="s">
        <v>8558</v>
      </c>
      <c r="W146" s="169" t="s">
        <v>8559</v>
      </c>
      <c r="X146" s="169" t="s">
        <v>8565</v>
      </c>
      <c r="Y146" s="169" t="s">
        <v>8562</v>
      </c>
      <c r="Z146" s="169" t="s">
        <v>7982</v>
      </c>
      <c r="AA146" s="102">
        <v>63260.37</v>
      </c>
      <c r="AB146" s="198">
        <v>0</v>
      </c>
      <c r="AC146" s="102">
        <v>63260.37</v>
      </c>
      <c r="AD146" s="102">
        <v>0</v>
      </c>
      <c r="AE146" s="172" t="s">
        <v>8566</v>
      </c>
      <c r="AF146" s="169" t="s">
        <v>8616</v>
      </c>
      <c r="AG146" s="169" t="s">
        <v>8787</v>
      </c>
      <c r="AH146" s="170" t="s">
        <v>16092</v>
      </c>
      <c r="AI146" s="170" t="s">
        <v>7984</v>
      </c>
      <c r="AJ146" s="173">
        <v>43656</v>
      </c>
      <c r="AK146" s="169" t="s">
        <v>16093</v>
      </c>
      <c r="AL146" s="169" t="s">
        <v>8834</v>
      </c>
      <c r="AM146" s="169">
        <v>19001</v>
      </c>
      <c r="AN146" s="170" t="s">
        <v>8791</v>
      </c>
      <c r="AO146" s="170" t="s">
        <v>8835</v>
      </c>
      <c r="AP146" s="174"/>
      <c r="AQ146" s="174"/>
      <c r="AR146" s="174"/>
      <c r="AS146" s="174"/>
      <c r="AT146" s="174"/>
      <c r="AU146" s="174"/>
      <c r="AV146" s="174"/>
      <c r="AW146" s="174"/>
      <c r="AX146" s="169" t="s">
        <v>16094</v>
      </c>
      <c r="AY146" s="174"/>
      <c r="AZ146" s="174"/>
      <c r="BA146" s="174"/>
      <c r="BB146" s="174"/>
      <c r="BC146" s="174"/>
      <c r="BD146" s="174"/>
      <c r="BE146" s="174"/>
      <c r="BF146" s="169"/>
    </row>
    <row r="147" spans="1:58" s="13" customFormat="1" ht="13.15" customHeight="1" x14ac:dyDescent="0.25">
      <c r="A147" s="169" t="s">
        <v>15816</v>
      </c>
      <c r="B147" s="169" t="s">
        <v>15817</v>
      </c>
      <c r="C147" s="170">
        <v>7647</v>
      </c>
      <c r="D147" s="169" t="s">
        <v>15818</v>
      </c>
      <c r="E147" s="169" t="s">
        <v>8613</v>
      </c>
      <c r="F147" s="169" t="s">
        <v>8785</v>
      </c>
      <c r="G147" s="169" t="s">
        <v>8786</v>
      </c>
      <c r="H147" s="171">
        <v>43647</v>
      </c>
      <c r="I147" s="197">
        <v>43677</v>
      </c>
      <c r="J147" s="169" t="s">
        <v>8556</v>
      </c>
      <c r="K147" s="169" t="s">
        <v>8557</v>
      </c>
      <c r="L147" s="169" t="s">
        <v>8558</v>
      </c>
      <c r="M147" s="169" t="s">
        <v>8559</v>
      </c>
      <c r="N147" s="169" t="s">
        <v>8558</v>
      </c>
      <c r="O147" s="169" t="s">
        <v>8560</v>
      </c>
      <c r="P147" s="169" t="s">
        <v>8561</v>
      </c>
      <c r="Q147" s="169" t="s">
        <v>8562</v>
      </c>
      <c r="R147" s="169" t="s">
        <v>8558</v>
      </c>
      <c r="S147" s="169" t="s">
        <v>8559</v>
      </c>
      <c r="T147" s="169" t="s">
        <v>8563</v>
      </c>
      <c r="U147" s="169" t="s">
        <v>8564</v>
      </c>
      <c r="V147" s="169" t="s">
        <v>8558</v>
      </c>
      <c r="W147" s="169" t="s">
        <v>8559</v>
      </c>
      <c r="X147" s="169" t="s">
        <v>8565</v>
      </c>
      <c r="Y147" s="169" t="s">
        <v>8562</v>
      </c>
      <c r="Z147" s="169" t="s">
        <v>7982</v>
      </c>
      <c r="AA147" s="102">
        <v>98163.36</v>
      </c>
      <c r="AB147" s="198">
        <v>0</v>
      </c>
      <c r="AC147" s="102">
        <v>98163.36</v>
      </c>
      <c r="AD147" s="102">
        <v>0</v>
      </c>
      <c r="AE147" s="172" t="s">
        <v>8566</v>
      </c>
      <c r="AF147" s="169" t="s">
        <v>8616</v>
      </c>
      <c r="AG147" s="169" t="s">
        <v>8787</v>
      </c>
      <c r="AH147" s="170" t="s">
        <v>16071</v>
      </c>
      <c r="AI147" s="170" t="s">
        <v>7984</v>
      </c>
      <c r="AJ147" s="173">
        <v>43671</v>
      </c>
      <c r="AK147" s="169" t="s">
        <v>16095</v>
      </c>
      <c r="AL147" s="169" t="s">
        <v>9057</v>
      </c>
      <c r="AM147" s="169">
        <v>1042</v>
      </c>
      <c r="AN147" s="170" t="s">
        <v>8791</v>
      </c>
      <c r="AO147" s="170" t="s">
        <v>7984</v>
      </c>
      <c r="AP147" s="174"/>
      <c r="AQ147" s="174"/>
      <c r="AR147" s="174"/>
      <c r="AS147" s="174"/>
      <c r="AT147" s="174"/>
      <c r="AU147" s="174"/>
      <c r="AV147" s="174"/>
      <c r="AW147" s="174"/>
      <c r="AX147" s="169" t="s">
        <v>16073</v>
      </c>
      <c r="AY147" s="174"/>
      <c r="AZ147" s="174"/>
      <c r="BA147" s="174"/>
      <c r="BB147" s="174"/>
      <c r="BC147" s="174"/>
      <c r="BD147" s="174"/>
      <c r="BE147" s="174"/>
      <c r="BF147" s="169"/>
    </row>
    <row r="148" spans="1:58" s="13" customFormat="1" ht="13.15" customHeight="1" x14ac:dyDescent="0.25">
      <c r="A148" s="169" t="s">
        <v>15816</v>
      </c>
      <c r="B148" s="169" t="s">
        <v>15817</v>
      </c>
      <c r="C148" s="170">
        <v>7647</v>
      </c>
      <c r="D148" s="169" t="s">
        <v>15818</v>
      </c>
      <c r="E148" s="169" t="s">
        <v>8613</v>
      </c>
      <c r="F148" s="169" t="s">
        <v>8785</v>
      </c>
      <c r="G148" s="169" t="s">
        <v>8786</v>
      </c>
      <c r="H148" s="171">
        <v>43647</v>
      </c>
      <c r="I148" s="197">
        <v>43677</v>
      </c>
      <c r="J148" s="169" t="s">
        <v>8556</v>
      </c>
      <c r="K148" s="169" t="s">
        <v>8557</v>
      </c>
      <c r="L148" s="169" t="s">
        <v>8558</v>
      </c>
      <c r="M148" s="169" t="s">
        <v>8559</v>
      </c>
      <c r="N148" s="169" t="s">
        <v>8558</v>
      </c>
      <c r="O148" s="169" t="s">
        <v>8560</v>
      </c>
      <c r="P148" s="169" t="s">
        <v>8561</v>
      </c>
      <c r="Q148" s="169" t="s">
        <v>8562</v>
      </c>
      <c r="R148" s="169" t="s">
        <v>8558</v>
      </c>
      <c r="S148" s="169" t="s">
        <v>8559</v>
      </c>
      <c r="T148" s="169" t="s">
        <v>8563</v>
      </c>
      <c r="U148" s="169" t="s">
        <v>8564</v>
      </c>
      <c r="V148" s="169" t="s">
        <v>8558</v>
      </c>
      <c r="W148" s="169" t="s">
        <v>8559</v>
      </c>
      <c r="X148" s="169" t="s">
        <v>8565</v>
      </c>
      <c r="Y148" s="169" t="s">
        <v>8562</v>
      </c>
      <c r="Z148" s="169" t="s">
        <v>7982</v>
      </c>
      <c r="AA148" s="102">
        <v>99577</v>
      </c>
      <c r="AB148" s="198">
        <v>0</v>
      </c>
      <c r="AC148" s="102">
        <v>99577</v>
      </c>
      <c r="AD148" s="102">
        <v>0</v>
      </c>
      <c r="AE148" s="172" t="s">
        <v>8566</v>
      </c>
      <c r="AF148" s="169" t="s">
        <v>8616</v>
      </c>
      <c r="AG148" s="169" t="s">
        <v>8787</v>
      </c>
      <c r="AH148" s="170" t="s">
        <v>16096</v>
      </c>
      <c r="AI148" s="170" t="s">
        <v>7984</v>
      </c>
      <c r="AJ148" s="173">
        <v>43647</v>
      </c>
      <c r="AK148" s="169" t="s">
        <v>16097</v>
      </c>
      <c r="AL148" s="169" t="s">
        <v>9010</v>
      </c>
      <c r="AM148" s="169">
        <v>15712</v>
      </c>
      <c r="AN148" s="170" t="s">
        <v>8791</v>
      </c>
      <c r="AO148" s="170" t="s">
        <v>7984</v>
      </c>
      <c r="AP148" s="174"/>
      <c r="AQ148" s="174"/>
      <c r="AR148" s="174"/>
      <c r="AS148" s="174"/>
      <c r="AT148" s="174"/>
      <c r="AU148" s="174"/>
      <c r="AV148" s="174"/>
      <c r="AW148" s="174"/>
      <c r="AX148" s="169" t="s">
        <v>16031</v>
      </c>
      <c r="AY148" s="174"/>
      <c r="AZ148" s="174"/>
      <c r="BA148" s="174"/>
      <c r="BB148" s="174"/>
      <c r="BC148" s="174"/>
      <c r="BD148" s="174"/>
      <c r="BE148" s="174"/>
      <c r="BF148" s="169"/>
    </row>
    <row r="149" spans="1:58" s="13" customFormat="1" ht="13.15" customHeight="1" x14ac:dyDescent="0.25">
      <c r="A149" s="169" t="s">
        <v>15816</v>
      </c>
      <c r="B149" s="169" t="s">
        <v>15817</v>
      </c>
      <c r="C149" s="170">
        <v>7647</v>
      </c>
      <c r="D149" s="169" t="s">
        <v>15818</v>
      </c>
      <c r="E149" s="169" t="s">
        <v>8613</v>
      </c>
      <c r="F149" s="169" t="s">
        <v>8785</v>
      </c>
      <c r="G149" s="169" t="s">
        <v>8786</v>
      </c>
      <c r="H149" s="171">
        <v>43647</v>
      </c>
      <c r="I149" s="197">
        <v>43677</v>
      </c>
      <c r="J149" s="169" t="s">
        <v>8556</v>
      </c>
      <c r="K149" s="169" t="s">
        <v>8557</v>
      </c>
      <c r="L149" s="169" t="s">
        <v>8558</v>
      </c>
      <c r="M149" s="169" t="s">
        <v>8559</v>
      </c>
      <c r="N149" s="169" t="s">
        <v>8558</v>
      </c>
      <c r="O149" s="169" t="s">
        <v>8560</v>
      </c>
      <c r="P149" s="169" t="s">
        <v>8561</v>
      </c>
      <c r="Q149" s="169" t="s">
        <v>8562</v>
      </c>
      <c r="R149" s="169" t="s">
        <v>8558</v>
      </c>
      <c r="S149" s="169" t="s">
        <v>8559</v>
      </c>
      <c r="T149" s="169" t="s">
        <v>8563</v>
      </c>
      <c r="U149" s="169" t="s">
        <v>8564</v>
      </c>
      <c r="V149" s="169" t="s">
        <v>8558</v>
      </c>
      <c r="W149" s="169" t="s">
        <v>8559</v>
      </c>
      <c r="X149" s="169" t="s">
        <v>8565</v>
      </c>
      <c r="Y149" s="169" t="s">
        <v>8562</v>
      </c>
      <c r="Z149" s="169" t="s">
        <v>7982</v>
      </c>
      <c r="AA149" s="102">
        <v>100000</v>
      </c>
      <c r="AB149" s="198">
        <v>0</v>
      </c>
      <c r="AC149" s="102">
        <v>100000</v>
      </c>
      <c r="AD149" s="102">
        <v>0</v>
      </c>
      <c r="AE149" s="172" t="s">
        <v>8566</v>
      </c>
      <c r="AF149" s="169" t="s">
        <v>8616</v>
      </c>
      <c r="AG149" s="169" t="s">
        <v>8787</v>
      </c>
      <c r="AH149" s="170" t="s">
        <v>16098</v>
      </c>
      <c r="AI149" s="170" t="s">
        <v>7984</v>
      </c>
      <c r="AJ149" s="173">
        <v>43674</v>
      </c>
      <c r="AK149" s="169" t="s">
        <v>16099</v>
      </c>
      <c r="AL149" s="169" t="s">
        <v>8824</v>
      </c>
      <c r="AM149" s="169">
        <v>15612</v>
      </c>
      <c r="AN149" s="170" t="s">
        <v>8791</v>
      </c>
      <c r="AO149" s="170" t="s">
        <v>9000</v>
      </c>
      <c r="AP149" s="174"/>
      <c r="AQ149" s="174"/>
      <c r="AR149" s="174"/>
      <c r="AS149" s="174"/>
      <c r="AT149" s="174"/>
      <c r="AU149" s="174"/>
      <c r="AV149" s="174"/>
      <c r="AW149" s="174"/>
      <c r="AX149" s="169" t="s">
        <v>16100</v>
      </c>
      <c r="AY149" s="174"/>
      <c r="AZ149" s="174"/>
      <c r="BA149" s="174"/>
      <c r="BB149" s="174"/>
      <c r="BC149" s="174"/>
      <c r="BD149" s="174"/>
      <c r="BE149" s="174"/>
      <c r="BF149" s="169"/>
    </row>
    <row r="150" spans="1:58" s="13" customFormat="1" ht="13.15" customHeight="1" x14ac:dyDescent="0.25">
      <c r="A150" s="169" t="s">
        <v>15816</v>
      </c>
      <c r="B150" s="169" t="s">
        <v>15817</v>
      </c>
      <c r="C150" s="170">
        <v>7647</v>
      </c>
      <c r="D150" s="169" t="s">
        <v>15818</v>
      </c>
      <c r="E150" s="169" t="s">
        <v>8613</v>
      </c>
      <c r="F150" s="169" t="s">
        <v>8785</v>
      </c>
      <c r="G150" s="169" t="s">
        <v>8786</v>
      </c>
      <c r="H150" s="171">
        <v>43647</v>
      </c>
      <c r="I150" s="197">
        <v>43677</v>
      </c>
      <c r="J150" s="169" t="s">
        <v>8556</v>
      </c>
      <c r="K150" s="169" t="s">
        <v>8557</v>
      </c>
      <c r="L150" s="169" t="s">
        <v>8558</v>
      </c>
      <c r="M150" s="169" t="s">
        <v>8559</v>
      </c>
      <c r="N150" s="169" t="s">
        <v>8558</v>
      </c>
      <c r="O150" s="169" t="s">
        <v>8560</v>
      </c>
      <c r="P150" s="169" t="s">
        <v>8561</v>
      </c>
      <c r="Q150" s="169" t="s">
        <v>8562</v>
      </c>
      <c r="R150" s="169" t="s">
        <v>8558</v>
      </c>
      <c r="S150" s="169" t="s">
        <v>8559</v>
      </c>
      <c r="T150" s="169" t="s">
        <v>8563</v>
      </c>
      <c r="U150" s="169" t="s">
        <v>8564</v>
      </c>
      <c r="V150" s="169" t="s">
        <v>8558</v>
      </c>
      <c r="W150" s="169" t="s">
        <v>8559</v>
      </c>
      <c r="X150" s="169" t="s">
        <v>8565</v>
      </c>
      <c r="Y150" s="169" t="s">
        <v>8562</v>
      </c>
      <c r="Z150" s="169" t="s">
        <v>7982</v>
      </c>
      <c r="AA150" s="102">
        <v>121439</v>
      </c>
      <c r="AB150" s="198">
        <v>0</v>
      </c>
      <c r="AC150" s="102">
        <v>121439</v>
      </c>
      <c r="AD150" s="102">
        <v>0</v>
      </c>
      <c r="AE150" s="172" t="s">
        <v>8566</v>
      </c>
      <c r="AF150" s="169" t="s">
        <v>8616</v>
      </c>
      <c r="AG150" s="169" t="s">
        <v>8787</v>
      </c>
      <c r="AH150" s="170" t="s">
        <v>16101</v>
      </c>
      <c r="AI150" s="170" t="s">
        <v>7984</v>
      </c>
      <c r="AJ150" s="173">
        <v>43652</v>
      </c>
      <c r="AK150" s="169" t="s">
        <v>16102</v>
      </c>
      <c r="AL150" s="169" t="s">
        <v>9641</v>
      </c>
      <c r="AM150" s="169">
        <v>19006</v>
      </c>
      <c r="AN150" s="170" t="s">
        <v>8791</v>
      </c>
      <c r="AO150" s="170" t="s">
        <v>15016</v>
      </c>
      <c r="AP150" s="174"/>
      <c r="AQ150" s="174"/>
      <c r="AR150" s="174"/>
      <c r="AS150" s="174"/>
      <c r="AT150" s="174"/>
      <c r="AU150" s="174"/>
      <c r="AV150" s="174"/>
      <c r="AW150" s="174"/>
      <c r="AX150" s="169" t="s">
        <v>16103</v>
      </c>
      <c r="AY150" s="174"/>
      <c r="AZ150" s="174"/>
      <c r="BA150" s="174"/>
      <c r="BB150" s="174"/>
      <c r="BC150" s="174"/>
      <c r="BD150" s="174"/>
      <c r="BE150" s="174"/>
      <c r="BF150" s="169"/>
    </row>
    <row r="151" spans="1:58" s="13" customFormat="1" ht="13.15" customHeight="1" x14ac:dyDescent="0.25">
      <c r="A151" s="169" t="s">
        <v>15816</v>
      </c>
      <c r="B151" s="169" t="s">
        <v>15817</v>
      </c>
      <c r="C151" s="170">
        <v>7647</v>
      </c>
      <c r="D151" s="169" t="s">
        <v>15818</v>
      </c>
      <c r="E151" s="169" t="s">
        <v>8613</v>
      </c>
      <c r="F151" s="169" t="s">
        <v>8785</v>
      </c>
      <c r="G151" s="169" t="s">
        <v>8786</v>
      </c>
      <c r="H151" s="171">
        <v>43647</v>
      </c>
      <c r="I151" s="197">
        <v>43677</v>
      </c>
      <c r="J151" s="169" t="s">
        <v>8556</v>
      </c>
      <c r="K151" s="169" t="s">
        <v>8557</v>
      </c>
      <c r="L151" s="169" t="s">
        <v>8558</v>
      </c>
      <c r="M151" s="169" t="s">
        <v>8559</v>
      </c>
      <c r="N151" s="169" t="s">
        <v>8558</v>
      </c>
      <c r="O151" s="169" t="s">
        <v>8560</v>
      </c>
      <c r="P151" s="169" t="s">
        <v>8561</v>
      </c>
      <c r="Q151" s="169" t="s">
        <v>8562</v>
      </c>
      <c r="R151" s="169" t="s">
        <v>8558</v>
      </c>
      <c r="S151" s="169" t="s">
        <v>8559</v>
      </c>
      <c r="T151" s="169" t="s">
        <v>8563</v>
      </c>
      <c r="U151" s="169" t="s">
        <v>8564</v>
      </c>
      <c r="V151" s="169" t="s">
        <v>8558</v>
      </c>
      <c r="W151" s="169" t="s">
        <v>8559</v>
      </c>
      <c r="X151" s="169" t="s">
        <v>8565</v>
      </c>
      <c r="Y151" s="169" t="s">
        <v>8562</v>
      </c>
      <c r="Z151" s="169" t="s">
        <v>7982</v>
      </c>
      <c r="AA151" s="102">
        <v>123161</v>
      </c>
      <c r="AB151" s="198">
        <v>0</v>
      </c>
      <c r="AC151" s="102">
        <v>123161</v>
      </c>
      <c r="AD151" s="102">
        <v>0</v>
      </c>
      <c r="AE151" s="172" t="s">
        <v>8566</v>
      </c>
      <c r="AF151" s="169" t="s">
        <v>8616</v>
      </c>
      <c r="AG151" s="169" t="s">
        <v>8787</v>
      </c>
      <c r="AH151" s="170" t="s">
        <v>16104</v>
      </c>
      <c r="AI151" s="170" t="s">
        <v>7984</v>
      </c>
      <c r="AJ151" s="173">
        <v>43652</v>
      </c>
      <c r="AK151" s="169" t="s">
        <v>16105</v>
      </c>
      <c r="AL151" s="169" t="s">
        <v>9641</v>
      </c>
      <c r="AM151" s="169">
        <v>19006</v>
      </c>
      <c r="AN151" s="170" t="s">
        <v>8791</v>
      </c>
      <c r="AO151" s="170" t="s">
        <v>15016</v>
      </c>
      <c r="AP151" s="174"/>
      <c r="AQ151" s="174"/>
      <c r="AR151" s="174"/>
      <c r="AS151" s="174"/>
      <c r="AT151" s="174"/>
      <c r="AU151" s="174"/>
      <c r="AV151" s="174"/>
      <c r="AW151" s="174"/>
      <c r="AX151" s="169" t="s">
        <v>16106</v>
      </c>
      <c r="AY151" s="174"/>
      <c r="AZ151" s="174"/>
      <c r="BA151" s="174"/>
      <c r="BB151" s="174"/>
      <c r="BC151" s="174"/>
      <c r="BD151" s="174"/>
      <c r="BE151" s="174"/>
      <c r="BF151" s="169"/>
    </row>
    <row r="152" spans="1:58" s="13" customFormat="1" ht="13.15" customHeight="1" x14ac:dyDescent="0.25">
      <c r="A152" s="169" t="s">
        <v>15816</v>
      </c>
      <c r="B152" s="169" t="s">
        <v>15817</v>
      </c>
      <c r="C152" s="170">
        <v>7647</v>
      </c>
      <c r="D152" s="169" t="s">
        <v>15818</v>
      </c>
      <c r="E152" s="169" t="s">
        <v>8613</v>
      </c>
      <c r="F152" s="169" t="s">
        <v>8785</v>
      </c>
      <c r="G152" s="169" t="s">
        <v>8786</v>
      </c>
      <c r="H152" s="171">
        <v>43647</v>
      </c>
      <c r="I152" s="197">
        <v>43677</v>
      </c>
      <c r="J152" s="169" t="s">
        <v>8556</v>
      </c>
      <c r="K152" s="169" t="s">
        <v>8557</v>
      </c>
      <c r="L152" s="169" t="s">
        <v>8558</v>
      </c>
      <c r="M152" s="169" t="s">
        <v>8559</v>
      </c>
      <c r="N152" s="169" t="s">
        <v>8558</v>
      </c>
      <c r="O152" s="169" t="s">
        <v>8560</v>
      </c>
      <c r="P152" s="169" t="s">
        <v>8561</v>
      </c>
      <c r="Q152" s="169" t="s">
        <v>8562</v>
      </c>
      <c r="R152" s="169" t="s">
        <v>8558</v>
      </c>
      <c r="S152" s="169" t="s">
        <v>8559</v>
      </c>
      <c r="T152" s="169" t="s">
        <v>8563</v>
      </c>
      <c r="U152" s="169" t="s">
        <v>8564</v>
      </c>
      <c r="V152" s="169" t="s">
        <v>8558</v>
      </c>
      <c r="W152" s="169" t="s">
        <v>8559</v>
      </c>
      <c r="X152" s="169" t="s">
        <v>8565</v>
      </c>
      <c r="Y152" s="169" t="s">
        <v>8562</v>
      </c>
      <c r="Z152" s="169" t="s">
        <v>7982</v>
      </c>
      <c r="AA152" s="102">
        <v>124789.47</v>
      </c>
      <c r="AB152" s="198">
        <v>0</v>
      </c>
      <c r="AC152" s="102">
        <v>124789.47</v>
      </c>
      <c r="AD152" s="102">
        <v>0</v>
      </c>
      <c r="AE152" s="172" t="s">
        <v>8566</v>
      </c>
      <c r="AF152" s="169" t="s">
        <v>8616</v>
      </c>
      <c r="AG152" s="169" t="s">
        <v>8787</v>
      </c>
      <c r="AH152" s="170" t="s">
        <v>16107</v>
      </c>
      <c r="AI152" s="170" t="s">
        <v>7984</v>
      </c>
      <c r="AJ152" s="173">
        <v>43647</v>
      </c>
      <c r="AK152" s="169" t="s">
        <v>16108</v>
      </c>
      <c r="AL152" s="169" t="s">
        <v>8964</v>
      </c>
      <c r="AM152" s="169">
        <v>15698</v>
      </c>
      <c r="AN152" s="170" t="s">
        <v>8791</v>
      </c>
      <c r="AO152" s="170" t="s">
        <v>7984</v>
      </c>
      <c r="AP152" s="174"/>
      <c r="AQ152" s="174"/>
      <c r="AR152" s="174"/>
      <c r="AS152" s="174"/>
      <c r="AT152" s="174"/>
      <c r="AU152" s="174"/>
      <c r="AV152" s="174"/>
      <c r="AW152" s="174"/>
      <c r="AX152" s="169" t="s">
        <v>16050</v>
      </c>
      <c r="AY152" s="174"/>
      <c r="AZ152" s="174"/>
      <c r="BA152" s="174"/>
      <c r="BB152" s="174"/>
      <c r="BC152" s="174"/>
      <c r="BD152" s="174"/>
      <c r="BE152" s="174"/>
      <c r="BF152" s="169"/>
    </row>
    <row r="153" spans="1:58" s="13" customFormat="1" ht="13.15" customHeight="1" x14ac:dyDescent="0.25">
      <c r="A153" s="169" t="s">
        <v>15816</v>
      </c>
      <c r="B153" s="169" t="s">
        <v>15817</v>
      </c>
      <c r="C153" s="170">
        <v>7647</v>
      </c>
      <c r="D153" s="169" t="s">
        <v>15818</v>
      </c>
      <c r="E153" s="169" t="s">
        <v>8613</v>
      </c>
      <c r="F153" s="169" t="s">
        <v>8785</v>
      </c>
      <c r="G153" s="169" t="s">
        <v>8786</v>
      </c>
      <c r="H153" s="171">
        <v>43647</v>
      </c>
      <c r="I153" s="197">
        <v>43677</v>
      </c>
      <c r="J153" s="169" t="s">
        <v>8556</v>
      </c>
      <c r="K153" s="169" t="s">
        <v>8557</v>
      </c>
      <c r="L153" s="169" t="s">
        <v>8558</v>
      </c>
      <c r="M153" s="169" t="s">
        <v>8559</v>
      </c>
      <c r="N153" s="169" t="s">
        <v>8558</v>
      </c>
      <c r="O153" s="169" t="s">
        <v>8560</v>
      </c>
      <c r="P153" s="169" t="s">
        <v>8561</v>
      </c>
      <c r="Q153" s="169" t="s">
        <v>8562</v>
      </c>
      <c r="R153" s="169" t="s">
        <v>8558</v>
      </c>
      <c r="S153" s="169" t="s">
        <v>8559</v>
      </c>
      <c r="T153" s="169" t="s">
        <v>8563</v>
      </c>
      <c r="U153" s="169" t="s">
        <v>8564</v>
      </c>
      <c r="V153" s="169" t="s">
        <v>8558</v>
      </c>
      <c r="W153" s="169" t="s">
        <v>8559</v>
      </c>
      <c r="X153" s="169" t="s">
        <v>8565</v>
      </c>
      <c r="Y153" s="169" t="s">
        <v>8562</v>
      </c>
      <c r="Z153" s="169" t="s">
        <v>7982</v>
      </c>
      <c r="AA153" s="102">
        <v>139265.9</v>
      </c>
      <c r="AB153" s="198">
        <v>0</v>
      </c>
      <c r="AC153" s="102">
        <v>139265.9</v>
      </c>
      <c r="AD153" s="102">
        <v>0</v>
      </c>
      <c r="AE153" s="172" t="s">
        <v>8566</v>
      </c>
      <c r="AF153" s="169" t="s">
        <v>8616</v>
      </c>
      <c r="AG153" s="169" t="s">
        <v>8787</v>
      </c>
      <c r="AH153" s="170" t="s">
        <v>16109</v>
      </c>
      <c r="AI153" s="170" t="s">
        <v>7984</v>
      </c>
      <c r="AJ153" s="173">
        <v>43674</v>
      </c>
      <c r="AK153" s="169" t="s">
        <v>16110</v>
      </c>
      <c r="AL153" s="169" t="s">
        <v>9452</v>
      </c>
      <c r="AM153" s="169">
        <v>13469</v>
      </c>
      <c r="AN153" s="170" t="s">
        <v>8791</v>
      </c>
      <c r="AO153" s="170" t="s">
        <v>15238</v>
      </c>
      <c r="AP153" s="174"/>
      <c r="AQ153" s="174"/>
      <c r="AR153" s="174"/>
      <c r="AS153" s="174"/>
      <c r="AT153" s="174"/>
      <c r="AU153" s="174"/>
      <c r="AV153" s="174"/>
      <c r="AW153" s="174"/>
      <c r="AX153" s="169" t="s">
        <v>16111</v>
      </c>
      <c r="AY153" s="174"/>
      <c r="AZ153" s="174"/>
      <c r="BA153" s="174"/>
      <c r="BB153" s="174"/>
      <c r="BC153" s="174"/>
      <c r="BD153" s="174"/>
      <c r="BE153" s="174"/>
      <c r="BF153" s="169"/>
    </row>
    <row r="154" spans="1:58" s="13" customFormat="1" ht="13.15" customHeight="1" x14ac:dyDescent="0.25">
      <c r="A154" s="169" t="s">
        <v>15816</v>
      </c>
      <c r="B154" s="169" t="s">
        <v>15817</v>
      </c>
      <c r="C154" s="170">
        <v>7647</v>
      </c>
      <c r="D154" s="169" t="s">
        <v>15818</v>
      </c>
      <c r="E154" s="169" t="s">
        <v>8613</v>
      </c>
      <c r="F154" s="169" t="s">
        <v>8785</v>
      </c>
      <c r="G154" s="169" t="s">
        <v>8786</v>
      </c>
      <c r="H154" s="171">
        <v>43647</v>
      </c>
      <c r="I154" s="197">
        <v>43677</v>
      </c>
      <c r="J154" s="169" t="s">
        <v>8556</v>
      </c>
      <c r="K154" s="169" t="s">
        <v>8557</v>
      </c>
      <c r="L154" s="169" t="s">
        <v>8558</v>
      </c>
      <c r="M154" s="169" t="s">
        <v>8559</v>
      </c>
      <c r="N154" s="169" t="s">
        <v>8558</v>
      </c>
      <c r="O154" s="169" t="s">
        <v>8560</v>
      </c>
      <c r="P154" s="169" t="s">
        <v>8561</v>
      </c>
      <c r="Q154" s="169" t="s">
        <v>8562</v>
      </c>
      <c r="R154" s="169" t="s">
        <v>8558</v>
      </c>
      <c r="S154" s="169" t="s">
        <v>8559</v>
      </c>
      <c r="T154" s="169" t="s">
        <v>8563</v>
      </c>
      <c r="U154" s="169" t="s">
        <v>8564</v>
      </c>
      <c r="V154" s="169" t="s">
        <v>8558</v>
      </c>
      <c r="W154" s="169" t="s">
        <v>8559</v>
      </c>
      <c r="X154" s="169" t="s">
        <v>8565</v>
      </c>
      <c r="Y154" s="169" t="s">
        <v>8562</v>
      </c>
      <c r="Z154" s="169" t="s">
        <v>7982</v>
      </c>
      <c r="AA154" s="102">
        <v>148356.6</v>
      </c>
      <c r="AB154" s="198">
        <v>0</v>
      </c>
      <c r="AC154" s="102">
        <v>148356.6</v>
      </c>
      <c r="AD154" s="102">
        <v>0</v>
      </c>
      <c r="AE154" s="172" t="s">
        <v>8566</v>
      </c>
      <c r="AF154" s="169" t="s">
        <v>8616</v>
      </c>
      <c r="AG154" s="169" t="s">
        <v>8787</v>
      </c>
      <c r="AH154" s="170" t="s">
        <v>16112</v>
      </c>
      <c r="AI154" s="170" t="s">
        <v>7984</v>
      </c>
      <c r="AJ154" s="173">
        <v>43671</v>
      </c>
      <c r="AK154" s="169" t="s">
        <v>16113</v>
      </c>
      <c r="AL154" s="169" t="s">
        <v>15171</v>
      </c>
      <c r="AM154" s="169">
        <v>13390</v>
      </c>
      <c r="AN154" s="170" t="s">
        <v>8791</v>
      </c>
      <c r="AO154" s="170" t="s">
        <v>8825</v>
      </c>
      <c r="AP154" s="174"/>
      <c r="AQ154" s="174"/>
      <c r="AR154" s="174"/>
      <c r="AS154" s="174"/>
      <c r="AT154" s="174"/>
      <c r="AU154" s="174"/>
      <c r="AV154" s="174"/>
      <c r="AW154" s="174"/>
      <c r="AX154" s="169" t="s">
        <v>16114</v>
      </c>
      <c r="AY154" s="174"/>
      <c r="AZ154" s="174"/>
      <c r="BA154" s="174"/>
      <c r="BB154" s="174"/>
      <c r="BC154" s="174"/>
      <c r="BD154" s="174"/>
      <c r="BE154" s="174"/>
      <c r="BF154" s="169"/>
    </row>
    <row r="155" spans="1:58" s="13" customFormat="1" ht="13.15" customHeight="1" x14ac:dyDescent="0.25">
      <c r="A155" s="169" t="s">
        <v>15816</v>
      </c>
      <c r="B155" s="169" t="s">
        <v>15817</v>
      </c>
      <c r="C155" s="170">
        <v>7647</v>
      </c>
      <c r="D155" s="169" t="s">
        <v>15818</v>
      </c>
      <c r="E155" s="169" t="s">
        <v>8613</v>
      </c>
      <c r="F155" s="169" t="s">
        <v>8785</v>
      </c>
      <c r="G155" s="169" t="s">
        <v>8786</v>
      </c>
      <c r="H155" s="171">
        <v>43647</v>
      </c>
      <c r="I155" s="197">
        <v>43677</v>
      </c>
      <c r="J155" s="169" t="s">
        <v>8556</v>
      </c>
      <c r="K155" s="169" t="s">
        <v>8557</v>
      </c>
      <c r="L155" s="169" t="s">
        <v>8558</v>
      </c>
      <c r="M155" s="169" t="s">
        <v>8559</v>
      </c>
      <c r="N155" s="169" t="s">
        <v>8558</v>
      </c>
      <c r="O155" s="169" t="s">
        <v>8560</v>
      </c>
      <c r="P155" s="169" t="s">
        <v>8561</v>
      </c>
      <c r="Q155" s="169" t="s">
        <v>8562</v>
      </c>
      <c r="R155" s="169" t="s">
        <v>8558</v>
      </c>
      <c r="S155" s="169" t="s">
        <v>8559</v>
      </c>
      <c r="T155" s="169" t="s">
        <v>8563</v>
      </c>
      <c r="U155" s="169" t="s">
        <v>8564</v>
      </c>
      <c r="V155" s="169" t="s">
        <v>8558</v>
      </c>
      <c r="W155" s="169" t="s">
        <v>8559</v>
      </c>
      <c r="X155" s="169" t="s">
        <v>8565</v>
      </c>
      <c r="Y155" s="169" t="s">
        <v>8562</v>
      </c>
      <c r="Z155" s="169" t="s">
        <v>7982</v>
      </c>
      <c r="AA155" s="102">
        <v>157818.29999999999</v>
      </c>
      <c r="AB155" s="198">
        <v>0</v>
      </c>
      <c r="AC155" s="102">
        <v>157818.29999999999</v>
      </c>
      <c r="AD155" s="102">
        <v>0</v>
      </c>
      <c r="AE155" s="172" t="s">
        <v>8566</v>
      </c>
      <c r="AF155" s="169" t="s">
        <v>8616</v>
      </c>
      <c r="AG155" s="169" t="s">
        <v>8787</v>
      </c>
      <c r="AH155" s="170" t="s">
        <v>16115</v>
      </c>
      <c r="AI155" s="170" t="s">
        <v>7984</v>
      </c>
      <c r="AJ155" s="173">
        <v>43653</v>
      </c>
      <c r="AK155" s="169" t="s">
        <v>16116</v>
      </c>
      <c r="AL155" s="169" t="s">
        <v>9448</v>
      </c>
      <c r="AM155" s="169">
        <v>13558</v>
      </c>
      <c r="AN155" s="170" t="s">
        <v>8791</v>
      </c>
      <c r="AO155" s="170" t="s">
        <v>8825</v>
      </c>
      <c r="AP155" s="174"/>
      <c r="AQ155" s="174"/>
      <c r="AR155" s="174"/>
      <c r="AS155" s="174"/>
      <c r="AT155" s="174"/>
      <c r="AU155" s="174"/>
      <c r="AV155" s="174"/>
      <c r="AW155" s="174"/>
      <c r="AX155" s="169" t="s">
        <v>16117</v>
      </c>
      <c r="AY155" s="174"/>
      <c r="AZ155" s="174"/>
      <c r="BA155" s="174"/>
      <c r="BB155" s="174"/>
      <c r="BC155" s="174"/>
      <c r="BD155" s="174"/>
      <c r="BE155" s="174"/>
      <c r="BF155" s="169"/>
    </row>
    <row r="156" spans="1:58" s="13" customFormat="1" ht="13.15" customHeight="1" x14ac:dyDescent="0.25">
      <c r="A156" s="169" t="s">
        <v>15816</v>
      </c>
      <c r="B156" s="169" t="s">
        <v>15817</v>
      </c>
      <c r="C156" s="170">
        <v>7647</v>
      </c>
      <c r="D156" s="169" t="s">
        <v>15818</v>
      </c>
      <c r="E156" s="169" t="s">
        <v>8613</v>
      </c>
      <c r="F156" s="169" t="s">
        <v>8785</v>
      </c>
      <c r="G156" s="169" t="s">
        <v>8786</v>
      </c>
      <c r="H156" s="171">
        <v>43647</v>
      </c>
      <c r="I156" s="197">
        <v>43677</v>
      </c>
      <c r="J156" s="169" t="s">
        <v>8556</v>
      </c>
      <c r="K156" s="169" t="s">
        <v>8557</v>
      </c>
      <c r="L156" s="169" t="s">
        <v>8558</v>
      </c>
      <c r="M156" s="169" t="s">
        <v>8559</v>
      </c>
      <c r="N156" s="169" t="s">
        <v>8558</v>
      </c>
      <c r="O156" s="169" t="s">
        <v>8560</v>
      </c>
      <c r="P156" s="169" t="s">
        <v>8561</v>
      </c>
      <c r="Q156" s="169" t="s">
        <v>8562</v>
      </c>
      <c r="R156" s="169" t="s">
        <v>8558</v>
      </c>
      <c r="S156" s="169" t="s">
        <v>8559</v>
      </c>
      <c r="T156" s="169" t="s">
        <v>8563</v>
      </c>
      <c r="U156" s="169" t="s">
        <v>8564</v>
      </c>
      <c r="V156" s="169" t="s">
        <v>8558</v>
      </c>
      <c r="W156" s="169" t="s">
        <v>8559</v>
      </c>
      <c r="X156" s="169" t="s">
        <v>8565</v>
      </c>
      <c r="Y156" s="169" t="s">
        <v>8562</v>
      </c>
      <c r="Z156" s="169" t="s">
        <v>7982</v>
      </c>
      <c r="AA156" s="102">
        <v>179637</v>
      </c>
      <c r="AB156" s="198">
        <v>0</v>
      </c>
      <c r="AC156" s="102">
        <v>179637</v>
      </c>
      <c r="AD156" s="102">
        <v>0</v>
      </c>
      <c r="AE156" s="172" t="s">
        <v>8566</v>
      </c>
      <c r="AF156" s="169" t="s">
        <v>8616</v>
      </c>
      <c r="AG156" s="169" t="s">
        <v>8787</v>
      </c>
      <c r="AH156" s="170" t="s">
        <v>16118</v>
      </c>
      <c r="AI156" s="170" t="s">
        <v>7984</v>
      </c>
      <c r="AJ156" s="173">
        <v>43654</v>
      </c>
      <c r="AK156" s="169" t="s">
        <v>16119</v>
      </c>
      <c r="AL156" s="169" t="s">
        <v>9815</v>
      </c>
      <c r="AM156" s="169">
        <v>16011</v>
      </c>
      <c r="AN156" s="170" t="s">
        <v>8791</v>
      </c>
      <c r="AO156" s="170" t="s">
        <v>9167</v>
      </c>
      <c r="AP156" s="174"/>
      <c r="AQ156" s="174"/>
      <c r="AR156" s="174"/>
      <c r="AS156" s="174"/>
      <c r="AT156" s="174"/>
      <c r="AU156" s="174"/>
      <c r="AV156" s="174"/>
      <c r="AW156" s="174"/>
      <c r="AX156" s="169" t="s">
        <v>16120</v>
      </c>
      <c r="AY156" s="174"/>
      <c r="AZ156" s="174"/>
      <c r="BA156" s="174"/>
      <c r="BB156" s="174"/>
      <c r="BC156" s="174"/>
      <c r="BD156" s="174"/>
      <c r="BE156" s="174"/>
      <c r="BF156" s="169"/>
    </row>
    <row r="157" spans="1:58" s="13" customFormat="1" ht="13.15" customHeight="1" x14ac:dyDescent="0.25">
      <c r="A157" s="169" t="s">
        <v>15816</v>
      </c>
      <c r="B157" s="169" t="s">
        <v>15817</v>
      </c>
      <c r="C157" s="170">
        <v>7647</v>
      </c>
      <c r="D157" s="169" t="s">
        <v>15818</v>
      </c>
      <c r="E157" s="169" t="s">
        <v>8613</v>
      </c>
      <c r="F157" s="169" t="s">
        <v>8785</v>
      </c>
      <c r="G157" s="169" t="s">
        <v>8786</v>
      </c>
      <c r="H157" s="171">
        <v>43647</v>
      </c>
      <c r="I157" s="197">
        <v>43677</v>
      </c>
      <c r="J157" s="169" t="s">
        <v>8556</v>
      </c>
      <c r="K157" s="169" t="s">
        <v>8557</v>
      </c>
      <c r="L157" s="169" t="s">
        <v>8558</v>
      </c>
      <c r="M157" s="169" t="s">
        <v>8559</v>
      </c>
      <c r="N157" s="169" t="s">
        <v>8558</v>
      </c>
      <c r="O157" s="169" t="s">
        <v>8560</v>
      </c>
      <c r="P157" s="169" t="s">
        <v>8561</v>
      </c>
      <c r="Q157" s="169" t="s">
        <v>8562</v>
      </c>
      <c r="R157" s="169" t="s">
        <v>8558</v>
      </c>
      <c r="S157" s="169" t="s">
        <v>8559</v>
      </c>
      <c r="T157" s="169" t="s">
        <v>8563</v>
      </c>
      <c r="U157" s="169" t="s">
        <v>8564</v>
      </c>
      <c r="V157" s="169" t="s">
        <v>8558</v>
      </c>
      <c r="W157" s="169" t="s">
        <v>8559</v>
      </c>
      <c r="X157" s="169" t="s">
        <v>8565</v>
      </c>
      <c r="Y157" s="169" t="s">
        <v>8562</v>
      </c>
      <c r="Z157" s="169" t="s">
        <v>7982</v>
      </c>
      <c r="AA157" s="102">
        <v>199386.76</v>
      </c>
      <c r="AB157" s="198">
        <v>0</v>
      </c>
      <c r="AC157" s="102">
        <v>199386.76</v>
      </c>
      <c r="AD157" s="102">
        <v>0</v>
      </c>
      <c r="AE157" s="172" t="s">
        <v>8566</v>
      </c>
      <c r="AF157" s="169" t="s">
        <v>8616</v>
      </c>
      <c r="AG157" s="169" t="s">
        <v>8787</v>
      </c>
      <c r="AH157" s="170" t="s">
        <v>16121</v>
      </c>
      <c r="AI157" s="170" t="s">
        <v>7984</v>
      </c>
      <c r="AJ157" s="173">
        <v>43676</v>
      </c>
      <c r="AK157" s="169" t="s">
        <v>16122</v>
      </c>
      <c r="AL157" s="169" t="s">
        <v>9582</v>
      </c>
      <c r="AM157" s="169">
        <v>1401</v>
      </c>
      <c r="AN157" s="170" t="s">
        <v>8791</v>
      </c>
      <c r="AO157" s="170" t="s">
        <v>7984</v>
      </c>
      <c r="AP157" s="174"/>
      <c r="AQ157" s="174"/>
      <c r="AR157" s="174"/>
      <c r="AS157" s="174"/>
      <c r="AT157" s="174"/>
      <c r="AU157" s="174"/>
      <c r="AV157" s="174"/>
      <c r="AW157" s="174"/>
      <c r="AX157" s="169" t="s">
        <v>16019</v>
      </c>
      <c r="AY157" s="174"/>
      <c r="AZ157" s="174"/>
      <c r="BA157" s="174"/>
      <c r="BB157" s="174"/>
      <c r="BC157" s="174"/>
      <c r="BD157" s="174"/>
      <c r="BE157" s="174"/>
      <c r="BF157" s="169"/>
    </row>
    <row r="158" spans="1:58" s="13" customFormat="1" ht="13.15" customHeight="1" x14ac:dyDescent="0.25">
      <c r="A158" s="169" t="s">
        <v>15816</v>
      </c>
      <c r="B158" s="169" t="s">
        <v>15817</v>
      </c>
      <c r="C158" s="170">
        <v>7647</v>
      </c>
      <c r="D158" s="169" t="s">
        <v>15818</v>
      </c>
      <c r="E158" s="169" t="s">
        <v>8613</v>
      </c>
      <c r="F158" s="169" t="s">
        <v>8785</v>
      </c>
      <c r="G158" s="169" t="s">
        <v>8786</v>
      </c>
      <c r="H158" s="171">
        <v>43647</v>
      </c>
      <c r="I158" s="197">
        <v>43677</v>
      </c>
      <c r="J158" s="169" t="s">
        <v>8556</v>
      </c>
      <c r="K158" s="169" t="s">
        <v>8557</v>
      </c>
      <c r="L158" s="169" t="s">
        <v>8558</v>
      </c>
      <c r="M158" s="169" t="s">
        <v>8559</v>
      </c>
      <c r="N158" s="169" t="s">
        <v>8558</v>
      </c>
      <c r="O158" s="169" t="s">
        <v>8560</v>
      </c>
      <c r="P158" s="169" t="s">
        <v>8561</v>
      </c>
      <c r="Q158" s="169" t="s">
        <v>8562</v>
      </c>
      <c r="R158" s="169" t="s">
        <v>8558</v>
      </c>
      <c r="S158" s="169" t="s">
        <v>8559</v>
      </c>
      <c r="T158" s="169" t="s">
        <v>8563</v>
      </c>
      <c r="U158" s="169" t="s">
        <v>8564</v>
      </c>
      <c r="V158" s="169" t="s">
        <v>8558</v>
      </c>
      <c r="W158" s="169" t="s">
        <v>8559</v>
      </c>
      <c r="X158" s="169" t="s">
        <v>8565</v>
      </c>
      <c r="Y158" s="169" t="s">
        <v>8562</v>
      </c>
      <c r="Z158" s="169" t="s">
        <v>7982</v>
      </c>
      <c r="AA158" s="102">
        <v>217273.32</v>
      </c>
      <c r="AB158" s="198">
        <v>0</v>
      </c>
      <c r="AC158" s="102">
        <v>217273.32</v>
      </c>
      <c r="AD158" s="102">
        <v>0</v>
      </c>
      <c r="AE158" s="172" t="s">
        <v>8566</v>
      </c>
      <c r="AF158" s="169" t="s">
        <v>8616</v>
      </c>
      <c r="AG158" s="169" t="s">
        <v>8787</v>
      </c>
      <c r="AH158" s="170" t="s">
        <v>15907</v>
      </c>
      <c r="AI158" s="170" t="s">
        <v>7984</v>
      </c>
      <c r="AJ158" s="173">
        <v>43647</v>
      </c>
      <c r="AK158" s="169" t="s">
        <v>16123</v>
      </c>
      <c r="AL158" s="169" t="s">
        <v>10900</v>
      </c>
      <c r="AM158" s="169">
        <v>1083</v>
      </c>
      <c r="AN158" s="170" t="s">
        <v>8791</v>
      </c>
      <c r="AO158" s="170" t="s">
        <v>7984</v>
      </c>
      <c r="AP158" s="174"/>
      <c r="AQ158" s="174"/>
      <c r="AR158" s="174"/>
      <c r="AS158" s="174"/>
      <c r="AT158" s="174"/>
      <c r="AU158" s="174"/>
      <c r="AV158" s="174"/>
      <c r="AW158" s="174"/>
      <c r="AX158" s="169" t="s">
        <v>15909</v>
      </c>
      <c r="AY158" s="174"/>
      <c r="AZ158" s="174"/>
      <c r="BA158" s="174"/>
      <c r="BB158" s="174"/>
      <c r="BC158" s="174"/>
      <c r="BD158" s="174"/>
      <c r="BE158" s="174"/>
      <c r="BF158" s="169"/>
    </row>
    <row r="159" spans="1:58" s="13" customFormat="1" ht="13.15" customHeight="1" x14ac:dyDescent="0.25">
      <c r="A159" s="169" t="s">
        <v>15816</v>
      </c>
      <c r="B159" s="169" t="s">
        <v>15817</v>
      </c>
      <c r="C159" s="170">
        <v>7647</v>
      </c>
      <c r="D159" s="169" t="s">
        <v>15818</v>
      </c>
      <c r="E159" s="169" t="s">
        <v>8613</v>
      </c>
      <c r="F159" s="169" t="s">
        <v>8785</v>
      </c>
      <c r="G159" s="169" t="s">
        <v>8786</v>
      </c>
      <c r="H159" s="171">
        <v>43647</v>
      </c>
      <c r="I159" s="197">
        <v>43677</v>
      </c>
      <c r="J159" s="169" t="s">
        <v>8556</v>
      </c>
      <c r="K159" s="169" t="s">
        <v>8557</v>
      </c>
      <c r="L159" s="169" t="s">
        <v>8558</v>
      </c>
      <c r="M159" s="169" t="s">
        <v>8559</v>
      </c>
      <c r="N159" s="169" t="s">
        <v>8558</v>
      </c>
      <c r="O159" s="169" t="s">
        <v>8560</v>
      </c>
      <c r="P159" s="169" t="s">
        <v>8561</v>
      </c>
      <c r="Q159" s="169" t="s">
        <v>8562</v>
      </c>
      <c r="R159" s="169" t="s">
        <v>8558</v>
      </c>
      <c r="S159" s="169" t="s">
        <v>8559</v>
      </c>
      <c r="T159" s="169" t="s">
        <v>8563</v>
      </c>
      <c r="U159" s="169" t="s">
        <v>8564</v>
      </c>
      <c r="V159" s="169" t="s">
        <v>8558</v>
      </c>
      <c r="W159" s="169" t="s">
        <v>8559</v>
      </c>
      <c r="X159" s="169" t="s">
        <v>8565</v>
      </c>
      <c r="Y159" s="169" t="s">
        <v>8562</v>
      </c>
      <c r="Z159" s="169" t="s">
        <v>7982</v>
      </c>
      <c r="AA159" s="102">
        <v>285262.43</v>
      </c>
      <c r="AB159" s="198">
        <v>0</v>
      </c>
      <c r="AC159" s="102">
        <v>285262.43</v>
      </c>
      <c r="AD159" s="102">
        <v>0</v>
      </c>
      <c r="AE159" s="172" t="s">
        <v>8566</v>
      </c>
      <c r="AF159" s="169" t="s">
        <v>8616</v>
      </c>
      <c r="AG159" s="169" t="s">
        <v>8787</v>
      </c>
      <c r="AH159" s="170" t="s">
        <v>16124</v>
      </c>
      <c r="AI159" s="170" t="s">
        <v>7984</v>
      </c>
      <c r="AJ159" s="173">
        <v>43647</v>
      </c>
      <c r="AK159" s="169" t="s">
        <v>16125</v>
      </c>
      <c r="AL159" s="169" t="s">
        <v>8964</v>
      </c>
      <c r="AM159" s="169">
        <v>15700</v>
      </c>
      <c r="AN159" s="170" t="s">
        <v>8791</v>
      </c>
      <c r="AO159" s="170" t="s">
        <v>7984</v>
      </c>
      <c r="AP159" s="174"/>
      <c r="AQ159" s="174"/>
      <c r="AR159" s="174"/>
      <c r="AS159" s="174"/>
      <c r="AT159" s="174"/>
      <c r="AU159" s="174"/>
      <c r="AV159" s="174"/>
      <c r="AW159" s="174"/>
      <c r="AX159" s="169" t="s">
        <v>16126</v>
      </c>
      <c r="AY159" s="174"/>
      <c r="AZ159" s="174"/>
      <c r="BA159" s="174"/>
      <c r="BB159" s="174"/>
      <c r="BC159" s="174"/>
      <c r="BD159" s="174"/>
      <c r="BE159" s="174"/>
      <c r="BF159" s="169"/>
    </row>
    <row r="160" spans="1:58" s="13" customFormat="1" ht="13.15" customHeight="1" x14ac:dyDescent="0.25">
      <c r="A160" s="169" t="s">
        <v>15816</v>
      </c>
      <c r="B160" s="169" t="s">
        <v>15817</v>
      </c>
      <c r="C160" s="170">
        <v>7647</v>
      </c>
      <c r="D160" s="169" t="s">
        <v>15818</v>
      </c>
      <c r="E160" s="169" t="s">
        <v>8613</v>
      </c>
      <c r="F160" s="169" t="s">
        <v>8785</v>
      </c>
      <c r="G160" s="169" t="s">
        <v>8786</v>
      </c>
      <c r="H160" s="171">
        <v>43647</v>
      </c>
      <c r="I160" s="197">
        <v>43677</v>
      </c>
      <c r="J160" s="169" t="s">
        <v>8556</v>
      </c>
      <c r="K160" s="169" t="s">
        <v>8557</v>
      </c>
      <c r="L160" s="169" t="s">
        <v>8558</v>
      </c>
      <c r="M160" s="169" t="s">
        <v>8559</v>
      </c>
      <c r="N160" s="169" t="s">
        <v>8558</v>
      </c>
      <c r="O160" s="169" t="s">
        <v>8560</v>
      </c>
      <c r="P160" s="169" t="s">
        <v>8561</v>
      </c>
      <c r="Q160" s="169" t="s">
        <v>8562</v>
      </c>
      <c r="R160" s="169" t="s">
        <v>8558</v>
      </c>
      <c r="S160" s="169" t="s">
        <v>8559</v>
      </c>
      <c r="T160" s="169" t="s">
        <v>8563</v>
      </c>
      <c r="U160" s="169" t="s">
        <v>8564</v>
      </c>
      <c r="V160" s="169" t="s">
        <v>8558</v>
      </c>
      <c r="W160" s="169" t="s">
        <v>8559</v>
      </c>
      <c r="X160" s="169" t="s">
        <v>8565</v>
      </c>
      <c r="Y160" s="169" t="s">
        <v>8562</v>
      </c>
      <c r="Z160" s="169" t="s">
        <v>7982</v>
      </c>
      <c r="AA160" s="102">
        <v>378620</v>
      </c>
      <c r="AB160" s="198">
        <v>0</v>
      </c>
      <c r="AC160" s="102">
        <v>378620</v>
      </c>
      <c r="AD160" s="102">
        <v>0</v>
      </c>
      <c r="AE160" s="172" t="s">
        <v>8566</v>
      </c>
      <c r="AF160" s="169" t="s">
        <v>8616</v>
      </c>
      <c r="AG160" s="169" t="s">
        <v>8787</v>
      </c>
      <c r="AH160" s="170" t="s">
        <v>16127</v>
      </c>
      <c r="AI160" s="170" t="s">
        <v>7984</v>
      </c>
      <c r="AJ160" s="173">
        <v>43676</v>
      </c>
      <c r="AK160" s="169" t="s">
        <v>16128</v>
      </c>
      <c r="AL160" s="169" t="s">
        <v>9033</v>
      </c>
      <c r="AM160" s="169">
        <v>1291</v>
      </c>
      <c r="AN160" s="170" t="s">
        <v>8791</v>
      </c>
      <c r="AO160" s="170" t="s">
        <v>8825</v>
      </c>
      <c r="AP160" s="174"/>
      <c r="AQ160" s="174"/>
      <c r="AR160" s="174"/>
      <c r="AS160" s="174"/>
      <c r="AT160" s="174"/>
      <c r="AU160" s="174"/>
      <c r="AV160" s="174"/>
      <c r="AW160" s="174"/>
      <c r="AX160" s="169" t="s">
        <v>16129</v>
      </c>
      <c r="AY160" s="174"/>
      <c r="AZ160" s="174"/>
      <c r="BA160" s="174"/>
      <c r="BB160" s="174"/>
      <c r="BC160" s="174"/>
      <c r="BD160" s="174"/>
      <c r="BE160" s="174"/>
      <c r="BF160" s="169"/>
    </row>
    <row r="161" spans="1:58" s="13" customFormat="1" ht="13.15" customHeight="1" x14ac:dyDescent="0.25">
      <c r="A161" s="169" t="s">
        <v>15816</v>
      </c>
      <c r="B161" s="169" t="s">
        <v>15817</v>
      </c>
      <c r="C161" s="170">
        <v>7647</v>
      </c>
      <c r="D161" s="169" t="s">
        <v>15818</v>
      </c>
      <c r="E161" s="169" t="s">
        <v>8613</v>
      </c>
      <c r="F161" s="169" t="s">
        <v>8785</v>
      </c>
      <c r="G161" s="169" t="s">
        <v>8786</v>
      </c>
      <c r="H161" s="171">
        <v>43647</v>
      </c>
      <c r="I161" s="197">
        <v>43677</v>
      </c>
      <c r="J161" s="169" t="s">
        <v>8556</v>
      </c>
      <c r="K161" s="169" t="s">
        <v>8557</v>
      </c>
      <c r="L161" s="169" t="s">
        <v>8558</v>
      </c>
      <c r="M161" s="169" t="s">
        <v>8559</v>
      </c>
      <c r="N161" s="169" t="s">
        <v>8558</v>
      </c>
      <c r="O161" s="169" t="s">
        <v>8560</v>
      </c>
      <c r="P161" s="169" t="s">
        <v>8561</v>
      </c>
      <c r="Q161" s="169" t="s">
        <v>8562</v>
      </c>
      <c r="R161" s="169" t="s">
        <v>8558</v>
      </c>
      <c r="S161" s="169" t="s">
        <v>8559</v>
      </c>
      <c r="T161" s="169" t="s">
        <v>8563</v>
      </c>
      <c r="U161" s="169" t="s">
        <v>8564</v>
      </c>
      <c r="V161" s="169" t="s">
        <v>8558</v>
      </c>
      <c r="W161" s="169" t="s">
        <v>8559</v>
      </c>
      <c r="X161" s="169" t="s">
        <v>8565</v>
      </c>
      <c r="Y161" s="169" t="s">
        <v>8562</v>
      </c>
      <c r="Z161" s="169" t="s">
        <v>7982</v>
      </c>
      <c r="AA161" s="102">
        <v>460382</v>
      </c>
      <c r="AB161" s="198">
        <v>0</v>
      </c>
      <c r="AC161" s="102">
        <v>460382</v>
      </c>
      <c r="AD161" s="102">
        <v>0</v>
      </c>
      <c r="AE161" s="172" t="s">
        <v>8566</v>
      </c>
      <c r="AF161" s="169" t="s">
        <v>8616</v>
      </c>
      <c r="AG161" s="169" t="s">
        <v>8787</v>
      </c>
      <c r="AH161" s="170" t="s">
        <v>8344</v>
      </c>
      <c r="AI161" s="170" t="s">
        <v>7984</v>
      </c>
      <c r="AJ161" s="173">
        <v>43649</v>
      </c>
      <c r="AK161" s="169" t="s">
        <v>16130</v>
      </c>
      <c r="AL161" s="169" t="s">
        <v>9651</v>
      </c>
      <c r="AM161" s="169">
        <v>17146</v>
      </c>
      <c r="AN161" s="170" t="s">
        <v>8791</v>
      </c>
      <c r="AO161" s="170" t="s">
        <v>9356</v>
      </c>
      <c r="AP161" s="174"/>
      <c r="AQ161" s="174"/>
      <c r="AR161" s="174"/>
      <c r="AS161" s="174"/>
      <c r="AT161" s="174"/>
      <c r="AU161" s="174"/>
      <c r="AV161" s="174"/>
      <c r="AW161" s="174"/>
      <c r="AX161" s="169" t="s">
        <v>16131</v>
      </c>
      <c r="AY161" s="174"/>
      <c r="AZ161" s="174"/>
      <c r="BA161" s="174"/>
      <c r="BB161" s="174"/>
      <c r="BC161" s="174"/>
      <c r="BD161" s="174"/>
      <c r="BE161" s="174"/>
      <c r="BF161" s="169"/>
    </row>
    <row r="162" spans="1:58" s="13" customFormat="1" ht="13.15" customHeight="1" x14ac:dyDescent="0.25">
      <c r="A162" s="169" t="s">
        <v>15816</v>
      </c>
      <c r="B162" s="169" t="s">
        <v>15817</v>
      </c>
      <c r="C162" s="170">
        <v>7647</v>
      </c>
      <c r="D162" s="169" t="s">
        <v>15818</v>
      </c>
      <c r="E162" s="169" t="s">
        <v>8613</v>
      </c>
      <c r="F162" s="169" t="s">
        <v>8785</v>
      </c>
      <c r="G162" s="169" t="s">
        <v>8786</v>
      </c>
      <c r="H162" s="171">
        <v>43647</v>
      </c>
      <c r="I162" s="197">
        <v>43677</v>
      </c>
      <c r="J162" s="169" t="s">
        <v>8556</v>
      </c>
      <c r="K162" s="169" t="s">
        <v>8557</v>
      </c>
      <c r="L162" s="169" t="s">
        <v>8558</v>
      </c>
      <c r="M162" s="169" t="s">
        <v>8559</v>
      </c>
      <c r="N162" s="169" t="s">
        <v>8558</v>
      </c>
      <c r="O162" s="169" t="s">
        <v>8560</v>
      </c>
      <c r="P162" s="169" t="s">
        <v>8561</v>
      </c>
      <c r="Q162" s="169" t="s">
        <v>8562</v>
      </c>
      <c r="R162" s="169" t="s">
        <v>8558</v>
      </c>
      <c r="S162" s="169" t="s">
        <v>8559</v>
      </c>
      <c r="T162" s="169" t="s">
        <v>8563</v>
      </c>
      <c r="U162" s="169" t="s">
        <v>8564</v>
      </c>
      <c r="V162" s="169" t="s">
        <v>8558</v>
      </c>
      <c r="W162" s="169" t="s">
        <v>8559</v>
      </c>
      <c r="X162" s="169" t="s">
        <v>8565</v>
      </c>
      <c r="Y162" s="169" t="s">
        <v>8562</v>
      </c>
      <c r="Z162" s="169" t="s">
        <v>7982</v>
      </c>
      <c r="AA162" s="102">
        <v>972982.31</v>
      </c>
      <c r="AB162" s="198">
        <v>0</v>
      </c>
      <c r="AC162" s="102">
        <v>972982.31</v>
      </c>
      <c r="AD162" s="102">
        <v>0</v>
      </c>
      <c r="AE162" s="172" t="s">
        <v>8566</v>
      </c>
      <c r="AF162" s="169" t="s">
        <v>8616</v>
      </c>
      <c r="AG162" s="169" t="s">
        <v>8787</v>
      </c>
      <c r="AH162" s="170" t="s">
        <v>16132</v>
      </c>
      <c r="AI162" s="170" t="s">
        <v>7984</v>
      </c>
      <c r="AJ162" s="173">
        <v>43648</v>
      </c>
      <c r="AK162" s="169" t="s">
        <v>16133</v>
      </c>
      <c r="AL162" s="169" t="s">
        <v>9500</v>
      </c>
      <c r="AM162" s="169">
        <v>13554</v>
      </c>
      <c r="AN162" s="170" t="s">
        <v>8791</v>
      </c>
      <c r="AO162" s="170" t="s">
        <v>15238</v>
      </c>
      <c r="AP162" s="174"/>
      <c r="AQ162" s="174"/>
      <c r="AR162" s="174"/>
      <c r="AS162" s="174"/>
      <c r="AT162" s="174"/>
      <c r="AU162" s="174"/>
      <c r="AV162" s="174"/>
      <c r="AW162" s="174"/>
      <c r="AX162" s="169" t="s">
        <v>16134</v>
      </c>
      <c r="AY162" s="174"/>
      <c r="AZ162" s="174"/>
      <c r="BA162" s="174"/>
      <c r="BB162" s="174"/>
      <c r="BC162" s="174"/>
      <c r="BD162" s="174"/>
      <c r="BE162" s="174"/>
      <c r="BF162" s="169"/>
    </row>
    <row r="163" spans="1:58" s="13" customFormat="1" ht="13.15" customHeight="1" x14ac:dyDescent="0.25">
      <c r="A163" s="169" t="s">
        <v>15816</v>
      </c>
      <c r="B163" s="169" t="s">
        <v>15817</v>
      </c>
      <c r="C163" s="170">
        <v>7647</v>
      </c>
      <c r="D163" s="169" t="s">
        <v>15818</v>
      </c>
      <c r="E163" s="169" t="s">
        <v>8613</v>
      </c>
      <c r="F163" s="169" t="s">
        <v>8785</v>
      </c>
      <c r="G163" s="169" t="s">
        <v>8786</v>
      </c>
      <c r="H163" s="171">
        <v>43647</v>
      </c>
      <c r="I163" s="197">
        <v>43677</v>
      </c>
      <c r="J163" s="169" t="s">
        <v>8556</v>
      </c>
      <c r="K163" s="169" t="s">
        <v>8557</v>
      </c>
      <c r="L163" s="169" t="s">
        <v>8558</v>
      </c>
      <c r="M163" s="169" t="s">
        <v>8559</v>
      </c>
      <c r="N163" s="169" t="s">
        <v>8558</v>
      </c>
      <c r="O163" s="169" t="s">
        <v>8560</v>
      </c>
      <c r="P163" s="169" t="s">
        <v>8561</v>
      </c>
      <c r="Q163" s="169" t="s">
        <v>8562</v>
      </c>
      <c r="R163" s="169" t="s">
        <v>8558</v>
      </c>
      <c r="S163" s="169" t="s">
        <v>8559</v>
      </c>
      <c r="T163" s="169" t="s">
        <v>8563</v>
      </c>
      <c r="U163" s="169" t="s">
        <v>8564</v>
      </c>
      <c r="V163" s="169" t="s">
        <v>8558</v>
      </c>
      <c r="W163" s="169" t="s">
        <v>8559</v>
      </c>
      <c r="X163" s="169" t="s">
        <v>8565</v>
      </c>
      <c r="Y163" s="169" t="s">
        <v>8562</v>
      </c>
      <c r="Z163" s="169" t="s">
        <v>7982</v>
      </c>
      <c r="AA163" s="102">
        <v>2427507.12</v>
      </c>
      <c r="AB163" s="198">
        <v>0</v>
      </c>
      <c r="AC163" s="102">
        <v>2427507.12</v>
      </c>
      <c r="AD163" s="102">
        <v>0</v>
      </c>
      <c r="AE163" s="172" t="s">
        <v>8566</v>
      </c>
      <c r="AF163" s="169" t="s">
        <v>8616</v>
      </c>
      <c r="AG163" s="169" t="s">
        <v>8787</v>
      </c>
      <c r="AH163" s="170" t="s">
        <v>16135</v>
      </c>
      <c r="AI163" s="170" t="s">
        <v>7984</v>
      </c>
      <c r="AJ163" s="173">
        <v>43648</v>
      </c>
      <c r="AK163" s="169" t="s">
        <v>16136</v>
      </c>
      <c r="AL163" s="169" t="s">
        <v>8964</v>
      </c>
      <c r="AM163" s="169">
        <v>15705</v>
      </c>
      <c r="AN163" s="170" t="s">
        <v>8791</v>
      </c>
      <c r="AO163" s="170" t="s">
        <v>7984</v>
      </c>
      <c r="AP163" s="174"/>
      <c r="AQ163" s="174"/>
      <c r="AR163" s="174"/>
      <c r="AS163" s="174"/>
      <c r="AT163" s="174"/>
      <c r="AU163" s="174"/>
      <c r="AV163" s="174"/>
      <c r="AW163" s="174"/>
      <c r="AX163" s="169" t="s">
        <v>16137</v>
      </c>
      <c r="AY163" s="174"/>
      <c r="AZ163" s="174"/>
      <c r="BA163" s="174"/>
      <c r="BB163" s="174"/>
      <c r="BC163" s="174"/>
      <c r="BD163" s="174"/>
      <c r="BE163" s="174"/>
      <c r="BF163" s="169"/>
    </row>
    <row r="164" spans="1:58" s="13" customFormat="1" ht="13.15" customHeight="1" x14ac:dyDescent="0.25">
      <c r="A164" s="169" t="s">
        <v>15816</v>
      </c>
      <c r="B164" s="169" t="s">
        <v>15817</v>
      </c>
      <c r="C164" s="170">
        <v>7647</v>
      </c>
      <c r="D164" s="169" t="s">
        <v>15818</v>
      </c>
      <c r="E164" s="169" t="s">
        <v>8613</v>
      </c>
      <c r="F164" s="169" t="s">
        <v>8785</v>
      </c>
      <c r="G164" s="169" t="s">
        <v>8786</v>
      </c>
      <c r="H164" s="171">
        <v>43647</v>
      </c>
      <c r="I164" s="197">
        <v>43677</v>
      </c>
      <c r="J164" s="169" t="s">
        <v>8556</v>
      </c>
      <c r="K164" s="169" t="s">
        <v>8557</v>
      </c>
      <c r="L164" s="169" t="s">
        <v>8558</v>
      </c>
      <c r="M164" s="169" t="s">
        <v>8559</v>
      </c>
      <c r="N164" s="169" t="s">
        <v>8558</v>
      </c>
      <c r="O164" s="169" t="s">
        <v>8560</v>
      </c>
      <c r="P164" s="169" t="s">
        <v>8561</v>
      </c>
      <c r="Q164" s="169" t="s">
        <v>8562</v>
      </c>
      <c r="R164" s="169" t="s">
        <v>8558</v>
      </c>
      <c r="S164" s="169" t="s">
        <v>8559</v>
      </c>
      <c r="T164" s="169" t="s">
        <v>8563</v>
      </c>
      <c r="U164" s="169" t="s">
        <v>8564</v>
      </c>
      <c r="V164" s="169" t="s">
        <v>8558</v>
      </c>
      <c r="W164" s="169" t="s">
        <v>8559</v>
      </c>
      <c r="X164" s="169" t="s">
        <v>8565</v>
      </c>
      <c r="Y164" s="169" t="s">
        <v>8562</v>
      </c>
      <c r="Z164" s="169" t="s">
        <v>7982</v>
      </c>
      <c r="AA164" s="102">
        <v>24318.93</v>
      </c>
      <c r="AB164" s="198">
        <v>0</v>
      </c>
      <c r="AC164" s="102">
        <v>24318.93</v>
      </c>
      <c r="AD164" s="102">
        <v>0</v>
      </c>
      <c r="AE164" s="172" t="s">
        <v>8566</v>
      </c>
      <c r="AF164" s="169" t="s">
        <v>8616</v>
      </c>
      <c r="AG164" s="169" t="s">
        <v>8787</v>
      </c>
      <c r="AH164" s="170" t="s">
        <v>16138</v>
      </c>
      <c r="AI164" s="170" t="s">
        <v>7984</v>
      </c>
      <c r="AJ164" s="173">
        <v>43650</v>
      </c>
      <c r="AK164" s="169" t="s">
        <v>16139</v>
      </c>
      <c r="AL164" s="169" t="s">
        <v>8901</v>
      </c>
      <c r="AM164" s="169">
        <v>10296</v>
      </c>
      <c r="AN164" s="170" t="s">
        <v>8791</v>
      </c>
      <c r="AO164" s="170" t="s">
        <v>7984</v>
      </c>
      <c r="AP164" s="174"/>
      <c r="AQ164" s="174"/>
      <c r="AR164" s="174"/>
      <c r="AS164" s="174"/>
      <c r="AT164" s="174"/>
      <c r="AU164" s="174"/>
      <c r="AV164" s="174"/>
      <c r="AW164" s="174"/>
      <c r="AX164" s="169" t="s">
        <v>16140</v>
      </c>
      <c r="AY164" s="174"/>
      <c r="AZ164" s="174"/>
      <c r="BA164" s="174"/>
      <c r="BB164" s="174"/>
      <c r="BC164" s="174"/>
      <c r="BD164" s="174"/>
      <c r="BE164" s="174"/>
      <c r="BF164" s="169"/>
    </row>
    <row r="165" spans="1:58" s="13" customFormat="1" ht="13.15" customHeight="1" x14ac:dyDescent="0.25">
      <c r="A165" s="169" t="s">
        <v>15816</v>
      </c>
      <c r="B165" s="169" t="s">
        <v>15817</v>
      </c>
      <c r="C165" s="170">
        <v>7647</v>
      </c>
      <c r="D165" s="169" t="s">
        <v>15818</v>
      </c>
      <c r="E165" s="169" t="s">
        <v>8613</v>
      </c>
      <c r="F165" s="169" t="s">
        <v>8785</v>
      </c>
      <c r="G165" s="169" t="s">
        <v>8786</v>
      </c>
      <c r="H165" s="171">
        <v>43647</v>
      </c>
      <c r="I165" s="197">
        <v>43677</v>
      </c>
      <c r="J165" s="169" t="s">
        <v>8556</v>
      </c>
      <c r="K165" s="169" t="s">
        <v>8557</v>
      </c>
      <c r="L165" s="169" t="s">
        <v>8558</v>
      </c>
      <c r="M165" s="169" t="s">
        <v>8559</v>
      </c>
      <c r="N165" s="169" t="s">
        <v>8558</v>
      </c>
      <c r="O165" s="169" t="s">
        <v>8560</v>
      </c>
      <c r="P165" s="169" t="s">
        <v>8561</v>
      </c>
      <c r="Q165" s="169" t="s">
        <v>8562</v>
      </c>
      <c r="R165" s="169" t="s">
        <v>8558</v>
      </c>
      <c r="S165" s="169" t="s">
        <v>8559</v>
      </c>
      <c r="T165" s="169" t="s">
        <v>8563</v>
      </c>
      <c r="U165" s="169" t="s">
        <v>8564</v>
      </c>
      <c r="V165" s="169" t="s">
        <v>8558</v>
      </c>
      <c r="W165" s="169" t="s">
        <v>8559</v>
      </c>
      <c r="X165" s="169" t="s">
        <v>8565</v>
      </c>
      <c r="Y165" s="169" t="s">
        <v>8562</v>
      </c>
      <c r="Z165" s="169" t="s">
        <v>7982</v>
      </c>
      <c r="AA165" s="102">
        <v>573.21</v>
      </c>
      <c r="AB165" s="198">
        <v>0</v>
      </c>
      <c r="AC165" s="102">
        <v>573.21</v>
      </c>
      <c r="AD165" s="102">
        <v>0</v>
      </c>
      <c r="AE165" s="172" t="s">
        <v>8566</v>
      </c>
      <c r="AF165" s="169" t="s">
        <v>8616</v>
      </c>
      <c r="AG165" s="169" t="s">
        <v>8787</v>
      </c>
      <c r="AH165" s="170" t="s">
        <v>16141</v>
      </c>
      <c r="AI165" s="170" t="s">
        <v>7984</v>
      </c>
      <c r="AJ165" s="173">
        <v>43670</v>
      </c>
      <c r="AK165" s="169" t="s">
        <v>16142</v>
      </c>
      <c r="AL165" s="169" t="s">
        <v>8901</v>
      </c>
      <c r="AM165" s="169">
        <v>10296</v>
      </c>
      <c r="AN165" s="170" t="s">
        <v>8791</v>
      </c>
      <c r="AO165" s="170" t="s">
        <v>8979</v>
      </c>
      <c r="AP165" s="174"/>
      <c r="AQ165" s="174"/>
      <c r="AR165" s="174"/>
      <c r="AS165" s="174"/>
      <c r="AT165" s="174"/>
      <c r="AU165" s="174"/>
      <c r="AV165" s="174"/>
      <c r="AW165" s="174"/>
      <c r="AX165" s="169" t="s">
        <v>16143</v>
      </c>
      <c r="AY165" s="174"/>
      <c r="AZ165" s="174"/>
      <c r="BA165" s="174"/>
      <c r="BB165" s="174"/>
      <c r="BC165" s="174"/>
      <c r="BD165" s="174"/>
      <c r="BE165" s="174"/>
      <c r="BF165" s="169"/>
    </row>
    <row r="166" spans="1:58" s="13" customFormat="1" ht="13.15" customHeight="1" x14ac:dyDescent="0.25">
      <c r="A166" s="169" t="s">
        <v>15816</v>
      </c>
      <c r="B166" s="169" t="s">
        <v>15817</v>
      </c>
      <c r="C166" s="170">
        <v>7647</v>
      </c>
      <c r="D166" s="169" t="s">
        <v>15818</v>
      </c>
      <c r="E166" s="169" t="s">
        <v>8613</v>
      </c>
      <c r="F166" s="169" t="s">
        <v>8785</v>
      </c>
      <c r="G166" s="169" t="s">
        <v>8786</v>
      </c>
      <c r="H166" s="171">
        <v>43647</v>
      </c>
      <c r="I166" s="197">
        <v>43677</v>
      </c>
      <c r="J166" s="169" t="s">
        <v>8556</v>
      </c>
      <c r="K166" s="169" t="s">
        <v>8557</v>
      </c>
      <c r="L166" s="169" t="s">
        <v>8558</v>
      </c>
      <c r="M166" s="169" t="s">
        <v>8559</v>
      </c>
      <c r="N166" s="169" t="s">
        <v>8558</v>
      </c>
      <c r="O166" s="169" t="s">
        <v>8560</v>
      </c>
      <c r="P166" s="169" t="s">
        <v>8561</v>
      </c>
      <c r="Q166" s="169" t="s">
        <v>8562</v>
      </c>
      <c r="R166" s="169" t="s">
        <v>8558</v>
      </c>
      <c r="S166" s="169" t="s">
        <v>8559</v>
      </c>
      <c r="T166" s="169" t="s">
        <v>8563</v>
      </c>
      <c r="U166" s="169" t="s">
        <v>8564</v>
      </c>
      <c r="V166" s="169" t="s">
        <v>8558</v>
      </c>
      <c r="W166" s="169" t="s">
        <v>8559</v>
      </c>
      <c r="X166" s="169" t="s">
        <v>8565</v>
      </c>
      <c r="Y166" s="169" t="s">
        <v>8562</v>
      </c>
      <c r="Z166" s="169" t="s">
        <v>7982</v>
      </c>
      <c r="AA166" s="102">
        <v>239712.52</v>
      </c>
      <c r="AB166" s="198">
        <v>0</v>
      </c>
      <c r="AC166" s="102">
        <v>239712.52</v>
      </c>
      <c r="AD166" s="102">
        <v>0</v>
      </c>
      <c r="AE166" s="172" t="s">
        <v>8566</v>
      </c>
      <c r="AF166" s="169" t="s">
        <v>8616</v>
      </c>
      <c r="AG166" s="169" t="s">
        <v>8787</v>
      </c>
      <c r="AH166" s="170" t="s">
        <v>16144</v>
      </c>
      <c r="AI166" s="170" t="s">
        <v>7984</v>
      </c>
      <c r="AJ166" s="173">
        <v>43655</v>
      </c>
      <c r="AK166" s="169" t="s">
        <v>16145</v>
      </c>
      <c r="AL166" s="169" t="s">
        <v>9061</v>
      </c>
      <c r="AM166" s="169">
        <v>1034</v>
      </c>
      <c r="AN166" s="170" t="s">
        <v>10822</v>
      </c>
      <c r="AO166" s="170" t="s">
        <v>7984</v>
      </c>
      <c r="AP166" s="174"/>
      <c r="AQ166" s="174"/>
      <c r="AR166" s="174"/>
      <c r="AS166" s="174"/>
      <c r="AT166" s="174"/>
      <c r="AU166" s="174"/>
      <c r="AV166" s="174"/>
      <c r="AW166" s="174"/>
      <c r="AX166" s="169" t="s">
        <v>16146</v>
      </c>
      <c r="AY166" s="174"/>
      <c r="AZ166" s="174"/>
      <c r="BA166" s="174"/>
      <c r="BB166" s="174"/>
      <c r="BC166" s="174"/>
      <c r="BD166" s="174"/>
      <c r="BE166" s="174"/>
      <c r="BF166" s="169"/>
    </row>
    <row r="167" spans="1:58" s="13" customFormat="1" ht="13.15" customHeight="1" x14ac:dyDescent="0.25">
      <c r="A167" s="169" t="s">
        <v>15816</v>
      </c>
      <c r="B167" s="169" t="s">
        <v>15817</v>
      </c>
      <c r="C167" s="170">
        <v>7647</v>
      </c>
      <c r="D167" s="169" t="s">
        <v>15818</v>
      </c>
      <c r="E167" s="169" t="s">
        <v>8613</v>
      </c>
      <c r="F167" s="169" t="s">
        <v>8785</v>
      </c>
      <c r="G167" s="169" t="s">
        <v>8786</v>
      </c>
      <c r="H167" s="171">
        <v>43647</v>
      </c>
      <c r="I167" s="197">
        <v>43677</v>
      </c>
      <c r="J167" s="169" t="s">
        <v>8556</v>
      </c>
      <c r="K167" s="169" t="s">
        <v>8557</v>
      </c>
      <c r="L167" s="169" t="s">
        <v>8558</v>
      </c>
      <c r="M167" s="169" t="s">
        <v>8559</v>
      </c>
      <c r="N167" s="169" t="s">
        <v>8558</v>
      </c>
      <c r="O167" s="169" t="s">
        <v>8560</v>
      </c>
      <c r="P167" s="169" t="s">
        <v>8561</v>
      </c>
      <c r="Q167" s="169" t="s">
        <v>8562</v>
      </c>
      <c r="R167" s="169" t="s">
        <v>8558</v>
      </c>
      <c r="S167" s="169" t="s">
        <v>8559</v>
      </c>
      <c r="T167" s="169" t="s">
        <v>8563</v>
      </c>
      <c r="U167" s="169" t="s">
        <v>8564</v>
      </c>
      <c r="V167" s="169" t="s">
        <v>8558</v>
      </c>
      <c r="W167" s="169" t="s">
        <v>8559</v>
      </c>
      <c r="X167" s="169" t="s">
        <v>8565</v>
      </c>
      <c r="Y167" s="169" t="s">
        <v>8562</v>
      </c>
      <c r="Z167" s="169" t="s">
        <v>7982</v>
      </c>
      <c r="AA167" s="102">
        <v>30350.799999999999</v>
      </c>
      <c r="AB167" s="198">
        <v>0</v>
      </c>
      <c r="AC167" s="102">
        <v>30350.799999999999</v>
      </c>
      <c r="AD167" s="102">
        <v>0</v>
      </c>
      <c r="AE167" s="172" t="s">
        <v>8566</v>
      </c>
      <c r="AF167" s="169" t="s">
        <v>8616</v>
      </c>
      <c r="AG167" s="169" t="s">
        <v>8787</v>
      </c>
      <c r="AH167" s="170" t="s">
        <v>15988</v>
      </c>
      <c r="AI167" s="170" t="s">
        <v>7984</v>
      </c>
      <c r="AJ167" s="173">
        <v>43662</v>
      </c>
      <c r="AK167" s="169" t="s">
        <v>16147</v>
      </c>
      <c r="AL167" s="169" t="s">
        <v>9747</v>
      </c>
      <c r="AM167" s="169">
        <v>17320</v>
      </c>
      <c r="AN167" s="170" t="s">
        <v>8791</v>
      </c>
      <c r="AO167" s="170" t="s">
        <v>7984</v>
      </c>
      <c r="AP167" s="174"/>
      <c r="AQ167" s="174"/>
      <c r="AR167" s="174"/>
      <c r="AS167" s="174"/>
      <c r="AT167" s="174"/>
      <c r="AU167" s="174"/>
      <c r="AV167" s="174"/>
      <c r="AW167" s="174"/>
      <c r="AX167" s="169" t="s">
        <v>15990</v>
      </c>
      <c r="AY167" s="174"/>
      <c r="AZ167" s="174"/>
      <c r="BA167" s="174"/>
      <c r="BB167" s="174"/>
      <c r="BC167" s="174"/>
      <c r="BD167" s="174"/>
      <c r="BE167" s="174"/>
      <c r="BF167" s="169"/>
    </row>
    <row r="168" spans="1:58" s="13" customFormat="1" ht="13.15" customHeight="1" x14ac:dyDescent="0.25">
      <c r="A168" s="169" t="s">
        <v>15816</v>
      </c>
      <c r="B168" s="169" t="s">
        <v>15817</v>
      </c>
      <c r="C168" s="170">
        <v>7647</v>
      </c>
      <c r="D168" s="169" t="s">
        <v>15818</v>
      </c>
      <c r="E168" s="169" t="s">
        <v>8613</v>
      </c>
      <c r="F168" s="169" t="s">
        <v>8785</v>
      </c>
      <c r="G168" s="169" t="s">
        <v>8786</v>
      </c>
      <c r="H168" s="171">
        <v>43647</v>
      </c>
      <c r="I168" s="197">
        <v>43677</v>
      </c>
      <c r="J168" s="169" t="s">
        <v>8556</v>
      </c>
      <c r="K168" s="169" t="s">
        <v>8557</v>
      </c>
      <c r="L168" s="169" t="s">
        <v>8558</v>
      </c>
      <c r="M168" s="169" t="s">
        <v>8559</v>
      </c>
      <c r="N168" s="169" t="s">
        <v>8558</v>
      </c>
      <c r="O168" s="169" t="s">
        <v>8560</v>
      </c>
      <c r="P168" s="169" t="s">
        <v>8561</v>
      </c>
      <c r="Q168" s="169" t="s">
        <v>8562</v>
      </c>
      <c r="R168" s="169" t="s">
        <v>8558</v>
      </c>
      <c r="S168" s="169" t="s">
        <v>8559</v>
      </c>
      <c r="T168" s="169" t="s">
        <v>8563</v>
      </c>
      <c r="U168" s="169" t="s">
        <v>8564</v>
      </c>
      <c r="V168" s="169" t="s">
        <v>8558</v>
      </c>
      <c r="W168" s="169" t="s">
        <v>8559</v>
      </c>
      <c r="X168" s="169" t="s">
        <v>8565</v>
      </c>
      <c r="Y168" s="169" t="s">
        <v>8562</v>
      </c>
      <c r="Z168" s="169" t="s">
        <v>7982</v>
      </c>
      <c r="AA168" s="102">
        <v>660</v>
      </c>
      <c r="AB168" s="198">
        <v>0</v>
      </c>
      <c r="AC168" s="102">
        <v>660</v>
      </c>
      <c r="AD168" s="102">
        <v>0</v>
      </c>
      <c r="AE168" s="172" t="s">
        <v>8566</v>
      </c>
      <c r="AF168" s="169" t="s">
        <v>8616</v>
      </c>
      <c r="AG168" s="169" t="s">
        <v>8787</v>
      </c>
      <c r="AH168" s="170" t="s">
        <v>16148</v>
      </c>
      <c r="AI168" s="170" t="s">
        <v>7984</v>
      </c>
      <c r="AJ168" s="173">
        <v>43667</v>
      </c>
      <c r="AK168" s="169" t="s">
        <v>16149</v>
      </c>
      <c r="AL168" s="169" t="s">
        <v>9912</v>
      </c>
      <c r="AM168" s="169">
        <v>13532</v>
      </c>
      <c r="AN168" s="170" t="s">
        <v>8791</v>
      </c>
      <c r="AO168" s="170" t="s">
        <v>7984</v>
      </c>
      <c r="AP168" s="174"/>
      <c r="AQ168" s="174"/>
      <c r="AR168" s="174"/>
      <c r="AS168" s="174"/>
      <c r="AT168" s="174"/>
      <c r="AU168" s="174"/>
      <c r="AV168" s="174"/>
      <c r="AW168" s="174"/>
      <c r="AX168" s="169" t="s">
        <v>16150</v>
      </c>
      <c r="AY168" s="174"/>
      <c r="AZ168" s="174"/>
      <c r="BA168" s="174"/>
      <c r="BB168" s="174"/>
      <c r="BC168" s="174"/>
      <c r="BD168" s="174"/>
      <c r="BE168" s="174"/>
      <c r="BF168" s="169"/>
    </row>
    <row r="169" spans="1:58" s="13" customFormat="1" ht="13.15" customHeight="1" x14ac:dyDescent="0.25">
      <c r="A169" s="169" t="s">
        <v>15816</v>
      </c>
      <c r="B169" s="169" t="s">
        <v>15817</v>
      </c>
      <c r="C169" s="170">
        <v>7647</v>
      </c>
      <c r="D169" s="169" t="s">
        <v>15818</v>
      </c>
      <c r="E169" s="169" t="s">
        <v>8613</v>
      </c>
      <c r="F169" s="169" t="s">
        <v>8785</v>
      </c>
      <c r="G169" s="169" t="s">
        <v>8786</v>
      </c>
      <c r="H169" s="171">
        <v>43647</v>
      </c>
      <c r="I169" s="197">
        <v>43677</v>
      </c>
      <c r="J169" s="169" t="s">
        <v>8556</v>
      </c>
      <c r="K169" s="169" t="s">
        <v>8557</v>
      </c>
      <c r="L169" s="169" t="s">
        <v>8558</v>
      </c>
      <c r="M169" s="169" t="s">
        <v>8559</v>
      </c>
      <c r="N169" s="169" t="s">
        <v>8558</v>
      </c>
      <c r="O169" s="169" t="s">
        <v>8560</v>
      </c>
      <c r="P169" s="169" t="s">
        <v>8561</v>
      </c>
      <c r="Q169" s="169" t="s">
        <v>8562</v>
      </c>
      <c r="R169" s="169" t="s">
        <v>8558</v>
      </c>
      <c r="S169" s="169" t="s">
        <v>8559</v>
      </c>
      <c r="T169" s="169" t="s">
        <v>8563</v>
      </c>
      <c r="U169" s="169" t="s">
        <v>8564</v>
      </c>
      <c r="V169" s="169" t="s">
        <v>8558</v>
      </c>
      <c r="W169" s="169" t="s">
        <v>8559</v>
      </c>
      <c r="X169" s="169" t="s">
        <v>8565</v>
      </c>
      <c r="Y169" s="169" t="s">
        <v>8562</v>
      </c>
      <c r="Z169" s="169" t="s">
        <v>7982</v>
      </c>
      <c r="AA169" s="102">
        <v>1827</v>
      </c>
      <c r="AB169" s="198">
        <v>0</v>
      </c>
      <c r="AC169" s="102">
        <v>1827</v>
      </c>
      <c r="AD169" s="102">
        <v>0</v>
      </c>
      <c r="AE169" s="172" t="s">
        <v>8566</v>
      </c>
      <c r="AF169" s="169" t="s">
        <v>8616</v>
      </c>
      <c r="AG169" s="169" t="s">
        <v>8787</v>
      </c>
      <c r="AH169" s="170" t="s">
        <v>16151</v>
      </c>
      <c r="AI169" s="170" t="s">
        <v>7984</v>
      </c>
      <c r="AJ169" s="173">
        <v>43669</v>
      </c>
      <c r="AK169" s="169" t="s">
        <v>16152</v>
      </c>
      <c r="AL169" s="169" t="s">
        <v>16153</v>
      </c>
      <c r="AM169" s="169">
        <v>318191</v>
      </c>
      <c r="AN169" s="170" t="s">
        <v>8791</v>
      </c>
      <c r="AO169" s="170" t="s">
        <v>7984</v>
      </c>
      <c r="AP169" s="174"/>
      <c r="AQ169" s="174"/>
      <c r="AR169" s="174"/>
      <c r="AS169" s="174"/>
      <c r="AT169" s="174"/>
      <c r="AU169" s="174"/>
      <c r="AV169" s="174"/>
      <c r="AW169" s="174"/>
      <c r="AX169" s="169" t="s">
        <v>16154</v>
      </c>
      <c r="AY169" s="174"/>
      <c r="AZ169" s="174"/>
      <c r="BA169" s="174"/>
      <c r="BB169" s="174"/>
      <c r="BC169" s="174"/>
      <c r="BD169" s="174"/>
      <c r="BE169" s="174"/>
      <c r="BF169" s="169"/>
    </row>
    <row r="170" spans="1:58" s="13" customFormat="1" ht="13.15" customHeight="1" x14ac:dyDescent="0.25">
      <c r="A170" s="169" t="s">
        <v>15816</v>
      </c>
      <c r="B170" s="169" t="s">
        <v>15817</v>
      </c>
      <c r="C170" s="170">
        <v>7647</v>
      </c>
      <c r="D170" s="169" t="s">
        <v>15818</v>
      </c>
      <c r="E170" s="169" t="s">
        <v>8613</v>
      </c>
      <c r="F170" s="169" t="s">
        <v>8785</v>
      </c>
      <c r="G170" s="169" t="s">
        <v>8786</v>
      </c>
      <c r="H170" s="171">
        <v>43647</v>
      </c>
      <c r="I170" s="197">
        <v>43677</v>
      </c>
      <c r="J170" s="169" t="s">
        <v>8556</v>
      </c>
      <c r="K170" s="169" t="s">
        <v>8557</v>
      </c>
      <c r="L170" s="169" t="s">
        <v>8558</v>
      </c>
      <c r="M170" s="169" t="s">
        <v>8559</v>
      </c>
      <c r="N170" s="169" t="s">
        <v>8558</v>
      </c>
      <c r="O170" s="169" t="s">
        <v>8560</v>
      </c>
      <c r="P170" s="169" t="s">
        <v>8561</v>
      </c>
      <c r="Q170" s="169" t="s">
        <v>8562</v>
      </c>
      <c r="R170" s="169" t="s">
        <v>8558</v>
      </c>
      <c r="S170" s="169" t="s">
        <v>8559</v>
      </c>
      <c r="T170" s="169" t="s">
        <v>8563</v>
      </c>
      <c r="U170" s="169" t="s">
        <v>8564</v>
      </c>
      <c r="V170" s="169" t="s">
        <v>8558</v>
      </c>
      <c r="W170" s="169" t="s">
        <v>8559</v>
      </c>
      <c r="X170" s="169" t="s">
        <v>8565</v>
      </c>
      <c r="Y170" s="169" t="s">
        <v>8562</v>
      </c>
      <c r="Z170" s="169" t="s">
        <v>7982</v>
      </c>
      <c r="AA170" s="102">
        <v>267417</v>
      </c>
      <c r="AB170" s="198">
        <v>0</v>
      </c>
      <c r="AC170" s="102">
        <v>267417</v>
      </c>
      <c r="AD170" s="102">
        <v>0</v>
      </c>
      <c r="AE170" s="172" t="s">
        <v>8566</v>
      </c>
      <c r="AF170" s="169" t="s">
        <v>8616</v>
      </c>
      <c r="AG170" s="169" t="s">
        <v>8787</v>
      </c>
      <c r="AH170" s="170" t="s">
        <v>15994</v>
      </c>
      <c r="AI170" s="170" t="s">
        <v>7984</v>
      </c>
      <c r="AJ170" s="173">
        <v>43676</v>
      </c>
      <c r="AK170" s="169" t="s">
        <v>16155</v>
      </c>
      <c r="AL170" s="169" t="s">
        <v>10900</v>
      </c>
      <c r="AM170" s="169">
        <v>1083</v>
      </c>
      <c r="AN170" s="170" t="s">
        <v>8791</v>
      </c>
      <c r="AO170" s="170" t="s">
        <v>7984</v>
      </c>
      <c r="AP170" s="174"/>
      <c r="AQ170" s="174"/>
      <c r="AR170" s="174"/>
      <c r="AS170" s="174"/>
      <c r="AT170" s="174"/>
      <c r="AU170" s="174"/>
      <c r="AV170" s="174"/>
      <c r="AW170" s="174"/>
      <c r="AX170" s="169" t="s">
        <v>15996</v>
      </c>
      <c r="AY170" s="174"/>
      <c r="AZ170" s="174"/>
      <c r="BA170" s="174"/>
      <c r="BB170" s="174"/>
      <c r="BC170" s="174"/>
      <c r="BD170" s="174"/>
      <c r="BE170" s="174"/>
      <c r="BF170" s="169"/>
    </row>
    <row r="171" spans="1:58" s="13" customFormat="1" ht="13.15" customHeight="1" x14ac:dyDescent="0.25">
      <c r="A171" s="169" t="s">
        <v>15816</v>
      </c>
      <c r="B171" s="169" t="s">
        <v>15817</v>
      </c>
      <c r="C171" s="170">
        <v>7647</v>
      </c>
      <c r="D171" s="169" t="s">
        <v>15818</v>
      </c>
      <c r="E171" s="169" t="s">
        <v>8613</v>
      </c>
      <c r="F171" s="169" t="s">
        <v>8785</v>
      </c>
      <c r="G171" s="169" t="s">
        <v>8786</v>
      </c>
      <c r="H171" s="171">
        <v>43647</v>
      </c>
      <c r="I171" s="197">
        <v>43677</v>
      </c>
      <c r="J171" s="169" t="s">
        <v>8556</v>
      </c>
      <c r="K171" s="169" t="s">
        <v>8557</v>
      </c>
      <c r="L171" s="169" t="s">
        <v>8558</v>
      </c>
      <c r="M171" s="169" t="s">
        <v>8559</v>
      </c>
      <c r="N171" s="169" t="s">
        <v>8558</v>
      </c>
      <c r="O171" s="169" t="s">
        <v>8560</v>
      </c>
      <c r="P171" s="169" t="s">
        <v>8561</v>
      </c>
      <c r="Q171" s="169" t="s">
        <v>8562</v>
      </c>
      <c r="R171" s="169" t="s">
        <v>8558</v>
      </c>
      <c r="S171" s="169" t="s">
        <v>8559</v>
      </c>
      <c r="T171" s="169" t="s">
        <v>8563</v>
      </c>
      <c r="U171" s="169" t="s">
        <v>8564</v>
      </c>
      <c r="V171" s="169" t="s">
        <v>8558</v>
      </c>
      <c r="W171" s="169" t="s">
        <v>8559</v>
      </c>
      <c r="X171" s="169" t="s">
        <v>8565</v>
      </c>
      <c r="Y171" s="169" t="s">
        <v>8562</v>
      </c>
      <c r="Z171" s="169" t="s">
        <v>7982</v>
      </c>
      <c r="AA171" s="102">
        <v>2526974.81</v>
      </c>
      <c r="AB171" s="198">
        <v>0</v>
      </c>
      <c r="AC171" s="102">
        <v>2526974.81</v>
      </c>
      <c r="AD171" s="102">
        <v>0</v>
      </c>
      <c r="AE171" s="172" t="s">
        <v>8566</v>
      </c>
      <c r="AF171" s="169" t="s">
        <v>8616</v>
      </c>
      <c r="AG171" s="169" t="s">
        <v>8787</v>
      </c>
      <c r="AH171" s="170" t="s">
        <v>16156</v>
      </c>
      <c r="AI171" s="170" t="s">
        <v>7984</v>
      </c>
      <c r="AJ171" s="173">
        <v>43677</v>
      </c>
      <c r="AK171" s="169" t="s">
        <v>16157</v>
      </c>
      <c r="AL171" s="169" t="s">
        <v>8964</v>
      </c>
      <c r="AM171" s="169">
        <v>15705</v>
      </c>
      <c r="AN171" s="170" t="s">
        <v>8791</v>
      </c>
      <c r="AO171" s="170" t="s">
        <v>7984</v>
      </c>
      <c r="AP171" s="174"/>
      <c r="AQ171" s="174"/>
      <c r="AR171" s="174"/>
      <c r="AS171" s="174"/>
      <c r="AT171" s="174"/>
      <c r="AU171" s="174"/>
      <c r="AV171" s="174"/>
      <c r="AW171" s="174"/>
      <c r="AX171" s="169" t="s">
        <v>16158</v>
      </c>
      <c r="AY171" s="174"/>
      <c r="AZ171" s="174"/>
      <c r="BA171" s="174"/>
      <c r="BB171" s="174"/>
      <c r="BC171" s="174"/>
      <c r="BD171" s="174"/>
      <c r="BE171" s="174"/>
      <c r="BF171" s="169"/>
    </row>
    <row r="172" spans="1:58" s="13" customFormat="1" ht="13.15" customHeight="1" x14ac:dyDescent="0.25">
      <c r="A172" s="169" t="s">
        <v>15816</v>
      </c>
      <c r="B172" s="169" t="s">
        <v>15817</v>
      </c>
      <c r="C172" s="170">
        <v>7647</v>
      </c>
      <c r="D172" s="169" t="s">
        <v>15818</v>
      </c>
      <c r="E172" s="169" t="s">
        <v>8613</v>
      </c>
      <c r="F172" s="169" t="s">
        <v>8785</v>
      </c>
      <c r="G172" s="169" t="s">
        <v>8786</v>
      </c>
      <c r="H172" s="171">
        <v>43647</v>
      </c>
      <c r="I172" s="197">
        <v>43677</v>
      </c>
      <c r="J172" s="169" t="s">
        <v>8556</v>
      </c>
      <c r="K172" s="169" t="s">
        <v>8557</v>
      </c>
      <c r="L172" s="169" t="s">
        <v>8558</v>
      </c>
      <c r="M172" s="169" t="s">
        <v>8559</v>
      </c>
      <c r="N172" s="169" t="s">
        <v>8558</v>
      </c>
      <c r="O172" s="169" t="s">
        <v>8560</v>
      </c>
      <c r="P172" s="169" t="s">
        <v>8561</v>
      </c>
      <c r="Q172" s="169" t="s">
        <v>8562</v>
      </c>
      <c r="R172" s="169" t="s">
        <v>8558</v>
      </c>
      <c r="S172" s="169" t="s">
        <v>8559</v>
      </c>
      <c r="T172" s="169" t="s">
        <v>8563</v>
      </c>
      <c r="U172" s="169" t="s">
        <v>8564</v>
      </c>
      <c r="V172" s="169" t="s">
        <v>8558</v>
      </c>
      <c r="W172" s="169" t="s">
        <v>8559</v>
      </c>
      <c r="X172" s="169" t="s">
        <v>8565</v>
      </c>
      <c r="Y172" s="169" t="s">
        <v>8562</v>
      </c>
      <c r="Z172" s="169" t="s">
        <v>7982</v>
      </c>
      <c r="AA172" s="102">
        <v>21825.09</v>
      </c>
      <c r="AB172" s="198">
        <v>0</v>
      </c>
      <c r="AC172" s="102">
        <v>21825.09</v>
      </c>
      <c r="AD172" s="102">
        <v>0</v>
      </c>
      <c r="AE172" s="172" t="s">
        <v>8566</v>
      </c>
      <c r="AF172" s="169" t="s">
        <v>8616</v>
      </c>
      <c r="AG172" s="169" t="s">
        <v>8787</v>
      </c>
      <c r="AH172" s="170" t="s">
        <v>16159</v>
      </c>
      <c r="AI172" s="170" t="s">
        <v>7984</v>
      </c>
      <c r="AJ172" s="173">
        <v>43654</v>
      </c>
      <c r="AK172" s="169" t="s">
        <v>16160</v>
      </c>
      <c r="AL172" s="169" t="s">
        <v>9355</v>
      </c>
      <c r="AM172" s="169">
        <v>33009</v>
      </c>
      <c r="AN172" s="170" t="s">
        <v>8791</v>
      </c>
      <c r="AO172" s="170" t="s">
        <v>8845</v>
      </c>
      <c r="AP172" s="174"/>
      <c r="AQ172" s="174"/>
      <c r="AR172" s="174"/>
      <c r="AS172" s="174"/>
      <c r="AT172" s="174"/>
      <c r="AU172" s="174"/>
      <c r="AV172" s="174"/>
      <c r="AW172" s="174"/>
      <c r="AX172" s="169" t="s">
        <v>16161</v>
      </c>
      <c r="AY172" s="174"/>
      <c r="AZ172" s="174"/>
      <c r="BA172" s="174"/>
      <c r="BB172" s="174"/>
      <c r="BC172" s="174"/>
      <c r="BD172" s="174"/>
      <c r="BE172" s="174"/>
      <c r="BF172" s="169"/>
    </row>
    <row r="173" spans="1:58" s="13" customFormat="1" ht="13.15" customHeight="1" x14ac:dyDescent="0.25">
      <c r="A173" s="169" t="s">
        <v>15816</v>
      </c>
      <c r="B173" s="169" t="s">
        <v>15817</v>
      </c>
      <c r="C173" s="170">
        <v>7647</v>
      </c>
      <c r="D173" s="169" t="s">
        <v>15818</v>
      </c>
      <c r="E173" s="169" t="s">
        <v>8613</v>
      </c>
      <c r="F173" s="169" t="s">
        <v>8785</v>
      </c>
      <c r="G173" s="169" t="s">
        <v>8786</v>
      </c>
      <c r="H173" s="171">
        <v>43647</v>
      </c>
      <c r="I173" s="197">
        <v>43677</v>
      </c>
      <c r="J173" s="169" t="s">
        <v>8556</v>
      </c>
      <c r="K173" s="169" t="s">
        <v>8557</v>
      </c>
      <c r="L173" s="169" t="s">
        <v>8558</v>
      </c>
      <c r="M173" s="169" t="s">
        <v>8559</v>
      </c>
      <c r="N173" s="169" t="s">
        <v>8558</v>
      </c>
      <c r="O173" s="169" t="s">
        <v>8560</v>
      </c>
      <c r="P173" s="169" t="s">
        <v>8561</v>
      </c>
      <c r="Q173" s="169" t="s">
        <v>8562</v>
      </c>
      <c r="R173" s="169" t="s">
        <v>8558</v>
      </c>
      <c r="S173" s="169" t="s">
        <v>8559</v>
      </c>
      <c r="T173" s="169" t="s">
        <v>8563</v>
      </c>
      <c r="U173" s="169" t="s">
        <v>8564</v>
      </c>
      <c r="V173" s="169" t="s">
        <v>8558</v>
      </c>
      <c r="W173" s="169" t="s">
        <v>8559</v>
      </c>
      <c r="X173" s="169" t="s">
        <v>8565</v>
      </c>
      <c r="Y173" s="169" t="s">
        <v>8562</v>
      </c>
      <c r="Z173" s="169" t="s">
        <v>7982</v>
      </c>
      <c r="AA173" s="102">
        <v>5845.32</v>
      </c>
      <c r="AB173" s="198">
        <v>0</v>
      </c>
      <c r="AC173" s="102">
        <v>5845.32</v>
      </c>
      <c r="AD173" s="102">
        <v>0</v>
      </c>
      <c r="AE173" s="172" t="s">
        <v>8566</v>
      </c>
      <c r="AF173" s="169" t="s">
        <v>8616</v>
      </c>
      <c r="AG173" s="169" t="s">
        <v>8787</v>
      </c>
      <c r="AH173" s="170" t="s">
        <v>16162</v>
      </c>
      <c r="AI173" s="170" t="s">
        <v>7984</v>
      </c>
      <c r="AJ173" s="173">
        <v>43648</v>
      </c>
      <c r="AK173" s="169" t="s">
        <v>16163</v>
      </c>
      <c r="AL173" s="169" t="s">
        <v>13546</v>
      </c>
      <c r="AM173" s="169">
        <v>396010</v>
      </c>
      <c r="AN173" s="170" t="s">
        <v>8791</v>
      </c>
      <c r="AO173" s="170" t="s">
        <v>8872</v>
      </c>
      <c r="AP173" s="174"/>
      <c r="AQ173" s="174"/>
      <c r="AR173" s="174"/>
      <c r="AS173" s="174"/>
      <c r="AT173" s="174"/>
      <c r="AU173" s="174"/>
      <c r="AV173" s="174"/>
      <c r="AW173" s="174"/>
      <c r="AX173" s="169" t="s">
        <v>16164</v>
      </c>
      <c r="AY173" s="174"/>
      <c r="AZ173" s="174"/>
      <c r="BA173" s="174"/>
      <c r="BB173" s="174"/>
      <c r="BC173" s="174"/>
      <c r="BD173" s="174"/>
      <c r="BE173" s="174"/>
      <c r="BF173" s="169"/>
    </row>
    <row r="174" spans="1:58" s="13" customFormat="1" ht="13.15" customHeight="1" x14ac:dyDescent="0.25">
      <c r="A174" s="169" t="s">
        <v>15816</v>
      </c>
      <c r="B174" s="169" t="s">
        <v>15817</v>
      </c>
      <c r="C174" s="170">
        <v>7647</v>
      </c>
      <c r="D174" s="169" t="s">
        <v>15818</v>
      </c>
      <c r="E174" s="169" t="s">
        <v>8613</v>
      </c>
      <c r="F174" s="169" t="s">
        <v>8785</v>
      </c>
      <c r="G174" s="169" t="s">
        <v>8786</v>
      </c>
      <c r="H174" s="171">
        <v>43647</v>
      </c>
      <c r="I174" s="197">
        <v>43677</v>
      </c>
      <c r="J174" s="169" t="s">
        <v>8556</v>
      </c>
      <c r="K174" s="169" t="s">
        <v>8557</v>
      </c>
      <c r="L174" s="169" t="s">
        <v>8558</v>
      </c>
      <c r="M174" s="169" t="s">
        <v>8559</v>
      </c>
      <c r="N174" s="169" t="s">
        <v>8558</v>
      </c>
      <c r="O174" s="169" t="s">
        <v>8560</v>
      </c>
      <c r="P174" s="169" t="s">
        <v>8561</v>
      </c>
      <c r="Q174" s="169" t="s">
        <v>8562</v>
      </c>
      <c r="R174" s="169" t="s">
        <v>8558</v>
      </c>
      <c r="S174" s="169" t="s">
        <v>8559</v>
      </c>
      <c r="T174" s="169" t="s">
        <v>8563</v>
      </c>
      <c r="U174" s="169" t="s">
        <v>8564</v>
      </c>
      <c r="V174" s="169" t="s">
        <v>8558</v>
      </c>
      <c r="W174" s="169" t="s">
        <v>8559</v>
      </c>
      <c r="X174" s="169" t="s">
        <v>8565</v>
      </c>
      <c r="Y174" s="169" t="s">
        <v>8562</v>
      </c>
      <c r="Z174" s="169" t="s">
        <v>7982</v>
      </c>
      <c r="AA174" s="102">
        <v>13142</v>
      </c>
      <c r="AB174" s="198">
        <v>0</v>
      </c>
      <c r="AC174" s="102">
        <v>13142</v>
      </c>
      <c r="AD174" s="102">
        <v>0</v>
      </c>
      <c r="AE174" s="172" t="s">
        <v>8566</v>
      </c>
      <c r="AF174" s="169" t="s">
        <v>8616</v>
      </c>
      <c r="AG174" s="169" t="s">
        <v>8787</v>
      </c>
      <c r="AH174" s="170" t="s">
        <v>16165</v>
      </c>
      <c r="AI174" s="170" t="s">
        <v>7984</v>
      </c>
      <c r="AJ174" s="173">
        <v>43653</v>
      </c>
      <c r="AK174" s="169" t="s">
        <v>16166</v>
      </c>
      <c r="AL174" s="169" t="s">
        <v>10467</v>
      </c>
      <c r="AM174" s="169">
        <v>17091</v>
      </c>
      <c r="AN174" s="170" t="s">
        <v>8791</v>
      </c>
      <c r="AO174" s="170" t="s">
        <v>8825</v>
      </c>
      <c r="AP174" s="174"/>
      <c r="AQ174" s="174"/>
      <c r="AR174" s="174"/>
      <c r="AS174" s="174"/>
      <c r="AT174" s="174"/>
      <c r="AU174" s="174"/>
      <c r="AV174" s="174"/>
      <c r="AW174" s="174"/>
      <c r="AX174" s="169" t="s">
        <v>16167</v>
      </c>
      <c r="AY174" s="174"/>
      <c r="AZ174" s="174"/>
      <c r="BA174" s="174"/>
      <c r="BB174" s="174"/>
      <c r="BC174" s="174"/>
      <c r="BD174" s="174"/>
      <c r="BE174" s="174"/>
      <c r="BF174" s="169"/>
    </row>
    <row r="175" spans="1:58" s="13" customFormat="1" ht="13.15" customHeight="1" x14ac:dyDescent="0.25">
      <c r="A175" s="169" t="s">
        <v>15816</v>
      </c>
      <c r="B175" s="169" t="s">
        <v>15817</v>
      </c>
      <c r="C175" s="170">
        <v>7647</v>
      </c>
      <c r="D175" s="169" t="s">
        <v>15818</v>
      </c>
      <c r="E175" s="169" t="s">
        <v>8613</v>
      </c>
      <c r="F175" s="169" t="s">
        <v>8785</v>
      </c>
      <c r="G175" s="169" t="s">
        <v>8786</v>
      </c>
      <c r="H175" s="171">
        <v>43647</v>
      </c>
      <c r="I175" s="197">
        <v>43677</v>
      </c>
      <c r="J175" s="169" t="s">
        <v>8556</v>
      </c>
      <c r="K175" s="169" t="s">
        <v>8557</v>
      </c>
      <c r="L175" s="169" t="s">
        <v>8558</v>
      </c>
      <c r="M175" s="169" t="s">
        <v>8559</v>
      </c>
      <c r="N175" s="169" t="s">
        <v>8558</v>
      </c>
      <c r="O175" s="169" t="s">
        <v>8560</v>
      </c>
      <c r="P175" s="169" t="s">
        <v>8561</v>
      </c>
      <c r="Q175" s="169" t="s">
        <v>8562</v>
      </c>
      <c r="R175" s="169" t="s">
        <v>8558</v>
      </c>
      <c r="S175" s="169" t="s">
        <v>8559</v>
      </c>
      <c r="T175" s="169" t="s">
        <v>8563</v>
      </c>
      <c r="U175" s="169" t="s">
        <v>8564</v>
      </c>
      <c r="V175" s="169" t="s">
        <v>8558</v>
      </c>
      <c r="W175" s="169" t="s">
        <v>8559</v>
      </c>
      <c r="X175" s="169" t="s">
        <v>8565</v>
      </c>
      <c r="Y175" s="169" t="s">
        <v>8562</v>
      </c>
      <c r="Z175" s="169" t="s">
        <v>7982</v>
      </c>
      <c r="AA175" s="102">
        <v>22467</v>
      </c>
      <c r="AB175" s="198">
        <v>0</v>
      </c>
      <c r="AC175" s="102">
        <v>22467</v>
      </c>
      <c r="AD175" s="102">
        <v>0</v>
      </c>
      <c r="AE175" s="172" t="s">
        <v>8566</v>
      </c>
      <c r="AF175" s="169" t="s">
        <v>8616</v>
      </c>
      <c r="AG175" s="169" t="s">
        <v>8787</v>
      </c>
      <c r="AH175" s="170" t="s">
        <v>16168</v>
      </c>
      <c r="AI175" s="170" t="s">
        <v>7984</v>
      </c>
      <c r="AJ175" s="173">
        <v>43657</v>
      </c>
      <c r="AK175" s="169" t="s">
        <v>16169</v>
      </c>
      <c r="AL175" s="169" t="s">
        <v>8932</v>
      </c>
      <c r="AM175" s="169">
        <v>15623</v>
      </c>
      <c r="AN175" s="170" t="s">
        <v>8791</v>
      </c>
      <c r="AO175" s="170" t="s">
        <v>8979</v>
      </c>
      <c r="AP175" s="174"/>
      <c r="AQ175" s="174"/>
      <c r="AR175" s="174"/>
      <c r="AS175" s="174"/>
      <c r="AT175" s="174"/>
      <c r="AU175" s="174"/>
      <c r="AV175" s="174"/>
      <c r="AW175" s="174"/>
      <c r="AX175" s="169" t="s">
        <v>16170</v>
      </c>
      <c r="AY175" s="174"/>
      <c r="AZ175" s="174"/>
      <c r="BA175" s="174"/>
      <c r="BB175" s="174"/>
      <c r="BC175" s="174"/>
      <c r="BD175" s="174"/>
      <c r="BE175" s="174"/>
      <c r="BF175" s="169"/>
    </row>
    <row r="176" spans="1:58" s="13" customFormat="1" ht="13.15" customHeight="1" x14ac:dyDescent="0.25">
      <c r="A176" s="169" t="s">
        <v>15816</v>
      </c>
      <c r="B176" s="169" t="s">
        <v>15817</v>
      </c>
      <c r="C176" s="170">
        <v>7647</v>
      </c>
      <c r="D176" s="169" t="s">
        <v>15818</v>
      </c>
      <c r="E176" s="169" t="s">
        <v>8613</v>
      </c>
      <c r="F176" s="169" t="s">
        <v>8785</v>
      </c>
      <c r="G176" s="169" t="s">
        <v>8786</v>
      </c>
      <c r="H176" s="171">
        <v>43647</v>
      </c>
      <c r="I176" s="197">
        <v>43677</v>
      </c>
      <c r="J176" s="169" t="s">
        <v>8556</v>
      </c>
      <c r="K176" s="169" t="s">
        <v>8557</v>
      </c>
      <c r="L176" s="169" t="s">
        <v>8558</v>
      </c>
      <c r="M176" s="169" t="s">
        <v>8559</v>
      </c>
      <c r="N176" s="169" t="s">
        <v>8558</v>
      </c>
      <c r="O176" s="169" t="s">
        <v>8560</v>
      </c>
      <c r="P176" s="169" t="s">
        <v>8561</v>
      </c>
      <c r="Q176" s="169" t="s">
        <v>8562</v>
      </c>
      <c r="R176" s="169" t="s">
        <v>8558</v>
      </c>
      <c r="S176" s="169" t="s">
        <v>8559</v>
      </c>
      <c r="T176" s="169" t="s">
        <v>8563</v>
      </c>
      <c r="U176" s="169" t="s">
        <v>8564</v>
      </c>
      <c r="V176" s="169" t="s">
        <v>8558</v>
      </c>
      <c r="W176" s="169" t="s">
        <v>8559</v>
      </c>
      <c r="X176" s="169" t="s">
        <v>8565</v>
      </c>
      <c r="Y176" s="169" t="s">
        <v>8562</v>
      </c>
      <c r="Z176" s="169" t="s">
        <v>7982</v>
      </c>
      <c r="AA176" s="102">
        <v>6187</v>
      </c>
      <c r="AB176" s="198">
        <v>0</v>
      </c>
      <c r="AC176" s="102">
        <v>6187</v>
      </c>
      <c r="AD176" s="102">
        <v>0</v>
      </c>
      <c r="AE176" s="172" t="s">
        <v>8566</v>
      </c>
      <c r="AF176" s="169" t="s">
        <v>8616</v>
      </c>
      <c r="AG176" s="169" t="s">
        <v>8787</v>
      </c>
      <c r="AH176" s="170" t="s">
        <v>16171</v>
      </c>
      <c r="AI176" s="170" t="s">
        <v>7984</v>
      </c>
      <c r="AJ176" s="173">
        <v>43675</v>
      </c>
      <c r="AK176" s="169" t="s">
        <v>16172</v>
      </c>
      <c r="AL176" s="169" t="s">
        <v>9180</v>
      </c>
      <c r="AM176" s="169">
        <v>16523</v>
      </c>
      <c r="AN176" s="170" t="s">
        <v>9070</v>
      </c>
      <c r="AO176" s="170" t="s">
        <v>9167</v>
      </c>
      <c r="AP176" s="174"/>
      <c r="AQ176" s="174"/>
      <c r="AR176" s="174"/>
      <c r="AS176" s="174"/>
      <c r="AT176" s="174"/>
      <c r="AU176" s="174"/>
      <c r="AV176" s="174"/>
      <c r="AW176" s="174"/>
      <c r="AX176" s="169" t="s">
        <v>16173</v>
      </c>
      <c r="AY176" s="174"/>
      <c r="AZ176" s="174"/>
      <c r="BA176" s="174"/>
      <c r="BB176" s="174"/>
      <c r="BC176" s="174"/>
      <c r="BD176" s="174"/>
      <c r="BE176" s="174"/>
      <c r="BF176" s="169"/>
    </row>
    <row r="177" spans="1:58" s="13" customFormat="1" ht="13.15" customHeight="1" x14ac:dyDescent="0.25">
      <c r="A177" s="169" t="s">
        <v>15816</v>
      </c>
      <c r="B177" s="169" t="s">
        <v>15817</v>
      </c>
      <c r="C177" s="170">
        <v>7647</v>
      </c>
      <c r="D177" s="169" t="s">
        <v>15818</v>
      </c>
      <c r="E177" s="169" t="s">
        <v>8613</v>
      </c>
      <c r="F177" s="169" t="s">
        <v>8785</v>
      </c>
      <c r="G177" s="169" t="s">
        <v>8786</v>
      </c>
      <c r="H177" s="171">
        <v>43647</v>
      </c>
      <c r="I177" s="197">
        <v>43677</v>
      </c>
      <c r="J177" s="169" t="s">
        <v>8556</v>
      </c>
      <c r="K177" s="169" t="s">
        <v>8557</v>
      </c>
      <c r="L177" s="169" t="s">
        <v>8558</v>
      </c>
      <c r="M177" s="169" t="s">
        <v>8559</v>
      </c>
      <c r="N177" s="169" t="s">
        <v>8558</v>
      </c>
      <c r="O177" s="169" t="s">
        <v>8560</v>
      </c>
      <c r="P177" s="169" t="s">
        <v>8561</v>
      </c>
      <c r="Q177" s="169" t="s">
        <v>8562</v>
      </c>
      <c r="R177" s="169" t="s">
        <v>8558</v>
      </c>
      <c r="S177" s="169" t="s">
        <v>8559</v>
      </c>
      <c r="T177" s="169" t="s">
        <v>8563</v>
      </c>
      <c r="U177" s="169" t="s">
        <v>8564</v>
      </c>
      <c r="V177" s="169" t="s">
        <v>8558</v>
      </c>
      <c r="W177" s="169" t="s">
        <v>8559</v>
      </c>
      <c r="X177" s="169" t="s">
        <v>8565</v>
      </c>
      <c r="Y177" s="169" t="s">
        <v>8562</v>
      </c>
      <c r="Z177" s="169" t="s">
        <v>7982</v>
      </c>
      <c r="AA177" s="102">
        <v>13641</v>
      </c>
      <c r="AB177" s="198">
        <v>0</v>
      </c>
      <c r="AC177" s="102">
        <v>13641</v>
      </c>
      <c r="AD177" s="102">
        <v>0</v>
      </c>
      <c r="AE177" s="172" t="s">
        <v>8566</v>
      </c>
      <c r="AF177" s="169" t="s">
        <v>8616</v>
      </c>
      <c r="AG177" s="169" t="s">
        <v>8787</v>
      </c>
      <c r="AH177" s="170" t="s">
        <v>16174</v>
      </c>
      <c r="AI177" s="170" t="s">
        <v>7984</v>
      </c>
      <c r="AJ177" s="173">
        <v>43660</v>
      </c>
      <c r="AK177" s="169" t="s">
        <v>16175</v>
      </c>
      <c r="AL177" s="169" t="s">
        <v>8940</v>
      </c>
      <c r="AM177" s="169">
        <v>40011</v>
      </c>
      <c r="AN177" s="170" t="s">
        <v>8791</v>
      </c>
      <c r="AO177" s="170" t="s">
        <v>8805</v>
      </c>
      <c r="AP177" s="174"/>
      <c r="AQ177" s="174"/>
      <c r="AR177" s="174"/>
      <c r="AS177" s="174"/>
      <c r="AT177" s="174"/>
      <c r="AU177" s="174"/>
      <c r="AV177" s="174"/>
      <c r="AW177" s="174"/>
      <c r="AX177" s="169" t="s">
        <v>16176</v>
      </c>
      <c r="AY177" s="174"/>
      <c r="AZ177" s="174"/>
      <c r="BA177" s="174"/>
      <c r="BB177" s="174"/>
      <c r="BC177" s="174"/>
      <c r="BD177" s="174"/>
      <c r="BE177" s="174"/>
      <c r="BF177" s="169"/>
    </row>
    <row r="178" spans="1:58" s="13" customFormat="1" ht="13.15" customHeight="1" x14ac:dyDescent="0.25">
      <c r="A178" s="169" t="s">
        <v>15816</v>
      </c>
      <c r="B178" s="169" t="s">
        <v>15817</v>
      </c>
      <c r="C178" s="170">
        <v>7647</v>
      </c>
      <c r="D178" s="169" t="s">
        <v>15818</v>
      </c>
      <c r="E178" s="169" t="s">
        <v>8613</v>
      </c>
      <c r="F178" s="169" t="s">
        <v>8785</v>
      </c>
      <c r="G178" s="169" t="s">
        <v>8786</v>
      </c>
      <c r="H178" s="171">
        <v>43647</v>
      </c>
      <c r="I178" s="197">
        <v>43677</v>
      </c>
      <c r="J178" s="169" t="s">
        <v>8556</v>
      </c>
      <c r="K178" s="169" t="s">
        <v>8557</v>
      </c>
      <c r="L178" s="169" t="s">
        <v>8558</v>
      </c>
      <c r="M178" s="169" t="s">
        <v>8559</v>
      </c>
      <c r="N178" s="169" t="s">
        <v>8558</v>
      </c>
      <c r="O178" s="169" t="s">
        <v>8560</v>
      </c>
      <c r="P178" s="169" t="s">
        <v>8561</v>
      </c>
      <c r="Q178" s="169" t="s">
        <v>8562</v>
      </c>
      <c r="R178" s="169" t="s">
        <v>8558</v>
      </c>
      <c r="S178" s="169" t="s">
        <v>8559</v>
      </c>
      <c r="T178" s="169" t="s">
        <v>8563</v>
      </c>
      <c r="U178" s="169" t="s">
        <v>8564</v>
      </c>
      <c r="V178" s="169" t="s">
        <v>8558</v>
      </c>
      <c r="W178" s="169" t="s">
        <v>8559</v>
      </c>
      <c r="X178" s="169" t="s">
        <v>8565</v>
      </c>
      <c r="Y178" s="169" t="s">
        <v>8562</v>
      </c>
      <c r="Z178" s="169" t="s">
        <v>7982</v>
      </c>
      <c r="AA178" s="102">
        <v>14965</v>
      </c>
      <c r="AB178" s="198">
        <v>0</v>
      </c>
      <c r="AC178" s="102">
        <v>14965</v>
      </c>
      <c r="AD178" s="102">
        <v>0</v>
      </c>
      <c r="AE178" s="172" t="s">
        <v>8566</v>
      </c>
      <c r="AF178" s="169" t="s">
        <v>8616</v>
      </c>
      <c r="AG178" s="169" t="s">
        <v>8787</v>
      </c>
      <c r="AH178" s="170" t="s">
        <v>16177</v>
      </c>
      <c r="AI178" s="170" t="s">
        <v>7984</v>
      </c>
      <c r="AJ178" s="173">
        <v>43650</v>
      </c>
      <c r="AK178" s="169" t="s">
        <v>16178</v>
      </c>
      <c r="AL178" s="169" t="s">
        <v>9294</v>
      </c>
      <c r="AM178" s="169">
        <v>1368</v>
      </c>
      <c r="AN178" s="170" t="s">
        <v>8791</v>
      </c>
      <c r="AO178" s="170" t="s">
        <v>8830</v>
      </c>
      <c r="AP178" s="174"/>
      <c r="AQ178" s="174"/>
      <c r="AR178" s="174"/>
      <c r="AS178" s="174"/>
      <c r="AT178" s="174"/>
      <c r="AU178" s="174"/>
      <c r="AV178" s="174"/>
      <c r="AW178" s="174"/>
      <c r="AX178" s="169" t="s">
        <v>16179</v>
      </c>
      <c r="AY178" s="174"/>
      <c r="AZ178" s="174"/>
      <c r="BA178" s="174"/>
      <c r="BB178" s="174"/>
      <c r="BC178" s="174"/>
      <c r="BD178" s="174"/>
      <c r="BE178" s="174"/>
      <c r="BF178" s="169"/>
    </row>
    <row r="179" spans="1:58" s="13" customFormat="1" ht="13.15" customHeight="1" x14ac:dyDescent="0.25">
      <c r="A179" s="169" t="s">
        <v>15816</v>
      </c>
      <c r="B179" s="169" t="s">
        <v>15817</v>
      </c>
      <c r="C179" s="170">
        <v>7647</v>
      </c>
      <c r="D179" s="169" t="s">
        <v>15818</v>
      </c>
      <c r="E179" s="169" t="s">
        <v>8613</v>
      </c>
      <c r="F179" s="169" t="s">
        <v>8785</v>
      </c>
      <c r="G179" s="169" t="s">
        <v>8786</v>
      </c>
      <c r="H179" s="171">
        <v>43647</v>
      </c>
      <c r="I179" s="197">
        <v>43677</v>
      </c>
      <c r="J179" s="169" t="s">
        <v>8556</v>
      </c>
      <c r="K179" s="169" t="s">
        <v>8557</v>
      </c>
      <c r="L179" s="169" t="s">
        <v>8558</v>
      </c>
      <c r="M179" s="169" t="s">
        <v>8559</v>
      </c>
      <c r="N179" s="169" t="s">
        <v>8558</v>
      </c>
      <c r="O179" s="169" t="s">
        <v>8560</v>
      </c>
      <c r="P179" s="169" t="s">
        <v>8561</v>
      </c>
      <c r="Q179" s="169" t="s">
        <v>8562</v>
      </c>
      <c r="R179" s="169" t="s">
        <v>8558</v>
      </c>
      <c r="S179" s="169" t="s">
        <v>8559</v>
      </c>
      <c r="T179" s="169" t="s">
        <v>8563</v>
      </c>
      <c r="U179" s="169" t="s">
        <v>8564</v>
      </c>
      <c r="V179" s="169" t="s">
        <v>8558</v>
      </c>
      <c r="W179" s="169" t="s">
        <v>8559</v>
      </c>
      <c r="X179" s="169" t="s">
        <v>8565</v>
      </c>
      <c r="Y179" s="169" t="s">
        <v>8562</v>
      </c>
      <c r="Z179" s="169" t="s">
        <v>7982</v>
      </c>
      <c r="AA179" s="102">
        <v>4233</v>
      </c>
      <c r="AB179" s="198">
        <v>0</v>
      </c>
      <c r="AC179" s="102">
        <v>4233</v>
      </c>
      <c r="AD179" s="102">
        <v>0</v>
      </c>
      <c r="AE179" s="172" t="s">
        <v>8566</v>
      </c>
      <c r="AF179" s="169" t="s">
        <v>8616</v>
      </c>
      <c r="AG179" s="169" t="s">
        <v>8787</v>
      </c>
      <c r="AH179" s="170" t="s">
        <v>16180</v>
      </c>
      <c r="AI179" s="170" t="s">
        <v>7984</v>
      </c>
      <c r="AJ179" s="173">
        <v>43674</v>
      </c>
      <c r="AK179" s="169" t="s">
        <v>16181</v>
      </c>
      <c r="AL179" s="169" t="s">
        <v>9069</v>
      </c>
      <c r="AM179" s="169">
        <v>195852</v>
      </c>
      <c r="AN179" s="170" t="s">
        <v>9070</v>
      </c>
      <c r="AO179" s="170" t="s">
        <v>14214</v>
      </c>
      <c r="AP179" s="174"/>
      <c r="AQ179" s="174"/>
      <c r="AR179" s="174"/>
      <c r="AS179" s="174"/>
      <c r="AT179" s="174"/>
      <c r="AU179" s="174"/>
      <c r="AV179" s="174"/>
      <c r="AW179" s="174"/>
      <c r="AX179" s="169" t="s">
        <v>16182</v>
      </c>
      <c r="AY179" s="174"/>
      <c r="AZ179" s="174"/>
      <c r="BA179" s="174"/>
      <c r="BB179" s="174"/>
      <c r="BC179" s="174"/>
      <c r="BD179" s="174"/>
      <c r="BE179" s="174"/>
      <c r="BF179" s="169"/>
    </row>
    <row r="180" spans="1:58" s="13" customFormat="1" ht="13.15" customHeight="1" x14ac:dyDescent="0.25">
      <c r="A180" s="169" t="s">
        <v>15816</v>
      </c>
      <c r="B180" s="169" t="s">
        <v>15817</v>
      </c>
      <c r="C180" s="170">
        <v>7647</v>
      </c>
      <c r="D180" s="169" t="s">
        <v>15818</v>
      </c>
      <c r="E180" s="169" t="s">
        <v>8613</v>
      </c>
      <c r="F180" s="169" t="s">
        <v>8785</v>
      </c>
      <c r="G180" s="169" t="s">
        <v>8786</v>
      </c>
      <c r="H180" s="171">
        <v>43647</v>
      </c>
      <c r="I180" s="197">
        <v>43677</v>
      </c>
      <c r="J180" s="169" t="s">
        <v>8556</v>
      </c>
      <c r="K180" s="169" t="s">
        <v>8557</v>
      </c>
      <c r="L180" s="169" t="s">
        <v>8558</v>
      </c>
      <c r="M180" s="169" t="s">
        <v>8559</v>
      </c>
      <c r="N180" s="169" t="s">
        <v>8558</v>
      </c>
      <c r="O180" s="169" t="s">
        <v>8560</v>
      </c>
      <c r="P180" s="169" t="s">
        <v>8561</v>
      </c>
      <c r="Q180" s="169" t="s">
        <v>8562</v>
      </c>
      <c r="R180" s="169" t="s">
        <v>8558</v>
      </c>
      <c r="S180" s="169" t="s">
        <v>8559</v>
      </c>
      <c r="T180" s="169" t="s">
        <v>8563</v>
      </c>
      <c r="U180" s="169" t="s">
        <v>8564</v>
      </c>
      <c r="V180" s="169" t="s">
        <v>8558</v>
      </c>
      <c r="W180" s="169" t="s">
        <v>8559</v>
      </c>
      <c r="X180" s="169" t="s">
        <v>8565</v>
      </c>
      <c r="Y180" s="169" t="s">
        <v>8562</v>
      </c>
      <c r="Z180" s="169" t="s">
        <v>7982</v>
      </c>
      <c r="AA180" s="102">
        <v>19310</v>
      </c>
      <c r="AB180" s="198">
        <v>0</v>
      </c>
      <c r="AC180" s="102">
        <v>19310</v>
      </c>
      <c r="AD180" s="102">
        <v>0</v>
      </c>
      <c r="AE180" s="172" t="s">
        <v>8566</v>
      </c>
      <c r="AF180" s="169" t="s">
        <v>8616</v>
      </c>
      <c r="AG180" s="169" t="s">
        <v>8787</v>
      </c>
      <c r="AH180" s="170" t="s">
        <v>16183</v>
      </c>
      <c r="AI180" s="170" t="s">
        <v>7984</v>
      </c>
      <c r="AJ180" s="173">
        <v>43655</v>
      </c>
      <c r="AK180" s="169" t="s">
        <v>16184</v>
      </c>
      <c r="AL180" s="169" t="s">
        <v>8949</v>
      </c>
      <c r="AM180" s="169">
        <v>15725</v>
      </c>
      <c r="AN180" s="170" t="s">
        <v>8791</v>
      </c>
      <c r="AO180" s="170" t="s">
        <v>8825</v>
      </c>
      <c r="AP180" s="174"/>
      <c r="AQ180" s="174"/>
      <c r="AR180" s="174"/>
      <c r="AS180" s="174"/>
      <c r="AT180" s="174"/>
      <c r="AU180" s="174"/>
      <c r="AV180" s="174"/>
      <c r="AW180" s="174"/>
      <c r="AX180" s="169" t="s">
        <v>16185</v>
      </c>
      <c r="AY180" s="174"/>
      <c r="AZ180" s="174"/>
      <c r="BA180" s="174"/>
      <c r="BB180" s="174"/>
      <c r="BC180" s="174"/>
      <c r="BD180" s="174"/>
      <c r="BE180" s="174"/>
      <c r="BF180" s="169"/>
    </row>
    <row r="181" spans="1:58" s="13" customFormat="1" ht="13.15" customHeight="1" x14ac:dyDescent="0.25">
      <c r="A181" s="169" t="s">
        <v>15816</v>
      </c>
      <c r="B181" s="169" t="s">
        <v>15817</v>
      </c>
      <c r="C181" s="170">
        <v>7647</v>
      </c>
      <c r="D181" s="169" t="s">
        <v>15818</v>
      </c>
      <c r="E181" s="169" t="s">
        <v>8613</v>
      </c>
      <c r="F181" s="169" t="s">
        <v>8785</v>
      </c>
      <c r="G181" s="169" t="s">
        <v>8786</v>
      </c>
      <c r="H181" s="171">
        <v>43647</v>
      </c>
      <c r="I181" s="197">
        <v>43677</v>
      </c>
      <c r="J181" s="169" t="s">
        <v>8556</v>
      </c>
      <c r="K181" s="169" t="s">
        <v>8557</v>
      </c>
      <c r="L181" s="169" t="s">
        <v>8558</v>
      </c>
      <c r="M181" s="169" t="s">
        <v>8559</v>
      </c>
      <c r="N181" s="169" t="s">
        <v>8558</v>
      </c>
      <c r="O181" s="169" t="s">
        <v>8560</v>
      </c>
      <c r="P181" s="169" t="s">
        <v>8561</v>
      </c>
      <c r="Q181" s="169" t="s">
        <v>8562</v>
      </c>
      <c r="R181" s="169" t="s">
        <v>8558</v>
      </c>
      <c r="S181" s="169" t="s">
        <v>8559</v>
      </c>
      <c r="T181" s="169" t="s">
        <v>8563</v>
      </c>
      <c r="U181" s="169" t="s">
        <v>8564</v>
      </c>
      <c r="V181" s="169" t="s">
        <v>8558</v>
      </c>
      <c r="W181" s="169" t="s">
        <v>8559</v>
      </c>
      <c r="X181" s="169" t="s">
        <v>8565</v>
      </c>
      <c r="Y181" s="169" t="s">
        <v>8562</v>
      </c>
      <c r="Z181" s="169" t="s">
        <v>7982</v>
      </c>
      <c r="AA181" s="102">
        <v>8123.3</v>
      </c>
      <c r="AB181" s="198">
        <v>0</v>
      </c>
      <c r="AC181" s="102">
        <v>8123.3</v>
      </c>
      <c r="AD181" s="102">
        <v>0</v>
      </c>
      <c r="AE181" s="172" t="s">
        <v>8566</v>
      </c>
      <c r="AF181" s="169" t="s">
        <v>8616</v>
      </c>
      <c r="AG181" s="169" t="s">
        <v>8787</v>
      </c>
      <c r="AH181" s="170" t="s">
        <v>16186</v>
      </c>
      <c r="AI181" s="170" t="s">
        <v>7984</v>
      </c>
      <c r="AJ181" s="173">
        <v>43654</v>
      </c>
      <c r="AK181" s="169" t="s">
        <v>16187</v>
      </c>
      <c r="AL181" s="169" t="s">
        <v>8914</v>
      </c>
      <c r="AM181" s="169">
        <v>15607</v>
      </c>
      <c r="AN181" s="170" t="s">
        <v>8791</v>
      </c>
      <c r="AO181" s="170" t="s">
        <v>10350</v>
      </c>
      <c r="AP181" s="174"/>
      <c r="AQ181" s="174"/>
      <c r="AR181" s="174"/>
      <c r="AS181" s="174"/>
      <c r="AT181" s="174"/>
      <c r="AU181" s="174"/>
      <c r="AV181" s="174"/>
      <c r="AW181" s="174"/>
      <c r="AX181" s="169" t="s">
        <v>16188</v>
      </c>
      <c r="AY181" s="174"/>
      <c r="AZ181" s="174"/>
      <c r="BA181" s="174"/>
      <c r="BB181" s="174"/>
      <c r="BC181" s="174"/>
      <c r="BD181" s="174"/>
      <c r="BE181" s="174"/>
      <c r="BF181" s="169"/>
    </row>
    <row r="182" spans="1:58" s="13" customFormat="1" ht="13.15" customHeight="1" x14ac:dyDescent="0.25">
      <c r="A182" s="169" t="s">
        <v>15816</v>
      </c>
      <c r="B182" s="169" t="s">
        <v>15817</v>
      </c>
      <c r="C182" s="170">
        <v>7647</v>
      </c>
      <c r="D182" s="169" t="s">
        <v>15818</v>
      </c>
      <c r="E182" s="169" t="s">
        <v>8613</v>
      </c>
      <c r="F182" s="169" t="s">
        <v>8785</v>
      </c>
      <c r="G182" s="169" t="s">
        <v>8786</v>
      </c>
      <c r="H182" s="171">
        <v>43647</v>
      </c>
      <c r="I182" s="197">
        <v>43677</v>
      </c>
      <c r="J182" s="169" t="s">
        <v>8556</v>
      </c>
      <c r="K182" s="169" t="s">
        <v>8557</v>
      </c>
      <c r="L182" s="169" t="s">
        <v>8558</v>
      </c>
      <c r="M182" s="169" t="s">
        <v>8559</v>
      </c>
      <c r="N182" s="169" t="s">
        <v>8558</v>
      </c>
      <c r="O182" s="169" t="s">
        <v>8560</v>
      </c>
      <c r="P182" s="169" t="s">
        <v>8561</v>
      </c>
      <c r="Q182" s="169" t="s">
        <v>8562</v>
      </c>
      <c r="R182" s="169" t="s">
        <v>8558</v>
      </c>
      <c r="S182" s="169" t="s">
        <v>8559</v>
      </c>
      <c r="T182" s="169" t="s">
        <v>8563</v>
      </c>
      <c r="U182" s="169" t="s">
        <v>8564</v>
      </c>
      <c r="V182" s="169" t="s">
        <v>8558</v>
      </c>
      <c r="W182" s="169" t="s">
        <v>8559</v>
      </c>
      <c r="X182" s="169" t="s">
        <v>8565</v>
      </c>
      <c r="Y182" s="169" t="s">
        <v>8562</v>
      </c>
      <c r="Z182" s="169" t="s">
        <v>7982</v>
      </c>
      <c r="AA182" s="102">
        <v>31089</v>
      </c>
      <c r="AB182" s="198">
        <v>0</v>
      </c>
      <c r="AC182" s="102">
        <v>31089</v>
      </c>
      <c r="AD182" s="102">
        <v>0</v>
      </c>
      <c r="AE182" s="172" t="s">
        <v>8566</v>
      </c>
      <c r="AF182" s="169" t="s">
        <v>8616</v>
      </c>
      <c r="AG182" s="169" t="s">
        <v>8787</v>
      </c>
      <c r="AH182" s="170" t="s">
        <v>16189</v>
      </c>
      <c r="AI182" s="170" t="s">
        <v>7984</v>
      </c>
      <c r="AJ182" s="173">
        <v>43652</v>
      </c>
      <c r="AK182" s="169" t="s">
        <v>16190</v>
      </c>
      <c r="AL182" s="169" t="s">
        <v>8940</v>
      </c>
      <c r="AM182" s="169">
        <v>40011</v>
      </c>
      <c r="AN182" s="170" t="s">
        <v>8791</v>
      </c>
      <c r="AO182" s="170" t="s">
        <v>15016</v>
      </c>
      <c r="AP182" s="174"/>
      <c r="AQ182" s="174"/>
      <c r="AR182" s="174"/>
      <c r="AS182" s="174"/>
      <c r="AT182" s="174"/>
      <c r="AU182" s="174"/>
      <c r="AV182" s="174"/>
      <c r="AW182" s="174"/>
      <c r="AX182" s="169" t="s">
        <v>16191</v>
      </c>
      <c r="AY182" s="174"/>
      <c r="AZ182" s="174"/>
      <c r="BA182" s="174"/>
      <c r="BB182" s="174"/>
      <c r="BC182" s="174"/>
      <c r="BD182" s="174"/>
      <c r="BE182" s="174"/>
      <c r="BF182" s="169"/>
    </row>
    <row r="183" spans="1:58" s="13" customFormat="1" ht="13.15" customHeight="1" x14ac:dyDescent="0.25">
      <c r="A183" s="169" t="s">
        <v>15816</v>
      </c>
      <c r="B183" s="169" t="s">
        <v>15817</v>
      </c>
      <c r="C183" s="170">
        <v>7647</v>
      </c>
      <c r="D183" s="169" t="s">
        <v>15818</v>
      </c>
      <c r="E183" s="169" t="s">
        <v>8613</v>
      </c>
      <c r="F183" s="169" t="s">
        <v>8785</v>
      </c>
      <c r="G183" s="169" t="s">
        <v>8786</v>
      </c>
      <c r="H183" s="171">
        <v>43647</v>
      </c>
      <c r="I183" s="197">
        <v>43677</v>
      </c>
      <c r="J183" s="169" t="s">
        <v>8556</v>
      </c>
      <c r="K183" s="169" t="s">
        <v>8557</v>
      </c>
      <c r="L183" s="169" t="s">
        <v>8558</v>
      </c>
      <c r="M183" s="169" t="s">
        <v>8559</v>
      </c>
      <c r="N183" s="169" t="s">
        <v>8558</v>
      </c>
      <c r="O183" s="169" t="s">
        <v>8560</v>
      </c>
      <c r="P183" s="169" t="s">
        <v>8561</v>
      </c>
      <c r="Q183" s="169" t="s">
        <v>8562</v>
      </c>
      <c r="R183" s="169" t="s">
        <v>8558</v>
      </c>
      <c r="S183" s="169" t="s">
        <v>8559</v>
      </c>
      <c r="T183" s="169" t="s">
        <v>8563</v>
      </c>
      <c r="U183" s="169" t="s">
        <v>8564</v>
      </c>
      <c r="V183" s="169" t="s">
        <v>8558</v>
      </c>
      <c r="W183" s="169" t="s">
        <v>8559</v>
      </c>
      <c r="X183" s="169" t="s">
        <v>8565</v>
      </c>
      <c r="Y183" s="169" t="s">
        <v>8562</v>
      </c>
      <c r="Z183" s="169" t="s">
        <v>7982</v>
      </c>
      <c r="AA183" s="102">
        <v>7513</v>
      </c>
      <c r="AB183" s="198">
        <v>0</v>
      </c>
      <c r="AC183" s="102">
        <v>7513</v>
      </c>
      <c r="AD183" s="102">
        <v>0</v>
      </c>
      <c r="AE183" s="172" t="s">
        <v>8566</v>
      </c>
      <c r="AF183" s="169" t="s">
        <v>8616</v>
      </c>
      <c r="AG183" s="169" t="s">
        <v>8787</v>
      </c>
      <c r="AH183" s="170" t="s">
        <v>16192</v>
      </c>
      <c r="AI183" s="170" t="s">
        <v>7984</v>
      </c>
      <c r="AJ183" s="173">
        <v>43656</v>
      </c>
      <c r="AK183" s="169" t="s">
        <v>16193</v>
      </c>
      <c r="AL183" s="169" t="s">
        <v>8893</v>
      </c>
      <c r="AM183" s="169">
        <v>15596</v>
      </c>
      <c r="AN183" s="170" t="s">
        <v>8791</v>
      </c>
      <c r="AO183" s="170" t="s">
        <v>8825</v>
      </c>
      <c r="AP183" s="174"/>
      <c r="AQ183" s="174"/>
      <c r="AR183" s="174"/>
      <c r="AS183" s="174"/>
      <c r="AT183" s="174"/>
      <c r="AU183" s="174"/>
      <c r="AV183" s="174"/>
      <c r="AW183" s="174"/>
      <c r="AX183" s="169" t="s">
        <v>16194</v>
      </c>
      <c r="AY183" s="174"/>
      <c r="AZ183" s="174"/>
      <c r="BA183" s="174"/>
      <c r="BB183" s="174"/>
      <c r="BC183" s="174"/>
      <c r="BD183" s="174"/>
      <c r="BE183" s="174"/>
      <c r="BF183" s="169"/>
    </row>
    <row r="184" spans="1:58" s="13" customFormat="1" ht="13.15" customHeight="1" x14ac:dyDescent="0.25">
      <c r="A184" s="169" t="s">
        <v>15816</v>
      </c>
      <c r="B184" s="169" t="s">
        <v>15817</v>
      </c>
      <c r="C184" s="170">
        <v>7647</v>
      </c>
      <c r="D184" s="169" t="s">
        <v>15818</v>
      </c>
      <c r="E184" s="169" t="s">
        <v>8613</v>
      </c>
      <c r="F184" s="169" t="s">
        <v>8785</v>
      </c>
      <c r="G184" s="169" t="s">
        <v>8786</v>
      </c>
      <c r="H184" s="171">
        <v>43647</v>
      </c>
      <c r="I184" s="197">
        <v>43677</v>
      </c>
      <c r="J184" s="169" t="s">
        <v>8556</v>
      </c>
      <c r="K184" s="169" t="s">
        <v>8557</v>
      </c>
      <c r="L184" s="169" t="s">
        <v>8558</v>
      </c>
      <c r="M184" s="169" t="s">
        <v>8559</v>
      </c>
      <c r="N184" s="169" t="s">
        <v>8558</v>
      </c>
      <c r="O184" s="169" t="s">
        <v>8560</v>
      </c>
      <c r="P184" s="169" t="s">
        <v>8561</v>
      </c>
      <c r="Q184" s="169" t="s">
        <v>8562</v>
      </c>
      <c r="R184" s="169" t="s">
        <v>8558</v>
      </c>
      <c r="S184" s="169" t="s">
        <v>8559</v>
      </c>
      <c r="T184" s="169" t="s">
        <v>8563</v>
      </c>
      <c r="U184" s="169" t="s">
        <v>8564</v>
      </c>
      <c r="V184" s="169" t="s">
        <v>8558</v>
      </c>
      <c r="W184" s="169" t="s">
        <v>8559</v>
      </c>
      <c r="X184" s="169" t="s">
        <v>8565</v>
      </c>
      <c r="Y184" s="169" t="s">
        <v>8562</v>
      </c>
      <c r="Z184" s="169" t="s">
        <v>7982</v>
      </c>
      <c r="AA184" s="102">
        <v>6372</v>
      </c>
      <c r="AB184" s="198">
        <v>0</v>
      </c>
      <c r="AC184" s="102">
        <v>6372</v>
      </c>
      <c r="AD184" s="102">
        <v>0</v>
      </c>
      <c r="AE184" s="172" t="s">
        <v>8566</v>
      </c>
      <c r="AF184" s="169" t="s">
        <v>8616</v>
      </c>
      <c r="AG184" s="169" t="s">
        <v>8787</v>
      </c>
      <c r="AH184" s="170" t="s">
        <v>16195</v>
      </c>
      <c r="AI184" s="170" t="s">
        <v>7984</v>
      </c>
      <c r="AJ184" s="173">
        <v>43663</v>
      </c>
      <c r="AK184" s="169" t="s">
        <v>16196</v>
      </c>
      <c r="AL184" s="169" t="s">
        <v>8800</v>
      </c>
      <c r="AM184" s="169">
        <v>13371</v>
      </c>
      <c r="AN184" s="170" t="s">
        <v>8791</v>
      </c>
      <c r="AO184" s="170" t="s">
        <v>8845</v>
      </c>
      <c r="AP184" s="174"/>
      <c r="AQ184" s="174"/>
      <c r="AR184" s="174"/>
      <c r="AS184" s="174"/>
      <c r="AT184" s="174"/>
      <c r="AU184" s="174"/>
      <c r="AV184" s="174"/>
      <c r="AW184" s="174"/>
      <c r="AX184" s="169" t="s">
        <v>16197</v>
      </c>
      <c r="AY184" s="174"/>
      <c r="AZ184" s="174"/>
      <c r="BA184" s="174"/>
      <c r="BB184" s="174"/>
      <c r="BC184" s="174"/>
      <c r="BD184" s="174"/>
      <c r="BE184" s="174"/>
      <c r="BF184" s="169"/>
    </row>
    <row r="185" spans="1:58" s="13" customFormat="1" ht="13.15" customHeight="1" x14ac:dyDescent="0.25">
      <c r="A185" s="169" t="s">
        <v>15816</v>
      </c>
      <c r="B185" s="169" t="s">
        <v>15817</v>
      </c>
      <c r="C185" s="170">
        <v>7647</v>
      </c>
      <c r="D185" s="169" t="s">
        <v>15818</v>
      </c>
      <c r="E185" s="169" t="s">
        <v>8613</v>
      </c>
      <c r="F185" s="169" t="s">
        <v>8785</v>
      </c>
      <c r="G185" s="169" t="s">
        <v>8786</v>
      </c>
      <c r="H185" s="171">
        <v>43647</v>
      </c>
      <c r="I185" s="197">
        <v>43677</v>
      </c>
      <c r="J185" s="169" t="s">
        <v>8556</v>
      </c>
      <c r="K185" s="169" t="s">
        <v>8557</v>
      </c>
      <c r="L185" s="169" t="s">
        <v>8558</v>
      </c>
      <c r="M185" s="169" t="s">
        <v>8559</v>
      </c>
      <c r="N185" s="169" t="s">
        <v>8558</v>
      </c>
      <c r="O185" s="169" t="s">
        <v>8560</v>
      </c>
      <c r="P185" s="169" t="s">
        <v>8561</v>
      </c>
      <c r="Q185" s="169" t="s">
        <v>8562</v>
      </c>
      <c r="R185" s="169" t="s">
        <v>8558</v>
      </c>
      <c r="S185" s="169" t="s">
        <v>8559</v>
      </c>
      <c r="T185" s="169" t="s">
        <v>8563</v>
      </c>
      <c r="U185" s="169" t="s">
        <v>8564</v>
      </c>
      <c r="V185" s="169" t="s">
        <v>8558</v>
      </c>
      <c r="W185" s="169" t="s">
        <v>8559</v>
      </c>
      <c r="X185" s="169" t="s">
        <v>8565</v>
      </c>
      <c r="Y185" s="169" t="s">
        <v>8562</v>
      </c>
      <c r="Z185" s="169" t="s">
        <v>7982</v>
      </c>
      <c r="AA185" s="102">
        <v>16660</v>
      </c>
      <c r="AB185" s="198">
        <v>0</v>
      </c>
      <c r="AC185" s="102">
        <v>16660</v>
      </c>
      <c r="AD185" s="102">
        <v>0</v>
      </c>
      <c r="AE185" s="172" t="s">
        <v>8566</v>
      </c>
      <c r="AF185" s="169" t="s">
        <v>8616</v>
      </c>
      <c r="AG185" s="169" t="s">
        <v>8787</v>
      </c>
      <c r="AH185" s="170" t="s">
        <v>16198</v>
      </c>
      <c r="AI185" s="170" t="s">
        <v>7984</v>
      </c>
      <c r="AJ185" s="173">
        <v>43653</v>
      </c>
      <c r="AK185" s="169" t="s">
        <v>16199</v>
      </c>
      <c r="AL185" s="169" t="s">
        <v>8999</v>
      </c>
      <c r="AM185" s="169">
        <v>17090</v>
      </c>
      <c r="AN185" s="170" t="s">
        <v>8791</v>
      </c>
      <c r="AO185" s="170" t="s">
        <v>8825</v>
      </c>
      <c r="AP185" s="174"/>
      <c r="AQ185" s="174"/>
      <c r="AR185" s="174"/>
      <c r="AS185" s="174"/>
      <c r="AT185" s="174"/>
      <c r="AU185" s="174"/>
      <c r="AV185" s="174"/>
      <c r="AW185" s="174"/>
      <c r="AX185" s="169" t="s">
        <v>16200</v>
      </c>
      <c r="AY185" s="174"/>
      <c r="AZ185" s="174"/>
      <c r="BA185" s="174"/>
      <c r="BB185" s="174"/>
      <c r="BC185" s="174"/>
      <c r="BD185" s="174"/>
      <c r="BE185" s="174"/>
      <c r="BF185" s="169"/>
    </row>
    <row r="186" spans="1:58" s="13" customFormat="1" ht="13.15" customHeight="1" x14ac:dyDescent="0.25">
      <c r="A186" s="169" t="s">
        <v>15816</v>
      </c>
      <c r="B186" s="169" t="s">
        <v>15817</v>
      </c>
      <c r="C186" s="170">
        <v>7647</v>
      </c>
      <c r="D186" s="169" t="s">
        <v>15818</v>
      </c>
      <c r="E186" s="169" t="s">
        <v>8613</v>
      </c>
      <c r="F186" s="169" t="s">
        <v>8785</v>
      </c>
      <c r="G186" s="169" t="s">
        <v>8786</v>
      </c>
      <c r="H186" s="171">
        <v>43647</v>
      </c>
      <c r="I186" s="197">
        <v>43677</v>
      </c>
      <c r="J186" s="169" t="s">
        <v>8556</v>
      </c>
      <c r="K186" s="169" t="s">
        <v>8557</v>
      </c>
      <c r="L186" s="169" t="s">
        <v>8558</v>
      </c>
      <c r="M186" s="169" t="s">
        <v>8559</v>
      </c>
      <c r="N186" s="169" t="s">
        <v>8558</v>
      </c>
      <c r="O186" s="169" t="s">
        <v>8560</v>
      </c>
      <c r="P186" s="169" t="s">
        <v>8561</v>
      </c>
      <c r="Q186" s="169" t="s">
        <v>8562</v>
      </c>
      <c r="R186" s="169" t="s">
        <v>8558</v>
      </c>
      <c r="S186" s="169" t="s">
        <v>8559</v>
      </c>
      <c r="T186" s="169" t="s">
        <v>8563</v>
      </c>
      <c r="U186" s="169" t="s">
        <v>8564</v>
      </c>
      <c r="V186" s="169" t="s">
        <v>8558</v>
      </c>
      <c r="W186" s="169" t="s">
        <v>8559</v>
      </c>
      <c r="X186" s="169" t="s">
        <v>8565</v>
      </c>
      <c r="Y186" s="169" t="s">
        <v>8562</v>
      </c>
      <c r="Z186" s="169" t="s">
        <v>7982</v>
      </c>
      <c r="AA186" s="102">
        <v>4374.67</v>
      </c>
      <c r="AB186" s="198">
        <v>0</v>
      </c>
      <c r="AC186" s="102">
        <v>4374.67</v>
      </c>
      <c r="AD186" s="102">
        <v>0</v>
      </c>
      <c r="AE186" s="172" t="s">
        <v>8566</v>
      </c>
      <c r="AF186" s="169" t="s">
        <v>8616</v>
      </c>
      <c r="AG186" s="169" t="s">
        <v>8787</v>
      </c>
      <c r="AH186" s="170" t="s">
        <v>16201</v>
      </c>
      <c r="AI186" s="170" t="s">
        <v>7984</v>
      </c>
      <c r="AJ186" s="173">
        <v>43657</v>
      </c>
      <c r="AK186" s="169" t="s">
        <v>16202</v>
      </c>
      <c r="AL186" s="169" t="s">
        <v>8889</v>
      </c>
      <c r="AM186" s="169">
        <v>15706</v>
      </c>
      <c r="AN186" s="170" t="s">
        <v>8791</v>
      </c>
      <c r="AO186" s="170" t="s">
        <v>8945</v>
      </c>
      <c r="AP186" s="174"/>
      <c r="AQ186" s="174"/>
      <c r="AR186" s="174"/>
      <c r="AS186" s="174"/>
      <c r="AT186" s="174"/>
      <c r="AU186" s="174"/>
      <c r="AV186" s="174"/>
      <c r="AW186" s="174"/>
      <c r="AX186" s="169" t="s">
        <v>16203</v>
      </c>
      <c r="AY186" s="174"/>
      <c r="AZ186" s="174"/>
      <c r="BA186" s="174"/>
      <c r="BB186" s="174"/>
      <c r="BC186" s="174"/>
      <c r="BD186" s="174"/>
      <c r="BE186" s="174"/>
      <c r="BF186" s="169"/>
    </row>
    <row r="187" spans="1:58" s="13" customFormat="1" ht="13.15" customHeight="1" x14ac:dyDescent="0.25">
      <c r="A187" s="169" t="s">
        <v>15816</v>
      </c>
      <c r="B187" s="169" t="s">
        <v>15817</v>
      </c>
      <c r="C187" s="170">
        <v>7647</v>
      </c>
      <c r="D187" s="169" t="s">
        <v>15818</v>
      </c>
      <c r="E187" s="169" t="s">
        <v>8613</v>
      </c>
      <c r="F187" s="169" t="s">
        <v>8785</v>
      </c>
      <c r="G187" s="169" t="s">
        <v>8786</v>
      </c>
      <c r="H187" s="171">
        <v>43647</v>
      </c>
      <c r="I187" s="197">
        <v>43677</v>
      </c>
      <c r="J187" s="169" t="s">
        <v>8556</v>
      </c>
      <c r="K187" s="169" t="s">
        <v>8557</v>
      </c>
      <c r="L187" s="169" t="s">
        <v>8558</v>
      </c>
      <c r="M187" s="169" t="s">
        <v>8559</v>
      </c>
      <c r="N187" s="169" t="s">
        <v>8558</v>
      </c>
      <c r="O187" s="169" t="s">
        <v>8560</v>
      </c>
      <c r="P187" s="169" t="s">
        <v>8561</v>
      </c>
      <c r="Q187" s="169" t="s">
        <v>8562</v>
      </c>
      <c r="R187" s="169" t="s">
        <v>8558</v>
      </c>
      <c r="S187" s="169" t="s">
        <v>8559</v>
      </c>
      <c r="T187" s="169" t="s">
        <v>8563</v>
      </c>
      <c r="U187" s="169" t="s">
        <v>8564</v>
      </c>
      <c r="V187" s="169" t="s">
        <v>8558</v>
      </c>
      <c r="W187" s="169" t="s">
        <v>8559</v>
      </c>
      <c r="X187" s="169" t="s">
        <v>8565</v>
      </c>
      <c r="Y187" s="169" t="s">
        <v>8562</v>
      </c>
      <c r="Z187" s="169" t="s">
        <v>7982</v>
      </c>
      <c r="AA187" s="102">
        <v>25687</v>
      </c>
      <c r="AB187" s="198">
        <v>0</v>
      </c>
      <c r="AC187" s="102">
        <v>25687</v>
      </c>
      <c r="AD187" s="102">
        <v>0</v>
      </c>
      <c r="AE187" s="172" t="s">
        <v>8566</v>
      </c>
      <c r="AF187" s="169" t="s">
        <v>8616</v>
      </c>
      <c r="AG187" s="169" t="s">
        <v>8787</v>
      </c>
      <c r="AH187" s="170" t="s">
        <v>16204</v>
      </c>
      <c r="AI187" s="170" t="s">
        <v>7984</v>
      </c>
      <c r="AJ187" s="173">
        <v>43650</v>
      </c>
      <c r="AK187" s="169" t="s">
        <v>16205</v>
      </c>
      <c r="AL187" s="169" t="s">
        <v>9110</v>
      </c>
      <c r="AM187" s="169">
        <v>16094</v>
      </c>
      <c r="AN187" s="170" t="s">
        <v>8791</v>
      </c>
      <c r="AO187" s="170" t="s">
        <v>8945</v>
      </c>
      <c r="AP187" s="174"/>
      <c r="AQ187" s="174"/>
      <c r="AR187" s="174"/>
      <c r="AS187" s="174"/>
      <c r="AT187" s="174"/>
      <c r="AU187" s="174"/>
      <c r="AV187" s="174"/>
      <c r="AW187" s="174"/>
      <c r="AX187" s="169" t="s">
        <v>16206</v>
      </c>
      <c r="AY187" s="174"/>
      <c r="AZ187" s="174"/>
      <c r="BA187" s="174"/>
      <c r="BB187" s="174"/>
      <c r="BC187" s="174"/>
      <c r="BD187" s="174"/>
      <c r="BE187" s="174"/>
      <c r="BF187" s="169"/>
    </row>
    <row r="188" spans="1:58" s="13" customFormat="1" ht="13.15" customHeight="1" x14ac:dyDescent="0.25">
      <c r="A188" s="169" t="s">
        <v>15816</v>
      </c>
      <c r="B188" s="169" t="s">
        <v>15817</v>
      </c>
      <c r="C188" s="170">
        <v>7647</v>
      </c>
      <c r="D188" s="169" t="s">
        <v>15818</v>
      </c>
      <c r="E188" s="169" t="s">
        <v>8613</v>
      </c>
      <c r="F188" s="169" t="s">
        <v>8785</v>
      </c>
      <c r="G188" s="169" t="s">
        <v>8786</v>
      </c>
      <c r="H188" s="171">
        <v>43647</v>
      </c>
      <c r="I188" s="197">
        <v>43677</v>
      </c>
      <c r="J188" s="169" t="s">
        <v>8556</v>
      </c>
      <c r="K188" s="169" t="s">
        <v>8557</v>
      </c>
      <c r="L188" s="169" t="s">
        <v>8558</v>
      </c>
      <c r="M188" s="169" t="s">
        <v>8559</v>
      </c>
      <c r="N188" s="169" t="s">
        <v>8558</v>
      </c>
      <c r="O188" s="169" t="s">
        <v>8560</v>
      </c>
      <c r="P188" s="169" t="s">
        <v>8561</v>
      </c>
      <c r="Q188" s="169" t="s">
        <v>8562</v>
      </c>
      <c r="R188" s="169" t="s">
        <v>8558</v>
      </c>
      <c r="S188" s="169" t="s">
        <v>8559</v>
      </c>
      <c r="T188" s="169" t="s">
        <v>8563</v>
      </c>
      <c r="U188" s="169" t="s">
        <v>8564</v>
      </c>
      <c r="V188" s="169" t="s">
        <v>8558</v>
      </c>
      <c r="W188" s="169" t="s">
        <v>8559</v>
      </c>
      <c r="X188" s="169" t="s">
        <v>8565</v>
      </c>
      <c r="Y188" s="169" t="s">
        <v>8562</v>
      </c>
      <c r="Z188" s="169" t="s">
        <v>7982</v>
      </c>
      <c r="AA188" s="102">
        <v>960</v>
      </c>
      <c r="AB188" s="198">
        <v>0</v>
      </c>
      <c r="AC188" s="102">
        <v>960</v>
      </c>
      <c r="AD188" s="102">
        <v>0</v>
      </c>
      <c r="AE188" s="172" t="s">
        <v>8566</v>
      </c>
      <c r="AF188" s="169" t="s">
        <v>8616</v>
      </c>
      <c r="AG188" s="169" t="s">
        <v>8787</v>
      </c>
      <c r="AH188" s="170" t="s">
        <v>16207</v>
      </c>
      <c r="AI188" s="170" t="s">
        <v>7984</v>
      </c>
      <c r="AJ188" s="173">
        <v>43647</v>
      </c>
      <c r="AK188" s="169" t="s">
        <v>16208</v>
      </c>
      <c r="AL188" s="169" t="s">
        <v>16209</v>
      </c>
      <c r="AM188" s="169">
        <v>1158</v>
      </c>
      <c r="AN188" s="170" t="s">
        <v>8791</v>
      </c>
      <c r="AO188" s="170" t="s">
        <v>9513</v>
      </c>
      <c r="AP188" s="174"/>
      <c r="AQ188" s="174"/>
      <c r="AR188" s="174"/>
      <c r="AS188" s="174"/>
      <c r="AT188" s="174"/>
      <c r="AU188" s="174"/>
      <c r="AV188" s="174"/>
      <c r="AW188" s="174"/>
      <c r="AX188" s="169" t="s">
        <v>16210</v>
      </c>
      <c r="AY188" s="174"/>
      <c r="AZ188" s="174"/>
      <c r="BA188" s="174"/>
      <c r="BB188" s="174"/>
      <c r="BC188" s="174"/>
      <c r="BD188" s="174"/>
      <c r="BE188" s="174"/>
      <c r="BF188" s="169"/>
    </row>
    <row r="189" spans="1:58" s="13" customFormat="1" ht="13.15" customHeight="1" x14ac:dyDescent="0.25">
      <c r="A189" s="169" t="s">
        <v>15816</v>
      </c>
      <c r="B189" s="169" t="s">
        <v>15817</v>
      </c>
      <c r="C189" s="170">
        <v>7647</v>
      </c>
      <c r="D189" s="169" t="s">
        <v>15818</v>
      </c>
      <c r="E189" s="169" t="s">
        <v>8613</v>
      </c>
      <c r="F189" s="169" t="s">
        <v>8785</v>
      </c>
      <c r="G189" s="169" t="s">
        <v>8786</v>
      </c>
      <c r="H189" s="171">
        <v>43647</v>
      </c>
      <c r="I189" s="197">
        <v>43677</v>
      </c>
      <c r="J189" s="169" t="s">
        <v>8556</v>
      </c>
      <c r="K189" s="169" t="s">
        <v>8557</v>
      </c>
      <c r="L189" s="169" t="s">
        <v>8558</v>
      </c>
      <c r="M189" s="169" t="s">
        <v>8559</v>
      </c>
      <c r="N189" s="169" t="s">
        <v>8558</v>
      </c>
      <c r="O189" s="169" t="s">
        <v>8560</v>
      </c>
      <c r="P189" s="169" t="s">
        <v>8561</v>
      </c>
      <c r="Q189" s="169" t="s">
        <v>8562</v>
      </c>
      <c r="R189" s="169" t="s">
        <v>8558</v>
      </c>
      <c r="S189" s="169" t="s">
        <v>8559</v>
      </c>
      <c r="T189" s="169" t="s">
        <v>8563</v>
      </c>
      <c r="U189" s="169" t="s">
        <v>8564</v>
      </c>
      <c r="V189" s="169" t="s">
        <v>8558</v>
      </c>
      <c r="W189" s="169" t="s">
        <v>8559</v>
      </c>
      <c r="X189" s="169" t="s">
        <v>8565</v>
      </c>
      <c r="Y189" s="169" t="s">
        <v>8562</v>
      </c>
      <c r="Z189" s="169" t="s">
        <v>7982</v>
      </c>
      <c r="AA189" s="102">
        <v>26139.32</v>
      </c>
      <c r="AB189" s="198">
        <v>0</v>
      </c>
      <c r="AC189" s="102">
        <v>26139.32</v>
      </c>
      <c r="AD189" s="102">
        <v>0</v>
      </c>
      <c r="AE189" s="172" t="s">
        <v>8566</v>
      </c>
      <c r="AF189" s="169" t="s">
        <v>8616</v>
      </c>
      <c r="AG189" s="169" t="s">
        <v>8787</v>
      </c>
      <c r="AH189" s="170" t="s">
        <v>16211</v>
      </c>
      <c r="AI189" s="170" t="s">
        <v>7984</v>
      </c>
      <c r="AJ189" s="173">
        <v>43661</v>
      </c>
      <c r="AK189" s="169" t="s">
        <v>16212</v>
      </c>
      <c r="AL189" s="169" t="s">
        <v>10864</v>
      </c>
      <c r="AM189" s="169">
        <v>16756</v>
      </c>
      <c r="AN189" s="170" t="s">
        <v>8791</v>
      </c>
      <c r="AO189" s="170" t="s">
        <v>14677</v>
      </c>
      <c r="AP189" s="174"/>
      <c r="AQ189" s="174"/>
      <c r="AR189" s="174"/>
      <c r="AS189" s="174"/>
      <c r="AT189" s="174"/>
      <c r="AU189" s="174"/>
      <c r="AV189" s="174"/>
      <c r="AW189" s="174"/>
      <c r="AX189" s="169" t="s">
        <v>16213</v>
      </c>
      <c r="AY189" s="174"/>
      <c r="AZ189" s="174"/>
      <c r="BA189" s="174"/>
      <c r="BB189" s="174"/>
      <c r="BC189" s="174"/>
      <c r="BD189" s="174"/>
      <c r="BE189" s="174"/>
      <c r="BF189" s="169"/>
    </row>
    <row r="190" spans="1:58" s="13" customFormat="1" ht="13.15" customHeight="1" x14ac:dyDescent="0.25">
      <c r="A190" s="169" t="s">
        <v>15816</v>
      </c>
      <c r="B190" s="169" t="s">
        <v>15817</v>
      </c>
      <c r="C190" s="170">
        <v>7647</v>
      </c>
      <c r="D190" s="169" t="s">
        <v>15818</v>
      </c>
      <c r="E190" s="169" t="s">
        <v>8613</v>
      </c>
      <c r="F190" s="169" t="s">
        <v>8785</v>
      </c>
      <c r="G190" s="169" t="s">
        <v>8786</v>
      </c>
      <c r="H190" s="171">
        <v>43647</v>
      </c>
      <c r="I190" s="197">
        <v>43677</v>
      </c>
      <c r="J190" s="169" t="s">
        <v>8556</v>
      </c>
      <c r="K190" s="169" t="s">
        <v>8557</v>
      </c>
      <c r="L190" s="169" t="s">
        <v>8558</v>
      </c>
      <c r="M190" s="169" t="s">
        <v>8559</v>
      </c>
      <c r="N190" s="169" t="s">
        <v>8558</v>
      </c>
      <c r="O190" s="169" t="s">
        <v>8560</v>
      </c>
      <c r="P190" s="169" t="s">
        <v>8561</v>
      </c>
      <c r="Q190" s="169" t="s">
        <v>8562</v>
      </c>
      <c r="R190" s="169" t="s">
        <v>8558</v>
      </c>
      <c r="S190" s="169" t="s">
        <v>8559</v>
      </c>
      <c r="T190" s="169" t="s">
        <v>8563</v>
      </c>
      <c r="U190" s="169" t="s">
        <v>8564</v>
      </c>
      <c r="V190" s="169" t="s">
        <v>8558</v>
      </c>
      <c r="W190" s="169" t="s">
        <v>8559</v>
      </c>
      <c r="X190" s="169" t="s">
        <v>8565</v>
      </c>
      <c r="Y190" s="169" t="s">
        <v>8562</v>
      </c>
      <c r="Z190" s="169" t="s">
        <v>7982</v>
      </c>
      <c r="AA190" s="102">
        <v>50873.02</v>
      </c>
      <c r="AB190" s="198">
        <v>0</v>
      </c>
      <c r="AC190" s="102">
        <v>50873.02</v>
      </c>
      <c r="AD190" s="102">
        <v>0</v>
      </c>
      <c r="AE190" s="172" t="s">
        <v>8566</v>
      </c>
      <c r="AF190" s="169" t="s">
        <v>8616</v>
      </c>
      <c r="AG190" s="169" t="s">
        <v>8787</v>
      </c>
      <c r="AH190" s="170" t="s">
        <v>16214</v>
      </c>
      <c r="AI190" s="170" t="s">
        <v>7984</v>
      </c>
      <c r="AJ190" s="173">
        <v>43647</v>
      </c>
      <c r="AK190" s="169" t="s">
        <v>16215</v>
      </c>
      <c r="AL190" s="169" t="s">
        <v>8964</v>
      </c>
      <c r="AM190" s="169">
        <v>464010</v>
      </c>
      <c r="AN190" s="170" t="s">
        <v>8791</v>
      </c>
      <c r="AO190" s="170" t="s">
        <v>7984</v>
      </c>
      <c r="AP190" s="174"/>
      <c r="AQ190" s="174"/>
      <c r="AR190" s="174"/>
      <c r="AS190" s="174"/>
      <c r="AT190" s="174"/>
      <c r="AU190" s="174"/>
      <c r="AV190" s="174"/>
      <c r="AW190" s="174"/>
      <c r="AX190" s="169" t="s">
        <v>16216</v>
      </c>
      <c r="AY190" s="174"/>
      <c r="AZ190" s="174"/>
      <c r="BA190" s="174"/>
      <c r="BB190" s="174"/>
      <c r="BC190" s="174"/>
      <c r="BD190" s="174"/>
      <c r="BE190" s="174"/>
      <c r="BF190" s="169"/>
    </row>
    <row r="191" spans="1:58" s="13" customFormat="1" ht="13.15" customHeight="1" x14ac:dyDescent="0.25">
      <c r="A191" s="169" t="s">
        <v>15816</v>
      </c>
      <c r="B191" s="169" t="s">
        <v>15817</v>
      </c>
      <c r="C191" s="170">
        <v>7647</v>
      </c>
      <c r="D191" s="169" t="s">
        <v>15818</v>
      </c>
      <c r="E191" s="169" t="s">
        <v>8613</v>
      </c>
      <c r="F191" s="169" t="s">
        <v>8785</v>
      </c>
      <c r="G191" s="169" t="s">
        <v>8786</v>
      </c>
      <c r="H191" s="171">
        <v>43647</v>
      </c>
      <c r="I191" s="197">
        <v>43677</v>
      </c>
      <c r="J191" s="169" t="s">
        <v>8556</v>
      </c>
      <c r="K191" s="169" t="s">
        <v>8557</v>
      </c>
      <c r="L191" s="169" t="s">
        <v>8558</v>
      </c>
      <c r="M191" s="169" t="s">
        <v>8559</v>
      </c>
      <c r="N191" s="169" t="s">
        <v>8558</v>
      </c>
      <c r="O191" s="169" t="s">
        <v>8560</v>
      </c>
      <c r="P191" s="169" t="s">
        <v>8561</v>
      </c>
      <c r="Q191" s="169" t="s">
        <v>8562</v>
      </c>
      <c r="R191" s="169" t="s">
        <v>8558</v>
      </c>
      <c r="S191" s="169" t="s">
        <v>8559</v>
      </c>
      <c r="T191" s="169" t="s">
        <v>8563</v>
      </c>
      <c r="U191" s="169" t="s">
        <v>8564</v>
      </c>
      <c r="V191" s="169" t="s">
        <v>8558</v>
      </c>
      <c r="W191" s="169" t="s">
        <v>8559</v>
      </c>
      <c r="X191" s="169" t="s">
        <v>8565</v>
      </c>
      <c r="Y191" s="169" t="s">
        <v>8562</v>
      </c>
      <c r="Z191" s="169" t="s">
        <v>7982</v>
      </c>
      <c r="AA191" s="102">
        <v>8213</v>
      </c>
      <c r="AB191" s="198">
        <v>0</v>
      </c>
      <c r="AC191" s="102">
        <v>8213</v>
      </c>
      <c r="AD191" s="102">
        <v>0</v>
      </c>
      <c r="AE191" s="172" t="s">
        <v>8566</v>
      </c>
      <c r="AF191" s="169" t="s">
        <v>8616</v>
      </c>
      <c r="AG191" s="169" t="s">
        <v>8787</v>
      </c>
      <c r="AH191" s="170" t="s">
        <v>16217</v>
      </c>
      <c r="AI191" s="170" t="s">
        <v>7984</v>
      </c>
      <c r="AJ191" s="173">
        <v>43662</v>
      </c>
      <c r="AK191" s="169" t="s">
        <v>16218</v>
      </c>
      <c r="AL191" s="169" t="s">
        <v>8844</v>
      </c>
      <c r="AM191" s="169">
        <v>16751</v>
      </c>
      <c r="AN191" s="170" t="s">
        <v>8791</v>
      </c>
      <c r="AO191" s="170" t="s">
        <v>8845</v>
      </c>
      <c r="AP191" s="174"/>
      <c r="AQ191" s="174"/>
      <c r="AR191" s="174"/>
      <c r="AS191" s="174"/>
      <c r="AT191" s="174"/>
      <c r="AU191" s="174"/>
      <c r="AV191" s="174"/>
      <c r="AW191" s="174"/>
      <c r="AX191" s="169" t="s">
        <v>16219</v>
      </c>
      <c r="AY191" s="174"/>
      <c r="AZ191" s="174"/>
      <c r="BA191" s="174"/>
      <c r="BB191" s="174"/>
      <c r="BC191" s="174"/>
      <c r="BD191" s="174"/>
      <c r="BE191" s="174"/>
      <c r="BF191" s="169"/>
    </row>
    <row r="192" spans="1:58" s="13" customFormat="1" ht="13.15" customHeight="1" x14ac:dyDescent="0.25">
      <c r="A192" s="169" t="s">
        <v>15816</v>
      </c>
      <c r="B192" s="169" t="s">
        <v>15817</v>
      </c>
      <c r="C192" s="170">
        <v>7647</v>
      </c>
      <c r="D192" s="169" t="s">
        <v>15818</v>
      </c>
      <c r="E192" s="169" t="s">
        <v>8613</v>
      </c>
      <c r="F192" s="169" t="s">
        <v>8785</v>
      </c>
      <c r="G192" s="169" t="s">
        <v>8786</v>
      </c>
      <c r="H192" s="171">
        <v>43647</v>
      </c>
      <c r="I192" s="197">
        <v>43677</v>
      </c>
      <c r="J192" s="169" t="s">
        <v>8556</v>
      </c>
      <c r="K192" s="169" t="s">
        <v>8557</v>
      </c>
      <c r="L192" s="169" t="s">
        <v>8558</v>
      </c>
      <c r="M192" s="169" t="s">
        <v>8559</v>
      </c>
      <c r="N192" s="169" t="s">
        <v>8558</v>
      </c>
      <c r="O192" s="169" t="s">
        <v>8560</v>
      </c>
      <c r="P192" s="169" t="s">
        <v>8561</v>
      </c>
      <c r="Q192" s="169" t="s">
        <v>8562</v>
      </c>
      <c r="R192" s="169" t="s">
        <v>8558</v>
      </c>
      <c r="S192" s="169" t="s">
        <v>8559</v>
      </c>
      <c r="T192" s="169" t="s">
        <v>8563</v>
      </c>
      <c r="U192" s="169" t="s">
        <v>8564</v>
      </c>
      <c r="V192" s="169" t="s">
        <v>8558</v>
      </c>
      <c r="W192" s="169" t="s">
        <v>8559</v>
      </c>
      <c r="X192" s="169" t="s">
        <v>8565</v>
      </c>
      <c r="Y192" s="169" t="s">
        <v>8562</v>
      </c>
      <c r="Z192" s="169" t="s">
        <v>7982</v>
      </c>
      <c r="AA192" s="102">
        <v>1159</v>
      </c>
      <c r="AB192" s="198">
        <v>0</v>
      </c>
      <c r="AC192" s="102">
        <v>1159</v>
      </c>
      <c r="AD192" s="102">
        <v>0</v>
      </c>
      <c r="AE192" s="172" t="s">
        <v>8566</v>
      </c>
      <c r="AF192" s="169" t="s">
        <v>8616</v>
      </c>
      <c r="AG192" s="169" t="s">
        <v>8787</v>
      </c>
      <c r="AH192" s="170" t="s">
        <v>16220</v>
      </c>
      <c r="AI192" s="170" t="s">
        <v>7984</v>
      </c>
      <c r="AJ192" s="173">
        <v>43662</v>
      </c>
      <c r="AK192" s="169" t="s">
        <v>16221</v>
      </c>
      <c r="AL192" s="169" t="s">
        <v>8844</v>
      </c>
      <c r="AM192" s="169">
        <v>16751</v>
      </c>
      <c r="AN192" s="170" t="s">
        <v>8791</v>
      </c>
      <c r="AO192" s="170" t="s">
        <v>8845</v>
      </c>
      <c r="AP192" s="174"/>
      <c r="AQ192" s="174"/>
      <c r="AR192" s="174"/>
      <c r="AS192" s="174"/>
      <c r="AT192" s="174"/>
      <c r="AU192" s="174"/>
      <c r="AV192" s="174"/>
      <c r="AW192" s="174"/>
      <c r="AX192" s="169" t="s">
        <v>16222</v>
      </c>
      <c r="AY192" s="174"/>
      <c r="AZ192" s="174"/>
      <c r="BA192" s="174"/>
      <c r="BB192" s="174"/>
      <c r="BC192" s="174"/>
      <c r="BD192" s="174"/>
      <c r="BE192" s="174"/>
      <c r="BF192" s="169"/>
    </row>
    <row r="193" spans="1:58" s="13" customFormat="1" ht="13.15" customHeight="1" x14ac:dyDescent="0.25">
      <c r="A193" s="169" t="s">
        <v>15816</v>
      </c>
      <c r="B193" s="169" t="s">
        <v>15817</v>
      </c>
      <c r="C193" s="170">
        <v>7647</v>
      </c>
      <c r="D193" s="169" t="s">
        <v>15818</v>
      </c>
      <c r="E193" s="169" t="s">
        <v>8613</v>
      </c>
      <c r="F193" s="169" t="s">
        <v>8785</v>
      </c>
      <c r="G193" s="169" t="s">
        <v>8786</v>
      </c>
      <c r="H193" s="171">
        <v>43647</v>
      </c>
      <c r="I193" s="197">
        <v>43677</v>
      </c>
      <c r="J193" s="169" t="s">
        <v>8556</v>
      </c>
      <c r="K193" s="169" t="s">
        <v>8557</v>
      </c>
      <c r="L193" s="169" t="s">
        <v>8558</v>
      </c>
      <c r="M193" s="169" t="s">
        <v>8559</v>
      </c>
      <c r="N193" s="169" t="s">
        <v>8558</v>
      </c>
      <c r="O193" s="169" t="s">
        <v>8560</v>
      </c>
      <c r="P193" s="169" t="s">
        <v>8561</v>
      </c>
      <c r="Q193" s="169" t="s">
        <v>8562</v>
      </c>
      <c r="R193" s="169" t="s">
        <v>8558</v>
      </c>
      <c r="S193" s="169" t="s">
        <v>8559</v>
      </c>
      <c r="T193" s="169" t="s">
        <v>8563</v>
      </c>
      <c r="U193" s="169" t="s">
        <v>8564</v>
      </c>
      <c r="V193" s="169" t="s">
        <v>8558</v>
      </c>
      <c r="W193" s="169" t="s">
        <v>8559</v>
      </c>
      <c r="X193" s="169" t="s">
        <v>8565</v>
      </c>
      <c r="Y193" s="169" t="s">
        <v>8562</v>
      </c>
      <c r="Z193" s="169" t="s">
        <v>7982</v>
      </c>
      <c r="AA193" s="102">
        <v>123077</v>
      </c>
      <c r="AB193" s="198">
        <v>0</v>
      </c>
      <c r="AC193" s="102">
        <v>123077</v>
      </c>
      <c r="AD193" s="102">
        <v>0</v>
      </c>
      <c r="AE193" s="172" t="s">
        <v>8566</v>
      </c>
      <c r="AF193" s="169" t="s">
        <v>8616</v>
      </c>
      <c r="AG193" s="169" t="s">
        <v>8787</v>
      </c>
      <c r="AH193" s="170" t="s">
        <v>16223</v>
      </c>
      <c r="AI193" s="170" t="s">
        <v>7984</v>
      </c>
      <c r="AJ193" s="173">
        <v>43652</v>
      </c>
      <c r="AK193" s="169" t="s">
        <v>16224</v>
      </c>
      <c r="AL193" s="169" t="s">
        <v>8880</v>
      </c>
      <c r="AM193" s="169">
        <v>16594</v>
      </c>
      <c r="AN193" s="170" t="s">
        <v>8791</v>
      </c>
      <c r="AO193" s="170" t="s">
        <v>15016</v>
      </c>
      <c r="AP193" s="174"/>
      <c r="AQ193" s="174"/>
      <c r="AR193" s="174"/>
      <c r="AS193" s="174"/>
      <c r="AT193" s="174"/>
      <c r="AU193" s="174"/>
      <c r="AV193" s="174"/>
      <c r="AW193" s="174"/>
      <c r="AX193" s="169" t="s">
        <v>16225</v>
      </c>
      <c r="AY193" s="174"/>
      <c r="AZ193" s="174"/>
      <c r="BA193" s="174"/>
      <c r="BB193" s="174"/>
      <c r="BC193" s="174"/>
      <c r="BD193" s="174"/>
      <c r="BE193" s="174"/>
      <c r="BF193" s="169"/>
    </row>
    <row r="194" spans="1:58" s="13" customFormat="1" ht="13.15" customHeight="1" x14ac:dyDescent="0.25">
      <c r="A194" s="169" t="s">
        <v>15816</v>
      </c>
      <c r="B194" s="169" t="s">
        <v>15817</v>
      </c>
      <c r="C194" s="170">
        <v>7647</v>
      </c>
      <c r="D194" s="169" t="s">
        <v>15818</v>
      </c>
      <c r="E194" s="169" t="s">
        <v>8613</v>
      </c>
      <c r="F194" s="169" t="s">
        <v>8785</v>
      </c>
      <c r="G194" s="169" t="s">
        <v>8786</v>
      </c>
      <c r="H194" s="171">
        <v>43647</v>
      </c>
      <c r="I194" s="197">
        <v>43677</v>
      </c>
      <c r="J194" s="169" t="s">
        <v>8556</v>
      </c>
      <c r="K194" s="169" t="s">
        <v>8557</v>
      </c>
      <c r="L194" s="169" t="s">
        <v>8558</v>
      </c>
      <c r="M194" s="169" t="s">
        <v>8559</v>
      </c>
      <c r="N194" s="169" t="s">
        <v>8558</v>
      </c>
      <c r="O194" s="169" t="s">
        <v>8560</v>
      </c>
      <c r="P194" s="169" t="s">
        <v>8561</v>
      </c>
      <c r="Q194" s="169" t="s">
        <v>8562</v>
      </c>
      <c r="R194" s="169" t="s">
        <v>8558</v>
      </c>
      <c r="S194" s="169" t="s">
        <v>8559</v>
      </c>
      <c r="T194" s="169" t="s">
        <v>8563</v>
      </c>
      <c r="U194" s="169" t="s">
        <v>8564</v>
      </c>
      <c r="V194" s="169" t="s">
        <v>8558</v>
      </c>
      <c r="W194" s="169" t="s">
        <v>8559</v>
      </c>
      <c r="X194" s="169" t="s">
        <v>8565</v>
      </c>
      <c r="Y194" s="169" t="s">
        <v>8562</v>
      </c>
      <c r="Z194" s="169" t="s">
        <v>7982</v>
      </c>
      <c r="AA194" s="102">
        <v>74437</v>
      </c>
      <c r="AB194" s="198">
        <v>0</v>
      </c>
      <c r="AC194" s="102">
        <v>74437</v>
      </c>
      <c r="AD194" s="102">
        <v>0</v>
      </c>
      <c r="AE194" s="172" t="s">
        <v>8566</v>
      </c>
      <c r="AF194" s="169" t="s">
        <v>8616</v>
      </c>
      <c r="AG194" s="169" t="s">
        <v>8787</v>
      </c>
      <c r="AH194" s="170" t="s">
        <v>16226</v>
      </c>
      <c r="AI194" s="170" t="s">
        <v>7984</v>
      </c>
      <c r="AJ194" s="173">
        <v>43675</v>
      </c>
      <c r="AK194" s="169" t="s">
        <v>16227</v>
      </c>
      <c r="AL194" s="169" t="s">
        <v>8940</v>
      </c>
      <c r="AM194" s="169">
        <v>40009</v>
      </c>
      <c r="AN194" s="170" t="s">
        <v>8791</v>
      </c>
      <c r="AO194" s="170" t="s">
        <v>8825</v>
      </c>
      <c r="AP194" s="174"/>
      <c r="AQ194" s="174"/>
      <c r="AR194" s="174"/>
      <c r="AS194" s="174"/>
      <c r="AT194" s="174"/>
      <c r="AU194" s="174"/>
      <c r="AV194" s="174"/>
      <c r="AW194" s="174"/>
      <c r="AX194" s="169" t="s">
        <v>16228</v>
      </c>
      <c r="AY194" s="174"/>
      <c r="AZ194" s="174"/>
      <c r="BA194" s="174"/>
      <c r="BB194" s="174"/>
      <c r="BC194" s="174"/>
      <c r="BD194" s="174"/>
      <c r="BE194" s="174"/>
      <c r="BF194" s="169"/>
    </row>
    <row r="195" spans="1:58" s="13" customFormat="1" ht="13.15" customHeight="1" x14ac:dyDescent="0.25">
      <c r="A195" s="169" t="s">
        <v>15816</v>
      </c>
      <c r="B195" s="169" t="s">
        <v>15817</v>
      </c>
      <c r="C195" s="170">
        <v>7647</v>
      </c>
      <c r="D195" s="169" t="s">
        <v>15818</v>
      </c>
      <c r="E195" s="169" t="s">
        <v>8613</v>
      </c>
      <c r="F195" s="169" t="s">
        <v>8785</v>
      </c>
      <c r="G195" s="169" t="s">
        <v>8786</v>
      </c>
      <c r="H195" s="171">
        <v>43647</v>
      </c>
      <c r="I195" s="197">
        <v>43677</v>
      </c>
      <c r="J195" s="169" t="s">
        <v>8556</v>
      </c>
      <c r="K195" s="169" t="s">
        <v>8557</v>
      </c>
      <c r="L195" s="169" t="s">
        <v>8558</v>
      </c>
      <c r="M195" s="169" t="s">
        <v>8559</v>
      </c>
      <c r="N195" s="169" t="s">
        <v>8558</v>
      </c>
      <c r="O195" s="169" t="s">
        <v>8560</v>
      </c>
      <c r="P195" s="169" t="s">
        <v>8561</v>
      </c>
      <c r="Q195" s="169" t="s">
        <v>8562</v>
      </c>
      <c r="R195" s="169" t="s">
        <v>8558</v>
      </c>
      <c r="S195" s="169" t="s">
        <v>8559</v>
      </c>
      <c r="T195" s="169" t="s">
        <v>8563</v>
      </c>
      <c r="U195" s="169" t="s">
        <v>8564</v>
      </c>
      <c r="V195" s="169" t="s">
        <v>8558</v>
      </c>
      <c r="W195" s="169" t="s">
        <v>8559</v>
      </c>
      <c r="X195" s="169" t="s">
        <v>8565</v>
      </c>
      <c r="Y195" s="169" t="s">
        <v>8562</v>
      </c>
      <c r="Z195" s="169" t="s">
        <v>7982</v>
      </c>
      <c r="AA195" s="102">
        <v>27552</v>
      </c>
      <c r="AB195" s="198">
        <v>0</v>
      </c>
      <c r="AC195" s="102">
        <v>27552</v>
      </c>
      <c r="AD195" s="102">
        <v>0</v>
      </c>
      <c r="AE195" s="172" t="s">
        <v>8566</v>
      </c>
      <c r="AF195" s="169" t="s">
        <v>8616</v>
      </c>
      <c r="AG195" s="169" t="s">
        <v>8787</v>
      </c>
      <c r="AH195" s="170" t="s">
        <v>16229</v>
      </c>
      <c r="AI195" s="170" t="s">
        <v>7984</v>
      </c>
      <c r="AJ195" s="173">
        <v>43652</v>
      </c>
      <c r="AK195" s="169" t="s">
        <v>16230</v>
      </c>
      <c r="AL195" s="169" t="s">
        <v>8940</v>
      </c>
      <c r="AM195" s="169">
        <v>15727</v>
      </c>
      <c r="AN195" s="170" t="s">
        <v>8791</v>
      </c>
      <c r="AO195" s="170" t="s">
        <v>15016</v>
      </c>
      <c r="AP195" s="174"/>
      <c r="AQ195" s="174"/>
      <c r="AR195" s="174"/>
      <c r="AS195" s="174"/>
      <c r="AT195" s="174"/>
      <c r="AU195" s="174"/>
      <c r="AV195" s="174"/>
      <c r="AW195" s="174"/>
      <c r="AX195" s="169" t="s">
        <v>16231</v>
      </c>
      <c r="AY195" s="174"/>
      <c r="AZ195" s="174"/>
      <c r="BA195" s="174"/>
      <c r="BB195" s="174"/>
      <c r="BC195" s="174"/>
      <c r="BD195" s="174"/>
      <c r="BE195" s="174"/>
      <c r="BF195" s="169"/>
    </row>
    <row r="196" spans="1:58" s="13" customFormat="1" ht="13.15" customHeight="1" x14ac:dyDescent="0.25">
      <c r="A196" s="169" t="s">
        <v>15816</v>
      </c>
      <c r="B196" s="169" t="s">
        <v>15817</v>
      </c>
      <c r="C196" s="170">
        <v>7647</v>
      </c>
      <c r="D196" s="169" t="s">
        <v>15818</v>
      </c>
      <c r="E196" s="169" t="s">
        <v>8613</v>
      </c>
      <c r="F196" s="169" t="s">
        <v>8785</v>
      </c>
      <c r="G196" s="169" t="s">
        <v>8786</v>
      </c>
      <c r="H196" s="171">
        <v>43647</v>
      </c>
      <c r="I196" s="197">
        <v>43677</v>
      </c>
      <c r="J196" s="169" t="s">
        <v>8556</v>
      </c>
      <c r="K196" s="169" t="s">
        <v>8557</v>
      </c>
      <c r="L196" s="169" t="s">
        <v>8558</v>
      </c>
      <c r="M196" s="169" t="s">
        <v>8559</v>
      </c>
      <c r="N196" s="169" t="s">
        <v>8558</v>
      </c>
      <c r="O196" s="169" t="s">
        <v>8560</v>
      </c>
      <c r="P196" s="169" t="s">
        <v>8561</v>
      </c>
      <c r="Q196" s="169" t="s">
        <v>8562</v>
      </c>
      <c r="R196" s="169" t="s">
        <v>8558</v>
      </c>
      <c r="S196" s="169" t="s">
        <v>8559</v>
      </c>
      <c r="T196" s="169" t="s">
        <v>8563</v>
      </c>
      <c r="U196" s="169" t="s">
        <v>8564</v>
      </c>
      <c r="V196" s="169" t="s">
        <v>8558</v>
      </c>
      <c r="W196" s="169" t="s">
        <v>8559</v>
      </c>
      <c r="X196" s="169" t="s">
        <v>8565</v>
      </c>
      <c r="Y196" s="169" t="s">
        <v>8562</v>
      </c>
      <c r="Z196" s="169" t="s">
        <v>7982</v>
      </c>
      <c r="AA196" s="102">
        <v>9036.7999999999993</v>
      </c>
      <c r="AB196" s="198">
        <v>0</v>
      </c>
      <c r="AC196" s="102">
        <v>9036.7999999999993</v>
      </c>
      <c r="AD196" s="102">
        <v>0</v>
      </c>
      <c r="AE196" s="172" t="s">
        <v>8566</v>
      </c>
      <c r="AF196" s="169" t="s">
        <v>8616</v>
      </c>
      <c r="AG196" s="169" t="s">
        <v>8787</v>
      </c>
      <c r="AH196" s="170" t="s">
        <v>16232</v>
      </c>
      <c r="AI196" s="170" t="s">
        <v>7984</v>
      </c>
      <c r="AJ196" s="173">
        <v>43657</v>
      </c>
      <c r="AK196" s="169" t="s">
        <v>16233</v>
      </c>
      <c r="AL196" s="169" t="s">
        <v>11130</v>
      </c>
      <c r="AM196" s="169">
        <v>17297</v>
      </c>
      <c r="AN196" s="170" t="s">
        <v>8791</v>
      </c>
      <c r="AO196" s="170" t="s">
        <v>8872</v>
      </c>
      <c r="AP196" s="174"/>
      <c r="AQ196" s="174"/>
      <c r="AR196" s="174"/>
      <c r="AS196" s="174"/>
      <c r="AT196" s="174"/>
      <c r="AU196" s="174"/>
      <c r="AV196" s="174"/>
      <c r="AW196" s="174"/>
      <c r="AX196" s="169" t="s">
        <v>16234</v>
      </c>
      <c r="AY196" s="174"/>
      <c r="AZ196" s="174"/>
      <c r="BA196" s="174"/>
      <c r="BB196" s="174"/>
      <c r="BC196" s="174"/>
      <c r="BD196" s="174"/>
      <c r="BE196" s="174"/>
      <c r="BF196" s="169"/>
    </row>
    <row r="197" spans="1:58" s="13" customFormat="1" ht="13.15" customHeight="1" x14ac:dyDescent="0.25">
      <c r="A197" s="169" t="s">
        <v>15816</v>
      </c>
      <c r="B197" s="169" t="s">
        <v>15817</v>
      </c>
      <c r="C197" s="170">
        <v>7647</v>
      </c>
      <c r="D197" s="169" t="s">
        <v>15818</v>
      </c>
      <c r="E197" s="169" t="s">
        <v>8613</v>
      </c>
      <c r="F197" s="169" t="s">
        <v>8785</v>
      </c>
      <c r="G197" s="169" t="s">
        <v>8786</v>
      </c>
      <c r="H197" s="171">
        <v>43647</v>
      </c>
      <c r="I197" s="197">
        <v>43677</v>
      </c>
      <c r="J197" s="169" t="s">
        <v>8556</v>
      </c>
      <c r="K197" s="169" t="s">
        <v>8557</v>
      </c>
      <c r="L197" s="169" t="s">
        <v>8558</v>
      </c>
      <c r="M197" s="169" t="s">
        <v>8559</v>
      </c>
      <c r="N197" s="169" t="s">
        <v>8558</v>
      </c>
      <c r="O197" s="169" t="s">
        <v>8560</v>
      </c>
      <c r="P197" s="169" t="s">
        <v>8561</v>
      </c>
      <c r="Q197" s="169" t="s">
        <v>8562</v>
      </c>
      <c r="R197" s="169" t="s">
        <v>8558</v>
      </c>
      <c r="S197" s="169" t="s">
        <v>8559</v>
      </c>
      <c r="T197" s="169" t="s">
        <v>8563</v>
      </c>
      <c r="U197" s="169" t="s">
        <v>8564</v>
      </c>
      <c r="V197" s="169" t="s">
        <v>8558</v>
      </c>
      <c r="W197" s="169" t="s">
        <v>8559</v>
      </c>
      <c r="X197" s="169" t="s">
        <v>8565</v>
      </c>
      <c r="Y197" s="169" t="s">
        <v>8562</v>
      </c>
      <c r="Z197" s="169" t="s">
        <v>7982</v>
      </c>
      <c r="AA197" s="102">
        <v>1557.64</v>
      </c>
      <c r="AB197" s="198">
        <v>0</v>
      </c>
      <c r="AC197" s="102">
        <v>1557.64</v>
      </c>
      <c r="AD197" s="102">
        <v>0</v>
      </c>
      <c r="AE197" s="172" t="s">
        <v>8566</v>
      </c>
      <c r="AF197" s="169" t="s">
        <v>8616</v>
      </c>
      <c r="AG197" s="169" t="s">
        <v>8787</v>
      </c>
      <c r="AH197" s="170" t="s">
        <v>16204</v>
      </c>
      <c r="AI197" s="170" t="s">
        <v>7984</v>
      </c>
      <c r="AJ197" s="173">
        <v>43650</v>
      </c>
      <c r="AK197" s="169" t="s">
        <v>16235</v>
      </c>
      <c r="AL197" s="169" t="s">
        <v>10751</v>
      </c>
      <c r="AM197" s="169">
        <v>15897</v>
      </c>
      <c r="AN197" s="170" t="s">
        <v>8791</v>
      </c>
      <c r="AO197" s="170" t="s">
        <v>8885</v>
      </c>
      <c r="AP197" s="174"/>
      <c r="AQ197" s="174"/>
      <c r="AR197" s="174"/>
      <c r="AS197" s="174"/>
      <c r="AT197" s="174"/>
      <c r="AU197" s="174"/>
      <c r="AV197" s="174"/>
      <c r="AW197" s="174"/>
      <c r="AX197" s="169" t="s">
        <v>16236</v>
      </c>
      <c r="AY197" s="174"/>
      <c r="AZ197" s="174"/>
      <c r="BA197" s="174"/>
      <c r="BB197" s="174"/>
      <c r="BC197" s="174"/>
      <c r="BD197" s="174"/>
      <c r="BE197" s="174"/>
      <c r="BF197" s="169"/>
    </row>
    <row r="198" spans="1:58" s="13" customFormat="1" ht="13.15" customHeight="1" x14ac:dyDescent="0.25">
      <c r="A198" s="169" t="s">
        <v>15816</v>
      </c>
      <c r="B198" s="169" t="s">
        <v>15817</v>
      </c>
      <c r="C198" s="170">
        <v>7647</v>
      </c>
      <c r="D198" s="169" t="s">
        <v>15818</v>
      </c>
      <c r="E198" s="169" t="s">
        <v>8613</v>
      </c>
      <c r="F198" s="169" t="s">
        <v>8785</v>
      </c>
      <c r="G198" s="169" t="s">
        <v>8786</v>
      </c>
      <c r="H198" s="171">
        <v>43647</v>
      </c>
      <c r="I198" s="197">
        <v>43677</v>
      </c>
      <c r="J198" s="169" t="s">
        <v>8556</v>
      </c>
      <c r="K198" s="169" t="s">
        <v>8557</v>
      </c>
      <c r="L198" s="169" t="s">
        <v>8558</v>
      </c>
      <c r="M198" s="169" t="s">
        <v>8559</v>
      </c>
      <c r="N198" s="169" t="s">
        <v>8558</v>
      </c>
      <c r="O198" s="169" t="s">
        <v>8560</v>
      </c>
      <c r="P198" s="169" t="s">
        <v>8561</v>
      </c>
      <c r="Q198" s="169" t="s">
        <v>8562</v>
      </c>
      <c r="R198" s="169" t="s">
        <v>8558</v>
      </c>
      <c r="S198" s="169" t="s">
        <v>8559</v>
      </c>
      <c r="T198" s="169" t="s">
        <v>8563</v>
      </c>
      <c r="U198" s="169" t="s">
        <v>8564</v>
      </c>
      <c r="V198" s="169" t="s">
        <v>8558</v>
      </c>
      <c r="W198" s="169" t="s">
        <v>8559</v>
      </c>
      <c r="X198" s="169" t="s">
        <v>8565</v>
      </c>
      <c r="Y198" s="169" t="s">
        <v>8562</v>
      </c>
      <c r="Z198" s="169" t="s">
        <v>7982</v>
      </c>
      <c r="AA198" s="102">
        <v>2517</v>
      </c>
      <c r="AB198" s="198">
        <v>0</v>
      </c>
      <c r="AC198" s="102">
        <v>2517</v>
      </c>
      <c r="AD198" s="102">
        <v>0</v>
      </c>
      <c r="AE198" s="172" t="s">
        <v>8566</v>
      </c>
      <c r="AF198" s="169" t="s">
        <v>8616</v>
      </c>
      <c r="AG198" s="169" t="s">
        <v>8787</v>
      </c>
      <c r="AH198" s="170" t="s">
        <v>15853</v>
      </c>
      <c r="AI198" s="170" t="s">
        <v>7984</v>
      </c>
      <c r="AJ198" s="173">
        <v>43676</v>
      </c>
      <c r="AK198" s="169" t="s">
        <v>16237</v>
      </c>
      <c r="AL198" s="169" t="s">
        <v>8844</v>
      </c>
      <c r="AM198" s="169">
        <v>16751</v>
      </c>
      <c r="AN198" s="170" t="s">
        <v>8791</v>
      </c>
      <c r="AO198" s="170" t="s">
        <v>8805</v>
      </c>
      <c r="AP198" s="174"/>
      <c r="AQ198" s="174"/>
      <c r="AR198" s="174"/>
      <c r="AS198" s="174"/>
      <c r="AT198" s="174"/>
      <c r="AU198" s="174"/>
      <c r="AV198" s="174"/>
      <c r="AW198" s="174"/>
      <c r="AX198" s="169" t="s">
        <v>16238</v>
      </c>
      <c r="AY198" s="174"/>
      <c r="AZ198" s="174"/>
      <c r="BA198" s="174"/>
      <c r="BB198" s="174"/>
      <c r="BC198" s="174"/>
      <c r="BD198" s="174"/>
      <c r="BE198" s="174"/>
      <c r="BF198" s="169"/>
    </row>
    <row r="199" spans="1:58" s="13" customFormat="1" ht="13.15" customHeight="1" x14ac:dyDescent="0.25">
      <c r="A199" s="169" t="s">
        <v>15816</v>
      </c>
      <c r="B199" s="169" t="s">
        <v>15817</v>
      </c>
      <c r="C199" s="170">
        <v>7647</v>
      </c>
      <c r="D199" s="169" t="s">
        <v>15818</v>
      </c>
      <c r="E199" s="169" t="s">
        <v>8613</v>
      </c>
      <c r="F199" s="169" t="s">
        <v>8785</v>
      </c>
      <c r="G199" s="169" t="s">
        <v>8786</v>
      </c>
      <c r="H199" s="171">
        <v>43647</v>
      </c>
      <c r="I199" s="197">
        <v>43677</v>
      </c>
      <c r="J199" s="169" t="s">
        <v>8556</v>
      </c>
      <c r="K199" s="169" t="s">
        <v>8557</v>
      </c>
      <c r="L199" s="169" t="s">
        <v>8558</v>
      </c>
      <c r="M199" s="169" t="s">
        <v>8559</v>
      </c>
      <c r="N199" s="169" t="s">
        <v>8558</v>
      </c>
      <c r="O199" s="169" t="s">
        <v>8560</v>
      </c>
      <c r="P199" s="169" t="s">
        <v>8561</v>
      </c>
      <c r="Q199" s="169" t="s">
        <v>8562</v>
      </c>
      <c r="R199" s="169" t="s">
        <v>8558</v>
      </c>
      <c r="S199" s="169" t="s">
        <v>8559</v>
      </c>
      <c r="T199" s="169" t="s">
        <v>8563</v>
      </c>
      <c r="U199" s="169" t="s">
        <v>8564</v>
      </c>
      <c r="V199" s="169" t="s">
        <v>8558</v>
      </c>
      <c r="W199" s="169" t="s">
        <v>8559</v>
      </c>
      <c r="X199" s="169" t="s">
        <v>8565</v>
      </c>
      <c r="Y199" s="169" t="s">
        <v>8562</v>
      </c>
      <c r="Z199" s="169" t="s">
        <v>7982</v>
      </c>
      <c r="AA199" s="102">
        <v>62942</v>
      </c>
      <c r="AB199" s="198">
        <v>0</v>
      </c>
      <c r="AC199" s="102">
        <v>62942</v>
      </c>
      <c r="AD199" s="102">
        <v>0</v>
      </c>
      <c r="AE199" s="172" t="s">
        <v>8566</v>
      </c>
      <c r="AF199" s="169" t="s">
        <v>8616</v>
      </c>
      <c r="AG199" s="169" t="s">
        <v>8787</v>
      </c>
      <c r="AH199" s="170" t="s">
        <v>16239</v>
      </c>
      <c r="AI199" s="170" t="s">
        <v>7984</v>
      </c>
      <c r="AJ199" s="173">
        <v>43652</v>
      </c>
      <c r="AK199" s="169" t="s">
        <v>16240</v>
      </c>
      <c r="AL199" s="169" t="s">
        <v>8880</v>
      </c>
      <c r="AM199" s="169">
        <v>16594</v>
      </c>
      <c r="AN199" s="170" t="s">
        <v>8791</v>
      </c>
      <c r="AO199" s="170" t="s">
        <v>15016</v>
      </c>
      <c r="AP199" s="174"/>
      <c r="AQ199" s="174"/>
      <c r="AR199" s="174"/>
      <c r="AS199" s="174"/>
      <c r="AT199" s="174"/>
      <c r="AU199" s="174"/>
      <c r="AV199" s="174"/>
      <c r="AW199" s="174"/>
      <c r="AX199" s="169" t="s">
        <v>16241</v>
      </c>
      <c r="AY199" s="174"/>
      <c r="AZ199" s="174"/>
      <c r="BA199" s="174"/>
      <c r="BB199" s="174"/>
      <c r="BC199" s="174"/>
      <c r="BD199" s="174"/>
      <c r="BE199" s="174"/>
      <c r="BF199" s="169"/>
    </row>
    <row r="200" spans="1:58" s="13" customFormat="1" ht="13.15" customHeight="1" x14ac:dyDescent="0.25">
      <c r="A200" s="169" t="s">
        <v>15816</v>
      </c>
      <c r="B200" s="169" t="s">
        <v>15817</v>
      </c>
      <c r="C200" s="170">
        <v>7647</v>
      </c>
      <c r="D200" s="169" t="s">
        <v>15818</v>
      </c>
      <c r="E200" s="169" t="s">
        <v>8613</v>
      </c>
      <c r="F200" s="169" t="s">
        <v>8785</v>
      </c>
      <c r="G200" s="169" t="s">
        <v>8786</v>
      </c>
      <c r="H200" s="171">
        <v>43647</v>
      </c>
      <c r="I200" s="197">
        <v>43677</v>
      </c>
      <c r="J200" s="169" t="s">
        <v>8556</v>
      </c>
      <c r="K200" s="169" t="s">
        <v>8557</v>
      </c>
      <c r="L200" s="169" t="s">
        <v>8558</v>
      </c>
      <c r="M200" s="169" t="s">
        <v>8559</v>
      </c>
      <c r="N200" s="169" t="s">
        <v>8558</v>
      </c>
      <c r="O200" s="169" t="s">
        <v>8560</v>
      </c>
      <c r="P200" s="169" t="s">
        <v>8561</v>
      </c>
      <c r="Q200" s="169" t="s">
        <v>8562</v>
      </c>
      <c r="R200" s="169" t="s">
        <v>8558</v>
      </c>
      <c r="S200" s="169" t="s">
        <v>8559</v>
      </c>
      <c r="T200" s="169" t="s">
        <v>8563</v>
      </c>
      <c r="U200" s="169" t="s">
        <v>8564</v>
      </c>
      <c r="V200" s="169" t="s">
        <v>8558</v>
      </c>
      <c r="W200" s="169" t="s">
        <v>8559</v>
      </c>
      <c r="X200" s="169" t="s">
        <v>8565</v>
      </c>
      <c r="Y200" s="169" t="s">
        <v>8562</v>
      </c>
      <c r="Z200" s="169" t="s">
        <v>7982</v>
      </c>
      <c r="AA200" s="102">
        <v>37155.51</v>
      </c>
      <c r="AB200" s="198">
        <v>0</v>
      </c>
      <c r="AC200" s="102">
        <v>37155.51</v>
      </c>
      <c r="AD200" s="102">
        <v>0</v>
      </c>
      <c r="AE200" s="172" t="s">
        <v>8566</v>
      </c>
      <c r="AF200" s="169" t="s">
        <v>8616</v>
      </c>
      <c r="AG200" s="169" t="s">
        <v>8787</v>
      </c>
      <c r="AH200" s="170" t="s">
        <v>16242</v>
      </c>
      <c r="AI200" s="170" t="s">
        <v>7984</v>
      </c>
      <c r="AJ200" s="173">
        <v>43647</v>
      </c>
      <c r="AK200" s="169" t="s">
        <v>16243</v>
      </c>
      <c r="AL200" s="169" t="s">
        <v>8964</v>
      </c>
      <c r="AM200" s="169">
        <v>707016</v>
      </c>
      <c r="AN200" s="170" t="s">
        <v>8791</v>
      </c>
      <c r="AO200" s="170" t="s">
        <v>7984</v>
      </c>
      <c r="AP200" s="174"/>
      <c r="AQ200" s="174"/>
      <c r="AR200" s="174"/>
      <c r="AS200" s="174"/>
      <c r="AT200" s="174"/>
      <c r="AU200" s="174"/>
      <c r="AV200" s="174"/>
      <c r="AW200" s="174"/>
      <c r="AX200" s="169" t="s">
        <v>16091</v>
      </c>
      <c r="AY200" s="174"/>
      <c r="AZ200" s="174"/>
      <c r="BA200" s="174"/>
      <c r="BB200" s="174"/>
      <c r="BC200" s="174"/>
      <c r="BD200" s="174"/>
      <c r="BE200" s="174"/>
      <c r="BF200" s="169"/>
    </row>
    <row r="201" spans="1:58" s="13" customFormat="1" ht="13.15" customHeight="1" x14ac:dyDescent="0.25">
      <c r="A201" s="169" t="s">
        <v>15816</v>
      </c>
      <c r="B201" s="169" t="s">
        <v>15817</v>
      </c>
      <c r="C201" s="170">
        <v>7647</v>
      </c>
      <c r="D201" s="169" t="s">
        <v>15818</v>
      </c>
      <c r="E201" s="169" t="s">
        <v>8613</v>
      </c>
      <c r="F201" s="169" t="s">
        <v>8785</v>
      </c>
      <c r="G201" s="169" t="s">
        <v>8786</v>
      </c>
      <c r="H201" s="171">
        <v>43647</v>
      </c>
      <c r="I201" s="197">
        <v>43677</v>
      </c>
      <c r="J201" s="169" t="s">
        <v>8556</v>
      </c>
      <c r="K201" s="169" t="s">
        <v>8557</v>
      </c>
      <c r="L201" s="169" t="s">
        <v>8558</v>
      </c>
      <c r="M201" s="169" t="s">
        <v>8559</v>
      </c>
      <c r="N201" s="169" t="s">
        <v>8558</v>
      </c>
      <c r="O201" s="169" t="s">
        <v>8560</v>
      </c>
      <c r="P201" s="169" t="s">
        <v>8561</v>
      </c>
      <c r="Q201" s="169" t="s">
        <v>8562</v>
      </c>
      <c r="R201" s="169" t="s">
        <v>8558</v>
      </c>
      <c r="S201" s="169" t="s">
        <v>8559</v>
      </c>
      <c r="T201" s="169" t="s">
        <v>8563</v>
      </c>
      <c r="U201" s="169" t="s">
        <v>8564</v>
      </c>
      <c r="V201" s="169" t="s">
        <v>8558</v>
      </c>
      <c r="W201" s="169" t="s">
        <v>8559</v>
      </c>
      <c r="X201" s="169" t="s">
        <v>8565</v>
      </c>
      <c r="Y201" s="169" t="s">
        <v>8562</v>
      </c>
      <c r="Z201" s="169" t="s">
        <v>7982</v>
      </c>
      <c r="AA201" s="102">
        <v>6232.6</v>
      </c>
      <c r="AB201" s="198">
        <v>0</v>
      </c>
      <c r="AC201" s="102">
        <v>6232.6</v>
      </c>
      <c r="AD201" s="102">
        <v>0</v>
      </c>
      <c r="AE201" s="172" t="s">
        <v>8566</v>
      </c>
      <c r="AF201" s="169" t="s">
        <v>8616</v>
      </c>
      <c r="AG201" s="169" t="s">
        <v>8787</v>
      </c>
      <c r="AH201" s="170" t="s">
        <v>16244</v>
      </c>
      <c r="AI201" s="170" t="s">
        <v>7984</v>
      </c>
      <c r="AJ201" s="173">
        <v>43653</v>
      </c>
      <c r="AK201" s="169" t="s">
        <v>16245</v>
      </c>
      <c r="AL201" s="169" t="s">
        <v>8960</v>
      </c>
      <c r="AM201" s="169">
        <v>16701</v>
      </c>
      <c r="AN201" s="170" t="s">
        <v>8791</v>
      </c>
      <c r="AO201" s="170" t="s">
        <v>13037</v>
      </c>
      <c r="AP201" s="174"/>
      <c r="AQ201" s="174"/>
      <c r="AR201" s="174"/>
      <c r="AS201" s="174"/>
      <c r="AT201" s="174"/>
      <c r="AU201" s="174"/>
      <c r="AV201" s="174"/>
      <c r="AW201" s="174"/>
      <c r="AX201" s="169" t="s">
        <v>16246</v>
      </c>
      <c r="AY201" s="174"/>
      <c r="AZ201" s="174"/>
      <c r="BA201" s="174"/>
      <c r="BB201" s="174"/>
      <c r="BC201" s="174"/>
      <c r="BD201" s="174"/>
      <c r="BE201" s="174"/>
      <c r="BF201" s="169"/>
    </row>
    <row r="202" spans="1:58" s="13" customFormat="1" ht="13.15" customHeight="1" x14ac:dyDescent="0.25">
      <c r="A202" s="169" t="s">
        <v>15816</v>
      </c>
      <c r="B202" s="169" t="s">
        <v>15817</v>
      </c>
      <c r="C202" s="170">
        <v>7647</v>
      </c>
      <c r="D202" s="169" t="s">
        <v>15818</v>
      </c>
      <c r="E202" s="169" t="s">
        <v>8613</v>
      </c>
      <c r="F202" s="169" t="s">
        <v>8785</v>
      </c>
      <c r="G202" s="169" t="s">
        <v>8786</v>
      </c>
      <c r="H202" s="171">
        <v>43647</v>
      </c>
      <c r="I202" s="197">
        <v>43677</v>
      </c>
      <c r="J202" s="169" t="s">
        <v>8556</v>
      </c>
      <c r="K202" s="169" t="s">
        <v>8557</v>
      </c>
      <c r="L202" s="169" t="s">
        <v>8558</v>
      </c>
      <c r="M202" s="169" t="s">
        <v>8559</v>
      </c>
      <c r="N202" s="169" t="s">
        <v>8558</v>
      </c>
      <c r="O202" s="169" t="s">
        <v>8560</v>
      </c>
      <c r="P202" s="169" t="s">
        <v>8561</v>
      </c>
      <c r="Q202" s="169" t="s">
        <v>8562</v>
      </c>
      <c r="R202" s="169" t="s">
        <v>8558</v>
      </c>
      <c r="S202" s="169" t="s">
        <v>8559</v>
      </c>
      <c r="T202" s="169" t="s">
        <v>8563</v>
      </c>
      <c r="U202" s="169" t="s">
        <v>8564</v>
      </c>
      <c r="V202" s="169" t="s">
        <v>8558</v>
      </c>
      <c r="W202" s="169" t="s">
        <v>8559</v>
      </c>
      <c r="X202" s="169" t="s">
        <v>8565</v>
      </c>
      <c r="Y202" s="169" t="s">
        <v>8562</v>
      </c>
      <c r="Z202" s="169" t="s">
        <v>7982</v>
      </c>
      <c r="AA202" s="102">
        <v>38719</v>
      </c>
      <c r="AB202" s="198">
        <v>0</v>
      </c>
      <c r="AC202" s="102">
        <v>38719</v>
      </c>
      <c r="AD202" s="102">
        <v>0</v>
      </c>
      <c r="AE202" s="172" t="s">
        <v>8566</v>
      </c>
      <c r="AF202" s="169" t="s">
        <v>8616</v>
      </c>
      <c r="AG202" s="169" t="s">
        <v>8787</v>
      </c>
      <c r="AH202" s="170" t="s">
        <v>16247</v>
      </c>
      <c r="AI202" s="170" t="s">
        <v>7984</v>
      </c>
      <c r="AJ202" s="173">
        <v>43662</v>
      </c>
      <c r="AK202" s="169" t="s">
        <v>16248</v>
      </c>
      <c r="AL202" s="169" t="s">
        <v>9317</v>
      </c>
      <c r="AM202" s="169">
        <v>17316</v>
      </c>
      <c r="AN202" s="170" t="s">
        <v>8791</v>
      </c>
      <c r="AO202" s="170" t="s">
        <v>8805</v>
      </c>
      <c r="AP202" s="174"/>
      <c r="AQ202" s="174"/>
      <c r="AR202" s="174"/>
      <c r="AS202" s="174"/>
      <c r="AT202" s="174"/>
      <c r="AU202" s="174"/>
      <c r="AV202" s="174"/>
      <c r="AW202" s="174"/>
      <c r="AX202" s="169" t="s">
        <v>16249</v>
      </c>
      <c r="AY202" s="174"/>
      <c r="AZ202" s="174"/>
      <c r="BA202" s="174"/>
      <c r="BB202" s="174"/>
      <c r="BC202" s="174"/>
      <c r="BD202" s="174"/>
      <c r="BE202" s="174"/>
      <c r="BF202" s="169"/>
    </row>
    <row r="203" spans="1:58" s="13" customFormat="1" ht="13.15" customHeight="1" x14ac:dyDescent="0.25">
      <c r="A203" s="169" t="s">
        <v>15816</v>
      </c>
      <c r="B203" s="169" t="s">
        <v>15817</v>
      </c>
      <c r="C203" s="170">
        <v>7647</v>
      </c>
      <c r="D203" s="169" t="s">
        <v>15818</v>
      </c>
      <c r="E203" s="169" t="s">
        <v>8613</v>
      </c>
      <c r="F203" s="169" t="s">
        <v>8785</v>
      </c>
      <c r="G203" s="169" t="s">
        <v>8786</v>
      </c>
      <c r="H203" s="171">
        <v>43647</v>
      </c>
      <c r="I203" s="197">
        <v>43677</v>
      </c>
      <c r="J203" s="169" t="s">
        <v>8556</v>
      </c>
      <c r="K203" s="169" t="s">
        <v>8557</v>
      </c>
      <c r="L203" s="169" t="s">
        <v>8558</v>
      </c>
      <c r="M203" s="169" t="s">
        <v>8559</v>
      </c>
      <c r="N203" s="169" t="s">
        <v>8558</v>
      </c>
      <c r="O203" s="169" t="s">
        <v>8560</v>
      </c>
      <c r="P203" s="169" t="s">
        <v>8561</v>
      </c>
      <c r="Q203" s="169" t="s">
        <v>8562</v>
      </c>
      <c r="R203" s="169" t="s">
        <v>8558</v>
      </c>
      <c r="S203" s="169" t="s">
        <v>8559</v>
      </c>
      <c r="T203" s="169" t="s">
        <v>8563</v>
      </c>
      <c r="U203" s="169" t="s">
        <v>8564</v>
      </c>
      <c r="V203" s="169" t="s">
        <v>8558</v>
      </c>
      <c r="W203" s="169" t="s">
        <v>8559</v>
      </c>
      <c r="X203" s="169" t="s">
        <v>8565</v>
      </c>
      <c r="Y203" s="169" t="s">
        <v>8562</v>
      </c>
      <c r="Z203" s="169" t="s">
        <v>7982</v>
      </c>
      <c r="AA203" s="102">
        <v>15353.18</v>
      </c>
      <c r="AB203" s="198">
        <v>0</v>
      </c>
      <c r="AC203" s="102">
        <v>15353.18</v>
      </c>
      <c r="AD203" s="102">
        <v>0</v>
      </c>
      <c r="AE203" s="172" t="s">
        <v>8566</v>
      </c>
      <c r="AF203" s="169" t="s">
        <v>8616</v>
      </c>
      <c r="AG203" s="169" t="s">
        <v>8787</v>
      </c>
      <c r="AH203" s="170" t="s">
        <v>16250</v>
      </c>
      <c r="AI203" s="170" t="s">
        <v>7984</v>
      </c>
      <c r="AJ203" s="173">
        <v>43647</v>
      </c>
      <c r="AK203" s="169" t="s">
        <v>16251</v>
      </c>
      <c r="AL203" s="169" t="s">
        <v>8964</v>
      </c>
      <c r="AM203" s="169">
        <v>15704</v>
      </c>
      <c r="AN203" s="170" t="s">
        <v>8791</v>
      </c>
      <c r="AO203" s="170" t="s">
        <v>7984</v>
      </c>
      <c r="AP203" s="174"/>
      <c r="AQ203" s="174"/>
      <c r="AR203" s="174"/>
      <c r="AS203" s="174"/>
      <c r="AT203" s="174"/>
      <c r="AU203" s="174"/>
      <c r="AV203" s="174"/>
      <c r="AW203" s="174"/>
      <c r="AX203" s="169" t="s">
        <v>15874</v>
      </c>
      <c r="AY203" s="174"/>
      <c r="AZ203" s="174"/>
      <c r="BA203" s="174"/>
      <c r="BB203" s="174"/>
      <c r="BC203" s="174"/>
      <c r="BD203" s="174"/>
      <c r="BE203" s="174"/>
      <c r="BF203" s="169"/>
    </row>
    <row r="204" spans="1:58" s="13" customFormat="1" ht="13.15" customHeight="1" x14ac:dyDescent="0.25">
      <c r="A204" s="169" t="s">
        <v>15816</v>
      </c>
      <c r="B204" s="169" t="s">
        <v>15817</v>
      </c>
      <c r="C204" s="170">
        <v>7647</v>
      </c>
      <c r="D204" s="169" t="s">
        <v>15818</v>
      </c>
      <c r="E204" s="169" t="s">
        <v>8613</v>
      </c>
      <c r="F204" s="169" t="s">
        <v>8785</v>
      </c>
      <c r="G204" s="169" t="s">
        <v>8786</v>
      </c>
      <c r="H204" s="171">
        <v>43647</v>
      </c>
      <c r="I204" s="197">
        <v>43677</v>
      </c>
      <c r="J204" s="169" t="s">
        <v>8556</v>
      </c>
      <c r="K204" s="169" t="s">
        <v>8557</v>
      </c>
      <c r="L204" s="169" t="s">
        <v>8558</v>
      </c>
      <c r="M204" s="169" t="s">
        <v>8559</v>
      </c>
      <c r="N204" s="169" t="s">
        <v>8558</v>
      </c>
      <c r="O204" s="169" t="s">
        <v>8560</v>
      </c>
      <c r="P204" s="169" t="s">
        <v>8561</v>
      </c>
      <c r="Q204" s="169" t="s">
        <v>8562</v>
      </c>
      <c r="R204" s="169" t="s">
        <v>8558</v>
      </c>
      <c r="S204" s="169" t="s">
        <v>8559</v>
      </c>
      <c r="T204" s="169" t="s">
        <v>8563</v>
      </c>
      <c r="U204" s="169" t="s">
        <v>8564</v>
      </c>
      <c r="V204" s="169" t="s">
        <v>8558</v>
      </c>
      <c r="W204" s="169" t="s">
        <v>8559</v>
      </c>
      <c r="X204" s="169" t="s">
        <v>8565</v>
      </c>
      <c r="Y204" s="169" t="s">
        <v>8562</v>
      </c>
      <c r="Z204" s="169" t="s">
        <v>7982</v>
      </c>
      <c r="AA204" s="102">
        <v>170256.94</v>
      </c>
      <c r="AB204" s="198">
        <v>0</v>
      </c>
      <c r="AC204" s="102">
        <v>170256.94</v>
      </c>
      <c r="AD204" s="102">
        <v>0</v>
      </c>
      <c r="AE204" s="172" t="s">
        <v>8566</v>
      </c>
      <c r="AF204" s="169" t="s">
        <v>8616</v>
      </c>
      <c r="AG204" s="169" t="s">
        <v>8787</v>
      </c>
      <c r="AH204" s="170" t="s">
        <v>16252</v>
      </c>
      <c r="AI204" s="170" t="s">
        <v>7984</v>
      </c>
      <c r="AJ204" s="173">
        <v>43647</v>
      </c>
      <c r="AK204" s="169" t="s">
        <v>16253</v>
      </c>
      <c r="AL204" s="169" t="s">
        <v>8964</v>
      </c>
      <c r="AM204" s="169">
        <v>15703</v>
      </c>
      <c r="AN204" s="170" t="s">
        <v>8791</v>
      </c>
      <c r="AO204" s="170" t="s">
        <v>7984</v>
      </c>
      <c r="AP204" s="174"/>
      <c r="AQ204" s="174"/>
      <c r="AR204" s="174"/>
      <c r="AS204" s="174"/>
      <c r="AT204" s="174"/>
      <c r="AU204" s="174"/>
      <c r="AV204" s="174"/>
      <c r="AW204" s="174"/>
      <c r="AX204" s="169" t="s">
        <v>16254</v>
      </c>
      <c r="AY204" s="174"/>
      <c r="AZ204" s="174"/>
      <c r="BA204" s="174"/>
      <c r="BB204" s="174"/>
      <c r="BC204" s="174"/>
      <c r="BD204" s="174"/>
      <c r="BE204" s="174"/>
      <c r="BF204" s="169"/>
    </row>
    <row r="205" spans="1:58" s="13" customFormat="1" ht="13.15" customHeight="1" x14ac:dyDescent="0.25">
      <c r="A205" s="169" t="s">
        <v>15816</v>
      </c>
      <c r="B205" s="169" t="s">
        <v>15817</v>
      </c>
      <c r="C205" s="170">
        <v>7647</v>
      </c>
      <c r="D205" s="169" t="s">
        <v>15818</v>
      </c>
      <c r="E205" s="169" t="s">
        <v>8613</v>
      </c>
      <c r="F205" s="169" t="s">
        <v>8785</v>
      </c>
      <c r="G205" s="169" t="s">
        <v>8786</v>
      </c>
      <c r="H205" s="171">
        <v>43647</v>
      </c>
      <c r="I205" s="197">
        <v>43677</v>
      </c>
      <c r="J205" s="169" t="s">
        <v>8556</v>
      </c>
      <c r="K205" s="169" t="s">
        <v>8557</v>
      </c>
      <c r="L205" s="169" t="s">
        <v>8558</v>
      </c>
      <c r="M205" s="169" t="s">
        <v>8559</v>
      </c>
      <c r="N205" s="169" t="s">
        <v>8558</v>
      </c>
      <c r="O205" s="169" t="s">
        <v>8560</v>
      </c>
      <c r="P205" s="169" t="s">
        <v>8561</v>
      </c>
      <c r="Q205" s="169" t="s">
        <v>8562</v>
      </c>
      <c r="R205" s="169" t="s">
        <v>8558</v>
      </c>
      <c r="S205" s="169" t="s">
        <v>8559</v>
      </c>
      <c r="T205" s="169" t="s">
        <v>8563</v>
      </c>
      <c r="U205" s="169" t="s">
        <v>8564</v>
      </c>
      <c r="V205" s="169" t="s">
        <v>8558</v>
      </c>
      <c r="W205" s="169" t="s">
        <v>8559</v>
      </c>
      <c r="X205" s="169" t="s">
        <v>8565</v>
      </c>
      <c r="Y205" s="169" t="s">
        <v>8562</v>
      </c>
      <c r="Z205" s="169" t="s">
        <v>7982</v>
      </c>
      <c r="AA205" s="102">
        <v>6208.84</v>
      </c>
      <c r="AB205" s="198">
        <v>0</v>
      </c>
      <c r="AC205" s="102">
        <v>6208.84</v>
      </c>
      <c r="AD205" s="102">
        <v>0</v>
      </c>
      <c r="AE205" s="172" t="s">
        <v>8566</v>
      </c>
      <c r="AF205" s="169" t="s">
        <v>8616</v>
      </c>
      <c r="AG205" s="169" t="s">
        <v>8787</v>
      </c>
      <c r="AH205" s="170" t="s">
        <v>16255</v>
      </c>
      <c r="AI205" s="170" t="s">
        <v>7984</v>
      </c>
      <c r="AJ205" s="173">
        <v>43666</v>
      </c>
      <c r="AK205" s="169" t="s">
        <v>16256</v>
      </c>
      <c r="AL205" s="169" t="s">
        <v>8972</v>
      </c>
      <c r="AM205" s="169">
        <v>15595</v>
      </c>
      <c r="AN205" s="170" t="s">
        <v>8791</v>
      </c>
      <c r="AO205" s="170" t="s">
        <v>8825</v>
      </c>
      <c r="AP205" s="174"/>
      <c r="AQ205" s="174"/>
      <c r="AR205" s="174"/>
      <c r="AS205" s="174"/>
      <c r="AT205" s="174"/>
      <c r="AU205" s="174"/>
      <c r="AV205" s="174"/>
      <c r="AW205" s="174"/>
      <c r="AX205" s="169" t="s">
        <v>16257</v>
      </c>
      <c r="AY205" s="174"/>
      <c r="AZ205" s="174"/>
      <c r="BA205" s="174"/>
      <c r="BB205" s="174"/>
      <c r="BC205" s="174"/>
      <c r="BD205" s="174"/>
      <c r="BE205" s="174"/>
      <c r="BF205" s="169"/>
    </row>
    <row r="206" spans="1:58" s="13" customFormat="1" ht="13.15" customHeight="1" x14ac:dyDescent="0.25">
      <c r="A206" s="169" t="s">
        <v>15816</v>
      </c>
      <c r="B206" s="169" t="s">
        <v>15817</v>
      </c>
      <c r="C206" s="170">
        <v>7647</v>
      </c>
      <c r="D206" s="169" t="s">
        <v>15818</v>
      </c>
      <c r="E206" s="169" t="s">
        <v>8613</v>
      </c>
      <c r="F206" s="169" t="s">
        <v>8785</v>
      </c>
      <c r="G206" s="169" t="s">
        <v>8786</v>
      </c>
      <c r="H206" s="171">
        <v>43647</v>
      </c>
      <c r="I206" s="197">
        <v>43677</v>
      </c>
      <c r="J206" s="169" t="s">
        <v>8556</v>
      </c>
      <c r="K206" s="169" t="s">
        <v>8557</v>
      </c>
      <c r="L206" s="169" t="s">
        <v>8558</v>
      </c>
      <c r="M206" s="169" t="s">
        <v>8559</v>
      </c>
      <c r="N206" s="169" t="s">
        <v>8558</v>
      </c>
      <c r="O206" s="169" t="s">
        <v>8560</v>
      </c>
      <c r="P206" s="169" t="s">
        <v>8561</v>
      </c>
      <c r="Q206" s="169" t="s">
        <v>8562</v>
      </c>
      <c r="R206" s="169" t="s">
        <v>8558</v>
      </c>
      <c r="S206" s="169" t="s">
        <v>8559</v>
      </c>
      <c r="T206" s="169" t="s">
        <v>8563</v>
      </c>
      <c r="U206" s="169" t="s">
        <v>8564</v>
      </c>
      <c r="V206" s="169" t="s">
        <v>8558</v>
      </c>
      <c r="W206" s="169" t="s">
        <v>8559</v>
      </c>
      <c r="X206" s="169" t="s">
        <v>8565</v>
      </c>
      <c r="Y206" s="169" t="s">
        <v>8562</v>
      </c>
      <c r="Z206" s="169" t="s">
        <v>7982</v>
      </c>
      <c r="AA206" s="102">
        <v>44375</v>
      </c>
      <c r="AB206" s="198">
        <v>0</v>
      </c>
      <c r="AC206" s="102">
        <v>44375</v>
      </c>
      <c r="AD206" s="102">
        <v>0</v>
      </c>
      <c r="AE206" s="172" t="s">
        <v>8566</v>
      </c>
      <c r="AF206" s="169" t="s">
        <v>8616</v>
      </c>
      <c r="AG206" s="169" t="s">
        <v>8787</v>
      </c>
      <c r="AH206" s="170" t="s">
        <v>16258</v>
      </c>
      <c r="AI206" s="170" t="s">
        <v>7984</v>
      </c>
      <c r="AJ206" s="173">
        <v>43652</v>
      </c>
      <c r="AK206" s="169" t="s">
        <v>16259</v>
      </c>
      <c r="AL206" s="169" t="s">
        <v>8880</v>
      </c>
      <c r="AM206" s="169">
        <v>16593</v>
      </c>
      <c r="AN206" s="170" t="s">
        <v>8791</v>
      </c>
      <c r="AO206" s="170" t="s">
        <v>15016</v>
      </c>
      <c r="AP206" s="174"/>
      <c r="AQ206" s="174"/>
      <c r="AR206" s="174"/>
      <c r="AS206" s="174"/>
      <c r="AT206" s="174"/>
      <c r="AU206" s="174"/>
      <c r="AV206" s="174"/>
      <c r="AW206" s="174"/>
      <c r="AX206" s="169" t="s">
        <v>16260</v>
      </c>
      <c r="AY206" s="174"/>
      <c r="AZ206" s="174"/>
      <c r="BA206" s="174"/>
      <c r="BB206" s="174"/>
      <c r="BC206" s="174"/>
      <c r="BD206" s="174"/>
      <c r="BE206" s="174"/>
      <c r="BF206" s="169"/>
    </row>
    <row r="207" spans="1:58" s="13" customFormat="1" ht="13.15" customHeight="1" x14ac:dyDescent="0.25">
      <c r="A207" s="169" t="s">
        <v>15816</v>
      </c>
      <c r="B207" s="169" t="s">
        <v>15817</v>
      </c>
      <c r="C207" s="170">
        <v>7647</v>
      </c>
      <c r="D207" s="169" t="s">
        <v>15818</v>
      </c>
      <c r="E207" s="169" t="s">
        <v>8613</v>
      </c>
      <c r="F207" s="169" t="s">
        <v>8785</v>
      </c>
      <c r="G207" s="169" t="s">
        <v>8786</v>
      </c>
      <c r="H207" s="171">
        <v>43647</v>
      </c>
      <c r="I207" s="197">
        <v>43677</v>
      </c>
      <c r="J207" s="169" t="s">
        <v>8556</v>
      </c>
      <c r="K207" s="169" t="s">
        <v>8557</v>
      </c>
      <c r="L207" s="169" t="s">
        <v>8558</v>
      </c>
      <c r="M207" s="169" t="s">
        <v>8559</v>
      </c>
      <c r="N207" s="169" t="s">
        <v>8558</v>
      </c>
      <c r="O207" s="169" t="s">
        <v>8560</v>
      </c>
      <c r="P207" s="169" t="s">
        <v>8561</v>
      </c>
      <c r="Q207" s="169" t="s">
        <v>8562</v>
      </c>
      <c r="R207" s="169" t="s">
        <v>8558</v>
      </c>
      <c r="S207" s="169" t="s">
        <v>8559</v>
      </c>
      <c r="T207" s="169" t="s">
        <v>8563</v>
      </c>
      <c r="U207" s="169" t="s">
        <v>8564</v>
      </c>
      <c r="V207" s="169" t="s">
        <v>8558</v>
      </c>
      <c r="W207" s="169" t="s">
        <v>8559</v>
      </c>
      <c r="X207" s="169" t="s">
        <v>8565</v>
      </c>
      <c r="Y207" s="169" t="s">
        <v>8562</v>
      </c>
      <c r="Z207" s="169" t="s">
        <v>7982</v>
      </c>
      <c r="AA207" s="102">
        <v>112121.67</v>
      </c>
      <c r="AB207" s="198">
        <v>0</v>
      </c>
      <c r="AC207" s="102">
        <v>112121.67</v>
      </c>
      <c r="AD207" s="102">
        <v>0</v>
      </c>
      <c r="AE207" s="172" t="s">
        <v>8566</v>
      </c>
      <c r="AF207" s="169" t="s">
        <v>8616</v>
      </c>
      <c r="AG207" s="169" t="s">
        <v>8787</v>
      </c>
      <c r="AH207" s="170" t="s">
        <v>16264</v>
      </c>
      <c r="AI207" s="170" t="s">
        <v>7984</v>
      </c>
      <c r="AJ207" s="173">
        <v>43647</v>
      </c>
      <c r="AK207" s="169" t="s">
        <v>16265</v>
      </c>
      <c r="AL207" s="169" t="s">
        <v>8964</v>
      </c>
      <c r="AM207" s="169">
        <v>15699</v>
      </c>
      <c r="AN207" s="170" t="s">
        <v>8791</v>
      </c>
      <c r="AO207" s="170" t="s">
        <v>7984</v>
      </c>
      <c r="AP207" s="174"/>
      <c r="AQ207" s="174"/>
      <c r="AR207" s="174"/>
      <c r="AS207" s="174"/>
      <c r="AT207" s="174"/>
      <c r="AU207" s="174"/>
      <c r="AV207" s="174"/>
      <c r="AW207" s="174"/>
      <c r="AX207" s="169" t="s">
        <v>16062</v>
      </c>
      <c r="AY207" s="174"/>
      <c r="AZ207" s="174"/>
      <c r="BA207" s="174"/>
      <c r="BB207" s="174"/>
      <c r="BC207" s="174"/>
      <c r="BD207" s="174"/>
      <c r="BE207" s="174"/>
      <c r="BF207" s="169"/>
    </row>
    <row r="208" spans="1:58" s="13" customFormat="1" ht="13.15" customHeight="1" x14ac:dyDescent="0.25">
      <c r="A208" s="169" t="s">
        <v>15816</v>
      </c>
      <c r="B208" s="169" t="s">
        <v>15817</v>
      </c>
      <c r="C208" s="170">
        <v>7647</v>
      </c>
      <c r="D208" s="169" t="s">
        <v>15818</v>
      </c>
      <c r="E208" s="169" t="s">
        <v>8613</v>
      </c>
      <c r="F208" s="169" t="s">
        <v>8785</v>
      </c>
      <c r="G208" s="169" t="s">
        <v>8786</v>
      </c>
      <c r="H208" s="171">
        <v>43647</v>
      </c>
      <c r="I208" s="197">
        <v>43677</v>
      </c>
      <c r="J208" s="169" t="s">
        <v>8556</v>
      </c>
      <c r="K208" s="169" t="s">
        <v>8557</v>
      </c>
      <c r="L208" s="169" t="s">
        <v>8558</v>
      </c>
      <c r="M208" s="169" t="s">
        <v>8559</v>
      </c>
      <c r="N208" s="169" t="s">
        <v>8558</v>
      </c>
      <c r="O208" s="169" t="s">
        <v>8560</v>
      </c>
      <c r="P208" s="169" t="s">
        <v>8561</v>
      </c>
      <c r="Q208" s="169" t="s">
        <v>8562</v>
      </c>
      <c r="R208" s="169" t="s">
        <v>8558</v>
      </c>
      <c r="S208" s="169" t="s">
        <v>8559</v>
      </c>
      <c r="T208" s="169" t="s">
        <v>8563</v>
      </c>
      <c r="U208" s="169" t="s">
        <v>8564</v>
      </c>
      <c r="V208" s="169" t="s">
        <v>8558</v>
      </c>
      <c r="W208" s="169" t="s">
        <v>8559</v>
      </c>
      <c r="X208" s="169" t="s">
        <v>8565</v>
      </c>
      <c r="Y208" s="169" t="s">
        <v>8562</v>
      </c>
      <c r="Z208" s="169" t="s">
        <v>7982</v>
      </c>
      <c r="AA208" s="102">
        <v>58574</v>
      </c>
      <c r="AB208" s="198">
        <v>0</v>
      </c>
      <c r="AC208" s="102">
        <v>58574</v>
      </c>
      <c r="AD208" s="102">
        <v>0</v>
      </c>
      <c r="AE208" s="172" t="s">
        <v>8566</v>
      </c>
      <c r="AF208" s="169" t="s">
        <v>8616</v>
      </c>
      <c r="AG208" s="169" t="s">
        <v>8787</v>
      </c>
      <c r="AH208" s="170" t="s">
        <v>16266</v>
      </c>
      <c r="AI208" s="170" t="s">
        <v>7984</v>
      </c>
      <c r="AJ208" s="173">
        <v>43671</v>
      </c>
      <c r="AK208" s="169" t="s">
        <v>16267</v>
      </c>
      <c r="AL208" s="169" t="s">
        <v>8824</v>
      </c>
      <c r="AM208" s="169">
        <v>15611</v>
      </c>
      <c r="AN208" s="170" t="s">
        <v>8791</v>
      </c>
      <c r="AO208" s="170" t="s">
        <v>15974</v>
      </c>
      <c r="AP208" s="174"/>
      <c r="AQ208" s="174"/>
      <c r="AR208" s="174"/>
      <c r="AS208" s="174"/>
      <c r="AT208" s="174"/>
      <c r="AU208" s="174"/>
      <c r="AV208" s="174"/>
      <c r="AW208" s="174"/>
      <c r="AX208" s="169" t="s">
        <v>16268</v>
      </c>
      <c r="AY208" s="174"/>
      <c r="AZ208" s="174"/>
      <c r="BA208" s="174"/>
      <c r="BB208" s="174"/>
      <c r="BC208" s="174"/>
      <c r="BD208" s="174"/>
      <c r="BE208" s="174"/>
      <c r="BF208" s="169"/>
    </row>
    <row r="209" spans="1:58" s="13" customFormat="1" ht="13.15" customHeight="1" x14ac:dyDescent="0.25">
      <c r="A209" s="169" t="s">
        <v>15816</v>
      </c>
      <c r="B209" s="169" t="s">
        <v>15817</v>
      </c>
      <c r="C209" s="170">
        <v>7647</v>
      </c>
      <c r="D209" s="169" t="s">
        <v>15818</v>
      </c>
      <c r="E209" s="169" t="s">
        <v>8613</v>
      </c>
      <c r="F209" s="169" t="s">
        <v>8785</v>
      </c>
      <c r="G209" s="169" t="s">
        <v>8786</v>
      </c>
      <c r="H209" s="171">
        <v>43647</v>
      </c>
      <c r="I209" s="197">
        <v>43677</v>
      </c>
      <c r="J209" s="169" t="s">
        <v>8556</v>
      </c>
      <c r="K209" s="169" t="s">
        <v>8557</v>
      </c>
      <c r="L209" s="169" t="s">
        <v>8558</v>
      </c>
      <c r="M209" s="169" t="s">
        <v>8559</v>
      </c>
      <c r="N209" s="169" t="s">
        <v>8558</v>
      </c>
      <c r="O209" s="169" t="s">
        <v>8560</v>
      </c>
      <c r="P209" s="169" t="s">
        <v>8561</v>
      </c>
      <c r="Q209" s="169" t="s">
        <v>8562</v>
      </c>
      <c r="R209" s="169" t="s">
        <v>8558</v>
      </c>
      <c r="S209" s="169" t="s">
        <v>8559</v>
      </c>
      <c r="T209" s="169" t="s">
        <v>8563</v>
      </c>
      <c r="U209" s="169" t="s">
        <v>8564</v>
      </c>
      <c r="V209" s="169" t="s">
        <v>8558</v>
      </c>
      <c r="W209" s="169" t="s">
        <v>8559</v>
      </c>
      <c r="X209" s="169" t="s">
        <v>8565</v>
      </c>
      <c r="Y209" s="169" t="s">
        <v>8562</v>
      </c>
      <c r="Z209" s="169" t="s">
        <v>7982</v>
      </c>
      <c r="AA209" s="102">
        <v>1608</v>
      </c>
      <c r="AB209" s="198">
        <v>0</v>
      </c>
      <c r="AC209" s="102">
        <v>1608</v>
      </c>
      <c r="AD209" s="102">
        <v>0</v>
      </c>
      <c r="AE209" s="172" t="s">
        <v>8566</v>
      </c>
      <c r="AF209" s="169" t="s">
        <v>8616</v>
      </c>
      <c r="AG209" s="169" t="s">
        <v>8787</v>
      </c>
      <c r="AH209" s="170" t="s">
        <v>16269</v>
      </c>
      <c r="AI209" s="170" t="s">
        <v>7984</v>
      </c>
      <c r="AJ209" s="173">
        <v>43654</v>
      </c>
      <c r="AK209" s="169" t="s">
        <v>16270</v>
      </c>
      <c r="AL209" s="169" t="s">
        <v>8991</v>
      </c>
      <c r="AM209" s="169">
        <v>16573</v>
      </c>
      <c r="AN209" s="170" t="s">
        <v>8791</v>
      </c>
      <c r="AO209" s="170" t="s">
        <v>8825</v>
      </c>
      <c r="AP209" s="174"/>
      <c r="AQ209" s="174"/>
      <c r="AR209" s="174"/>
      <c r="AS209" s="174"/>
      <c r="AT209" s="174"/>
      <c r="AU209" s="174"/>
      <c r="AV209" s="174"/>
      <c r="AW209" s="174"/>
      <c r="AX209" s="169" t="s">
        <v>16271</v>
      </c>
      <c r="AY209" s="174"/>
      <c r="AZ209" s="174"/>
      <c r="BA209" s="174"/>
      <c r="BB209" s="174"/>
      <c r="BC209" s="174"/>
      <c r="BD209" s="174"/>
      <c r="BE209" s="174"/>
      <c r="BF209" s="169"/>
    </row>
    <row r="210" spans="1:58" s="13" customFormat="1" ht="13.15" customHeight="1" x14ac:dyDescent="0.25">
      <c r="A210" s="169" t="s">
        <v>15816</v>
      </c>
      <c r="B210" s="169" t="s">
        <v>15817</v>
      </c>
      <c r="C210" s="170">
        <v>7647</v>
      </c>
      <c r="D210" s="169" t="s">
        <v>15818</v>
      </c>
      <c r="E210" s="169" t="s">
        <v>8613</v>
      </c>
      <c r="F210" s="169" t="s">
        <v>8785</v>
      </c>
      <c r="G210" s="169" t="s">
        <v>8786</v>
      </c>
      <c r="H210" s="171">
        <v>43647</v>
      </c>
      <c r="I210" s="197">
        <v>43677</v>
      </c>
      <c r="J210" s="169" t="s">
        <v>8556</v>
      </c>
      <c r="K210" s="169" t="s">
        <v>8557</v>
      </c>
      <c r="L210" s="169" t="s">
        <v>8558</v>
      </c>
      <c r="M210" s="169" t="s">
        <v>8559</v>
      </c>
      <c r="N210" s="169" t="s">
        <v>8558</v>
      </c>
      <c r="O210" s="169" t="s">
        <v>8560</v>
      </c>
      <c r="P210" s="169" t="s">
        <v>8561</v>
      </c>
      <c r="Q210" s="169" t="s">
        <v>8562</v>
      </c>
      <c r="R210" s="169" t="s">
        <v>8558</v>
      </c>
      <c r="S210" s="169" t="s">
        <v>8559</v>
      </c>
      <c r="T210" s="169" t="s">
        <v>8563</v>
      </c>
      <c r="U210" s="169" t="s">
        <v>8564</v>
      </c>
      <c r="V210" s="169" t="s">
        <v>8558</v>
      </c>
      <c r="W210" s="169" t="s">
        <v>8559</v>
      </c>
      <c r="X210" s="169" t="s">
        <v>8565</v>
      </c>
      <c r="Y210" s="169" t="s">
        <v>8562</v>
      </c>
      <c r="Z210" s="169" t="s">
        <v>7982</v>
      </c>
      <c r="AA210" s="102">
        <v>3390</v>
      </c>
      <c r="AB210" s="198">
        <v>0</v>
      </c>
      <c r="AC210" s="102">
        <v>3390</v>
      </c>
      <c r="AD210" s="102">
        <v>0</v>
      </c>
      <c r="AE210" s="172" t="s">
        <v>8566</v>
      </c>
      <c r="AF210" s="169" t="s">
        <v>8616</v>
      </c>
      <c r="AG210" s="169" t="s">
        <v>8787</v>
      </c>
      <c r="AH210" s="170" t="s">
        <v>16272</v>
      </c>
      <c r="AI210" s="170" t="s">
        <v>7984</v>
      </c>
      <c r="AJ210" s="173">
        <v>43654</v>
      </c>
      <c r="AK210" s="169" t="s">
        <v>16273</v>
      </c>
      <c r="AL210" s="169" t="s">
        <v>9171</v>
      </c>
      <c r="AM210" s="169">
        <v>17042</v>
      </c>
      <c r="AN210" s="170" t="s">
        <v>8791</v>
      </c>
      <c r="AO210" s="170" t="s">
        <v>8945</v>
      </c>
      <c r="AP210" s="174"/>
      <c r="AQ210" s="174"/>
      <c r="AR210" s="174"/>
      <c r="AS210" s="174"/>
      <c r="AT210" s="174"/>
      <c r="AU210" s="174"/>
      <c r="AV210" s="174"/>
      <c r="AW210" s="174"/>
      <c r="AX210" s="169" t="s">
        <v>16274</v>
      </c>
      <c r="AY210" s="174"/>
      <c r="AZ210" s="174"/>
      <c r="BA210" s="174"/>
      <c r="BB210" s="174"/>
      <c r="BC210" s="174"/>
      <c r="BD210" s="174"/>
      <c r="BE210" s="174"/>
      <c r="BF210" s="169"/>
    </row>
    <row r="211" spans="1:58" s="13" customFormat="1" ht="13.15" customHeight="1" x14ac:dyDescent="0.25">
      <c r="A211" s="169" t="s">
        <v>15816</v>
      </c>
      <c r="B211" s="169" t="s">
        <v>15817</v>
      </c>
      <c r="C211" s="170">
        <v>7647</v>
      </c>
      <c r="D211" s="169" t="s">
        <v>15818</v>
      </c>
      <c r="E211" s="169" t="s">
        <v>8613</v>
      </c>
      <c r="F211" s="169" t="s">
        <v>8785</v>
      </c>
      <c r="G211" s="169" t="s">
        <v>8786</v>
      </c>
      <c r="H211" s="171">
        <v>43647</v>
      </c>
      <c r="I211" s="197">
        <v>43677</v>
      </c>
      <c r="J211" s="169" t="s">
        <v>8556</v>
      </c>
      <c r="K211" s="169" t="s">
        <v>8557</v>
      </c>
      <c r="L211" s="169" t="s">
        <v>8558</v>
      </c>
      <c r="M211" s="169" t="s">
        <v>8559</v>
      </c>
      <c r="N211" s="169" t="s">
        <v>8558</v>
      </c>
      <c r="O211" s="169" t="s">
        <v>8560</v>
      </c>
      <c r="P211" s="169" t="s">
        <v>8561</v>
      </c>
      <c r="Q211" s="169" t="s">
        <v>8562</v>
      </c>
      <c r="R211" s="169" t="s">
        <v>8558</v>
      </c>
      <c r="S211" s="169" t="s">
        <v>8559</v>
      </c>
      <c r="T211" s="169" t="s">
        <v>8563</v>
      </c>
      <c r="U211" s="169" t="s">
        <v>8564</v>
      </c>
      <c r="V211" s="169" t="s">
        <v>8558</v>
      </c>
      <c r="W211" s="169" t="s">
        <v>8559</v>
      </c>
      <c r="X211" s="169" t="s">
        <v>8565</v>
      </c>
      <c r="Y211" s="169" t="s">
        <v>8562</v>
      </c>
      <c r="Z211" s="169" t="s">
        <v>7982</v>
      </c>
      <c r="AA211" s="102">
        <v>125431.65</v>
      </c>
      <c r="AB211" s="198">
        <v>0</v>
      </c>
      <c r="AC211" s="102">
        <v>125431.65</v>
      </c>
      <c r="AD211" s="102">
        <v>0</v>
      </c>
      <c r="AE211" s="172" t="s">
        <v>8566</v>
      </c>
      <c r="AF211" s="169" t="s">
        <v>8616</v>
      </c>
      <c r="AG211" s="169" t="s">
        <v>8787</v>
      </c>
      <c r="AH211" s="170" t="s">
        <v>16275</v>
      </c>
      <c r="AI211" s="170" t="s">
        <v>7984</v>
      </c>
      <c r="AJ211" s="173">
        <v>43674</v>
      </c>
      <c r="AK211" s="169" t="s">
        <v>16276</v>
      </c>
      <c r="AL211" s="169" t="s">
        <v>9452</v>
      </c>
      <c r="AM211" s="169">
        <v>13469</v>
      </c>
      <c r="AN211" s="170" t="s">
        <v>8791</v>
      </c>
      <c r="AO211" s="170" t="s">
        <v>15238</v>
      </c>
      <c r="AP211" s="174"/>
      <c r="AQ211" s="174"/>
      <c r="AR211" s="174"/>
      <c r="AS211" s="174"/>
      <c r="AT211" s="174"/>
      <c r="AU211" s="174"/>
      <c r="AV211" s="174"/>
      <c r="AW211" s="174"/>
      <c r="AX211" s="169" t="s">
        <v>16277</v>
      </c>
      <c r="AY211" s="174"/>
      <c r="AZ211" s="174"/>
      <c r="BA211" s="174"/>
      <c r="BB211" s="174"/>
      <c r="BC211" s="174"/>
      <c r="BD211" s="174"/>
      <c r="BE211" s="174"/>
      <c r="BF211" s="169"/>
    </row>
    <row r="212" spans="1:58" s="13" customFormat="1" ht="13.15" customHeight="1" x14ac:dyDescent="0.25">
      <c r="A212" s="169" t="s">
        <v>15816</v>
      </c>
      <c r="B212" s="169" t="s">
        <v>15817</v>
      </c>
      <c r="C212" s="170">
        <v>7647</v>
      </c>
      <c r="D212" s="169" t="s">
        <v>15818</v>
      </c>
      <c r="E212" s="169" t="s">
        <v>8613</v>
      </c>
      <c r="F212" s="169" t="s">
        <v>8785</v>
      </c>
      <c r="G212" s="169" t="s">
        <v>8786</v>
      </c>
      <c r="H212" s="171">
        <v>43647</v>
      </c>
      <c r="I212" s="197">
        <v>43677</v>
      </c>
      <c r="J212" s="169" t="s">
        <v>8556</v>
      </c>
      <c r="K212" s="169" t="s">
        <v>8557</v>
      </c>
      <c r="L212" s="169" t="s">
        <v>8558</v>
      </c>
      <c r="M212" s="169" t="s">
        <v>8559</v>
      </c>
      <c r="N212" s="169" t="s">
        <v>8558</v>
      </c>
      <c r="O212" s="169" t="s">
        <v>8560</v>
      </c>
      <c r="P212" s="169" t="s">
        <v>8561</v>
      </c>
      <c r="Q212" s="169" t="s">
        <v>8562</v>
      </c>
      <c r="R212" s="169" t="s">
        <v>8558</v>
      </c>
      <c r="S212" s="169" t="s">
        <v>8559</v>
      </c>
      <c r="T212" s="169" t="s">
        <v>8563</v>
      </c>
      <c r="U212" s="169" t="s">
        <v>8564</v>
      </c>
      <c r="V212" s="169" t="s">
        <v>8558</v>
      </c>
      <c r="W212" s="169" t="s">
        <v>8559</v>
      </c>
      <c r="X212" s="169" t="s">
        <v>8565</v>
      </c>
      <c r="Y212" s="169" t="s">
        <v>8562</v>
      </c>
      <c r="Z212" s="169" t="s">
        <v>7982</v>
      </c>
      <c r="AA212" s="102">
        <v>17237</v>
      </c>
      <c r="AB212" s="198">
        <v>0</v>
      </c>
      <c r="AC212" s="102">
        <v>17237</v>
      </c>
      <c r="AD212" s="102">
        <v>0</v>
      </c>
      <c r="AE212" s="172" t="s">
        <v>8566</v>
      </c>
      <c r="AF212" s="169" t="s">
        <v>8616</v>
      </c>
      <c r="AG212" s="169" t="s">
        <v>8787</v>
      </c>
      <c r="AH212" s="170" t="s">
        <v>16278</v>
      </c>
      <c r="AI212" s="170" t="s">
        <v>7984</v>
      </c>
      <c r="AJ212" s="173">
        <v>43652</v>
      </c>
      <c r="AK212" s="169" t="s">
        <v>16279</v>
      </c>
      <c r="AL212" s="169" t="s">
        <v>8940</v>
      </c>
      <c r="AM212" s="169">
        <v>40011</v>
      </c>
      <c r="AN212" s="170" t="s">
        <v>8791</v>
      </c>
      <c r="AO212" s="170" t="s">
        <v>15016</v>
      </c>
      <c r="AP212" s="174"/>
      <c r="AQ212" s="174"/>
      <c r="AR212" s="174"/>
      <c r="AS212" s="174"/>
      <c r="AT212" s="174"/>
      <c r="AU212" s="174"/>
      <c r="AV212" s="174"/>
      <c r="AW212" s="174"/>
      <c r="AX212" s="169" t="s">
        <v>16280</v>
      </c>
      <c r="AY212" s="174"/>
      <c r="AZ212" s="174"/>
      <c r="BA212" s="174"/>
      <c r="BB212" s="174"/>
      <c r="BC212" s="174"/>
      <c r="BD212" s="174"/>
      <c r="BE212" s="174"/>
      <c r="BF212" s="169"/>
    </row>
    <row r="213" spans="1:58" s="13" customFormat="1" ht="13.15" customHeight="1" x14ac:dyDescent="0.25">
      <c r="A213" s="169" t="s">
        <v>15816</v>
      </c>
      <c r="B213" s="169" t="s">
        <v>15817</v>
      </c>
      <c r="C213" s="170">
        <v>7647</v>
      </c>
      <c r="D213" s="169" t="s">
        <v>15818</v>
      </c>
      <c r="E213" s="169" t="s">
        <v>8613</v>
      </c>
      <c r="F213" s="169" t="s">
        <v>8785</v>
      </c>
      <c r="G213" s="169" t="s">
        <v>8786</v>
      </c>
      <c r="H213" s="171">
        <v>43647</v>
      </c>
      <c r="I213" s="197">
        <v>43677</v>
      </c>
      <c r="J213" s="169" t="s">
        <v>8556</v>
      </c>
      <c r="K213" s="169" t="s">
        <v>8557</v>
      </c>
      <c r="L213" s="169" t="s">
        <v>8558</v>
      </c>
      <c r="M213" s="169" t="s">
        <v>8559</v>
      </c>
      <c r="N213" s="169" t="s">
        <v>8558</v>
      </c>
      <c r="O213" s="169" t="s">
        <v>8560</v>
      </c>
      <c r="P213" s="169" t="s">
        <v>8561</v>
      </c>
      <c r="Q213" s="169" t="s">
        <v>8562</v>
      </c>
      <c r="R213" s="169" t="s">
        <v>8558</v>
      </c>
      <c r="S213" s="169" t="s">
        <v>8559</v>
      </c>
      <c r="T213" s="169" t="s">
        <v>8563</v>
      </c>
      <c r="U213" s="169" t="s">
        <v>8564</v>
      </c>
      <c r="V213" s="169" t="s">
        <v>8558</v>
      </c>
      <c r="W213" s="169" t="s">
        <v>8559</v>
      </c>
      <c r="X213" s="169" t="s">
        <v>8565</v>
      </c>
      <c r="Y213" s="169" t="s">
        <v>8562</v>
      </c>
      <c r="Z213" s="169" t="s">
        <v>7982</v>
      </c>
      <c r="AA213" s="102">
        <v>3658.94</v>
      </c>
      <c r="AB213" s="198">
        <v>0</v>
      </c>
      <c r="AC213" s="102">
        <v>3658.94</v>
      </c>
      <c r="AD213" s="102">
        <v>0</v>
      </c>
      <c r="AE213" s="172" t="s">
        <v>8566</v>
      </c>
      <c r="AF213" s="169" t="s">
        <v>8616</v>
      </c>
      <c r="AG213" s="169" t="s">
        <v>8787</v>
      </c>
      <c r="AH213" s="170" t="s">
        <v>16281</v>
      </c>
      <c r="AI213" s="170" t="s">
        <v>7984</v>
      </c>
      <c r="AJ213" s="173">
        <v>43662</v>
      </c>
      <c r="AK213" s="169" t="s">
        <v>16282</v>
      </c>
      <c r="AL213" s="169" t="s">
        <v>11898</v>
      </c>
      <c r="AM213" s="169">
        <v>302011</v>
      </c>
      <c r="AN213" s="170" t="s">
        <v>8791</v>
      </c>
      <c r="AO213" s="170" t="s">
        <v>8945</v>
      </c>
      <c r="AP213" s="174"/>
      <c r="AQ213" s="174"/>
      <c r="AR213" s="174"/>
      <c r="AS213" s="174"/>
      <c r="AT213" s="174"/>
      <c r="AU213" s="174"/>
      <c r="AV213" s="174"/>
      <c r="AW213" s="174"/>
      <c r="AX213" s="169" t="s">
        <v>16283</v>
      </c>
      <c r="AY213" s="174"/>
      <c r="AZ213" s="174"/>
      <c r="BA213" s="174"/>
      <c r="BB213" s="174"/>
      <c r="BC213" s="174"/>
      <c r="BD213" s="174"/>
      <c r="BE213" s="174"/>
      <c r="BF213" s="169"/>
    </row>
    <row r="214" spans="1:58" s="13" customFormat="1" ht="13.15" customHeight="1" x14ac:dyDescent="0.25">
      <c r="A214" s="169" t="s">
        <v>15816</v>
      </c>
      <c r="B214" s="169" t="s">
        <v>15817</v>
      </c>
      <c r="C214" s="170">
        <v>7647</v>
      </c>
      <c r="D214" s="169" t="s">
        <v>15818</v>
      </c>
      <c r="E214" s="169" t="s">
        <v>8613</v>
      </c>
      <c r="F214" s="169" t="s">
        <v>8785</v>
      </c>
      <c r="G214" s="169" t="s">
        <v>8786</v>
      </c>
      <c r="H214" s="171">
        <v>43647</v>
      </c>
      <c r="I214" s="197">
        <v>43677</v>
      </c>
      <c r="J214" s="169" t="s">
        <v>8556</v>
      </c>
      <c r="K214" s="169" t="s">
        <v>8557</v>
      </c>
      <c r="L214" s="169" t="s">
        <v>8558</v>
      </c>
      <c r="M214" s="169" t="s">
        <v>8559</v>
      </c>
      <c r="N214" s="169" t="s">
        <v>8558</v>
      </c>
      <c r="O214" s="169" t="s">
        <v>8560</v>
      </c>
      <c r="P214" s="169" t="s">
        <v>8561</v>
      </c>
      <c r="Q214" s="169" t="s">
        <v>8562</v>
      </c>
      <c r="R214" s="169" t="s">
        <v>8558</v>
      </c>
      <c r="S214" s="169" t="s">
        <v>8559</v>
      </c>
      <c r="T214" s="169" t="s">
        <v>8563</v>
      </c>
      <c r="U214" s="169" t="s">
        <v>8564</v>
      </c>
      <c r="V214" s="169" t="s">
        <v>8558</v>
      </c>
      <c r="W214" s="169" t="s">
        <v>8559</v>
      </c>
      <c r="X214" s="169" t="s">
        <v>8565</v>
      </c>
      <c r="Y214" s="169" t="s">
        <v>8562</v>
      </c>
      <c r="Z214" s="169" t="s">
        <v>7982</v>
      </c>
      <c r="AA214" s="102">
        <v>23374</v>
      </c>
      <c r="AB214" s="198">
        <v>0</v>
      </c>
      <c r="AC214" s="102">
        <v>23374</v>
      </c>
      <c r="AD214" s="102">
        <v>0</v>
      </c>
      <c r="AE214" s="172" t="s">
        <v>8566</v>
      </c>
      <c r="AF214" s="169" t="s">
        <v>8616</v>
      </c>
      <c r="AG214" s="169" t="s">
        <v>8787</v>
      </c>
      <c r="AH214" s="170" t="s">
        <v>16284</v>
      </c>
      <c r="AI214" s="170" t="s">
        <v>7984</v>
      </c>
      <c r="AJ214" s="173">
        <v>43657</v>
      </c>
      <c r="AK214" s="169" t="s">
        <v>16285</v>
      </c>
      <c r="AL214" s="169" t="s">
        <v>8804</v>
      </c>
      <c r="AM214" s="169">
        <v>16495</v>
      </c>
      <c r="AN214" s="170" t="s">
        <v>8791</v>
      </c>
      <c r="AO214" s="170" t="s">
        <v>8805</v>
      </c>
      <c r="AP214" s="174"/>
      <c r="AQ214" s="174"/>
      <c r="AR214" s="174"/>
      <c r="AS214" s="174"/>
      <c r="AT214" s="174"/>
      <c r="AU214" s="174"/>
      <c r="AV214" s="174"/>
      <c r="AW214" s="174"/>
      <c r="AX214" s="169" t="s">
        <v>16286</v>
      </c>
      <c r="AY214" s="174"/>
      <c r="AZ214" s="174"/>
      <c r="BA214" s="174"/>
      <c r="BB214" s="174"/>
      <c r="BC214" s="174"/>
      <c r="BD214" s="174"/>
      <c r="BE214" s="174"/>
      <c r="BF214" s="169"/>
    </row>
    <row r="215" spans="1:58" s="13" customFormat="1" ht="13.15" customHeight="1" x14ac:dyDescent="0.25">
      <c r="A215" s="169" t="s">
        <v>15816</v>
      </c>
      <c r="B215" s="169" t="s">
        <v>15817</v>
      </c>
      <c r="C215" s="170">
        <v>7647</v>
      </c>
      <c r="D215" s="169" t="s">
        <v>15818</v>
      </c>
      <c r="E215" s="169" t="s">
        <v>8613</v>
      </c>
      <c r="F215" s="169" t="s">
        <v>8785</v>
      </c>
      <c r="G215" s="169" t="s">
        <v>8786</v>
      </c>
      <c r="H215" s="171">
        <v>43647</v>
      </c>
      <c r="I215" s="197">
        <v>43677</v>
      </c>
      <c r="J215" s="169" t="s">
        <v>8556</v>
      </c>
      <c r="K215" s="169" t="s">
        <v>8557</v>
      </c>
      <c r="L215" s="169" t="s">
        <v>8558</v>
      </c>
      <c r="M215" s="169" t="s">
        <v>8559</v>
      </c>
      <c r="N215" s="169" t="s">
        <v>8558</v>
      </c>
      <c r="O215" s="169" t="s">
        <v>8560</v>
      </c>
      <c r="P215" s="169" t="s">
        <v>8561</v>
      </c>
      <c r="Q215" s="169" t="s">
        <v>8562</v>
      </c>
      <c r="R215" s="169" t="s">
        <v>8558</v>
      </c>
      <c r="S215" s="169" t="s">
        <v>8559</v>
      </c>
      <c r="T215" s="169" t="s">
        <v>8563</v>
      </c>
      <c r="U215" s="169" t="s">
        <v>8564</v>
      </c>
      <c r="V215" s="169" t="s">
        <v>8558</v>
      </c>
      <c r="W215" s="169" t="s">
        <v>8559</v>
      </c>
      <c r="X215" s="169" t="s">
        <v>8565</v>
      </c>
      <c r="Y215" s="169" t="s">
        <v>8562</v>
      </c>
      <c r="Z215" s="169" t="s">
        <v>7982</v>
      </c>
      <c r="AA215" s="102">
        <v>24537.1</v>
      </c>
      <c r="AB215" s="198">
        <v>0</v>
      </c>
      <c r="AC215" s="102">
        <v>24537.1</v>
      </c>
      <c r="AD215" s="102">
        <v>0</v>
      </c>
      <c r="AE215" s="172" t="s">
        <v>8566</v>
      </c>
      <c r="AF215" s="169" t="s">
        <v>8616</v>
      </c>
      <c r="AG215" s="169" t="s">
        <v>8787</v>
      </c>
      <c r="AH215" s="170" t="s">
        <v>16287</v>
      </c>
      <c r="AI215" s="170" t="s">
        <v>7984</v>
      </c>
      <c r="AJ215" s="173">
        <v>43663</v>
      </c>
      <c r="AK215" s="169" t="s">
        <v>16288</v>
      </c>
      <c r="AL215" s="169" t="s">
        <v>10511</v>
      </c>
      <c r="AM215" s="169">
        <v>32022</v>
      </c>
      <c r="AN215" s="170" t="s">
        <v>8791</v>
      </c>
      <c r="AO215" s="170" t="s">
        <v>8867</v>
      </c>
      <c r="AP215" s="174"/>
      <c r="AQ215" s="174"/>
      <c r="AR215" s="174"/>
      <c r="AS215" s="174"/>
      <c r="AT215" s="174"/>
      <c r="AU215" s="174"/>
      <c r="AV215" s="174"/>
      <c r="AW215" s="174"/>
      <c r="AX215" s="169" t="s">
        <v>16289</v>
      </c>
      <c r="AY215" s="174"/>
      <c r="AZ215" s="174"/>
      <c r="BA215" s="174"/>
      <c r="BB215" s="174"/>
      <c r="BC215" s="174"/>
      <c r="BD215" s="174"/>
      <c r="BE215" s="174"/>
      <c r="BF215" s="169"/>
    </row>
    <row r="216" spans="1:58" s="13" customFormat="1" ht="13.15" customHeight="1" x14ac:dyDescent="0.25">
      <c r="A216" s="169" t="s">
        <v>15816</v>
      </c>
      <c r="B216" s="169" t="s">
        <v>15817</v>
      </c>
      <c r="C216" s="170">
        <v>7647</v>
      </c>
      <c r="D216" s="169" t="s">
        <v>15818</v>
      </c>
      <c r="E216" s="169" t="s">
        <v>8613</v>
      </c>
      <c r="F216" s="169" t="s">
        <v>8785</v>
      </c>
      <c r="G216" s="169" t="s">
        <v>8786</v>
      </c>
      <c r="H216" s="171">
        <v>43647</v>
      </c>
      <c r="I216" s="197">
        <v>43677</v>
      </c>
      <c r="J216" s="169" t="s">
        <v>8556</v>
      </c>
      <c r="K216" s="169" t="s">
        <v>8557</v>
      </c>
      <c r="L216" s="169" t="s">
        <v>8558</v>
      </c>
      <c r="M216" s="169" t="s">
        <v>8559</v>
      </c>
      <c r="N216" s="169" t="s">
        <v>8558</v>
      </c>
      <c r="O216" s="169" t="s">
        <v>8560</v>
      </c>
      <c r="P216" s="169" t="s">
        <v>8561</v>
      </c>
      <c r="Q216" s="169" t="s">
        <v>8562</v>
      </c>
      <c r="R216" s="169" t="s">
        <v>8558</v>
      </c>
      <c r="S216" s="169" t="s">
        <v>8559</v>
      </c>
      <c r="T216" s="169" t="s">
        <v>8563</v>
      </c>
      <c r="U216" s="169" t="s">
        <v>8564</v>
      </c>
      <c r="V216" s="169" t="s">
        <v>8558</v>
      </c>
      <c r="W216" s="169" t="s">
        <v>8559</v>
      </c>
      <c r="X216" s="169" t="s">
        <v>8565</v>
      </c>
      <c r="Y216" s="169" t="s">
        <v>8562</v>
      </c>
      <c r="Z216" s="169" t="s">
        <v>7982</v>
      </c>
      <c r="AA216" s="102">
        <v>13570.67</v>
      </c>
      <c r="AB216" s="198">
        <v>0</v>
      </c>
      <c r="AC216" s="102">
        <v>13570.67</v>
      </c>
      <c r="AD216" s="102">
        <v>0</v>
      </c>
      <c r="AE216" s="172" t="s">
        <v>8566</v>
      </c>
      <c r="AF216" s="169" t="s">
        <v>8616</v>
      </c>
      <c r="AG216" s="169" t="s">
        <v>8787</v>
      </c>
      <c r="AH216" s="170" t="s">
        <v>16290</v>
      </c>
      <c r="AI216" s="170" t="s">
        <v>7984</v>
      </c>
      <c r="AJ216" s="173">
        <v>43649</v>
      </c>
      <c r="AK216" s="169" t="s">
        <v>16291</v>
      </c>
      <c r="AL216" s="169" t="s">
        <v>8995</v>
      </c>
      <c r="AM216" s="169">
        <v>16930</v>
      </c>
      <c r="AN216" s="170" t="s">
        <v>8791</v>
      </c>
      <c r="AO216" s="170" t="s">
        <v>9356</v>
      </c>
      <c r="AP216" s="174"/>
      <c r="AQ216" s="174"/>
      <c r="AR216" s="174"/>
      <c r="AS216" s="174"/>
      <c r="AT216" s="174"/>
      <c r="AU216" s="174"/>
      <c r="AV216" s="174"/>
      <c r="AW216" s="174"/>
      <c r="AX216" s="169" t="s">
        <v>16292</v>
      </c>
      <c r="AY216" s="174"/>
      <c r="AZ216" s="174"/>
      <c r="BA216" s="174"/>
      <c r="BB216" s="174"/>
      <c r="BC216" s="174"/>
      <c r="BD216" s="174"/>
      <c r="BE216" s="174"/>
      <c r="BF216" s="169"/>
    </row>
    <row r="217" spans="1:58" s="13" customFormat="1" ht="13.15" customHeight="1" x14ac:dyDescent="0.25">
      <c r="A217" s="169" t="s">
        <v>15816</v>
      </c>
      <c r="B217" s="169" t="s">
        <v>15817</v>
      </c>
      <c r="C217" s="170">
        <v>7647</v>
      </c>
      <c r="D217" s="169" t="s">
        <v>15818</v>
      </c>
      <c r="E217" s="169" t="s">
        <v>8613</v>
      </c>
      <c r="F217" s="169" t="s">
        <v>8785</v>
      </c>
      <c r="G217" s="169" t="s">
        <v>8786</v>
      </c>
      <c r="H217" s="171">
        <v>43647</v>
      </c>
      <c r="I217" s="197">
        <v>43677</v>
      </c>
      <c r="J217" s="169" t="s">
        <v>8556</v>
      </c>
      <c r="K217" s="169" t="s">
        <v>8557</v>
      </c>
      <c r="L217" s="169" t="s">
        <v>8558</v>
      </c>
      <c r="M217" s="169" t="s">
        <v>8559</v>
      </c>
      <c r="N217" s="169" t="s">
        <v>8558</v>
      </c>
      <c r="O217" s="169" t="s">
        <v>8560</v>
      </c>
      <c r="P217" s="169" t="s">
        <v>8561</v>
      </c>
      <c r="Q217" s="169" t="s">
        <v>8562</v>
      </c>
      <c r="R217" s="169" t="s">
        <v>8558</v>
      </c>
      <c r="S217" s="169" t="s">
        <v>8559</v>
      </c>
      <c r="T217" s="169" t="s">
        <v>8563</v>
      </c>
      <c r="U217" s="169" t="s">
        <v>8564</v>
      </c>
      <c r="V217" s="169" t="s">
        <v>8558</v>
      </c>
      <c r="W217" s="169" t="s">
        <v>8559</v>
      </c>
      <c r="X217" s="169" t="s">
        <v>8565</v>
      </c>
      <c r="Y217" s="169" t="s">
        <v>8562</v>
      </c>
      <c r="Z217" s="169" t="s">
        <v>7982</v>
      </c>
      <c r="AA217" s="102">
        <v>17047</v>
      </c>
      <c r="AB217" s="198">
        <v>0</v>
      </c>
      <c r="AC217" s="102">
        <v>17047</v>
      </c>
      <c r="AD217" s="102">
        <v>0</v>
      </c>
      <c r="AE217" s="172" t="s">
        <v>8566</v>
      </c>
      <c r="AF217" s="169" t="s">
        <v>8616</v>
      </c>
      <c r="AG217" s="169" t="s">
        <v>8787</v>
      </c>
      <c r="AH217" s="170" t="s">
        <v>16293</v>
      </c>
      <c r="AI217" s="170" t="s">
        <v>7984</v>
      </c>
      <c r="AJ217" s="173">
        <v>43652</v>
      </c>
      <c r="AK217" s="169" t="s">
        <v>16294</v>
      </c>
      <c r="AL217" s="169" t="s">
        <v>8919</v>
      </c>
      <c r="AM217" s="169">
        <v>13464</v>
      </c>
      <c r="AN217" s="170" t="s">
        <v>8791</v>
      </c>
      <c r="AO217" s="170" t="s">
        <v>15016</v>
      </c>
      <c r="AP217" s="174"/>
      <c r="AQ217" s="174"/>
      <c r="AR217" s="174"/>
      <c r="AS217" s="174"/>
      <c r="AT217" s="174"/>
      <c r="AU217" s="174"/>
      <c r="AV217" s="174"/>
      <c r="AW217" s="174"/>
      <c r="AX217" s="169" t="s">
        <v>16295</v>
      </c>
      <c r="AY217" s="174"/>
      <c r="AZ217" s="174"/>
      <c r="BA217" s="174"/>
      <c r="BB217" s="174"/>
      <c r="BC217" s="174"/>
      <c r="BD217" s="174"/>
      <c r="BE217" s="174"/>
      <c r="BF217" s="169"/>
    </row>
    <row r="218" spans="1:58" s="13" customFormat="1" ht="13.15" customHeight="1" x14ac:dyDescent="0.25">
      <c r="A218" s="169" t="s">
        <v>15816</v>
      </c>
      <c r="B218" s="169" t="s">
        <v>15817</v>
      </c>
      <c r="C218" s="170">
        <v>7647</v>
      </c>
      <c r="D218" s="169" t="s">
        <v>15818</v>
      </c>
      <c r="E218" s="169" t="s">
        <v>8613</v>
      </c>
      <c r="F218" s="169" t="s">
        <v>8785</v>
      </c>
      <c r="G218" s="169" t="s">
        <v>8786</v>
      </c>
      <c r="H218" s="171">
        <v>43647</v>
      </c>
      <c r="I218" s="197">
        <v>43677</v>
      </c>
      <c r="J218" s="169" t="s">
        <v>8556</v>
      </c>
      <c r="K218" s="169" t="s">
        <v>8557</v>
      </c>
      <c r="L218" s="169" t="s">
        <v>8558</v>
      </c>
      <c r="M218" s="169" t="s">
        <v>8559</v>
      </c>
      <c r="N218" s="169" t="s">
        <v>8558</v>
      </c>
      <c r="O218" s="169" t="s">
        <v>8560</v>
      </c>
      <c r="P218" s="169" t="s">
        <v>8561</v>
      </c>
      <c r="Q218" s="169" t="s">
        <v>8562</v>
      </c>
      <c r="R218" s="169" t="s">
        <v>8558</v>
      </c>
      <c r="S218" s="169" t="s">
        <v>8559</v>
      </c>
      <c r="T218" s="169" t="s">
        <v>8563</v>
      </c>
      <c r="U218" s="169" t="s">
        <v>8564</v>
      </c>
      <c r="V218" s="169" t="s">
        <v>8558</v>
      </c>
      <c r="W218" s="169" t="s">
        <v>8559</v>
      </c>
      <c r="X218" s="169" t="s">
        <v>8565</v>
      </c>
      <c r="Y218" s="169" t="s">
        <v>8562</v>
      </c>
      <c r="Z218" s="169" t="s">
        <v>7982</v>
      </c>
      <c r="AA218" s="102">
        <v>12361</v>
      </c>
      <c r="AB218" s="198">
        <v>0</v>
      </c>
      <c r="AC218" s="102">
        <v>12361</v>
      </c>
      <c r="AD218" s="102">
        <v>0</v>
      </c>
      <c r="AE218" s="172" t="s">
        <v>8566</v>
      </c>
      <c r="AF218" s="169" t="s">
        <v>8616</v>
      </c>
      <c r="AG218" s="169" t="s">
        <v>8787</v>
      </c>
      <c r="AH218" s="170" t="s">
        <v>16296</v>
      </c>
      <c r="AI218" s="170" t="s">
        <v>7984</v>
      </c>
      <c r="AJ218" s="173">
        <v>43650</v>
      </c>
      <c r="AK218" s="169" t="s">
        <v>16297</v>
      </c>
      <c r="AL218" s="169" t="s">
        <v>9053</v>
      </c>
      <c r="AM218" s="169">
        <v>15678</v>
      </c>
      <c r="AN218" s="170" t="s">
        <v>8791</v>
      </c>
      <c r="AO218" s="170" t="s">
        <v>8862</v>
      </c>
      <c r="AP218" s="174"/>
      <c r="AQ218" s="174"/>
      <c r="AR218" s="174"/>
      <c r="AS218" s="174"/>
      <c r="AT218" s="174"/>
      <c r="AU218" s="174"/>
      <c r="AV218" s="174"/>
      <c r="AW218" s="174"/>
      <c r="AX218" s="169" t="s">
        <v>16298</v>
      </c>
      <c r="AY218" s="174"/>
      <c r="AZ218" s="174"/>
      <c r="BA218" s="174"/>
      <c r="BB218" s="174"/>
      <c r="BC218" s="174"/>
      <c r="BD218" s="174"/>
      <c r="BE218" s="174"/>
      <c r="BF218" s="169"/>
    </row>
    <row r="219" spans="1:58" s="13" customFormat="1" ht="13.15" customHeight="1" x14ac:dyDescent="0.25">
      <c r="A219" s="169" t="s">
        <v>15816</v>
      </c>
      <c r="B219" s="169" t="s">
        <v>15817</v>
      </c>
      <c r="C219" s="170">
        <v>7647</v>
      </c>
      <c r="D219" s="169" t="s">
        <v>15818</v>
      </c>
      <c r="E219" s="169" t="s">
        <v>8613</v>
      </c>
      <c r="F219" s="169" t="s">
        <v>8785</v>
      </c>
      <c r="G219" s="169" t="s">
        <v>8786</v>
      </c>
      <c r="H219" s="171">
        <v>43647</v>
      </c>
      <c r="I219" s="197">
        <v>43677</v>
      </c>
      <c r="J219" s="169" t="s">
        <v>8556</v>
      </c>
      <c r="K219" s="169" t="s">
        <v>8557</v>
      </c>
      <c r="L219" s="169" t="s">
        <v>8558</v>
      </c>
      <c r="M219" s="169" t="s">
        <v>8559</v>
      </c>
      <c r="N219" s="169" t="s">
        <v>8558</v>
      </c>
      <c r="O219" s="169" t="s">
        <v>8560</v>
      </c>
      <c r="P219" s="169" t="s">
        <v>8561</v>
      </c>
      <c r="Q219" s="169" t="s">
        <v>8562</v>
      </c>
      <c r="R219" s="169" t="s">
        <v>8558</v>
      </c>
      <c r="S219" s="169" t="s">
        <v>8559</v>
      </c>
      <c r="T219" s="169" t="s">
        <v>8563</v>
      </c>
      <c r="U219" s="169" t="s">
        <v>8564</v>
      </c>
      <c r="V219" s="169" t="s">
        <v>8558</v>
      </c>
      <c r="W219" s="169" t="s">
        <v>8559</v>
      </c>
      <c r="X219" s="169" t="s">
        <v>8565</v>
      </c>
      <c r="Y219" s="169" t="s">
        <v>8562</v>
      </c>
      <c r="Z219" s="169" t="s">
        <v>7982</v>
      </c>
      <c r="AA219" s="102">
        <v>5833</v>
      </c>
      <c r="AB219" s="198">
        <v>0</v>
      </c>
      <c r="AC219" s="102">
        <v>5833</v>
      </c>
      <c r="AD219" s="102">
        <v>0</v>
      </c>
      <c r="AE219" s="172" t="s">
        <v>8566</v>
      </c>
      <c r="AF219" s="169" t="s">
        <v>8616</v>
      </c>
      <c r="AG219" s="169" t="s">
        <v>8787</v>
      </c>
      <c r="AH219" s="170" t="s">
        <v>16299</v>
      </c>
      <c r="AI219" s="170" t="s">
        <v>7984</v>
      </c>
      <c r="AJ219" s="173">
        <v>43655</v>
      </c>
      <c r="AK219" s="169" t="s">
        <v>16300</v>
      </c>
      <c r="AL219" s="169" t="s">
        <v>9470</v>
      </c>
      <c r="AM219" s="169">
        <v>15783</v>
      </c>
      <c r="AN219" s="170" t="s">
        <v>8791</v>
      </c>
      <c r="AO219" s="170" t="s">
        <v>7984</v>
      </c>
      <c r="AP219" s="174"/>
      <c r="AQ219" s="174"/>
      <c r="AR219" s="174"/>
      <c r="AS219" s="174"/>
      <c r="AT219" s="174"/>
      <c r="AU219" s="174"/>
      <c r="AV219" s="174"/>
      <c r="AW219" s="174"/>
      <c r="AX219" s="169" t="s">
        <v>16301</v>
      </c>
      <c r="AY219" s="174"/>
      <c r="AZ219" s="174"/>
      <c r="BA219" s="174"/>
      <c r="BB219" s="174"/>
      <c r="BC219" s="174"/>
      <c r="BD219" s="174"/>
      <c r="BE219" s="174"/>
      <c r="BF219" s="169"/>
    </row>
    <row r="220" spans="1:58" s="13" customFormat="1" ht="13.15" customHeight="1" x14ac:dyDescent="0.25">
      <c r="A220" s="169" t="s">
        <v>15816</v>
      </c>
      <c r="B220" s="169" t="s">
        <v>15817</v>
      </c>
      <c r="C220" s="170">
        <v>7647</v>
      </c>
      <c r="D220" s="169" t="s">
        <v>15818</v>
      </c>
      <c r="E220" s="169" t="s">
        <v>8613</v>
      </c>
      <c r="F220" s="169" t="s">
        <v>8785</v>
      </c>
      <c r="G220" s="169" t="s">
        <v>8786</v>
      </c>
      <c r="H220" s="171">
        <v>43647</v>
      </c>
      <c r="I220" s="197">
        <v>43677</v>
      </c>
      <c r="J220" s="169" t="s">
        <v>8556</v>
      </c>
      <c r="K220" s="169" t="s">
        <v>8557</v>
      </c>
      <c r="L220" s="169" t="s">
        <v>8558</v>
      </c>
      <c r="M220" s="169" t="s">
        <v>8559</v>
      </c>
      <c r="N220" s="169" t="s">
        <v>8558</v>
      </c>
      <c r="O220" s="169" t="s">
        <v>8560</v>
      </c>
      <c r="P220" s="169" t="s">
        <v>8561</v>
      </c>
      <c r="Q220" s="169" t="s">
        <v>8562</v>
      </c>
      <c r="R220" s="169" t="s">
        <v>8558</v>
      </c>
      <c r="S220" s="169" t="s">
        <v>8559</v>
      </c>
      <c r="T220" s="169" t="s">
        <v>8563</v>
      </c>
      <c r="U220" s="169" t="s">
        <v>8564</v>
      </c>
      <c r="V220" s="169" t="s">
        <v>8558</v>
      </c>
      <c r="W220" s="169" t="s">
        <v>8559</v>
      </c>
      <c r="X220" s="169" t="s">
        <v>8565</v>
      </c>
      <c r="Y220" s="169" t="s">
        <v>8562</v>
      </c>
      <c r="Z220" s="169" t="s">
        <v>7982</v>
      </c>
      <c r="AA220" s="102">
        <v>48113</v>
      </c>
      <c r="AB220" s="198">
        <v>0</v>
      </c>
      <c r="AC220" s="102">
        <v>48113</v>
      </c>
      <c r="AD220" s="102">
        <v>0</v>
      </c>
      <c r="AE220" s="172" t="s">
        <v>8566</v>
      </c>
      <c r="AF220" s="169" t="s">
        <v>8616</v>
      </c>
      <c r="AG220" s="169" t="s">
        <v>8787</v>
      </c>
      <c r="AH220" s="170" t="s">
        <v>16302</v>
      </c>
      <c r="AI220" s="170" t="s">
        <v>7984</v>
      </c>
      <c r="AJ220" s="173">
        <v>43648</v>
      </c>
      <c r="AK220" s="169" t="s">
        <v>16303</v>
      </c>
      <c r="AL220" s="169" t="s">
        <v>9313</v>
      </c>
      <c r="AM220" s="169">
        <v>16750</v>
      </c>
      <c r="AN220" s="170" t="s">
        <v>8791</v>
      </c>
      <c r="AO220" s="170" t="s">
        <v>8805</v>
      </c>
      <c r="AP220" s="174"/>
      <c r="AQ220" s="174"/>
      <c r="AR220" s="174"/>
      <c r="AS220" s="174"/>
      <c r="AT220" s="174"/>
      <c r="AU220" s="174"/>
      <c r="AV220" s="174"/>
      <c r="AW220" s="174"/>
      <c r="AX220" s="169" t="s">
        <v>16304</v>
      </c>
      <c r="AY220" s="174"/>
      <c r="AZ220" s="174"/>
      <c r="BA220" s="174"/>
      <c r="BB220" s="174"/>
      <c r="BC220" s="174"/>
      <c r="BD220" s="174"/>
      <c r="BE220" s="174"/>
      <c r="BF220" s="169"/>
    </row>
    <row r="221" spans="1:58" s="13" customFormat="1" ht="13.15" customHeight="1" x14ac:dyDescent="0.25">
      <c r="A221" s="169" t="s">
        <v>15816</v>
      </c>
      <c r="B221" s="169" t="s">
        <v>15817</v>
      </c>
      <c r="C221" s="170">
        <v>7647</v>
      </c>
      <c r="D221" s="169" t="s">
        <v>15818</v>
      </c>
      <c r="E221" s="169" t="s">
        <v>8613</v>
      </c>
      <c r="F221" s="169" t="s">
        <v>8785</v>
      </c>
      <c r="G221" s="169" t="s">
        <v>8786</v>
      </c>
      <c r="H221" s="171">
        <v>43647</v>
      </c>
      <c r="I221" s="197">
        <v>43677</v>
      </c>
      <c r="J221" s="169" t="s">
        <v>8556</v>
      </c>
      <c r="K221" s="169" t="s">
        <v>8557</v>
      </c>
      <c r="L221" s="169" t="s">
        <v>8558</v>
      </c>
      <c r="M221" s="169" t="s">
        <v>8559</v>
      </c>
      <c r="N221" s="169" t="s">
        <v>8558</v>
      </c>
      <c r="O221" s="169" t="s">
        <v>8560</v>
      </c>
      <c r="P221" s="169" t="s">
        <v>8561</v>
      </c>
      <c r="Q221" s="169" t="s">
        <v>8562</v>
      </c>
      <c r="R221" s="169" t="s">
        <v>8558</v>
      </c>
      <c r="S221" s="169" t="s">
        <v>8559</v>
      </c>
      <c r="T221" s="169" t="s">
        <v>8563</v>
      </c>
      <c r="U221" s="169" t="s">
        <v>8564</v>
      </c>
      <c r="V221" s="169" t="s">
        <v>8558</v>
      </c>
      <c r="W221" s="169" t="s">
        <v>8559</v>
      </c>
      <c r="X221" s="169" t="s">
        <v>8565</v>
      </c>
      <c r="Y221" s="169" t="s">
        <v>8562</v>
      </c>
      <c r="Z221" s="169" t="s">
        <v>7982</v>
      </c>
      <c r="AA221" s="102">
        <v>1268.08</v>
      </c>
      <c r="AB221" s="198">
        <v>0</v>
      </c>
      <c r="AC221" s="102">
        <v>1268.08</v>
      </c>
      <c r="AD221" s="102">
        <v>0</v>
      </c>
      <c r="AE221" s="172" t="s">
        <v>8566</v>
      </c>
      <c r="AF221" s="169" t="s">
        <v>8616</v>
      </c>
      <c r="AG221" s="169" t="s">
        <v>8787</v>
      </c>
      <c r="AH221" s="170" t="s">
        <v>16305</v>
      </c>
      <c r="AI221" s="170" t="s">
        <v>7984</v>
      </c>
      <c r="AJ221" s="173">
        <v>43650</v>
      </c>
      <c r="AK221" s="169" t="s">
        <v>16306</v>
      </c>
      <c r="AL221" s="169" t="s">
        <v>8944</v>
      </c>
      <c r="AM221" s="169">
        <v>16617</v>
      </c>
      <c r="AN221" s="170" t="s">
        <v>8791</v>
      </c>
      <c r="AO221" s="170" t="s">
        <v>8845</v>
      </c>
      <c r="AP221" s="174"/>
      <c r="AQ221" s="174"/>
      <c r="AR221" s="174"/>
      <c r="AS221" s="174"/>
      <c r="AT221" s="174"/>
      <c r="AU221" s="174"/>
      <c r="AV221" s="174"/>
      <c r="AW221" s="174"/>
      <c r="AX221" s="169" t="s">
        <v>16307</v>
      </c>
      <c r="AY221" s="174"/>
      <c r="AZ221" s="174"/>
      <c r="BA221" s="174"/>
      <c r="BB221" s="174"/>
      <c r="BC221" s="174"/>
      <c r="BD221" s="174"/>
      <c r="BE221" s="174"/>
      <c r="BF221" s="169"/>
    </row>
    <row r="222" spans="1:58" s="13" customFormat="1" ht="13.15" customHeight="1" x14ac:dyDescent="0.25">
      <c r="A222" s="169" t="s">
        <v>15816</v>
      </c>
      <c r="B222" s="169" t="s">
        <v>15817</v>
      </c>
      <c r="C222" s="170">
        <v>7647</v>
      </c>
      <c r="D222" s="169" t="s">
        <v>15818</v>
      </c>
      <c r="E222" s="169" t="s">
        <v>8613</v>
      </c>
      <c r="F222" s="169" t="s">
        <v>8785</v>
      </c>
      <c r="G222" s="169" t="s">
        <v>8786</v>
      </c>
      <c r="H222" s="171">
        <v>43647</v>
      </c>
      <c r="I222" s="197">
        <v>43677</v>
      </c>
      <c r="J222" s="169" t="s">
        <v>8556</v>
      </c>
      <c r="K222" s="169" t="s">
        <v>8557</v>
      </c>
      <c r="L222" s="169" t="s">
        <v>8558</v>
      </c>
      <c r="M222" s="169" t="s">
        <v>8559</v>
      </c>
      <c r="N222" s="169" t="s">
        <v>8558</v>
      </c>
      <c r="O222" s="169" t="s">
        <v>8560</v>
      </c>
      <c r="P222" s="169" t="s">
        <v>8561</v>
      </c>
      <c r="Q222" s="169" t="s">
        <v>8562</v>
      </c>
      <c r="R222" s="169" t="s">
        <v>8558</v>
      </c>
      <c r="S222" s="169" t="s">
        <v>8559</v>
      </c>
      <c r="T222" s="169" t="s">
        <v>8563</v>
      </c>
      <c r="U222" s="169" t="s">
        <v>8564</v>
      </c>
      <c r="V222" s="169" t="s">
        <v>8558</v>
      </c>
      <c r="W222" s="169" t="s">
        <v>8559</v>
      </c>
      <c r="X222" s="169" t="s">
        <v>8565</v>
      </c>
      <c r="Y222" s="169" t="s">
        <v>8562</v>
      </c>
      <c r="Z222" s="169" t="s">
        <v>7982</v>
      </c>
      <c r="AA222" s="102">
        <v>54246</v>
      </c>
      <c r="AB222" s="198">
        <v>0</v>
      </c>
      <c r="AC222" s="102">
        <v>54246</v>
      </c>
      <c r="AD222" s="102">
        <v>0</v>
      </c>
      <c r="AE222" s="172" t="s">
        <v>8566</v>
      </c>
      <c r="AF222" s="169" t="s">
        <v>8616</v>
      </c>
      <c r="AG222" s="169" t="s">
        <v>8787</v>
      </c>
      <c r="AH222" s="170" t="s">
        <v>16308</v>
      </c>
      <c r="AI222" s="170" t="s">
        <v>7984</v>
      </c>
      <c r="AJ222" s="173">
        <v>43652</v>
      </c>
      <c r="AK222" s="169" t="s">
        <v>16309</v>
      </c>
      <c r="AL222" s="169" t="s">
        <v>8919</v>
      </c>
      <c r="AM222" s="169">
        <v>13461</v>
      </c>
      <c r="AN222" s="170" t="s">
        <v>8791</v>
      </c>
      <c r="AO222" s="170" t="s">
        <v>15016</v>
      </c>
      <c r="AP222" s="174"/>
      <c r="AQ222" s="174"/>
      <c r="AR222" s="174"/>
      <c r="AS222" s="174"/>
      <c r="AT222" s="174"/>
      <c r="AU222" s="174"/>
      <c r="AV222" s="174"/>
      <c r="AW222" s="174"/>
      <c r="AX222" s="169" t="s">
        <v>16310</v>
      </c>
      <c r="AY222" s="174"/>
      <c r="AZ222" s="174"/>
      <c r="BA222" s="174"/>
      <c r="BB222" s="174"/>
      <c r="BC222" s="174"/>
      <c r="BD222" s="174"/>
      <c r="BE222" s="174"/>
      <c r="BF222" s="169"/>
    </row>
    <row r="223" spans="1:58" s="13" customFormat="1" ht="13.15" customHeight="1" x14ac:dyDescent="0.25">
      <c r="A223" s="169" t="s">
        <v>15816</v>
      </c>
      <c r="B223" s="169" t="s">
        <v>15817</v>
      </c>
      <c r="C223" s="170">
        <v>7647</v>
      </c>
      <c r="D223" s="169" t="s">
        <v>15818</v>
      </c>
      <c r="E223" s="169" t="s">
        <v>8613</v>
      </c>
      <c r="F223" s="169" t="s">
        <v>8785</v>
      </c>
      <c r="G223" s="169" t="s">
        <v>8786</v>
      </c>
      <c r="H223" s="171">
        <v>43647</v>
      </c>
      <c r="I223" s="197">
        <v>43677</v>
      </c>
      <c r="J223" s="169" t="s">
        <v>8556</v>
      </c>
      <c r="K223" s="169" t="s">
        <v>8557</v>
      </c>
      <c r="L223" s="169" t="s">
        <v>8558</v>
      </c>
      <c r="M223" s="169" t="s">
        <v>8559</v>
      </c>
      <c r="N223" s="169" t="s">
        <v>8558</v>
      </c>
      <c r="O223" s="169" t="s">
        <v>8560</v>
      </c>
      <c r="P223" s="169" t="s">
        <v>8561</v>
      </c>
      <c r="Q223" s="169" t="s">
        <v>8562</v>
      </c>
      <c r="R223" s="169" t="s">
        <v>8558</v>
      </c>
      <c r="S223" s="169" t="s">
        <v>8559</v>
      </c>
      <c r="T223" s="169" t="s">
        <v>8563</v>
      </c>
      <c r="U223" s="169" t="s">
        <v>8564</v>
      </c>
      <c r="V223" s="169" t="s">
        <v>8558</v>
      </c>
      <c r="W223" s="169" t="s">
        <v>8559</v>
      </c>
      <c r="X223" s="169" t="s">
        <v>8565</v>
      </c>
      <c r="Y223" s="169" t="s">
        <v>8562</v>
      </c>
      <c r="Z223" s="169" t="s">
        <v>7982</v>
      </c>
      <c r="AA223" s="102">
        <v>54350</v>
      </c>
      <c r="AB223" s="198">
        <v>0</v>
      </c>
      <c r="AC223" s="102">
        <v>54350</v>
      </c>
      <c r="AD223" s="102">
        <v>0</v>
      </c>
      <c r="AE223" s="172" t="s">
        <v>8566</v>
      </c>
      <c r="AF223" s="169" t="s">
        <v>8616</v>
      </c>
      <c r="AG223" s="169" t="s">
        <v>8787</v>
      </c>
      <c r="AH223" s="170" t="s">
        <v>16311</v>
      </c>
      <c r="AI223" s="170" t="s">
        <v>7984</v>
      </c>
      <c r="AJ223" s="173">
        <v>43652</v>
      </c>
      <c r="AK223" s="169" t="s">
        <v>16312</v>
      </c>
      <c r="AL223" s="169" t="s">
        <v>8919</v>
      </c>
      <c r="AM223" s="169">
        <v>13462</v>
      </c>
      <c r="AN223" s="170" t="s">
        <v>8791</v>
      </c>
      <c r="AO223" s="170" t="s">
        <v>15016</v>
      </c>
      <c r="AP223" s="174"/>
      <c r="AQ223" s="174"/>
      <c r="AR223" s="174"/>
      <c r="AS223" s="174"/>
      <c r="AT223" s="174"/>
      <c r="AU223" s="174"/>
      <c r="AV223" s="174"/>
      <c r="AW223" s="174"/>
      <c r="AX223" s="169" t="s">
        <v>16313</v>
      </c>
      <c r="AY223" s="174"/>
      <c r="AZ223" s="174"/>
      <c r="BA223" s="174"/>
      <c r="BB223" s="174"/>
      <c r="BC223" s="174"/>
      <c r="BD223" s="174"/>
      <c r="BE223" s="174"/>
      <c r="BF223" s="169"/>
    </row>
    <row r="224" spans="1:58" s="13" customFormat="1" ht="13.15" customHeight="1" x14ac:dyDescent="0.25">
      <c r="A224" s="169" t="s">
        <v>15816</v>
      </c>
      <c r="B224" s="169" t="s">
        <v>15817</v>
      </c>
      <c r="C224" s="170">
        <v>7647</v>
      </c>
      <c r="D224" s="169" t="s">
        <v>15818</v>
      </c>
      <c r="E224" s="169" t="s">
        <v>8613</v>
      </c>
      <c r="F224" s="169" t="s">
        <v>8785</v>
      </c>
      <c r="G224" s="169" t="s">
        <v>8786</v>
      </c>
      <c r="H224" s="171">
        <v>43647</v>
      </c>
      <c r="I224" s="197">
        <v>43677</v>
      </c>
      <c r="J224" s="169" t="s">
        <v>8556</v>
      </c>
      <c r="K224" s="169" t="s">
        <v>8557</v>
      </c>
      <c r="L224" s="169" t="s">
        <v>8558</v>
      </c>
      <c r="M224" s="169" t="s">
        <v>8559</v>
      </c>
      <c r="N224" s="169" t="s">
        <v>8558</v>
      </c>
      <c r="O224" s="169" t="s">
        <v>8560</v>
      </c>
      <c r="P224" s="169" t="s">
        <v>8561</v>
      </c>
      <c r="Q224" s="169" t="s">
        <v>8562</v>
      </c>
      <c r="R224" s="169" t="s">
        <v>8558</v>
      </c>
      <c r="S224" s="169" t="s">
        <v>8559</v>
      </c>
      <c r="T224" s="169" t="s">
        <v>8563</v>
      </c>
      <c r="U224" s="169" t="s">
        <v>8564</v>
      </c>
      <c r="V224" s="169" t="s">
        <v>8558</v>
      </c>
      <c r="W224" s="169" t="s">
        <v>8559</v>
      </c>
      <c r="X224" s="169" t="s">
        <v>8565</v>
      </c>
      <c r="Y224" s="169" t="s">
        <v>8562</v>
      </c>
      <c r="Z224" s="169" t="s">
        <v>7982</v>
      </c>
      <c r="AA224" s="102">
        <v>76393</v>
      </c>
      <c r="AB224" s="198">
        <v>0</v>
      </c>
      <c r="AC224" s="102">
        <v>76393</v>
      </c>
      <c r="AD224" s="102">
        <v>0</v>
      </c>
      <c r="AE224" s="172" t="s">
        <v>8566</v>
      </c>
      <c r="AF224" s="169" t="s">
        <v>8616</v>
      </c>
      <c r="AG224" s="169" t="s">
        <v>8787</v>
      </c>
      <c r="AH224" s="170" t="s">
        <v>16314</v>
      </c>
      <c r="AI224" s="170" t="s">
        <v>7984</v>
      </c>
      <c r="AJ224" s="173">
        <v>43652</v>
      </c>
      <c r="AK224" s="169" t="s">
        <v>16315</v>
      </c>
      <c r="AL224" s="169" t="s">
        <v>8919</v>
      </c>
      <c r="AM224" s="169">
        <v>13462</v>
      </c>
      <c r="AN224" s="170" t="s">
        <v>8791</v>
      </c>
      <c r="AO224" s="170" t="s">
        <v>15016</v>
      </c>
      <c r="AP224" s="174"/>
      <c r="AQ224" s="174"/>
      <c r="AR224" s="174"/>
      <c r="AS224" s="174"/>
      <c r="AT224" s="174"/>
      <c r="AU224" s="174"/>
      <c r="AV224" s="174"/>
      <c r="AW224" s="174"/>
      <c r="AX224" s="169" t="s">
        <v>16316</v>
      </c>
      <c r="AY224" s="174"/>
      <c r="AZ224" s="174"/>
      <c r="BA224" s="174"/>
      <c r="BB224" s="174"/>
      <c r="BC224" s="174"/>
      <c r="BD224" s="174"/>
      <c r="BE224" s="174"/>
      <c r="BF224" s="169"/>
    </row>
    <row r="225" spans="1:58" s="13" customFormat="1" ht="13.15" customHeight="1" x14ac:dyDescent="0.25">
      <c r="A225" s="169" t="s">
        <v>15816</v>
      </c>
      <c r="B225" s="169" t="s">
        <v>15817</v>
      </c>
      <c r="C225" s="170">
        <v>7647</v>
      </c>
      <c r="D225" s="169" t="s">
        <v>15818</v>
      </c>
      <c r="E225" s="169" t="s">
        <v>8613</v>
      </c>
      <c r="F225" s="169" t="s">
        <v>8785</v>
      </c>
      <c r="G225" s="169" t="s">
        <v>8786</v>
      </c>
      <c r="H225" s="171">
        <v>43647</v>
      </c>
      <c r="I225" s="197">
        <v>43677</v>
      </c>
      <c r="J225" s="169" t="s">
        <v>8556</v>
      </c>
      <c r="K225" s="169" t="s">
        <v>8557</v>
      </c>
      <c r="L225" s="169" t="s">
        <v>8558</v>
      </c>
      <c r="M225" s="169" t="s">
        <v>8559</v>
      </c>
      <c r="N225" s="169" t="s">
        <v>8558</v>
      </c>
      <c r="O225" s="169" t="s">
        <v>8560</v>
      </c>
      <c r="P225" s="169" t="s">
        <v>8561</v>
      </c>
      <c r="Q225" s="169" t="s">
        <v>8562</v>
      </c>
      <c r="R225" s="169" t="s">
        <v>8558</v>
      </c>
      <c r="S225" s="169" t="s">
        <v>8559</v>
      </c>
      <c r="T225" s="169" t="s">
        <v>8563</v>
      </c>
      <c r="U225" s="169" t="s">
        <v>8564</v>
      </c>
      <c r="V225" s="169" t="s">
        <v>8558</v>
      </c>
      <c r="W225" s="169" t="s">
        <v>8559</v>
      </c>
      <c r="X225" s="169" t="s">
        <v>8565</v>
      </c>
      <c r="Y225" s="169" t="s">
        <v>8562</v>
      </c>
      <c r="Z225" s="169" t="s">
        <v>7982</v>
      </c>
      <c r="AA225" s="102">
        <v>6554.31</v>
      </c>
      <c r="AB225" s="198">
        <v>0</v>
      </c>
      <c r="AC225" s="102">
        <v>6554.31</v>
      </c>
      <c r="AD225" s="102">
        <v>0</v>
      </c>
      <c r="AE225" s="172" t="s">
        <v>8566</v>
      </c>
      <c r="AF225" s="169" t="s">
        <v>8616</v>
      </c>
      <c r="AG225" s="169" t="s">
        <v>8787</v>
      </c>
      <c r="AH225" s="170" t="s">
        <v>16317</v>
      </c>
      <c r="AI225" s="170" t="s">
        <v>7984</v>
      </c>
      <c r="AJ225" s="173">
        <v>43649</v>
      </c>
      <c r="AK225" s="169" t="s">
        <v>16318</v>
      </c>
      <c r="AL225" s="169" t="s">
        <v>8813</v>
      </c>
      <c r="AM225" s="169">
        <v>17277</v>
      </c>
      <c r="AN225" s="170" t="s">
        <v>8791</v>
      </c>
      <c r="AO225" s="170" t="s">
        <v>8825</v>
      </c>
      <c r="AP225" s="174"/>
      <c r="AQ225" s="174"/>
      <c r="AR225" s="174"/>
      <c r="AS225" s="174"/>
      <c r="AT225" s="174"/>
      <c r="AU225" s="174"/>
      <c r="AV225" s="174"/>
      <c r="AW225" s="174"/>
      <c r="AX225" s="169" t="s">
        <v>16319</v>
      </c>
      <c r="AY225" s="174"/>
      <c r="AZ225" s="174"/>
      <c r="BA225" s="174"/>
      <c r="BB225" s="174"/>
      <c r="BC225" s="174"/>
      <c r="BD225" s="174"/>
      <c r="BE225" s="174"/>
      <c r="BF225" s="169"/>
    </row>
    <row r="226" spans="1:58" s="13" customFormat="1" ht="13.15" customHeight="1" x14ac:dyDescent="0.25">
      <c r="A226" s="169" t="s">
        <v>15816</v>
      </c>
      <c r="B226" s="169" t="s">
        <v>15817</v>
      </c>
      <c r="C226" s="170">
        <v>7647</v>
      </c>
      <c r="D226" s="169" t="s">
        <v>15818</v>
      </c>
      <c r="E226" s="169" t="s">
        <v>8613</v>
      </c>
      <c r="F226" s="169" t="s">
        <v>8785</v>
      </c>
      <c r="G226" s="169" t="s">
        <v>8786</v>
      </c>
      <c r="H226" s="171">
        <v>43647</v>
      </c>
      <c r="I226" s="197">
        <v>43677</v>
      </c>
      <c r="J226" s="169" t="s">
        <v>8556</v>
      </c>
      <c r="K226" s="169" t="s">
        <v>8557</v>
      </c>
      <c r="L226" s="169" t="s">
        <v>8558</v>
      </c>
      <c r="M226" s="169" t="s">
        <v>8559</v>
      </c>
      <c r="N226" s="169" t="s">
        <v>8558</v>
      </c>
      <c r="O226" s="169" t="s">
        <v>8560</v>
      </c>
      <c r="P226" s="169" t="s">
        <v>8561</v>
      </c>
      <c r="Q226" s="169" t="s">
        <v>8562</v>
      </c>
      <c r="R226" s="169" t="s">
        <v>8558</v>
      </c>
      <c r="S226" s="169" t="s">
        <v>8559</v>
      </c>
      <c r="T226" s="169" t="s">
        <v>8563</v>
      </c>
      <c r="U226" s="169" t="s">
        <v>8564</v>
      </c>
      <c r="V226" s="169" t="s">
        <v>8558</v>
      </c>
      <c r="W226" s="169" t="s">
        <v>8559</v>
      </c>
      <c r="X226" s="169" t="s">
        <v>8565</v>
      </c>
      <c r="Y226" s="169" t="s">
        <v>8562</v>
      </c>
      <c r="Z226" s="169" t="s">
        <v>7982</v>
      </c>
      <c r="AA226" s="102">
        <v>42222.239999999998</v>
      </c>
      <c r="AB226" s="198">
        <v>0</v>
      </c>
      <c r="AC226" s="102">
        <v>42222.239999999998</v>
      </c>
      <c r="AD226" s="102">
        <v>0</v>
      </c>
      <c r="AE226" s="172" t="s">
        <v>8566</v>
      </c>
      <c r="AF226" s="169" t="s">
        <v>8616</v>
      </c>
      <c r="AG226" s="169" t="s">
        <v>8787</v>
      </c>
      <c r="AH226" s="170" t="s">
        <v>16320</v>
      </c>
      <c r="AI226" s="170" t="s">
        <v>7984</v>
      </c>
      <c r="AJ226" s="173">
        <v>43648</v>
      </c>
      <c r="AK226" s="169" t="s">
        <v>16321</v>
      </c>
      <c r="AL226" s="169" t="s">
        <v>9330</v>
      </c>
      <c r="AM226" s="169">
        <v>15731</v>
      </c>
      <c r="AN226" s="170" t="s">
        <v>8791</v>
      </c>
      <c r="AO226" s="170" t="s">
        <v>8805</v>
      </c>
      <c r="AP226" s="174"/>
      <c r="AQ226" s="174"/>
      <c r="AR226" s="174"/>
      <c r="AS226" s="174"/>
      <c r="AT226" s="174"/>
      <c r="AU226" s="174"/>
      <c r="AV226" s="174"/>
      <c r="AW226" s="174"/>
      <c r="AX226" s="169" t="s">
        <v>15968</v>
      </c>
      <c r="AY226" s="174"/>
      <c r="AZ226" s="174"/>
      <c r="BA226" s="174"/>
      <c r="BB226" s="174"/>
      <c r="BC226" s="174"/>
      <c r="BD226" s="174"/>
      <c r="BE226" s="174"/>
      <c r="BF226" s="169"/>
    </row>
    <row r="227" spans="1:58" s="13" customFormat="1" ht="13.15" customHeight="1" x14ac:dyDescent="0.25">
      <c r="A227" s="169" t="s">
        <v>15816</v>
      </c>
      <c r="B227" s="169" t="s">
        <v>15817</v>
      </c>
      <c r="C227" s="170">
        <v>7647</v>
      </c>
      <c r="D227" s="169" t="s">
        <v>15818</v>
      </c>
      <c r="E227" s="169" t="s">
        <v>8613</v>
      </c>
      <c r="F227" s="169" t="s">
        <v>8785</v>
      </c>
      <c r="G227" s="169" t="s">
        <v>8786</v>
      </c>
      <c r="H227" s="171">
        <v>43647</v>
      </c>
      <c r="I227" s="197">
        <v>43677</v>
      </c>
      <c r="J227" s="169" t="s">
        <v>8556</v>
      </c>
      <c r="K227" s="169" t="s">
        <v>8557</v>
      </c>
      <c r="L227" s="169" t="s">
        <v>8558</v>
      </c>
      <c r="M227" s="169" t="s">
        <v>8559</v>
      </c>
      <c r="N227" s="169" t="s">
        <v>8558</v>
      </c>
      <c r="O227" s="169" t="s">
        <v>8560</v>
      </c>
      <c r="P227" s="169" t="s">
        <v>8561</v>
      </c>
      <c r="Q227" s="169" t="s">
        <v>8562</v>
      </c>
      <c r="R227" s="169" t="s">
        <v>8558</v>
      </c>
      <c r="S227" s="169" t="s">
        <v>8559</v>
      </c>
      <c r="T227" s="169" t="s">
        <v>8563</v>
      </c>
      <c r="U227" s="169" t="s">
        <v>8564</v>
      </c>
      <c r="V227" s="169" t="s">
        <v>8558</v>
      </c>
      <c r="W227" s="169" t="s">
        <v>8559</v>
      </c>
      <c r="X227" s="169" t="s">
        <v>8565</v>
      </c>
      <c r="Y227" s="169" t="s">
        <v>8562</v>
      </c>
      <c r="Z227" s="169" t="s">
        <v>7982</v>
      </c>
      <c r="AA227" s="102">
        <v>2127.85</v>
      </c>
      <c r="AB227" s="198">
        <v>0</v>
      </c>
      <c r="AC227" s="102">
        <v>2127.85</v>
      </c>
      <c r="AD227" s="102">
        <v>0</v>
      </c>
      <c r="AE227" s="172" t="s">
        <v>8566</v>
      </c>
      <c r="AF227" s="169" t="s">
        <v>8616</v>
      </c>
      <c r="AG227" s="169" t="s">
        <v>8787</v>
      </c>
      <c r="AH227" s="170" t="s">
        <v>16322</v>
      </c>
      <c r="AI227" s="170" t="s">
        <v>7984</v>
      </c>
      <c r="AJ227" s="173">
        <v>43648</v>
      </c>
      <c r="AK227" s="169" t="s">
        <v>16323</v>
      </c>
      <c r="AL227" s="169" t="s">
        <v>8871</v>
      </c>
      <c r="AM227" s="169">
        <v>16603</v>
      </c>
      <c r="AN227" s="170" t="s">
        <v>8791</v>
      </c>
      <c r="AO227" s="170" t="s">
        <v>8872</v>
      </c>
      <c r="AP227" s="174"/>
      <c r="AQ227" s="174"/>
      <c r="AR227" s="174"/>
      <c r="AS227" s="174"/>
      <c r="AT227" s="174"/>
      <c r="AU227" s="174"/>
      <c r="AV227" s="174"/>
      <c r="AW227" s="174"/>
      <c r="AX227" s="169" t="s">
        <v>16324</v>
      </c>
      <c r="AY227" s="174"/>
      <c r="AZ227" s="174"/>
      <c r="BA227" s="174"/>
      <c r="BB227" s="174"/>
      <c r="BC227" s="174"/>
      <c r="BD227" s="174"/>
      <c r="BE227" s="174"/>
      <c r="BF227" s="169"/>
    </row>
    <row r="228" spans="1:58" s="13" customFormat="1" ht="13.15" customHeight="1" x14ac:dyDescent="0.25">
      <c r="A228" s="169" t="s">
        <v>15816</v>
      </c>
      <c r="B228" s="169" t="s">
        <v>15817</v>
      </c>
      <c r="C228" s="170">
        <v>7647</v>
      </c>
      <c r="D228" s="169" t="s">
        <v>15818</v>
      </c>
      <c r="E228" s="169" t="s">
        <v>8613</v>
      </c>
      <c r="F228" s="169" t="s">
        <v>8785</v>
      </c>
      <c r="G228" s="169" t="s">
        <v>8786</v>
      </c>
      <c r="H228" s="171">
        <v>43647</v>
      </c>
      <c r="I228" s="197">
        <v>43677</v>
      </c>
      <c r="J228" s="169" t="s">
        <v>8556</v>
      </c>
      <c r="K228" s="169" t="s">
        <v>8557</v>
      </c>
      <c r="L228" s="169" t="s">
        <v>8558</v>
      </c>
      <c r="M228" s="169" t="s">
        <v>8559</v>
      </c>
      <c r="N228" s="169" t="s">
        <v>8558</v>
      </c>
      <c r="O228" s="169" t="s">
        <v>8560</v>
      </c>
      <c r="P228" s="169" t="s">
        <v>8561</v>
      </c>
      <c r="Q228" s="169" t="s">
        <v>8562</v>
      </c>
      <c r="R228" s="169" t="s">
        <v>8558</v>
      </c>
      <c r="S228" s="169" t="s">
        <v>8559</v>
      </c>
      <c r="T228" s="169" t="s">
        <v>8563</v>
      </c>
      <c r="U228" s="169" t="s">
        <v>8564</v>
      </c>
      <c r="V228" s="169" t="s">
        <v>8558</v>
      </c>
      <c r="W228" s="169" t="s">
        <v>8559</v>
      </c>
      <c r="X228" s="169" t="s">
        <v>8565</v>
      </c>
      <c r="Y228" s="169" t="s">
        <v>8562</v>
      </c>
      <c r="Z228" s="169" t="s">
        <v>7982</v>
      </c>
      <c r="AA228" s="102">
        <v>1772.75</v>
      </c>
      <c r="AB228" s="198">
        <v>0</v>
      </c>
      <c r="AC228" s="102">
        <v>1772.75</v>
      </c>
      <c r="AD228" s="102">
        <v>0</v>
      </c>
      <c r="AE228" s="172" t="s">
        <v>8566</v>
      </c>
      <c r="AF228" s="169" t="s">
        <v>8616</v>
      </c>
      <c r="AG228" s="169" t="s">
        <v>8787</v>
      </c>
      <c r="AH228" s="170" t="s">
        <v>16325</v>
      </c>
      <c r="AI228" s="170" t="s">
        <v>7984</v>
      </c>
      <c r="AJ228" s="173">
        <v>43656</v>
      </c>
      <c r="AK228" s="169" t="s">
        <v>16326</v>
      </c>
      <c r="AL228" s="169" t="s">
        <v>8960</v>
      </c>
      <c r="AM228" s="169">
        <v>16701</v>
      </c>
      <c r="AN228" s="170" t="s">
        <v>8791</v>
      </c>
      <c r="AO228" s="170" t="s">
        <v>9160</v>
      </c>
      <c r="AP228" s="174"/>
      <c r="AQ228" s="174"/>
      <c r="AR228" s="174"/>
      <c r="AS228" s="174"/>
      <c r="AT228" s="174"/>
      <c r="AU228" s="174"/>
      <c r="AV228" s="174"/>
      <c r="AW228" s="174"/>
      <c r="AX228" s="169" t="s">
        <v>16327</v>
      </c>
      <c r="AY228" s="174"/>
      <c r="AZ228" s="174"/>
      <c r="BA228" s="174"/>
      <c r="BB228" s="174"/>
      <c r="BC228" s="174"/>
      <c r="BD228" s="174"/>
      <c r="BE228" s="174"/>
      <c r="BF228" s="169"/>
    </row>
    <row r="229" spans="1:58" s="13" customFormat="1" ht="13.15" customHeight="1" x14ac:dyDescent="0.25">
      <c r="A229" s="169" t="s">
        <v>15816</v>
      </c>
      <c r="B229" s="169" t="s">
        <v>15817</v>
      </c>
      <c r="C229" s="170">
        <v>7647</v>
      </c>
      <c r="D229" s="169" t="s">
        <v>15818</v>
      </c>
      <c r="E229" s="169" t="s">
        <v>8613</v>
      </c>
      <c r="F229" s="169" t="s">
        <v>8785</v>
      </c>
      <c r="G229" s="169" t="s">
        <v>8786</v>
      </c>
      <c r="H229" s="171">
        <v>43647</v>
      </c>
      <c r="I229" s="197">
        <v>43677</v>
      </c>
      <c r="J229" s="169" t="s">
        <v>8556</v>
      </c>
      <c r="K229" s="169" t="s">
        <v>8557</v>
      </c>
      <c r="L229" s="169" t="s">
        <v>8558</v>
      </c>
      <c r="M229" s="169" t="s">
        <v>8559</v>
      </c>
      <c r="N229" s="169" t="s">
        <v>8558</v>
      </c>
      <c r="O229" s="169" t="s">
        <v>8560</v>
      </c>
      <c r="P229" s="169" t="s">
        <v>8561</v>
      </c>
      <c r="Q229" s="169" t="s">
        <v>8562</v>
      </c>
      <c r="R229" s="169" t="s">
        <v>8558</v>
      </c>
      <c r="S229" s="169" t="s">
        <v>8559</v>
      </c>
      <c r="T229" s="169" t="s">
        <v>8563</v>
      </c>
      <c r="U229" s="169" t="s">
        <v>8564</v>
      </c>
      <c r="V229" s="169" t="s">
        <v>8558</v>
      </c>
      <c r="W229" s="169" t="s">
        <v>8559</v>
      </c>
      <c r="X229" s="169" t="s">
        <v>8565</v>
      </c>
      <c r="Y229" s="169" t="s">
        <v>8562</v>
      </c>
      <c r="Z229" s="169" t="s">
        <v>7982</v>
      </c>
      <c r="AA229" s="102">
        <v>16355</v>
      </c>
      <c r="AB229" s="198">
        <v>0</v>
      </c>
      <c r="AC229" s="102">
        <v>16355</v>
      </c>
      <c r="AD229" s="102">
        <v>0</v>
      </c>
      <c r="AE229" s="172" t="s">
        <v>8566</v>
      </c>
      <c r="AF229" s="169" t="s">
        <v>8616</v>
      </c>
      <c r="AG229" s="169" t="s">
        <v>8787</v>
      </c>
      <c r="AH229" s="170" t="s">
        <v>16328</v>
      </c>
      <c r="AI229" s="170" t="s">
        <v>7984</v>
      </c>
      <c r="AJ229" s="173">
        <v>43655</v>
      </c>
      <c r="AK229" s="169" t="s">
        <v>16329</v>
      </c>
      <c r="AL229" s="169" t="s">
        <v>9470</v>
      </c>
      <c r="AM229" s="169">
        <v>15783</v>
      </c>
      <c r="AN229" s="170" t="s">
        <v>8791</v>
      </c>
      <c r="AO229" s="170" t="s">
        <v>7984</v>
      </c>
      <c r="AP229" s="174"/>
      <c r="AQ229" s="174"/>
      <c r="AR229" s="174"/>
      <c r="AS229" s="174"/>
      <c r="AT229" s="174"/>
      <c r="AU229" s="174"/>
      <c r="AV229" s="174"/>
      <c r="AW229" s="174"/>
      <c r="AX229" s="169" t="s">
        <v>16330</v>
      </c>
      <c r="AY229" s="174"/>
      <c r="AZ229" s="174"/>
      <c r="BA229" s="174"/>
      <c r="BB229" s="174"/>
      <c r="BC229" s="174"/>
      <c r="BD229" s="174"/>
      <c r="BE229" s="174"/>
      <c r="BF229" s="169"/>
    </row>
    <row r="230" spans="1:58" s="13" customFormat="1" ht="13.15" customHeight="1" x14ac:dyDescent="0.25">
      <c r="A230" s="169" t="s">
        <v>15816</v>
      </c>
      <c r="B230" s="169" t="s">
        <v>15817</v>
      </c>
      <c r="C230" s="170">
        <v>7647</v>
      </c>
      <c r="D230" s="169" t="s">
        <v>15818</v>
      </c>
      <c r="E230" s="169" t="s">
        <v>8613</v>
      </c>
      <c r="F230" s="169" t="s">
        <v>8785</v>
      </c>
      <c r="G230" s="169" t="s">
        <v>8786</v>
      </c>
      <c r="H230" s="171">
        <v>43647</v>
      </c>
      <c r="I230" s="197">
        <v>43677</v>
      </c>
      <c r="J230" s="169" t="s">
        <v>8556</v>
      </c>
      <c r="K230" s="169" t="s">
        <v>8557</v>
      </c>
      <c r="L230" s="169" t="s">
        <v>8558</v>
      </c>
      <c r="M230" s="169" t="s">
        <v>8559</v>
      </c>
      <c r="N230" s="169" t="s">
        <v>8558</v>
      </c>
      <c r="O230" s="169" t="s">
        <v>8560</v>
      </c>
      <c r="P230" s="169" t="s">
        <v>8561</v>
      </c>
      <c r="Q230" s="169" t="s">
        <v>8562</v>
      </c>
      <c r="R230" s="169" t="s">
        <v>8558</v>
      </c>
      <c r="S230" s="169" t="s">
        <v>8559</v>
      </c>
      <c r="T230" s="169" t="s">
        <v>8563</v>
      </c>
      <c r="U230" s="169" t="s">
        <v>8564</v>
      </c>
      <c r="V230" s="169" t="s">
        <v>8558</v>
      </c>
      <c r="W230" s="169" t="s">
        <v>8559</v>
      </c>
      <c r="X230" s="169" t="s">
        <v>8565</v>
      </c>
      <c r="Y230" s="169" t="s">
        <v>8562</v>
      </c>
      <c r="Z230" s="169" t="s">
        <v>7982</v>
      </c>
      <c r="AA230" s="102">
        <v>83433.09</v>
      </c>
      <c r="AB230" s="198">
        <v>0</v>
      </c>
      <c r="AC230" s="102">
        <v>83433.09</v>
      </c>
      <c r="AD230" s="102">
        <v>0</v>
      </c>
      <c r="AE230" s="172" t="s">
        <v>8566</v>
      </c>
      <c r="AF230" s="169" t="s">
        <v>8616</v>
      </c>
      <c r="AG230" s="169" t="s">
        <v>8787</v>
      </c>
      <c r="AH230" s="170" t="s">
        <v>16331</v>
      </c>
      <c r="AI230" s="170" t="s">
        <v>7984</v>
      </c>
      <c r="AJ230" s="173">
        <v>43647</v>
      </c>
      <c r="AK230" s="169" t="s">
        <v>16332</v>
      </c>
      <c r="AL230" s="169" t="s">
        <v>8964</v>
      </c>
      <c r="AM230" s="169">
        <v>15703</v>
      </c>
      <c r="AN230" s="170" t="s">
        <v>8791</v>
      </c>
      <c r="AO230" s="170" t="s">
        <v>7984</v>
      </c>
      <c r="AP230" s="174"/>
      <c r="AQ230" s="174"/>
      <c r="AR230" s="174"/>
      <c r="AS230" s="174"/>
      <c r="AT230" s="174"/>
      <c r="AU230" s="174"/>
      <c r="AV230" s="174"/>
      <c r="AW230" s="174"/>
      <c r="AX230" s="169" t="s">
        <v>16254</v>
      </c>
      <c r="AY230" s="174"/>
      <c r="AZ230" s="174"/>
      <c r="BA230" s="174"/>
      <c r="BB230" s="174"/>
      <c r="BC230" s="174"/>
      <c r="BD230" s="174"/>
      <c r="BE230" s="174"/>
      <c r="BF230" s="169"/>
    </row>
    <row r="231" spans="1:58" s="13" customFormat="1" ht="13.15" customHeight="1" x14ac:dyDescent="0.25">
      <c r="A231" s="169" t="s">
        <v>15816</v>
      </c>
      <c r="B231" s="169" t="s">
        <v>15817</v>
      </c>
      <c r="C231" s="170">
        <v>7647</v>
      </c>
      <c r="D231" s="169" t="s">
        <v>15818</v>
      </c>
      <c r="E231" s="169" t="s">
        <v>8613</v>
      </c>
      <c r="F231" s="169" t="s">
        <v>8785</v>
      </c>
      <c r="G231" s="169" t="s">
        <v>8786</v>
      </c>
      <c r="H231" s="171">
        <v>43647</v>
      </c>
      <c r="I231" s="197">
        <v>43677</v>
      </c>
      <c r="J231" s="169" t="s">
        <v>8556</v>
      </c>
      <c r="K231" s="169" t="s">
        <v>8557</v>
      </c>
      <c r="L231" s="169" t="s">
        <v>8558</v>
      </c>
      <c r="M231" s="169" t="s">
        <v>8559</v>
      </c>
      <c r="N231" s="169" t="s">
        <v>8558</v>
      </c>
      <c r="O231" s="169" t="s">
        <v>8560</v>
      </c>
      <c r="P231" s="169" t="s">
        <v>8561</v>
      </c>
      <c r="Q231" s="169" t="s">
        <v>8562</v>
      </c>
      <c r="R231" s="169" t="s">
        <v>8558</v>
      </c>
      <c r="S231" s="169" t="s">
        <v>8559</v>
      </c>
      <c r="T231" s="169" t="s">
        <v>8563</v>
      </c>
      <c r="U231" s="169" t="s">
        <v>8564</v>
      </c>
      <c r="V231" s="169" t="s">
        <v>8558</v>
      </c>
      <c r="W231" s="169" t="s">
        <v>8559</v>
      </c>
      <c r="X231" s="169" t="s">
        <v>8565</v>
      </c>
      <c r="Y231" s="169" t="s">
        <v>8562</v>
      </c>
      <c r="Z231" s="169" t="s">
        <v>7982</v>
      </c>
      <c r="AA231" s="102">
        <v>63402</v>
      </c>
      <c r="AB231" s="198">
        <v>0</v>
      </c>
      <c r="AC231" s="102">
        <v>63402</v>
      </c>
      <c r="AD231" s="102">
        <v>0</v>
      </c>
      <c r="AE231" s="172" t="s">
        <v>8566</v>
      </c>
      <c r="AF231" s="169" t="s">
        <v>8616</v>
      </c>
      <c r="AG231" s="169" t="s">
        <v>8787</v>
      </c>
      <c r="AH231" s="170" t="s">
        <v>16333</v>
      </c>
      <c r="AI231" s="170" t="s">
        <v>7984</v>
      </c>
      <c r="AJ231" s="173">
        <v>43653</v>
      </c>
      <c r="AK231" s="169" t="s">
        <v>16334</v>
      </c>
      <c r="AL231" s="169" t="s">
        <v>8824</v>
      </c>
      <c r="AM231" s="169">
        <v>15616</v>
      </c>
      <c r="AN231" s="170" t="s">
        <v>8791</v>
      </c>
      <c r="AO231" s="170" t="s">
        <v>9000</v>
      </c>
      <c r="AP231" s="174"/>
      <c r="AQ231" s="174"/>
      <c r="AR231" s="174"/>
      <c r="AS231" s="174"/>
      <c r="AT231" s="174"/>
      <c r="AU231" s="174"/>
      <c r="AV231" s="174"/>
      <c r="AW231" s="174"/>
      <c r="AX231" s="169" t="s">
        <v>16335</v>
      </c>
      <c r="AY231" s="174"/>
      <c r="AZ231" s="174"/>
      <c r="BA231" s="174"/>
      <c r="BB231" s="174"/>
      <c r="BC231" s="174"/>
      <c r="BD231" s="174"/>
      <c r="BE231" s="174"/>
      <c r="BF231" s="169"/>
    </row>
    <row r="232" spans="1:58" s="13" customFormat="1" ht="13.15" customHeight="1" x14ac:dyDescent="0.25">
      <c r="A232" s="169" t="s">
        <v>15816</v>
      </c>
      <c r="B232" s="169" t="s">
        <v>15817</v>
      </c>
      <c r="C232" s="170">
        <v>7647</v>
      </c>
      <c r="D232" s="169" t="s">
        <v>15818</v>
      </c>
      <c r="E232" s="169" t="s">
        <v>8613</v>
      </c>
      <c r="F232" s="169" t="s">
        <v>8785</v>
      </c>
      <c r="G232" s="169" t="s">
        <v>8786</v>
      </c>
      <c r="H232" s="171">
        <v>43647</v>
      </c>
      <c r="I232" s="197">
        <v>43677</v>
      </c>
      <c r="J232" s="169" t="s">
        <v>8556</v>
      </c>
      <c r="K232" s="169" t="s">
        <v>8557</v>
      </c>
      <c r="L232" s="169" t="s">
        <v>8558</v>
      </c>
      <c r="M232" s="169" t="s">
        <v>8559</v>
      </c>
      <c r="N232" s="169" t="s">
        <v>8558</v>
      </c>
      <c r="O232" s="169" t="s">
        <v>8560</v>
      </c>
      <c r="P232" s="169" t="s">
        <v>8561</v>
      </c>
      <c r="Q232" s="169" t="s">
        <v>8562</v>
      </c>
      <c r="R232" s="169" t="s">
        <v>8558</v>
      </c>
      <c r="S232" s="169" t="s">
        <v>8559</v>
      </c>
      <c r="T232" s="169" t="s">
        <v>8563</v>
      </c>
      <c r="U232" s="169" t="s">
        <v>8564</v>
      </c>
      <c r="V232" s="169" t="s">
        <v>8558</v>
      </c>
      <c r="W232" s="169" t="s">
        <v>8559</v>
      </c>
      <c r="X232" s="169" t="s">
        <v>8565</v>
      </c>
      <c r="Y232" s="169" t="s">
        <v>8562</v>
      </c>
      <c r="Z232" s="169" t="s">
        <v>7982</v>
      </c>
      <c r="AA232" s="102">
        <v>37823.18</v>
      </c>
      <c r="AB232" s="198">
        <v>0</v>
      </c>
      <c r="AC232" s="102">
        <v>37823.18</v>
      </c>
      <c r="AD232" s="102">
        <v>0</v>
      </c>
      <c r="AE232" s="172" t="s">
        <v>8566</v>
      </c>
      <c r="AF232" s="169" t="s">
        <v>8616</v>
      </c>
      <c r="AG232" s="169" t="s">
        <v>8787</v>
      </c>
      <c r="AH232" s="170" t="s">
        <v>16336</v>
      </c>
      <c r="AI232" s="170" t="s">
        <v>7984</v>
      </c>
      <c r="AJ232" s="173">
        <v>43671</v>
      </c>
      <c r="AK232" s="169" t="s">
        <v>16337</v>
      </c>
      <c r="AL232" s="169" t="s">
        <v>8972</v>
      </c>
      <c r="AM232" s="169">
        <v>15595</v>
      </c>
      <c r="AN232" s="170" t="s">
        <v>8791</v>
      </c>
      <c r="AO232" s="170" t="s">
        <v>8825</v>
      </c>
      <c r="AP232" s="174"/>
      <c r="AQ232" s="174"/>
      <c r="AR232" s="174"/>
      <c r="AS232" s="174"/>
      <c r="AT232" s="174"/>
      <c r="AU232" s="174"/>
      <c r="AV232" s="174"/>
      <c r="AW232" s="174"/>
      <c r="AX232" s="169" t="s">
        <v>16338</v>
      </c>
      <c r="AY232" s="174"/>
      <c r="AZ232" s="174"/>
      <c r="BA232" s="174"/>
      <c r="BB232" s="174"/>
      <c r="BC232" s="174"/>
      <c r="BD232" s="174"/>
      <c r="BE232" s="174"/>
      <c r="BF232" s="169"/>
    </row>
    <row r="233" spans="1:58" s="13" customFormat="1" ht="13.15" customHeight="1" x14ac:dyDescent="0.25">
      <c r="A233" s="169" t="s">
        <v>15816</v>
      </c>
      <c r="B233" s="169" t="s">
        <v>15817</v>
      </c>
      <c r="C233" s="170">
        <v>7647</v>
      </c>
      <c r="D233" s="169" t="s">
        <v>15818</v>
      </c>
      <c r="E233" s="169" t="s">
        <v>8613</v>
      </c>
      <c r="F233" s="169" t="s">
        <v>8785</v>
      </c>
      <c r="G233" s="169" t="s">
        <v>8786</v>
      </c>
      <c r="H233" s="171">
        <v>43647</v>
      </c>
      <c r="I233" s="197">
        <v>43677</v>
      </c>
      <c r="J233" s="169" t="s">
        <v>8556</v>
      </c>
      <c r="K233" s="169" t="s">
        <v>8557</v>
      </c>
      <c r="L233" s="169" t="s">
        <v>8558</v>
      </c>
      <c r="M233" s="169" t="s">
        <v>8559</v>
      </c>
      <c r="N233" s="169" t="s">
        <v>8558</v>
      </c>
      <c r="O233" s="169" t="s">
        <v>8560</v>
      </c>
      <c r="P233" s="169" t="s">
        <v>8561</v>
      </c>
      <c r="Q233" s="169" t="s">
        <v>8562</v>
      </c>
      <c r="R233" s="169" t="s">
        <v>8558</v>
      </c>
      <c r="S233" s="169" t="s">
        <v>8559</v>
      </c>
      <c r="T233" s="169" t="s">
        <v>8563</v>
      </c>
      <c r="U233" s="169" t="s">
        <v>8564</v>
      </c>
      <c r="V233" s="169" t="s">
        <v>8558</v>
      </c>
      <c r="W233" s="169" t="s">
        <v>8559</v>
      </c>
      <c r="X233" s="169" t="s">
        <v>8565</v>
      </c>
      <c r="Y233" s="169" t="s">
        <v>8562</v>
      </c>
      <c r="Z233" s="169" t="s">
        <v>7982</v>
      </c>
      <c r="AA233" s="102">
        <v>14188.1</v>
      </c>
      <c r="AB233" s="198">
        <v>0</v>
      </c>
      <c r="AC233" s="102">
        <v>14188.1</v>
      </c>
      <c r="AD233" s="102">
        <v>0</v>
      </c>
      <c r="AE233" s="172" t="s">
        <v>8566</v>
      </c>
      <c r="AF233" s="169" t="s">
        <v>8616</v>
      </c>
      <c r="AG233" s="169" t="s">
        <v>8787</v>
      </c>
      <c r="AH233" s="170" t="s">
        <v>16339</v>
      </c>
      <c r="AI233" s="170" t="s">
        <v>7984</v>
      </c>
      <c r="AJ233" s="173">
        <v>43650</v>
      </c>
      <c r="AK233" s="169" t="s">
        <v>16340</v>
      </c>
      <c r="AL233" s="169" t="s">
        <v>8944</v>
      </c>
      <c r="AM233" s="169">
        <v>16617</v>
      </c>
      <c r="AN233" s="170" t="s">
        <v>8791</v>
      </c>
      <c r="AO233" s="170" t="s">
        <v>8845</v>
      </c>
      <c r="AP233" s="174"/>
      <c r="AQ233" s="174"/>
      <c r="AR233" s="174"/>
      <c r="AS233" s="174"/>
      <c r="AT233" s="174"/>
      <c r="AU233" s="174"/>
      <c r="AV233" s="174"/>
      <c r="AW233" s="174"/>
      <c r="AX233" s="169" t="s">
        <v>16341</v>
      </c>
      <c r="AY233" s="174"/>
      <c r="AZ233" s="174"/>
      <c r="BA233" s="174"/>
      <c r="BB233" s="174"/>
      <c r="BC233" s="174"/>
      <c r="BD233" s="174"/>
      <c r="BE233" s="174"/>
      <c r="BF233" s="169"/>
    </row>
    <row r="234" spans="1:58" s="13" customFormat="1" ht="13.15" customHeight="1" x14ac:dyDescent="0.25">
      <c r="A234" s="169" t="s">
        <v>15816</v>
      </c>
      <c r="B234" s="169" t="s">
        <v>15817</v>
      </c>
      <c r="C234" s="170">
        <v>7647</v>
      </c>
      <c r="D234" s="169" t="s">
        <v>15818</v>
      </c>
      <c r="E234" s="169" t="s">
        <v>8613</v>
      </c>
      <c r="F234" s="169" t="s">
        <v>8785</v>
      </c>
      <c r="G234" s="169" t="s">
        <v>8786</v>
      </c>
      <c r="H234" s="171">
        <v>43647</v>
      </c>
      <c r="I234" s="197">
        <v>43677</v>
      </c>
      <c r="J234" s="169" t="s">
        <v>8556</v>
      </c>
      <c r="K234" s="169" t="s">
        <v>8557</v>
      </c>
      <c r="L234" s="169" t="s">
        <v>8558</v>
      </c>
      <c r="M234" s="169" t="s">
        <v>8559</v>
      </c>
      <c r="N234" s="169" t="s">
        <v>8558</v>
      </c>
      <c r="O234" s="169" t="s">
        <v>8560</v>
      </c>
      <c r="P234" s="169" t="s">
        <v>8561</v>
      </c>
      <c r="Q234" s="169" t="s">
        <v>8562</v>
      </c>
      <c r="R234" s="169" t="s">
        <v>8558</v>
      </c>
      <c r="S234" s="169" t="s">
        <v>8559</v>
      </c>
      <c r="T234" s="169" t="s">
        <v>8563</v>
      </c>
      <c r="U234" s="169" t="s">
        <v>8564</v>
      </c>
      <c r="V234" s="169" t="s">
        <v>8558</v>
      </c>
      <c r="W234" s="169" t="s">
        <v>8559</v>
      </c>
      <c r="X234" s="169" t="s">
        <v>8565</v>
      </c>
      <c r="Y234" s="169" t="s">
        <v>8562</v>
      </c>
      <c r="Z234" s="169" t="s">
        <v>7982</v>
      </c>
      <c r="AA234" s="102">
        <v>47328</v>
      </c>
      <c r="AB234" s="198">
        <v>0</v>
      </c>
      <c r="AC234" s="102">
        <v>47328</v>
      </c>
      <c r="AD234" s="102">
        <v>0</v>
      </c>
      <c r="AE234" s="172" t="s">
        <v>8566</v>
      </c>
      <c r="AF234" s="169" t="s">
        <v>8616</v>
      </c>
      <c r="AG234" s="169" t="s">
        <v>8787</v>
      </c>
      <c r="AH234" s="170" t="s">
        <v>16342</v>
      </c>
      <c r="AI234" s="170" t="s">
        <v>7984</v>
      </c>
      <c r="AJ234" s="173">
        <v>43652</v>
      </c>
      <c r="AK234" s="169" t="s">
        <v>16343</v>
      </c>
      <c r="AL234" s="169" t="s">
        <v>9290</v>
      </c>
      <c r="AM234" s="169">
        <v>16167</v>
      </c>
      <c r="AN234" s="170" t="s">
        <v>8791</v>
      </c>
      <c r="AO234" s="170" t="s">
        <v>15016</v>
      </c>
      <c r="AP234" s="174"/>
      <c r="AQ234" s="174"/>
      <c r="AR234" s="174"/>
      <c r="AS234" s="174"/>
      <c r="AT234" s="174"/>
      <c r="AU234" s="174"/>
      <c r="AV234" s="174"/>
      <c r="AW234" s="174"/>
      <c r="AX234" s="169" t="s">
        <v>16344</v>
      </c>
      <c r="AY234" s="174"/>
      <c r="AZ234" s="174"/>
      <c r="BA234" s="174"/>
      <c r="BB234" s="174"/>
      <c r="BC234" s="174"/>
      <c r="BD234" s="174"/>
      <c r="BE234" s="174"/>
      <c r="BF234" s="169"/>
    </row>
    <row r="235" spans="1:58" s="13" customFormat="1" ht="13.15" customHeight="1" x14ac:dyDescent="0.25">
      <c r="A235" s="169" t="s">
        <v>15816</v>
      </c>
      <c r="B235" s="169" t="s">
        <v>15817</v>
      </c>
      <c r="C235" s="170">
        <v>7647</v>
      </c>
      <c r="D235" s="169" t="s">
        <v>15818</v>
      </c>
      <c r="E235" s="169" t="s">
        <v>8613</v>
      </c>
      <c r="F235" s="169" t="s">
        <v>8785</v>
      </c>
      <c r="G235" s="169" t="s">
        <v>8786</v>
      </c>
      <c r="H235" s="171">
        <v>43647</v>
      </c>
      <c r="I235" s="197">
        <v>43677</v>
      </c>
      <c r="J235" s="169" t="s">
        <v>8556</v>
      </c>
      <c r="K235" s="169" t="s">
        <v>8557</v>
      </c>
      <c r="L235" s="169" t="s">
        <v>8558</v>
      </c>
      <c r="M235" s="169" t="s">
        <v>8559</v>
      </c>
      <c r="N235" s="169" t="s">
        <v>8558</v>
      </c>
      <c r="O235" s="169" t="s">
        <v>8560</v>
      </c>
      <c r="P235" s="169" t="s">
        <v>8561</v>
      </c>
      <c r="Q235" s="169" t="s">
        <v>8562</v>
      </c>
      <c r="R235" s="169" t="s">
        <v>8558</v>
      </c>
      <c r="S235" s="169" t="s">
        <v>8559</v>
      </c>
      <c r="T235" s="169" t="s">
        <v>8563</v>
      </c>
      <c r="U235" s="169" t="s">
        <v>8564</v>
      </c>
      <c r="V235" s="169" t="s">
        <v>8558</v>
      </c>
      <c r="W235" s="169" t="s">
        <v>8559</v>
      </c>
      <c r="X235" s="169" t="s">
        <v>8565</v>
      </c>
      <c r="Y235" s="169" t="s">
        <v>8562</v>
      </c>
      <c r="Z235" s="169" t="s">
        <v>7982</v>
      </c>
      <c r="AA235" s="102">
        <v>517241.06</v>
      </c>
      <c r="AB235" s="198">
        <v>0</v>
      </c>
      <c r="AC235" s="102">
        <v>517241.06</v>
      </c>
      <c r="AD235" s="102">
        <v>0</v>
      </c>
      <c r="AE235" s="172" t="s">
        <v>8566</v>
      </c>
      <c r="AF235" s="169" t="s">
        <v>8616</v>
      </c>
      <c r="AG235" s="169" t="s">
        <v>8787</v>
      </c>
      <c r="AH235" s="170" t="s">
        <v>16345</v>
      </c>
      <c r="AI235" s="170" t="s">
        <v>7984</v>
      </c>
      <c r="AJ235" s="173">
        <v>43655</v>
      </c>
      <c r="AK235" s="169" t="s">
        <v>16346</v>
      </c>
      <c r="AL235" s="169" t="s">
        <v>9061</v>
      </c>
      <c r="AM235" s="169">
        <v>1034</v>
      </c>
      <c r="AN235" s="170" t="s">
        <v>10822</v>
      </c>
      <c r="AO235" s="170" t="s">
        <v>7984</v>
      </c>
      <c r="AP235" s="174"/>
      <c r="AQ235" s="174"/>
      <c r="AR235" s="174"/>
      <c r="AS235" s="174"/>
      <c r="AT235" s="174"/>
      <c r="AU235" s="174"/>
      <c r="AV235" s="174"/>
      <c r="AW235" s="174"/>
      <c r="AX235" s="169" t="s">
        <v>16347</v>
      </c>
      <c r="AY235" s="174"/>
      <c r="AZ235" s="174"/>
      <c r="BA235" s="174"/>
      <c r="BB235" s="174"/>
      <c r="BC235" s="174"/>
      <c r="BD235" s="174"/>
      <c r="BE235" s="174"/>
      <c r="BF235" s="169"/>
    </row>
    <row r="236" spans="1:58" s="13" customFormat="1" ht="13.15" customHeight="1" x14ac:dyDescent="0.25">
      <c r="A236" s="169" t="s">
        <v>15816</v>
      </c>
      <c r="B236" s="169" t="s">
        <v>15817</v>
      </c>
      <c r="C236" s="170">
        <v>7647</v>
      </c>
      <c r="D236" s="169" t="s">
        <v>15818</v>
      </c>
      <c r="E236" s="169" t="s">
        <v>8613</v>
      </c>
      <c r="F236" s="169" t="s">
        <v>8785</v>
      </c>
      <c r="G236" s="169" t="s">
        <v>8786</v>
      </c>
      <c r="H236" s="171">
        <v>43647</v>
      </c>
      <c r="I236" s="197">
        <v>43677</v>
      </c>
      <c r="J236" s="169" t="s">
        <v>8556</v>
      </c>
      <c r="K236" s="169" t="s">
        <v>8557</v>
      </c>
      <c r="L236" s="169" t="s">
        <v>8558</v>
      </c>
      <c r="M236" s="169" t="s">
        <v>8559</v>
      </c>
      <c r="N236" s="169" t="s">
        <v>8558</v>
      </c>
      <c r="O236" s="169" t="s">
        <v>8560</v>
      </c>
      <c r="P236" s="169" t="s">
        <v>8561</v>
      </c>
      <c r="Q236" s="169" t="s">
        <v>8562</v>
      </c>
      <c r="R236" s="169" t="s">
        <v>8558</v>
      </c>
      <c r="S236" s="169" t="s">
        <v>8559</v>
      </c>
      <c r="T236" s="169" t="s">
        <v>8563</v>
      </c>
      <c r="U236" s="169" t="s">
        <v>8564</v>
      </c>
      <c r="V236" s="169" t="s">
        <v>8558</v>
      </c>
      <c r="W236" s="169" t="s">
        <v>8559</v>
      </c>
      <c r="X236" s="169" t="s">
        <v>8565</v>
      </c>
      <c r="Y236" s="169" t="s">
        <v>8562</v>
      </c>
      <c r="Z236" s="169" t="s">
        <v>7982</v>
      </c>
      <c r="AA236" s="102">
        <v>56200</v>
      </c>
      <c r="AB236" s="198">
        <v>0</v>
      </c>
      <c r="AC236" s="102">
        <v>56200</v>
      </c>
      <c r="AD236" s="102">
        <v>0</v>
      </c>
      <c r="AE236" s="172" t="s">
        <v>8566</v>
      </c>
      <c r="AF236" s="169" t="s">
        <v>8616</v>
      </c>
      <c r="AG236" s="169" t="s">
        <v>8787</v>
      </c>
      <c r="AH236" s="170" t="s">
        <v>15910</v>
      </c>
      <c r="AI236" s="170" t="s">
        <v>7984</v>
      </c>
      <c r="AJ236" s="173">
        <v>43653</v>
      </c>
      <c r="AK236" s="169" t="s">
        <v>16348</v>
      </c>
      <c r="AL236" s="169" t="s">
        <v>8880</v>
      </c>
      <c r="AM236" s="169">
        <v>16594</v>
      </c>
      <c r="AN236" s="170" t="s">
        <v>8791</v>
      </c>
      <c r="AO236" s="170" t="s">
        <v>7984</v>
      </c>
      <c r="AP236" s="174"/>
      <c r="AQ236" s="174"/>
      <c r="AR236" s="174"/>
      <c r="AS236" s="174"/>
      <c r="AT236" s="174"/>
      <c r="AU236" s="174"/>
      <c r="AV236" s="174"/>
      <c r="AW236" s="174"/>
      <c r="AX236" s="169" t="s">
        <v>15912</v>
      </c>
      <c r="AY236" s="174"/>
      <c r="AZ236" s="174"/>
      <c r="BA236" s="174"/>
      <c r="BB236" s="174"/>
      <c r="BC236" s="174"/>
      <c r="BD236" s="174"/>
      <c r="BE236" s="174"/>
      <c r="BF236" s="169"/>
    </row>
    <row r="237" spans="1:58" s="13" customFormat="1" ht="13.15" customHeight="1" x14ac:dyDescent="0.25">
      <c r="A237" s="169" t="s">
        <v>15816</v>
      </c>
      <c r="B237" s="169" t="s">
        <v>15817</v>
      </c>
      <c r="C237" s="170">
        <v>7647</v>
      </c>
      <c r="D237" s="169" t="s">
        <v>15818</v>
      </c>
      <c r="E237" s="169" t="s">
        <v>8613</v>
      </c>
      <c r="F237" s="169" t="s">
        <v>8785</v>
      </c>
      <c r="G237" s="169" t="s">
        <v>8786</v>
      </c>
      <c r="H237" s="171">
        <v>43647</v>
      </c>
      <c r="I237" s="197">
        <v>43677</v>
      </c>
      <c r="J237" s="169" t="s">
        <v>8556</v>
      </c>
      <c r="K237" s="169" t="s">
        <v>8557</v>
      </c>
      <c r="L237" s="169" t="s">
        <v>8558</v>
      </c>
      <c r="M237" s="169" t="s">
        <v>8559</v>
      </c>
      <c r="N237" s="169" t="s">
        <v>8558</v>
      </c>
      <c r="O237" s="169" t="s">
        <v>8560</v>
      </c>
      <c r="P237" s="169" t="s">
        <v>8561</v>
      </c>
      <c r="Q237" s="169" t="s">
        <v>8562</v>
      </c>
      <c r="R237" s="169" t="s">
        <v>8558</v>
      </c>
      <c r="S237" s="169" t="s">
        <v>8559</v>
      </c>
      <c r="T237" s="169" t="s">
        <v>8563</v>
      </c>
      <c r="U237" s="169" t="s">
        <v>8564</v>
      </c>
      <c r="V237" s="169" t="s">
        <v>8558</v>
      </c>
      <c r="W237" s="169" t="s">
        <v>8559</v>
      </c>
      <c r="X237" s="169" t="s">
        <v>8565</v>
      </c>
      <c r="Y237" s="169" t="s">
        <v>8562</v>
      </c>
      <c r="Z237" s="169" t="s">
        <v>7982</v>
      </c>
      <c r="AA237" s="102">
        <v>5000</v>
      </c>
      <c r="AB237" s="198">
        <v>0</v>
      </c>
      <c r="AC237" s="102">
        <v>5000</v>
      </c>
      <c r="AD237" s="102">
        <v>0</v>
      </c>
      <c r="AE237" s="172" t="s">
        <v>8566</v>
      </c>
      <c r="AF237" s="169" t="s">
        <v>8616</v>
      </c>
      <c r="AG237" s="169" t="s">
        <v>8787</v>
      </c>
      <c r="AH237" s="170" t="s">
        <v>16349</v>
      </c>
      <c r="AI237" s="170" t="s">
        <v>7984</v>
      </c>
      <c r="AJ237" s="173">
        <v>43661</v>
      </c>
      <c r="AK237" s="169" t="s">
        <v>16350</v>
      </c>
      <c r="AL237" s="169" t="s">
        <v>14321</v>
      </c>
      <c r="AM237" s="169">
        <v>318375</v>
      </c>
      <c r="AN237" s="170" t="s">
        <v>8791</v>
      </c>
      <c r="AO237" s="170" t="s">
        <v>7984</v>
      </c>
      <c r="AP237" s="174"/>
      <c r="AQ237" s="174"/>
      <c r="AR237" s="174"/>
      <c r="AS237" s="174"/>
      <c r="AT237" s="174"/>
      <c r="AU237" s="174"/>
      <c r="AV237" s="174"/>
      <c r="AW237" s="174"/>
      <c r="AX237" s="169" t="s">
        <v>16351</v>
      </c>
      <c r="AY237" s="174"/>
      <c r="AZ237" s="174"/>
      <c r="BA237" s="174"/>
      <c r="BB237" s="174"/>
      <c r="BC237" s="174"/>
      <c r="BD237" s="174"/>
      <c r="BE237" s="174"/>
      <c r="BF237" s="169"/>
    </row>
    <row r="238" spans="1:58" s="13" customFormat="1" ht="13.15" customHeight="1" x14ac:dyDescent="0.25">
      <c r="A238" s="169" t="s">
        <v>15816</v>
      </c>
      <c r="B238" s="169" t="s">
        <v>15817</v>
      </c>
      <c r="C238" s="170">
        <v>7647</v>
      </c>
      <c r="D238" s="169" t="s">
        <v>15818</v>
      </c>
      <c r="E238" s="169" t="s">
        <v>8613</v>
      </c>
      <c r="F238" s="169" t="s">
        <v>8785</v>
      </c>
      <c r="G238" s="169" t="s">
        <v>8786</v>
      </c>
      <c r="H238" s="171">
        <v>43647</v>
      </c>
      <c r="I238" s="197">
        <v>43677</v>
      </c>
      <c r="J238" s="169" t="s">
        <v>8556</v>
      </c>
      <c r="K238" s="169" t="s">
        <v>8557</v>
      </c>
      <c r="L238" s="169" t="s">
        <v>8558</v>
      </c>
      <c r="M238" s="169" t="s">
        <v>8559</v>
      </c>
      <c r="N238" s="169" t="s">
        <v>8558</v>
      </c>
      <c r="O238" s="169" t="s">
        <v>8560</v>
      </c>
      <c r="P238" s="169" t="s">
        <v>8561</v>
      </c>
      <c r="Q238" s="169" t="s">
        <v>8562</v>
      </c>
      <c r="R238" s="169" t="s">
        <v>8558</v>
      </c>
      <c r="S238" s="169" t="s">
        <v>8559</v>
      </c>
      <c r="T238" s="169" t="s">
        <v>8563</v>
      </c>
      <c r="U238" s="169" t="s">
        <v>8564</v>
      </c>
      <c r="V238" s="169" t="s">
        <v>8558</v>
      </c>
      <c r="W238" s="169" t="s">
        <v>8559</v>
      </c>
      <c r="X238" s="169" t="s">
        <v>8565</v>
      </c>
      <c r="Y238" s="169" t="s">
        <v>8562</v>
      </c>
      <c r="Z238" s="169" t="s">
        <v>7982</v>
      </c>
      <c r="AA238" s="102">
        <v>8596.7199999999993</v>
      </c>
      <c r="AB238" s="198">
        <v>0</v>
      </c>
      <c r="AC238" s="102">
        <v>8596.7199999999993</v>
      </c>
      <c r="AD238" s="102">
        <v>0</v>
      </c>
      <c r="AE238" s="172" t="s">
        <v>8566</v>
      </c>
      <c r="AF238" s="169" t="s">
        <v>8616</v>
      </c>
      <c r="AG238" s="169" t="s">
        <v>8787</v>
      </c>
      <c r="AH238" s="170" t="s">
        <v>16352</v>
      </c>
      <c r="AI238" s="170" t="s">
        <v>7984</v>
      </c>
      <c r="AJ238" s="173">
        <v>43675</v>
      </c>
      <c r="AK238" s="169" t="s">
        <v>16353</v>
      </c>
      <c r="AL238" s="169" t="s">
        <v>9835</v>
      </c>
      <c r="AM238" s="169">
        <v>32008</v>
      </c>
      <c r="AN238" s="170" t="s">
        <v>8791</v>
      </c>
      <c r="AO238" s="170" t="s">
        <v>9198</v>
      </c>
      <c r="AP238" s="174"/>
      <c r="AQ238" s="174"/>
      <c r="AR238" s="174"/>
      <c r="AS238" s="174"/>
      <c r="AT238" s="174"/>
      <c r="AU238" s="174"/>
      <c r="AV238" s="174"/>
      <c r="AW238" s="174"/>
      <c r="AX238" s="169" t="s">
        <v>16354</v>
      </c>
      <c r="AY238" s="174"/>
      <c r="AZ238" s="174"/>
      <c r="BA238" s="174"/>
      <c r="BB238" s="174"/>
      <c r="BC238" s="174"/>
      <c r="BD238" s="174"/>
      <c r="BE238" s="174"/>
      <c r="BF238" s="169"/>
    </row>
    <row r="239" spans="1:58" s="13" customFormat="1" ht="13.15" customHeight="1" x14ac:dyDescent="0.25">
      <c r="A239" s="169" t="s">
        <v>15816</v>
      </c>
      <c r="B239" s="169" t="s">
        <v>15817</v>
      </c>
      <c r="C239" s="170">
        <v>7647</v>
      </c>
      <c r="D239" s="169" t="s">
        <v>15818</v>
      </c>
      <c r="E239" s="169" t="s">
        <v>8613</v>
      </c>
      <c r="F239" s="169" t="s">
        <v>8785</v>
      </c>
      <c r="G239" s="169" t="s">
        <v>8786</v>
      </c>
      <c r="H239" s="171">
        <v>43647</v>
      </c>
      <c r="I239" s="197">
        <v>43677</v>
      </c>
      <c r="J239" s="169" t="s">
        <v>8556</v>
      </c>
      <c r="K239" s="169" t="s">
        <v>8557</v>
      </c>
      <c r="L239" s="169" t="s">
        <v>8558</v>
      </c>
      <c r="M239" s="169" t="s">
        <v>8559</v>
      </c>
      <c r="N239" s="169" t="s">
        <v>8558</v>
      </c>
      <c r="O239" s="169" t="s">
        <v>8560</v>
      </c>
      <c r="P239" s="169" t="s">
        <v>8561</v>
      </c>
      <c r="Q239" s="169" t="s">
        <v>8562</v>
      </c>
      <c r="R239" s="169" t="s">
        <v>8558</v>
      </c>
      <c r="S239" s="169" t="s">
        <v>8559</v>
      </c>
      <c r="T239" s="169" t="s">
        <v>8563</v>
      </c>
      <c r="U239" s="169" t="s">
        <v>8564</v>
      </c>
      <c r="V239" s="169" t="s">
        <v>8558</v>
      </c>
      <c r="W239" s="169" t="s">
        <v>8559</v>
      </c>
      <c r="X239" s="169" t="s">
        <v>8565</v>
      </c>
      <c r="Y239" s="169" t="s">
        <v>8562</v>
      </c>
      <c r="Z239" s="169" t="s">
        <v>7982</v>
      </c>
      <c r="AA239" s="102">
        <v>79186.62</v>
      </c>
      <c r="AB239" s="198">
        <v>0</v>
      </c>
      <c r="AC239" s="102">
        <v>79186.62</v>
      </c>
      <c r="AD239" s="102">
        <v>0</v>
      </c>
      <c r="AE239" s="172" t="s">
        <v>8566</v>
      </c>
      <c r="AF239" s="169" t="s">
        <v>8616</v>
      </c>
      <c r="AG239" s="169" t="s">
        <v>8787</v>
      </c>
      <c r="AH239" s="170" t="s">
        <v>16355</v>
      </c>
      <c r="AI239" s="170" t="s">
        <v>7984</v>
      </c>
      <c r="AJ239" s="173">
        <v>43656</v>
      </c>
      <c r="AK239" s="169" t="s">
        <v>16356</v>
      </c>
      <c r="AL239" s="169" t="s">
        <v>13546</v>
      </c>
      <c r="AM239" s="169">
        <v>763013</v>
      </c>
      <c r="AN239" s="170" t="s">
        <v>8791</v>
      </c>
      <c r="AO239" s="170" t="s">
        <v>8872</v>
      </c>
      <c r="AP239" s="174"/>
      <c r="AQ239" s="174"/>
      <c r="AR239" s="174"/>
      <c r="AS239" s="174"/>
      <c r="AT239" s="174"/>
      <c r="AU239" s="174"/>
      <c r="AV239" s="174"/>
      <c r="AW239" s="174"/>
      <c r="AX239" s="169" t="s">
        <v>16357</v>
      </c>
      <c r="AY239" s="174"/>
      <c r="AZ239" s="174"/>
      <c r="BA239" s="174"/>
      <c r="BB239" s="174"/>
      <c r="BC239" s="174"/>
      <c r="BD239" s="174"/>
      <c r="BE239" s="174"/>
      <c r="BF239" s="169"/>
    </row>
    <row r="240" spans="1:58" s="13" customFormat="1" ht="13.15" customHeight="1" x14ac:dyDescent="0.25">
      <c r="A240" s="169" t="s">
        <v>15816</v>
      </c>
      <c r="B240" s="169" t="s">
        <v>15817</v>
      </c>
      <c r="C240" s="170">
        <v>7647</v>
      </c>
      <c r="D240" s="169" t="s">
        <v>15818</v>
      </c>
      <c r="E240" s="169" t="s">
        <v>8613</v>
      </c>
      <c r="F240" s="169" t="s">
        <v>8785</v>
      </c>
      <c r="G240" s="169" t="s">
        <v>8786</v>
      </c>
      <c r="H240" s="171">
        <v>43647</v>
      </c>
      <c r="I240" s="197">
        <v>43677</v>
      </c>
      <c r="J240" s="169" t="s">
        <v>8556</v>
      </c>
      <c r="K240" s="169" t="s">
        <v>8557</v>
      </c>
      <c r="L240" s="169" t="s">
        <v>8558</v>
      </c>
      <c r="M240" s="169" t="s">
        <v>8559</v>
      </c>
      <c r="N240" s="169" t="s">
        <v>8558</v>
      </c>
      <c r="O240" s="169" t="s">
        <v>8560</v>
      </c>
      <c r="P240" s="169" t="s">
        <v>8561</v>
      </c>
      <c r="Q240" s="169" t="s">
        <v>8562</v>
      </c>
      <c r="R240" s="169" t="s">
        <v>8558</v>
      </c>
      <c r="S240" s="169" t="s">
        <v>8559</v>
      </c>
      <c r="T240" s="169" t="s">
        <v>8563</v>
      </c>
      <c r="U240" s="169" t="s">
        <v>8564</v>
      </c>
      <c r="V240" s="169" t="s">
        <v>8558</v>
      </c>
      <c r="W240" s="169" t="s">
        <v>8559</v>
      </c>
      <c r="X240" s="169" t="s">
        <v>8565</v>
      </c>
      <c r="Y240" s="169" t="s">
        <v>8562</v>
      </c>
      <c r="Z240" s="169" t="s">
        <v>7982</v>
      </c>
      <c r="AA240" s="102">
        <v>2120</v>
      </c>
      <c r="AB240" s="198">
        <v>0</v>
      </c>
      <c r="AC240" s="102">
        <v>2120</v>
      </c>
      <c r="AD240" s="102">
        <v>0</v>
      </c>
      <c r="AE240" s="172" t="s">
        <v>8566</v>
      </c>
      <c r="AF240" s="169" t="s">
        <v>8616</v>
      </c>
      <c r="AG240" s="169" t="s">
        <v>8787</v>
      </c>
      <c r="AH240" s="170" t="s">
        <v>16358</v>
      </c>
      <c r="AI240" s="170" t="s">
        <v>7984</v>
      </c>
      <c r="AJ240" s="173">
        <v>43661</v>
      </c>
      <c r="AK240" s="169" t="s">
        <v>16359</v>
      </c>
      <c r="AL240" s="169" t="s">
        <v>9029</v>
      </c>
      <c r="AM240" s="169">
        <v>318374</v>
      </c>
      <c r="AN240" s="170" t="s">
        <v>8791</v>
      </c>
      <c r="AO240" s="170" t="s">
        <v>8845</v>
      </c>
      <c r="AP240" s="174"/>
      <c r="AQ240" s="174"/>
      <c r="AR240" s="174"/>
      <c r="AS240" s="174"/>
      <c r="AT240" s="174"/>
      <c r="AU240" s="174"/>
      <c r="AV240" s="174"/>
      <c r="AW240" s="174"/>
      <c r="AX240" s="169" t="s">
        <v>16360</v>
      </c>
      <c r="AY240" s="174"/>
      <c r="AZ240" s="174"/>
      <c r="BA240" s="174"/>
      <c r="BB240" s="174"/>
      <c r="BC240" s="174"/>
      <c r="BD240" s="174"/>
      <c r="BE240" s="174"/>
      <c r="BF240" s="169"/>
    </row>
    <row r="241" spans="1:58" s="13" customFormat="1" ht="13.15" customHeight="1" x14ac:dyDescent="0.25">
      <c r="A241" s="169" t="s">
        <v>15816</v>
      </c>
      <c r="B241" s="169" t="s">
        <v>15817</v>
      </c>
      <c r="C241" s="170">
        <v>7647</v>
      </c>
      <c r="D241" s="169" t="s">
        <v>15818</v>
      </c>
      <c r="E241" s="169" t="s">
        <v>8613</v>
      </c>
      <c r="F241" s="169" t="s">
        <v>8785</v>
      </c>
      <c r="G241" s="169" t="s">
        <v>8786</v>
      </c>
      <c r="H241" s="171">
        <v>43647</v>
      </c>
      <c r="I241" s="197">
        <v>43677</v>
      </c>
      <c r="J241" s="169" t="s">
        <v>8556</v>
      </c>
      <c r="K241" s="169" t="s">
        <v>8557</v>
      </c>
      <c r="L241" s="169" t="s">
        <v>8558</v>
      </c>
      <c r="M241" s="169" t="s">
        <v>8559</v>
      </c>
      <c r="N241" s="169" t="s">
        <v>8558</v>
      </c>
      <c r="O241" s="169" t="s">
        <v>8560</v>
      </c>
      <c r="P241" s="169" t="s">
        <v>8561</v>
      </c>
      <c r="Q241" s="169" t="s">
        <v>8562</v>
      </c>
      <c r="R241" s="169" t="s">
        <v>8558</v>
      </c>
      <c r="S241" s="169" t="s">
        <v>8559</v>
      </c>
      <c r="T241" s="169" t="s">
        <v>8563</v>
      </c>
      <c r="U241" s="169" t="s">
        <v>8564</v>
      </c>
      <c r="V241" s="169" t="s">
        <v>8558</v>
      </c>
      <c r="W241" s="169" t="s">
        <v>8559</v>
      </c>
      <c r="X241" s="169" t="s">
        <v>8565</v>
      </c>
      <c r="Y241" s="169" t="s">
        <v>8562</v>
      </c>
      <c r="Z241" s="169" t="s">
        <v>7982</v>
      </c>
      <c r="AA241" s="102">
        <v>11392.27</v>
      </c>
      <c r="AB241" s="198">
        <v>0</v>
      </c>
      <c r="AC241" s="102">
        <v>11392.27</v>
      </c>
      <c r="AD241" s="102">
        <v>0</v>
      </c>
      <c r="AE241" s="172" t="s">
        <v>8566</v>
      </c>
      <c r="AF241" s="169" t="s">
        <v>8616</v>
      </c>
      <c r="AG241" s="169" t="s">
        <v>8787</v>
      </c>
      <c r="AH241" s="170" t="s">
        <v>16361</v>
      </c>
      <c r="AI241" s="170" t="s">
        <v>7984</v>
      </c>
      <c r="AJ241" s="173">
        <v>43657</v>
      </c>
      <c r="AK241" s="169" t="s">
        <v>16362</v>
      </c>
      <c r="AL241" s="169" t="s">
        <v>8889</v>
      </c>
      <c r="AM241" s="169">
        <v>15706</v>
      </c>
      <c r="AN241" s="170" t="s">
        <v>8791</v>
      </c>
      <c r="AO241" s="170" t="s">
        <v>8945</v>
      </c>
      <c r="AP241" s="174"/>
      <c r="AQ241" s="174"/>
      <c r="AR241" s="174"/>
      <c r="AS241" s="174"/>
      <c r="AT241" s="174"/>
      <c r="AU241" s="174"/>
      <c r="AV241" s="174"/>
      <c r="AW241" s="174"/>
      <c r="AX241" s="169" t="s">
        <v>16363</v>
      </c>
      <c r="AY241" s="174"/>
      <c r="AZ241" s="174"/>
      <c r="BA241" s="174"/>
      <c r="BB241" s="174"/>
      <c r="BC241" s="174"/>
      <c r="BD241" s="174"/>
      <c r="BE241" s="174"/>
      <c r="BF241" s="169"/>
    </row>
    <row r="242" spans="1:58" s="13" customFormat="1" ht="13.15" customHeight="1" x14ac:dyDescent="0.25">
      <c r="A242" s="169" t="s">
        <v>15816</v>
      </c>
      <c r="B242" s="169" t="s">
        <v>15817</v>
      </c>
      <c r="C242" s="170">
        <v>7647</v>
      </c>
      <c r="D242" s="169" t="s">
        <v>15818</v>
      </c>
      <c r="E242" s="169" t="s">
        <v>8613</v>
      </c>
      <c r="F242" s="169" t="s">
        <v>8785</v>
      </c>
      <c r="G242" s="169" t="s">
        <v>8786</v>
      </c>
      <c r="H242" s="171">
        <v>43647</v>
      </c>
      <c r="I242" s="197">
        <v>43677</v>
      </c>
      <c r="J242" s="169" t="s">
        <v>8556</v>
      </c>
      <c r="K242" s="169" t="s">
        <v>8557</v>
      </c>
      <c r="L242" s="169" t="s">
        <v>8558</v>
      </c>
      <c r="M242" s="169" t="s">
        <v>8559</v>
      </c>
      <c r="N242" s="169" t="s">
        <v>8558</v>
      </c>
      <c r="O242" s="169" t="s">
        <v>8560</v>
      </c>
      <c r="P242" s="169" t="s">
        <v>8561</v>
      </c>
      <c r="Q242" s="169" t="s">
        <v>8562</v>
      </c>
      <c r="R242" s="169" t="s">
        <v>8558</v>
      </c>
      <c r="S242" s="169" t="s">
        <v>8559</v>
      </c>
      <c r="T242" s="169" t="s">
        <v>8563</v>
      </c>
      <c r="U242" s="169" t="s">
        <v>8564</v>
      </c>
      <c r="V242" s="169" t="s">
        <v>8558</v>
      </c>
      <c r="W242" s="169" t="s">
        <v>8559</v>
      </c>
      <c r="X242" s="169" t="s">
        <v>8565</v>
      </c>
      <c r="Y242" s="169" t="s">
        <v>8562</v>
      </c>
      <c r="Z242" s="169" t="s">
        <v>7982</v>
      </c>
      <c r="AA242" s="102">
        <v>1703.52</v>
      </c>
      <c r="AB242" s="198">
        <v>0</v>
      </c>
      <c r="AC242" s="102">
        <v>1703.52</v>
      </c>
      <c r="AD242" s="102">
        <v>0</v>
      </c>
      <c r="AE242" s="172" t="s">
        <v>8566</v>
      </c>
      <c r="AF242" s="169" t="s">
        <v>8616</v>
      </c>
      <c r="AG242" s="169" t="s">
        <v>8787</v>
      </c>
      <c r="AH242" s="170" t="s">
        <v>16364</v>
      </c>
      <c r="AI242" s="170" t="s">
        <v>7984</v>
      </c>
      <c r="AJ242" s="173">
        <v>43647</v>
      </c>
      <c r="AK242" s="169" t="s">
        <v>16365</v>
      </c>
      <c r="AL242" s="169" t="s">
        <v>16366</v>
      </c>
      <c r="AM242" s="169">
        <v>316763</v>
      </c>
      <c r="AN242" s="170" t="s">
        <v>8791</v>
      </c>
      <c r="AO242" s="170" t="s">
        <v>9513</v>
      </c>
      <c r="AP242" s="174"/>
      <c r="AQ242" s="174"/>
      <c r="AR242" s="174"/>
      <c r="AS242" s="174"/>
      <c r="AT242" s="174"/>
      <c r="AU242" s="174"/>
      <c r="AV242" s="174"/>
      <c r="AW242" s="174"/>
      <c r="AX242" s="169" t="s">
        <v>16367</v>
      </c>
      <c r="AY242" s="174"/>
      <c r="AZ242" s="174"/>
      <c r="BA242" s="174"/>
      <c r="BB242" s="174"/>
      <c r="BC242" s="174"/>
      <c r="BD242" s="174"/>
      <c r="BE242" s="174"/>
      <c r="BF242" s="169"/>
    </row>
    <row r="243" spans="1:58" s="13" customFormat="1" ht="13.15" customHeight="1" x14ac:dyDescent="0.25">
      <c r="A243" s="169" t="s">
        <v>15816</v>
      </c>
      <c r="B243" s="169" t="s">
        <v>15817</v>
      </c>
      <c r="C243" s="170">
        <v>7647</v>
      </c>
      <c r="D243" s="169" t="s">
        <v>15818</v>
      </c>
      <c r="E243" s="169" t="s">
        <v>8613</v>
      </c>
      <c r="F243" s="169" t="s">
        <v>8785</v>
      </c>
      <c r="G243" s="169" t="s">
        <v>8786</v>
      </c>
      <c r="H243" s="171">
        <v>43647</v>
      </c>
      <c r="I243" s="197">
        <v>43677</v>
      </c>
      <c r="J243" s="169" t="s">
        <v>8556</v>
      </c>
      <c r="K243" s="169" t="s">
        <v>8557</v>
      </c>
      <c r="L243" s="169" t="s">
        <v>8558</v>
      </c>
      <c r="M243" s="169" t="s">
        <v>8559</v>
      </c>
      <c r="N243" s="169" t="s">
        <v>8558</v>
      </c>
      <c r="O243" s="169" t="s">
        <v>8560</v>
      </c>
      <c r="P243" s="169" t="s">
        <v>8561</v>
      </c>
      <c r="Q243" s="169" t="s">
        <v>8562</v>
      </c>
      <c r="R243" s="169" t="s">
        <v>8558</v>
      </c>
      <c r="S243" s="169" t="s">
        <v>8559</v>
      </c>
      <c r="T243" s="169" t="s">
        <v>8563</v>
      </c>
      <c r="U243" s="169" t="s">
        <v>8564</v>
      </c>
      <c r="V243" s="169" t="s">
        <v>8558</v>
      </c>
      <c r="W243" s="169" t="s">
        <v>8559</v>
      </c>
      <c r="X243" s="169" t="s">
        <v>8565</v>
      </c>
      <c r="Y243" s="169" t="s">
        <v>8562</v>
      </c>
      <c r="Z243" s="169" t="s">
        <v>7982</v>
      </c>
      <c r="AA243" s="102">
        <v>1994689.6</v>
      </c>
      <c r="AB243" s="198">
        <v>0</v>
      </c>
      <c r="AC243" s="102">
        <v>1994689.6</v>
      </c>
      <c r="AD243" s="102">
        <v>0</v>
      </c>
      <c r="AE243" s="172" t="s">
        <v>8566</v>
      </c>
      <c r="AF243" s="169" t="s">
        <v>8616</v>
      </c>
      <c r="AG243" s="169" t="s">
        <v>8787</v>
      </c>
      <c r="AH243" s="170" t="s">
        <v>16368</v>
      </c>
      <c r="AI243" s="170" t="s">
        <v>7984</v>
      </c>
      <c r="AJ243" s="173">
        <v>43648</v>
      </c>
      <c r="AK243" s="169" t="s">
        <v>16369</v>
      </c>
      <c r="AL243" s="169" t="s">
        <v>9040</v>
      </c>
      <c r="AM243" s="169">
        <v>13484</v>
      </c>
      <c r="AN243" s="170" t="s">
        <v>8791</v>
      </c>
      <c r="AO243" s="170" t="s">
        <v>7984</v>
      </c>
      <c r="AP243" s="174"/>
      <c r="AQ243" s="174"/>
      <c r="AR243" s="174"/>
      <c r="AS243" s="174"/>
      <c r="AT243" s="174"/>
      <c r="AU243" s="174"/>
      <c r="AV243" s="174"/>
      <c r="AW243" s="174"/>
      <c r="AX243" s="169" t="s">
        <v>15880</v>
      </c>
      <c r="AY243" s="174"/>
      <c r="AZ243" s="174"/>
      <c r="BA243" s="174"/>
      <c r="BB243" s="174"/>
      <c r="BC243" s="174"/>
      <c r="BD243" s="174"/>
      <c r="BE243" s="174"/>
      <c r="BF243" s="169"/>
    </row>
    <row r="244" spans="1:58" s="13" customFormat="1" ht="13.15" customHeight="1" x14ac:dyDescent="0.25">
      <c r="A244" s="169" t="s">
        <v>15816</v>
      </c>
      <c r="B244" s="169" t="s">
        <v>15817</v>
      </c>
      <c r="C244" s="170">
        <v>7647</v>
      </c>
      <c r="D244" s="169" t="s">
        <v>15818</v>
      </c>
      <c r="E244" s="169" t="s">
        <v>8613</v>
      </c>
      <c r="F244" s="169" t="s">
        <v>8785</v>
      </c>
      <c r="G244" s="169" t="s">
        <v>8786</v>
      </c>
      <c r="H244" s="171">
        <v>43647</v>
      </c>
      <c r="I244" s="197">
        <v>43677</v>
      </c>
      <c r="J244" s="169" t="s">
        <v>8556</v>
      </c>
      <c r="K244" s="169" t="s">
        <v>8557</v>
      </c>
      <c r="L244" s="169" t="s">
        <v>8558</v>
      </c>
      <c r="M244" s="169" t="s">
        <v>8559</v>
      </c>
      <c r="N244" s="169" t="s">
        <v>8558</v>
      </c>
      <c r="O244" s="169" t="s">
        <v>8560</v>
      </c>
      <c r="P244" s="169" t="s">
        <v>8561</v>
      </c>
      <c r="Q244" s="169" t="s">
        <v>8562</v>
      </c>
      <c r="R244" s="169" t="s">
        <v>8558</v>
      </c>
      <c r="S244" s="169" t="s">
        <v>8559</v>
      </c>
      <c r="T244" s="169" t="s">
        <v>8563</v>
      </c>
      <c r="U244" s="169" t="s">
        <v>8564</v>
      </c>
      <c r="V244" s="169" t="s">
        <v>8558</v>
      </c>
      <c r="W244" s="169" t="s">
        <v>8559</v>
      </c>
      <c r="X244" s="169" t="s">
        <v>8565</v>
      </c>
      <c r="Y244" s="169" t="s">
        <v>8562</v>
      </c>
      <c r="Z244" s="169" t="s">
        <v>7982</v>
      </c>
      <c r="AA244" s="102">
        <v>1320</v>
      </c>
      <c r="AB244" s="198">
        <v>0</v>
      </c>
      <c r="AC244" s="102">
        <v>1320</v>
      </c>
      <c r="AD244" s="102">
        <v>0</v>
      </c>
      <c r="AE244" s="172" t="s">
        <v>8566</v>
      </c>
      <c r="AF244" s="169" t="s">
        <v>8616</v>
      </c>
      <c r="AG244" s="169" t="s">
        <v>8787</v>
      </c>
      <c r="AH244" s="170" t="s">
        <v>16370</v>
      </c>
      <c r="AI244" s="170" t="s">
        <v>7984</v>
      </c>
      <c r="AJ244" s="173">
        <v>43647</v>
      </c>
      <c r="AK244" s="169" t="s">
        <v>16371</v>
      </c>
      <c r="AL244" s="169" t="s">
        <v>16372</v>
      </c>
      <c r="AM244" s="169">
        <v>319713</v>
      </c>
      <c r="AN244" s="170" t="s">
        <v>8791</v>
      </c>
      <c r="AO244" s="170" t="s">
        <v>9274</v>
      </c>
      <c r="AP244" s="174"/>
      <c r="AQ244" s="174"/>
      <c r="AR244" s="174"/>
      <c r="AS244" s="174"/>
      <c r="AT244" s="174"/>
      <c r="AU244" s="174"/>
      <c r="AV244" s="174"/>
      <c r="AW244" s="174"/>
      <c r="AX244" s="169" t="s">
        <v>16373</v>
      </c>
      <c r="AY244" s="174"/>
      <c r="AZ244" s="174"/>
      <c r="BA244" s="174"/>
      <c r="BB244" s="174"/>
      <c r="BC244" s="174"/>
      <c r="BD244" s="174"/>
      <c r="BE244" s="174"/>
      <c r="BF244" s="169"/>
    </row>
    <row r="245" spans="1:58" s="13" customFormat="1" ht="13.15" customHeight="1" x14ac:dyDescent="0.25">
      <c r="A245" s="169" t="s">
        <v>15816</v>
      </c>
      <c r="B245" s="169" t="s">
        <v>15817</v>
      </c>
      <c r="C245" s="170">
        <v>7647</v>
      </c>
      <c r="D245" s="169" t="s">
        <v>15818</v>
      </c>
      <c r="E245" s="169" t="s">
        <v>8613</v>
      </c>
      <c r="F245" s="169" t="s">
        <v>8785</v>
      </c>
      <c r="G245" s="169" t="s">
        <v>8786</v>
      </c>
      <c r="H245" s="171">
        <v>43647</v>
      </c>
      <c r="I245" s="197">
        <v>43677</v>
      </c>
      <c r="J245" s="169" t="s">
        <v>8556</v>
      </c>
      <c r="K245" s="169" t="s">
        <v>8557</v>
      </c>
      <c r="L245" s="169" t="s">
        <v>8558</v>
      </c>
      <c r="M245" s="169" t="s">
        <v>8559</v>
      </c>
      <c r="N245" s="169" t="s">
        <v>8558</v>
      </c>
      <c r="O245" s="169" t="s">
        <v>8560</v>
      </c>
      <c r="P245" s="169" t="s">
        <v>8561</v>
      </c>
      <c r="Q245" s="169" t="s">
        <v>8562</v>
      </c>
      <c r="R245" s="169" t="s">
        <v>8558</v>
      </c>
      <c r="S245" s="169" t="s">
        <v>8559</v>
      </c>
      <c r="T245" s="169" t="s">
        <v>8563</v>
      </c>
      <c r="U245" s="169" t="s">
        <v>8564</v>
      </c>
      <c r="V245" s="169" t="s">
        <v>8558</v>
      </c>
      <c r="W245" s="169" t="s">
        <v>8559</v>
      </c>
      <c r="X245" s="169" t="s">
        <v>8565</v>
      </c>
      <c r="Y245" s="169" t="s">
        <v>8562</v>
      </c>
      <c r="Z245" s="169" t="s">
        <v>7982</v>
      </c>
      <c r="AA245" s="102">
        <v>3191</v>
      </c>
      <c r="AB245" s="198">
        <v>0</v>
      </c>
      <c r="AC245" s="102">
        <v>3191</v>
      </c>
      <c r="AD245" s="102">
        <v>0</v>
      </c>
      <c r="AE245" s="172" t="s">
        <v>8566</v>
      </c>
      <c r="AF245" s="169" t="s">
        <v>8616</v>
      </c>
      <c r="AG245" s="169" t="s">
        <v>8787</v>
      </c>
      <c r="AH245" s="170" t="s">
        <v>16374</v>
      </c>
      <c r="AI245" s="170" t="s">
        <v>7984</v>
      </c>
      <c r="AJ245" s="173">
        <v>43656</v>
      </c>
      <c r="AK245" s="169" t="s">
        <v>16375</v>
      </c>
      <c r="AL245" s="169" t="s">
        <v>9103</v>
      </c>
      <c r="AM245" s="169">
        <v>317287</v>
      </c>
      <c r="AN245" s="170" t="s">
        <v>8791</v>
      </c>
      <c r="AO245" s="170" t="s">
        <v>9513</v>
      </c>
      <c r="AP245" s="174"/>
      <c r="AQ245" s="174"/>
      <c r="AR245" s="174"/>
      <c r="AS245" s="174"/>
      <c r="AT245" s="174"/>
      <c r="AU245" s="174"/>
      <c r="AV245" s="174"/>
      <c r="AW245" s="174"/>
      <c r="AX245" s="169" t="s">
        <v>16376</v>
      </c>
      <c r="AY245" s="174"/>
      <c r="AZ245" s="174"/>
      <c r="BA245" s="174"/>
      <c r="BB245" s="174"/>
      <c r="BC245" s="174"/>
      <c r="BD245" s="174"/>
      <c r="BE245" s="174"/>
      <c r="BF245" s="169"/>
    </row>
    <row r="246" spans="1:58" s="13" customFormat="1" ht="13.15" customHeight="1" x14ac:dyDescent="0.25">
      <c r="A246" s="169" t="s">
        <v>15816</v>
      </c>
      <c r="B246" s="169" t="s">
        <v>15817</v>
      </c>
      <c r="C246" s="170">
        <v>7647</v>
      </c>
      <c r="D246" s="169" t="s">
        <v>15818</v>
      </c>
      <c r="E246" s="169" t="s">
        <v>8613</v>
      </c>
      <c r="F246" s="169" t="s">
        <v>8785</v>
      </c>
      <c r="G246" s="169" t="s">
        <v>8786</v>
      </c>
      <c r="H246" s="171">
        <v>43647</v>
      </c>
      <c r="I246" s="197">
        <v>43677</v>
      </c>
      <c r="J246" s="169" t="s">
        <v>8556</v>
      </c>
      <c r="K246" s="169" t="s">
        <v>8557</v>
      </c>
      <c r="L246" s="169" t="s">
        <v>8558</v>
      </c>
      <c r="M246" s="169" t="s">
        <v>8559</v>
      </c>
      <c r="N246" s="169" t="s">
        <v>8558</v>
      </c>
      <c r="O246" s="169" t="s">
        <v>8560</v>
      </c>
      <c r="P246" s="169" t="s">
        <v>8561</v>
      </c>
      <c r="Q246" s="169" t="s">
        <v>8562</v>
      </c>
      <c r="R246" s="169" t="s">
        <v>8558</v>
      </c>
      <c r="S246" s="169" t="s">
        <v>8559</v>
      </c>
      <c r="T246" s="169" t="s">
        <v>8563</v>
      </c>
      <c r="U246" s="169" t="s">
        <v>8564</v>
      </c>
      <c r="V246" s="169" t="s">
        <v>8558</v>
      </c>
      <c r="W246" s="169" t="s">
        <v>8559</v>
      </c>
      <c r="X246" s="169" t="s">
        <v>8565</v>
      </c>
      <c r="Y246" s="169" t="s">
        <v>8562</v>
      </c>
      <c r="Z246" s="169" t="s">
        <v>7982</v>
      </c>
      <c r="AA246" s="102">
        <v>5523.34</v>
      </c>
      <c r="AB246" s="198">
        <v>0</v>
      </c>
      <c r="AC246" s="102">
        <v>5523.34</v>
      </c>
      <c r="AD246" s="102">
        <v>0</v>
      </c>
      <c r="AE246" s="172" t="s">
        <v>8566</v>
      </c>
      <c r="AF246" s="169" t="s">
        <v>8616</v>
      </c>
      <c r="AG246" s="169" t="s">
        <v>8787</v>
      </c>
      <c r="AH246" s="170" t="s">
        <v>16377</v>
      </c>
      <c r="AI246" s="170" t="s">
        <v>7984</v>
      </c>
      <c r="AJ246" s="173">
        <v>43649</v>
      </c>
      <c r="AK246" s="169" t="s">
        <v>16378</v>
      </c>
      <c r="AL246" s="169" t="s">
        <v>10511</v>
      </c>
      <c r="AM246" s="169">
        <v>32022</v>
      </c>
      <c r="AN246" s="170" t="s">
        <v>8791</v>
      </c>
      <c r="AO246" s="170" t="s">
        <v>8867</v>
      </c>
      <c r="AP246" s="174"/>
      <c r="AQ246" s="174"/>
      <c r="AR246" s="174"/>
      <c r="AS246" s="174"/>
      <c r="AT246" s="174"/>
      <c r="AU246" s="174"/>
      <c r="AV246" s="174"/>
      <c r="AW246" s="174"/>
      <c r="AX246" s="169" t="s">
        <v>16379</v>
      </c>
      <c r="AY246" s="174"/>
      <c r="AZ246" s="174"/>
      <c r="BA246" s="174"/>
      <c r="BB246" s="174"/>
      <c r="BC246" s="174"/>
      <c r="BD246" s="174"/>
      <c r="BE246" s="174"/>
      <c r="BF246" s="169"/>
    </row>
    <row r="247" spans="1:58" s="13" customFormat="1" ht="13.15" customHeight="1" x14ac:dyDescent="0.25">
      <c r="A247" s="169" t="s">
        <v>15816</v>
      </c>
      <c r="B247" s="169" t="s">
        <v>15817</v>
      </c>
      <c r="C247" s="170">
        <v>7647</v>
      </c>
      <c r="D247" s="169" t="s">
        <v>15818</v>
      </c>
      <c r="E247" s="169" t="s">
        <v>8613</v>
      </c>
      <c r="F247" s="169" t="s">
        <v>8785</v>
      </c>
      <c r="G247" s="169" t="s">
        <v>8786</v>
      </c>
      <c r="H247" s="171">
        <v>43647</v>
      </c>
      <c r="I247" s="197">
        <v>43677</v>
      </c>
      <c r="J247" s="169" t="s">
        <v>8556</v>
      </c>
      <c r="K247" s="169" t="s">
        <v>8557</v>
      </c>
      <c r="L247" s="169" t="s">
        <v>8558</v>
      </c>
      <c r="M247" s="169" t="s">
        <v>8559</v>
      </c>
      <c r="N247" s="169" t="s">
        <v>8558</v>
      </c>
      <c r="O247" s="169" t="s">
        <v>8560</v>
      </c>
      <c r="P247" s="169" t="s">
        <v>8561</v>
      </c>
      <c r="Q247" s="169" t="s">
        <v>8562</v>
      </c>
      <c r="R247" s="169" t="s">
        <v>8558</v>
      </c>
      <c r="S247" s="169" t="s">
        <v>8559</v>
      </c>
      <c r="T247" s="169" t="s">
        <v>8563</v>
      </c>
      <c r="U247" s="169" t="s">
        <v>8564</v>
      </c>
      <c r="V247" s="169" t="s">
        <v>8558</v>
      </c>
      <c r="W247" s="169" t="s">
        <v>8559</v>
      </c>
      <c r="X247" s="169" t="s">
        <v>8565</v>
      </c>
      <c r="Y247" s="169" t="s">
        <v>8562</v>
      </c>
      <c r="Z247" s="169" t="s">
        <v>7982</v>
      </c>
      <c r="AA247" s="102">
        <v>33816.85</v>
      </c>
      <c r="AB247" s="198">
        <v>0</v>
      </c>
      <c r="AC247" s="102">
        <v>33816.85</v>
      </c>
      <c r="AD247" s="102">
        <v>0</v>
      </c>
      <c r="AE247" s="172" t="s">
        <v>8566</v>
      </c>
      <c r="AF247" s="169" t="s">
        <v>8616</v>
      </c>
      <c r="AG247" s="169" t="s">
        <v>8787</v>
      </c>
      <c r="AH247" s="170" t="s">
        <v>16380</v>
      </c>
      <c r="AI247" s="170" t="s">
        <v>7984</v>
      </c>
      <c r="AJ247" s="173">
        <v>43647</v>
      </c>
      <c r="AK247" s="169" t="s">
        <v>16381</v>
      </c>
      <c r="AL247" s="169" t="s">
        <v>8964</v>
      </c>
      <c r="AM247" s="169">
        <v>15700</v>
      </c>
      <c r="AN247" s="170" t="s">
        <v>8791</v>
      </c>
      <c r="AO247" s="170" t="s">
        <v>7984</v>
      </c>
      <c r="AP247" s="174"/>
      <c r="AQ247" s="174"/>
      <c r="AR247" s="174"/>
      <c r="AS247" s="174"/>
      <c r="AT247" s="174"/>
      <c r="AU247" s="174"/>
      <c r="AV247" s="174"/>
      <c r="AW247" s="174"/>
      <c r="AX247" s="169" t="s">
        <v>16126</v>
      </c>
      <c r="AY247" s="174"/>
      <c r="AZ247" s="174"/>
      <c r="BA247" s="174"/>
      <c r="BB247" s="174"/>
      <c r="BC247" s="174"/>
      <c r="BD247" s="174"/>
      <c r="BE247" s="174"/>
      <c r="BF247" s="169"/>
    </row>
    <row r="248" spans="1:58" s="13" customFormat="1" ht="13.15" customHeight="1" x14ac:dyDescent="0.25">
      <c r="A248" s="169" t="s">
        <v>15816</v>
      </c>
      <c r="B248" s="169" t="s">
        <v>15817</v>
      </c>
      <c r="C248" s="170">
        <v>7647</v>
      </c>
      <c r="D248" s="169" t="s">
        <v>15818</v>
      </c>
      <c r="E248" s="169" t="s">
        <v>8613</v>
      </c>
      <c r="F248" s="169" t="s">
        <v>8785</v>
      </c>
      <c r="G248" s="169" t="s">
        <v>8786</v>
      </c>
      <c r="H248" s="171">
        <v>43647</v>
      </c>
      <c r="I248" s="197">
        <v>43677</v>
      </c>
      <c r="J248" s="169" t="s">
        <v>8556</v>
      </c>
      <c r="K248" s="169" t="s">
        <v>8557</v>
      </c>
      <c r="L248" s="169" t="s">
        <v>8558</v>
      </c>
      <c r="M248" s="169" t="s">
        <v>8559</v>
      </c>
      <c r="N248" s="169" t="s">
        <v>8558</v>
      </c>
      <c r="O248" s="169" t="s">
        <v>8560</v>
      </c>
      <c r="P248" s="169" t="s">
        <v>8561</v>
      </c>
      <c r="Q248" s="169" t="s">
        <v>8562</v>
      </c>
      <c r="R248" s="169" t="s">
        <v>8558</v>
      </c>
      <c r="S248" s="169" t="s">
        <v>8559</v>
      </c>
      <c r="T248" s="169" t="s">
        <v>8563</v>
      </c>
      <c r="U248" s="169" t="s">
        <v>8564</v>
      </c>
      <c r="V248" s="169" t="s">
        <v>8558</v>
      </c>
      <c r="W248" s="169" t="s">
        <v>8559</v>
      </c>
      <c r="X248" s="169" t="s">
        <v>8565</v>
      </c>
      <c r="Y248" s="169" t="s">
        <v>8562</v>
      </c>
      <c r="Z248" s="169" t="s">
        <v>7982</v>
      </c>
      <c r="AA248" s="102">
        <v>13693.5</v>
      </c>
      <c r="AB248" s="198">
        <v>0</v>
      </c>
      <c r="AC248" s="102">
        <v>13693.5</v>
      </c>
      <c r="AD248" s="102">
        <v>0</v>
      </c>
      <c r="AE248" s="172" t="s">
        <v>8566</v>
      </c>
      <c r="AF248" s="169" t="s">
        <v>8616</v>
      </c>
      <c r="AG248" s="169" t="s">
        <v>8787</v>
      </c>
      <c r="AH248" s="170" t="s">
        <v>16382</v>
      </c>
      <c r="AI248" s="170" t="s">
        <v>7984</v>
      </c>
      <c r="AJ248" s="173">
        <v>43647</v>
      </c>
      <c r="AK248" s="169" t="s">
        <v>16383</v>
      </c>
      <c r="AL248" s="169" t="s">
        <v>8964</v>
      </c>
      <c r="AM248" s="169">
        <v>464010</v>
      </c>
      <c r="AN248" s="170" t="s">
        <v>8791</v>
      </c>
      <c r="AO248" s="170" t="s">
        <v>7984</v>
      </c>
      <c r="AP248" s="174"/>
      <c r="AQ248" s="174"/>
      <c r="AR248" s="174"/>
      <c r="AS248" s="174"/>
      <c r="AT248" s="174"/>
      <c r="AU248" s="174"/>
      <c r="AV248" s="174"/>
      <c r="AW248" s="174"/>
      <c r="AX248" s="169" t="s">
        <v>16216</v>
      </c>
      <c r="AY248" s="174"/>
      <c r="AZ248" s="174"/>
      <c r="BA248" s="174"/>
      <c r="BB248" s="174"/>
      <c r="BC248" s="174"/>
      <c r="BD248" s="174"/>
      <c r="BE248" s="174"/>
      <c r="BF248" s="169"/>
    </row>
    <row r="249" spans="1:58" s="13" customFormat="1" ht="13.15" customHeight="1" x14ac:dyDescent="0.25">
      <c r="A249" s="169" t="s">
        <v>15816</v>
      </c>
      <c r="B249" s="169" t="s">
        <v>15817</v>
      </c>
      <c r="C249" s="170">
        <v>7647</v>
      </c>
      <c r="D249" s="169" t="s">
        <v>15818</v>
      </c>
      <c r="E249" s="169" t="s">
        <v>8613</v>
      </c>
      <c r="F249" s="169" t="s">
        <v>8785</v>
      </c>
      <c r="G249" s="169" t="s">
        <v>8786</v>
      </c>
      <c r="H249" s="171">
        <v>43647</v>
      </c>
      <c r="I249" s="197">
        <v>43677</v>
      </c>
      <c r="J249" s="169" t="s">
        <v>8556</v>
      </c>
      <c r="K249" s="169" t="s">
        <v>8557</v>
      </c>
      <c r="L249" s="169" t="s">
        <v>8558</v>
      </c>
      <c r="M249" s="169" t="s">
        <v>8559</v>
      </c>
      <c r="N249" s="169" t="s">
        <v>8558</v>
      </c>
      <c r="O249" s="169" t="s">
        <v>8560</v>
      </c>
      <c r="P249" s="169" t="s">
        <v>8561</v>
      </c>
      <c r="Q249" s="169" t="s">
        <v>8562</v>
      </c>
      <c r="R249" s="169" t="s">
        <v>8558</v>
      </c>
      <c r="S249" s="169" t="s">
        <v>8559</v>
      </c>
      <c r="T249" s="169" t="s">
        <v>8563</v>
      </c>
      <c r="U249" s="169" t="s">
        <v>8564</v>
      </c>
      <c r="V249" s="169" t="s">
        <v>8558</v>
      </c>
      <c r="W249" s="169" t="s">
        <v>8559</v>
      </c>
      <c r="X249" s="169" t="s">
        <v>8565</v>
      </c>
      <c r="Y249" s="169" t="s">
        <v>8562</v>
      </c>
      <c r="Z249" s="169" t="s">
        <v>7982</v>
      </c>
      <c r="AA249" s="102">
        <v>53766.94</v>
      </c>
      <c r="AB249" s="198">
        <v>0</v>
      </c>
      <c r="AC249" s="102">
        <v>53766.94</v>
      </c>
      <c r="AD249" s="102">
        <v>0</v>
      </c>
      <c r="AE249" s="172" t="s">
        <v>8566</v>
      </c>
      <c r="AF249" s="169" t="s">
        <v>8616</v>
      </c>
      <c r="AG249" s="169" t="s">
        <v>8787</v>
      </c>
      <c r="AH249" s="170" t="s">
        <v>8329</v>
      </c>
      <c r="AI249" s="170" t="s">
        <v>7984</v>
      </c>
      <c r="AJ249" s="173">
        <v>43666</v>
      </c>
      <c r="AK249" s="169" t="s">
        <v>16384</v>
      </c>
      <c r="AL249" s="169" t="s">
        <v>15171</v>
      </c>
      <c r="AM249" s="169">
        <v>13389</v>
      </c>
      <c r="AN249" s="170" t="s">
        <v>8791</v>
      </c>
      <c r="AO249" s="170" t="s">
        <v>8825</v>
      </c>
      <c r="AP249" s="174"/>
      <c r="AQ249" s="174"/>
      <c r="AR249" s="174"/>
      <c r="AS249" s="174"/>
      <c r="AT249" s="174"/>
      <c r="AU249" s="174"/>
      <c r="AV249" s="174"/>
      <c r="AW249" s="174"/>
      <c r="AX249" s="169" t="s">
        <v>16385</v>
      </c>
      <c r="AY249" s="174"/>
      <c r="AZ249" s="174"/>
      <c r="BA249" s="174"/>
      <c r="BB249" s="174"/>
      <c r="BC249" s="174"/>
      <c r="BD249" s="174"/>
      <c r="BE249" s="174"/>
      <c r="BF249" s="169"/>
    </row>
    <row r="250" spans="1:58" s="13" customFormat="1" ht="13.15" customHeight="1" x14ac:dyDescent="0.25">
      <c r="A250" s="169" t="s">
        <v>15816</v>
      </c>
      <c r="B250" s="169" t="s">
        <v>15817</v>
      </c>
      <c r="C250" s="170">
        <v>7647</v>
      </c>
      <c r="D250" s="169" t="s">
        <v>15818</v>
      </c>
      <c r="E250" s="169" t="s">
        <v>8613</v>
      </c>
      <c r="F250" s="169" t="s">
        <v>8785</v>
      </c>
      <c r="G250" s="169" t="s">
        <v>8786</v>
      </c>
      <c r="H250" s="171">
        <v>43647</v>
      </c>
      <c r="I250" s="197">
        <v>43677</v>
      </c>
      <c r="J250" s="169" t="s">
        <v>8556</v>
      </c>
      <c r="K250" s="169" t="s">
        <v>8557</v>
      </c>
      <c r="L250" s="169" t="s">
        <v>8558</v>
      </c>
      <c r="M250" s="169" t="s">
        <v>8559</v>
      </c>
      <c r="N250" s="169" t="s">
        <v>8558</v>
      </c>
      <c r="O250" s="169" t="s">
        <v>8560</v>
      </c>
      <c r="P250" s="169" t="s">
        <v>8561</v>
      </c>
      <c r="Q250" s="169" t="s">
        <v>8562</v>
      </c>
      <c r="R250" s="169" t="s">
        <v>8558</v>
      </c>
      <c r="S250" s="169" t="s">
        <v>8559</v>
      </c>
      <c r="T250" s="169" t="s">
        <v>8563</v>
      </c>
      <c r="U250" s="169" t="s">
        <v>8564</v>
      </c>
      <c r="V250" s="169" t="s">
        <v>8558</v>
      </c>
      <c r="W250" s="169" t="s">
        <v>8559</v>
      </c>
      <c r="X250" s="169" t="s">
        <v>8565</v>
      </c>
      <c r="Y250" s="169" t="s">
        <v>8562</v>
      </c>
      <c r="Z250" s="169" t="s">
        <v>7982</v>
      </c>
      <c r="AA250" s="102">
        <v>13278.28</v>
      </c>
      <c r="AB250" s="198">
        <v>0</v>
      </c>
      <c r="AC250" s="102">
        <v>13278.28</v>
      </c>
      <c r="AD250" s="102">
        <v>0</v>
      </c>
      <c r="AE250" s="172" t="s">
        <v>8566</v>
      </c>
      <c r="AF250" s="169" t="s">
        <v>8616</v>
      </c>
      <c r="AG250" s="169" t="s">
        <v>8787</v>
      </c>
      <c r="AH250" s="170" t="s">
        <v>16386</v>
      </c>
      <c r="AI250" s="170" t="s">
        <v>7984</v>
      </c>
      <c r="AJ250" s="173">
        <v>43655</v>
      </c>
      <c r="AK250" s="169" t="s">
        <v>16387</v>
      </c>
      <c r="AL250" s="169" t="s">
        <v>15922</v>
      </c>
      <c r="AM250" s="169">
        <v>319643</v>
      </c>
      <c r="AN250" s="170" t="s">
        <v>8791</v>
      </c>
      <c r="AO250" s="170" t="s">
        <v>9513</v>
      </c>
      <c r="AP250" s="174"/>
      <c r="AQ250" s="174"/>
      <c r="AR250" s="174"/>
      <c r="AS250" s="174"/>
      <c r="AT250" s="174"/>
      <c r="AU250" s="174"/>
      <c r="AV250" s="174"/>
      <c r="AW250" s="174"/>
      <c r="AX250" s="169" t="s">
        <v>16388</v>
      </c>
      <c r="AY250" s="174"/>
      <c r="AZ250" s="174"/>
      <c r="BA250" s="174"/>
      <c r="BB250" s="174"/>
      <c r="BC250" s="174"/>
      <c r="BD250" s="174"/>
      <c r="BE250" s="174"/>
      <c r="BF250" s="169"/>
    </row>
    <row r="251" spans="1:58" s="13" customFormat="1" ht="13.15" customHeight="1" x14ac:dyDescent="0.25">
      <c r="A251" s="169" t="s">
        <v>15816</v>
      </c>
      <c r="B251" s="169" t="s">
        <v>15817</v>
      </c>
      <c r="C251" s="170">
        <v>7647</v>
      </c>
      <c r="D251" s="169" t="s">
        <v>15818</v>
      </c>
      <c r="E251" s="169" t="s">
        <v>8613</v>
      </c>
      <c r="F251" s="169" t="s">
        <v>8785</v>
      </c>
      <c r="G251" s="169" t="s">
        <v>8786</v>
      </c>
      <c r="H251" s="171">
        <v>43647</v>
      </c>
      <c r="I251" s="197">
        <v>43677</v>
      </c>
      <c r="J251" s="169" t="s">
        <v>8556</v>
      </c>
      <c r="K251" s="169" t="s">
        <v>8557</v>
      </c>
      <c r="L251" s="169" t="s">
        <v>8558</v>
      </c>
      <c r="M251" s="169" t="s">
        <v>8559</v>
      </c>
      <c r="N251" s="169" t="s">
        <v>8558</v>
      </c>
      <c r="O251" s="169" t="s">
        <v>8560</v>
      </c>
      <c r="P251" s="169" t="s">
        <v>8561</v>
      </c>
      <c r="Q251" s="169" t="s">
        <v>8562</v>
      </c>
      <c r="R251" s="169" t="s">
        <v>8558</v>
      </c>
      <c r="S251" s="169" t="s">
        <v>8559</v>
      </c>
      <c r="T251" s="169" t="s">
        <v>8563</v>
      </c>
      <c r="U251" s="169" t="s">
        <v>8564</v>
      </c>
      <c r="V251" s="169" t="s">
        <v>8558</v>
      </c>
      <c r="W251" s="169" t="s">
        <v>8559</v>
      </c>
      <c r="X251" s="169" t="s">
        <v>8565</v>
      </c>
      <c r="Y251" s="169" t="s">
        <v>8562</v>
      </c>
      <c r="Z251" s="169" t="s">
        <v>7982</v>
      </c>
      <c r="AA251" s="102">
        <v>32992</v>
      </c>
      <c r="AB251" s="198">
        <v>0</v>
      </c>
      <c r="AC251" s="102">
        <v>32992</v>
      </c>
      <c r="AD251" s="102">
        <v>0</v>
      </c>
      <c r="AE251" s="172" t="s">
        <v>8566</v>
      </c>
      <c r="AF251" s="169" t="s">
        <v>8616</v>
      </c>
      <c r="AG251" s="169" t="s">
        <v>8787</v>
      </c>
      <c r="AH251" s="170" t="s">
        <v>16389</v>
      </c>
      <c r="AI251" s="170" t="s">
        <v>7984</v>
      </c>
      <c r="AJ251" s="173">
        <v>43662</v>
      </c>
      <c r="AK251" s="169" t="s">
        <v>16390</v>
      </c>
      <c r="AL251" s="169" t="s">
        <v>8983</v>
      </c>
      <c r="AM251" s="169">
        <v>17030</v>
      </c>
      <c r="AN251" s="170" t="s">
        <v>8791</v>
      </c>
      <c r="AO251" s="170" t="s">
        <v>8830</v>
      </c>
      <c r="AP251" s="174"/>
      <c r="AQ251" s="174"/>
      <c r="AR251" s="174"/>
      <c r="AS251" s="174"/>
      <c r="AT251" s="174"/>
      <c r="AU251" s="174"/>
      <c r="AV251" s="174"/>
      <c r="AW251" s="174"/>
      <c r="AX251" s="169" t="s">
        <v>16391</v>
      </c>
      <c r="AY251" s="174"/>
      <c r="AZ251" s="174"/>
      <c r="BA251" s="174"/>
      <c r="BB251" s="174"/>
      <c r="BC251" s="174"/>
      <c r="BD251" s="174"/>
      <c r="BE251" s="174"/>
      <c r="BF251" s="169"/>
    </row>
    <row r="252" spans="1:58" s="13" customFormat="1" ht="13.15" customHeight="1" x14ac:dyDescent="0.25">
      <c r="A252" s="169" t="s">
        <v>15816</v>
      </c>
      <c r="B252" s="169" t="s">
        <v>15817</v>
      </c>
      <c r="C252" s="170">
        <v>7647</v>
      </c>
      <c r="D252" s="169" t="s">
        <v>15818</v>
      </c>
      <c r="E252" s="169" t="s">
        <v>8613</v>
      </c>
      <c r="F252" s="169" t="s">
        <v>8785</v>
      </c>
      <c r="G252" s="169" t="s">
        <v>8786</v>
      </c>
      <c r="H252" s="171">
        <v>43647</v>
      </c>
      <c r="I252" s="197">
        <v>43677</v>
      </c>
      <c r="J252" s="169" t="s">
        <v>8556</v>
      </c>
      <c r="K252" s="169" t="s">
        <v>8557</v>
      </c>
      <c r="L252" s="169" t="s">
        <v>8558</v>
      </c>
      <c r="M252" s="169" t="s">
        <v>8559</v>
      </c>
      <c r="N252" s="169" t="s">
        <v>8558</v>
      </c>
      <c r="O252" s="169" t="s">
        <v>8560</v>
      </c>
      <c r="P252" s="169" t="s">
        <v>8561</v>
      </c>
      <c r="Q252" s="169" t="s">
        <v>8562</v>
      </c>
      <c r="R252" s="169" t="s">
        <v>8558</v>
      </c>
      <c r="S252" s="169" t="s">
        <v>8559</v>
      </c>
      <c r="T252" s="169" t="s">
        <v>8563</v>
      </c>
      <c r="U252" s="169" t="s">
        <v>8564</v>
      </c>
      <c r="V252" s="169" t="s">
        <v>8558</v>
      </c>
      <c r="W252" s="169" t="s">
        <v>8559</v>
      </c>
      <c r="X252" s="169" t="s">
        <v>8565</v>
      </c>
      <c r="Y252" s="169" t="s">
        <v>8562</v>
      </c>
      <c r="Z252" s="169" t="s">
        <v>7982</v>
      </c>
      <c r="AA252" s="102">
        <v>61916.56</v>
      </c>
      <c r="AB252" s="198">
        <v>0</v>
      </c>
      <c r="AC252" s="102">
        <v>61916.56</v>
      </c>
      <c r="AD252" s="102">
        <v>0</v>
      </c>
      <c r="AE252" s="172" t="s">
        <v>8566</v>
      </c>
      <c r="AF252" s="169" t="s">
        <v>8616</v>
      </c>
      <c r="AG252" s="169" t="s">
        <v>8787</v>
      </c>
      <c r="AH252" s="170" t="s">
        <v>16392</v>
      </c>
      <c r="AI252" s="170" t="s">
        <v>7984</v>
      </c>
      <c r="AJ252" s="173">
        <v>43655</v>
      </c>
      <c r="AK252" s="169" t="s">
        <v>16393</v>
      </c>
      <c r="AL252" s="169" t="s">
        <v>8834</v>
      </c>
      <c r="AM252" s="169">
        <v>41008</v>
      </c>
      <c r="AN252" s="170" t="s">
        <v>8791</v>
      </c>
      <c r="AO252" s="170" t="s">
        <v>8835</v>
      </c>
      <c r="AP252" s="174"/>
      <c r="AQ252" s="174"/>
      <c r="AR252" s="174"/>
      <c r="AS252" s="174"/>
      <c r="AT252" s="174"/>
      <c r="AU252" s="174"/>
      <c r="AV252" s="174"/>
      <c r="AW252" s="174"/>
      <c r="AX252" s="169" t="s">
        <v>16394</v>
      </c>
      <c r="AY252" s="174"/>
      <c r="AZ252" s="174"/>
      <c r="BA252" s="174"/>
      <c r="BB252" s="174"/>
      <c r="BC252" s="174"/>
      <c r="BD252" s="174"/>
      <c r="BE252" s="174"/>
      <c r="BF252" s="169"/>
    </row>
    <row r="253" spans="1:58" s="13" customFormat="1" ht="13.15" customHeight="1" x14ac:dyDescent="0.25">
      <c r="A253" s="169" t="s">
        <v>15816</v>
      </c>
      <c r="B253" s="169" t="s">
        <v>16395</v>
      </c>
      <c r="C253" s="170">
        <v>7646</v>
      </c>
      <c r="D253" s="169" t="s">
        <v>15818</v>
      </c>
      <c r="E253" s="169" t="s">
        <v>8613</v>
      </c>
      <c r="F253" s="169" t="s">
        <v>8785</v>
      </c>
      <c r="G253" s="169" t="s">
        <v>8786</v>
      </c>
      <c r="H253" s="171">
        <v>43647</v>
      </c>
      <c r="I253" s="197">
        <v>43677</v>
      </c>
      <c r="J253" s="169" t="s">
        <v>8556</v>
      </c>
      <c r="K253" s="169" t="s">
        <v>8557</v>
      </c>
      <c r="L253" s="169" t="s">
        <v>8558</v>
      </c>
      <c r="M253" s="169" t="s">
        <v>8559</v>
      </c>
      <c r="N253" s="169" t="s">
        <v>8558</v>
      </c>
      <c r="O253" s="169" t="s">
        <v>8560</v>
      </c>
      <c r="P253" s="169" t="s">
        <v>8561</v>
      </c>
      <c r="Q253" s="169" t="s">
        <v>8562</v>
      </c>
      <c r="R253" s="169" t="s">
        <v>8558</v>
      </c>
      <c r="S253" s="169" t="s">
        <v>8559</v>
      </c>
      <c r="T253" s="169" t="s">
        <v>8563</v>
      </c>
      <c r="U253" s="169" t="s">
        <v>8564</v>
      </c>
      <c r="V253" s="169" t="s">
        <v>8558</v>
      </c>
      <c r="W253" s="169" t="s">
        <v>8559</v>
      </c>
      <c r="X253" s="169" t="s">
        <v>8565</v>
      </c>
      <c r="Y253" s="169" t="s">
        <v>8562</v>
      </c>
      <c r="Z253" s="169" t="s">
        <v>10101</v>
      </c>
      <c r="AA253" s="102">
        <v>30319.49</v>
      </c>
      <c r="AB253" s="198">
        <v>0</v>
      </c>
      <c r="AC253" s="102">
        <v>110439.86</v>
      </c>
      <c r="AD253" s="102">
        <v>0</v>
      </c>
      <c r="AE253" s="172" t="s">
        <v>8566</v>
      </c>
      <c r="AF253" s="169" t="s">
        <v>8616</v>
      </c>
      <c r="AG253" s="169" t="s">
        <v>8787</v>
      </c>
      <c r="AH253" s="170" t="s">
        <v>16396</v>
      </c>
      <c r="AI253" s="170" t="s">
        <v>7984</v>
      </c>
      <c r="AJ253" s="173">
        <v>43649</v>
      </c>
      <c r="AK253" s="169" t="s">
        <v>16397</v>
      </c>
      <c r="AL253" s="169" t="s">
        <v>16398</v>
      </c>
      <c r="AM253" s="169">
        <v>319685</v>
      </c>
      <c r="AN253" s="170" t="s">
        <v>10088</v>
      </c>
      <c r="AO253" s="170" t="s">
        <v>7984</v>
      </c>
      <c r="AP253" s="174"/>
      <c r="AQ253" s="174"/>
      <c r="AR253" s="174"/>
      <c r="AS253" s="174"/>
      <c r="AT253" s="174"/>
      <c r="AU253" s="174"/>
      <c r="AV253" s="174"/>
      <c r="AW253" s="174"/>
      <c r="AX253" s="169" t="s">
        <v>16399</v>
      </c>
      <c r="AY253" s="174"/>
      <c r="AZ253" s="174"/>
      <c r="BA253" s="174"/>
      <c r="BB253" s="174"/>
      <c r="BC253" s="174"/>
      <c r="BD253" s="174"/>
      <c r="BE253" s="174"/>
      <c r="BF253" s="169"/>
    </row>
    <row r="254" spans="1:58" s="13" customFormat="1" ht="13.15" customHeight="1" x14ac:dyDescent="0.25">
      <c r="A254" s="169" t="s">
        <v>16400</v>
      </c>
      <c r="B254" s="169" t="s">
        <v>15817</v>
      </c>
      <c r="C254" s="170">
        <v>7648</v>
      </c>
      <c r="D254" s="169" t="s">
        <v>16401</v>
      </c>
      <c r="E254" s="169" t="s">
        <v>8613</v>
      </c>
      <c r="F254" s="169" t="s">
        <v>8785</v>
      </c>
      <c r="G254" s="169" t="s">
        <v>8786</v>
      </c>
      <c r="H254" s="171">
        <v>43647</v>
      </c>
      <c r="I254" s="197">
        <v>43677</v>
      </c>
      <c r="J254" s="169" t="s">
        <v>8556</v>
      </c>
      <c r="K254" s="169" t="s">
        <v>8557</v>
      </c>
      <c r="L254" s="169" t="s">
        <v>8558</v>
      </c>
      <c r="M254" s="169" t="s">
        <v>8559</v>
      </c>
      <c r="N254" s="169" t="s">
        <v>8558</v>
      </c>
      <c r="O254" s="169" t="s">
        <v>8560</v>
      </c>
      <c r="P254" s="169" t="s">
        <v>8561</v>
      </c>
      <c r="Q254" s="169" t="s">
        <v>8562</v>
      </c>
      <c r="R254" s="169" t="s">
        <v>8558</v>
      </c>
      <c r="S254" s="169" t="s">
        <v>8559</v>
      </c>
      <c r="T254" s="169" t="s">
        <v>8563</v>
      </c>
      <c r="U254" s="169" t="s">
        <v>8564</v>
      </c>
      <c r="V254" s="169" t="s">
        <v>8558</v>
      </c>
      <c r="W254" s="169" t="s">
        <v>8559</v>
      </c>
      <c r="X254" s="169" t="s">
        <v>8565</v>
      </c>
      <c r="Y254" s="169" t="s">
        <v>8562</v>
      </c>
      <c r="Z254" s="169" t="s">
        <v>7982</v>
      </c>
      <c r="AA254" s="102">
        <v>2608.25</v>
      </c>
      <c r="AB254" s="198">
        <v>0</v>
      </c>
      <c r="AC254" s="102">
        <v>2608.25</v>
      </c>
      <c r="AD254" s="102">
        <v>0</v>
      </c>
      <c r="AE254" s="172" t="s">
        <v>8566</v>
      </c>
      <c r="AF254" s="169" t="s">
        <v>8616</v>
      </c>
      <c r="AG254" s="169" t="s">
        <v>8787</v>
      </c>
      <c r="AH254" s="170" t="s">
        <v>16402</v>
      </c>
      <c r="AI254" s="170" t="s">
        <v>7984</v>
      </c>
      <c r="AJ254" s="173">
        <v>43638</v>
      </c>
      <c r="AK254" s="169" t="s">
        <v>16403</v>
      </c>
      <c r="AL254" s="169" t="s">
        <v>9655</v>
      </c>
      <c r="AM254" s="169">
        <v>16919</v>
      </c>
      <c r="AN254" s="170" t="s">
        <v>8791</v>
      </c>
      <c r="AO254" s="170" t="s">
        <v>10752</v>
      </c>
      <c r="AP254" s="174"/>
      <c r="AQ254" s="174"/>
      <c r="AR254" s="174"/>
      <c r="AS254" s="174"/>
      <c r="AT254" s="174"/>
      <c r="AU254" s="174"/>
      <c r="AV254" s="174"/>
      <c r="AW254" s="174"/>
      <c r="AX254" s="169" t="s">
        <v>16404</v>
      </c>
      <c r="AY254" s="174"/>
      <c r="AZ254" s="174"/>
      <c r="BA254" s="174"/>
      <c r="BB254" s="174"/>
      <c r="BC254" s="174"/>
      <c r="BD254" s="174"/>
      <c r="BE254" s="174"/>
      <c r="BF254" s="169"/>
    </row>
    <row r="255" spans="1:58" s="13" customFormat="1" ht="13.15" customHeight="1" x14ac:dyDescent="0.25">
      <c r="A255" s="169" t="s">
        <v>16400</v>
      </c>
      <c r="B255" s="169" t="s">
        <v>15817</v>
      </c>
      <c r="C255" s="170">
        <v>7648</v>
      </c>
      <c r="D255" s="169" t="s">
        <v>16401</v>
      </c>
      <c r="E255" s="169" t="s">
        <v>8613</v>
      </c>
      <c r="F255" s="169" t="s">
        <v>8785</v>
      </c>
      <c r="G255" s="169" t="s">
        <v>8786</v>
      </c>
      <c r="H255" s="171">
        <v>43647</v>
      </c>
      <c r="I255" s="197">
        <v>43677</v>
      </c>
      <c r="J255" s="169" t="s">
        <v>8556</v>
      </c>
      <c r="K255" s="169" t="s">
        <v>8557</v>
      </c>
      <c r="L255" s="169" t="s">
        <v>8558</v>
      </c>
      <c r="M255" s="169" t="s">
        <v>8559</v>
      </c>
      <c r="N255" s="169" t="s">
        <v>8558</v>
      </c>
      <c r="O255" s="169" t="s">
        <v>8560</v>
      </c>
      <c r="P255" s="169" t="s">
        <v>8561</v>
      </c>
      <c r="Q255" s="169" t="s">
        <v>8562</v>
      </c>
      <c r="R255" s="169" t="s">
        <v>8558</v>
      </c>
      <c r="S255" s="169" t="s">
        <v>8559</v>
      </c>
      <c r="T255" s="169" t="s">
        <v>8563</v>
      </c>
      <c r="U255" s="169" t="s">
        <v>8564</v>
      </c>
      <c r="V255" s="169" t="s">
        <v>8558</v>
      </c>
      <c r="W255" s="169" t="s">
        <v>8559</v>
      </c>
      <c r="X255" s="169" t="s">
        <v>8565</v>
      </c>
      <c r="Y255" s="169" t="s">
        <v>8562</v>
      </c>
      <c r="Z255" s="169" t="s">
        <v>7982</v>
      </c>
      <c r="AA255" s="102">
        <v>4281.79</v>
      </c>
      <c r="AB255" s="198">
        <v>0</v>
      </c>
      <c r="AC255" s="102">
        <v>4281.79</v>
      </c>
      <c r="AD255" s="102">
        <v>0</v>
      </c>
      <c r="AE255" s="172" t="s">
        <v>8566</v>
      </c>
      <c r="AF255" s="169" t="s">
        <v>8616</v>
      </c>
      <c r="AG255" s="169" t="s">
        <v>8787</v>
      </c>
      <c r="AH255" s="170" t="s">
        <v>16405</v>
      </c>
      <c r="AI255" s="170" t="s">
        <v>7984</v>
      </c>
      <c r="AJ255" s="173">
        <v>43642</v>
      </c>
      <c r="AK255" s="169" t="s">
        <v>16406</v>
      </c>
      <c r="AL255" s="169" t="s">
        <v>16407</v>
      </c>
      <c r="AM255" s="169">
        <v>16680</v>
      </c>
      <c r="AN255" s="170" t="s">
        <v>8791</v>
      </c>
      <c r="AO255" s="170" t="s">
        <v>10752</v>
      </c>
      <c r="AP255" s="174"/>
      <c r="AQ255" s="174"/>
      <c r="AR255" s="174"/>
      <c r="AS255" s="174"/>
      <c r="AT255" s="174"/>
      <c r="AU255" s="174"/>
      <c r="AV255" s="174"/>
      <c r="AW255" s="174"/>
      <c r="AX255" s="169" t="s">
        <v>16408</v>
      </c>
      <c r="AY255" s="174"/>
      <c r="AZ255" s="174"/>
      <c r="BA255" s="174"/>
      <c r="BB255" s="174"/>
      <c r="BC255" s="174"/>
      <c r="BD255" s="174"/>
      <c r="BE255" s="174"/>
      <c r="BF255" s="169"/>
    </row>
    <row r="256" spans="1:58" s="13" customFormat="1" ht="13.15" customHeight="1" x14ac:dyDescent="0.25">
      <c r="A256" s="169" t="s">
        <v>16400</v>
      </c>
      <c r="B256" s="169" t="s">
        <v>15817</v>
      </c>
      <c r="C256" s="170">
        <v>7648</v>
      </c>
      <c r="D256" s="169" t="s">
        <v>16401</v>
      </c>
      <c r="E256" s="169" t="s">
        <v>8613</v>
      </c>
      <c r="F256" s="169" t="s">
        <v>8785</v>
      </c>
      <c r="G256" s="169" t="s">
        <v>8786</v>
      </c>
      <c r="H256" s="171">
        <v>43647</v>
      </c>
      <c r="I256" s="197">
        <v>43677</v>
      </c>
      <c r="J256" s="169" t="s">
        <v>8556</v>
      </c>
      <c r="K256" s="169" t="s">
        <v>8557</v>
      </c>
      <c r="L256" s="169" t="s">
        <v>8558</v>
      </c>
      <c r="M256" s="169" t="s">
        <v>8559</v>
      </c>
      <c r="N256" s="169" t="s">
        <v>8558</v>
      </c>
      <c r="O256" s="169" t="s">
        <v>8560</v>
      </c>
      <c r="P256" s="169" t="s">
        <v>8561</v>
      </c>
      <c r="Q256" s="169" t="s">
        <v>8562</v>
      </c>
      <c r="R256" s="169" t="s">
        <v>8558</v>
      </c>
      <c r="S256" s="169" t="s">
        <v>8559</v>
      </c>
      <c r="T256" s="169" t="s">
        <v>8563</v>
      </c>
      <c r="U256" s="169" t="s">
        <v>8564</v>
      </c>
      <c r="V256" s="169" t="s">
        <v>8558</v>
      </c>
      <c r="W256" s="169" t="s">
        <v>8559</v>
      </c>
      <c r="X256" s="169" t="s">
        <v>8565</v>
      </c>
      <c r="Y256" s="169" t="s">
        <v>8562</v>
      </c>
      <c r="Z256" s="169" t="s">
        <v>7982</v>
      </c>
      <c r="AA256" s="102">
        <v>7797.64</v>
      </c>
      <c r="AB256" s="198">
        <v>0</v>
      </c>
      <c r="AC256" s="102">
        <v>7797.64</v>
      </c>
      <c r="AD256" s="102">
        <v>0</v>
      </c>
      <c r="AE256" s="172" t="s">
        <v>8566</v>
      </c>
      <c r="AF256" s="169" t="s">
        <v>8616</v>
      </c>
      <c r="AG256" s="169" t="s">
        <v>8787</v>
      </c>
      <c r="AH256" s="170" t="s">
        <v>16409</v>
      </c>
      <c r="AI256" s="170" t="s">
        <v>7984</v>
      </c>
      <c r="AJ256" s="173">
        <v>43635</v>
      </c>
      <c r="AK256" s="169" t="s">
        <v>16410</v>
      </c>
      <c r="AL256" s="169" t="s">
        <v>9125</v>
      </c>
      <c r="AM256" s="169">
        <v>183009</v>
      </c>
      <c r="AN256" s="170" t="s">
        <v>8791</v>
      </c>
      <c r="AO256" s="170" t="s">
        <v>9198</v>
      </c>
      <c r="AP256" s="174"/>
      <c r="AQ256" s="174"/>
      <c r="AR256" s="174"/>
      <c r="AS256" s="174"/>
      <c r="AT256" s="174"/>
      <c r="AU256" s="174"/>
      <c r="AV256" s="174"/>
      <c r="AW256" s="174"/>
      <c r="AX256" s="169" t="s">
        <v>16411</v>
      </c>
      <c r="AY256" s="174"/>
      <c r="AZ256" s="174"/>
      <c r="BA256" s="174"/>
      <c r="BB256" s="174"/>
      <c r="BC256" s="174"/>
      <c r="BD256" s="174"/>
      <c r="BE256" s="174"/>
      <c r="BF256" s="169"/>
    </row>
    <row r="257" spans="1:58" s="13" customFormat="1" ht="13.15" customHeight="1" x14ac:dyDescent="0.25">
      <c r="A257" s="169" t="s">
        <v>16400</v>
      </c>
      <c r="B257" s="169" t="s">
        <v>15817</v>
      </c>
      <c r="C257" s="170">
        <v>7648</v>
      </c>
      <c r="D257" s="169" t="s">
        <v>16401</v>
      </c>
      <c r="E257" s="169" t="s">
        <v>8613</v>
      </c>
      <c r="F257" s="169" t="s">
        <v>8785</v>
      </c>
      <c r="G257" s="169" t="s">
        <v>8786</v>
      </c>
      <c r="H257" s="171">
        <v>43647</v>
      </c>
      <c r="I257" s="197">
        <v>43677</v>
      </c>
      <c r="J257" s="169" t="s">
        <v>8556</v>
      </c>
      <c r="K257" s="169" t="s">
        <v>8557</v>
      </c>
      <c r="L257" s="169" t="s">
        <v>8558</v>
      </c>
      <c r="M257" s="169" t="s">
        <v>8559</v>
      </c>
      <c r="N257" s="169" t="s">
        <v>8558</v>
      </c>
      <c r="O257" s="169" t="s">
        <v>8560</v>
      </c>
      <c r="P257" s="169" t="s">
        <v>8561</v>
      </c>
      <c r="Q257" s="169" t="s">
        <v>8562</v>
      </c>
      <c r="R257" s="169" t="s">
        <v>8558</v>
      </c>
      <c r="S257" s="169" t="s">
        <v>8559</v>
      </c>
      <c r="T257" s="169" t="s">
        <v>8563</v>
      </c>
      <c r="U257" s="169" t="s">
        <v>8564</v>
      </c>
      <c r="V257" s="169" t="s">
        <v>8558</v>
      </c>
      <c r="W257" s="169" t="s">
        <v>8559</v>
      </c>
      <c r="X257" s="169" t="s">
        <v>8565</v>
      </c>
      <c r="Y257" s="169" t="s">
        <v>8562</v>
      </c>
      <c r="Z257" s="169" t="s">
        <v>7982</v>
      </c>
      <c r="AA257" s="102">
        <v>181269</v>
      </c>
      <c r="AB257" s="198">
        <v>0</v>
      </c>
      <c r="AC257" s="102">
        <v>181269</v>
      </c>
      <c r="AD257" s="102">
        <v>0</v>
      </c>
      <c r="AE257" s="172" t="s">
        <v>8566</v>
      </c>
      <c r="AF257" s="169" t="s">
        <v>8616</v>
      </c>
      <c r="AG257" s="169" t="s">
        <v>8787</v>
      </c>
      <c r="AH257" s="170" t="s">
        <v>16412</v>
      </c>
      <c r="AI257" s="170" t="s">
        <v>7984</v>
      </c>
      <c r="AJ257" s="173">
        <v>43646</v>
      </c>
      <c r="AK257" s="169" t="s">
        <v>16413</v>
      </c>
      <c r="AL257" s="169" t="s">
        <v>9452</v>
      </c>
      <c r="AM257" s="169">
        <v>13469</v>
      </c>
      <c r="AN257" s="170" t="s">
        <v>8791</v>
      </c>
      <c r="AO257" s="170" t="s">
        <v>8835</v>
      </c>
      <c r="AP257" s="174"/>
      <c r="AQ257" s="174"/>
      <c r="AR257" s="174"/>
      <c r="AS257" s="174"/>
      <c r="AT257" s="174"/>
      <c r="AU257" s="174"/>
      <c r="AV257" s="174"/>
      <c r="AW257" s="174"/>
      <c r="AX257" s="169" t="s">
        <v>16414</v>
      </c>
      <c r="AY257" s="174"/>
      <c r="AZ257" s="174"/>
      <c r="BA257" s="174"/>
      <c r="BB257" s="174"/>
      <c r="BC257" s="174"/>
      <c r="BD257" s="174"/>
      <c r="BE257" s="174"/>
      <c r="BF257" s="169"/>
    </row>
    <row r="258" spans="1:58" s="13" customFormat="1" ht="13.15" customHeight="1" x14ac:dyDescent="0.25">
      <c r="A258" s="169" t="s">
        <v>16400</v>
      </c>
      <c r="B258" s="169" t="s">
        <v>15817</v>
      </c>
      <c r="C258" s="170">
        <v>7648</v>
      </c>
      <c r="D258" s="169" t="s">
        <v>16401</v>
      </c>
      <c r="E258" s="169" t="s">
        <v>8613</v>
      </c>
      <c r="F258" s="169" t="s">
        <v>8785</v>
      </c>
      <c r="G258" s="169" t="s">
        <v>8786</v>
      </c>
      <c r="H258" s="171">
        <v>43647</v>
      </c>
      <c r="I258" s="197">
        <v>43677</v>
      </c>
      <c r="J258" s="169" t="s">
        <v>8556</v>
      </c>
      <c r="K258" s="169" t="s">
        <v>8557</v>
      </c>
      <c r="L258" s="169" t="s">
        <v>8558</v>
      </c>
      <c r="M258" s="169" t="s">
        <v>8559</v>
      </c>
      <c r="N258" s="169" t="s">
        <v>8558</v>
      </c>
      <c r="O258" s="169" t="s">
        <v>8560</v>
      </c>
      <c r="P258" s="169" t="s">
        <v>8561</v>
      </c>
      <c r="Q258" s="169" t="s">
        <v>8562</v>
      </c>
      <c r="R258" s="169" t="s">
        <v>8558</v>
      </c>
      <c r="S258" s="169" t="s">
        <v>8559</v>
      </c>
      <c r="T258" s="169" t="s">
        <v>8563</v>
      </c>
      <c r="U258" s="169" t="s">
        <v>8564</v>
      </c>
      <c r="V258" s="169" t="s">
        <v>8558</v>
      </c>
      <c r="W258" s="169" t="s">
        <v>8559</v>
      </c>
      <c r="X258" s="169" t="s">
        <v>8565</v>
      </c>
      <c r="Y258" s="169" t="s">
        <v>8562</v>
      </c>
      <c r="Z258" s="169" t="s">
        <v>7982</v>
      </c>
      <c r="AA258" s="102">
        <v>98567.55</v>
      </c>
      <c r="AB258" s="198">
        <v>0</v>
      </c>
      <c r="AC258" s="102">
        <v>98567.55</v>
      </c>
      <c r="AD258" s="102">
        <v>0</v>
      </c>
      <c r="AE258" s="172" t="s">
        <v>8566</v>
      </c>
      <c r="AF258" s="169" t="s">
        <v>8616</v>
      </c>
      <c r="AG258" s="169" t="s">
        <v>8787</v>
      </c>
      <c r="AH258" s="170" t="s">
        <v>16415</v>
      </c>
      <c r="AI258" s="170" t="s">
        <v>7984</v>
      </c>
      <c r="AJ258" s="173">
        <v>43646</v>
      </c>
      <c r="AK258" s="169" t="s">
        <v>16416</v>
      </c>
      <c r="AL258" s="169" t="s">
        <v>9452</v>
      </c>
      <c r="AM258" s="169">
        <v>13469</v>
      </c>
      <c r="AN258" s="170" t="s">
        <v>8791</v>
      </c>
      <c r="AO258" s="170" t="s">
        <v>8835</v>
      </c>
      <c r="AP258" s="174"/>
      <c r="AQ258" s="174"/>
      <c r="AR258" s="174"/>
      <c r="AS258" s="174"/>
      <c r="AT258" s="174"/>
      <c r="AU258" s="174"/>
      <c r="AV258" s="174"/>
      <c r="AW258" s="174"/>
      <c r="AX258" s="169" t="s">
        <v>16417</v>
      </c>
      <c r="AY258" s="174"/>
      <c r="AZ258" s="174"/>
      <c r="BA258" s="174"/>
      <c r="BB258" s="174"/>
      <c r="BC258" s="174"/>
      <c r="BD258" s="174"/>
      <c r="BE258" s="174"/>
      <c r="BF258" s="169"/>
    </row>
    <row r="259" spans="1:58" s="13" customFormat="1" ht="13.15" customHeight="1" x14ac:dyDescent="0.25">
      <c r="A259" s="169" t="s">
        <v>16400</v>
      </c>
      <c r="B259" s="169" t="s">
        <v>15817</v>
      </c>
      <c r="C259" s="170">
        <v>7648</v>
      </c>
      <c r="D259" s="169" t="s">
        <v>16401</v>
      </c>
      <c r="E259" s="169" t="s">
        <v>8613</v>
      </c>
      <c r="F259" s="169" t="s">
        <v>8785</v>
      </c>
      <c r="G259" s="169" t="s">
        <v>8786</v>
      </c>
      <c r="H259" s="171">
        <v>43647</v>
      </c>
      <c r="I259" s="197">
        <v>43677</v>
      </c>
      <c r="J259" s="169" t="s">
        <v>8556</v>
      </c>
      <c r="K259" s="169" t="s">
        <v>8557</v>
      </c>
      <c r="L259" s="169" t="s">
        <v>8558</v>
      </c>
      <c r="M259" s="169" t="s">
        <v>8559</v>
      </c>
      <c r="N259" s="169" t="s">
        <v>8558</v>
      </c>
      <c r="O259" s="169" t="s">
        <v>8560</v>
      </c>
      <c r="P259" s="169" t="s">
        <v>8561</v>
      </c>
      <c r="Q259" s="169" t="s">
        <v>8562</v>
      </c>
      <c r="R259" s="169" t="s">
        <v>8558</v>
      </c>
      <c r="S259" s="169" t="s">
        <v>8559</v>
      </c>
      <c r="T259" s="169" t="s">
        <v>8563</v>
      </c>
      <c r="U259" s="169" t="s">
        <v>8564</v>
      </c>
      <c r="V259" s="169" t="s">
        <v>8558</v>
      </c>
      <c r="W259" s="169" t="s">
        <v>8559</v>
      </c>
      <c r="X259" s="169" t="s">
        <v>8565</v>
      </c>
      <c r="Y259" s="169" t="s">
        <v>8562</v>
      </c>
      <c r="Z259" s="169" t="s">
        <v>7982</v>
      </c>
      <c r="AA259" s="102">
        <v>324785.76</v>
      </c>
      <c r="AB259" s="198">
        <v>0</v>
      </c>
      <c r="AC259" s="102">
        <v>324785.76</v>
      </c>
      <c r="AD259" s="102">
        <v>0</v>
      </c>
      <c r="AE259" s="172" t="s">
        <v>8566</v>
      </c>
      <c r="AF259" s="169" t="s">
        <v>8616</v>
      </c>
      <c r="AG259" s="169" t="s">
        <v>8787</v>
      </c>
      <c r="AH259" s="170" t="s">
        <v>16418</v>
      </c>
      <c r="AI259" s="170" t="s">
        <v>7984</v>
      </c>
      <c r="AJ259" s="173">
        <v>43646</v>
      </c>
      <c r="AK259" s="169" t="s">
        <v>16419</v>
      </c>
      <c r="AL259" s="169" t="s">
        <v>9452</v>
      </c>
      <c r="AM259" s="169">
        <v>13469</v>
      </c>
      <c r="AN259" s="170" t="s">
        <v>8791</v>
      </c>
      <c r="AO259" s="170" t="s">
        <v>8835</v>
      </c>
      <c r="AP259" s="174"/>
      <c r="AQ259" s="174"/>
      <c r="AR259" s="174"/>
      <c r="AS259" s="174"/>
      <c r="AT259" s="174"/>
      <c r="AU259" s="174"/>
      <c r="AV259" s="174"/>
      <c r="AW259" s="174"/>
      <c r="AX259" s="169" t="s">
        <v>16420</v>
      </c>
      <c r="AY259" s="174"/>
      <c r="AZ259" s="174"/>
      <c r="BA259" s="174"/>
      <c r="BB259" s="174"/>
      <c r="BC259" s="174"/>
      <c r="BD259" s="174"/>
      <c r="BE259" s="174"/>
      <c r="BF259" s="169"/>
    </row>
    <row r="260" spans="1:58" s="13" customFormat="1" ht="13.15" customHeight="1" x14ac:dyDescent="0.25">
      <c r="A260" s="169" t="s">
        <v>16400</v>
      </c>
      <c r="B260" s="169" t="s">
        <v>15817</v>
      </c>
      <c r="C260" s="170">
        <v>7648</v>
      </c>
      <c r="D260" s="169" t="s">
        <v>16401</v>
      </c>
      <c r="E260" s="169" t="s">
        <v>8613</v>
      </c>
      <c r="F260" s="169" t="s">
        <v>8785</v>
      </c>
      <c r="G260" s="169" t="s">
        <v>8786</v>
      </c>
      <c r="H260" s="171">
        <v>43647</v>
      </c>
      <c r="I260" s="197">
        <v>43677</v>
      </c>
      <c r="J260" s="169" t="s">
        <v>8556</v>
      </c>
      <c r="K260" s="169" t="s">
        <v>8557</v>
      </c>
      <c r="L260" s="169" t="s">
        <v>8558</v>
      </c>
      <c r="M260" s="169" t="s">
        <v>8559</v>
      </c>
      <c r="N260" s="169" t="s">
        <v>8558</v>
      </c>
      <c r="O260" s="169" t="s">
        <v>8560</v>
      </c>
      <c r="P260" s="169" t="s">
        <v>8561</v>
      </c>
      <c r="Q260" s="169" t="s">
        <v>8562</v>
      </c>
      <c r="R260" s="169" t="s">
        <v>8558</v>
      </c>
      <c r="S260" s="169" t="s">
        <v>8559</v>
      </c>
      <c r="T260" s="169" t="s">
        <v>8563</v>
      </c>
      <c r="U260" s="169" t="s">
        <v>8564</v>
      </c>
      <c r="V260" s="169" t="s">
        <v>8558</v>
      </c>
      <c r="W260" s="169" t="s">
        <v>8559</v>
      </c>
      <c r="X260" s="169" t="s">
        <v>8565</v>
      </c>
      <c r="Y260" s="169" t="s">
        <v>8562</v>
      </c>
      <c r="Z260" s="169" t="s">
        <v>7982</v>
      </c>
      <c r="AA260" s="102">
        <v>11025</v>
      </c>
      <c r="AB260" s="198">
        <v>0</v>
      </c>
      <c r="AC260" s="102">
        <v>11025</v>
      </c>
      <c r="AD260" s="102">
        <v>0</v>
      </c>
      <c r="AE260" s="172" t="s">
        <v>8566</v>
      </c>
      <c r="AF260" s="169" t="s">
        <v>8616</v>
      </c>
      <c r="AG260" s="169" t="s">
        <v>8787</v>
      </c>
      <c r="AH260" s="170" t="s">
        <v>16421</v>
      </c>
      <c r="AI260" s="170" t="s">
        <v>7984</v>
      </c>
      <c r="AJ260" s="173">
        <v>43646</v>
      </c>
      <c r="AK260" s="169" t="s">
        <v>16422</v>
      </c>
      <c r="AL260" s="169" t="s">
        <v>9033</v>
      </c>
      <c r="AM260" s="169">
        <v>13372</v>
      </c>
      <c r="AN260" s="170" t="s">
        <v>8791</v>
      </c>
      <c r="AO260" s="170" t="s">
        <v>9345</v>
      </c>
      <c r="AP260" s="174"/>
      <c r="AQ260" s="174"/>
      <c r="AR260" s="174"/>
      <c r="AS260" s="174"/>
      <c r="AT260" s="174"/>
      <c r="AU260" s="174"/>
      <c r="AV260" s="174"/>
      <c r="AW260" s="174"/>
      <c r="AX260" s="169" t="s">
        <v>16423</v>
      </c>
      <c r="AY260" s="174"/>
      <c r="AZ260" s="174"/>
      <c r="BA260" s="174"/>
      <c r="BB260" s="174"/>
      <c r="BC260" s="174"/>
      <c r="BD260" s="174"/>
      <c r="BE260" s="174"/>
      <c r="BF260" s="169"/>
    </row>
    <row r="261" spans="1:58" s="13" customFormat="1" ht="13.15" customHeight="1" x14ac:dyDescent="0.25">
      <c r="A261" s="169" t="s">
        <v>16400</v>
      </c>
      <c r="B261" s="169" t="s">
        <v>15817</v>
      </c>
      <c r="C261" s="170">
        <v>7648</v>
      </c>
      <c r="D261" s="169" t="s">
        <v>16401</v>
      </c>
      <c r="E261" s="169" t="s">
        <v>8613</v>
      </c>
      <c r="F261" s="169" t="s">
        <v>8785</v>
      </c>
      <c r="G261" s="169" t="s">
        <v>8786</v>
      </c>
      <c r="H261" s="171">
        <v>43647</v>
      </c>
      <c r="I261" s="197">
        <v>43677</v>
      </c>
      <c r="J261" s="169" t="s">
        <v>8556</v>
      </c>
      <c r="K261" s="169" t="s">
        <v>8557</v>
      </c>
      <c r="L261" s="169" t="s">
        <v>8558</v>
      </c>
      <c r="M261" s="169" t="s">
        <v>8559</v>
      </c>
      <c r="N261" s="169" t="s">
        <v>8558</v>
      </c>
      <c r="O261" s="169" t="s">
        <v>8560</v>
      </c>
      <c r="P261" s="169" t="s">
        <v>8561</v>
      </c>
      <c r="Q261" s="169" t="s">
        <v>8562</v>
      </c>
      <c r="R261" s="169" t="s">
        <v>8558</v>
      </c>
      <c r="S261" s="169" t="s">
        <v>8559</v>
      </c>
      <c r="T261" s="169" t="s">
        <v>8563</v>
      </c>
      <c r="U261" s="169" t="s">
        <v>8564</v>
      </c>
      <c r="V261" s="169" t="s">
        <v>8558</v>
      </c>
      <c r="W261" s="169" t="s">
        <v>8559</v>
      </c>
      <c r="X261" s="169" t="s">
        <v>8565</v>
      </c>
      <c r="Y261" s="169" t="s">
        <v>8562</v>
      </c>
      <c r="Z261" s="169" t="s">
        <v>7982</v>
      </c>
      <c r="AA261" s="102">
        <v>81441</v>
      </c>
      <c r="AB261" s="198">
        <v>0</v>
      </c>
      <c r="AC261" s="102">
        <v>81441</v>
      </c>
      <c r="AD261" s="102">
        <v>0</v>
      </c>
      <c r="AE261" s="172" t="s">
        <v>8566</v>
      </c>
      <c r="AF261" s="169" t="s">
        <v>8616</v>
      </c>
      <c r="AG261" s="169" t="s">
        <v>8787</v>
      </c>
      <c r="AH261" s="170" t="s">
        <v>16424</v>
      </c>
      <c r="AI261" s="170" t="s">
        <v>7984</v>
      </c>
      <c r="AJ261" s="173">
        <v>43643</v>
      </c>
      <c r="AK261" s="169" t="s">
        <v>16425</v>
      </c>
      <c r="AL261" s="169" t="s">
        <v>8795</v>
      </c>
      <c r="AM261" s="169">
        <v>16483</v>
      </c>
      <c r="AN261" s="170" t="s">
        <v>8791</v>
      </c>
      <c r="AO261" s="170" t="s">
        <v>8825</v>
      </c>
      <c r="AP261" s="174"/>
      <c r="AQ261" s="174"/>
      <c r="AR261" s="174"/>
      <c r="AS261" s="174"/>
      <c r="AT261" s="174"/>
      <c r="AU261" s="174"/>
      <c r="AV261" s="174"/>
      <c r="AW261" s="174"/>
      <c r="AX261" s="169" t="s">
        <v>16426</v>
      </c>
      <c r="AY261" s="174"/>
      <c r="AZ261" s="174"/>
      <c r="BA261" s="174"/>
      <c r="BB261" s="174"/>
      <c r="BC261" s="174"/>
      <c r="BD261" s="174"/>
      <c r="BE261" s="174"/>
      <c r="BF261" s="169"/>
    </row>
    <row r="262" spans="1:58" s="13" customFormat="1" ht="13.15" customHeight="1" x14ac:dyDescent="0.25">
      <c r="A262" s="169" t="s">
        <v>16400</v>
      </c>
      <c r="B262" s="169" t="s">
        <v>15817</v>
      </c>
      <c r="C262" s="170">
        <v>7648</v>
      </c>
      <c r="D262" s="169" t="s">
        <v>16401</v>
      </c>
      <c r="E262" s="169" t="s">
        <v>8613</v>
      </c>
      <c r="F262" s="169" t="s">
        <v>8785</v>
      </c>
      <c r="G262" s="169" t="s">
        <v>8786</v>
      </c>
      <c r="H262" s="171">
        <v>43647</v>
      </c>
      <c r="I262" s="197">
        <v>43677</v>
      </c>
      <c r="J262" s="169" t="s">
        <v>8556</v>
      </c>
      <c r="K262" s="169" t="s">
        <v>8557</v>
      </c>
      <c r="L262" s="169" t="s">
        <v>8558</v>
      </c>
      <c r="M262" s="169" t="s">
        <v>8559</v>
      </c>
      <c r="N262" s="169" t="s">
        <v>8558</v>
      </c>
      <c r="O262" s="169" t="s">
        <v>8560</v>
      </c>
      <c r="P262" s="169" t="s">
        <v>8561</v>
      </c>
      <c r="Q262" s="169" t="s">
        <v>8562</v>
      </c>
      <c r="R262" s="169" t="s">
        <v>8558</v>
      </c>
      <c r="S262" s="169" t="s">
        <v>8559</v>
      </c>
      <c r="T262" s="169" t="s">
        <v>8563</v>
      </c>
      <c r="U262" s="169" t="s">
        <v>8564</v>
      </c>
      <c r="V262" s="169" t="s">
        <v>8558</v>
      </c>
      <c r="W262" s="169" t="s">
        <v>8559</v>
      </c>
      <c r="X262" s="169" t="s">
        <v>8565</v>
      </c>
      <c r="Y262" s="169" t="s">
        <v>8562</v>
      </c>
      <c r="Z262" s="169" t="s">
        <v>7982</v>
      </c>
      <c r="AA262" s="102">
        <v>12996.4</v>
      </c>
      <c r="AB262" s="198">
        <v>0</v>
      </c>
      <c r="AC262" s="102">
        <v>12996.4</v>
      </c>
      <c r="AD262" s="102">
        <v>0</v>
      </c>
      <c r="AE262" s="172" t="s">
        <v>8566</v>
      </c>
      <c r="AF262" s="169" t="s">
        <v>8616</v>
      </c>
      <c r="AG262" s="169" t="s">
        <v>8787</v>
      </c>
      <c r="AH262" s="170" t="s">
        <v>16427</v>
      </c>
      <c r="AI262" s="170" t="s">
        <v>7984</v>
      </c>
      <c r="AJ262" s="173">
        <v>43648</v>
      </c>
      <c r="AK262" s="169" t="s">
        <v>16428</v>
      </c>
      <c r="AL262" s="169" t="s">
        <v>8795</v>
      </c>
      <c r="AM262" s="169">
        <v>16483</v>
      </c>
      <c r="AN262" s="170" t="s">
        <v>8791</v>
      </c>
      <c r="AO262" s="170" t="s">
        <v>11433</v>
      </c>
      <c r="AP262" s="174"/>
      <c r="AQ262" s="174"/>
      <c r="AR262" s="174"/>
      <c r="AS262" s="174"/>
      <c r="AT262" s="174"/>
      <c r="AU262" s="174"/>
      <c r="AV262" s="174"/>
      <c r="AW262" s="174"/>
      <c r="AX262" s="169" t="s">
        <v>16429</v>
      </c>
      <c r="AY262" s="174"/>
      <c r="AZ262" s="174"/>
      <c r="BA262" s="174"/>
      <c r="BB262" s="174"/>
      <c r="BC262" s="174"/>
      <c r="BD262" s="174"/>
      <c r="BE262" s="174"/>
      <c r="BF262" s="169"/>
    </row>
    <row r="263" spans="1:58" s="13" customFormat="1" ht="13.15" customHeight="1" x14ac:dyDescent="0.25">
      <c r="A263" s="169" t="s">
        <v>16400</v>
      </c>
      <c r="B263" s="169" t="s">
        <v>15817</v>
      </c>
      <c r="C263" s="170">
        <v>7648</v>
      </c>
      <c r="D263" s="169" t="s">
        <v>16401</v>
      </c>
      <c r="E263" s="169" t="s">
        <v>8613</v>
      </c>
      <c r="F263" s="169" t="s">
        <v>8785</v>
      </c>
      <c r="G263" s="169" t="s">
        <v>8786</v>
      </c>
      <c r="H263" s="171">
        <v>43647</v>
      </c>
      <c r="I263" s="197">
        <v>43677</v>
      </c>
      <c r="J263" s="169" t="s">
        <v>8556</v>
      </c>
      <c r="K263" s="169" t="s">
        <v>8557</v>
      </c>
      <c r="L263" s="169" t="s">
        <v>8558</v>
      </c>
      <c r="M263" s="169" t="s">
        <v>8559</v>
      </c>
      <c r="N263" s="169" t="s">
        <v>8558</v>
      </c>
      <c r="O263" s="169" t="s">
        <v>8560</v>
      </c>
      <c r="P263" s="169" t="s">
        <v>8561</v>
      </c>
      <c r="Q263" s="169" t="s">
        <v>8562</v>
      </c>
      <c r="R263" s="169" t="s">
        <v>8558</v>
      </c>
      <c r="S263" s="169" t="s">
        <v>8559</v>
      </c>
      <c r="T263" s="169" t="s">
        <v>8563</v>
      </c>
      <c r="U263" s="169" t="s">
        <v>8564</v>
      </c>
      <c r="V263" s="169" t="s">
        <v>8558</v>
      </c>
      <c r="W263" s="169" t="s">
        <v>8559</v>
      </c>
      <c r="X263" s="169" t="s">
        <v>8565</v>
      </c>
      <c r="Y263" s="169" t="s">
        <v>8562</v>
      </c>
      <c r="Z263" s="169" t="s">
        <v>7982</v>
      </c>
      <c r="AA263" s="102">
        <v>4524.3</v>
      </c>
      <c r="AB263" s="198">
        <v>0</v>
      </c>
      <c r="AC263" s="102">
        <v>4524.3</v>
      </c>
      <c r="AD263" s="102">
        <v>0</v>
      </c>
      <c r="AE263" s="172" t="s">
        <v>8566</v>
      </c>
      <c r="AF263" s="169" t="s">
        <v>8616</v>
      </c>
      <c r="AG263" s="169" t="s">
        <v>8787</v>
      </c>
      <c r="AH263" s="170" t="s">
        <v>16430</v>
      </c>
      <c r="AI263" s="170" t="s">
        <v>7984</v>
      </c>
      <c r="AJ263" s="173">
        <v>43663</v>
      </c>
      <c r="AK263" s="169" t="s">
        <v>16431</v>
      </c>
      <c r="AL263" s="169" t="s">
        <v>8795</v>
      </c>
      <c r="AM263" s="169">
        <v>16483</v>
      </c>
      <c r="AN263" s="170" t="s">
        <v>8791</v>
      </c>
      <c r="AO263" s="170" t="s">
        <v>11433</v>
      </c>
      <c r="AP263" s="174"/>
      <c r="AQ263" s="174"/>
      <c r="AR263" s="174"/>
      <c r="AS263" s="174"/>
      <c r="AT263" s="174"/>
      <c r="AU263" s="174"/>
      <c r="AV263" s="174"/>
      <c r="AW263" s="174"/>
      <c r="AX263" s="169" t="s">
        <v>16432</v>
      </c>
      <c r="AY263" s="174"/>
      <c r="AZ263" s="174"/>
      <c r="BA263" s="174"/>
      <c r="BB263" s="174"/>
      <c r="BC263" s="174"/>
      <c r="BD263" s="174"/>
      <c r="BE263" s="174"/>
      <c r="BF263" s="169"/>
    </row>
    <row r="264" spans="1:58" s="13" customFormat="1" ht="13.15" customHeight="1" x14ac:dyDescent="0.25">
      <c r="A264" s="169" t="s">
        <v>16400</v>
      </c>
      <c r="B264" s="169" t="s">
        <v>15817</v>
      </c>
      <c r="C264" s="170">
        <v>7648</v>
      </c>
      <c r="D264" s="169" t="s">
        <v>16401</v>
      </c>
      <c r="E264" s="169" t="s">
        <v>8613</v>
      </c>
      <c r="F264" s="169" t="s">
        <v>8785</v>
      </c>
      <c r="G264" s="169" t="s">
        <v>8786</v>
      </c>
      <c r="H264" s="171">
        <v>43647</v>
      </c>
      <c r="I264" s="197">
        <v>43677</v>
      </c>
      <c r="J264" s="169" t="s">
        <v>8556</v>
      </c>
      <c r="K264" s="169" t="s">
        <v>8557</v>
      </c>
      <c r="L264" s="169" t="s">
        <v>8558</v>
      </c>
      <c r="M264" s="169" t="s">
        <v>8559</v>
      </c>
      <c r="N264" s="169" t="s">
        <v>8558</v>
      </c>
      <c r="O264" s="169" t="s">
        <v>8560</v>
      </c>
      <c r="P264" s="169" t="s">
        <v>8561</v>
      </c>
      <c r="Q264" s="169" t="s">
        <v>8562</v>
      </c>
      <c r="R264" s="169" t="s">
        <v>8558</v>
      </c>
      <c r="S264" s="169" t="s">
        <v>8559</v>
      </c>
      <c r="T264" s="169" t="s">
        <v>8563</v>
      </c>
      <c r="U264" s="169" t="s">
        <v>8564</v>
      </c>
      <c r="V264" s="169" t="s">
        <v>8558</v>
      </c>
      <c r="W264" s="169" t="s">
        <v>8559</v>
      </c>
      <c r="X264" s="169" t="s">
        <v>8565</v>
      </c>
      <c r="Y264" s="169" t="s">
        <v>8562</v>
      </c>
      <c r="Z264" s="169" t="s">
        <v>7982</v>
      </c>
      <c r="AA264" s="102">
        <v>11559.9</v>
      </c>
      <c r="AB264" s="198">
        <v>0</v>
      </c>
      <c r="AC264" s="102">
        <v>11559.9</v>
      </c>
      <c r="AD264" s="102">
        <v>0</v>
      </c>
      <c r="AE264" s="172" t="s">
        <v>8566</v>
      </c>
      <c r="AF264" s="169" t="s">
        <v>8616</v>
      </c>
      <c r="AG264" s="169" t="s">
        <v>8787</v>
      </c>
      <c r="AH264" s="170" t="s">
        <v>16433</v>
      </c>
      <c r="AI264" s="170" t="s">
        <v>7984</v>
      </c>
      <c r="AJ264" s="173">
        <v>43669</v>
      </c>
      <c r="AK264" s="169" t="s">
        <v>16434</v>
      </c>
      <c r="AL264" s="169" t="s">
        <v>8795</v>
      </c>
      <c r="AM264" s="169">
        <v>16483</v>
      </c>
      <c r="AN264" s="170" t="s">
        <v>8791</v>
      </c>
      <c r="AO264" s="170" t="s">
        <v>11433</v>
      </c>
      <c r="AP264" s="174"/>
      <c r="AQ264" s="174"/>
      <c r="AR264" s="174"/>
      <c r="AS264" s="174"/>
      <c r="AT264" s="174"/>
      <c r="AU264" s="174"/>
      <c r="AV264" s="174"/>
      <c r="AW264" s="174"/>
      <c r="AX264" s="169" t="s">
        <v>16435</v>
      </c>
      <c r="AY264" s="174"/>
      <c r="AZ264" s="174"/>
      <c r="BA264" s="174"/>
      <c r="BB264" s="174"/>
      <c r="BC264" s="174"/>
      <c r="BD264" s="174"/>
      <c r="BE264" s="174"/>
      <c r="BF264" s="169"/>
    </row>
    <row r="265" spans="1:58" s="13" customFormat="1" ht="13.15" customHeight="1" x14ac:dyDescent="0.25">
      <c r="A265" s="169" t="s">
        <v>16400</v>
      </c>
      <c r="B265" s="169" t="s">
        <v>15817</v>
      </c>
      <c r="C265" s="170">
        <v>7648</v>
      </c>
      <c r="D265" s="169" t="s">
        <v>16401</v>
      </c>
      <c r="E265" s="169" t="s">
        <v>8613</v>
      </c>
      <c r="F265" s="169" t="s">
        <v>8785</v>
      </c>
      <c r="G265" s="169" t="s">
        <v>8786</v>
      </c>
      <c r="H265" s="171">
        <v>43647</v>
      </c>
      <c r="I265" s="197">
        <v>43677</v>
      </c>
      <c r="J265" s="169" t="s">
        <v>8556</v>
      </c>
      <c r="K265" s="169" t="s">
        <v>8557</v>
      </c>
      <c r="L265" s="169" t="s">
        <v>8558</v>
      </c>
      <c r="M265" s="169" t="s">
        <v>8559</v>
      </c>
      <c r="N265" s="169" t="s">
        <v>8558</v>
      </c>
      <c r="O265" s="169" t="s">
        <v>8560</v>
      </c>
      <c r="P265" s="169" t="s">
        <v>8561</v>
      </c>
      <c r="Q265" s="169" t="s">
        <v>8562</v>
      </c>
      <c r="R265" s="169" t="s">
        <v>8558</v>
      </c>
      <c r="S265" s="169" t="s">
        <v>8559</v>
      </c>
      <c r="T265" s="169" t="s">
        <v>8563</v>
      </c>
      <c r="U265" s="169" t="s">
        <v>8564</v>
      </c>
      <c r="V265" s="169" t="s">
        <v>8558</v>
      </c>
      <c r="W265" s="169" t="s">
        <v>8559</v>
      </c>
      <c r="X265" s="169" t="s">
        <v>8565</v>
      </c>
      <c r="Y265" s="169" t="s">
        <v>8562</v>
      </c>
      <c r="Z265" s="169" t="s">
        <v>7982</v>
      </c>
      <c r="AA265" s="102">
        <v>4911.8</v>
      </c>
      <c r="AB265" s="198">
        <v>0</v>
      </c>
      <c r="AC265" s="102">
        <v>4911.8</v>
      </c>
      <c r="AD265" s="102">
        <v>0</v>
      </c>
      <c r="AE265" s="172" t="s">
        <v>8566</v>
      </c>
      <c r="AF265" s="169" t="s">
        <v>8616</v>
      </c>
      <c r="AG265" s="169" t="s">
        <v>8787</v>
      </c>
      <c r="AH265" s="170" t="s">
        <v>16436</v>
      </c>
      <c r="AI265" s="170" t="s">
        <v>7984</v>
      </c>
      <c r="AJ265" s="173">
        <v>43676</v>
      </c>
      <c r="AK265" s="169" t="s">
        <v>16437</v>
      </c>
      <c r="AL265" s="169" t="s">
        <v>8795</v>
      </c>
      <c r="AM265" s="169">
        <v>16483</v>
      </c>
      <c r="AN265" s="170" t="s">
        <v>8791</v>
      </c>
      <c r="AO265" s="170" t="s">
        <v>11433</v>
      </c>
      <c r="AP265" s="174"/>
      <c r="AQ265" s="174"/>
      <c r="AR265" s="174"/>
      <c r="AS265" s="174"/>
      <c r="AT265" s="174"/>
      <c r="AU265" s="174"/>
      <c r="AV265" s="174"/>
      <c r="AW265" s="174"/>
      <c r="AX265" s="169" t="s">
        <v>16438</v>
      </c>
      <c r="AY265" s="174"/>
      <c r="AZ265" s="174"/>
      <c r="BA265" s="174"/>
      <c r="BB265" s="174"/>
      <c r="BC265" s="174"/>
      <c r="BD265" s="174"/>
      <c r="BE265" s="174"/>
      <c r="BF265" s="169"/>
    </row>
    <row r="266" spans="1:58" s="13" customFormat="1" ht="13.15" customHeight="1" x14ac:dyDescent="0.25">
      <c r="A266" s="169" t="s">
        <v>16400</v>
      </c>
      <c r="B266" s="169" t="s">
        <v>15817</v>
      </c>
      <c r="C266" s="170">
        <v>7648</v>
      </c>
      <c r="D266" s="169" t="s">
        <v>16401</v>
      </c>
      <c r="E266" s="169" t="s">
        <v>8613</v>
      </c>
      <c r="F266" s="169" t="s">
        <v>8785</v>
      </c>
      <c r="G266" s="169" t="s">
        <v>8786</v>
      </c>
      <c r="H266" s="171">
        <v>43647</v>
      </c>
      <c r="I266" s="197">
        <v>43677</v>
      </c>
      <c r="J266" s="169" t="s">
        <v>8556</v>
      </c>
      <c r="K266" s="169" t="s">
        <v>8557</v>
      </c>
      <c r="L266" s="169" t="s">
        <v>8558</v>
      </c>
      <c r="M266" s="169" t="s">
        <v>8559</v>
      </c>
      <c r="N266" s="169" t="s">
        <v>8558</v>
      </c>
      <c r="O266" s="169" t="s">
        <v>8560</v>
      </c>
      <c r="P266" s="169" t="s">
        <v>8561</v>
      </c>
      <c r="Q266" s="169" t="s">
        <v>8562</v>
      </c>
      <c r="R266" s="169" t="s">
        <v>8558</v>
      </c>
      <c r="S266" s="169" t="s">
        <v>8559</v>
      </c>
      <c r="T266" s="169" t="s">
        <v>8563</v>
      </c>
      <c r="U266" s="169" t="s">
        <v>8564</v>
      </c>
      <c r="V266" s="169" t="s">
        <v>8558</v>
      </c>
      <c r="W266" s="169" t="s">
        <v>8559</v>
      </c>
      <c r="X266" s="169" t="s">
        <v>8565</v>
      </c>
      <c r="Y266" s="169" t="s">
        <v>8562</v>
      </c>
      <c r="Z266" s="169" t="s">
        <v>7982</v>
      </c>
      <c r="AA266" s="102">
        <v>369166.28</v>
      </c>
      <c r="AB266" s="198">
        <v>0</v>
      </c>
      <c r="AC266" s="102">
        <v>369166.28</v>
      </c>
      <c r="AD266" s="102">
        <v>0</v>
      </c>
      <c r="AE266" s="172" t="s">
        <v>8566</v>
      </c>
      <c r="AF266" s="169" t="s">
        <v>8616</v>
      </c>
      <c r="AG266" s="169" t="s">
        <v>8787</v>
      </c>
      <c r="AH266" s="170" t="s">
        <v>16439</v>
      </c>
      <c r="AI266" s="170" t="s">
        <v>7984</v>
      </c>
      <c r="AJ266" s="173">
        <v>43646</v>
      </c>
      <c r="AK266" s="169" t="s">
        <v>16440</v>
      </c>
      <c r="AL266" s="169" t="s">
        <v>9582</v>
      </c>
      <c r="AM266" s="169">
        <v>1401</v>
      </c>
      <c r="AN266" s="170" t="s">
        <v>8791</v>
      </c>
      <c r="AO266" s="170" t="s">
        <v>7984</v>
      </c>
      <c r="AP266" s="174"/>
      <c r="AQ266" s="174"/>
      <c r="AR266" s="174"/>
      <c r="AS266" s="174"/>
      <c r="AT266" s="174"/>
      <c r="AU266" s="174"/>
      <c r="AV266" s="174"/>
      <c r="AW266" s="174"/>
      <c r="AX266" s="169" t="s">
        <v>16441</v>
      </c>
      <c r="AY266" s="174"/>
      <c r="AZ266" s="174"/>
      <c r="BA266" s="174"/>
      <c r="BB266" s="174"/>
      <c r="BC266" s="174"/>
      <c r="BD266" s="174"/>
      <c r="BE266" s="174"/>
      <c r="BF266" s="169"/>
    </row>
    <row r="267" spans="1:58" s="13" customFormat="1" ht="13.15" customHeight="1" x14ac:dyDescent="0.25">
      <c r="A267" s="169" t="s">
        <v>16400</v>
      </c>
      <c r="B267" s="169" t="s">
        <v>15817</v>
      </c>
      <c r="C267" s="170">
        <v>7648</v>
      </c>
      <c r="D267" s="169" t="s">
        <v>16401</v>
      </c>
      <c r="E267" s="169" t="s">
        <v>8613</v>
      </c>
      <c r="F267" s="169" t="s">
        <v>8785</v>
      </c>
      <c r="G267" s="169" t="s">
        <v>8786</v>
      </c>
      <c r="H267" s="171">
        <v>43647</v>
      </c>
      <c r="I267" s="197">
        <v>43677</v>
      </c>
      <c r="J267" s="169" t="s">
        <v>8556</v>
      </c>
      <c r="K267" s="169" t="s">
        <v>8557</v>
      </c>
      <c r="L267" s="169" t="s">
        <v>8558</v>
      </c>
      <c r="M267" s="169" t="s">
        <v>8559</v>
      </c>
      <c r="N267" s="169" t="s">
        <v>8558</v>
      </c>
      <c r="O267" s="169" t="s">
        <v>8560</v>
      </c>
      <c r="P267" s="169" t="s">
        <v>8561</v>
      </c>
      <c r="Q267" s="169" t="s">
        <v>8562</v>
      </c>
      <c r="R267" s="169" t="s">
        <v>8558</v>
      </c>
      <c r="S267" s="169" t="s">
        <v>8559</v>
      </c>
      <c r="T267" s="169" t="s">
        <v>8563</v>
      </c>
      <c r="U267" s="169" t="s">
        <v>8564</v>
      </c>
      <c r="V267" s="169" t="s">
        <v>8558</v>
      </c>
      <c r="W267" s="169" t="s">
        <v>8559</v>
      </c>
      <c r="X267" s="169" t="s">
        <v>8565</v>
      </c>
      <c r="Y267" s="169" t="s">
        <v>8562</v>
      </c>
      <c r="Z267" s="169" t="s">
        <v>7982</v>
      </c>
      <c r="AA267" s="102">
        <v>158411.85</v>
      </c>
      <c r="AB267" s="198">
        <v>0</v>
      </c>
      <c r="AC267" s="102">
        <v>158411.85</v>
      </c>
      <c r="AD267" s="102">
        <v>0</v>
      </c>
      <c r="AE267" s="172" t="s">
        <v>8566</v>
      </c>
      <c r="AF267" s="169" t="s">
        <v>8616</v>
      </c>
      <c r="AG267" s="169" t="s">
        <v>8787</v>
      </c>
      <c r="AH267" s="170" t="s">
        <v>16442</v>
      </c>
      <c r="AI267" s="170" t="s">
        <v>7984</v>
      </c>
      <c r="AJ267" s="173">
        <v>43646</v>
      </c>
      <c r="AK267" s="169" t="s">
        <v>16443</v>
      </c>
      <c r="AL267" s="169" t="s">
        <v>9582</v>
      </c>
      <c r="AM267" s="169">
        <v>1401</v>
      </c>
      <c r="AN267" s="170" t="s">
        <v>8791</v>
      </c>
      <c r="AO267" s="170" t="s">
        <v>7984</v>
      </c>
      <c r="AP267" s="174"/>
      <c r="AQ267" s="174"/>
      <c r="AR267" s="174"/>
      <c r="AS267" s="174"/>
      <c r="AT267" s="174"/>
      <c r="AU267" s="174"/>
      <c r="AV267" s="174"/>
      <c r="AW267" s="174"/>
      <c r="AX267" s="169" t="s">
        <v>16441</v>
      </c>
      <c r="AY267" s="174"/>
      <c r="AZ267" s="174"/>
      <c r="BA267" s="174"/>
      <c r="BB267" s="174"/>
      <c r="BC267" s="174"/>
      <c r="BD267" s="174"/>
      <c r="BE267" s="174"/>
      <c r="BF267" s="169"/>
    </row>
    <row r="268" spans="1:58" s="13" customFormat="1" ht="13.15" customHeight="1" x14ac:dyDescent="0.25">
      <c r="A268" s="169" t="s">
        <v>16400</v>
      </c>
      <c r="B268" s="169" t="s">
        <v>15817</v>
      </c>
      <c r="C268" s="170">
        <v>7648</v>
      </c>
      <c r="D268" s="169" t="s">
        <v>16401</v>
      </c>
      <c r="E268" s="169" t="s">
        <v>8613</v>
      </c>
      <c r="F268" s="169" t="s">
        <v>8785</v>
      </c>
      <c r="G268" s="169" t="s">
        <v>8786</v>
      </c>
      <c r="H268" s="171">
        <v>43647</v>
      </c>
      <c r="I268" s="197">
        <v>43677</v>
      </c>
      <c r="J268" s="169" t="s">
        <v>8556</v>
      </c>
      <c r="K268" s="169" t="s">
        <v>8557</v>
      </c>
      <c r="L268" s="169" t="s">
        <v>8558</v>
      </c>
      <c r="M268" s="169" t="s">
        <v>8559</v>
      </c>
      <c r="N268" s="169" t="s">
        <v>8558</v>
      </c>
      <c r="O268" s="169" t="s">
        <v>8560</v>
      </c>
      <c r="P268" s="169" t="s">
        <v>8561</v>
      </c>
      <c r="Q268" s="169" t="s">
        <v>8562</v>
      </c>
      <c r="R268" s="169" t="s">
        <v>8558</v>
      </c>
      <c r="S268" s="169" t="s">
        <v>8559</v>
      </c>
      <c r="T268" s="169" t="s">
        <v>8563</v>
      </c>
      <c r="U268" s="169" t="s">
        <v>8564</v>
      </c>
      <c r="V268" s="169" t="s">
        <v>8558</v>
      </c>
      <c r="W268" s="169" t="s">
        <v>8559</v>
      </c>
      <c r="X268" s="169" t="s">
        <v>8565</v>
      </c>
      <c r="Y268" s="169" t="s">
        <v>8562</v>
      </c>
      <c r="Z268" s="169" t="s">
        <v>7982</v>
      </c>
      <c r="AA268" s="102">
        <v>8955.24</v>
      </c>
      <c r="AB268" s="198">
        <v>0</v>
      </c>
      <c r="AC268" s="102">
        <v>8955.24</v>
      </c>
      <c r="AD268" s="102">
        <v>0</v>
      </c>
      <c r="AE268" s="172" t="s">
        <v>8566</v>
      </c>
      <c r="AF268" s="169" t="s">
        <v>8616</v>
      </c>
      <c r="AG268" s="169" t="s">
        <v>8787</v>
      </c>
      <c r="AH268" s="170" t="s">
        <v>16444</v>
      </c>
      <c r="AI268" s="170" t="s">
        <v>7984</v>
      </c>
      <c r="AJ268" s="173">
        <v>43676</v>
      </c>
      <c r="AK268" s="169" t="s">
        <v>16445</v>
      </c>
      <c r="AL268" s="169" t="s">
        <v>9582</v>
      </c>
      <c r="AM268" s="169">
        <v>1401</v>
      </c>
      <c r="AN268" s="170" t="s">
        <v>8791</v>
      </c>
      <c r="AO268" s="170" t="s">
        <v>7984</v>
      </c>
      <c r="AP268" s="174"/>
      <c r="AQ268" s="174"/>
      <c r="AR268" s="174"/>
      <c r="AS268" s="174"/>
      <c r="AT268" s="174"/>
      <c r="AU268" s="174"/>
      <c r="AV268" s="174"/>
      <c r="AW268" s="174"/>
      <c r="AX268" s="169" t="s">
        <v>16019</v>
      </c>
      <c r="AY268" s="174"/>
      <c r="AZ268" s="174"/>
      <c r="BA268" s="174"/>
      <c r="BB268" s="174"/>
      <c r="BC268" s="174"/>
      <c r="BD268" s="174"/>
      <c r="BE268" s="174"/>
      <c r="BF268" s="169"/>
    </row>
    <row r="269" spans="1:58" s="13" customFormat="1" ht="13.15" customHeight="1" x14ac:dyDescent="0.25">
      <c r="A269" s="169" t="s">
        <v>16400</v>
      </c>
      <c r="B269" s="169" t="s">
        <v>15817</v>
      </c>
      <c r="C269" s="170">
        <v>7648</v>
      </c>
      <c r="D269" s="169" t="s">
        <v>16401</v>
      </c>
      <c r="E269" s="169" t="s">
        <v>8613</v>
      </c>
      <c r="F269" s="169" t="s">
        <v>8785</v>
      </c>
      <c r="G269" s="169" t="s">
        <v>8786</v>
      </c>
      <c r="H269" s="171">
        <v>43647</v>
      </c>
      <c r="I269" s="197">
        <v>43677</v>
      </c>
      <c r="J269" s="169" t="s">
        <v>8556</v>
      </c>
      <c r="K269" s="169" t="s">
        <v>8557</v>
      </c>
      <c r="L269" s="169" t="s">
        <v>8558</v>
      </c>
      <c r="M269" s="169" t="s">
        <v>8559</v>
      </c>
      <c r="N269" s="169" t="s">
        <v>8558</v>
      </c>
      <c r="O269" s="169" t="s">
        <v>8560</v>
      </c>
      <c r="P269" s="169" t="s">
        <v>8561</v>
      </c>
      <c r="Q269" s="169" t="s">
        <v>8562</v>
      </c>
      <c r="R269" s="169" t="s">
        <v>8558</v>
      </c>
      <c r="S269" s="169" t="s">
        <v>8559</v>
      </c>
      <c r="T269" s="169" t="s">
        <v>8563</v>
      </c>
      <c r="U269" s="169" t="s">
        <v>8564</v>
      </c>
      <c r="V269" s="169" t="s">
        <v>8558</v>
      </c>
      <c r="W269" s="169" t="s">
        <v>8559</v>
      </c>
      <c r="X269" s="169" t="s">
        <v>8565</v>
      </c>
      <c r="Y269" s="169" t="s">
        <v>8562</v>
      </c>
      <c r="Z269" s="169" t="s">
        <v>7982</v>
      </c>
      <c r="AA269" s="102">
        <v>1231157.4099999999</v>
      </c>
      <c r="AB269" s="198">
        <v>0</v>
      </c>
      <c r="AC269" s="102">
        <v>1231157.4099999999</v>
      </c>
      <c r="AD269" s="102">
        <v>0</v>
      </c>
      <c r="AE269" s="172" t="s">
        <v>8566</v>
      </c>
      <c r="AF269" s="169" t="s">
        <v>8616</v>
      </c>
      <c r="AG269" s="169" t="s">
        <v>8787</v>
      </c>
      <c r="AH269" s="170" t="s">
        <v>16446</v>
      </c>
      <c r="AI269" s="170" t="s">
        <v>7984</v>
      </c>
      <c r="AJ269" s="173">
        <v>43646</v>
      </c>
      <c r="AK269" s="169" t="s">
        <v>16447</v>
      </c>
      <c r="AL269" s="169" t="s">
        <v>9462</v>
      </c>
      <c r="AM269" s="169">
        <v>1287</v>
      </c>
      <c r="AN269" s="170" t="s">
        <v>8791</v>
      </c>
      <c r="AO269" s="170" t="s">
        <v>7984</v>
      </c>
      <c r="AP269" s="174"/>
      <c r="AQ269" s="174"/>
      <c r="AR269" s="174"/>
      <c r="AS269" s="174"/>
      <c r="AT269" s="174"/>
      <c r="AU269" s="174"/>
      <c r="AV269" s="174"/>
      <c r="AW269" s="174"/>
      <c r="AX269" s="169" t="s">
        <v>16448</v>
      </c>
      <c r="AY269" s="174"/>
      <c r="AZ269" s="174"/>
      <c r="BA269" s="174"/>
      <c r="BB269" s="174"/>
      <c r="BC269" s="174"/>
      <c r="BD269" s="174"/>
      <c r="BE269" s="174"/>
      <c r="BF269" s="169"/>
    </row>
    <row r="270" spans="1:58" s="13" customFormat="1" ht="13.15" customHeight="1" x14ac:dyDescent="0.25">
      <c r="A270" s="169" t="s">
        <v>16400</v>
      </c>
      <c r="B270" s="169" t="s">
        <v>15817</v>
      </c>
      <c r="C270" s="170">
        <v>7648</v>
      </c>
      <c r="D270" s="169" t="s">
        <v>16401</v>
      </c>
      <c r="E270" s="169" t="s">
        <v>8613</v>
      </c>
      <c r="F270" s="169" t="s">
        <v>8785</v>
      </c>
      <c r="G270" s="169" t="s">
        <v>8786</v>
      </c>
      <c r="H270" s="171">
        <v>43647</v>
      </c>
      <c r="I270" s="197">
        <v>43677</v>
      </c>
      <c r="J270" s="169" t="s">
        <v>8556</v>
      </c>
      <c r="K270" s="169" t="s">
        <v>8557</v>
      </c>
      <c r="L270" s="169" t="s">
        <v>8558</v>
      </c>
      <c r="M270" s="169" t="s">
        <v>8559</v>
      </c>
      <c r="N270" s="169" t="s">
        <v>8558</v>
      </c>
      <c r="O270" s="169" t="s">
        <v>8560</v>
      </c>
      <c r="P270" s="169" t="s">
        <v>8561</v>
      </c>
      <c r="Q270" s="169" t="s">
        <v>8562</v>
      </c>
      <c r="R270" s="169" t="s">
        <v>8558</v>
      </c>
      <c r="S270" s="169" t="s">
        <v>8559</v>
      </c>
      <c r="T270" s="169" t="s">
        <v>8563</v>
      </c>
      <c r="U270" s="169" t="s">
        <v>8564</v>
      </c>
      <c r="V270" s="169" t="s">
        <v>8558</v>
      </c>
      <c r="W270" s="169" t="s">
        <v>8559</v>
      </c>
      <c r="X270" s="169" t="s">
        <v>8565</v>
      </c>
      <c r="Y270" s="169" t="s">
        <v>8562</v>
      </c>
      <c r="Z270" s="169" t="s">
        <v>7982</v>
      </c>
      <c r="AA270" s="102">
        <v>327309.64</v>
      </c>
      <c r="AB270" s="198">
        <v>0</v>
      </c>
      <c r="AC270" s="102">
        <v>327309.64</v>
      </c>
      <c r="AD270" s="102">
        <v>0</v>
      </c>
      <c r="AE270" s="172" t="s">
        <v>8566</v>
      </c>
      <c r="AF270" s="169" t="s">
        <v>8616</v>
      </c>
      <c r="AG270" s="169" t="s">
        <v>8787</v>
      </c>
      <c r="AH270" s="170" t="s">
        <v>16449</v>
      </c>
      <c r="AI270" s="170" t="s">
        <v>7984</v>
      </c>
      <c r="AJ270" s="173">
        <v>43646</v>
      </c>
      <c r="AK270" s="169" t="s">
        <v>16450</v>
      </c>
      <c r="AL270" s="169" t="s">
        <v>9462</v>
      </c>
      <c r="AM270" s="169">
        <v>1287</v>
      </c>
      <c r="AN270" s="170" t="s">
        <v>8791</v>
      </c>
      <c r="AO270" s="170" t="s">
        <v>7984</v>
      </c>
      <c r="AP270" s="174"/>
      <c r="AQ270" s="174"/>
      <c r="AR270" s="174"/>
      <c r="AS270" s="174"/>
      <c r="AT270" s="174"/>
      <c r="AU270" s="174"/>
      <c r="AV270" s="174"/>
      <c r="AW270" s="174"/>
      <c r="AX270" s="169" t="s">
        <v>16448</v>
      </c>
      <c r="AY270" s="174"/>
      <c r="AZ270" s="174"/>
      <c r="BA270" s="174"/>
      <c r="BB270" s="174"/>
      <c r="BC270" s="174"/>
      <c r="BD270" s="174"/>
      <c r="BE270" s="174"/>
      <c r="BF270" s="169"/>
    </row>
    <row r="271" spans="1:58" s="13" customFormat="1" ht="13.15" customHeight="1" x14ac:dyDescent="0.25">
      <c r="A271" s="169" t="s">
        <v>16400</v>
      </c>
      <c r="B271" s="169" t="s">
        <v>15817</v>
      </c>
      <c r="C271" s="170">
        <v>7648</v>
      </c>
      <c r="D271" s="169" t="s">
        <v>16401</v>
      </c>
      <c r="E271" s="169" t="s">
        <v>8613</v>
      </c>
      <c r="F271" s="169" t="s">
        <v>8785</v>
      </c>
      <c r="G271" s="169" t="s">
        <v>8786</v>
      </c>
      <c r="H271" s="171">
        <v>43647</v>
      </c>
      <c r="I271" s="197">
        <v>43677</v>
      </c>
      <c r="J271" s="169" t="s">
        <v>8556</v>
      </c>
      <c r="K271" s="169" t="s">
        <v>8557</v>
      </c>
      <c r="L271" s="169" t="s">
        <v>8558</v>
      </c>
      <c r="M271" s="169" t="s">
        <v>8559</v>
      </c>
      <c r="N271" s="169" t="s">
        <v>8558</v>
      </c>
      <c r="O271" s="169" t="s">
        <v>8560</v>
      </c>
      <c r="P271" s="169" t="s">
        <v>8561</v>
      </c>
      <c r="Q271" s="169" t="s">
        <v>8562</v>
      </c>
      <c r="R271" s="169" t="s">
        <v>8558</v>
      </c>
      <c r="S271" s="169" t="s">
        <v>8559</v>
      </c>
      <c r="T271" s="169" t="s">
        <v>8563</v>
      </c>
      <c r="U271" s="169" t="s">
        <v>8564</v>
      </c>
      <c r="V271" s="169" t="s">
        <v>8558</v>
      </c>
      <c r="W271" s="169" t="s">
        <v>8559</v>
      </c>
      <c r="X271" s="169" t="s">
        <v>8565</v>
      </c>
      <c r="Y271" s="169" t="s">
        <v>8562</v>
      </c>
      <c r="Z271" s="169" t="s">
        <v>7982</v>
      </c>
      <c r="AA271" s="102">
        <v>2027665.95</v>
      </c>
      <c r="AB271" s="198">
        <v>0</v>
      </c>
      <c r="AC271" s="102">
        <v>2027665.95</v>
      </c>
      <c r="AD271" s="102">
        <v>0</v>
      </c>
      <c r="AE271" s="172" t="s">
        <v>8566</v>
      </c>
      <c r="AF271" s="169" t="s">
        <v>8616</v>
      </c>
      <c r="AG271" s="169" t="s">
        <v>8787</v>
      </c>
      <c r="AH271" s="170" t="s">
        <v>16451</v>
      </c>
      <c r="AI271" s="170" t="s">
        <v>7984</v>
      </c>
      <c r="AJ271" s="173">
        <v>43646</v>
      </c>
      <c r="AK271" s="169" t="s">
        <v>16452</v>
      </c>
      <c r="AL271" s="169" t="s">
        <v>9462</v>
      </c>
      <c r="AM271" s="169">
        <v>1287</v>
      </c>
      <c r="AN271" s="170" t="s">
        <v>8791</v>
      </c>
      <c r="AO271" s="170" t="s">
        <v>7984</v>
      </c>
      <c r="AP271" s="174"/>
      <c r="AQ271" s="174"/>
      <c r="AR271" s="174"/>
      <c r="AS271" s="174"/>
      <c r="AT271" s="174"/>
      <c r="AU271" s="174"/>
      <c r="AV271" s="174"/>
      <c r="AW271" s="174"/>
      <c r="AX271" s="169" t="s">
        <v>16448</v>
      </c>
      <c r="AY271" s="174"/>
      <c r="AZ271" s="174"/>
      <c r="BA271" s="174"/>
      <c r="BB271" s="174"/>
      <c r="BC271" s="174"/>
      <c r="BD271" s="174"/>
      <c r="BE271" s="174"/>
      <c r="BF271" s="169"/>
    </row>
    <row r="272" spans="1:58" s="13" customFormat="1" ht="13.15" customHeight="1" x14ac:dyDescent="0.25">
      <c r="A272" s="169" t="s">
        <v>16400</v>
      </c>
      <c r="B272" s="169" t="s">
        <v>15817</v>
      </c>
      <c r="C272" s="170">
        <v>7648</v>
      </c>
      <c r="D272" s="169" t="s">
        <v>16401</v>
      </c>
      <c r="E272" s="169" t="s">
        <v>8613</v>
      </c>
      <c r="F272" s="169" t="s">
        <v>8785</v>
      </c>
      <c r="G272" s="169" t="s">
        <v>8786</v>
      </c>
      <c r="H272" s="171">
        <v>43647</v>
      </c>
      <c r="I272" s="197">
        <v>43677</v>
      </c>
      <c r="J272" s="169" t="s">
        <v>8556</v>
      </c>
      <c r="K272" s="169" t="s">
        <v>8557</v>
      </c>
      <c r="L272" s="169" t="s">
        <v>8558</v>
      </c>
      <c r="M272" s="169" t="s">
        <v>8559</v>
      </c>
      <c r="N272" s="169" t="s">
        <v>8558</v>
      </c>
      <c r="O272" s="169" t="s">
        <v>8560</v>
      </c>
      <c r="P272" s="169" t="s">
        <v>8561</v>
      </c>
      <c r="Q272" s="169" t="s">
        <v>8562</v>
      </c>
      <c r="R272" s="169" t="s">
        <v>8558</v>
      </c>
      <c r="S272" s="169" t="s">
        <v>8559</v>
      </c>
      <c r="T272" s="169" t="s">
        <v>8563</v>
      </c>
      <c r="U272" s="169" t="s">
        <v>8564</v>
      </c>
      <c r="V272" s="169" t="s">
        <v>8558</v>
      </c>
      <c r="W272" s="169" t="s">
        <v>8559</v>
      </c>
      <c r="X272" s="169" t="s">
        <v>8565</v>
      </c>
      <c r="Y272" s="169" t="s">
        <v>8562</v>
      </c>
      <c r="Z272" s="169" t="s">
        <v>7982</v>
      </c>
      <c r="AA272" s="102">
        <v>9291.1299999999992</v>
      </c>
      <c r="AB272" s="198">
        <v>0</v>
      </c>
      <c r="AC272" s="102">
        <v>9291.1299999999992</v>
      </c>
      <c r="AD272" s="102">
        <v>0</v>
      </c>
      <c r="AE272" s="172" t="s">
        <v>8566</v>
      </c>
      <c r="AF272" s="169" t="s">
        <v>8616</v>
      </c>
      <c r="AG272" s="169" t="s">
        <v>8787</v>
      </c>
      <c r="AH272" s="170" t="s">
        <v>16453</v>
      </c>
      <c r="AI272" s="170" t="s">
        <v>7984</v>
      </c>
      <c r="AJ272" s="173">
        <v>43646</v>
      </c>
      <c r="AK272" s="169" t="s">
        <v>16454</v>
      </c>
      <c r="AL272" s="169" t="s">
        <v>8839</v>
      </c>
      <c r="AM272" s="169">
        <v>17132</v>
      </c>
      <c r="AN272" s="170" t="s">
        <v>8791</v>
      </c>
      <c r="AO272" s="170" t="s">
        <v>10752</v>
      </c>
      <c r="AP272" s="174"/>
      <c r="AQ272" s="174"/>
      <c r="AR272" s="174"/>
      <c r="AS272" s="174"/>
      <c r="AT272" s="174"/>
      <c r="AU272" s="174"/>
      <c r="AV272" s="174"/>
      <c r="AW272" s="174"/>
      <c r="AX272" s="169" t="s">
        <v>16455</v>
      </c>
      <c r="AY272" s="174"/>
      <c r="AZ272" s="174"/>
      <c r="BA272" s="174"/>
      <c r="BB272" s="174"/>
      <c r="BC272" s="174"/>
      <c r="BD272" s="174"/>
      <c r="BE272" s="174"/>
      <c r="BF272" s="169"/>
    </row>
    <row r="273" spans="1:58" s="13" customFormat="1" ht="13.15" customHeight="1" x14ac:dyDescent="0.25">
      <c r="A273" s="169" t="s">
        <v>16400</v>
      </c>
      <c r="B273" s="169" t="s">
        <v>15817</v>
      </c>
      <c r="C273" s="170">
        <v>7648</v>
      </c>
      <c r="D273" s="169" t="s">
        <v>16401</v>
      </c>
      <c r="E273" s="169" t="s">
        <v>8613</v>
      </c>
      <c r="F273" s="169" t="s">
        <v>8785</v>
      </c>
      <c r="G273" s="169" t="s">
        <v>8786</v>
      </c>
      <c r="H273" s="171">
        <v>43647</v>
      </c>
      <c r="I273" s="197">
        <v>43677</v>
      </c>
      <c r="J273" s="169" t="s">
        <v>8556</v>
      </c>
      <c r="K273" s="169" t="s">
        <v>8557</v>
      </c>
      <c r="L273" s="169" t="s">
        <v>8558</v>
      </c>
      <c r="M273" s="169" t="s">
        <v>8559</v>
      </c>
      <c r="N273" s="169" t="s">
        <v>8558</v>
      </c>
      <c r="O273" s="169" t="s">
        <v>8560</v>
      </c>
      <c r="P273" s="169" t="s">
        <v>8561</v>
      </c>
      <c r="Q273" s="169" t="s">
        <v>8562</v>
      </c>
      <c r="R273" s="169" t="s">
        <v>8558</v>
      </c>
      <c r="S273" s="169" t="s">
        <v>8559</v>
      </c>
      <c r="T273" s="169" t="s">
        <v>8563</v>
      </c>
      <c r="U273" s="169" t="s">
        <v>8564</v>
      </c>
      <c r="V273" s="169" t="s">
        <v>8558</v>
      </c>
      <c r="W273" s="169" t="s">
        <v>8559</v>
      </c>
      <c r="X273" s="169" t="s">
        <v>8565</v>
      </c>
      <c r="Y273" s="169" t="s">
        <v>8562</v>
      </c>
      <c r="Z273" s="169" t="s">
        <v>7982</v>
      </c>
      <c r="AA273" s="102">
        <v>7958.41</v>
      </c>
      <c r="AB273" s="198">
        <v>0</v>
      </c>
      <c r="AC273" s="102">
        <v>7958.41</v>
      </c>
      <c r="AD273" s="102">
        <v>0</v>
      </c>
      <c r="AE273" s="172" t="s">
        <v>8566</v>
      </c>
      <c r="AF273" s="169" t="s">
        <v>8616</v>
      </c>
      <c r="AG273" s="169" t="s">
        <v>8787</v>
      </c>
      <c r="AH273" s="170" t="s">
        <v>16456</v>
      </c>
      <c r="AI273" s="170" t="s">
        <v>7984</v>
      </c>
      <c r="AJ273" s="173">
        <v>43646</v>
      </c>
      <c r="AK273" s="169" t="s">
        <v>16457</v>
      </c>
      <c r="AL273" s="169" t="s">
        <v>8897</v>
      </c>
      <c r="AM273" s="169">
        <v>1232</v>
      </c>
      <c r="AN273" s="170" t="s">
        <v>8791</v>
      </c>
      <c r="AO273" s="170" t="s">
        <v>8835</v>
      </c>
      <c r="AP273" s="174"/>
      <c r="AQ273" s="174"/>
      <c r="AR273" s="174"/>
      <c r="AS273" s="174"/>
      <c r="AT273" s="174"/>
      <c r="AU273" s="174"/>
      <c r="AV273" s="174"/>
      <c r="AW273" s="174"/>
      <c r="AX273" s="169" t="s">
        <v>16458</v>
      </c>
      <c r="AY273" s="174"/>
      <c r="AZ273" s="174"/>
      <c r="BA273" s="174"/>
      <c r="BB273" s="174"/>
      <c r="BC273" s="174"/>
      <c r="BD273" s="174"/>
      <c r="BE273" s="174"/>
      <c r="BF273" s="169"/>
    </row>
    <row r="274" spans="1:58" s="13" customFormat="1" ht="13.15" customHeight="1" x14ac:dyDescent="0.25">
      <c r="A274" s="169" t="s">
        <v>16400</v>
      </c>
      <c r="B274" s="169" t="s">
        <v>15817</v>
      </c>
      <c r="C274" s="170">
        <v>7648</v>
      </c>
      <c r="D274" s="169" t="s">
        <v>16401</v>
      </c>
      <c r="E274" s="169" t="s">
        <v>8613</v>
      </c>
      <c r="F274" s="169" t="s">
        <v>8785</v>
      </c>
      <c r="G274" s="169" t="s">
        <v>8786</v>
      </c>
      <c r="H274" s="171">
        <v>43647</v>
      </c>
      <c r="I274" s="197">
        <v>43677</v>
      </c>
      <c r="J274" s="169" t="s">
        <v>8556</v>
      </c>
      <c r="K274" s="169" t="s">
        <v>8557</v>
      </c>
      <c r="L274" s="169" t="s">
        <v>8558</v>
      </c>
      <c r="M274" s="169" t="s">
        <v>8559</v>
      </c>
      <c r="N274" s="169" t="s">
        <v>8558</v>
      </c>
      <c r="O274" s="169" t="s">
        <v>8560</v>
      </c>
      <c r="P274" s="169" t="s">
        <v>8561</v>
      </c>
      <c r="Q274" s="169" t="s">
        <v>8562</v>
      </c>
      <c r="R274" s="169" t="s">
        <v>8558</v>
      </c>
      <c r="S274" s="169" t="s">
        <v>8559</v>
      </c>
      <c r="T274" s="169" t="s">
        <v>8563</v>
      </c>
      <c r="U274" s="169" t="s">
        <v>8564</v>
      </c>
      <c r="V274" s="169" t="s">
        <v>8558</v>
      </c>
      <c r="W274" s="169" t="s">
        <v>8559</v>
      </c>
      <c r="X274" s="169" t="s">
        <v>8565</v>
      </c>
      <c r="Y274" s="169" t="s">
        <v>8562</v>
      </c>
      <c r="Z274" s="169" t="s">
        <v>7982</v>
      </c>
      <c r="AA274" s="102">
        <v>28437</v>
      </c>
      <c r="AB274" s="198">
        <v>0</v>
      </c>
      <c r="AC274" s="102">
        <v>28437</v>
      </c>
      <c r="AD274" s="102">
        <v>0</v>
      </c>
      <c r="AE274" s="172" t="s">
        <v>8566</v>
      </c>
      <c r="AF274" s="169" t="s">
        <v>8616</v>
      </c>
      <c r="AG274" s="169" t="s">
        <v>8787</v>
      </c>
      <c r="AH274" s="170" t="s">
        <v>16459</v>
      </c>
      <c r="AI274" s="170" t="s">
        <v>7984</v>
      </c>
      <c r="AJ274" s="173">
        <v>43640</v>
      </c>
      <c r="AK274" s="169" t="s">
        <v>16460</v>
      </c>
      <c r="AL274" s="169" t="s">
        <v>8995</v>
      </c>
      <c r="AM274" s="169">
        <v>16930</v>
      </c>
      <c r="AN274" s="170" t="s">
        <v>8791</v>
      </c>
      <c r="AO274" s="170" t="s">
        <v>8915</v>
      </c>
      <c r="AP274" s="174"/>
      <c r="AQ274" s="174"/>
      <c r="AR274" s="174"/>
      <c r="AS274" s="174"/>
      <c r="AT274" s="174"/>
      <c r="AU274" s="174"/>
      <c r="AV274" s="174"/>
      <c r="AW274" s="174"/>
      <c r="AX274" s="169" t="s">
        <v>16461</v>
      </c>
      <c r="AY274" s="174"/>
      <c r="AZ274" s="174"/>
      <c r="BA274" s="174"/>
      <c r="BB274" s="174"/>
      <c r="BC274" s="174"/>
      <c r="BD274" s="174"/>
      <c r="BE274" s="174"/>
      <c r="BF274" s="169"/>
    </row>
    <row r="275" spans="1:58" s="13" customFormat="1" ht="13.15" customHeight="1" x14ac:dyDescent="0.25">
      <c r="A275" s="169" t="s">
        <v>16400</v>
      </c>
      <c r="B275" s="169" t="s">
        <v>15817</v>
      </c>
      <c r="C275" s="170">
        <v>7648</v>
      </c>
      <c r="D275" s="169" t="s">
        <v>16401</v>
      </c>
      <c r="E275" s="169" t="s">
        <v>8613</v>
      </c>
      <c r="F275" s="169" t="s">
        <v>8785</v>
      </c>
      <c r="G275" s="169" t="s">
        <v>8786</v>
      </c>
      <c r="H275" s="171">
        <v>43647</v>
      </c>
      <c r="I275" s="197">
        <v>43677</v>
      </c>
      <c r="J275" s="169" t="s">
        <v>8556</v>
      </c>
      <c r="K275" s="169" t="s">
        <v>8557</v>
      </c>
      <c r="L275" s="169" t="s">
        <v>8558</v>
      </c>
      <c r="M275" s="169" t="s">
        <v>8559</v>
      </c>
      <c r="N275" s="169" t="s">
        <v>8558</v>
      </c>
      <c r="O275" s="169" t="s">
        <v>8560</v>
      </c>
      <c r="P275" s="169" t="s">
        <v>8561</v>
      </c>
      <c r="Q275" s="169" t="s">
        <v>8562</v>
      </c>
      <c r="R275" s="169" t="s">
        <v>8558</v>
      </c>
      <c r="S275" s="169" t="s">
        <v>8559</v>
      </c>
      <c r="T275" s="169" t="s">
        <v>8563</v>
      </c>
      <c r="U275" s="169" t="s">
        <v>8564</v>
      </c>
      <c r="V275" s="169" t="s">
        <v>8558</v>
      </c>
      <c r="W275" s="169" t="s">
        <v>8559</v>
      </c>
      <c r="X275" s="169" t="s">
        <v>8565</v>
      </c>
      <c r="Y275" s="169" t="s">
        <v>8562</v>
      </c>
      <c r="Z275" s="169" t="s">
        <v>7982</v>
      </c>
      <c r="AA275" s="102">
        <v>26187</v>
      </c>
      <c r="AB275" s="198">
        <v>0</v>
      </c>
      <c r="AC275" s="102">
        <v>26187</v>
      </c>
      <c r="AD275" s="102">
        <v>0</v>
      </c>
      <c r="AE275" s="172" t="s">
        <v>8566</v>
      </c>
      <c r="AF275" s="169" t="s">
        <v>8616</v>
      </c>
      <c r="AG275" s="169" t="s">
        <v>8787</v>
      </c>
      <c r="AH275" s="170" t="s">
        <v>16462</v>
      </c>
      <c r="AI275" s="170" t="s">
        <v>7984</v>
      </c>
      <c r="AJ275" s="173">
        <v>43640</v>
      </c>
      <c r="AK275" s="169" t="s">
        <v>16463</v>
      </c>
      <c r="AL275" s="169" t="s">
        <v>8995</v>
      </c>
      <c r="AM275" s="169">
        <v>16930</v>
      </c>
      <c r="AN275" s="170" t="s">
        <v>8791</v>
      </c>
      <c r="AO275" s="170" t="s">
        <v>8915</v>
      </c>
      <c r="AP275" s="174"/>
      <c r="AQ275" s="174"/>
      <c r="AR275" s="174"/>
      <c r="AS275" s="174"/>
      <c r="AT275" s="174"/>
      <c r="AU275" s="174"/>
      <c r="AV275" s="174"/>
      <c r="AW275" s="174"/>
      <c r="AX275" s="169" t="s">
        <v>16461</v>
      </c>
      <c r="AY275" s="174"/>
      <c r="AZ275" s="174"/>
      <c r="BA275" s="174"/>
      <c r="BB275" s="174"/>
      <c r="BC275" s="174"/>
      <c r="BD275" s="174"/>
      <c r="BE275" s="174"/>
      <c r="BF275" s="169"/>
    </row>
    <row r="276" spans="1:58" s="13" customFormat="1" ht="13.15" customHeight="1" x14ac:dyDescent="0.25">
      <c r="A276" s="169" t="s">
        <v>16400</v>
      </c>
      <c r="B276" s="169" t="s">
        <v>15817</v>
      </c>
      <c r="C276" s="170">
        <v>7648</v>
      </c>
      <c r="D276" s="169" t="s">
        <v>16401</v>
      </c>
      <c r="E276" s="169" t="s">
        <v>8613</v>
      </c>
      <c r="F276" s="169" t="s">
        <v>8785</v>
      </c>
      <c r="G276" s="169" t="s">
        <v>8786</v>
      </c>
      <c r="H276" s="171">
        <v>43647</v>
      </c>
      <c r="I276" s="197">
        <v>43677</v>
      </c>
      <c r="J276" s="169" t="s">
        <v>8556</v>
      </c>
      <c r="K276" s="169" t="s">
        <v>8557</v>
      </c>
      <c r="L276" s="169" t="s">
        <v>8558</v>
      </c>
      <c r="M276" s="169" t="s">
        <v>8559</v>
      </c>
      <c r="N276" s="169" t="s">
        <v>8558</v>
      </c>
      <c r="O276" s="169" t="s">
        <v>8560</v>
      </c>
      <c r="P276" s="169" t="s">
        <v>8561</v>
      </c>
      <c r="Q276" s="169" t="s">
        <v>8562</v>
      </c>
      <c r="R276" s="169" t="s">
        <v>8558</v>
      </c>
      <c r="S276" s="169" t="s">
        <v>8559</v>
      </c>
      <c r="T276" s="169" t="s">
        <v>8563</v>
      </c>
      <c r="U276" s="169" t="s">
        <v>8564</v>
      </c>
      <c r="V276" s="169" t="s">
        <v>8558</v>
      </c>
      <c r="W276" s="169" t="s">
        <v>8559</v>
      </c>
      <c r="X276" s="169" t="s">
        <v>8565</v>
      </c>
      <c r="Y276" s="169" t="s">
        <v>8562</v>
      </c>
      <c r="Z276" s="169" t="s">
        <v>7982</v>
      </c>
      <c r="AA276" s="102">
        <v>23626</v>
      </c>
      <c r="AB276" s="198">
        <v>0</v>
      </c>
      <c r="AC276" s="102">
        <v>23626</v>
      </c>
      <c r="AD276" s="102">
        <v>0</v>
      </c>
      <c r="AE276" s="172" t="s">
        <v>8566</v>
      </c>
      <c r="AF276" s="169" t="s">
        <v>8616</v>
      </c>
      <c r="AG276" s="169" t="s">
        <v>8787</v>
      </c>
      <c r="AH276" s="170" t="s">
        <v>16464</v>
      </c>
      <c r="AI276" s="170" t="s">
        <v>7984</v>
      </c>
      <c r="AJ276" s="173">
        <v>43640</v>
      </c>
      <c r="AK276" s="169" t="s">
        <v>16465</v>
      </c>
      <c r="AL276" s="169" t="s">
        <v>8995</v>
      </c>
      <c r="AM276" s="169">
        <v>16930</v>
      </c>
      <c r="AN276" s="170" t="s">
        <v>8791</v>
      </c>
      <c r="AO276" s="170" t="s">
        <v>8915</v>
      </c>
      <c r="AP276" s="174"/>
      <c r="AQ276" s="174"/>
      <c r="AR276" s="174"/>
      <c r="AS276" s="174"/>
      <c r="AT276" s="174"/>
      <c r="AU276" s="174"/>
      <c r="AV276" s="174"/>
      <c r="AW276" s="174"/>
      <c r="AX276" s="169" t="s">
        <v>16461</v>
      </c>
      <c r="AY276" s="174"/>
      <c r="AZ276" s="174"/>
      <c r="BA276" s="174"/>
      <c r="BB276" s="174"/>
      <c r="BC276" s="174"/>
      <c r="BD276" s="174"/>
      <c r="BE276" s="174"/>
      <c r="BF276" s="169"/>
    </row>
    <row r="277" spans="1:58" s="13" customFormat="1" ht="13.15" customHeight="1" x14ac:dyDescent="0.25">
      <c r="A277" s="169" t="s">
        <v>16400</v>
      </c>
      <c r="B277" s="169" t="s">
        <v>15817</v>
      </c>
      <c r="C277" s="170">
        <v>7648</v>
      </c>
      <c r="D277" s="169" t="s">
        <v>16401</v>
      </c>
      <c r="E277" s="169" t="s">
        <v>8613</v>
      </c>
      <c r="F277" s="169" t="s">
        <v>8785</v>
      </c>
      <c r="G277" s="169" t="s">
        <v>8786</v>
      </c>
      <c r="H277" s="171">
        <v>43647</v>
      </c>
      <c r="I277" s="197">
        <v>43677</v>
      </c>
      <c r="J277" s="169" t="s">
        <v>8556</v>
      </c>
      <c r="K277" s="169" t="s">
        <v>8557</v>
      </c>
      <c r="L277" s="169" t="s">
        <v>8558</v>
      </c>
      <c r="M277" s="169" t="s">
        <v>8559</v>
      </c>
      <c r="N277" s="169" t="s">
        <v>8558</v>
      </c>
      <c r="O277" s="169" t="s">
        <v>8560</v>
      </c>
      <c r="P277" s="169" t="s">
        <v>8561</v>
      </c>
      <c r="Q277" s="169" t="s">
        <v>8562</v>
      </c>
      <c r="R277" s="169" t="s">
        <v>8558</v>
      </c>
      <c r="S277" s="169" t="s">
        <v>8559</v>
      </c>
      <c r="T277" s="169" t="s">
        <v>8563</v>
      </c>
      <c r="U277" s="169" t="s">
        <v>8564</v>
      </c>
      <c r="V277" s="169" t="s">
        <v>8558</v>
      </c>
      <c r="W277" s="169" t="s">
        <v>8559</v>
      </c>
      <c r="X277" s="169" t="s">
        <v>8565</v>
      </c>
      <c r="Y277" s="169" t="s">
        <v>8562</v>
      </c>
      <c r="Z277" s="169" t="s">
        <v>7982</v>
      </c>
      <c r="AA277" s="102">
        <v>26995</v>
      </c>
      <c r="AB277" s="198">
        <v>0</v>
      </c>
      <c r="AC277" s="102">
        <v>26995</v>
      </c>
      <c r="AD277" s="102">
        <v>0</v>
      </c>
      <c r="AE277" s="172" t="s">
        <v>8566</v>
      </c>
      <c r="AF277" s="169" t="s">
        <v>8616</v>
      </c>
      <c r="AG277" s="169" t="s">
        <v>8787</v>
      </c>
      <c r="AH277" s="170" t="s">
        <v>16466</v>
      </c>
      <c r="AI277" s="170" t="s">
        <v>7984</v>
      </c>
      <c r="AJ277" s="173">
        <v>43640</v>
      </c>
      <c r="AK277" s="169" t="s">
        <v>16467</v>
      </c>
      <c r="AL277" s="169" t="s">
        <v>8995</v>
      </c>
      <c r="AM277" s="169">
        <v>16930</v>
      </c>
      <c r="AN277" s="170" t="s">
        <v>8791</v>
      </c>
      <c r="AO277" s="170" t="s">
        <v>8915</v>
      </c>
      <c r="AP277" s="174"/>
      <c r="AQ277" s="174"/>
      <c r="AR277" s="174"/>
      <c r="AS277" s="174"/>
      <c r="AT277" s="174"/>
      <c r="AU277" s="174"/>
      <c r="AV277" s="174"/>
      <c r="AW277" s="174"/>
      <c r="AX277" s="169" t="s">
        <v>16461</v>
      </c>
      <c r="AY277" s="174"/>
      <c r="AZ277" s="174"/>
      <c r="BA277" s="174"/>
      <c r="BB277" s="174"/>
      <c r="BC277" s="174"/>
      <c r="BD277" s="174"/>
      <c r="BE277" s="174"/>
      <c r="BF277" s="169"/>
    </row>
    <row r="278" spans="1:58" s="13" customFormat="1" ht="13.15" customHeight="1" x14ac:dyDescent="0.25">
      <c r="A278" s="169" t="s">
        <v>16400</v>
      </c>
      <c r="B278" s="169" t="s">
        <v>15817</v>
      </c>
      <c r="C278" s="170">
        <v>7648</v>
      </c>
      <c r="D278" s="169" t="s">
        <v>16401</v>
      </c>
      <c r="E278" s="169" t="s">
        <v>8613</v>
      </c>
      <c r="F278" s="169" t="s">
        <v>8785</v>
      </c>
      <c r="G278" s="169" t="s">
        <v>8786</v>
      </c>
      <c r="H278" s="171">
        <v>43647</v>
      </c>
      <c r="I278" s="197">
        <v>43677</v>
      </c>
      <c r="J278" s="169" t="s">
        <v>8556</v>
      </c>
      <c r="K278" s="169" t="s">
        <v>8557</v>
      </c>
      <c r="L278" s="169" t="s">
        <v>8558</v>
      </c>
      <c r="M278" s="169" t="s">
        <v>8559</v>
      </c>
      <c r="N278" s="169" t="s">
        <v>8558</v>
      </c>
      <c r="O278" s="169" t="s">
        <v>8560</v>
      </c>
      <c r="P278" s="169" t="s">
        <v>8561</v>
      </c>
      <c r="Q278" s="169" t="s">
        <v>8562</v>
      </c>
      <c r="R278" s="169" t="s">
        <v>8558</v>
      </c>
      <c r="S278" s="169" t="s">
        <v>8559</v>
      </c>
      <c r="T278" s="169" t="s">
        <v>8563</v>
      </c>
      <c r="U278" s="169" t="s">
        <v>8564</v>
      </c>
      <c r="V278" s="169" t="s">
        <v>8558</v>
      </c>
      <c r="W278" s="169" t="s">
        <v>8559</v>
      </c>
      <c r="X278" s="169" t="s">
        <v>8565</v>
      </c>
      <c r="Y278" s="169" t="s">
        <v>8562</v>
      </c>
      <c r="Z278" s="169" t="s">
        <v>7982</v>
      </c>
      <c r="AA278" s="102">
        <v>15179</v>
      </c>
      <c r="AB278" s="198">
        <v>0</v>
      </c>
      <c r="AC278" s="102">
        <v>15179</v>
      </c>
      <c r="AD278" s="102">
        <v>0</v>
      </c>
      <c r="AE278" s="172" t="s">
        <v>8566</v>
      </c>
      <c r="AF278" s="169" t="s">
        <v>8616</v>
      </c>
      <c r="AG278" s="169" t="s">
        <v>8787</v>
      </c>
      <c r="AH278" s="170" t="s">
        <v>16468</v>
      </c>
      <c r="AI278" s="170" t="s">
        <v>7984</v>
      </c>
      <c r="AJ278" s="173">
        <v>43625</v>
      </c>
      <c r="AK278" s="169" t="s">
        <v>16469</v>
      </c>
      <c r="AL278" s="169" t="s">
        <v>10872</v>
      </c>
      <c r="AM278" s="169">
        <v>15591</v>
      </c>
      <c r="AN278" s="170" t="s">
        <v>8791</v>
      </c>
      <c r="AO278" s="170" t="s">
        <v>10501</v>
      </c>
      <c r="AP278" s="174"/>
      <c r="AQ278" s="174"/>
      <c r="AR278" s="174"/>
      <c r="AS278" s="174"/>
      <c r="AT278" s="174"/>
      <c r="AU278" s="174"/>
      <c r="AV278" s="174"/>
      <c r="AW278" s="174"/>
      <c r="AX278" s="169" t="s">
        <v>16470</v>
      </c>
      <c r="AY278" s="174"/>
      <c r="AZ278" s="174"/>
      <c r="BA278" s="174"/>
      <c r="BB278" s="174"/>
      <c r="BC278" s="174"/>
      <c r="BD278" s="174"/>
      <c r="BE278" s="174"/>
      <c r="BF278" s="169"/>
    </row>
    <row r="279" spans="1:58" s="13" customFormat="1" ht="13.15" customHeight="1" x14ac:dyDescent="0.25">
      <c r="A279" s="169" t="s">
        <v>16400</v>
      </c>
      <c r="B279" s="169" t="s">
        <v>15817</v>
      </c>
      <c r="C279" s="170">
        <v>7648</v>
      </c>
      <c r="D279" s="169" t="s">
        <v>16401</v>
      </c>
      <c r="E279" s="169" t="s">
        <v>8613</v>
      </c>
      <c r="F279" s="169" t="s">
        <v>8785</v>
      </c>
      <c r="G279" s="169" t="s">
        <v>8786</v>
      </c>
      <c r="H279" s="171">
        <v>43647</v>
      </c>
      <c r="I279" s="197">
        <v>43677</v>
      </c>
      <c r="J279" s="169" t="s">
        <v>8556</v>
      </c>
      <c r="K279" s="169" t="s">
        <v>8557</v>
      </c>
      <c r="L279" s="169" t="s">
        <v>8558</v>
      </c>
      <c r="M279" s="169" t="s">
        <v>8559</v>
      </c>
      <c r="N279" s="169" t="s">
        <v>8558</v>
      </c>
      <c r="O279" s="169" t="s">
        <v>8560</v>
      </c>
      <c r="P279" s="169" t="s">
        <v>8561</v>
      </c>
      <c r="Q279" s="169" t="s">
        <v>8562</v>
      </c>
      <c r="R279" s="169" t="s">
        <v>8558</v>
      </c>
      <c r="S279" s="169" t="s">
        <v>8559</v>
      </c>
      <c r="T279" s="169" t="s">
        <v>8563</v>
      </c>
      <c r="U279" s="169" t="s">
        <v>8564</v>
      </c>
      <c r="V279" s="169" t="s">
        <v>8558</v>
      </c>
      <c r="W279" s="169" t="s">
        <v>8559</v>
      </c>
      <c r="X279" s="169" t="s">
        <v>8565</v>
      </c>
      <c r="Y279" s="169" t="s">
        <v>8562</v>
      </c>
      <c r="Z279" s="169" t="s">
        <v>7982</v>
      </c>
      <c r="AA279" s="102">
        <v>1525.25</v>
      </c>
      <c r="AB279" s="198">
        <v>0</v>
      </c>
      <c r="AC279" s="102">
        <v>1525.25</v>
      </c>
      <c r="AD279" s="102">
        <v>0</v>
      </c>
      <c r="AE279" s="172" t="s">
        <v>8566</v>
      </c>
      <c r="AF279" s="169" t="s">
        <v>8616</v>
      </c>
      <c r="AG279" s="169" t="s">
        <v>8787</v>
      </c>
      <c r="AH279" s="170" t="s">
        <v>16471</v>
      </c>
      <c r="AI279" s="170" t="s">
        <v>7984</v>
      </c>
      <c r="AJ279" s="173">
        <v>43657</v>
      </c>
      <c r="AK279" s="169" t="s">
        <v>16472</v>
      </c>
      <c r="AL279" s="169" t="s">
        <v>11737</v>
      </c>
      <c r="AM279" s="169">
        <v>17332</v>
      </c>
      <c r="AN279" s="170" t="s">
        <v>8791</v>
      </c>
      <c r="AO279" s="170" t="s">
        <v>8885</v>
      </c>
      <c r="AP279" s="174"/>
      <c r="AQ279" s="174"/>
      <c r="AR279" s="174"/>
      <c r="AS279" s="174"/>
      <c r="AT279" s="174"/>
      <c r="AU279" s="174"/>
      <c r="AV279" s="174"/>
      <c r="AW279" s="174"/>
      <c r="AX279" s="169" t="s">
        <v>16473</v>
      </c>
      <c r="AY279" s="174"/>
      <c r="AZ279" s="174"/>
      <c r="BA279" s="174"/>
      <c r="BB279" s="174"/>
      <c r="BC279" s="174"/>
      <c r="BD279" s="174"/>
      <c r="BE279" s="174"/>
      <c r="BF279" s="169"/>
    </row>
    <row r="280" spans="1:58" s="13" customFormat="1" ht="13.15" customHeight="1" x14ac:dyDescent="0.25">
      <c r="A280" s="169" t="s">
        <v>16400</v>
      </c>
      <c r="B280" s="169" t="s">
        <v>15817</v>
      </c>
      <c r="C280" s="170">
        <v>7648</v>
      </c>
      <c r="D280" s="169" t="s">
        <v>16401</v>
      </c>
      <c r="E280" s="169" t="s">
        <v>8613</v>
      </c>
      <c r="F280" s="169" t="s">
        <v>8785</v>
      </c>
      <c r="G280" s="169" t="s">
        <v>8786</v>
      </c>
      <c r="H280" s="171">
        <v>43647</v>
      </c>
      <c r="I280" s="197">
        <v>43677</v>
      </c>
      <c r="J280" s="169" t="s">
        <v>8556</v>
      </c>
      <c r="K280" s="169" t="s">
        <v>8557</v>
      </c>
      <c r="L280" s="169" t="s">
        <v>8558</v>
      </c>
      <c r="M280" s="169" t="s">
        <v>8559</v>
      </c>
      <c r="N280" s="169" t="s">
        <v>8558</v>
      </c>
      <c r="O280" s="169" t="s">
        <v>8560</v>
      </c>
      <c r="P280" s="169" t="s">
        <v>8561</v>
      </c>
      <c r="Q280" s="169" t="s">
        <v>8562</v>
      </c>
      <c r="R280" s="169" t="s">
        <v>8558</v>
      </c>
      <c r="S280" s="169" t="s">
        <v>8559</v>
      </c>
      <c r="T280" s="169" t="s">
        <v>8563</v>
      </c>
      <c r="U280" s="169" t="s">
        <v>8564</v>
      </c>
      <c r="V280" s="169" t="s">
        <v>8558</v>
      </c>
      <c r="W280" s="169" t="s">
        <v>8559</v>
      </c>
      <c r="X280" s="169" t="s">
        <v>8565</v>
      </c>
      <c r="Y280" s="169" t="s">
        <v>8562</v>
      </c>
      <c r="Z280" s="169" t="s">
        <v>7982</v>
      </c>
      <c r="AA280" s="102">
        <v>4910.63</v>
      </c>
      <c r="AB280" s="198">
        <v>0</v>
      </c>
      <c r="AC280" s="102">
        <v>4910.63</v>
      </c>
      <c r="AD280" s="102">
        <v>0</v>
      </c>
      <c r="AE280" s="172" t="s">
        <v>8566</v>
      </c>
      <c r="AF280" s="169" t="s">
        <v>8616</v>
      </c>
      <c r="AG280" s="169" t="s">
        <v>8787</v>
      </c>
      <c r="AH280" s="170" t="s">
        <v>16474</v>
      </c>
      <c r="AI280" s="170" t="s">
        <v>7984</v>
      </c>
      <c r="AJ280" s="173">
        <v>43634</v>
      </c>
      <c r="AK280" s="169" t="s">
        <v>16475</v>
      </c>
      <c r="AL280" s="169" t="s">
        <v>8884</v>
      </c>
      <c r="AM280" s="169">
        <v>15675</v>
      </c>
      <c r="AN280" s="170" t="s">
        <v>8791</v>
      </c>
      <c r="AO280" s="170" t="s">
        <v>8885</v>
      </c>
      <c r="AP280" s="174"/>
      <c r="AQ280" s="174"/>
      <c r="AR280" s="174"/>
      <c r="AS280" s="174"/>
      <c r="AT280" s="174"/>
      <c r="AU280" s="174"/>
      <c r="AV280" s="174"/>
      <c r="AW280" s="174"/>
      <c r="AX280" s="169" t="s">
        <v>16476</v>
      </c>
      <c r="AY280" s="174"/>
      <c r="AZ280" s="174"/>
      <c r="BA280" s="174"/>
      <c r="BB280" s="174"/>
      <c r="BC280" s="174"/>
      <c r="BD280" s="174"/>
      <c r="BE280" s="174"/>
      <c r="BF280" s="169"/>
    </row>
    <row r="281" spans="1:58" s="13" customFormat="1" ht="13.15" customHeight="1" x14ac:dyDescent="0.25">
      <c r="A281" s="169" t="s">
        <v>16400</v>
      </c>
      <c r="B281" s="169" t="s">
        <v>15817</v>
      </c>
      <c r="C281" s="170">
        <v>7648</v>
      </c>
      <c r="D281" s="169" t="s">
        <v>16401</v>
      </c>
      <c r="E281" s="169" t="s">
        <v>8613</v>
      </c>
      <c r="F281" s="169" t="s">
        <v>8785</v>
      </c>
      <c r="G281" s="169" t="s">
        <v>8786</v>
      </c>
      <c r="H281" s="171">
        <v>43647</v>
      </c>
      <c r="I281" s="197">
        <v>43677</v>
      </c>
      <c r="J281" s="169" t="s">
        <v>8556</v>
      </c>
      <c r="K281" s="169" t="s">
        <v>8557</v>
      </c>
      <c r="L281" s="169" t="s">
        <v>8558</v>
      </c>
      <c r="M281" s="169" t="s">
        <v>8559</v>
      </c>
      <c r="N281" s="169" t="s">
        <v>8558</v>
      </c>
      <c r="O281" s="169" t="s">
        <v>8560</v>
      </c>
      <c r="P281" s="169" t="s">
        <v>8561</v>
      </c>
      <c r="Q281" s="169" t="s">
        <v>8562</v>
      </c>
      <c r="R281" s="169" t="s">
        <v>8558</v>
      </c>
      <c r="S281" s="169" t="s">
        <v>8559</v>
      </c>
      <c r="T281" s="169" t="s">
        <v>8563</v>
      </c>
      <c r="U281" s="169" t="s">
        <v>8564</v>
      </c>
      <c r="V281" s="169" t="s">
        <v>8558</v>
      </c>
      <c r="W281" s="169" t="s">
        <v>8559</v>
      </c>
      <c r="X281" s="169" t="s">
        <v>8565</v>
      </c>
      <c r="Y281" s="169" t="s">
        <v>8562</v>
      </c>
      <c r="Z281" s="169" t="s">
        <v>7982</v>
      </c>
      <c r="AA281" s="102">
        <v>37020.800000000003</v>
      </c>
      <c r="AB281" s="198">
        <v>0</v>
      </c>
      <c r="AC281" s="102">
        <v>37020.800000000003</v>
      </c>
      <c r="AD281" s="102">
        <v>0</v>
      </c>
      <c r="AE281" s="172" t="s">
        <v>8566</v>
      </c>
      <c r="AF281" s="169" t="s">
        <v>8616</v>
      </c>
      <c r="AG281" s="169" t="s">
        <v>8787</v>
      </c>
      <c r="AH281" s="170" t="s">
        <v>16477</v>
      </c>
      <c r="AI281" s="170" t="s">
        <v>7984</v>
      </c>
      <c r="AJ281" s="173">
        <v>43646</v>
      </c>
      <c r="AK281" s="169" t="s">
        <v>16478</v>
      </c>
      <c r="AL281" s="169" t="s">
        <v>8968</v>
      </c>
      <c r="AM281" s="169">
        <v>319670</v>
      </c>
      <c r="AN281" s="170" t="s">
        <v>8791</v>
      </c>
      <c r="AO281" s="170" t="s">
        <v>8835</v>
      </c>
      <c r="AP281" s="174"/>
      <c r="AQ281" s="174"/>
      <c r="AR281" s="174"/>
      <c r="AS281" s="174"/>
      <c r="AT281" s="174"/>
      <c r="AU281" s="174"/>
      <c r="AV281" s="174"/>
      <c r="AW281" s="174"/>
      <c r="AX281" s="169" t="s">
        <v>16479</v>
      </c>
      <c r="AY281" s="174"/>
      <c r="AZ281" s="174"/>
      <c r="BA281" s="174"/>
      <c r="BB281" s="174"/>
      <c r="BC281" s="174"/>
      <c r="BD281" s="174"/>
      <c r="BE281" s="174"/>
      <c r="BF281" s="169"/>
    </row>
    <row r="282" spans="1:58" s="13" customFormat="1" ht="13.15" customHeight="1" x14ac:dyDescent="0.25">
      <c r="A282" s="169" t="s">
        <v>16400</v>
      </c>
      <c r="B282" s="169" t="s">
        <v>15817</v>
      </c>
      <c r="C282" s="170">
        <v>7648</v>
      </c>
      <c r="D282" s="169" t="s">
        <v>16401</v>
      </c>
      <c r="E282" s="169" t="s">
        <v>8613</v>
      </c>
      <c r="F282" s="169" t="s">
        <v>8785</v>
      </c>
      <c r="G282" s="169" t="s">
        <v>8786</v>
      </c>
      <c r="H282" s="171">
        <v>43647</v>
      </c>
      <c r="I282" s="197">
        <v>43677</v>
      </c>
      <c r="J282" s="169" t="s">
        <v>8556</v>
      </c>
      <c r="K282" s="169" t="s">
        <v>8557</v>
      </c>
      <c r="L282" s="169" t="s">
        <v>8558</v>
      </c>
      <c r="M282" s="169" t="s">
        <v>8559</v>
      </c>
      <c r="N282" s="169" t="s">
        <v>8558</v>
      </c>
      <c r="O282" s="169" t="s">
        <v>8560</v>
      </c>
      <c r="P282" s="169" t="s">
        <v>8561</v>
      </c>
      <c r="Q282" s="169" t="s">
        <v>8562</v>
      </c>
      <c r="R282" s="169" t="s">
        <v>8558</v>
      </c>
      <c r="S282" s="169" t="s">
        <v>8559</v>
      </c>
      <c r="T282" s="169" t="s">
        <v>8563</v>
      </c>
      <c r="U282" s="169" t="s">
        <v>8564</v>
      </c>
      <c r="V282" s="169" t="s">
        <v>8558</v>
      </c>
      <c r="W282" s="169" t="s">
        <v>8559</v>
      </c>
      <c r="X282" s="169" t="s">
        <v>8565</v>
      </c>
      <c r="Y282" s="169" t="s">
        <v>8562</v>
      </c>
      <c r="Z282" s="169" t="s">
        <v>7982</v>
      </c>
      <c r="AA282" s="102">
        <v>25519.5</v>
      </c>
      <c r="AB282" s="198">
        <v>0</v>
      </c>
      <c r="AC282" s="102">
        <v>25519.5</v>
      </c>
      <c r="AD282" s="102">
        <v>0</v>
      </c>
      <c r="AE282" s="172" t="s">
        <v>8566</v>
      </c>
      <c r="AF282" s="169" t="s">
        <v>8616</v>
      </c>
      <c r="AG282" s="169" t="s">
        <v>8787</v>
      </c>
      <c r="AH282" s="170" t="s">
        <v>16480</v>
      </c>
      <c r="AI282" s="170" t="s">
        <v>7984</v>
      </c>
      <c r="AJ282" s="173">
        <v>43646</v>
      </c>
      <c r="AK282" s="169" t="s">
        <v>16481</v>
      </c>
      <c r="AL282" s="169" t="s">
        <v>8968</v>
      </c>
      <c r="AM282" s="169">
        <v>15633</v>
      </c>
      <c r="AN282" s="170" t="s">
        <v>8791</v>
      </c>
      <c r="AO282" s="170" t="s">
        <v>8835</v>
      </c>
      <c r="AP282" s="174"/>
      <c r="AQ282" s="174"/>
      <c r="AR282" s="174"/>
      <c r="AS282" s="174"/>
      <c r="AT282" s="174"/>
      <c r="AU282" s="174"/>
      <c r="AV282" s="174"/>
      <c r="AW282" s="174"/>
      <c r="AX282" s="169" t="s">
        <v>16482</v>
      </c>
      <c r="AY282" s="174"/>
      <c r="AZ282" s="174"/>
      <c r="BA282" s="174"/>
      <c r="BB282" s="174"/>
      <c r="BC282" s="174"/>
      <c r="BD282" s="174"/>
      <c r="BE282" s="174"/>
      <c r="BF282" s="169"/>
    </row>
    <row r="283" spans="1:58" s="13" customFormat="1" ht="13.15" customHeight="1" x14ac:dyDescent="0.25">
      <c r="A283" s="169" t="s">
        <v>16400</v>
      </c>
      <c r="B283" s="169" t="s">
        <v>15817</v>
      </c>
      <c r="C283" s="170">
        <v>7648</v>
      </c>
      <c r="D283" s="169" t="s">
        <v>16401</v>
      </c>
      <c r="E283" s="169" t="s">
        <v>8613</v>
      </c>
      <c r="F283" s="169" t="s">
        <v>8785</v>
      </c>
      <c r="G283" s="169" t="s">
        <v>8786</v>
      </c>
      <c r="H283" s="171">
        <v>43647</v>
      </c>
      <c r="I283" s="197">
        <v>43677</v>
      </c>
      <c r="J283" s="169" t="s">
        <v>8556</v>
      </c>
      <c r="K283" s="169" t="s">
        <v>8557</v>
      </c>
      <c r="L283" s="169" t="s">
        <v>8558</v>
      </c>
      <c r="M283" s="169" t="s">
        <v>8559</v>
      </c>
      <c r="N283" s="169" t="s">
        <v>8558</v>
      </c>
      <c r="O283" s="169" t="s">
        <v>8560</v>
      </c>
      <c r="P283" s="169" t="s">
        <v>8561</v>
      </c>
      <c r="Q283" s="169" t="s">
        <v>8562</v>
      </c>
      <c r="R283" s="169" t="s">
        <v>8558</v>
      </c>
      <c r="S283" s="169" t="s">
        <v>8559</v>
      </c>
      <c r="T283" s="169" t="s">
        <v>8563</v>
      </c>
      <c r="U283" s="169" t="s">
        <v>8564</v>
      </c>
      <c r="V283" s="169" t="s">
        <v>8558</v>
      </c>
      <c r="W283" s="169" t="s">
        <v>8559</v>
      </c>
      <c r="X283" s="169" t="s">
        <v>8565</v>
      </c>
      <c r="Y283" s="169" t="s">
        <v>8562</v>
      </c>
      <c r="Z283" s="169" t="s">
        <v>7982</v>
      </c>
      <c r="AA283" s="102">
        <v>16346</v>
      </c>
      <c r="AB283" s="198">
        <v>0</v>
      </c>
      <c r="AC283" s="102">
        <v>16346</v>
      </c>
      <c r="AD283" s="102">
        <v>0</v>
      </c>
      <c r="AE283" s="172" t="s">
        <v>8566</v>
      </c>
      <c r="AF283" s="169" t="s">
        <v>8616</v>
      </c>
      <c r="AG283" s="169" t="s">
        <v>8787</v>
      </c>
      <c r="AH283" s="170" t="s">
        <v>16483</v>
      </c>
      <c r="AI283" s="170" t="s">
        <v>7984</v>
      </c>
      <c r="AJ283" s="173">
        <v>43646</v>
      </c>
      <c r="AK283" s="169" t="s">
        <v>16484</v>
      </c>
      <c r="AL283" s="169" t="s">
        <v>8968</v>
      </c>
      <c r="AM283" s="169">
        <v>15633</v>
      </c>
      <c r="AN283" s="170" t="s">
        <v>8791</v>
      </c>
      <c r="AO283" s="170" t="s">
        <v>8835</v>
      </c>
      <c r="AP283" s="174"/>
      <c r="AQ283" s="174"/>
      <c r="AR283" s="174"/>
      <c r="AS283" s="174"/>
      <c r="AT283" s="174"/>
      <c r="AU283" s="174"/>
      <c r="AV283" s="174"/>
      <c r="AW283" s="174"/>
      <c r="AX283" s="169" t="s">
        <v>16485</v>
      </c>
      <c r="AY283" s="174"/>
      <c r="AZ283" s="174"/>
      <c r="BA283" s="174"/>
      <c r="BB283" s="174"/>
      <c r="BC283" s="174"/>
      <c r="BD283" s="174"/>
      <c r="BE283" s="174"/>
      <c r="BF283" s="169"/>
    </row>
    <row r="284" spans="1:58" s="13" customFormat="1" ht="13.15" customHeight="1" x14ac:dyDescent="0.25">
      <c r="A284" s="169" t="s">
        <v>16400</v>
      </c>
      <c r="B284" s="169" t="s">
        <v>15817</v>
      </c>
      <c r="C284" s="170">
        <v>7648</v>
      </c>
      <c r="D284" s="169" t="s">
        <v>16401</v>
      </c>
      <c r="E284" s="169" t="s">
        <v>8613</v>
      </c>
      <c r="F284" s="169" t="s">
        <v>8785</v>
      </c>
      <c r="G284" s="169" t="s">
        <v>8786</v>
      </c>
      <c r="H284" s="171">
        <v>43647</v>
      </c>
      <c r="I284" s="197">
        <v>43677</v>
      </c>
      <c r="J284" s="169" t="s">
        <v>8556</v>
      </c>
      <c r="K284" s="169" t="s">
        <v>8557</v>
      </c>
      <c r="L284" s="169" t="s">
        <v>8558</v>
      </c>
      <c r="M284" s="169" t="s">
        <v>8559</v>
      </c>
      <c r="N284" s="169" t="s">
        <v>8558</v>
      </c>
      <c r="O284" s="169" t="s">
        <v>8560</v>
      </c>
      <c r="P284" s="169" t="s">
        <v>8561</v>
      </c>
      <c r="Q284" s="169" t="s">
        <v>8562</v>
      </c>
      <c r="R284" s="169" t="s">
        <v>8558</v>
      </c>
      <c r="S284" s="169" t="s">
        <v>8559</v>
      </c>
      <c r="T284" s="169" t="s">
        <v>8563</v>
      </c>
      <c r="U284" s="169" t="s">
        <v>8564</v>
      </c>
      <c r="V284" s="169" t="s">
        <v>8558</v>
      </c>
      <c r="W284" s="169" t="s">
        <v>8559</v>
      </c>
      <c r="X284" s="169" t="s">
        <v>8565</v>
      </c>
      <c r="Y284" s="169" t="s">
        <v>8562</v>
      </c>
      <c r="Z284" s="169" t="s">
        <v>7982</v>
      </c>
      <c r="AA284" s="102">
        <v>3680.92</v>
      </c>
      <c r="AB284" s="198">
        <v>0</v>
      </c>
      <c r="AC284" s="102">
        <v>3680.92</v>
      </c>
      <c r="AD284" s="102">
        <v>0</v>
      </c>
      <c r="AE284" s="172" t="s">
        <v>8566</v>
      </c>
      <c r="AF284" s="169" t="s">
        <v>8616</v>
      </c>
      <c r="AG284" s="169" t="s">
        <v>8787</v>
      </c>
      <c r="AH284" s="170" t="s">
        <v>16486</v>
      </c>
      <c r="AI284" s="170" t="s">
        <v>7984</v>
      </c>
      <c r="AJ284" s="173">
        <v>43656</v>
      </c>
      <c r="AK284" s="169" t="s">
        <v>16487</v>
      </c>
      <c r="AL284" s="169" t="s">
        <v>8960</v>
      </c>
      <c r="AM284" s="169">
        <v>16701</v>
      </c>
      <c r="AN284" s="170" t="s">
        <v>8791</v>
      </c>
      <c r="AO284" s="170" t="s">
        <v>9160</v>
      </c>
      <c r="AP284" s="174"/>
      <c r="AQ284" s="174"/>
      <c r="AR284" s="174"/>
      <c r="AS284" s="174"/>
      <c r="AT284" s="174"/>
      <c r="AU284" s="174"/>
      <c r="AV284" s="174"/>
      <c r="AW284" s="174"/>
      <c r="AX284" s="169" t="s">
        <v>16488</v>
      </c>
      <c r="AY284" s="174"/>
      <c r="AZ284" s="174"/>
      <c r="BA284" s="174"/>
      <c r="BB284" s="174"/>
      <c r="BC284" s="174"/>
      <c r="BD284" s="174"/>
      <c r="BE284" s="174"/>
      <c r="BF284" s="169"/>
    </row>
    <row r="285" spans="1:58" s="13" customFormat="1" ht="13.15" customHeight="1" x14ac:dyDescent="0.25">
      <c r="A285" s="169" t="s">
        <v>16400</v>
      </c>
      <c r="B285" s="169" t="s">
        <v>15817</v>
      </c>
      <c r="C285" s="170">
        <v>7648</v>
      </c>
      <c r="D285" s="169" t="s">
        <v>16401</v>
      </c>
      <c r="E285" s="169" t="s">
        <v>8613</v>
      </c>
      <c r="F285" s="169" t="s">
        <v>8785</v>
      </c>
      <c r="G285" s="169" t="s">
        <v>8786</v>
      </c>
      <c r="H285" s="171">
        <v>43647</v>
      </c>
      <c r="I285" s="197">
        <v>43677</v>
      </c>
      <c r="J285" s="169" t="s">
        <v>8556</v>
      </c>
      <c r="K285" s="169" t="s">
        <v>8557</v>
      </c>
      <c r="L285" s="169" t="s">
        <v>8558</v>
      </c>
      <c r="M285" s="169" t="s">
        <v>8559</v>
      </c>
      <c r="N285" s="169" t="s">
        <v>8558</v>
      </c>
      <c r="O285" s="169" t="s">
        <v>8560</v>
      </c>
      <c r="P285" s="169" t="s">
        <v>8561</v>
      </c>
      <c r="Q285" s="169" t="s">
        <v>8562</v>
      </c>
      <c r="R285" s="169" t="s">
        <v>8558</v>
      </c>
      <c r="S285" s="169" t="s">
        <v>8559</v>
      </c>
      <c r="T285" s="169" t="s">
        <v>8563</v>
      </c>
      <c r="U285" s="169" t="s">
        <v>8564</v>
      </c>
      <c r="V285" s="169" t="s">
        <v>8558</v>
      </c>
      <c r="W285" s="169" t="s">
        <v>8559</v>
      </c>
      <c r="X285" s="169" t="s">
        <v>8565</v>
      </c>
      <c r="Y285" s="169" t="s">
        <v>8562</v>
      </c>
      <c r="Z285" s="169" t="s">
        <v>7982</v>
      </c>
      <c r="AA285" s="102">
        <v>4948</v>
      </c>
      <c r="AB285" s="198">
        <v>0</v>
      </c>
      <c r="AC285" s="102">
        <v>4948</v>
      </c>
      <c r="AD285" s="102">
        <v>0</v>
      </c>
      <c r="AE285" s="172" t="s">
        <v>8566</v>
      </c>
      <c r="AF285" s="169" t="s">
        <v>8616</v>
      </c>
      <c r="AG285" s="169" t="s">
        <v>8787</v>
      </c>
      <c r="AH285" s="170" t="s">
        <v>16489</v>
      </c>
      <c r="AI285" s="170" t="s">
        <v>7984</v>
      </c>
      <c r="AJ285" s="173">
        <v>43641</v>
      </c>
      <c r="AK285" s="169" t="s">
        <v>16490</v>
      </c>
      <c r="AL285" s="169" t="s">
        <v>8844</v>
      </c>
      <c r="AM285" s="169">
        <v>16751</v>
      </c>
      <c r="AN285" s="170" t="s">
        <v>8791</v>
      </c>
      <c r="AO285" s="170" t="s">
        <v>8845</v>
      </c>
      <c r="AP285" s="174"/>
      <c r="AQ285" s="174"/>
      <c r="AR285" s="174"/>
      <c r="AS285" s="174"/>
      <c r="AT285" s="174"/>
      <c r="AU285" s="174"/>
      <c r="AV285" s="174"/>
      <c r="AW285" s="174"/>
      <c r="AX285" s="169" t="s">
        <v>16491</v>
      </c>
      <c r="AY285" s="174"/>
      <c r="AZ285" s="174"/>
      <c r="BA285" s="174"/>
      <c r="BB285" s="174"/>
      <c r="BC285" s="174"/>
      <c r="BD285" s="174"/>
      <c r="BE285" s="174"/>
      <c r="BF285" s="169"/>
    </row>
    <row r="286" spans="1:58" s="13" customFormat="1" ht="13.15" customHeight="1" x14ac:dyDescent="0.25">
      <c r="A286" s="169" t="s">
        <v>16400</v>
      </c>
      <c r="B286" s="169" t="s">
        <v>15817</v>
      </c>
      <c r="C286" s="170">
        <v>7648</v>
      </c>
      <c r="D286" s="169" t="s">
        <v>16401</v>
      </c>
      <c r="E286" s="169" t="s">
        <v>8613</v>
      </c>
      <c r="F286" s="169" t="s">
        <v>8785</v>
      </c>
      <c r="G286" s="169" t="s">
        <v>8786</v>
      </c>
      <c r="H286" s="171">
        <v>43647</v>
      </c>
      <c r="I286" s="197">
        <v>43677</v>
      </c>
      <c r="J286" s="169" t="s">
        <v>8556</v>
      </c>
      <c r="K286" s="169" t="s">
        <v>8557</v>
      </c>
      <c r="L286" s="169" t="s">
        <v>8558</v>
      </c>
      <c r="M286" s="169" t="s">
        <v>8559</v>
      </c>
      <c r="N286" s="169" t="s">
        <v>8558</v>
      </c>
      <c r="O286" s="169" t="s">
        <v>8560</v>
      </c>
      <c r="P286" s="169" t="s">
        <v>8561</v>
      </c>
      <c r="Q286" s="169" t="s">
        <v>8562</v>
      </c>
      <c r="R286" s="169" t="s">
        <v>8558</v>
      </c>
      <c r="S286" s="169" t="s">
        <v>8559</v>
      </c>
      <c r="T286" s="169" t="s">
        <v>8563</v>
      </c>
      <c r="U286" s="169" t="s">
        <v>8564</v>
      </c>
      <c r="V286" s="169" t="s">
        <v>8558</v>
      </c>
      <c r="W286" s="169" t="s">
        <v>8559</v>
      </c>
      <c r="X286" s="169" t="s">
        <v>8565</v>
      </c>
      <c r="Y286" s="169" t="s">
        <v>8562</v>
      </c>
      <c r="Z286" s="169" t="s">
        <v>7982</v>
      </c>
      <c r="AA286" s="102">
        <v>34036.300000000003</v>
      </c>
      <c r="AB286" s="198">
        <v>0</v>
      </c>
      <c r="AC286" s="102">
        <v>34036.300000000003</v>
      </c>
      <c r="AD286" s="102">
        <v>0</v>
      </c>
      <c r="AE286" s="172" t="s">
        <v>8566</v>
      </c>
      <c r="AF286" s="169" t="s">
        <v>8616</v>
      </c>
      <c r="AG286" s="169" t="s">
        <v>8787</v>
      </c>
      <c r="AH286" s="170" t="s">
        <v>16492</v>
      </c>
      <c r="AI286" s="170" t="s">
        <v>7984</v>
      </c>
      <c r="AJ286" s="173">
        <v>43646</v>
      </c>
      <c r="AK286" s="169" t="s">
        <v>16493</v>
      </c>
      <c r="AL286" s="169" t="s">
        <v>8968</v>
      </c>
      <c r="AM286" s="169">
        <v>15633</v>
      </c>
      <c r="AN286" s="170" t="s">
        <v>8791</v>
      </c>
      <c r="AO286" s="170" t="s">
        <v>8835</v>
      </c>
      <c r="AP286" s="174"/>
      <c r="AQ286" s="174"/>
      <c r="AR286" s="174"/>
      <c r="AS286" s="174"/>
      <c r="AT286" s="174"/>
      <c r="AU286" s="174"/>
      <c r="AV286" s="174"/>
      <c r="AW286" s="174"/>
      <c r="AX286" s="169" t="s">
        <v>16494</v>
      </c>
      <c r="AY286" s="174"/>
      <c r="AZ286" s="174"/>
      <c r="BA286" s="174"/>
      <c r="BB286" s="174"/>
      <c r="BC286" s="174"/>
      <c r="BD286" s="174"/>
      <c r="BE286" s="174"/>
      <c r="BF286" s="169"/>
    </row>
    <row r="287" spans="1:58" s="13" customFormat="1" ht="13.15" customHeight="1" x14ac:dyDescent="0.25">
      <c r="A287" s="169" t="s">
        <v>16400</v>
      </c>
      <c r="B287" s="169" t="s">
        <v>15817</v>
      </c>
      <c r="C287" s="170">
        <v>7648</v>
      </c>
      <c r="D287" s="169" t="s">
        <v>16401</v>
      </c>
      <c r="E287" s="169" t="s">
        <v>8613</v>
      </c>
      <c r="F287" s="169" t="s">
        <v>8785</v>
      </c>
      <c r="G287" s="169" t="s">
        <v>8786</v>
      </c>
      <c r="H287" s="171">
        <v>43647</v>
      </c>
      <c r="I287" s="197">
        <v>43677</v>
      </c>
      <c r="J287" s="169" t="s">
        <v>8556</v>
      </c>
      <c r="K287" s="169" t="s">
        <v>8557</v>
      </c>
      <c r="L287" s="169" t="s">
        <v>8558</v>
      </c>
      <c r="M287" s="169" t="s">
        <v>8559</v>
      </c>
      <c r="N287" s="169" t="s">
        <v>8558</v>
      </c>
      <c r="O287" s="169" t="s">
        <v>8560</v>
      </c>
      <c r="P287" s="169" t="s">
        <v>8561</v>
      </c>
      <c r="Q287" s="169" t="s">
        <v>8562</v>
      </c>
      <c r="R287" s="169" t="s">
        <v>8558</v>
      </c>
      <c r="S287" s="169" t="s">
        <v>8559</v>
      </c>
      <c r="T287" s="169" t="s">
        <v>8563</v>
      </c>
      <c r="U287" s="169" t="s">
        <v>8564</v>
      </c>
      <c r="V287" s="169" t="s">
        <v>8558</v>
      </c>
      <c r="W287" s="169" t="s">
        <v>8559</v>
      </c>
      <c r="X287" s="169" t="s">
        <v>8565</v>
      </c>
      <c r="Y287" s="169" t="s">
        <v>8562</v>
      </c>
      <c r="Z287" s="169" t="s">
        <v>7982</v>
      </c>
      <c r="AA287" s="102">
        <v>75343.88</v>
      </c>
      <c r="AB287" s="198">
        <v>0</v>
      </c>
      <c r="AC287" s="102">
        <v>75343.88</v>
      </c>
      <c r="AD287" s="102">
        <v>0</v>
      </c>
      <c r="AE287" s="172" t="s">
        <v>8566</v>
      </c>
      <c r="AF287" s="169" t="s">
        <v>8616</v>
      </c>
      <c r="AG287" s="169" t="s">
        <v>8787</v>
      </c>
      <c r="AH287" s="170" t="s">
        <v>16495</v>
      </c>
      <c r="AI287" s="170" t="s">
        <v>7984</v>
      </c>
      <c r="AJ287" s="173">
        <v>43646</v>
      </c>
      <c r="AK287" s="169" t="s">
        <v>16496</v>
      </c>
      <c r="AL287" s="169" t="s">
        <v>8968</v>
      </c>
      <c r="AM287" s="169">
        <v>15633</v>
      </c>
      <c r="AN287" s="170" t="s">
        <v>8791</v>
      </c>
      <c r="AO287" s="170" t="s">
        <v>8835</v>
      </c>
      <c r="AP287" s="174"/>
      <c r="AQ287" s="174"/>
      <c r="AR287" s="174"/>
      <c r="AS287" s="174"/>
      <c r="AT287" s="174"/>
      <c r="AU287" s="174"/>
      <c r="AV287" s="174"/>
      <c r="AW287" s="174"/>
      <c r="AX287" s="169" t="s">
        <v>16497</v>
      </c>
      <c r="AY287" s="174"/>
      <c r="AZ287" s="174"/>
      <c r="BA287" s="174"/>
      <c r="BB287" s="174"/>
      <c r="BC287" s="174"/>
      <c r="BD287" s="174"/>
      <c r="BE287" s="174"/>
      <c r="BF287" s="169"/>
    </row>
    <row r="288" spans="1:58" s="13" customFormat="1" ht="13.15" customHeight="1" x14ac:dyDescent="0.25">
      <c r="A288" s="169" t="s">
        <v>16400</v>
      </c>
      <c r="B288" s="169" t="s">
        <v>15817</v>
      </c>
      <c r="C288" s="170">
        <v>7648</v>
      </c>
      <c r="D288" s="169" t="s">
        <v>16401</v>
      </c>
      <c r="E288" s="169" t="s">
        <v>8613</v>
      </c>
      <c r="F288" s="169" t="s">
        <v>8785</v>
      </c>
      <c r="G288" s="169" t="s">
        <v>8786</v>
      </c>
      <c r="H288" s="171">
        <v>43647</v>
      </c>
      <c r="I288" s="197">
        <v>43677</v>
      </c>
      <c r="J288" s="169" t="s">
        <v>8556</v>
      </c>
      <c r="K288" s="169" t="s">
        <v>8557</v>
      </c>
      <c r="L288" s="169" t="s">
        <v>8558</v>
      </c>
      <c r="M288" s="169" t="s">
        <v>8559</v>
      </c>
      <c r="N288" s="169" t="s">
        <v>8558</v>
      </c>
      <c r="O288" s="169" t="s">
        <v>8560</v>
      </c>
      <c r="P288" s="169" t="s">
        <v>8561</v>
      </c>
      <c r="Q288" s="169" t="s">
        <v>8562</v>
      </c>
      <c r="R288" s="169" t="s">
        <v>8558</v>
      </c>
      <c r="S288" s="169" t="s">
        <v>8559</v>
      </c>
      <c r="T288" s="169" t="s">
        <v>8563</v>
      </c>
      <c r="U288" s="169" t="s">
        <v>8564</v>
      </c>
      <c r="V288" s="169" t="s">
        <v>8558</v>
      </c>
      <c r="W288" s="169" t="s">
        <v>8559</v>
      </c>
      <c r="X288" s="169" t="s">
        <v>8565</v>
      </c>
      <c r="Y288" s="169" t="s">
        <v>8562</v>
      </c>
      <c r="Z288" s="169" t="s">
        <v>7982</v>
      </c>
      <c r="AA288" s="102">
        <v>184981.92</v>
      </c>
      <c r="AB288" s="198">
        <v>0</v>
      </c>
      <c r="AC288" s="102">
        <v>184981.92</v>
      </c>
      <c r="AD288" s="102">
        <v>0</v>
      </c>
      <c r="AE288" s="172" t="s">
        <v>8566</v>
      </c>
      <c r="AF288" s="169" t="s">
        <v>8616</v>
      </c>
      <c r="AG288" s="169" t="s">
        <v>8787</v>
      </c>
      <c r="AH288" s="170" t="s">
        <v>16498</v>
      </c>
      <c r="AI288" s="170" t="s">
        <v>7984</v>
      </c>
      <c r="AJ288" s="173">
        <v>43646</v>
      </c>
      <c r="AK288" s="169" t="s">
        <v>16499</v>
      </c>
      <c r="AL288" s="169" t="s">
        <v>8897</v>
      </c>
      <c r="AM288" s="169">
        <v>1232</v>
      </c>
      <c r="AN288" s="170" t="s">
        <v>8791</v>
      </c>
      <c r="AO288" s="170" t="s">
        <v>8835</v>
      </c>
      <c r="AP288" s="174"/>
      <c r="AQ288" s="174"/>
      <c r="AR288" s="174"/>
      <c r="AS288" s="174"/>
      <c r="AT288" s="174"/>
      <c r="AU288" s="174"/>
      <c r="AV288" s="174"/>
      <c r="AW288" s="174"/>
      <c r="AX288" s="169" t="s">
        <v>16500</v>
      </c>
      <c r="AY288" s="174"/>
      <c r="AZ288" s="174"/>
      <c r="BA288" s="174"/>
      <c r="BB288" s="174"/>
      <c r="BC288" s="174"/>
      <c r="BD288" s="174"/>
      <c r="BE288" s="174"/>
      <c r="BF288" s="169"/>
    </row>
    <row r="289" spans="1:58" s="13" customFormat="1" ht="13.15" customHeight="1" x14ac:dyDescent="0.25">
      <c r="A289" s="169" t="s">
        <v>16400</v>
      </c>
      <c r="B289" s="169" t="s">
        <v>15817</v>
      </c>
      <c r="C289" s="170">
        <v>7648</v>
      </c>
      <c r="D289" s="169" t="s">
        <v>16401</v>
      </c>
      <c r="E289" s="169" t="s">
        <v>8613</v>
      </c>
      <c r="F289" s="169" t="s">
        <v>8785</v>
      </c>
      <c r="G289" s="169" t="s">
        <v>8786</v>
      </c>
      <c r="H289" s="171">
        <v>43647</v>
      </c>
      <c r="I289" s="197">
        <v>43677</v>
      </c>
      <c r="J289" s="169" t="s">
        <v>8556</v>
      </c>
      <c r="K289" s="169" t="s">
        <v>8557</v>
      </c>
      <c r="L289" s="169" t="s">
        <v>8558</v>
      </c>
      <c r="M289" s="169" t="s">
        <v>8559</v>
      </c>
      <c r="N289" s="169" t="s">
        <v>8558</v>
      </c>
      <c r="O289" s="169" t="s">
        <v>8560</v>
      </c>
      <c r="P289" s="169" t="s">
        <v>8561</v>
      </c>
      <c r="Q289" s="169" t="s">
        <v>8562</v>
      </c>
      <c r="R289" s="169" t="s">
        <v>8558</v>
      </c>
      <c r="S289" s="169" t="s">
        <v>8559</v>
      </c>
      <c r="T289" s="169" t="s">
        <v>8563</v>
      </c>
      <c r="U289" s="169" t="s">
        <v>8564</v>
      </c>
      <c r="V289" s="169" t="s">
        <v>8558</v>
      </c>
      <c r="W289" s="169" t="s">
        <v>8559</v>
      </c>
      <c r="X289" s="169" t="s">
        <v>8565</v>
      </c>
      <c r="Y289" s="169" t="s">
        <v>8562</v>
      </c>
      <c r="Z289" s="169" t="s">
        <v>7982</v>
      </c>
      <c r="AA289" s="102">
        <v>7196</v>
      </c>
      <c r="AB289" s="198">
        <v>0</v>
      </c>
      <c r="AC289" s="102">
        <v>7196</v>
      </c>
      <c r="AD289" s="102">
        <v>0</v>
      </c>
      <c r="AE289" s="172" t="s">
        <v>8566</v>
      </c>
      <c r="AF289" s="169" t="s">
        <v>8616</v>
      </c>
      <c r="AG289" s="169" t="s">
        <v>8787</v>
      </c>
      <c r="AH289" s="170" t="s">
        <v>16501</v>
      </c>
      <c r="AI289" s="170" t="s">
        <v>7984</v>
      </c>
      <c r="AJ289" s="173">
        <v>43641</v>
      </c>
      <c r="AK289" s="169" t="s">
        <v>16502</v>
      </c>
      <c r="AL289" s="169" t="s">
        <v>8844</v>
      </c>
      <c r="AM289" s="169">
        <v>16751</v>
      </c>
      <c r="AN289" s="170" t="s">
        <v>8791</v>
      </c>
      <c r="AO289" s="170" t="s">
        <v>8845</v>
      </c>
      <c r="AP289" s="174"/>
      <c r="AQ289" s="174"/>
      <c r="AR289" s="174"/>
      <c r="AS289" s="174"/>
      <c r="AT289" s="174"/>
      <c r="AU289" s="174"/>
      <c r="AV289" s="174"/>
      <c r="AW289" s="174"/>
      <c r="AX289" s="169" t="s">
        <v>16503</v>
      </c>
      <c r="AY289" s="174"/>
      <c r="AZ289" s="174"/>
      <c r="BA289" s="174"/>
      <c r="BB289" s="174"/>
      <c r="BC289" s="174"/>
      <c r="BD289" s="174"/>
      <c r="BE289" s="174"/>
      <c r="BF289" s="169"/>
    </row>
    <row r="290" spans="1:58" s="13" customFormat="1" ht="13.15" customHeight="1" x14ac:dyDescent="0.25">
      <c r="A290" s="169" t="s">
        <v>16400</v>
      </c>
      <c r="B290" s="169" t="s">
        <v>15817</v>
      </c>
      <c r="C290" s="170">
        <v>7648</v>
      </c>
      <c r="D290" s="169" t="s">
        <v>16401</v>
      </c>
      <c r="E290" s="169" t="s">
        <v>8613</v>
      </c>
      <c r="F290" s="169" t="s">
        <v>8785</v>
      </c>
      <c r="G290" s="169" t="s">
        <v>8786</v>
      </c>
      <c r="H290" s="171">
        <v>43647</v>
      </c>
      <c r="I290" s="197">
        <v>43677</v>
      </c>
      <c r="J290" s="169" t="s">
        <v>8556</v>
      </c>
      <c r="K290" s="169" t="s">
        <v>8557</v>
      </c>
      <c r="L290" s="169" t="s">
        <v>8558</v>
      </c>
      <c r="M290" s="169" t="s">
        <v>8559</v>
      </c>
      <c r="N290" s="169" t="s">
        <v>8558</v>
      </c>
      <c r="O290" s="169" t="s">
        <v>8560</v>
      </c>
      <c r="P290" s="169" t="s">
        <v>8561</v>
      </c>
      <c r="Q290" s="169" t="s">
        <v>8562</v>
      </c>
      <c r="R290" s="169" t="s">
        <v>8558</v>
      </c>
      <c r="S290" s="169" t="s">
        <v>8559</v>
      </c>
      <c r="T290" s="169" t="s">
        <v>8563</v>
      </c>
      <c r="U290" s="169" t="s">
        <v>8564</v>
      </c>
      <c r="V290" s="169" t="s">
        <v>8558</v>
      </c>
      <c r="W290" s="169" t="s">
        <v>8559</v>
      </c>
      <c r="X290" s="169" t="s">
        <v>8565</v>
      </c>
      <c r="Y290" s="169" t="s">
        <v>8562</v>
      </c>
      <c r="Z290" s="169" t="s">
        <v>7982</v>
      </c>
      <c r="AA290" s="102">
        <v>10894.4</v>
      </c>
      <c r="AB290" s="198">
        <v>0</v>
      </c>
      <c r="AC290" s="102">
        <v>10894.4</v>
      </c>
      <c r="AD290" s="102">
        <v>0</v>
      </c>
      <c r="AE290" s="172" t="s">
        <v>8566</v>
      </c>
      <c r="AF290" s="169" t="s">
        <v>8616</v>
      </c>
      <c r="AG290" s="169" t="s">
        <v>8787</v>
      </c>
      <c r="AH290" s="170" t="s">
        <v>16504</v>
      </c>
      <c r="AI290" s="170" t="s">
        <v>7984</v>
      </c>
      <c r="AJ290" s="173">
        <v>43646</v>
      </c>
      <c r="AK290" s="169" t="s">
        <v>16505</v>
      </c>
      <c r="AL290" s="169" t="s">
        <v>9582</v>
      </c>
      <c r="AM290" s="169">
        <v>1401</v>
      </c>
      <c r="AN290" s="170" t="s">
        <v>8791</v>
      </c>
      <c r="AO290" s="170" t="s">
        <v>7984</v>
      </c>
      <c r="AP290" s="174"/>
      <c r="AQ290" s="174"/>
      <c r="AR290" s="174"/>
      <c r="AS290" s="174"/>
      <c r="AT290" s="174"/>
      <c r="AU290" s="174"/>
      <c r="AV290" s="174"/>
      <c r="AW290" s="174"/>
      <c r="AX290" s="169" t="s">
        <v>16441</v>
      </c>
      <c r="AY290" s="174"/>
      <c r="AZ290" s="174"/>
      <c r="BA290" s="174"/>
      <c r="BB290" s="174"/>
      <c r="BC290" s="174"/>
      <c r="BD290" s="174"/>
      <c r="BE290" s="174"/>
      <c r="BF290" s="169"/>
    </row>
    <row r="291" spans="1:58" s="13" customFormat="1" ht="13.15" customHeight="1" x14ac:dyDescent="0.25">
      <c r="A291" s="169" t="s">
        <v>16400</v>
      </c>
      <c r="B291" s="169" t="s">
        <v>15817</v>
      </c>
      <c r="C291" s="170">
        <v>7648</v>
      </c>
      <c r="D291" s="169" t="s">
        <v>16401</v>
      </c>
      <c r="E291" s="169" t="s">
        <v>8613</v>
      </c>
      <c r="F291" s="169" t="s">
        <v>8785</v>
      </c>
      <c r="G291" s="169" t="s">
        <v>8786</v>
      </c>
      <c r="H291" s="171">
        <v>43647</v>
      </c>
      <c r="I291" s="197">
        <v>43677</v>
      </c>
      <c r="J291" s="169" t="s">
        <v>8556</v>
      </c>
      <c r="K291" s="169" t="s">
        <v>8557</v>
      </c>
      <c r="L291" s="169" t="s">
        <v>8558</v>
      </c>
      <c r="M291" s="169" t="s">
        <v>8559</v>
      </c>
      <c r="N291" s="169" t="s">
        <v>8558</v>
      </c>
      <c r="O291" s="169" t="s">
        <v>8560</v>
      </c>
      <c r="P291" s="169" t="s">
        <v>8561</v>
      </c>
      <c r="Q291" s="169" t="s">
        <v>8562</v>
      </c>
      <c r="R291" s="169" t="s">
        <v>8558</v>
      </c>
      <c r="S291" s="169" t="s">
        <v>8559</v>
      </c>
      <c r="T291" s="169" t="s">
        <v>8563</v>
      </c>
      <c r="U291" s="169" t="s">
        <v>8564</v>
      </c>
      <c r="V291" s="169" t="s">
        <v>8558</v>
      </c>
      <c r="W291" s="169" t="s">
        <v>8559</v>
      </c>
      <c r="X291" s="169" t="s">
        <v>8565</v>
      </c>
      <c r="Y291" s="169" t="s">
        <v>8562</v>
      </c>
      <c r="Z291" s="169" t="s">
        <v>7982</v>
      </c>
      <c r="AA291" s="102">
        <v>14376</v>
      </c>
      <c r="AB291" s="198">
        <v>0</v>
      </c>
      <c r="AC291" s="102">
        <v>14376</v>
      </c>
      <c r="AD291" s="102">
        <v>0</v>
      </c>
      <c r="AE291" s="172" t="s">
        <v>8566</v>
      </c>
      <c r="AF291" s="169" t="s">
        <v>8616</v>
      </c>
      <c r="AG291" s="169" t="s">
        <v>8787</v>
      </c>
      <c r="AH291" s="170" t="s">
        <v>16506</v>
      </c>
      <c r="AI291" s="170" t="s">
        <v>7984</v>
      </c>
      <c r="AJ291" s="173">
        <v>43676</v>
      </c>
      <c r="AK291" s="169" t="s">
        <v>16507</v>
      </c>
      <c r="AL291" s="169" t="s">
        <v>9033</v>
      </c>
      <c r="AM291" s="169">
        <v>13372</v>
      </c>
      <c r="AN291" s="170" t="s">
        <v>8791</v>
      </c>
      <c r="AO291" s="170" t="s">
        <v>8825</v>
      </c>
      <c r="AP291" s="174"/>
      <c r="AQ291" s="174"/>
      <c r="AR291" s="174"/>
      <c r="AS291" s="174"/>
      <c r="AT291" s="174"/>
      <c r="AU291" s="174"/>
      <c r="AV291" s="174"/>
      <c r="AW291" s="174"/>
      <c r="AX291" s="169" t="s">
        <v>16508</v>
      </c>
      <c r="AY291" s="174"/>
      <c r="AZ291" s="174"/>
      <c r="BA291" s="174"/>
      <c r="BB291" s="174"/>
      <c r="BC291" s="174"/>
      <c r="BD291" s="174"/>
      <c r="BE291" s="174"/>
      <c r="BF291" s="169"/>
    </row>
    <row r="292" spans="1:58" s="13" customFormat="1" ht="13.15" customHeight="1" x14ac:dyDescent="0.25">
      <c r="A292" s="169" t="s">
        <v>16400</v>
      </c>
      <c r="B292" s="169" t="s">
        <v>15817</v>
      </c>
      <c r="C292" s="170">
        <v>7648</v>
      </c>
      <c r="D292" s="169" t="s">
        <v>16401</v>
      </c>
      <c r="E292" s="169" t="s">
        <v>8613</v>
      </c>
      <c r="F292" s="169" t="s">
        <v>8785</v>
      </c>
      <c r="G292" s="169" t="s">
        <v>8786</v>
      </c>
      <c r="H292" s="171">
        <v>43647</v>
      </c>
      <c r="I292" s="197">
        <v>43677</v>
      </c>
      <c r="J292" s="169" t="s">
        <v>8556</v>
      </c>
      <c r="K292" s="169" t="s">
        <v>8557</v>
      </c>
      <c r="L292" s="169" t="s">
        <v>8558</v>
      </c>
      <c r="M292" s="169" t="s">
        <v>8559</v>
      </c>
      <c r="N292" s="169" t="s">
        <v>8558</v>
      </c>
      <c r="O292" s="169" t="s">
        <v>8560</v>
      </c>
      <c r="P292" s="169" t="s">
        <v>8561</v>
      </c>
      <c r="Q292" s="169" t="s">
        <v>8562</v>
      </c>
      <c r="R292" s="169" t="s">
        <v>8558</v>
      </c>
      <c r="S292" s="169" t="s">
        <v>8559</v>
      </c>
      <c r="T292" s="169" t="s">
        <v>8563</v>
      </c>
      <c r="U292" s="169" t="s">
        <v>8564</v>
      </c>
      <c r="V292" s="169" t="s">
        <v>8558</v>
      </c>
      <c r="W292" s="169" t="s">
        <v>8559</v>
      </c>
      <c r="X292" s="169" t="s">
        <v>8565</v>
      </c>
      <c r="Y292" s="169" t="s">
        <v>8562</v>
      </c>
      <c r="Z292" s="169" t="s">
        <v>7982</v>
      </c>
      <c r="AA292" s="102">
        <v>26143</v>
      </c>
      <c r="AB292" s="198">
        <v>0</v>
      </c>
      <c r="AC292" s="102">
        <v>26143</v>
      </c>
      <c r="AD292" s="102">
        <v>0</v>
      </c>
      <c r="AE292" s="172" t="s">
        <v>8566</v>
      </c>
      <c r="AF292" s="169" t="s">
        <v>8616</v>
      </c>
      <c r="AG292" s="169" t="s">
        <v>8787</v>
      </c>
      <c r="AH292" s="170" t="s">
        <v>16509</v>
      </c>
      <c r="AI292" s="170" t="s">
        <v>7984</v>
      </c>
      <c r="AJ292" s="173">
        <v>43640</v>
      </c>
      <c r="AK292" s="169" t="s">
        <v>16510</v>
      </c>
      <c r="AL292" s="169" t="s">
        <v>8995</v>
      </c>
      <c r="AM292" s="169">
        <v>16930</v>
      </c>
      <c r="AN292" s="170" t="s">
        <v>8791</v>
      </c>
      <c r="AO292" s="170" t="s">
        <v>8915</v>
      </c>
      <c r="AP292" s="174"/>
      <c r="AQ292" s="174"/>
      <c r="AR292" s="174"/>
      <c r="AS292" s="174"/>
      <c r="AT292" s="174"/>
      <c r="AU292" s="174"/>
      <c r="AV292" s="174"/>
      <c r="AW292" s="174"/>
      <c r="AX292" s="169" t="s">
        <v>16461</v>
      </c>
      <c r="AY292" s="174"/>
      <c r="AZ292" s="174"/>
      <c r="BA292" s="174"/>
      <c r="BB292" s="174"/>
      <c r="BC292" s="174"/>
      <c r="BD292" s="174"/>
      <c r="BE292" s="174"/>
      <c r="BF292" s="169"/>
    </row>
    <row r="293" spans="1:58" s="13" customFormat="1" ht="13.15" customHeight="1" x14ac:dyDescent="0.25">
      <c r="A293" s="169" t="s">
        <v>16400</v>
      </c>
      <c r="B293" s="169" t="s">
        <v>15817</v>
      </c>
      <c r="C293" s="170">
        <v>7648</v>
      </c>
      <c r="D293" s="169" t="s">
        <v>16401</v>
      </c>
      <c r="E293" s="169" t="s">
        <v>8613</v>
      </c>
      <c r="F293" s="169" t="s">
        <v>8785</v>
      </c>
      <c r="G293" s="169" t="s">
        <v>8786</v>
      </c>
      <c r="H293" s="171">
        <v>43647</v>
      </c>
      <c r="I293" s="197">
        <v>43677</v>
      </c>
      <c r="J293" s="169" t="s">
        <v>8556</v>
      </c>
      <c r="K293" s="169" t="s">
        <v>8557</v>
      </c>
      <c r="L293" s="169" t="s">
        <v>8558</v>
      </c>
      <c r="M293" s="169" t="s">
        <v>8559</v>
      </c>
      <c r="N293" s="169" t="s">
        <v>8558</v>
      </c>
      <c r="O293" s="169" t="s">
        <v>8560</v>
      </c>
      <c r="P293" s="169" t="s">
        <v>8561</v>
      </c>
      <c r="Q293" s="169" t="s">
        <v>8562</v>
      </c>
      <c r="R293" s="169" t="s">
        <v>8558</v>
      </c>
      <c r="S293" s="169" t="s">
        <v>8559</v>
      </c>
      <c r="T293" s="169" t="s">
        <v>8563</v>
      </c>
      <c r="U293" s="169" t="s">
        <v>8564</v>
      </c>
      <c r="V293" s="169" t="s">
        <v>8558</v>
      </c>
      <c r="W293" s="169" t="s">
        <v>8559</v>
      </c>
      <c r="X293" s="169" t="s">
        <v>8565</v>
      </c>
      <c r="Y293" s="169" t="s">
        <v>8562</v>
      </c>
      <c r="Z293" s="169" t="s">
        <v>7982</v>
      </c>
      <c r="AA293" s="102">
        <v>42891.06</v>
      </c>
      <c r="AB293" s="198">
        <v>0</v>
      </c>
      <c r="AC293" s="102">
        <v>42891.06</v>
      </c>
      <c r="AD293" s="102">
        <v>0</v>
      </c>
      <c r="AE293" s="172" t="s">
        <v>8566</v>
      </c>
      <c r="AF293" s="169" t="s">
        <v>8616</v>
      </c>
      <c r="AG293" s="169" t="s">
        <v>8787</v>
      </c>
      <c r="AH293" s="170" t="s">
        <v>16511</v>
      </c>
      <c r="AI293" s="170" t="s">
        <v>7984</v>
      </c>
      <c r="AJ293" s="173">
        <v>43646</v>
      </c>
      <c r="AK293" s="169" t="s">
        <v>16512</v>
      </c>
      <c r="AL293" s="169" t="s">
        <v>8897</v>
      </c>
      <c r="AM293" s="169">
        <v>1232</v>
      </c>
      <c r="AN293" s="170" t="s">
        <v>8791</v>
      </c>
      <c r="AO293" s="170" t="s">
        <v>8835</v>
      </c>
      <c r="AP293" s="174"/>
      <c r="AQ293" s="174"/>
      <c r="AR293" s="174"/>
      <c r="AS293" s="174"/>
      <c r="AT293" s="174"/>
      <c r="AU293" s="174"/>
      <c r="AV293" s="174"/>
      <c r="AW293" s="174"/>
      <c r="AX293" s="169" t="s">
        <v>16513</v>
      </c>
      <c r="AY293" s="174"/>
      <c r="AZ293" s="174"/>
      <c r="BA293" s="174"/>
      <c r="BB293" s="174"/>
      <c r="BC293" s="174"/>
      <c r="BD293" s="174"/>
      <c r="BE293" s="174"/>
      <c r="BF293" s="169"/>
    </row>
    <row r="294" spans="1:58" s="13" customFormat="1" ht="13.15" customHeight="1" x14ac:dyDescent="0.25">
      <c r="A294" s="169" t="s">
        <v>16400</v>
      </c>
      <c r="B294" s="169" t="s">
        <v>15817</v>
      </c>
      <c r="C294" s="170">
        <v>7648</v>
      </c>
      <c r="D294" s="169" t="s">
        <v>16401</v>
      </c>
      <c r="E294" s="169" t="s">
        <v>8613</v>
      </c>
      <c r="F294" s="169" t="s">
        <v>8785</v>
      </c>
      <c r="G294" s="169" t="s">
        <v>8786</v>
      </c>
      <c r="H294" s="171">
        <v>43647</v>
      </c>
      <c r="I294" s="197">
        <v>43677</v>
      </c>
      <c r="J294" s="169" t="s">
        <v>8556</v>
      </c>
      <c r="K294" s="169" t="s">
        <v>8557</v>
      </c>
      <c r="L294" s="169" t="s">
        <v>8558</v>
      </c>
      <c r="M294" s="169" t="s">
        <v>8559</v>
      </c>
      <c r="N294" s="169" t="s">
        <v>8558</v>
      </c>
      <c r="O294" s="169" t="s">
        <v>8560</v>
      </c>
      <c r="P294" s="169" t="s">
        <v>8561</v>
      </c>
      <c r="Q294" s="169" t="s">
        <v>8562</v>
      </c>
      <c r="R294" s="169" t="s">
        <v>8558</v>
      </c>
      <c r="S294" s="169" t="s">
        <v>8559</v>
      </c>
      <c r="T294" s="169" t="s">
        <v>8563</v>
      </c>
      <c r="U294" s="169" t="s">
        <v>8564</v>
      </c>
      <c r="V294" s="169" t="s">
        <v>8558</v>
      </c>
      <c r="W294" s="169" t="s">
        <v>8559</v>
      </c>
      <c r="X294" s="169" t="s">
        <v>8565</v>
      </c>
      <c r="Y294" s="169" t="s">
        <v>8562</v>
      </c>
      <c r="Z294" s="169" t="s">
        <v>7982</v>
      </c>
      <c r="AA294" s="102">
        <v>435336</v>
      </c>
      <c r="AB294" s="198">
        <v>0</v>
      </c>
      <c r="AC294" s="102">
        <v>435336</v>
      </c>
      <c r="AD294" s="102">
        <v>0</v>
      </c>
      <c r="AE294" s="172" t="s">
        <v>8566</v>
      </c>
      <c r="AF294" s="169" t="s">
        <v>8616</v>
      </c>
      <c r="AG294" s="169" t="s">
        <v>8787</v>
      </c>
      <c r="AH294" s="170" t="s">
        <v>16514</v>
      </c>
      <c r="AI294" s="170" t="s">
        <v>7984</v>
      </c>
      <c r="AJ294" s="173">
        <v>43646</v>
      </c>
      <c r="AK294" s="169" t="s">
        <v>16515</v>
      </c>
      <c r="AL294" s="169" t="s">
        <v>9033</v>
      </c>
      <c r="AM294" s="169">
        <v>1291</v>
      </c>
      <c r="AN294" s="170" t="s">
        <v>8791</v>
      </c>
      <c r="AO294" s="170" t="s">
        <v>9345</v>
      </c>
      <c r="AP294" s="174"/>
      <c r="AQ294" s="174"/>
      <c r="AR294" s="174"/>
      <c r="AS294" s="174"/>
      <c r="AT294" s="174"/>
      <c r="AU294" s="174"/>
      <c r="AV294" s="174"/>
      <c r="AW294" s="174"/>
      <c r="AX294" s="169" t="s">
        <v>16516</v>
      </c>
      <c r="AY294" s="174"/>
      <c r="AZ294" s="174"/>
      <c r="BA294" s="174"/>
      <c r="BB294" s="174"/>
      <c r="BC294" s="174"/>
      <c r="BD294" s="174"/>
      <c r="BE294" s="174"/>
      <c r="BF294" s="169"/>
    </row>
    <row r="295" spans="1:58" s="13" customFormat="1" ht="13.15" customHeight="1" x14ac:dyDescent="0.25">
      <c r="A295" s="169" t="s">
        <v>16400</v>
      </c>
      <c r="B295" s="169" t="s">
        <v>15817</v>
      </c>
      <c r="C295" s="170">
        <v>7648</v>
      </c>
      <c r="D295" s="169" t="s">
        <v>16401</v>
      </c>
      <c r="E295" s="169" t="s">
        <v>8613</v>
      </c>
      <c r="F295" s="169" t="s">
        <v>8785</v>
      </c>
      <c r="G295" s="169" t="s">
        <v>8786</v>
      </c>
      <c r="H295" s="171">
        <v>43647</v>
      </c>
      <c r="I295" s="197">
        <v>43677</v>
      </c>
      <c r="J295" s="169" t="s">
        <v>8556</v>
      </c>
      <c r="K295" s="169" t="s">
        <v>8557</v>
      </c>
      <c r="L295" s="169" t="s">
        <v>8558</v>
      </c>
      <c r="M295" s="169" t="s">
        <v>8559</v>
      </c>
      <c r="N295" s="169" t="s">
        <v>8558</v>
      </c>
      <c r="O295" s="169" t="s">
        <v>8560</v>
      </c>
      <c r="P295" s="169" t="s">
        <v>8561</v>
      </c>
      <c r="Q295" s="169" t="s">
        <v>8562</v>
      </c>
      <c r="R295" s="169" t="s">
        <v>8558</v>
      </c>
      <c r="S295" s="169" t="s">
        <v>8559</v>
      </c>
      <c r="T295" s="169" t="s">
        <v>8563</v>
      </c>
      <c r="U295" s="169" t="s">
        <v>8564</v>
      </c>
      <c r="V295" s="169" t="s">
        <v>8558</v>
      </c>
      <c r="W295" s="169" t="s">
        <v>8559</v>
      </c>
      <c r="X295" s="169" t="s">
        <v>8565</v>
      </c>
      <c r="Y295" s="169" t="s">
        <v>8562</v>
      </c>
      <c r="Z295" s="169" t="s">
        <v>7982</v>
      </c>
      <c r="AA295" s="102">
        <v>2681311.9</v>
      </c>
      <c r="AB295" s="198">
        <v>0</v>
      </c>
      <c r="AC295" s="102">
        <v>2681311.9</v>
      </c>
      <c r="AD295" s="102">
        <v>0</v>
      </c>
      <c r="AE295" s="172" t="s">
        <v>8566</v>
      </c>
      <c r="AF295" s="169" t="s">
        <v>8616</v>
      </c>
      <c r="AG295" s="169" t="s">
        <v>8787</v>
      </c>
      <c r="AH295" s="170" t="s">
        <v>16517</v>
      </c>
      <c r="AI295" s="170" t="s">
        <v>7984</v>
      </c>
      <c r="AJ295" s="173">
        <v>43648</v>
      </c>
      <c r="AK295" s="169" t="s">
        <v>16518</v>
      </c>
      <c r="AL295" s="169" t="s">
        <v>9040</v>
      </c>
      <c r="AM295" s="169">
        <v>13484</v>
      </c>
      <c r="AN295" s="170" t="s">
        <v>8791</v>
      </c>
      <c r="AO295" s="170" t="s">
        <v>7984</v>
      </c>
      <c r="AP295" s="174"/>
      <c r="AQ295" s="174"/>
      <c r="AR295" s="174"/>
      <c r="AS295" s="174"/>
      <c r="AT295" s="174"/>
      <c r="AU295" s="174"/>
      <c r="AV295" s="174"/>
      <c r="AW295" s="174"/>
      <c r="AX295" s="169" t="s">
        <v>15880</v>
      </c>
      <c r="AY295" s="174"/>
      <c r="AZ295" s="174"/>
      <c r="BA295" s="174"/>
      <c r="BB295" s="174"/>
      <c r="BC295" s="174"/>
      <c r="BD295" s="174"/>
      <c r="BE295" s="174"/>
      <c r="BF295" s="169"/>
    </row>
    <row r="296" spans="1:58" s="13" customFormat="1" ht="13.15" customHeight="1" x14ac:dyDescent="0.25">
      <c r="A296" s="169" t="s">
        <v>16536</v>
      </c>
      <c r="B296" s="169" t="s">
        <v>16520</v>
      </c>
      <c r="C296" s="170">
        <v>2197</v>
      </c>
      <c r="D296" s="169" t="s">
        <v>16537</v>
      </c>
      <c r="E296" s="169" t="s">
        <v>8613</v>
      </c>
      <c r="F296" s="169" t="s">
        <v>9917</v>
      </c>
      <c r="G296" s="169" t="s">
        <v>9918</v>
      </c>
      <c r="H296" s="171">
        <v>43647</v>
      </c>
      <c r="I296" s="197">
        <v>43677</v>
      </c>
      <c r="J296" s="169" t="s">
        <v>8556</v>
      </c>
      <c r="K296" s="169" t="s">
        <v>8557</v>
      </c>
      <c r="L296" s="169" t="s">
        <v>8558</v>
      </c>
      <c r="M296" s="169" t="s">
        <v>8559</v>
      </c>
      <c r="N296" s="169" t="s">
        <v>8558</v>
      </c>
      <c r="O296" s="169" t="s">
        <v>8560</v>
      </c>
      <c r="P296" s="169" t="s">
        <v>8561</v>
      </c>
      <c r="Q296" s="169" t="s">
        <v>8562</v>
      </c>
      <c r="R296" s="169" t="s">
        <v>8558</v>
      </c>
      <c r="S296" s="169" t="s">
        <v>8559</v>
      </c>
      <c r="T296" s="169" t="s">
        <v>8563</v>
      </c>
      <c r="U296" s="169" t="s">
        <v>8564</v>
      </c>
      <c r="V296" s="169" t="s">
        <v>8558</v>
      </c>
      <c r="W296" s="169" t="s">
        <v>8559</v>
      </c>
      <c r="X296" s="169" t="s">
        <v>8565</v>
      </c>
      <c r="Y296" s="169" t="s">
        <v>8562</v>
      </c>
      <c r="Z296" s="169" t="s">
        <v>7982</v>
      </c>
      <c r="AA296" s="102">
        <v>1218511</v>
      </c>
      <c r="AB296" s="198">
        <v>0</v>
      </c>
      <c r="AC296" s="102">
        <v>1218511</v>
      </c>
      <c r="AD296" s="102">
        <v>0</v>
      </c>
      <c r="AE296" s="172" t="s">
        <v>8566</v>
      </c>
      <c r="AF296" s="169" t="s">
        <v>8616</v>
      </c>
      <c r="AG296" s="169" t="s">
        <v>9919</v>
      </c>
      <c r="AH296" s="170" t="s">
        <v>16538</v>
      </c>
      <c r="AI296" s="170" t="s">
        <v>7984</v>
      </c>
      <c r="AJ296" s="173">
        <v>43677</v>
      </c>
      <c r="AK296" s="169" t="s">
        <v>16539</v>
      </c>
      <c r="AL296" s="174"/>
      <c r="AM296" s="174"/>
      <c r="AN296" s="174"/>
      <c r="AO296" s="170" t="s">
        <v>7984</v>
      </c>
      <c r="AP296" s="174"/>
      <c r="AQ296" s="174"/>
      <c r="AR296" s="174"/>
      <c r="AS296" s="174"/>
      <c r="AT296" s="174"/>
      <c r="AU296" s="174"/>
      <c r="AV296" s="174"/>
      <c r="AW296" s="174"/>
      <c r="AX296" s="174"/>
      <c r="AY296" s="174"/>
      <c r="AZ296" s="174"/>
      <c r="BA296" s="174"/>
      <c r="BB296" s="174"/>
      <c r="BC296" s="174"/>
      <c r="BD296" s="174"/>
      <c r="BE296" s="174"/>
      <c r="BF296" s="169"/>
    </row>
    <row r="297" spans="1:58" s="13" customFormat="1" ht="13.15" customHeight="1" x14ac:dyDescent="0.25">
      <c r="A297" s="169" t="s">
        <v>16536</v>
      </c>
      <c r="B297" s="169" t="s">
        <v>16520</v>
      </c>
      <c r="C297" s="170">
        <v>2197</v>
      </c>
      <c r="D297" s="169" t="s">
        <v>16537</v>
      </c>
      <c r="E297" s="169" t="s">
        <v>8613</v>
      </c>
      <c r="F297" s="169" t="s">
        <v>9917</v>
      </c>
      <c r="G297" s="169" t="s">
        <v>9918</v>
      </c>
      <c r="H297" s="171">
        <v>43647</v>
      </c>
      <c r="I297" s="197">
        <v>43677</v>
      </c>
      <c r="J297" s="169" t="s">
        <v>8556</v>
      </c>
      <c r="K297" s="169" t="s">
        <v>8557</v>
      </c>
      <c r="L297" s="169" t="s">
        <v>8558</v>
      </c>
      <c r="M297" s="169" t="s">
        <v>8559</v>
      </c>
      <c r="N297" s="169" t="s">
        <v>8558</v>
      </c>
      <c r="O297" s="169" t="s">
        <v>8560</v>
      </c>
      <c r="P297" s="169" t="s">
        <v>8561</v>
      </c>
      <c r="Q297" s="169" t="s">
        <v>8562</v>
      </c>
      <c r="R297" s="169" t="s">
        <v>8558</v>
      </c>
      <c r="S297" s="169" t="s">
        <v>8559</v>
      </c>
      <c r="T297" s="169" t="s">
        <v>8563</v>
      </c>
      <c r="U297" s="169" t="s">
        <v>8564</v>
      </c>
      <c r="V297" s="169" t="s">
        <v>8558</v>
      </c>
      <c r="W297" s="169" t="s">
        <v>8559</v>
      </c>
      <c r="X297" s="169" t="s">
        <v>8565</v>
      </c>
      <c r="Y297" s="169" t="s">
        <v>8562</v>
      </c>
      <c r="Z297" s="169" t="s">
        <v>7982</v>
      </c>
      <c r="AA297" s="102">
        <v>5011</v>
      </c>
      <c r="AB297" s="198">
        <v>0</v>
      </c>
      <c r="AC297" s="102">
        <v>5011</v>
      </c>
      <c r="AD297" s="102">
        <v>0</v>
      </c>
      <c r="AE297" s="172" t="s">
        <v>8566</v>
      </c>
      <c r="AF297" s="169" t="s">
        <v>8616</v>
      </c>
      <c r="AG297" s="169" t="s">
        <v>9919</v>
      </c>
      <c r="AH297" s="170" t="s">
        <v>16540</v>
      </c>
      <c r="AI297" s="170" t="s">
        <v>7984</v>
      </c>
      <c r="AJ297" s="173">
        <v>43677</v>
      </c>
      <c r="AK297" s="169" t="s">
        <v>16541</v>
      </c>
      <c r="AL297" s="174"/>
      <c r="AM297" s="174"/>
      <c r="AN297" s="174"/>
      <c r="AO297" s="170" t="s">
        <v>7984</v>
      </c>
      <c r="AP297" s="174"/>
      <c r="AQ297" s="174"/>
      <c r="AR297" s="174"/>
      <c r="AS297" s="174"/>
      <c r="AT297" s="174"/>
      <c r="AU297" s="174"/>
      <c r="AV297" s="174"/>
      <c r="AW297" s="174"/>
      <c r="AX297" s="174"/>
      <c r="AY297" s="174"/>
      <c r="AZ297" s="174"/>
      <c r="BA297" s="174"/>
      <c r="BB297" s="174"/>
      <c r="BC297" s="174"/>
      <c r="BD297" s="174"/>
      <c r="BE297" s="174"/>
      <c r="BF297" s="169"/>
    </row>
    <row r="298" spans="1:58" s="13" customFormat="1" ht="13.15" customHeight="1" x14ac:dyDescent="0.25">
      <c r="A298" s="169" t="s">
        <v>16536</v>
      </c>
      <c r="B298" s="169" t="s">
        <v>16520</v>
      </c>
      <c r="C298" s="170">
        <v>2197</v>
      </c>
      <c r="D298" s="169" t="s">
        <v>16537</v>
      </c>
      <c r="E298" s="169" t="s">
        <v>8613</v>
      </c>
      <c r="F298" s="169" t="s">
        <v>9917</v>
      </c>
      <c r="G298" s="169" t="s">
        <v>9918</v>
      </c>
      <c r="H298" s="171">
        <v>43647</v>
      </c>
      <c r="I298" s="197">
        <v>43677</v>
      </c>
      <c r="J298" s="169" t="s">
        <v>8556</v>
      </c>
      <c r="K298" s="169" t="s">
        <v>8557</v>
      </c>
      <c r="L298" s="169" t="s">
        <v>8558</v>
      </c>
      <c r="M298" s="169" t="s">
        <v>8559</v>
      </c>
      <c r="N298" s="169" t="s">
        <v>8558</v>
      </c>
      <c r="O298" s="169" t="s">
        <v>8560</v>
      </c>
      <c r="P298" s="169" t="s">
        <v>8561</v>
      </c>
      <c r="Q298" s="169" t="s">
        <v>8562</v>
      </c>
      <c r="R298" s="169" t="s">
        <v>8558</v>
      </c>
      <c r="S298" s="169" t="s">
        <v>8559</v>
      </c>
      <c r="T298" s="169" t="s">
        <v>8563</v>
      </c>
      <c r="U298" s="169" t="s">
        <v>8564</v>
      </c>
      <c r="V298" s="169" t="s">
        <v>8558</v>
      </c>
      <c r="W298" s="169" t="s">
        <v>8559</v>
      </c>
      <c r="X298" s="169" t="s">
        <v>8565</v>
      </c>
      <c r="Y298" s="169" t="s">
        <v>8562</v>
      </c>
      <c r="Z298" s="169" t="s">
        <v>7982</v>
      </c>
      <c r="AA298" s="102">
        <v>863383</v>
      </c>
      <c r="AB298" s="198">
        <v>0</v>
      </c>
      <c r="AC298" s="102">
        <v>863383</v>
      </c>
      <c r="AD298" s="102">
        <v>0</v>
      </c>
      <c r="AE298" s="172" t="s">
        <v>8566</v>
      </c>
      <c r="AF298" s="169" t="s">
        <v>8616</v>
      </c>
      <c r="AG298" s="169" t="s">
        <v>9919</v>
      </c>
      <c r="AH298" s="170" t="s">
        <v>16542</v>
      </c>
      <c r="AI298" s="170" t="s">
        <v>7984</v>
      </c>
      <c r="AJ298" s="173">
        <v>43677</v>
      </c>
      <c r="AK298" s="169" t="s">
        <v>16543</v>
      </c>
      <c r="AL298" s="174"/>
      <c r="AM298" s="174"/>
      <c r="AN298" s="174"/>
      <c r="AO298" s="170" t="s">
        <v>7984</v>
      </c>
      <c r="AP298" s="174"/>
      <c r="AQ298" s="174"/>
      <c r="AR298" s="174"/>
      <c r="AS298" s="174"/>
      <c r="AT298" s="174"/>
      <c r="AU298" s="174"/>
      <c r="AV298" s="174"/>
      <c r="AW298" s="174"/>
      <c r="AX298" s="174"/>
      <c r="AY298" s="174"/>
      <c r="AZ298" s="174"/>
      <c r="BA298" s="174"/>
      <c r="BB298" s="174"/>
      <c r="BC298" s="174"/>
      <c r="BD298" s="174"/>
      <c r="BE298" s="174"/>
      <c r="BF298" s="169"/>
    </row>
    <row r="299" spans="1:58" s="13" customFormat="1" ht="13.15" customHeight="1" x14ac:dyDescent="0.25">
      <c r="A299" s="169" t="s">
        <v>16536</v>
      </c>
      <c r="B299" s="169" t="s">
        <v>16520</v>
      </c>
      <c r="C299" s="170">
        <v>2197</v>
      </c>
      <c r="D299" s="169" t="s">
        <v>16537</v>
      </c>
      <c r="E299" s="169" t="s">
        <v>8613</v>
      </c>
      <c r="F299" s="169" t="s">
        <v>9917</v>
      </c>
      <c r="G299" s="169" t="s">
        <v>9918</v>
      </c>
      <c r="H299" s="171">
        <v>43647</v>
      </c>
      <c r="I299" s="197">
        <v>43677</v>
      </c>
      <c r="J299" s="169" t="s">
        <v>8556</v>
      </c>
      <c r="K299" s="169" t="s">
        <v>8557</v>
      </c>
      <c r="L299" s="169" t="s">
        <v>8558</v>
      </c>
      <c r="M299" s="169" t="s">
        <v>8559</v>
      </c>
      <c r="N299" s="169" t="s">
        <v>8558</v>
      </c>
      <c r="O299" s="169" t="s">
        <v>8560</v>
      </c>
      <c r="P299" s="169" t="s">
        <v>8561</v>
      </c>
      <c r="Q299" s="169" t="s">
        <v>8562</v>
      </c>
      <c r="R299" s="169" t="s">
        <v>8558</v>
      </c>
      <c r="S299" s="169" t="s">
        <v>8559</v>
      </c>
      <c r="T299" s="169" t="s">
        <v>8563</v>
      </c>
      <c r="U299" s="169" t="s">
        <v>8564</v>
      </c>
      <c r="V299" s="169" t="s">
        <v>8558</v>
      </c>
      <c r="W299" s="169" t="s">
        <v>8559</v>
      </c>
      <c r="X299" s="169" t="s">
        <v>8565</v>
      </c>
      <c r="Y299" s="169" t="s">
        <v>8562</v>
      </c>
      <c r="Z299" s="169" t="s">
        <v>7982</v>
      </c>
      <c r="AA299" s="102">
        <v>2300</v>
      </c>
      <c r="AB299" s="198">
        <v>0</v>
      </c>
      <c r="AC299" s="102">
        <v>2300</v>
      </c>
      <c r="AD299" s="102">
        <v>0</v>
      </c>
      <c r="AE299" s="172" t="s">
        <v>8566</v>
      </c>
      <c r="AF299" s="169" t="s">
        <v>8616</v>
      </c>
      <c r="AG299" s="169" t="s">
        <v>9919</v>
      </c>
      <c r="AH299" s="170" t="s">
        <v>16544</v>
      </c>
      <c r="AI299" s="170" t="s">
        <v>7984</v>
      </c>
      <c r="AJ299" s="173">
        <v>43677</v>
      </c>
      <c r="AK299" s="169" t="s">
        <v>16545</v>
      </c>
      <c r="AL299" s="174"/>
      <c r="AM299" s="174"/>
      <c r="AN299" s="174"/>
      <c r="AO299" s="170" t="s">
        <v>7984</v>
      </c>
      <c r="AP299" s="174"/>
      <c r="AQ299" s="174"/>
      <c r="AR299" s="174"/>
      <c r="AS299" s="174"/>
      <c r="AT299" s="174"/>
      <c r="AU299" s="174"/>
      <c r="AV299" s="174"/>
      <c r="AW299" s="174"/>
      <c r="AX299" s="174"/>
      <c r="AY299" s="174"/>
      <c r="AZ299" s="174"/>
      <c r="BA299" s="174"/>
      <c r="BB299" s="174"/>
      <c r="BC299" s="174"/>
      <c r="BD299" s="174"/>
      <c r="BE299" s="174"/>
      <c r="BF299" s="169"/>
    </row>
    <row r="300" spans="1:58" s="13" customFormat="1" ht="13.15" customHeight="1" x14ac:dyDescent="0.25">
      <c r="A300" s="169" t="s">
        <v>16536</v>
      </c>
      <c r="B300" s="169" t="s">
        <v>16520</v>
      </c>
      <c r="C300" s="170">
        <v>2197</v>
      </c>
      <c r="D300" s="169" t="s">
        <v>16537</v>
      </c>
      <c r="E300" s="169" t="s">
        <v>8613</v>
      </c>
      <c r="F300" s="169" t="s">
        <v>9917</v>
      </c>
      <c r="G300" s="169" t="s">
        <v>9918</v>
      </c>
      <c r="H300" s="171">
        <v>43647</v>
      </c>
      <c r="I300" s="197">
        <v>43677</v>
      </c>
      <c r="J300" s="169" t="s">
        <v>8556</v>
      </c>
      <c r="K300" s="169" t="s">
        <v>8557</v>
      </c>
      <c r="L300" s="169" t="s">
        <v>8558</v>
      </c>
      <c r="M300" s="169" t="s">
        <v>8559</v>
      </c>
      <c r="N300" s="169" t="s">
        <v>8558</v>
      </c>
      <c r="O300" s="169" t="s">
        <v>8560</v>
      </c>
      <c r="P300" s="169" t="s">
        <v>8561</v>
      </c>
      <c r="Q300" s="169" t="s">
        <v>8562</v>
      </c>
      <c r="R300" s="169" t="s">
        <v>8558</v>
      </c>
      <c r="S300" s="169" t="s">
        <v>8559</v>
      </c>
      <c r="T300" s="169" t="s">
        <v>8563</v>
      </c>
      <c r="U300" s="169" t="s">
        <v>8564</v>
      </c>
      <c r="V300" s="169" t="s">
        <v>8558</v>
      </c>
      <c r="W300" s="169" t="s">
        <v>8559</v>
      </c>
      <c r="X300" s="169" t="s">
        <v>8565</v>
      </c>
      <c r="Y300" s="169" t="s">
        <v>8562</v>
      </c>
      <c r="Z300" s="169" t="s">
        <v>7982</v>
      </c>
      <c r="AA300" s="102">
        <v>988657</v>
      </c>
      <c r="AB300" s="198">
        <v>0</v>
      </c>
      <c r="AC300" s="102">
        <v>988657</v>
      </c>
      <c r="AD300" s="102">
        <v>0</v>
      </c>
      <c r="AE300" s="172" t="s">
        <v>8566</v>
      </c>
      <c r="AF300" s="169" t="s">
        <v>8616</v>
      </c>
      <c r="AG300" s="169" t="s">
        <v>9919</v>
      </c>
      <c r="AH300" s="170" t="s">
        <v>16546</v>
      </c>
      <c r="AI300" s="170" t="s">
        <v>7984</v>
      </c>
      <c r="AJ300" s="173">
        <v>43677</v>
      </c>
      <c r="AK300" s="169" t="s">
        <v>16547</v>
      </c>
      <c r="AL300" s="174"/>
      <c r="AM300" s="174"/>
      <c r="AN300" s="174"/>
      <c r="AO300" s="170" t="s">
        <v>7984</v>
      </c>
      <c r="AP300" s="174"/>
      <c r="AQ300" s="174"/>
      <c r="AR300" s="174"/>
      <c r="AS300" s="174"/>
      <c r="AT300" s="174"/>
      <c r="AU300" s="174"/>
      <c r="AV300" s="174"/>
      <c r="AW300" s="174"/>
      <c r="AX300" s="174"/>
      <c r="AY300" s="174"/>
      <c r="AZ300" s="174"/>
      <c r="BA300" s="174"/>
      <c r="BB300" s="174"/>
      <c r="BC300" s="174"/>
      <c r="BD300" s="174"/>
      <c r="BE300" s="174"/>
      <c r="BF300" s="169"/>
    </row>
    <row r="301" spans="1:58" s="13" customFormat="1" ht="13.15" customHeight="1" x14ac:dyDescent="0.25">
      <c r="A301" s="169" t="s">
        <v>16536</v>
      </c>
      <c r="B301" s="169" t="s">
        <v>16520</v>
      </c>
      <c r="C301" s="170">
        <v>2197</v>
      </c>
      <c r="D301" s="169" t="s">
        <v>16537</v>
      </c>
      <c r="E301" s="169" t="s">
        <v>8613</v>
      </c>
      <c r="F301" s="169" t="s">
        <v>9917</v>
      </c>
      <c r="G301" s="169" t="s">
        <v>9918</v>
      </c>
      <c r="H301" s="171">
        <v>43647</v>
      </c>
      <c r="I301" s="197">
        <v>43677</v>
      </c>
      <c r="J301" s="169" t="s">
        <v>8556</v>
      </c>
      <c r="K301" s="169" t="s">
        <v>8557</v>
      </c>
      <c r="L301" s="169" t="s">
        <v>8558</v>
      </c>
      <c r="M301" s="169" t="s">
        <v>8559</v>
      </c>
      <c r="N301" s="169" t="s">
        <v>8558</v>
      </c>
      <c r="O301" s="169" t="s">
        <v>8560</v>
      </c>
      <c r="P301" s="169" t="s">
        <v>8561</v>
      </c>
      <c r="Q301" s="169" t="s">
        <v>8562</v>
      </c>
      <c r="R301" s="169" t="s">
        <v>8558</v>
      </c>
      <c r="S301" s="169" t="s">
        <v>8559</v>
      </c>
      <c r="T301" s="169" t="s">
        <v>8563</v>
      </c>
      <c r="U301" s="169" t="s">
        <v>8564</v>
      </c>
      <c r="V301" s="169" t="s">
        <v>8558</v>
      </c>
      <c r="W301" s="169" t="s">
        <v>8559</v>
      </c>
      <c r="X301" s="169" t="s">
        <v>8565</v>
      </c>
      <c r="Y301" s="169" t="s">
        <v>8562</v>
      </c>
      <c r="Z301" s="169" t="s">
        <v>7982</v>
      </c>
      <c r="AA301" s="102">
        <v>836424</v>
      </c>
      <c r="AB301" s="198">
        <v>0</v>
      </c>
      <c r="AC301" s="102">
        <v>836424</v>
      </c>
      <c r="AD301" s="102">
        <v>0</v>
      </c>
      <c r="AE301" s="172" t="s">
        <v>8566</v>
      </c>
      <c r="AF301" s="169" t="s">
        <v>8616</v>
      </c>
      <c r="AG301" s="169" t="s">
        <v>9919</v>
      </c>
      <c r="AH301" s="170" t="s">
        <v>16548</v>
      </c>
      <c r="AI301" s="170" t="s">
        <v>7984</v>
      </c>
      <c r="AJ301" s="173">
        <v>43677</v>
      </c>
      <c r="AK301" s="169" t="s">
        <v>16549</v>
      </c>
      <c r="AL301" s="174"/>
      <c r="AM301" s="174"/>
      <c r="AN301" s="174"/>
      <c r="AO301" s="170" t="s">
        <v>7984</v>
      </c>
      <c r="AP301" s="174"/>
      <c r="AQ301" s="174"/>
      <c r="AR301" s="174"/>
      <c r="AS301" s="174"/>
      <c r="AT301" s="174"/>
      <c r="AU301" s="174"/>
      <c r="AV301" s="174"/>
      <c r="AW301" s="174"/>
      <c r="AX301" s="174"/>
      <c r="AY301" s="174"/>
      <c r="AZ301" s="174"/>
      <c r="BA301" s="174"/>
      <c r="BB301" s="174"/>
      <c r="BC301" s="174"/>
      <c r="BD301" s="174"/>
      <c r="BE301" s="174"/>
      <c r="BF301" s="169"/>
    </row>
    <row r="302" spans="1:58" s="13" customFormat="1" ht="13.15" customHeight="1" x14ac:dyDescent="0.25">
      <c r="A302" s="169" t="s">
        <v>16536</v>
      </c>
      <c r="B302" s="169" t="s">
        <v>16520</v>
      </c>
      <c r="C302" s="170">
        <v>2197</v>
      </c>
      <c r="D302" s="169" t="s">
        <v>16537</v>
      </c>
      <c r="E302" s="169" t="s">
        <v>8613</v>
      </c>
      <c r="F302" s="169" t="s">
        <v>9917</v>
      </c>
      <c r="G302" s="169" t="s">
        <v>9918</v>
      </c>
      <c r="H302" s="171">
        <v>43647</v>
      </c>
      <c r="I302" s="197">
        <v>43677</v>
      </c>
      <c r="J302" s="169" t="s">
        <v>8556</v>
      </c>
      <c r="K302" s="169" t="s">
        <v>8557</v>
      </c>
      <c r="L302" s="169" t="s">
        <v>8558</v>
      </c>
      <c r="M302" s="169" t="s">
        <v>8559</v>
      </c>
      <c r="N302" s="169" t="s">
        <v>8558</v>
      </c>
      <c r="O302" s="169" t="s">
        <v>8560</v>
      </c>
      <c r="P302" s="169" t="s">
        <v>8561</v>
      </c>
      <c r="Q302" s="169" t="s">
        <v>8562</v>
      </c>
      <c r="R302" s="169" t="s">
        <v>8558</v>
      </c>
      <c r="S302" s="169" t="s">
        <v>8559</v>
      </c>
      <c r="T302" s="169" t="s">
        <v>8563</v>
      </c>
      <c r="U302" s="169" t="s">
        <v>8564</v>
      </c>
      <c r="V302" s="169" t="s">
        <v>8558</v>
      </c>
      <c r="W302" s="169" t="s">
        <v>8559</v>
      </c>
      <c r="X302" s="169" t="s">
        <v>8565</v>
      </c>
      <c r="Y302" s="169" t="s">
        <v>8562</v>
      </c>
      <c r="Z302" s="169" t="s">
        <v>7982</v>
      </c>
      <c r="AA302" s="102">
        <v>1000</v>
      </c>
      <c r="AB302" s="198">
        <v>0</v>
      </c>
      <c r="AC302" s="102">
        <v>1000</v>
      </c>
      <c r="AD302" s="102">
        <v>0</v>
      </c>
      <c r="AE302" s="172" t="s">
        <v>8566</v>
      </c>
      <c r="AF302" s="169" t="s">
        <v>8616</v>
      </c>
      <c r="AG302" s="169" t="s">
        <v>9919</v>
      </c>
      <c r="AH302" s="170" t="s">
        <v>16550</v>
      </c>
      <c r="AI302" s="170" t="s">
        <v>7984</v>
      </c>
      <c r="AJ302" s="173">
        <v>43677</v>
      </c>
      <c r="AK302" s="169" t="s">
        <v>16551</v>
      </c>
      <c r="AL302" s="174"/>
      <c r="AM302" s="174"/>
      <c r="AN302" s="174"/>
      <c r="AO302" s="170" t="s">
        <v>7984</v>
      </c>
      <c r="AP302" s="174"/>
      <c r="AQ302" s="174"/>
      <c r="AR302" s="174"/>
      <c r="AS302" s="174"/>
      <c r="AT302" s="174"/>
      <c r="AU302" s="174"/>
      <c r="AV302" s="174"/>
      <c r="AW302" s="174"/>
      <c r="AX302" s="174"/>
      <c r="AY302" s="174"/>
      <c r="AZ302" s="174"/>
      <c r="BA302" s="174"/>
      <c r="BB302" s="174"/>
      <c r="BC302" s="174"/>
      <c r="BD302" s="174"/>
      <c r="BE302" s="174"/>
      <c r="BF302" s="169"/>
    </row>
    <row r="303" spans="1:58" s="13" customFormat="1" ht="13.15" customHeight="1" x14ac:dyDescent="0.25">
      <c r="A303" s="169" t="s">
        <v>16536</v>
      </c>
      <c r="B303" s="169" t="s">
        <v>16520</v>
      </c>
      <c r="C303" s="170">
        <v>2197</v>
      </c>
      <c r="D303" s="169" t="s">
        <v>16537</v>
      </c>
      <c r="E303" s="169" t="s">
        <v>8613</v>
      </c>
      <c r="F303" s="169" t="s">
        <v>9917</v>
      </c>
      <c r="G303" s="169" t="s">
        <v>9918</v>
      </c>
      <c r="H303" s="171">
        <v>43647</v>
      </c>
      <c r="I303" s="197">
        <v>43677</v>
      </c>
      <c r="J303" s="169" t="s">
        <v>8556</v>
      </c>
      <c r="K303" s="169" t="s">
        <v>8557</v>
      </c>
      <c r="L303" s="169" t="s">
        <v>8558</v>
      </c>
      <c r="M303" s="169" t="s">
        <v>8559</v>
      </c>
      <c r="N303" s="169" t="s">
        <v>8558</v>
      </c>
      <c r="O303" s="169" t="s">
        <v>8560</v>
      </c>
      <c r="P303" s="169" t="s">
        <v>8561</v>
      </c>
      <c r="Q303" s="169" t="s">
        <v>8562</v>
      </c>
      <c r="R303" s="169" t="s">
        <v>8558</v>
      </c>
      <c r="S303" s="169" t="s">
        <v>8559</v>
      </c>
      <c r="T303" s="169" t="s">
        <v>8563</v>
      </c>
      <c r="U303" s="169" t="s">
        <v>8564</v>
      </c>
      <c r="V303" s="169" t="s">
        <v>8558</v>
      </c>
      <c r="W303" s="169" t="s">
        <v>8559</v>
      </c>
      <c r="X303" s="169" t="s">
        <v>8565</v>
      </c>
      <c r="Y303" s="169" t="s">
        <v>8562</v>
      </c>
      <c r="Z303" s="169" t="s">
        <v>7982</v>
      </c>
      <c r="AA303" s="102">
        <v>869819</v>
      </c>
      <c r="AB303" s="198">
        <v>0</v>
      </c>
      <c r="AC303" s="102">
        <v>869819</v>
      </c>
      <c r="AD303" s="102">
        <v>0</v>
      </c>
      <c r="AE303" s="172" t="s">
        <v>8566</v>
      </c>
      <c r="AF303" s="169" t="s">
        <v>8616</v>
      </c>
      <c r="AG303" s="169" t="s">
        <v>9919</v>
      </c>
      <c r="AH303" s="170" t="s">
        <v>16552</v>
      </c>
      <c r="AI303" s="170" t="s">
        <v>7984</v>
      </c>
      <c r="AJ303" s="173">
        <v>43677</v>
      </c>
      <c r="AK303" s="169" t="s">
        <v>16553</v>
      </c>
      <c r="AL303" s="174"/>
      <c r="AM303" s="174"/>
      <c r="AN303" s="174"/>
      <c r="AO303" s="170" t="s">
        <v>7984</v>
      </c>
      <c r="AP303" s="174"/>
      <c r="AQ303" s="174"/>
      <c r="AR303" s="174"/>
      <c r="AS303" s="174"/>
      <c r="AT303" s="174"/>
      <c r="AU303" s="174"/>
      <c r="AV303" s="174"/>
      <c r="AW303" s="174"/>
      <c r="AX303" s="174"/>
      <c r="AY303" s="174"/>
      <c r="AZ303" s="174"/>
      <c r="BA303" s="174"/>
      <c r="BB303" s="174"/>
      <c r="BC303" s="174"/>
      <c r="BD303" s="174"/>
      <c r="BE303" s="174"/>
      <c r="BF303" s="169"/>
    </row>
    <row r="304" spans="1:58" s="13" customFormat="1" ht="13.15" customHeight="1" x14ac:dyDescent="0.25">
      <c r="A304" s="169" t="s">
        <v>16536</v>
      </c>
      <c r="B304" s="169" t="s">
        <v>16520</v>
      </c>
      <c r="C304" s="170">
        <v>2197</v>
      </c>
      <c r="D304" s="169" t="s">
        <v>16537</v>
      </c>
      <c r="E304" s="169" t="s">
        <v>8613</v>
      </c>
      <c r="F304" s="169" t="s">
        <v>9917</v>
      </c>
      <c r="G304" s="169" t="s">
        <v>9918</v>
      </c>
      <c r="H304" s="171">
        <v>43647</v>
      </c>
      <c r="I304" s="197">
        <v>43677</v>
      </c>
      <c r="J304" s="169" t="s">
        <v>8556</v>
      </c>
      <c r="K304" s="169" t="s">
        <v>8557</v>
      </c>
      <c r="L304" s="169" t="s">
        <v>8558</v>
      </c>
      <c r="M304" s="169" t="s">
        <v>8559</v>
      </c>
      <c r="N304" s="169" t="s">
        <v>8558</v>
      </c>
      <c r="O304" s="169" t="s">
        <v>8560</v>
      </c>
      <c r="P304" s="169" t="s">
        <v>8561</v>
      </c>
      <c r="Q304" s="169" t="s">
        <v>8562</v>
      </c>
      <c r="R304" s="169" t="s">
        <v>8558</v>
      </c>
      <c r="S304" s="169" t="s">
        <v>8559</v>
      </c>
      <c r="T304" s="169" t="s">
        <v>8563</v>
      </c>
      <c r="U304" s="169" t="s">
        <v>8564</v>
      </c>
      <c r="V304" s="169" t="s">
        <v>8558</v>
      </c>
      <c r="W304" s="169" t="s">
        <v>8559</v>
      </c>
      <c r="X304" s="169" t="s">
        <v>8565</v>
      </c>
      <c r="Y304" s="169" t="s">
        <v>8562</v>
      </c>
      <c r="Z304" s="169" t="s">
        <v>7982</v>
      </c>
      <c r="AA304" s="102">
        <v>6899</v>
      </c>
      <c r="AB304" s="198">
        <v>0</v>
      </c>
      <c r="AC304" s="102">
        <v>6899</v>
      </c>
      <c r="AD304" s="102">
        <v>0</v>
      </c>
      <c r="AE304" s="172" t="s">
        <v>8566</v>
      </c>
      <c r="AF304" s="169" t="s">
        <v>8616</v>
      </c>
      <c r="AG304" s="169" t="s">
        <v>9919</v>
      </c>
      <c r="AH304" s="170" t="s">
        <v>16554</v>
      </c>
      <c r="AI304" s="170" t="s">
        <v>7984</v>
      </c>
      <c r="AJ304" s="173">
        <v>43677</v>
      </c>
      <c r="AK304" s="169" t="s">
        <v>16555</v>
      </c>
      <c r="AL304" s="174"/>
      <c r="AM304" s="174"/>
      <c r="AN304" s="174"/>
      <c r="AO304" s="170" t="s">
        <v>7984</v>
      </c>
      <c r="AP304" s="174"/>
      <c r="AQ304" s="174"/>
      <c r="AR304" s="174"/>
      <c r="AS304" s="174"/>
      <c r="AT304" s="174"/>
      <c r="AU304" s="174"/>
      <c r="AV304" s="174"/>
      <c r="AW304" s="174"/>
      <c r="AX304" s="174"/>
      <c r="AY304" s="174"/>
      <c r="AZ304" s="174"/>
      <c r="BA304" s="174"/>
      <c r="BB304" s="174"/>
      <c r="BC304" s="174"/>
      <c r="BD304" s="174"/>
      <c r="BE304" s="174"/>
      <c r="BF304" s="169"/>
    </row>
    <row r="305" spans="1:58" s="13" customFormat="1" ht="13.15" customHeight="1" x14ac:dyDescent="0.25">
      <c r="A305" s="169" t="s">
        <v>16536</v>
      </c>
      <c r="B305" s="169" t="s">
        <v>16520</v>
      </c>
      <c r="C305" s="170">
        <v>2197</v>
      </c>
      <c r="D305" s="169" t="s">
        <v>16537</v>
      </c>
      <c r="E305" s="169" t="s">
        <v>8613</v>
      </c>
      <c r="F305" s="169" t="s">
        <v>9917</v>
      </c>
      <c r="G305" s="169" t="s">
        <v>9918</v>
      </c>
      <c r="H305" s="171">
        <v>43647</v>
      </c>
      <c r="I305" s="197">
        <v>43677</v>
      </c>
      <c r="J305" s="169" t="s">
        <v>8556</v>
      </c>
      <c r="K305" s="169" t="s">
        <v>8557</v>
      </c>
      <c r="L305" s="169" t="s">
        <v>8558</v>
      </c>
      <c r="M305" s="169" t="s">
        <v>8559</v>
      </c>
      <c r="N305" s="169" t="s">
        <v>8558</v>
      </c>
      <c r="O305" s="169" t="s">
        <v>8560</v>
      </c>
      <c r="P305" s="169" t="s">
        <v>8561</v>
      </c>
      <c r="Q305" s="169" t="s">
        <v>8562</v>
      </c>
      <c r="R305" s="169" t="s">
        <v>8558</v>
      </c>
      <c r="S305" s="169" t="s">
        <v>8559</v>
      </c>
      <c r="T305" s="169" t="s">
        <v>8563</v>
      </c>
      <c r="U305" s="169" t="s">
        <v>8564</v>
      </c>
      <c r="V305" s="169" t="s">
        <v>8558</v>
      </c>
      <c r="W305" s="169" t="s">
        <v>8559</v>
      </c>
      <c r="X305" s="169" t="s">
        <v>8565</v>
      </c>
      <c r="Y305" s="169" t="s">
        <v>8562</v>
      </c>
      <c r="Z305" s="169" t="s">
        <v>7982</v>
      </c>
      <c r="AA305" s="102">
        <v>7611</v>
      </c>
      <c r="AB305" s="198">
        <v>0</v>
      </c>
      <c r="AC305" s="102">
        <v>7611</v>
      </c>
      <c r="AD305" s="102">
        <v>0</v>
      </c>
      <c r="AE305" s="172" t="s">
        <v>8566</v>
      </c>
      <c r="AF305" s="169" t="s">
        <v>8616</v>
      </c>
      <c r="AG305" s="169" t="s">
        <v>9919</v>
      </c>
      <c r="AH305" s="170" t="s">
        <v>16556</v>
      </c>
      <c r="AI305" s="170" t="s">
        <v>7984</v>
      </c>
      <c r="AJ305" s="173">
        <v>43677</v>
      </c>
      <c r="AK305" s="169" t="s">
        <v>16555</v>
      </c>
      <c r="AL305" s="174"/>
      <c r="AM305" s="174"/>
      <c r="AN305" s="174"/>
      <c r="AO305" s="170" t="s">
        <v>7984</v>
      </c>
      <c r="AP305" s="174"/>
      <c r="AQ305" s="174"/>
      <c r="AR305" s="174"/>
      <c r="AS305" s="174"/>
      <c r="AT305" s="174"/>
      <c r="AU305" s="174"/>
      <c r="AV305" s="174"/>
      <c r="AW305" s="174"/>
      <c r="AX305" s="174"/>
      <c r="AY305" s="174"/>
      <c r="AZ305" s="174"/>
      <c r="BA305" s="174"/>
      <c r="BB305" s="174"/>
      <c r="BC305" s="174"/>
      <c r="BD305" s="174"/>
      <c r="BE305" s="174"/>
      <c r="BF305" s="169"/>
    </row>
    <row r="306" spans="1:58" s="13" customFormat="1" ht="13.15" customHeight="1" x14ac:dyDescent="0.25">
      <c r="A306" s="169" t="s">
        <v>16536</v>
      </c>
      <c r="B306" s="169" t="s">
        <v>16520</v>
      </c>
      <c r="C306" s="170">
        <v>2197</v>
      </c>
      <c r="D306" s="169" t="s">
        <v>16537</v>
      </c>
      <c r="E306" s="169" t="s">
        <v>8613</v>
      </c>
      <c r="F306" s="169" t="s">
        <v>9917</v>
      </c>
      <c r="G306" s="169" t="s">
        <v>9918</v>
      </c>
      <c r="H306" s="171">
        <v>43647</v>
      </c>
      <c r="I306" s="197">
        <v>43677</v>
      </c>
      <c r="J306" s="169" t="s">
        <v>8556</v>
      </c>
      <c r="K306" s="169" t="s">
        <v>8557</v>
      </c>
      <c r="L306" s="169" t="s">
        <v>8558</v>
      </c>
      <c r="M306" s="169" t="s">
        <v>8559</v>
      </c>
      <c r="N306" s="169" t="s">
        <v>8558</v>
      </c>
      <c r="O306" s="169" t="s">
        <v>8560</v>
      </c>
      <c r="P306" s="169" t="s">
        <v>8561</v>
      </c>
      <c r="Q306" s="169" t="s">
        <v>8562</v>
      </c>
      <c r="R306" s="169" t="s">
        <v>8558</v>
      </c>
      <c r="S306" s="169" t="s">
        <v>8559</v>
      </c>
      <c r="T306" s="169" t="s">
        <v>8563</v>
      </c>
      <c r="U306" s="169" t="s">
        <v>8564</v>
      </c>
      <c r="V306" s="169" t="s">
        <v>8558</v>
      </c>
      <c r="W306" s="169" t="s">
        <v>8559</v>
      </c>
      <c r="X306" s="169" t="s">
        <v>8565</v>
      </c>
      <c r="Y306" s="169" t="s">
        <v>8562</v>
      </c>
      <c r="Z306" s="169" t="s">
        <v>7982</v>
      </c>
      <c r="AA306" s="102">
        <v>128788</v>
      </c>
      <c r="AB306" s="198">
        <v>0</v>
      </c>
      <c r="AC306" s="102">
        <v>128788</v>
      </c>
      <c r="AD306" s="102">
        <v>0</v>
      </c>
      <c r="AE306" s="172" t="s">
        <v>8566</v>
      </c>
      <c r="AF306" s="169" t="s">
        <v>8616</v>
      </c>
      <c r="AG306" s="169" t="s">
        <v>9919</v>
      </c>
      <c r="AH306" s="170" t="s">
        <v>16557</v>
      </c>
      <c r="AI306" s="170" t="s">
        <v>7984</v>
      </c>
      <c r="AJ306" s="173">
        <v>43677</v>
      </c>
      <c r="AK306" s="169" t="s">
        <v>16553</v>
      </c>
      <c r="AL306" s="174"/>
      <c r="AM306" s="174"/>
      <c r="AN306" s="174"/>
      <c r="AO306" s="170" t="s">
        <v>7984</v>
      </c>
      <c r="AP306" s="174"/>
      <c r="AQ306" s="174"/>
      <c r="AR306" s="174"/>
      <c r="AS306" s="174"/>
      <c r="AT306" s="174"/>
      <c r="AU306" s="174"/>
      <c r="AV306" s="174"/>
      <c r="AW306" s="174"/>
      <c r="AX306" s="174"/>
      <c r="AY306" s="174"/>
      <c r="AZ306" s="174"/>
      <c r="BA306" s="174"/>
      <c r="BB306" s="174"/>
      <c r="BC306" s="174"/>
      <c r="BD306" s="174"/>
      <c r="BE306" s="174"/>
      <c r="BF306" s="169"/>
    </row>
    <row r="307" spans="1:58" s="13" customFormat="1" ht="13.15" customHeight="1" x14ac:dyDescent="0.25">
      <c r="A307" s="169" t="s">
        <v>16536</v>
      </c>
      <c r="B307" s="169" t="s">
        <v>16520</v>
      </c>
      <c r="C307" s="170">
        <v>2197</v>
      </c>
      <c r="D307" s="169" t="s">
        <v>16537</v>
      </c>
      <c r="E307" s="169" t="s">
        <v>8613</v>
      </c>
      <c r="F307" s="169" t="s">
        <v>9917</v>
      </c>
      <c r="G307" s="169" t="s">
        <v>9918</v>
      </c>
      <c r="H307" s="171">
        <v>43647</v>
      </c>
      <c r="I307" s="197">
        <v>43677</v>
      </c>
      <c r="J307" s="169" t="s">
        <v>8556</v>
      </c>
      <c r="K307" s="169" t="s">
        <v>8557</v>
      </c>
      <c r="L307" s="169" t="s">
        <v>8558</v>
      </c>
      <c r="M307" s="169" t="s">
        <v>8559</v>
      </c>
      <c r="N307" s="169" t="s">
        <v>8558</v>
      </c>
      <c r="O307" s="169" t="s">
        <v>8560</v>
      </c>
      <c r="P307" s="169" t="s">
        <v>8561</v>
      </c>
      <c r="Q307" s="169" t="s">
        <v>8562</v>
      </c>
      <c r="R307" s="169" t="s">
        <v>8558</v>
      </c>
      <c r="S307" s="169" t="s">
        <v>8559</v>
      </c>
      <c r="T307" s="169" t="s">
        <v>8563</v>
      </c>
      <c r="U307" s="169" t="s">
        <v>8564</v>
      </c>
      <c r="V307" s="169" t="s">
        <v>8558</v>
      </c>
      <c r="W307" s="169" t="s">
        <v>8559</v>
      </c>
      <c r="X307" s="169" t="s">
        <v>8565</v>
      </c>
      <c r="Y307" s="169" t="s">
        <v>8562</v>
      </c>
      <c r="Z307" s="169" t="s">
        <v>7982</v>
      </c>
      <c r="AA307" s="102">
        <v>604845</v>
      </c>
      <c r="AB307" s="198">
        <v>0</v>
      </c>
      <c r="AC307" s="102">
        <v>604845</v>
      </c>
      <c r="AD307" s="102">
        <v>0</v>
      </c>
      <c r="AE307" s="172" t="s">
        <v>8566</v>
      </c>
      <c r="AF307" s="169" t="s">
        <v>8616</v>
      </c>
      <c r="AG307" s="169" t="s">
        <v>9919</v>
      </c>
      <c r="AH307" s="170" t="s">
        <v>16558</v>
      </c>
      <c r="AI307" s="170" t="s">
        <v>7984</v>
      </c>
      <c r="AJ307" s="173">
        <v>43677</v>
      </c>
      <c r="AK307" s="169" t="s">
        <v>16559</v>
      </c>
      <c r="AL307" s="174"/>
      <c r="AM307" s="174"/>
      <c r="AN307" s="174"/>
      <c r="AO307" s="170" t="s">
        <v>7984</v>
      </c>
      <c r="AP307" s="174"/>
      <c r="AQ307" s="174"/>
      <c r="AR307" s="174"/>
      <c r="AS307" s="174"/>
      <c r="AT307" s="174"/>
      <c r="AU307" s="174"/>
      <c r="AV307" s="174"/>
      <c r="AW307" s="174"/>
      <c r="AX307" s="174"/>
      <c r="AY307" s="174"/>
      <c r="AZ307" s="174"/>
      <c r="BA307" s="174"/>
      <c r="BB307" s="174"/>
      <c r="BC307" s="174"/>
      <c r="BD307" s="174"/>
      <c r="BE307" s="174"/>
      <c r="BF307" s="169"/>
    </row>
    <row r="308" spans="1:58" s="13" customFormat="1" ht="13.15" customHeight="1" x14ac:dyDescent="0.25">
      <c r="A308" s="169" t="s">
        <v>16536</v>
      </c>
      <c r="B308" s="169" t="s">
        <v>16520</v>
      </c>
      <c r="C308" s="170">
        <v>2197</v>
      </c>
      <c r="D308" s="169" t="s">
        <v>16537</v>
      </c>
      <c r="E308" s="169" t="s">
        <v>8613</v>
      </c>
      <c r="F308" s="169" t="s">
        <v>9917</v>
      </c>
      <c r="G308" s="169" t="s">
        <v>9918</v>
      </c>
      <c r="H308" s="171">
        <v>43647</v>
      </c>
      <c r="I308" s="197">
        <v>43677</v>
      </c>
      <c r="J308" s="169" t="s">
        <v>8556</v>
      </c>
      <c r="K308" s="169" t="s">
        <v>8557</v>
      </c>
      <c r="L308" s="169" t="s">
        <v>8558</v>
      </c>
      <c r="M308" s="169" t="s">
        <v>8559</v>
      </c>
      <c r="N308" s="169" t="s">
        <v>8558</v>
      </c>
      <c r="O308" s="169" t="s">
        <v>8560</v>
      </c>
      <c r="P308" s="169" t="s">
        <v>8561</v>
      </c>
      <c r="Q308" s="169" t="s">
        <v>8562</v>
      </c>
      <c r="R308" s="169" t="s">
        <v>8558</v>
      </c>
      <c r="S308" s="169" t="s">
        <v>8559</v>
      </c>
      <c r="T308" s="169" t="s">
        <v>8563</v>
      </c>
      <c r="U308" s="169" t="s">
        <v>8564</v>
      </c>
      <c r="V308" s="169" t="s">
        <v>8558</v>
      </c>
      <c r="W308" s="169" t="s">
        <v>8559</v>
      </c>
      <c r="X308" s="169" t="s">
        <v>8565</v>
      </c>
      <c r="Y308" s="169" t="s">
        <v>8562</v>
      </c>
      <c r="Z308" s="169" t="s">
        <v>7982</v>
      </c>
      <c r="AA308" s="102">
        <v>155509</v>
      </c>
      <c r="AB308" s="198">
        <v>0</v>
      </c>
      <c r="AC308" s="102">
        <v>155509</v>
      </c>
      <c r="AD308" s="102">
        <v>0</v>
      </c>
      <c r="AE308" s="172" t="s">
        <v>8566</v>
      </c>
      <c r="AF308" s="169" t="s">
        <v>8616</v>
      </c>
      <c r="AG308" s="169" t="s">
        <v>9919</v>
      </c>
      <c r="AH308" s="170" t="s">
        <v>16560</v>
      </c>
      <c r="AI308" s="170" t="s">
        <v>7984</v>
      </c>
      <c r="AJ308" s="173">
        <v>43677</v>
      </c>
      <c r="AK308" s="169" t="s">
        <v>16561</v>
      </c>
      <c r="AL308" s="174"/>
      <c r="AM308" s="174"/>
      <c r="AN308" s="174"/>
      <c r="AO308" s="170" t="s">
        <v>7984</v>
      </c>
      <c r="AP308" s="174"/>
      <c r="AQ308" s="174"/>
      <c r="AR308" s="174"/>
      <c r="AS308" s="174"/>
      <c r="AT308" s="174"/>
      <c r="AU308" s="174"/>
      <c r="AV308" s="174"/>
      <c r="AW308" s="174"/>
      <c r="AX308" s="174"/>
      <c r="AY308" s="174"/>
      <c r="AZ308" s="174"/>
      <c r="BA308" s="174"/>
      <c r="BB308" s="174"/>
      <c r="BC308" s="174"/>
      <c r="BD308" s="174"/>
      <c r="BE308" s="174"/>
      <c r="BF308" s="169"/>
    </row>
    <row r="309" spans="1:58" s="13" customFormat="1" ht="13.15" customHeight="1" x14ac:dyDescent="0.25">
      <c r="A309" s="169" t="s">
        <v>16536</v>
      </c>
      <c r="B309" s="169" t="s">
        <v>16520</v>
      </c>
      <c r="C309" s="170">
        <v>2197</v>
      </c>
      <c r="D309" s="169" t="s">
        <v>16537</v>
      </c>
      <c r="E309" s="169" t="s">
        <v>8613</v>
      </c>
      <c r="F309" s="169" t="s">
        <v>9917</v>
      </c>
      <c r="G309" s="169" t="s">
        <v>9918</v>
      </c>
      <c r="H309" s="171">
        <v>43647</v>
      </c>
      <c r="I309" s="197">
        <v>43677</v>
      </c>
      <c r="J309" s="169" t="s">
        <v>8556</v>
      </c>
      <c r="K309" s="169" t="s">
        <v>8557</v>
      </c>
      <c r="L309" s="169" t="s">
        <v>8558</v>
      </c>
      <c r="M309" s="169" t="s">
        <v>8559</v>
      </c>
      <c r="N309" s="169" t="s">
        <v>8558</v>
      </c>
      <c r="O309" s="169" t="s">
        <v>8560</v>
      </c>
      <c r="P309" s="169" t="s">
        <v>8561</v>
      </c>
      <c r="Q309" s="169" t="s">
        <v>8562</v>
      </c>
      <c r="R309" s="169" t="s">
        <v>8558</v>
      </c>
      <c r="S309" s="169" t="s">
        <v>8559</v>
      </c>
      <c r="T309" s="169" t="s">
        <v>8563</v>
      </c>
      <c r="U309" s="169" t="s">
        <v>8564</v>
      </c>
      <c r="V309" s="169" t="s">
        <v>8558</v>
      </c>
      <c r="W309" s="169" t="s">
        <v>8559</v>
      </c>
      <c r="X309" s="169" t="s">
        <v>8565</v>
      </c>
      <c r="Y309" s="169" t="s">
        <v>8562</v>
      </c>
      <c r="Z309" s="169" t="s">
        <v>7982</v>
      </c>
      <c r="AA309" s="102">
        <v>14165</v>
      </c>
      <c r="AB309" s="198">
        <v>0</v>
      </c>
      <c r="AC309" s="102">
        <v>14165</v>
      </c>
      <c r="AD309" s="102">
        <v>0</v>
      </c>
      <c r="AE309" s="172" t="s">
        <v>8566</v>
      </c>
      <c r="AF309" s="169" t="s">
        <v>8616</v>
      </c>
      <c r="AG309" s="169" t="s">
        <v>9919</v>
      </c>
      <c r="AH309" s="170" t="s">
        <v>16562</v>
      </c>
      <c r="AI309" s="170" t="s">
        <v>7984</v>
      </c>
      <c r="AJ309" s="173">
        <v>43677</v>
      </c>
      <c r="AK309" s="169" t="s">
        <v>16561</v>
      </c>
      <c r="AL309" s="174"/>
      <c r="AM309" s="174"/>
      <c r="AN309" s="174"/>
      <c r="AO309" s="170" t="s">
        <v>7984</v>
      </c>
      <c r="AP309" s="174"/>
      <c r="AQ309" s="174"/>
      <c r="AR309" s="174"/>
      <c r="AS309" s="174"/>
      <c r="AT309" s="174"/>
      <c r="AU309" s="174"/>
      <c r="AV309" s="174"/>
      <c r="AW309" s="174"/>
      <c r="AX309" s="174"/>
      <c r="AY309" s="174"/>
      <c r="AZ309" s="174"/>
      <c r="BA309" s="174"/>
      <c r="BB309" s="174"/>
      <c r="BC309" s="174"/>
      <c r="BD309" s="174"/>
      <c r="BE309" s="174"/>
      <c r="BF309" s="169"/>
    </row>
    <row r="310" spans="1:58" s="13" customFormat="1" ht="13.15" customHeight="1" x14ac:dyDescent="0.25">
      <c r="A310" s="169" t="s">
        <v>16536</v>
      </c>
      <c r="B310" s="169" t="s">
        <v>16520</v>
      </c>
      <c r="C310" s="170">
        <v>2197</v>
      </c>
      <c r="D310" s="169" t="s">
        <v>16537</v>
      </c>
      <c r="E310" s="169" t="s">
        <v>8613</v>
      </c>
      <c r="F310" s="169" t="s">
        <v>9917</v>
      </c>
      <c r="G310" s="169" t="s">
        <v>9918</v>
      </c>
      <c r="H310" s="171">
        <v>43647</v>
      </c>
      <c r="I310" s="197">
        <v>43677</v>
      </c>
      <c r="J310" s="169" t="s">
        <v>8556</v>
      </c>
      <c r="K310" s="169" t="s">
        <v>8557</v>
      </c>
      <c r="L310" s="169" t="s">
        <v>8558</v>
      </c>
      <c r="M310" s="169" t="s">
        <v>8559</v>
      </c>
      <c r="N310" s="169" t="s">
        <v>8558</v>
      </c>
      <c r="O310" s="169" t="s">
        <v>8560</v>
      </c>
      <c r="P310" s="169" t="s">
        <v>8561</v>
      </c>
      <c r="Q310" s="169" t="s">
        <v>8562</v>
      </c>
      <c r="R310" s="169" t="s">
        <v>8558</v>
      </c>
      <c r="S310" s="169" t="s">
        <v>8559</v>
      </c>
      <c r="T310" s="169" t="s">
        <v>8563</v>
      </c>
      <c r="U310" s="169" t="s">
        <v>8564</v>
      </c>
      <c r="V310" s="169" t="s">
        <v>8558</v>
      </c>
      <c r="W310" s="169" t="s">
        <v>8559</v>
      </c>
      <c r="X310" s="169" t="s">
        <v>8565</v>
      </c>
      <c r="Y310" s="169" t="s">
        <v>8562</v>
      </c>
      <c r="Z310" s="169" t="s">
        <v>7982</v>
      </c>
      <c r="AA310" s="102">
        <v>741507</v>
      </c>
      <c r="AB310" s="198">
        <v>0</v>
      </c>
      <c r="AC310" s="102">
        <v>741507</v>
      </c>
      <c r="AD310" s="102">
        <v>0</v>
      </c>
      <c r="AE310" s="172" t="s">
        <v>8566</v>
      </c>
      <c r="AF310" s="169" t="s">
        <v>8616</v>
      </c>
      <c r="AG310" s="169" t="s">
        <v>9919</v>
      </c>
      <c r="AH310" s="170" t="s">
        <v>16563</v>
      </c>
      <c r="AI310" s="170" t="s">
        <v>7984</v>
      </c>
      <c r="AJ310" s="173">
        <v>43677</v>
      </c>
      <c r="AK310" s="169" t="s">
        <v>16564</v>
      </c>
      <c r="AL310" s="174"/>
      <c r="AM310" s="174"/>
      <c r="AN310" s="174"/>
      <c r="AO310" s="170" t="s">
        <v>7984</v>
      </c>
      <c r="AP310" s="174"/>
      <c r="AQ310" s="174"/>
      <c r="AR310" s="174"/>
      <c r="AS310" s="174"/>
      <c r="AT310" s="174"/>
      <c r="AU310" s="174"/>
      <c r="AV310" s="174"/>
      <c r="AW310" s="174"/>
      <c r="AX310" s="174"/>
      <c r="AY310" s="174"/>
      <c r="AZ310" s="174"/>
      <c r="BA310" s="174"/>
      <c r="BB310" s="174"/>
      <c r="BC310" s="174"/>
      <c r="BD310" s="174"/>
      <c r="BE310" s="174"/>
      <c r="BF310" s="169"/>
    </row>
    <row r="311" spans="1:58" s="13" customFormat="1" ht="13.15" customHeight="1" x14ac:dyDescent="0.25">
      <c r="A311" s="169" t="s">
        <v>16536</v>
      </c>
      <c r="B311" s="169" t="s">
        <v>16520</v>
      </c>
      <c r="C311" s="170">
        <v>2197</v>
      </c>
      <c r="D311" s="169" t="s">
        <v>16537</v>
      </c>
      <c r="E311" s="169" t="s">
        <v>8613</v>
      </c>
      <c r="F311" s="169" t="s">
        <v>9917</v>
      </c>
      <c r="G311" s="169" t="s">
        <v>9918</v>
      </c>
      <c r="H311" s="171">
        <v>43647</v>
      </c>
      <c r="I311" s="197">
        <v>43677</v>
      </c>
      <c r="J311" s="169" t="s">
        <v>8556</v>
      </c>
      <c r="K311" s="169" t="s">
        <v>8557</v>
      </c>
      <c r="L311" s="169" t="s">
        <v>8558</v>
      </c>
      <c r="M311" s="169" t="s">
        <v>8559</v>
      </c>
      <c r="N311" s="169" t="s">
        <v>8558</v>
      </c>
      <c r="O311" s="169" t="s">
        <v>8560</v>
      </c>
      <c r="P311" s="169" t="s">
        <v>8561</v>
      </c>
      <c r="Q311" s="169" t="s">
        <v>8562</v>
      </c>
      <c r="R311" s="169" t="s">
        <v>8558</v>
      </c>
      <c r="S311" s="169" t="s">
        <v>8559</v>
      </c>
      <c r="T311" s="169" t="s">
        <v>8563</v>
      </c>
      <c r="U311" s="169" t="s">
        <v>8564</v>
      </c>
      <c r="V311" s="169" t="s">
        <v>8558</v>
      </c>
      <c r="W311" s="169" t="s">
        <v>8559</v>
      </c>
      <c r="X311" s="169" t="s">
        <v>8565</v>
      </c>
      <c r="Y311" s="169" t="s">
        <v>8562</v>
      </c>
      <c r="Z311" s="169" t="s">
        <v>7982</v>
      </c>
      <c r="AA311" s="102">
        <v>10561</v>
      </c>
      <c r="AB311" s="198">
        <v>0</v>
      </c>
      <c r="AC311" s="102">
        <v>10561</v>
      </c>
      <c r="AD311" s="102">
        <v>0</v>
      </c>
      <c r="AE311" s="172" t="s">
        <v>8566</v>
      </c>
      <c r="AF311" s="169" t="s">
        <v>8616</v>
      </c>
      <c r="AG311" s="169" t="s">
        <v>9919</v>
      </c>
      <c r="AH311" s="170" t="s">
        <v>16565</v>
      </c>
      <c r="AI311" s="170" t="s">
        <v>7984</v>
      </c>
      <c r="AJ311" s="173">
        <v>43677</v>
      </c>
      <c r="AK311" s="169" t="s">
        <v>16566</v>
      </c>
      <c r="AL311" s="174"/>
      <c r="AM311" s="174"/>
      <c r="AN311" s="174"/>
      <c r="AO311" s="170" t="s">
        <v>7984</v>
      </c>
      <c r="AP311" s="174"/>
      <c r="AQ311" s="174"/>
      <c r="AR311" s="174"/>
      <c r="AS311" s="174"/>
      <c r="AT311" s="174"/>
      <c r="AU311" s="174"/>
      <c r="AV311" s="174"/>
      <c r="AW311" s="174"/>
      <c r="AX311" s="174"/>
      <c r="AY311" s="174"/>
      <c r="AZ311" s="174"/>
      <c r="BA311" s="174"/>
      <c r="BB311" s="174"/>
      <c r="BC311" s="174"/>
      <c r="BD311" s="174"/>
      <c r="BE311" s="174"/>
      <c r="BF311" s="169"/>
    </row>
    <row r="312" spans="1:58" s="13" customFormat="1" ht="13.15" customHeight="1" x14ac:dyDescent="0.25">
      <c r="A312" s="169" t="s">
        <v>16536</v>
      </c>
      <c r="B312" s="169" t="s">
        <v>16520</v>
      </c>
      <c r="C312" s="170">
        <v>2197</v>
      </c>
      <c r="D312" s="169" t="s">
        <v>16537</v>
      </c>
      <c r="E312" s="169" t="s">
        <v>8613</v>
      </c>
      <c r="F312" s="169" t="s">
        <v>9917</v>
      </c>
      <c r="G312" s="169" t="s">
        <v>9918</v>
      </c>
      <c r="H312" s="171">
        <v>43647</v>
      </c>
      <c r="I312" s="197">
        <v>43677</v>
      </c>
      <c r="J312" s="169" t="s">
        <v>8556</v>
      </c>
      <c r="K312" s="169" t="s">
        <v>8557</v>
      </c>
      <c r="L312" s="169" t="s">
        <v>8558</v>
      </c>
      <c r="M312" s="169" t="s">
        <v>8559</v>
      </c>
      <c r="N312" s="169" t="s">
        <v>8558</v>
      </c>
      <c r="O312" s="169" t="s">
        <v>8560</v>
      </c>
      <c r="P312" s="169" t="s">
        <v>8561</v>
      </c>
      <c r="Q312" s="169" t="s">
        <v>8562</v>
      </c>
      <c r="R312" s="169" t="s">
        <v>8558</v>
      </c>
      <c r="S312" s="169" t="s">
        <v>8559</v>
      </c>
      <c r="T312" s="169" t="s">
        <v>8563</v>
      </c>
      <c r="U312" s="169" t="s">
        <v>8564</v>
      </c>
      <c r="V312" s="169" t="s">
        <v>8558</v>
      </c>
      <c r="W312" s="169" t="s">
        <v>8559</v>
      </c>
      <c r="X312" s="169" t="s">
        <v>8565</v>
      </c>
      <c r="Y312" s="169" t="s">
        <v>8562</v>
      </c>
      <c r="Z312" s="169" t="s">
        <v>7982</v>
      </c>
      <c r="AA312" s="102">
        <v>3151</v>
      </c>
      <c r="AB312" s="198">
        <v>0</v>
      </c>
      <c r="AC312" s="102">
        <v>3151</v>
      </c>
      <c r="AD312" s="102">
        <v>0</v>
      </c>
      <c r="AE312" s="172" t="s">
        <v>8566</v>
      </c>
      <c r="AF312" s="169" t="s">
        <v>8616</v>
      </c>
      <c r="AG312" s="169" t="s">
        <v>9919</v>
      </c>
      <c r="AH312" s="170" t="s">
        <v>16567</v>
      </c>
      <c r="AI312" s="170" t="s">
        <v>7984</v>
      </c>
      <c r="AJ312" s="173">
        <v>43677</v>
      </c>
      <c r="AK312" s="169" t="s">
        <v>16566</v>
      </c>
      <c r="AL312" s="174"/>
      <c r="AM312" s="174"/>
      <c r="AN312" s="174"/>
      <c r="AO312" s="170" t="s">
        <v>7984</v>
      </c>
      <c r="AP312" s="174"/>
      <c r="AQ312" s="174"/>
      <c r="AR312" s="174"/>
      <c r="AS312" s="174"/>
      <c r="AT312" s="174"/>
      <c r="AU312" s="174"/>
      <c r="AV312" s="174"/>
      <c r="AW312" s="174"/>
      <c r="AX312" s="174"/>
      <c r="AY312" s="174"/>
      <c r="AZ312" s="174"/>
      <c r="BA312" s="174"/>
      <c r="BB312" s="174"/>
      <c r="BC312" s="174"/>
      <c r="BD312" s="174"/>
      <c r="BE312" s="174"/>
      <c r="BF312" s="169"/>
    </row>
    <row r="313" spans="1:58" s="13" customFormat="1" ht="13.15" customHeight="1" x14ac:dyDescent="0.25">
      <c r="A313" s="169" t="s">
        <v>16536</v>
      </c>
      <c r="B313" s="169" t="s">
        <v>16520</v>
      </c>
      <c r="C313" s="170">
        <v>2197</v>
      </c>
      <c r="D313" s="169" t="s">
        <v>16537</v>
      </c>
      <c r="E313" s="169" t="s">
        <v>8613</v>
      </c>
      <c r="F313" s="169" t="s">
        <v>9917</v>
      </c>
      <c r="G313" s="169" t="s">
        <v>9918</v>
      </c>
      <c r="H313" s="171">
        <v>43647</v>
      </c>
      <c r="I313" s="197">
        <v>43677</v>
      </c>
      <c r="J313" s="169" t="s">
        <v>8556</v>
      </c>
      <c r="K313" s="169" t="s">
        <v>8557</v>
      </c>
      <c r="L313" s="169" t="s">
        <v>8558</v>
      </c>
      <c r="M313" s="169" t="s">
        <v>8559</v>
      </c>
      <c r="N313" s="169" t="s">
        <v>8558</v>
      </c>
      <c r="O313" s="169" t="s">
        <v>8560</v>
      </c>
      <c r="P313" s="169" t="s">
        <v>8561</v>
      </c>
      <c r="Q313" s="169" t="s">
        <v>8562</v>
      </c>
      <c r="R313" s="169" t="s">
        <v>8558</v>
      </c>
      <c r="S313" s="169" t="s">
        <v>8559</v>
      </c>
      <c r="T313" s="169" t="s">
        <v>8563</v>
      </c>
      <c r="U313" s="169" t="s">
        <v>8564</v>
      </c>
      <c r="V313" s="169" t="s">
        <v>8558</v>
      </c>
      <c r="W313" s="169" t="s">
        <v>8559</v>
      </c>
      <c r="X313" s="169" t="s">
        <v>8565</v>
      </c>
      <c r="Y313" s="169" t="s">
        <v>8562</v>
      </c>
      <c r="Z313" s="169" t="s">
        <v>7982</v>
      </c>
      <c r="AA313" s="102">
        <v>855363</v>
      </c>
      <c r="AB313" s="198">
        <v>0</v>
      </c>
      <c r="AC313" s="102">
        <v>855363</v>
      </c>
      <c r="AD313" s="102">
        <v>0</v>
      </c>
      <c r="AE313" s="172" t="s">
        <v>8566</v>
      </c>
      <c r="AF313" s="169" t="s">
        <v>8616</v>
      </c>
      <c r="AG313" s="169" t="s">
        <v>9919</v>
      </c>
      <c r="AH313" s="170" t="s">
        <v>16568</v>
      </c>
      <c r="AI313" s="170" t="s">
        <v>7984</v>
      </c>
      <c r="AJ313" s="173">
        <v>43677</v>
      </c>
      <c r="AK313" s="169" t="s">
        <v>16564</v>
      </c>
      <c r="AL313" s="174"/>
      <c r="AM313" s="174"/>
      <c r="AN313" s="174"/>
      <c r="AO313" s="170" t="s">
        <v>7984</v>
      </c>
      <c r="AP313" s="174"/>
      <c r="AQ313" s="174"/>
      <c r="AR313" s="174"/>
      <c r="AS313" s="174"/>
      <c r="AT313" s="174"/>
      <c r="AU313" s="174"/>
      <c r="AV313" s="174"/>
      <c r="AW313" s="174"/>
      <c r="AX313" s="174"/>
      <c r="AY313" s="174"/>
      <c r="AZ313" s="174"/>
      <c r="BA313" s="174"/>
      <c r="BB313" s="174"/>
      <c r="BC313" s="174"/>
      <c r="BD313" s="174"/>
      <c r="BE313" s="174"/>
      <c r="BF313" s="169"/>
    </row>
    <row r="314" spans="1:58" s="13" customFormat="1" ht="13.15" customHeight="1" x14ac:dyDescent="0.25">
      <c r="A314" s="169" t="s">
        <v>16536</v>
      </c>
      <c r="B314" s="169" t="s">
        <v>16520</v>
      </c>
      <c r="C314" s="170">
        <v>2197</v>
      </c>
      <c r="D314" s="169" t="s">
        <v>16537</v>
      </c>
      <c r="E314" s="169" t="s">
        <v>8613</v>
      </c>
      <c r="F314" s="169" t="s">
        <v>9917</v>
      </c>
      <c r="G314" s="169" t="s">
        <v>9918</v>
      </c>
      <c r="H314" s="171">
        <v>43647</v>
      </c>
      <c r="I314" s="197">
        <v>43677</v>
      </c>
      <c r="J314" s="169" t="s">
        <v>8556</v>
      </c>
      <c r="K314" s="169" t="s">
        <v>8557</v>
      </c>
      <c r="L314" s="169" t="s">
        <v>8558</v>
      </c>
      <c r="M314" s="169" t="s">
        <v>8559</v>
      </c>
      <c r="N314" s="169" t="s">
        <v>8558</v>
      </c>
      <c r="O314" s="169" t="s">
        <v>8560</v>
      </c>
      <c r="P314" s="169" t="s">
        <v>8561</v>
      </c>
      <c r="Q314" s="169" t="s">
        <v>8562</v>
      </c>
      <c r="R314" s="169" t="s">
        <v>8558</v>
      </c>
      <c r="S314" s="169" t="s">
        <v>8559</v>
      </c>
      <c r="T314" s="169" t="s">
        <v>8563</v>
      </c>
      <c r="U314" s="169" t="s">
        <v>8564</v>
      </c>
      <c r="V314" s="169" t="s">
        <v>8558</v>
      </c>
      <c r="W314" s="169" t="s">
        <v>8559</v>
      </c>
      <c r="X314" s="169" t="s">
        <v>8565</v>
      </c>
      <c r="Y314" s="169" t="s">
        <v>8562</v>
      </c>
      <c r="Z314" s="169" t="s">
        <v>7982</v>
      </c>
      <c r="AA314" s="102">
        <v>738086</v>
      </c>
      <c r="AB314" s="198">
        <v>0</v>
      </c>
      <c r="AC314" s="102">
        <v>738086</v>
      </c>
      <c r="AD314" s="102">
        <v>0</v>
      </c>
      <c r="AE314" s="172" t="s">
        <v>8566</v>
      </c>
      <c r="AF314" s="169" t="s">
        <v>8616</v>
      </c>
      <c r="AG314" s="169" t="s">
        <v>9919</v>
      </c>
      <c r="AH314" s="170" t="s">
        <v>16569</v>
      </c>
      <c r="AI314" s="170" t="s">
        <v>7984</v>
      </c>
      <c r="AJ314" s="173">
        <v>43677</v>
      </c>
      <c r="AK314" s="169" t="s">
        <v>16570</v>
      </c>
      <c r="AL314" s="174"/>
      <c r="AM314" s="174"/>
      <c r="AN314" s="174"/>
      <c r="AO314" s="170" t="s">
        <v>7984</v>
      </c>
      <c r="AP314" s="174"/>
      <c r="AQ314" s="174"/>
      <c r="AR314" s="174"/>
      <c r="AS314" s="174"/>
      <c r="AT314" s="174"/>
      <c r="AU314" s="174"/>
      <c r="AV314" s="174"/>
      <c r="AW314" s="174"/>
      <c r="AX314" s="174"/>
      <c r="AY314" s="174"/>
      <c r="AZ314" s="174"/>
      <c r="BA314" s="174"/>
      <c r="BB314" s="174"/>
      <c r="BC314" s="174"/>
      <c r="BD314" s="174"/>
      <c r="BE314" s="174"/>
      <c r="BF314" s="169"/>
    </row>
    <row r="315" spans="1:58" s="13" customFormat="1" ht="13.15" customHeight="1" x14ac:dyDescent="0.25">
      <c r="A315" s="169" t="s">
        <v>16536</v>
      </c>
      <c r="B315" s="169" t="s">
        <v>16520</v>
      </c>
      <c r="C315" s="170">
        <v>2197</v>
      </c>
      <c r="D315" s="169" t="s">
        <v>16537</v>
      </c>
      <c r="E315" s="169" t="s">
        <v>8613</v>
      </c>
      <c r="F315" s="169" t="s">
        <v>9917</v>
      </c>
      <c r="G315" s="169" t="s">
        <v>9918</v>
      </c>
      <c r="H315" s="171">
        <v>43647</v>
      </c>
      <c r="I315" s="197">
        <v>43677</v>
      </c>
      <c r="J315" s="169" t="s">
        <v>8556</v>
      </c>
      <c r="K315" s="169" t="s">
        <v>8557</v>
      </c>
      <c r="L315" s="169" t="s">
        <v>8558</v>
      </c>
      <c r="M315" s="169" t="s">
        <v>8559</v>
      </c>
      <c r="N315" s="169" t="s">
        <v>8558</v>
      </c>
      <c r="O315" s="169" t="s">
        <v>8560</v>
      </c>
      <c r="P315" s="169" t="s">
        <v>8561</v>
      </c>
      <c r="Q315" s="169" t="s">
        <v>8562</v>
      </c>
      <c r="R315" s="169" t="s">
        <v>8558</v>
      </c>
      <c r="S315" s="169" t="s">
        <v>8559</v>
      </c>
      <c r="T315" s="169" t="s">
        <v>8563</v>
      </c>
      <c r="U315" s="169" t="s">
        <v>8564</v>
      </c>
      <c r="V315" s="169" t="s">
        <v>8558</v>
      </c>
      <c r="W315" s="169" t="s">
        <v>8559</v>
      </c>
      <c r="X315" s="169" t="s">
        <v>8565</v>
      </c>
      <c r="Y315" s="169" t="s">
        <v>8562</v>
      </c>
      <c r="Z315" s="169" t="s">
        <v>7982</v>
      </c>
      <c r="AA315" s="102">
        <v>514</v>
      </c>
      <c r="AB315" s="198">
        <v>0</v>
      </c>
      <c r="AC315" s="102">
        <v>514</v>
      </c>
      <c r="AD315" s="102">
        <v>0</v>
      </c>
      <c r="AE315" s="172" t="s">
        <v>8566</v>
      </c>
      <c r="AF315" s="169" t="s">
        <v>8616</v>
      </c>
      <c r="AG315" s="169" t="s">
        <v>9919</v>
      </c>
      <c r="AH315" s="170" t="s">
        <v>16571</v>
      </c>
      <c r="AI315" s="170" t="s">
        <v>7984</v>
      </c>
      <c r="AJ315" s="173">
        <v>43677</v>
      </c>
      <c r="AK315" s="169" t="s">
        <v>16572</v>
      </c>
      <c r="AL315" s="174"/>
      <c r="AM315" s="174"/>
      <c r="AN315" s="174"/>
      <c r="AO315" s="170" t="s">
        <v>7984</v>
      </c>
      <c r="AP315" s="174"/>
      <c r="AQ315" s="174"/>
      <c r="AR315" s="174"/>
      <c r="AS315" s="174"/>
      <c r="AT315" s="174"/>
      <c r="AU315" s="174"/>
      <c r="AV315" s="174"/>
      <c r="AW315" s="174"/>
      <c r="AX315" s="174"/>
      <c r="AY315" s="174"/>
      <c r="AZ315" s="174"/>
      <c r="BA315" s="174"/>
      <c r="BB315" s="174"/>
      <c r="BC315" s="174"/>
      <c r="BD315" s="174"/>
      <c r="BE315" s="174"/>
      <c r="BF315" s="169"/>
    </row>
    <row r="316" spans="1:58" s="13" customFormat="1" ht="13.15" customHeight="1" x14ac:dyDescent="0.25">
      <c r="A316" s="169" t="s">
        <v>16536</v>
      </c>
      <c r="B316" s="169" t="s">
        <v>16520</v>
      </c>
      <c r="C316" s="170">
        <v>2197</v>
      </c>
      <c r="D316" s="169" t="s">
        <v>16537</v>
      </c>
      <c r="E316" s="169" t="s">
        <v>8613</v>
      </c>
      <c r="F316" s="169" t="s">
        <v>9917</v>
      </c>
      <c r="G316" s="169" t="s">
        <v>9918</v>
      </c>
      <c r="H316" s="171">
        <v>43647</v>
      </c>
      <c r="I316" s="197">
        <v>43677</v>
      </c>
      <c r="J316" s="169" t="s">
        <v>8556</v>
      </c>
      <c r="K316" s="169" t="s">
        <v>8557</v>
      </c>
      <c r="L316" s="169" t="s">
        <v>8558</v>
      </c>
      <c r="M316" s="169" t="s">
        <v>8559</v>
      </c>
      <c r="N316" s="169" t="s">
        <v>8558</v>
      </c>
      <c r="O316" s="169" t="s">
        <v>8560</v>
      </c>
      <c r="P316" s="169" t="s">
        <v>8561</v>
      </c>
      <c r="Q316" s="169" t="s">
        <v>8562</v>
      </c>
      <c r="R316" s="169" t="s">
        <v>8558</v>
      </c>
      <c r="S316" s="169" t="s">
        <v>8559</v>
      </c>
      <c r="T316" s="169" t="s">
        <v>8563</v>
      </c>
      <c r="U316" s="169" t="s">
        <v>8564</v>
      </c>
      <c r="V316" s="169" t="s">
        <v>8558</v>
      </c>
      <c r="W316" s="169" t="s">
        <v>8559</v>
      </c>
      <c r="X316" s="169" t="s">
        <v>8565</v>
      </c>
      <c r="Y316" s="169" t="s">
        <v>8562</v>
      </c>
      <c r="Z316" s="169" t="s">
        <v>7982</v>
      </c>
      <c r="AA316" s="102">
        <v>6972</v>
      </c>
      <c r="AB316" s="198">
        <v>0</v>
      </c>
      <c r="AC316" s="102">
        <v>6972</v>
      </c>
      <c r="AD316" s="102">
        <v>0</v>
      </c>
      <c r="AE316" s="172" t="s">
        <v>8566</v>
      </c>
      <c r="AF316" s="169" t="s">
        <v>8616</v>
      </c>
      <c r="AG316" s="169" t="s">
        <v>9919</v>
      </c>
      <c r="AH316" s="170" t="s">
        <v>16573</v>
      </c>
      <c r="AI316" s="170" t="s">
        <v>7984</v>
      </c>
      <c r="AJ316" s="173">
        <v>43677</v>
      </c>
      <c r="AK316" s="169" t="s">
        <v>16572</v>
      </c>
      <c r="AL316" s="174"/>
      <c r="AM316" s="174"/>
      <c r="AN316" s="174"/>
      <c r="AO316" s="170" t="s">
        <v>7984</v>
      </c>
      <c r="AP316" s="174"/>
      <c r="AQ316" s="174"/>
      <c r="AR316" s="174"/>
      <c r="AS316" s="174"/>
      <c r="AT316" s="174"/>
      <c r="AU316" s="174"/>
      <c r="AV316" s="174"/>
      <c r="AW316" s="174"/>
      <c r="AX316" s="174"/>
      <c r="AY316" s="174"/>
      <c r="AZ316" s="174"/>
      <c r="BA316" s="174"/>
      <c r="BB316" s="174"/>
      <c r="BC316" s="174"/>
      <c r="BD316" s="174"/>
      <c r="BE316" s="174"/>
      <c r="BF316" s="169"/>
    </row>
    <row r="317" spans="1:58" s="13" customFormat="1" ht="13.15" customHeight="1" x14ac:dyDescent="0.25">
      <c r="A317" s="169" t="s">
        <v>16536</v>
      </c>
      <c r="B317" s="169" t="s">
        <v>16520</v>
      </c>
      <c r="C317" s="170">
        <v>2197</v>
      </c>
      <c r="D317" s="169" t="s">
        <v>16537</v>
      </c>
      <c r="E317" s="169" t="s">
        <v>8613</v>
      </c>
      <c r="F317" s="169" t="s">
        <v>9917</v>
      </c>
      <c r="G317" s="169" t="s">
        <v>9918</v>
      </c>
      <c r="H317" s="171">
        <v>43647</v>
      </c>
      <c r="I317" s="197">
        <v>43677</v>
      </c>
      <c r="J317" s="169" t="s">
        <v>8556</v>
      </c>
      <c r="K317" s="169" t="s">
        <v>8557</v>
      </c>
      <c r="L317" s="169" t="s">
        <v>8558</v>
      </c>
      <c r="M317" s="169" t="s">
        <v>8559</v>
      </c>
      <c r="N317" s="169" t="s">
        <v>8558</v>
      </c>
      <c r="O317" s="169" t="s">
        <v>8560</v>
      </c>
      <c r="P317" s="169" t="s">
        <v>8561</v>
      </c>
      <c r="Q317" s="169" t="s">
        <v>8562</v>
      </c>
      <c r="R317" s="169" t="s">
        <v>8558</v>
      </c>
      <c r="S317" s="169" t="s">
        <v>8559</v>
      </c>
      <c r="T317" s="169" t="s">
        <v>8563</v>
      </c>
      <c r="U317" s="169" t="s">
        <v>8564</v>
      </c>
      <c r="V317" s="169" t="s">
        <v>8558</v>
      </c>
      <c r="W317" s="169" t="s">
        <v>8559</v>
      </c>
      <c r="X317" s="169" t="s">
        <v>8565</v>
      </c>
      <c r="Y317" s="169" t="s">
        <v>8562</v>
      </c>
      <c r="Z317" s="169" t="s">
        <v>7982</v>
      </c>
      <c r="AA317" s="102">
        <v>2061.75</v>
      </c>
      <c r="AB317" s="198">
        <v>0</v>
      </c>
      <c r="AC317" s="102">
        <v>2061.75</v>
      </c>
      <c r="AD317" s="102">
        <v>0</v>
      </c>
      <c r="AE317" s="172" t="s">
        <v>8566</v>
      </c>
      <c r="AF317" s="169" t="s">
        <v>8616</v>
      </c>
      <c r="AG317" s="169" t="s">
        <v>9919</v>
      </c>
      <c r="AH317" s="170" t="s">
        <v>16574</v>
      </c>
      <c r="AI317" s="170" t="s">
        <v>7984</v>
      </c>
      <c r="AJ317" s="173">
        <v>43677</v>
      </c>
      <c r="AK317" s="169" t="s">
        <v>16572</v>
      </c>
      <c r="AL317" s="174"/>
      <c r="AM317" s="174"/>
      <c r="AN317" s="174"/>
      <c r="AO317" s="170" t="s">
        <v>7984</v>
      </c>
      <c r="AP317" s="174"/>
      <c r="AQ317" s="174"/>
      <c r="AR317" s="174"/>
      <c r="AS317" s="174"/>
      <c r="AT317" s="174"/>
      <c r="AU317" s="174"/>
      <c r="AV317" s="174"/>
      <c r="AW317" s="174"/>
      <c r="AX317" s="174"/>
      <c r="AY317" s="174"/>
      <c r="AZ317" s="174"/>
      <c r="BA317" s="174"/>
      <c r="BB317" s="174"/>
      <c r="BC317" s="174"/>
      <c r="BD317" s="174"/>
      <c r="BE317" s="174"/>
      <c r="BF317" s="169"/>
    </row>
    <row r="318" spans="1:58" s="13" customFormat="1" ht="13.15" customHeight="1" x14ac:dyDescent="0.25">
      <c r="A318" s="169" t="s">
        <v>16536</v>
      </c>
      <c r="B318" s="169" t="s">
        <v>16520</v>
      </c>
      <c r="C318" s="170">
        <v>2197</v>
      </c>
      <c r="D318" s="169" t="s">
        <v>16537</v>
      </c>
      <c r="E318" s="169" t="s">
        <v>8613</v>
      </c>
      <c r="F318" s="169" t="s">
        <v>9917</v>
      </c>
      <c r="G318" s="169" t="s">
        <v>9918</v>
      </c>
      <c r="H318" s="171">
        <v>43647</v>
      </c>
      <c r="I318" s="197">
        <v>43677</v>
      </c>
      <c r="J318" s="169" t="s">
        <v>8556</v>
      </c>
      <c r="K318" s="169" t="s">
        <v>8557</v>
      </c>
      <c r="L318" s="169" t="s">
        <v>8558</v>
      </c>
      <c r="M318" s="169" t="s">
        <v>8559</v>
      </c>
      <c r="N318" s="169" t="s">
        <v>8558</v>
      </c>
      <c r="O318" s="169" t="s">
        <v>8560</v>
      </c>
      <c r="P318" s="169" t="s">
        <v>8561</v>
      </c>
      <c r="Q318" s="169" t="s">
        <v>8562</v>
      </c>
      <c r="R318" s="169" t="s">
        <v>8558</v>
      </c>
      <c r="S318" s="169" t="s">
        <v>8559</v>
      </c>
      <c r="T318" s="169" t="s">
        <v>8563</v>
      </c>
      <c r="U318" s="169" t="s">
        <v>8564</v>
      </c>
      <c r="V318" s="169" t="s">
        <v>8558</v>
      </c>
      <c r="W318" s="169" t="s">
        <v>8559</v>
      </c>
      <c r="X318" s="169" t="s">
        <v>8565</v>
      </c>
      <c r="Y318" s="169" t="s">
        <v>8562</v>
      </c>
      <c r="Z318" s="169" t="s">
        <v>7982</v>
      </c>
      <c r="AA318" s="102">
        <v>1334385</v>
      </c>
      <c r="AB318" s="198">
        <v>0</v>
      </c>
      <c r="AC318" s="102">
        <v>1334385</v>
      </c>
      <c r="AD318" s="102">
        <v>0</v>
      </c>
      <c r="AE318" s="172" t="s">
        <v>8566</v>
      </c>
      <c r="AF318" s="169" t="s">
        <v>8616</v>
      </c>
      <c r="AG318" s="169" t="s">
        <v>9919</v>
      </c>
      <c r="AH318" s="170" t="s">
        <v>16575</v>
      </c>
      <c r="AI318" s="170" t="s">
        <v>7984</v>
      </c>
      <c r="AJ318" s="173">
        <v>43677</v>
      </c>
      <c r="AK318" s="169" t="s">
        <v>16576</v>
      </c>
      <c r="AL318" s="174"/>
      <c r="AM318" s="174"/>
      <c r="AN318" s="174"/>
      <c r="AO318" s="170" t="s">
        <v>7984</v>
      </c>
      <c r="AP318" s="174"/>
      <c r="AQ318" s="174"/>
      <c r="AR318" s="174"/>
      <c r="AS318" s="174"/>
      <c r="AT318" s="174"/>
      <c r="AU318" s="174"/>
      <c r="AV318" s="174"/>
      <c r="AW318" s="174"/>
      <c r="AX318" s="174"/>
      <c r="AY318" s="174"/>
      <c r="AZ318" s="174"/>
      <c r="BA318" s="174"/>
      <c r="BB318" s="174"/>
      <c r="BC318" s="174"/>
      <c r="BD318" s="174"/>
      <c r="BE318" s="174"/>
      <c r="BF318" s="169"/>
    </row>
    <row r="319" spans="1:58" s="13" customFormat="1" ht="13.15" customHeight="1" x14ac:dyDescent="0.25">
      <c r="A319" s="169" t="s">
        <v>16536</v>
      </c>
      <c r="B319" s="169" t="s">
        <v>16520</v>
      </c>
      <c r="C319" s="170">
        <v>2197</v>
      </c>
      <c r="D319" s="169" t="s">
        <v>16537</v>
      </c>
      <c r="E319" s="169" t="s">
        <v>8613</v>
      </c>
      <c r="F319" s="169" t="s">
        <v>9917</v>
      </c>
      <c r="G319" s="169" t="s">
        <v>9918</v>
      </c>
      <c r="H319" s="171">
        <v>43647</v>
      </c>
      <c r="I319" s="197">
        <v>43677</v>
      </c>
      <c r="J319" s="169" t="s">
        <v>8556</v>
      </c>
      <c r="K319" s="169" t="s">
        <v>8557</v>
      </c>
      <c r="L319" s="169" t="s">
        <v>8558</v>
      </c>
      <c r="M319" s="169" t="s">
        <v>8559</v>
      </c>
      <c r="N319" s="169" t="s">
        <v>8558</v>
      </c>
      <c r="O319" s="169" t="s">
        <v>8560</v>
      </c>
      <c r="P319" s="169" t="s">
        <v>8561</v>
      </c>
      <c r="Q319" s="169" t="s">
        <v>8562</v>
      </c>
      <c r="R319" s="169" t="s">
        <v>8558</v>
      </c>
      <c r="S319" s="169" t="s">
        <v>8559</v>
      </c>
      <c r="T319" s="169" t="s">
        <v>8563</v>
      </c>
      <c r="U319" s="169" t="s">
        <v>8564</v>
      </c>
      <c r="V319" s="169" t="s">
        <v>8558</v>
      </c>
      <c r="W319" s="169" t="s">
        <v>8559</v>
      </c>
      <c r="X319" s="169" t="s">
        <v>8565</v>
      </c>
      <c r="Y319" s="169" t="s">
        <v>8562</v>
      </c>
      <c r="Z319" s="169" t="s">
        <v>7982</v>
      </c>
      <c r="AA319" s="102">
        <v>94139</v>
      </c>
      <c r="AB319" s="198">
        <v>0</v>
      </c>
      <c r="AC319" s="102">
        <v>94139</v>
      </c>
      <c r="AD319" s="102">
        <v>0</v>
      </c>
      <c r="AE319" s="172" t="s">
        <v>8566</v>
      </c>
      <c r="AF319" s="169" t="s">
        <v>8616</v>
      </c>
      <c r="AG319" s="169" t="s">
        <v>9919</v>
      </c>
      <c r="AH319" s="170" t="s">
        <v>16577</v>
      </c>
      <c r="AI319" s="170" t="s">
        <v>7984</v>
      </c>
      <c r="AJ319" s="173">
        <v>43677</v>
      </c>
      <c r="AK319" s="169" t="s">
        <v>16578</v>
      </c>
      <c r="AL319" s="174"/>
      <c r="AM319" s="174"/>
      <c r="AN319" s="174"/>
      <c r="AO319" s="170" t="s">
        <v>7984</v>
      </c>
      <c r="AP319" s="174"/>
      <c r="AQ319" s="174"/>
      <c r="AR319" s="174"/>
      <c r="AS319" s="174"/>
      <c r="AT319" s="174"/>
      <c r="AU319" s="174"/>
      <c r="AV319" s="174"/>
      <c r="AW319" s="174"/>
      <c r="AX319" s="174"/>
      <c r="AY319" s="174"/>
      <c r="AZ319" s="174"/>
      <c r="BA319" s="174"/>
      <c r="BB319" s="174"/>
      <c r="BC319" s="174"/>
      <c r="BD319" s="174"/>
      <c r="BE319" s="174"/>
      <c r="BF319" s="169"/>
    </row>
    <row r="320" spans="1:58" s="13" customFormat="1" ht="13.15" customHeight="1" x14ac:dyDescent="0.25">
      <c r="A320" s="169" t="s">
        <v>16536</v>
      </c>
      <c r="B320" s="169" t="s">
        <v>16520</v>
      </c>
      <c r="C320" s="170">
        <v>2197</v>
      </c>
      <c r="D320" s="169" t="s">
        <v>16537</v>
      </c>
      <c r="E320" s="169" t="s">
        <v>8613</v>
      </c>
      <c r="F320" s="169" t="s">
        <v>9917</v>
      </c>
      <c r="G320" s="169" t="s">
        <v>9918</v>
      </c>
      <c r="H320" s="171">
        <v>43647</v>
      </c>
      <c r="I320" s="197">
        <v>43677</v>
      </c>
      <c r="J320" s="169" t="s">
        <v>8556</v>
      </c>
      <c r="K320" s="169" t="s">
        <v>8557</v>
      </c>
      <c r="L320" s="169" t="s">
        <v>8558</v>
      </c>
      <c r="M320" s="169" t="s">
        <v>8559</v>
      </c>
      <c r="N320" s="169" t="s">
        <v>8558</v>
      </c>
      <c r="O320" s="169" t="s">
        <v>8560</v>
      </c>
      <c r="P320" s="169" t="s">
        <v>8561</v>
      </c>
      <c r="Q320" s="169" t="s">
        <v>8562</v>
      </c>
      <c r="R320" s="169" t="s">
        <v>8558</v>
      </c>
      <c r="S320" s="169" t="s">
        <v>8559</v>
      </c>
      <c r="T320" s="169" t="s">
        <v>8563</v>
      </c>
      <c r="U320" s="169" t="s">
        <v>8564</v>
      </c>
      <c r="V320" s="169" t="s">
        <v>8558</v>
      </c>
      <c r="W320" s="169" t="s">
        <v>8559</v>
      </c>
      <c r="X320" s="169" t="s">
        <v>8565</v>
      </c>
      <c r="Y320" s="169" t="s">
        <v>8562</v>
      </c>
      <c r="Z320" s="169" t="s">
        <v>7982</v>
      </c>
      <c r="AA320" s="102">
        <v>1093051</v>
      </c>
      <c r="AB320" s="198">
        <v>0</v>
      </c>
      <c r="AC320" s="102">
        <v>1093051</v>
      </c>
      <c r="AD320" s="102">
        <v>0</v>
      </c>
      <c r="AE320" s="172" t="s">
        <v>8566</v>
      </c>
      <c r="AF320" s="169" t="s">
        <v>8616</v>
      </c>
      <c r="AG320" s="169" t="s">
        <v>9919</v>
      </c>
      <c r="AH320" s="170" t="s">
        <v>16579</v>
      </c>
      <c r="AI320" s="170" t="s">
        <v>7984</v>
      </c>
      <c r="AJ320" s="173">
        <v>43677</v>
      </c>
      <c r="AK320" s="169" t="s">
        <v>16576</v>
      </c>
      <c r="AL320" s="174"/>
      <c r="AM320" s="174"/>
      <c r="AN320" s="174"/>
      <c r="AO320" s="170" t="s">
        <v>7984</v>
      </c>
      <c r="AP320" s="174"/>
      <c r="AQ320" s="174"/>
      <c r="AR320" s="174"/>
      <c r="AS320" s="174"/>
      <c r="AT320" s="174"/>
      <c r="AU320" s="174"/>
      <c r="AV320" s="174"/>
      <c r="AW320" s="174"/>
      <c r="AX320" s="174"/>
      <c r="AY320" s="174"/>
      <c r="AZ320" s="174"/>
      <c r="BA320" s="174"/>
      <c r="BB320" s="174"/>
      <c r="BC320" s="174"/>
      <c r="BD320" s="174"/>
      <c r="BE320" s="174"/>
      <c r="BF320" s="169"/>
    </row>
    <row r="321" spans="1:58" s="13" customFormat="1" ht="13.15" customHeight="1" x14ac:dyDescent="0.25">
      <c r="A321" s="169" t="s">
        <v>16536</v>
      </c>
      <c r="B321" s="169" t="s">
        <v>16520</v>
      </c>
      <c r="C321" s="170">
        <v>2197</v>
      </c>
      <c r="D321" s="169" t="s">
        <v>16537</v>
      </c>
      <c r="E321" s="169" t="s">
        <v>8613</v>
      </c>
      <c r="F321" s="169" t="s">
        <v>9917</v>
      </c>
      <c r="G321" s="169" t="s">
        <v>9918</v>
      </c>
      <c r="H321" s="171">
        <v>43647</v>
      </c>
      <c r="I321" s="197">
        <v>43677</v>
      </c>
      <c r="J321" s="169" t="s">
        <v>8556</v>
      </c>
      <c r="K321" s="169" t="s">
        <v>8557</v>
      </c>
      <c r="L321" s="169" t="s">
        <v>8558</v>
      </c>
      <c r="M321" s="169" t="s">
        <v>8559</v>
      </c>
      <c r="N321" s="169" t="s">
        <v>8558</v>
      </c>
      <c r="O321" s="169" t="s">
        <v>8560</v>
      </c>
      <c r="P321" s="169" t="s">
        <v>8561</v>
      </c>
      <c r="Q321" s="169" t="s">
        <v>8562</v>
      </c>
      <c r="R321" s="169" t="s">
        <v>8558</v>
      </c>
      <c r="S321" s="169" t="s">
        <v>8559</v>
      </c>
      <c r="T321" s="169" t="s">
        <v>8563</v>
      </c>
      <c r="U321" s="169" t="s">
        <v>8564</v>
      </c>
      <c r="V321" s="169" t="s">
        <v>8558</v>
      </c>
      <c r="W321" s="169" t="s">
        <v>8559</v>
      </c>
      <c r="X321" s="169" t="s">
        <v>8565</v>
      </c>
      <c r="Y321" s="169" t="s">
        <v>8562</v>
      </c>
      <c r="Z321" s="169" t="s">
        <v>7982</v>
      </c>
      <c r="AA321" s="102">
        <v>1075115</v>
      </c>
      <c r="AB321" s="198">
        <v>0</v>
      </c>
      <c r="AC321" s="102">
        <v>1075115</v>
      </c>
      <c r="AD321" s="102">
        <v>0</v>
      </c>
      <c r="AE321" s="172" t="s">
        <v>8566</v>
      </c>
      <c r="AF321" s="169" t="s">
        <v>8616</v>
      </c>
      <c r="AG321" s="169" t="s">
        <v>9919</v>
      </c>
      <c r="AH321" s="170" t="s">
        <v>16580</v>
      </c>
      <c r="AI321" s="170" t="s">
        <v>7984</v>
      </c>
      <c r="AJ321" s="173">
        <v>43677</v>
      </c>
      <c r="AK321" s="169" t="s">
        <v>16581</v>
      </c>
      <c r="AL321" s="174"/>
      <c r="AM321" s="174"/>
      <c r="AN321" s="174"/>
      <c r="AO321" s="170" t="s">
        <v>7984</v>
      </c>
      <c r="AP321" s="174"/>
      <c r="AQ321" s="174"/>
      <c r="AR321" s="174"/>
      <c r="AS321" s="174"/>
      <c r="AT321" s="174"/>
      <c r="AU321" s="174"/>
      <c r="AV321" s="174"/>
      <c r="AW321" s="174"/>
      <c r="AX321" s="174"/>
      <c r="AY321" s="174"/>
      <c r="AZ321" s="174"/>
      <c r="BA321" s="174"/>
      <c r="BB321" s="174"/>
      <c r="BC321" s="174"/>
      <c r="BD321" s="174"/>
      <c r="BE321" s="174"/>
      <c r="BF321" s="169"/>
    </row>
    <row r="322" spans="1:58" s="13" customFormat="1" ht="13.15" customHeight="1" x14ac:dyDescent="0.25">
      <c r="A322" s="169" t="s">
        <v>16536</v>
      </c>
      <c r="B322" s="169" t="s">
        <v>16520</v>
      </c>
      <c r="C322" s="170">
        <v>2197</v>
      </c>
      <c r="D322" s="169" t="s">
        <v>16537</v>
      </c>
      <c r="E322" s="169" t="s">
        <v>8613</v>
      </c>
      <c r="F322" s="169" t="s">
        <v>9917</v>
      </c>
      <c r="G322" s="169" t="s">
        <v>9918</v>
      </c>
      <c r="H322" s="171">
        <v>43647</v>
      </c>
      <c r="I322" s="197">
        <v>43677</v>
      </c>
      <c r="J322" s="169" t="s">
        <v>8556</v>
      </c>
      <c r="K322" s="169" t="s">
        <v>8557</v>
      </c>
      <c r="L322" s="169" t="s">
        <v>8558</v>
      </c>
      <c r="M322" s="169" t="s">
        <v>8559</v>
      </c>
      <c r="N322" s="169" t="s">
        <v>8558</v>
      </c>
      <c r="O322" s="169" t="s">
        <v>8560</v>
      </c>
      <c r="P322" s="169" t="s">
        <v>8561</v>
      </c>
      <c r="Q322" s="169" t="s">
        <v>8562</v>
      </c>
      <c r="R322" s="169" t="s">
        <v>8558</v>
      </c>
      <c r="S322" s="169" t="s">
        <v>8559</v>
      </c>
      <c r="T322" s="169" t="s">
        <v>8563</v>
      </c>
      <c r="U322" s="169" t="s">
        <v>8564</v>
      </c>
      <c r="V322" s="169" t="s">
        <v>8558</v>
      </c>
      <c r="W322" s="169" t="s">
        <v>8559</v>
      </c>
      <c r="X322" s="169" t="s">
        <v>8565</v>
      </c>
      <c r="Y322" s="169" t="s">
        <v>8562</v>
      </c>
      <c r="Z322" s="169" t="s">
        <v>7982</v>
      </c>
      <c r="AA322" s="102">
        <v>892453</v>
      </c>
      <c r="AB322" s="198">
        <v>0</v>
      </c>
      <c r="AC322" s="102">
        <v>892453</v>
      </c>
      <c r="AD322" s="102">
        <v>0</v>
      </c>
      <c r="AE322" s="172" t="s">
        <v>8566</v>
      </c>
      <c r="AF322" s="169" t="s">
        <v>8616</v>
      </c>
      <c r="AG322" s="169" t="s">
        <v>9919</v>
      </c>
      <c r="AH322" s="170" t="s">
        <v>16582</v>
      </c>
      <c r="AI322" s="170" t="s">
        <v>7984</v>
      </c>
      <c r="AJ322" s="173">
        <v>43677</v>
      </c>
      <c r="AK322" s="169" t="s">
        <v>16583</v>
      </c>
      <c r="AL322" s="174"/>
      <c r="AM322" s="174"/>
      <c r="AN322" s="174"/>
      <c r="AO322" s="170" t="s">
        <v>7984</v>
      </c>
      <c r="AP322" s="174"/>
      <c r="AQ322" s="174"/>
      <c r="AR322" s="174"/>
      <c r="AS322" s="174"/>
      <c r="AT322" s="174"/>
      <c r="AU322" s="174"/>
      <c r="AV322" s="174"/>
      <c r="AW322" s="174"/>
      <c r="AX322" s="174"/>
      <c r="AY322" s="174"/>
      <c r="AZ322" s="174"/>
      <c r="BA322" s="174"/>
      <c r="BB322" s="174"/>
      <c r="BC322" s="174"/>
      <c r="BD322" s="174"/>
      <c r="BE322" s="174"/>
      <c r="BF322" s="169"/>
    </row>
    <row r="323" spans="1:58" s="13" customFormat="1" ht="13.15" customHeight="1" x14ac:dyDescent="0.25">
      <c r="A323" s="169" t="s">
        <v>16536</v>
      </c>
      <c r="B323" s="169" t="s">
        <v>16520</v>
      </c>
      <c r="C323" s="170">
        <v>2197</v>
      </c>
      <c r="D323" s="169" t="s">
        <v>16537</v>
      </c>
      <c r="E323" s="169" t="s">
        <v>8613</v>
      </c>
      <c r="F323" s="169" t="s">
        <v>9917</v>
      </c>
      <c r="G323" s="169" t="s">
        <v>9918</v>
      </c>
      <c r="H323" s="171">
        <v>43647</v>
      </c>
      <c r="I323" s="197">
        <v>43677</v>
      </c>
      <c r="J323" s="169" t="s">
        <v>8556</v>
      </c>
      <c r="K323" s="169" t="s">
        <v>8557</v>
      </c>
      <c r="L323" s="169" t="s">
        <v>8558</v>
      </c>
      <c r="M323" s="169" t="s">
        <v>8559</v>
      </c>
      <c r="N323" s="169" t="s">
        <v>8558</v>
      </c>
      <c r="O323" s="169" t="s">
        <v>8560</v>
      </c>
      <c r="P323" s="169" t="s">
        <v>8561</v>
      </c>
      <c r="Q323" s="169" t="s">
        <v>8562</v>
      </c>
      <c r="R323" s="169" t="s">
        <v>8558</v>
      </c>
      <c r="S323" s="169" t="s">
        <v>8559</v>
      </c>
      <c r="T323" s="169" t="s">
        <v>8563</v>
      </c>
      <c r="U323" s="169" t="s">
        <v>8564</v>
      </c>
      <c r="V323" s="169" t="s">
        <v>8558</v>
      </c>
      <c r="W323" s="169" t="s">
        <v>8559</v>
      </c>
      <c r="X323" s="169" t="s">
        <v>8565</v>
      </c>
      <c r="Y323" s="169" t="s">
        <v>8562</v>
      </c>
      <c r="Z323" s="169" t="s">
        <v>7982</v>
      </c>
      <c r="AA323" s="102">
        <v>784605</v>
      </c>
      <c r="AB323" s="198">
        <v>0</v>
      </c>
      <c r="AC323" s="102">
        <v>784605</v>
      </c>
      <c r="AD323" s="102">
        <v>0</v>
      </c>
      <c r="AE323" s="172" t="s">
        <v>8566</v>
      </c>
      <c r="AF323" s="169" t="s">
        <v>8616</v>
      </c>
      <c r="AG323" s="169" t="s">
        <v>9919</v>
      </c>
      <c r="AH323" s="170" t="s">
        <v>16584</v>
      </c>
      <c r="AI323" s="170" t="s">
        <v>7984</v>
      </c>
      <c r="AJ323" s="173">
        <v>43677</v>
      </c>
      <c r="AK323" s="169" t="s">
        <v>16585</v>
      </c>
      <c r="AL323" s="174"/>
      <c r="AM323" s="174"/>
      <c r="AN323" s="174"/>
      <c r="AO323" s="170" t="s">
        <v>7984</v>
      </c>
      <c r="AP323" s="174"/>
      <c r="AQ323" s="174"/>
      <c r="AR323" s="174"/>
      <c r="AS323" s="174"/>
      <c r="AT323" s="174"/>
      <c r="AU323" s="174"/>
      <c r="AV323" s="174"/>
      <c r="AW323" s="174"/>
      <c r="AX323" s="174"/>
      <c r="AY323" s="174"/>
      <c r="AZ323" s="174"/>
      <c r="BA323" s="174"/>
      <c r="BB323" s="174"/>
      <c r="BC323" s="174"/>
      <c r="BD323" s="174"/>
      <c r="BE323" s="174"/>
      <c r="BF323" s="169"/>
    </row>
    <row r="324" spans="1:58" s="13" customFormat="1" ht="13.15" customHeight="1" x14ac:dyDescent="0.25">
      <c r="A324" s="169" t="s">
        <v>16536</v>
      </c>
      <c r="B324" s="169" t="s">
        <v>16520</v>
      </c>
      <c r="C324" s="170">
        <v>2197</v>
      </c>
      <c r="D324" s="169" t="s">
        <v>16537</v>
      </c>
      <c r="E324" s="169" t="s">
        <v>8613</v>
      </c>
      <c r="F324" s="169" t="s">
        <v>9917</v>
      </c>
      <c r="G324" s="169" t="s">
        <v>9918</v>
      </c>
      <c r="H324" s="171">
        <v>43647</v>
      </c>
      <c r="I324" s="197">
        <v>43677</v>
      </c>
      <c r="J324" s="169" t="s">
        <v>8556</v>
      </c>
      <c r="K324" s="169" t="s">
        <v>8557</v>
      </c>
      <c r="L324" s="169" t="s">
        <v>8558</v>
      </c>
      <c r="M324" s="169" t="s">
        <v>8559</v>
      </c>
      <c r="N324" s="169" t="s">
        <v>8558</v>
      </c>
      <c r="O324" s="169" t="s">
        <v>8560</v>
      </c>
      <c r="P324" s="169" t="s">
        <v>8561</v>
      </c>
      <c r="Q324" s="169" t="s">
        <v>8562</v>
      </c>
      <c r="R324" s="169" t="s">
        <v>8558</v>
      </c>
      <c r="S324" s="169" t="s">
        <v>8559</v>
      </c>
      <c r="T324" s="169" t="s">
        <v>8563</v>
      </c>
      <c r="U324" s="169" t="s">
        <v>8564</v>
      </c>
      <c r="V324" s="169" t="s">
        <v>8558</v>
      </c>
      <c r="W324" s="169" t="s">
        <v>8559</v>
      </c>
      <c r="X324" s="169" t="s">
        <v>8565</v>
      </c>
      <c r="Y324" s="169" t="s">
        <v>8562</v>
      </c>
      <c r="Z324" s="169" t="s">
        <v>7982</v>
      </c>
      <c r="AA324" s="102">
        <v>936838</v>
      </c>
      <c r="AB324" s="198">
        <v>0</v>
      </c>
      <c r="AC324" s="102">
        <v>936838</v>
      </c>
      <c r="AD324" s="102">
        <v>0</v>
      </c>
      <c r="AE324" s="172" t="s">
        <v>8566</v>
      </c>
      <c r="AF324" s="169" t="s">
        <v>8616</v>
      </c>
      <c r="AG324" s="169" t="s">
        <v>9919</v>
      </c>
      <c r="AH324" s="170" t="s">
        <v>16586</v>
      </c>
      <c r="AI324" s="170" t="s">
        <v>7984</v>
      </c>
      <c r="AJ324" s="173">
        <v>43677</v>
      </c>
      <c r="AK324" s="169" t="s">
        <v>16587</v>
      </c>
      <c r="AL324" s="174"/>
      <c r="AM324" s="174"/>
      <c r="AN324" s="174"/>
      <c r="AO324" s="170" t="s">
        <v>7984</v>
      </c>
      <c r="AP324" s="174"/>
      <c r="AQ324" s="174"/>
      <c r="AR324" s="174"/>
      <c r="AS324" s="174"/>
      <c r="AT324" s="174"/>
      <c r="AU324" s="174"/>
      <c r="AV324" s="174"/>
      <c r="AW324" s="174"/>
      <c r="AX324" s="174"/>
      <c r="AY324" s="174"/>
      <c r="AZ324" s="174"/>
      <c r="BA324" s="174"/>
      <c r="BB324" s="174"/>
      <c r="BC324" s="174"/>
      <c r="BD324" s="174"/>
      <c r="BE324" s="174"/>
      <c r="BF324" s="169"/>
    </row>
    <row r="325" spans="1:58" s="13" customFormat="1" ht="13.15" customHeight="1" x14ac:dyDescent="0.25">
      <c r="A325" s="169" t="s">
        <v>16536</v>
      </c>
      <c r="B325" s="169" t="s">
        <v>16520</v>
      </c>
      <c r="C325" s="170">
        <v>2197</v>
      </c>
      <c r="D325" s="169" t="s">
        <v>16537</v>
      </c>
      <c r="E325" s="169" t="s">
        <v>8613</v>
      </c>
      <c r="F325" s="169" t="s">
        <v>9917</v>
      </c>
      <c r="G325" s="169" t="s">
        <v>9918</v>
      </c>
      <c r="H325" s="171">
        <v>43647</v>
      </c>
      <c r="I325" s="197">
        <v>43677</v>
      </c>
      <c r="J325" s="169" t="s">
        <v>8556</v>
      </c>
      <c r="K325" s="169" t="s">
        <v>8557</v>
      </c>
      <c r="L325" s="169" t="s">
        <v>8558</v>
      </c>
      <c r="M325" s="169" t="s">
        <v>8559</v>
      </c>
      <c r="N325" s="169" t="s">
        <v>8558</v>
      </c>
      <c r="O325" s="169" t="s">
        <v>8560</v>
      </c>
      <c r="P325" s="169" t="s">
        <v>8561</v>
      </c>
      <c r="Q325" s="169" t="s">
        <v>8562</v>
      </c>
      <c r="R325" s="169" t="s">
        <v>8558</v>
      </c>
      <c r="S325" s="169" t="s">
        <v>8559</v>
      </c>
      <c r="T325" s="169" t="s">
        <v>8563</v>
      </c>
      <c r="U325" s="169" t="s">
        <v>8564</v>
      </c>
      <c r="V325" s="169" t="s">
        <v>8558</v>
      </c>
      <c r="W325" s="169" t="s">
        <v>8559</v>
      </c>
      <c r="X325" s="169" t="s">
        <v>8565</v>
      </c>
      <c r="Y325" s="169" t="s">
        <v>8562</v>
      </c>
      <c r="Z325" s="169" t="s">
        <v>7982</v>
      </c>
      <c r="AA325" s="102">
        <v>100354</v>
      </c>
      <c r="AB325" s="198">
        <v>0</v>
      </c>
      <c r="AC325" s="102">
        <v>100354</v>
      </c>
      <c r="AD325" s="102">
        <v>0</v>
      </c>
      <c r="AE325" s="172" t="s">
        <v>8566</v>
      </c>
      <c r="AF325" s="169" t="s">
        <v>8616</v>
      </c>
      <c r="AG325" s="169" t="s">
        <v>9919</v>
      </c>
      <c r="AH325" s="170" t="s">
        <v>16588</v>
      </c>
      <c r="AI325" s="170" t="s">
        <v>7984</v>
      </c>
      <c r="AJ325" s="173">
        <v>43677</v>
      </c>
      <c r="AK325" s="169" t="s">
        <v>16587</v>
      </c>
      <c r="AL325" s="174"/>
      <c r="AM325" s="174"/>
      <c r="AN325" s="174"/>
      <c r="AO325" s="170" t="s">
        <v>7984</v>
      </c>
      <c r="AP325" s="174"/>
      <c r="AQ325" s="174"/>
      <c r="AR325" s="174"/>
      <c r="AS325" s="174"/>
      <c r="AT325" s="174"/>
      <c r="AU325" s="174"/>
      <c r="AV325" s="174"/>
      <c r="AW325" s="174"/>
      <c r="AX325" s="174"/>
      <c r="AY325" s="174"/>
      <c r="AZ325" s="174"/>
      <c r="BA325" s="174"/>
      <c r="BB325" s="174"/>
      <c r="BC325" s="174"/>
      <c r="BD325" s="174"/>
      <c r="BE325" s="174"/>
      <c r="BF325" s="169"/>
    </row>
    <row r="326" spans="1:58" s="13" customFormat="1" ht="13.15" customHeight="1" x14ac:dyDescent="0.25">
      <c r="A326" s="169" t="s">
        <v>16536</v>
      </c>
      <c r="B326" s="169" t="s">
        <v>16520</v>
      </c>
      <c r="C326" s="170">
        <v>2197</v>
      </c>
      <c r="D326" s="169" t="s">
        <v>16537</v>
      </c>
      <c r="E326" s="169" t="s">
        <v>8613</v>
      </c>
      <c r="F326" s="169" t="s">
        <v>9917</v>
      </c>
      <c r="G326" s="169" t="s">
        <v>9918</v>
      </c>
      <c r="H326" s="171">
        <v>43647</v>
      </c>
      <c r="I326" s="197">
        <v>43677</v>
      </c>
      <c r="J326" s="169" t="s">
        <v>8556</v>
      </c>
      <c r="K326" s="169" t="s">
        <v>8557</v>
      </c>
      <c r="L326" s="169" t="s">
        <v>8558</v>
      </c>
      <c r="M326" s="169" t="s">
        <v>8559</v>
      </c>
      <c r="N326" s="169" t="s">
        <v>8558</v>
      </c>
      <c r="O326" s="169" t="s">
        <v>8560</v>
      </c>
      <c r="P326" s="169" t="s">
        <v>8561</v>
      </c>
      <c r="Q326" s="169" t="s">
        <v>8562</v>
      </c>
      <c r="R326" s="169" t="s">
        <v>8558</v>
      </c>
      <c r="S326" s="169" t="s">
        <v>8559</v>
      </c>
      <c r="T326" s="169" t="s">
        <v>8563</v>
      </c>
      <c r="U326" s="169" t="s">
        <v>8564</v>
      </c>
      <c r="V326" s="169" t="s">
        <v>8558</v>
      </c>
      <c r="W326" s="169" t="s">
        <v>8559</v>
      </c>
      <c r="X326" s="169" t="s">
        <v>8565</v>
      </c>
      <c r="Y326" s="169" t="s">
        <v>8562</v>
      </c>
      <c r="Z326" s="169" t="s">
        <v>7982</v>
      </c>
      <c r="AA326" s="102">
        <v>937464</v>
      </c>
      <c r="AB326" s="198">
        <v>0</v>
      </c>
      <c r="AC326" s="102">
        <v>937464</v>
      </c>
      <c r="AD326" s="102">
        <v>0</v>
      </c>
      <c r="AE326" s="172" t="s">
        <v>8566</v>
      </c>
      <c r="AF326" s="169" t="s">
        <v>8616</v>
      </c>
      <c r="AG326" s="169" t="s">
        <v>9919</v>
      </c>
      <c r="AH326" s="170" t="s">
        <v>16589</v>
      </c>
      <c r="AI326" s="170" t="s">
        <v>7984</v>
      </c>
      <c r="AJ326" s="173">
        <v>43677</v>
      </c>
      <c r="AK326" s="169" t="s">
        <v>16590</v>
      </c>
      <c r="AL326" s="174"/>
      <c r="AM326" s="174"/>
      <c r="AN326" s="174"/>
      <c r="AO326" s="170" t="s">
        <v>7984</v>
      </c>
      <c r="AP326" s="174"/>
      <c r="AQ326" s="174"/>
      <c r="AR326" s="174"/>
      <c r="AS326" s="174"/>
      <c r="AT326" s="174"/>
      <c r="AU326" s="174"/>
      <c r="AV326" s="174"/>
      <c r="AW326" s="174"/>
      <c r="AX326" s="174"/>
      <c r="AY326" s="174"/>
      <c r="AZ326" s="174"/>
      <c r="BA326" s="174"/>
      <c r="BB326" s="174"/>
      <c r="BC326" s="174"/>
      <c r="BD326" s="174"/>
      <c r="BE326" s="174"/>
      <c r="BF326" s="169"/>
    </row>
    <row r="327" spans="1:58" s="13" customFormat="1" ht="13.15" customHeight="1" x14ac:dyDescent="0.25">
      <c r="A327" s="169" t="s">
        <v>16536</v>
      </c>
      <c r="B327" s="169" t="s">
        <v>16520</v>
      </c>
      <c r="C327" s="170">
        <v>2197</v>
      </c>
      <c r="D327" s="169" t="s">
        <v>16537</v>
      </c>
      <c r="E327" s="169" t="s">
        <v>8613</v>
      </c>
      <c r="F327" s="169" t="s">
        <v>9917</v>
      </c>
      <c r="G327" s="169" t="s">
        <v>9918</v>
      </c>
      <c r="H327" s="171">
        <v>43647</v>
      </c>
      <c r="I327" s="197">
        <v>43677</v>
      </c>
      <c r="J327" s="169" t="s">
        <v>8556</v>
      </c>
      <c r="K327" s="169" t="s">
        <v>8557</v>
      </c>
      <c r="L327" s="169" t="s">
        <v>8558</v>
      </c>
      <c r="M327" s="169" t="s">
        <v>8559</v>
      </c>
      <c r="N327" s="169" t="s">
        <v>8558</v>
      </c>
      <c r="O327" s="169" t="s">
        <v>8560</v>
      </c>
      <c r="P327" s="169" t="s">
        <v>8561</v>
      </c>
      <c r="Q327" s="169" t="s">
        <v>8562</v>
      </c>
      <c r="R327" s="169" t="s">
        <v>8558</v>
      </c>
      <c r="S327" s="169" t="s">
        <v>8559</v>
      </c>
      <c r="T327" s="169" t="s">
        <v>8563</v>
      </c>
      <c r="U327" s="169" t="s">
        <v>8564</v>
      </c>
      <c r="V327" s="169" t="s">
        <v>8558</v>
      </c>
      <c r="W327" s="169" t="s">
        <v>8559</v>
      </c>
      <c r="X327" s="169" t="s">
        <v>8565</v>
      </c>
      <c r="Y327" s="169" t="s">
        <v>8562</v>
      </c>
      <c r="Z327" s="169" t="s">
        <v>7982</v>
      </c>
      <c r="AA327" s="102">
        <v>8750</v>
      </c>
      <c r="AB327" s="198">
        <v>0</v>
      </c>
      <c r="AC327" s="102">
        <v>8750</v>
      </c>
      <c r="AD327" s="102">
        <v>0</v>
      </c>
      <c r="AE327" s="172" t="s">
        <v>8566</v>
      </c>
      <c r="AF327" s="169" t="s">
        <v>8616</v>
      </c>
      <c r="AG327" s="169" t="s">
        <v>9919</v>
      </c>
      <c r="AH327" s="170" t="s">
        <v>16591</v>
      </c>
      <c r="AI327" s="170" t="s">
        <v>7984</v>
      </c>
      <c r="AJ327" s="173">
        <v>43677</v>
      </c>
      <c r="AK327" s="169" t="s">
        <v>16592</v>
      </c>
      <c r="AL327" s="174"/>
      <c r="AM327" s="174"/>
      <c r="AN327" s="174"/>
      <c r="AO327" s="170" t="s">
        <v>7984</v>
      </c>
      <c r="AP327" s="174"/>
      <c r="AQ327" s="174"/>
      <c r="AR327" s="174"/>
      <c r="AS327" s="174"/>
      <c r="AT327" s="174"/>
      <c r="AU327" s="174"/>
      <c r="AV327" s="174"/>
      <c r="AW327" s="174"/>
      <c r="AX327" s="174"/>
      <c r="AY327" s="174"/>
      <c r="AZ327" s="174"/>
      <c r="BA327" s="174"/>
      <c r="BB327" s="174"/>
      <c r="BC327" s="174"/>
      <c r="BD327" s="174"/>
      <c r="BE327" s="174"/>
      <c r="BF327" s="169"/>
    </row>
    <row r="328" spans="1:58" s="13" customFormat="1" ht="13.15" customHeight="1" x14ac:dyDescent="0.25">
      <c r="A328" s="169" t="s">
        <v>16536</v>
      </c>
      <c r="B328" s="169" t="s">
        <v>16520</v>
      </c>
      <c r="C328" s="170">
        <v>2197</v>
      </c>
      <c r="D328" s="169" t="s">
        <v>16537</v>
      </c>
      <c r="E328" s="169" t="s">
        <v>8613</v>
      </c>
      <c r="F328" s="169" t="s">
        <v>9917</v>
      </c>
      <c r="G328" s="169" t="s">
        <v>9918</v>
      </c>
      <c r="H328" s="171">
        <v>43647</v>
      </c>
      <c r="I328" s="197">
        <v>43677</v>
      </c>
      <c r="J328" s="169" t="s">
        <v>8556</v>
      </c>
      <c r="K328" s="169" t="s">
        <v>8557</v>
      </c>
      <c r="L328" s="169" t="s">
        <v>8558</v>
      </c>
      <c r="M328" s="169" t="s">
        <v>8559</v>
      </c>
      <c r="N328" s="169" t="s">
        <v>8558</v>
      </c>
      <c r="O328" s="169" t="s">
        <v>8560</v>
      </c>
      <c r="P328" s="169" t="s">
        <v>8561</v>
      </c>
      <c r="Q328" s="169" t="s">
        <v>8562</v>
      </c>
      <c r="R328" s="169" t="s">
        <v>8558</v>
      </c>
      <c r="S328" s="169" t="s">
        <v>8559</v>
      </c>
      <c r="T328" s="169" t="s">
        <v>8563</v>
      </c>
      <c r="U328" s="169" t="s">
        <v>8564</v>
      </c>
      <c r="V328" s="169" t="s">
        <v>8558</v>
      </c>
      <c r="W328" s="169" t="s">
        <v>8559</v>
      </c>
      <c r="X328" s="169" t="s">
        <v>8565</v>
      </c>
      <c r="Y328" s="169" t="s">
        <v>8562</v>
      </c>
      <c r="Z328" s="169" t="s">
        <v>7982</v>
      </c>
      <c r="AA328" s="102">
        <v>22044</v>
      </c>
      <c r="AB328" s="198">
        <v>0</v>
      </c>
      <c r="AC328" s="102">
        <v>22044</v>
      </c>
      <c r="AD328" s="102">
        <v>0</v>
      </c>
      <c r="AE328" s="172" t="s">
        <v>8566</v>
      </c>
      <c r="AF328" s="169" t="s">
        <v>8616</v>
      </c>
      <c r="AG328" s="169" t="s">
        <v>9919</v>
      </c>
      <c r="AH328" s="170" t="s">
        <v>16593</v>
      </c>
      <c r="AI328" s="170" t="s">
        <v>7984</v>
      </c>
      <c r="AJ328" s="173">
        <v>43677</v>
      </c>
      <c r="AK328" s="169" t="s">
        <v>16594</v>
      </c>
      <c r="AL328" s="174"/>
      <c r="AM328" s="174"/>
      <c r="AN328" s="174"/>
      <c r="AO328" s="170" t="s">
        <v>7984</v>
      </c>
      <c r="AP328" s="174"/>
      <c r="AQ328" s="174"/>
      <c r="AR328" s="174"/>
      <c r="AS328" s="174"/>
      <c r="AT328" s="174"/>
      <c r="AU328" s="174"/>
      <c r="AV328" s="174"/>
      <c r="AW328" s="174"/>
      <c r="AX328" s="174"/>
      <c r="AY328" s="174"/>
      <c r="AZ328" s="174"/>
      <c r="BA328" s="174"/>
      <c r="BB328" s="174"/>
      <c r="BC328" s="174"/>
      <c r="BD328" s="174"/>
      <c r="BE328" s="174"/>
      <c r="BF328" s="169"/>
    </row>
    <row r="329" spans="1:58" s="13" customFormat="1" ht="13.15" customHeight="1" x14ac:dyDescent="0.25">
      <c r="A329" s="169" t="s">
        <v>16536</v>
      </c>
      <c r="B329" s="169" t="s">
        <v>16520</v>
      </c>
      <c r="C329" s="170">
        <v>2197</v>
      </c>
      <c r="D329" s="169" t="s">
        <v>16537</v>
      </c>
      <c r="E329" s="169" t="s">
        <v>8613</v>
      </c>
      <c r="F329" s="169" t="s">
        <v>9917</v>
      </c>
      <c r="G329" s="169" t="s">
        <v>9918</v>
      </c>
      <c r="H329" s="171">
        <v>43647</v>
      </c>
      <c r="I329" s="197">
        <v>43677</v>
      </c>
      <c r="J329" s="169" t="s">
        <v>8556</v>
      </c>
      <c r="K329" s="169" t="s">
        <v>8557</v>
      </c>
      <c r="L329" s="169" t="s">
        <v>8558</v>
      </c>
      <c r="M329" s="169" t="s">
        <v>8559</v>
      </c>
      <c r="N329" s="169" t="s">
        <v>8558</v>
      </c>
      <c r="O329" s="169" t="s">
        <v>8560</v>
      </c>
      <c r="P329" s="169" t="s">
        <v>8561</v>
      </c>
      <c r="Q329" s="169" t="s">
        <v>8562</v>
      </c>
      <c r="R329" s="169" t="s">
        <v>8558</v>
      </c>
      <c r="S329" s="169" t="s">
        <v>8559</v>
      </c>
      <c r="T329" s="169" t="s">
        <v>8563</v>
      </c>
      <c r="U329" s="169" t="s">
        <v>8564</v>
      </c>
      <c r="V329" s="169" t="s">
        <v>8558</v>
      </c>
      <c r="W329" s="169" t="s">
        <v>8559</v>
      </c>
      <c r="X329" s="169" t="s">
        <v>8565</v>
      </c>
      <c r="Y329" s="169" t="s">
        <v>8562</v>
      </c>
      <c r="Z329" s="169" t="s">
        <v>7982</v>
      </c>
      <c r="AA329" s="102">
        <v>6664</v>
      </c>
      <c r="AB329" s="198">
        <v>0</v>
      </c>
      <c r="AC329" s="102">
        <v>6664</v>
      </c>
      <c r="AD329" s="102">
        <v>0</v>
      </c>
      <c r="AE329" s="172" t="s">
        <v>8566</v>
      </c>
      <c r="AF329" s="169" t="s">
        <v>8616</v>
      </c>
      <c r="AG329" s="169" t="s">
        <v>9919</v>
      </c>
      <c r="AH329" s="170" t="s">
        <v>16595</v>
      </c>
      <c r="AI329" s="170" t="s">
        <v>7984</v>
      </c>
      <c r="AJ329" s="173">
        <v>43677</v>
      </c>
      <c r="AK329" s="169" t="s">
        <v>16594</v>
      </c>
      <c r="AL329" s="174"/>
      <c r="AM329" s="174"/>
      <c r="AN329" s="174"/>
      <c r="AO329" s="170" t="s">
        <v>7984</v>
      </c>
      <c r="AP329" s="174"/>
      <c r="AQ329" s="174"/>
      <c r="AR329" s="174"/>
      <c r="AS329" s="174"/>
      <c r="AT329" s="174"/>
      <c r="AU329" s="174"/>
      <c r="AV329" s="174"/>
      <c r="AW329" s="174"/>
      <c r="AX329" s="174"/>
      <c r="AY329" s="174"/>
      <c r="AZ329" s="174"/>
      <c r="BA329" s="174"/>
      <c r="BB329" s="174"/>
      <c r="BC329" s="174"/>
      <c r="BD329" s="174"/>
      <c r="BE329" s="174"/>
      <c r="BF329" s="169"/>
    </row>
    <row r="330" spans="1:58" s="13" customFormat="1" ht="13.15" customHeight="1" x14ac:dyDescent="0.25">
      <c r="A330" s="169" t="s">
        <v>16536</v>
      </c>
      <c r="B330" s="169" t="s">
        <v>16520</v>
      </c>
      <c r="C330" s="170">
        <v>2197</v>
      </c>
      <c r="D330" s="169" t="s">
        <v>16537</v>
      </c>
      <c r="E330" s="169" t="s">
        <v>8613</v>
      </c>
      <c r="F330" s="169" t="s">
        <v>9917</v>
      </c>
      <c r="G330" s="169" t="s">
        <v>9918</v>
      </c>
      <c r="H330" s="171">
        <v>43647</v>
      </c>
      <c r="I330" s="197">
        <v>43677</v>
      </c>
      <c r="J330" s="169" t="s">
        <v>8556</v>
      </c>
      <c r="K330" s="169" t="s">
        <v>8557</v>
      </c>
      <c r="L330" s="169" t="s">
        <v>8558</v>
      </c>
      <c r="M330" s="169" t="s">
        <v>8559</v>
      </c>
      <c r="N330" s="169" t="s">
        <v>8558</v>
      </c>
      <c r="O330" s="169" t="s">
        <v>8560</v>
      </c>
      <c r="P330" s="169" t="s">
        <v>8561</v>
      </c>
      <c r="Q330" s="169" t="s">
        <v>8562</v>
      </c>
      <c r="R330" s="169" t="s">
        <v>8558</v>
      </c>
      <c r="S330" s="169" t="s">
        <v>8559</v>
      </c>
      <c r="T330" s="169" t="s">
        <v>8563</v>
      </c>
      <c r="U330" s="169" t="s">
        <v>8564</v>
      </c>
      <c r="V330" s="169" t="s">
        <v>8558</v>
      </c>
      <c r="W330" s="169" t="s">
        <v>8559</v>
      </c>
      <c r="X330" s="169" t="s">
        <v>8565</v>
      </c>
      <c r="Y330" s="169" t="s">
        <v>8562</v>
      </c>
      <c r="Z330" s="169" t="s">
        <v>7982</v>
      </c>
      <c r="AA330" s="102">
        <v>25210</v>
      </c>
      <c r="AB330" s="198">
        <v>0</v>
      </c>
      <c r="AC330" s="102">
        <v>25210</v>
      </c>
      <c r="AD330" s="102">
        <v>0</v>
      </c>
      <c r="AE330" s="172" t="s">
        <v>8566</v>
      </c>
      <c r="AF330" s="169" t="s">
        <v>8616</v>
      </c>
      <c r="AG330" s="169" t="s">
        <v>9919</v>
      </c>
      <c r="AH330" s="170" t="s">
        <v>16596</v>
      </c>
      <c r="AI330" s="170" t="s">
        <v>7984</v>
      </c>
      <c r="AJ330" s="173">
        <v>43677</v>
      </c>
      <c r="AK330" s="169" t="s">
        <v>16597</v>
      </c>
      <c r="AL330" s="174"/>
      <c r="AM330" s="174"/>
      <c r="AN330" s="174"/>
      <c r="AO330" s="170" t="s">
        <v>7984</v>
      </c>
      <c r="AP330" s="174"/>
      <c r="AQ330" s="174"/>
      <c r="AR330" s="174"/>
      <c r="AS330" s="174"/>
      <c r="AT330" s="174"/>
      <c r="AU330" s="174"/>
      <c r="AV330" s="174"/>
      <c r="AW330" s="174"/>
      <c r="AX330" s="174"/>
      <c r="AY330" s="174"/>
      <c r="AZ330" s="174"/>
      <c r="BA330" s="174"/>
      <c r="BB330" s="174"/>
      <c r="BC330" s="174"/>
      <c r="BD330" s="174"/>
      <c r="BE330" s="174"/>
      <c r="BF330" s="169"/>
    </row>
    <row r="331" spans="1:58" s="13" customFormat="1" ht="13.15" customHeight="1" x14ac:dyDescent="0.25">
      <c r="A331" s="169" t="s">
        <v>16536</v>
      </c>
      <c r="B331" s="169" t="s">
        <v>16520</v>
      </c>
      <c r="C331" s="170">
        <v>2197</v>
      </c>
      <c r="D331" s="169" t="s">
        <v>16537</v>
      </c>
      <c r="E331" s="169" t="s">
        <v>8613</v>
      </c>
      <c r="F331" s="169" t="s">
        <v>9917</v>
      </c>
      <c r="G331" s="169" t="s">
        <v>9918</v>
      </c>
      <c r="H331" s="171">
        <v>43647</v>
      </c>
      <c r="I331" s="197">
        <v>43677</v>
      </c>
      <c r="J331" s="169" t="s">
        <v>8556</v>
      </c>
      <c r="K331" s="169" t="s">
        <v>8557</v>
      </c>
      <c r="L331" s="169" t="s">
        <v>8558</v>
      </c>
      <c r="M331" s="169" t="s">
        <v>8559</v>
      </c>
      <c r="N331" s="169" t="s">
        <v>8558</v>
      </c>
      <c r="O331" s="169" t="s">
        <v>8560</v>
      </c>
      <c r="P331" s="169" t="s">
        <v>8561</v>
      </c>
      <c r="Q331" s="169" t="s">
        <v>8562</v>
      </c>
      <c r="R331" s="169" t="s">
        <v>8558</v>
      </c>
      <c r="S331" s="169" t="s">
        <v>8559</v>
      </c>
      <c r="T331" s="169" t="s">
        <v>8563</v>
      </c>
      <c r="U331" s="169" t="s">
        <v>8564</v>
      </c>
      <c r="V331" s="169" t="s">
        <v>8558</v>
      </c>
      <c r="W331" s="169" t="s">
        <v>8559</v>
      </c>
      <c r="X331" s="169" t="s">
        <v>8565</v>
      </c>
      <c r="Y331" s="169" t="s">
        <v>8562</v>
      </c>
      <c r="Z331" s="169" t="s">
        <v>7982</v>
      </c>
      <c r="AA331" s="102">
        <v>7488</v>
      </c>
      <c r="AB331" s="198">
        <v>0</v>
      </c>
      <c r="AC331" s="102">
        <v>7488</v>
      </c>
      <c r="AD331" s="102">
        <v>0</v>
      </c>
      <c r="AE331" s="172" t="s">
        <v>8566</v>
      </c>
      <c r="AF331" s="169" t="s">
        <v>8616</v>
      </c>
      <c r="AG331" s="169" t="s">
        <v>9919</v>
      </c>
      <c r="AH331" s="170" t="s">
        <v>16598</v>
      </c>
      <c r="AI331" s="170" t="s">
        <v>7984</v>
      </c>
      <c r="AJ331" s="173">
        <v>43677</v>
      </c>
      <c r="AK331" s="169" t="s">
        <v>16599</v>
      </c>
      <c r="AL331" s="174"/>
      <c r="AM331" s="174"/>
      <c r="AN331" s="174"/>
      <c r="AO331" s="170" t="s">
        <v>7984</v>
      </c>
      <c r="AP331" s="174"/>
      <c r="AQ331" s="174"/>
      <c r="AR331" s="174"/>
      <c r="AS331" s="174"/>
      <c r="AT331" s="174"/>
      <c r="AU331" s="174"/>
      <c r="AV331" s="174"/>
      <c r="AW331" s="174"/>
      <c r="AX331" s="174"/>
      <c r="AY331" s="174"/>
      <c r="AZ331" s="174"/>
      <c r="BA331" s="174"/>
      <c r="BB331" s="174"/>
      <c r="BC331" s="174"/>
      <c r="BD331" s="174"/>
      <c r="BE331" s="174"/>
      <c r="BF331" s="169"/>
    </row>
    <row r="332" spans="1:58" s="13" customFormat="1" ht="13.15" customHeight="1" x14ac:dyDescent="0.25">
      <c r="A332" s="169" t="s">
        <v>16536</v>
      </c>
      <c r="B332" s="169" t="s">
        <v>16520</v>
      </c>
      <c r="C332" s="170">
        <v>2197</v>
      </c>
      <c r="D332" s="169" t="s">
        <v>16537</v>
      </c>
      <c r="E332" s="169" t="s">
        <v>8613</v>
      </c>
      <c r="F332" s="169" t="s">
        <v>9917</v>
      </c>
      <c r="G332" s="169" t="s">
        <v>9918</v>
      </c>
      <c r="H332" s="171">
        <v>43647</v>
      </c>
      <c r="I332" s="197">
        <v>43677</v>
      </c>
      <c r="J332" s="169" t="s">
        <v>8556</v>
      </c>
      <c r="K332" s="169" t="s">
        <v>8557</v>
      </c>
      <c r="L332" s="169" t="s">
        <v>8558</v>
      </c>
      <c r="M332" s="169" t="s">
        <v>8559</v>
      </c>
      <c r="N332" s="169" t="s">
        <v>8558</v>
      </c>
      <c r="O332" s="169" t="s">
        <v>8560</v>
      </c>
      <c r="P332" s="169" t="s">
        <v>8561</v>
      </c>
      <c r="Q332" s="169" t="s">
        <v>8562</v>
      </c>
      <c r="R332" s="169" t="s">
        <v>8558</v>
      </c>
      <c r="S332" s="169" t="s">
        <v>8559</v>
      </c>
      <c r="T332" s="169" t="s">
        <v>8563</v>
      </c>
      <c r="U332" s="169" t="s">
        <v>8564</v>
      </c>
      <c r="V332" s="169" t="s">
        <v>8558</v>
      </c>
      <c r="W332" s="169" t="s">
        <v>8559</v>
      </c>
      <c r="X332" s="169" t="s">
        <v>8565</v>
      </c>
      <c r="Y332" s="169" t="s">
        <v>8562</v>
      </c>
      <c r="Z332" s="169" t="s">
        <v>7982</v>
      </c>
      <c r="AA332" s="102">
        <v>3950</v>
      </c>
      <c r="AB332" s="198">
        <v>0</v>
      </c>
      <c r="AC332" s="102">
        <v>3950</v>
      </c>
      <c r="AD332" s="102">
        <v>0</v>
      </c>
      <c r="AE332" s="172" t="s">
        <v>8566</v>
      </c>
      <c r="AF332" s="169" t="s">
        <v>8616</v>
      </c>
      <c r="AG332" s="169" t="s">
        <v>9919</v>
      </c>
      <c r="AH332" s="170" t="s">
        <v>16600</v>
      </c>
      <c r="AI332" s="170" t="s">
        <v>7984</v>
      </c>
      <c r="AJ332" s="173">
        <v>43677</v>
      </c>
      <c r="AK332" s="169" t="s">
        <v>16601</v>
      </c>
      <c r="AL332" s="174"/>
      <c r="AM332" s="174"/>
      <c r="AN332" s="174"/>
      <c r="AO332" s="170" t="s">
        <v>7984</v>
      </c>
      <c r="AP332" s="174"/>
      <c r="AQ332" s="174"/>
      <c r="AR332" s="174"/>
      <c r="AS332" s="174"/>
      <c r="AT332" s="174"/>
      <c r="AU332" s="174"/>
      <c r="AV332" s="174"/>
      <c r="AW332" s="174"/>
      <c r="AX332" s="174"/>
      <c r="AY332" s="174"/>
      <c r="AZ332" s="174"/>
      <c r="BA332" s="174"/>
      <c r="BB332" s="174"/>
      <c r="BC332" s="174"/>
      <c r="BD332" s="174"/>
      <c r="BE332" s="174"/>
      <c r="BF332" s="169"/>
    </row>
    <row r="333" spans="1:58" s="13" customFormat="1" ht="13.15" customHeight="1" x14ac:dyDescent="0.25">
      <c r="A333" s="169" t="s">
        <v>16536</v>
      </c>
      <c r="B333" s="169" t="s">
        <v>16520</v>
      </c>
      <c r="C333" s="170">
        <v>2197</v>
      </c>
      <c r="D333" s="169" t="s">
        <v>16537</v>
      </c>
      <c r="E333" s="169" t="s">
        <v>8613</v>
      </c>
      <c r="F333" s="169" t="s">
        <v>9917</v>
      </c>
      <c r="G333" s="169" t="s">
        <v>9918</v>
      </c>
      <c r="H333" s="171">
        <v>43647</v>
      </c>
      <c r="I333" s="197">
        <v>43677</v>
      </c>
      <c r="J333" s="169" t="s">
        <v>8556</v>
      </c>
      <c r="K333" s="169" t="s">
        <v>8557</v>
      </c>
      <c r="L333" s="169" t="s">
        <v>8558</v>
      </c>
      <c r="M333" s="169" t="s">
        <v>8559</v>
      </c>
      <c r="N333" s="169" t="s">
        <v>8558</v>
      </c>
      <c r="O333" s="169" t="s">
        <v>8560</v>
      </c>
      <c r="P333" s="169" t="s">
        <v>8561</v>
      </c>
      <c r="Q333" s="169" t="s">
        <v>8562</v>
      </c>
      <c r="R333" s="169" t="s">
        <v>8558</v>
      </c>
      <c r="S333" s="169" t="s">
        <v>8559</v>
      </c>
      <c r="T333" s="169" t="s">
        <v>8563</v>
      </c>
      <c r="U333" s="169" t="s">
        <v>8564</v>
      </c>
      <c r="V333" s="169" t="s">
        <v>8558</v>
      </c>
      <c r="W333" s="169" t="s">
        <v>8559</v>
      </c>
      <c r="X333" s="169" t="s">
        <v>8565</v>
      </c>
      <c r="Y333" s="169" t="s">
        <v>8562</v>
      </c>
      <c r="Z333" s="169" t="s">
        <v>7982</v>
      </c>
      <c r="AA333" s="102">
        <v>21472</v>
      </c>
      <c r="AB333" s="198">
        <v>0</v>
      </c>
      <c r="AC333" s="102">
        <v>21472</v>
      </c>
      <c r="AD333" s="102">
        <v>0</v>
      </c>
      <c r="AE333" s="172" t="s">
        <v>8566</v>
      </c>
      <c r="AF333" s="169" t="s">
        <v>8616</v>
      </c>
      <c r="AG333" s="169" t="s">
        <v>9919</v>
      </c>
      <c r="AH333" s="170" t="s">
        <v>16602</v>
      </c>
      <c r="AI333" s="170" t="s">
        <v>7984</v>
      </c>
      <c r="AJ333" s="173">
        <v>43677</v>
      </c>
      <c r="AK333" s="169" t="s">
        <v>16603</v>
      </c>
      <c r="AL333" s="174"/>
      <c r="AM333" s="174"/>
      <c r="AN333" s="174"/>
      <c r="AO333" s="170" t="s">
        <v>7984</v>
      </c>
      <c r="AP333" s="174"/>
      <c r="AQ333" s="174"/>
      <c r="AR333" s="174"/>
      <c r="AS333" s="174"/>
      <c r="AT333" s="174"/>
      <c r="AU333" s="174"/>
      <c r="AV333" s="174"/>
      <c r="AW333" s="174"/>
      <c r="AX333" s="174"/>
      <c r="AY333" s="174"/>
      <c r="AZ333" s="174"/>
      <c r="BA333" s="174"/>
      <c r="BB333" s="174"/>
      <c r="BC333" s="174"/>
      <c r="BD333" s="174"/>
      <c r="BE333" s="174"/>
      <c r="BF333" s="169"/>
    </row>
    <row r="334" spans="1:58" s="13" customFormat="1" ht="13.15" customHeight="1" x14ac:dyDescent="0.25">
      <c r="A334" s="169" t="s">
        <v>16604</v>
      </c>
      <c r="B334" s="169" t="s">
        <v>16520</v>
      </c>
      <c r="C334" s="170">
        <v>2216</v>
      </c>
      <c r="D334" s="169" t="s">
        <v>16605</v>
      </c>
      <c r="E334" s="169" t="s">
        <v>8613</v>
      </c>
      <c r="F334" s="169" t="s">
        <v>9917</v>
      </c>
      <c r="G334" s="169" t="s">
        <v>9918</v>
      </c>
      <c r="H334" s="171">
        <v>43647</v>
      </c>
      <c r="I334" s="197">
        <v>43677</v>
      </c>
      <c r="J334" s="169" t="s">
        <v>8556</v>
      </c>
      <c r="K334" s="169" t="s">
        <v>8557</v>
      </c>
      <c r="L334" s="169" t="s">
        <v>8558</v>
      </c>
      <c r="M334" s="169" t="s">
        <v>8559</v>
      </c>
      <c r="N334" s="169" t="s">
        <v>8558</v>
      </c>
      <c r="O334" s="169" t="s">
        <v>8560</v>
      </c>
      <c r="P334" s="169" t="s">
        <v>8561</v>
      </c>
      <c r="Q334" s="169" t="s">
        <v>8562</v>
      </c>
      <c r="R334" s="169" t="s">
        <v>8558</v>
      </c>
      <c r="S334" s="169" t="s">
        <v>8559</v>
      </c>
      <c r="T334" s="169" t="s">
        <v>8563</v>
      </c>
      <c r="U334" s="169" t="s">
        <v>8564</v>
      </c>
      <c r="V334" s="169" t="s">
        <v>8558</v>
      </c>
      <c r="W334" s="169" t="s">
        <v>8559</v>
      </c>
      <c r="X334" s="169" t="s">
        <v>8565</v>
      </c>
      <c r="Y334" s="169" t="s">
        <v>8562</v>
      </c>
      <c r="Z334" s="169" t="s">
        <v>7982</v>
      </c>
      <c r="AA334" s="102">
        <v>19240</v>
      </c>
      <c r="AB334" s="198">
        <v>0</v>
      </c>
      <c r="AC334" s="102">
        <v>19240</v>
      </c>
      <c r="AD334" s="102">
        <v>0</v>
      </c>
      <c r="AE334" s="172" t="s">
        <v>8566</v>
      </c>
      <c r="AF334" s="169" t="s">
        <v>8616</v>
      </c>
      <c r="AG334" s="169" t="s">
        <v>9919</v>
      </c>
      <c r="AH334" s="170" t="s">
        <v>16606</v>
      </c>
      <c r="AI334" s="170" t="s">
        <v>7984</v>
      </c>
      <c r="AJ334" s="173">
        <v>43677</v>
      </c>
      <c r="AK334" s="169" t="s">
        <v>16607</v>
      </c>
      <c r="AL334" s="174"/>
      <c r="AM334" s="174"/>
      <c r="AN334" s="174"/>
      <c r="AO334" s="170" t="s">
        <v>7984</v>
      </c>
      <c r="AP334" s="174"/>
      <c r="AQ334" s="174"/>
      <c r="AR334" s="174"/>
      <c r="AS334" s="174"/>
      <c r="AT334" s="174"/>
      <c r="AU334" s="174"/>
      <c r="AV334" s="174"/>
      <c r="AW334" s="174"/>
      <c r="AX334" s="174"/>
      <c r="AY334" s="174"/>
      <c r="AZ334" s="174"/>
      <c r="BA334" s="174"/>
      <c r="BB334" s="174"/>
      <c r="BC334" s="174"/>
      <c r="BD334" s="174"/>
      <c r="BE334" s="174"/>
      <c r="BF334" s="169"/>
    </row>
    <row r="335" spans="1:58" s="13" customFormat="1" ht="13.15" customHeight="1" x14ac:dyDescent="0.25">
      <c r="A335" s="169" t="s">
        <v>16604</v>
      </c>
      <c r="B335" s="169" t="s">
        <v>16520</v>
      </c>
      <c r="C335" s="170">
        <v>2216</v>
      </c>
      <c r="D335" s="169" t="s">
        <v>16605</v>
      </c>
      <c r="E335" s="169" t="s">
        <v>8613</v>
      </c>
      <c r="F335" s="169" t="s">
        <v>9917</v>
      </c>
      <c r="G335" s="169" t="s">
        <v>9918</v>
      </c>
      <c r="H335" s="171">
        <v>43647</v>
      </c>
      <c r="I335" s="197">
        <v>43677</v>
      </c>
      <c r="J335" s="169" t="s">
        <v>8556</v>
      </c>
      <c r="K335" s="169" t="s">
        <v>8557</v>
      </c>
      <c r="L335" s="169" t="s">
        <v>8558</v>
      </c>
      <c r="M335" s="169" t="s">
        <v>8559</v>
      </c>
      <c r="N335" s="169" t="s">
        <v>8558</v>
      </c>
      <c r="O335" s="169" t="s">
        <v>8560</v>
      </c>
      <c r="P335" s="169" t="s">
        <v>8561</v>
      </c>
      <c r="Q335" s="169" t="s">
        <v>8562</v>
      </c>
      <c r="R335" s="169" t="s">
        <v>8558</v>
      </c>
      <c r="S335" s="169" t="s">
        <v>8559</v>
      </c>
      <c r="T335" s="169" t="s">
        <v>8563</v>
      </c>
      <c r="U335" s="169" t="s">
        <v>8564</v>
      </c>
      <c r="V335" s="169" t="s">
        <v>8558</v>
      </c>
      <c r="W335" s="169" t="s">
        <v>8559</v>
      </c>
      <c r="X335" s="169" t="s">
        <v>8565</v>
      </c>
      <c r="Y335" s="169" t="s">
        <v>8562</v>
      </c>
      <c r="Z335" s="169" t="s">
        <v>7982</v>
      </c>
      <c r="AA335" s="102">
        <v>938915</v>
      </c>
      <c r="AB335" s="198">
        <v>0</v>
      </c>
      <c r="AC335" s="102">
        <v>938915</v>
      </c>
      <c r="AD335" s="102">
        <v>0</v>
      </c>
      <c r="AE335" s="172" t="s">
        <v>8566</v>
      </c>
      <c r="AF335" s="169" t="s">
        <v>8616</v>
      </c>
      <c r="AG335" s="169" t="s">
        <v>9919</v>
      </c>
      <c r="AH335" s="170" t="s">
        <v>16608</v>
      </c>
      <c r="AI335" s="170" t="s">
        <v>7984</v>
      </c>
      <c r="AJ335" s="173">
        <v>43677</v>
      </c>
      <c r="AK335" s="169" t="s">
        <v>16609</v>
      </c>
      <c r="AL335" s="174"/>
      <c r="AM335" s="174"/>
      <c r="AN335" s="174"/>
      <c r="AO335" s="170" t="s">
        <v>7984</v>
      </c>
      <c r="AP335" s="174"/>
      <c r="AQ335" s="174"/>
      <c r="AR335" s="174"/>
      <c r="AS335" s="174"/>
      <c r="AT335" s="174"/>
      <c r="AU335" s="174"/>
      <c r="AV335" s="174"/>
      <c r="AW335" s="174"/>
      <c r="AX335" s="174"/>
      <c r="AY335" s="174"/>
      <c r="AZ335" s="174"/>
      <c r="BA335" s="174"/>
      <c r="BB335" s="174"/>
      <c r="BC335" s="174"/>
      <c r="BD335" s="174"/>
      <c r="BE335" s="174"/>
      <c r="BF335" s="169"/>
    </row>
    <row r="336" spans="1:58" s="13" customFormat="1" ht="13.15" customHeight="1" x14ac:dyDescent="0.25">
      <c r="A336" s="169" t="s">
        <v>16604</v>
      </c>
      <c r="B336" s="169" t="s">
        <v>16520</v>
      </c>
      <c r="C336" s="170">
        <v>2216</v>
      </c>
      <c r="D336" s="169" t="s">
        <v>16605</v>
      </c>
      <c r="E336" s="169" t="s">
        <v>8613</v>
      </c>
      <c r="F336" s="169" t="s">
        <v>9917</v>
      </c>
      <c r="G336" s="169" t="s">
        <v>9918</v>
      </c>
      <c r="H336" s="171">
        <v>43647</v>
      </c>
      <c r="I336" s="197">
        <v>43677</v>
      </c>
      <c r="J336" s="169" t="s">
        <v>8556</v>
      </c>
      <c r="K336" s="169" t="s">
        <v>8557</v>
      </c>
      <c r="L336" s="169" t="s">
        <v>8558</v>
      </c>
      <c r="M336" s="169" t="s">
        <v>8559</v>
      </c>
      <c r="N336" s="169" t="s">
        <v>8558</v>
      </c>
      <c r="O336" s="169" t="s">
        <v>8560</v>
      </c>
      <c r="P336" s="169" t="s">
        <v>8561</v>
      </c>
      <c r="Q336" s="169" t="s">
        <v>8562</v>
      </c>
      <c r="R336" s="169" t="s">
        <v>8558</v>
      </c>
      <c r="S336" s="169" t="s">
        <v>8559</v>
      </c>
      <c r="T336" s="169" t="s">
        <v>8563</v>
      </c>
      <c r="U336" s="169" t="s">
        <v>8564</v>
      </c>
      <c r="V336" s="169" t="s">
        <v>8558</v>
      </c>
      <c r="W336" s="169" t="s">
        <v>8559</v>
      </c>
      <c r="X336" s="169" t="s">
        <v>8565</v>
      </c>
      <c r="Y336" s="169" t="s">
        <v>8562</v>
      </c>
      <c r="Z336" s="169" t="s">
        <v>7982</v>
      </c>
      <c r="AA336" s="102">
        <v>1222702</v>
      </c>
      <c r="AB336" s="198">
        <v>0</v>
      </c>
      <c r="AC336" s="102">
        <v>1222702</v>
      </c>
      <c r="AD336" s="102">
        <v>0</v>
      </c>
      <c r="AE336" s="172" t="s">
        <v>8566</v>
      </c>
      <c r="AF336" s="169" t="s">
        <v>8616</v>
      </c>
      <c r="AG336" s="169" t="s">
        <v>9919</v>
      </c>
      <c r="AH336" s="170" t="s">
        <v>16610</v>
      </c>
      <c r="AI336" s="170" t="s">
        <v>7984</v>
      </c>
      <c r="AJ336" s="173">
        <v>43677</v>
      </c>
      <c r="AK336" s="169" t="s">
        <v>16611</v>
      </c>
      <c r="AL336" s="174"/>
      <c r="AM336" s="174"/>
      <c r="AN336" s="174"/>
      <c r="AO336" s="170" t="s">
        <v>7984</v>
      </c>
      <c r="AP336" s="174"/>
      <c r="AQ336" s="174"/>
      <c r="AR336" s="174"/>
      <c r="AS336" s="174"/>
      <c r="AT336" s="174"/>
      <c r="AU336" s="174"/>
      <c r="AV336" s="174"/>
      <c r="AW336" s="174"/>
      <c r="AX336" s="174"/>
      <c r="AY336" s="174"/>
      <c r="AZ336" s="174"/>
      <c r="BA336" s="174"/>
      <c r="BB336" s="174"/>
      <c r="BC336" s="174"/>
      <c r="BD336" s="174"/>
      <c r="BE336" s="174"/>
      <c r="BF336" s="169"/>
    </row>
    <row r="337" spans="1:58" s="13" customFormat="1" ht="13.15" customHeight="1" x14ac:dyDescent="0.25">
      <c r="A337" s="169" t="s">
        <v>16604</v>
      </c>
      <c r="B337" s="169" t="s">
        <v>16520</v>
      </c>
      <c r="C337" s="170">
        <v>2216</v>
      </c>
      <c r="D337" s="169" t="s">
        <v>16605</v>
      </c>
      <c r="E337" s="169" t="s">
        <v>8613</v>
      </c>
      <c r="F337" s="169" t="s">
        <v>9917</v>
      </c>
      <c r="G337" s="169" t="s">
        <v>9918</v>
      </c>
      <c r="H337" s="171">
        <v>43647</v>
      </c>
      <c r="I337" s="197">
        <v>43677</v>
      </c>
      <c r="J337" s="169" t="s">
        <v>8556</v>
      </c>
      <c r="K337" s="169" t="s">
        <v>8557</v>
      </c>
      <c r="L337" s="169" t="s">
        <v>8558</v>
      </c>
      <c r="M337" s="169" t="s">
        <v>8559</v>
      </c>
      <c r="N337" s="169" t="s">
        <v>8558</v>
      </c>
      <c r="O337" s="169" t="s">
        <v>8560</v>
      </c>
      <c r="P337" s="169" t="s">
        <v>8561</v>
      </c>
      <c r="Q337" s="169" t="s">
        <v>8562</v>
      </c>
      <c r="R337" s="169" t="s">
        <v>8558</v>
      </c>
      <c r="S337" s="169" t="s">
        <v>8559</v>
      </c>
      <c r="T337" s="169" t="s">
        <v>8563</v>
      </c>
      <c r="U337" s="169" t="s">
        <v>8564</v>
      </c>
      <c r="V337" s="169" t="s">
        <v>8558</v>
      </c>
      <c r="W337" s="169" t="s">
        <v>8559</v>
      </c>
      <c r="X337" s="169" t="s">
        <v>8565</v>
      </c>
      <c r="Y337" s="169" t="s">
        <v>8562</v>
      </c>
      <c r="Z337" s="169" t="s">
        <v>7982</v>
      </c>
      <c r="AA337" s="102">
        <v>845419</v>
      </c>
      <c r="AB337" s="198">
        <v>0</v>
      </c>
      <c r="AC337" s="102">
        <v>845419</v>
      </c>
      <c r="AD337" s="102">
        <v>0</v>
      </c>
      <c r="AE337" s="172" t="s">
        <v>8566</v>
      </c>
      <c r="AF337" s="169" t="s">
        <v>8616</v>
      </c>
      <c r="AG337" s="169" t="s">
        <v>9919</v>
      </c>
      <c r="AH337" s="170" t="s">
        <v>16612</v>
      </c>
      <c r="AI337" s="170" t="s">
        <v>7984</v>
      </c>
      <c r="AJ337" s="173">
        <v>43677</v>
      </c>
      <c r="AK337" s="169" t="s">
        <v>16613</v>
      </c>
      <c r="AL337" s="174"/>
      <c r="AM337" s="174"/>
      <c r="AN337" s="174"/>
      <c r="AO337" s="170" t="s">
        <v>7984</v>
      </c>
      <c r="AP337" s="174"/>
      <c r="AQ337" s="174"/>
      <c r="AR337" s="174"/>
      <c r="AS337" s="174"/>
      <c r="AT337" s="174"/>
      <c r="AU337" s="174"/>
      <c r="AV337" s="174"/>
      <c r="AW337" s="174"/>
      <c r="AX337" s="174"/>
      <c r="AY337" s="174"/>
      <c r="AZ337" s="174"/>
      <c r="BA337" s="174"/>
      <c r="BB337" s="174"/>
      <c r="BC337" s="174"/>
      <c r="BD337" s="174"/>
      <c r="BE337" s="174"/>
      <c r="BF337" s="169"/>
    </row>
    <row r="338" spans="1:58" s="13" customFormat="1" ht="13.15" customHeight="1" x14ac:dyDescent="0.25">
      <c r="A338" s="169" t="s">
        <v>16614</v>
      </c>
      <c r="B338" s="169" t="s">
        <v>15706</v>
      </c>
      <c r="C338" s="170">
        <v>3647</v>
      </c>
      <c r="D338" s="169" t="s">
        <v>16615</v>
      </c>
      <c r="E338" s="169" t="s">
        <v>8613</v>
      </c>
      <c r="F338" s="169" t="s">
        <v>8614</v>
      </c>
      <c r="G338" s="169" t="s">
        <v>8615</v>
      </c>
      <c r="H338" s="171">
        <v>43647</v>
      </c>
      <c r="I338" s="197">
        <v>43677</v>
      </c>
      <c r="J338" s="169" t="s">
        <v>8556</v>
      </c>
      <c r="K338" s="169" t="s">
        <v>8557</v>
      </c>
      <c r="L338" s="169" t="s">
        <v>8558</v>
      </c>
      <c r="M338" s="169" t="s">
        <v>8559</v>
      </c>
      <c r="N338" s="169" t="s">
        <v>8558</v>
      </c>
      <c r="O338" s="169" t="s">
        <v>8560</v>
      </c>
      <c r="P338" s="169" t="s">
        <v>8561</v>
      </c>
      <c r="Q338" s="169" t="s">
        <v>8562</v>
      </c>
      <c r="R338" s="169" t="s">
        <v>8558</v>
      </c>
      <c r="S338" s="169" t="s">
        <v>8559</v>
      </c>
      <c r="T338" s="169" t="s">
        <v>8563</v>
      </c>
      <c r="U338" s="169" t="s">
        <v>8564</v>
      </c>
      <c r="V338" s="169" t="s">
        <v>8558</v>
      </c>
      <c r="W338" s="169" t="s">
        <v>8559</v>
      </c>
      <c r="X338" s="169" t="s">
        <v>8565</v>
      </c>
      <c r="Y338" s="169" t="s">
        <v>8562</v>
      </c>
      <c r="Z338" s="169" t="s">
        <v>7982</v>
      </c>
      <c r="AA338" s="102">
        <v>0</v>
      </c>
      <c r="AB338" s="198">
        <v>1450</v>
      </c>
      <c r="AC338" s="102">
        <v>0</v>
      </c>
      <c r="AD338" s="102">
        <v>1450</v>
      </c>
      <c r="AE338" s="172" t="s">
        <v>8566</v>
      </c>
      <c r="AF338" s="169" t="s">
        <v>8616</v>
      </c>
      <c r="AG338" s="174"/>
      <c r="AH338" s="170" t="s">
        <v>16619</v>
      </c>
      <c r="AI338" s="170" t="s">
        <v>16620</v>
      </c>
      <c r="AJ338" s="173">
        <v>43677</v>
      </c>
      <c r="AK338" s="169" t="s">
        <v>16621</v>
      </c>
      <c r="AL338" s="169" t="s">
        <v>16622</v>
      </c>
      <c r="AM338" s="169">
        <v>10135</v>
      </c>
      <c r="AN338" s="174"/>
      <c r="AO338" s="170" t="s">
        <v>7984</v>
      </c>
      <c r="AP338" s="174"/>
      <c r="AQ338" s="174"/>
      <c r="AR338" s="174"/>
      <c r="AS338" s="174"/>
      <c r="AT338" s="174"/>
      <c r="AU338" s="174"/>
      <c r="AV338" s="174"/>
      <c r="AW338" s="174"/>
      <c r="AX338" s="174"/>
      <c r="AY338" s="174"/>
      <c r="AZ338" s="174"/>
      <c r="BA338" s="174"/>
      <c r="BB338" s="174"/>
      <c r="BC338" s="174"/>
      <c r="BD338" s="174"/>
      <c r="BE338" s="174"/>
      <c r="BF338" s="169"/>
    </row>
    <row r="339" spans="1:58" s="13" customFormat="1" ht="13.15" customHeight="1" x14ac:dyDescent="0.25">
      <c r="A339" s="169" t="s">
        <v>16614</v>
      </c>
      <c r="B339" s="169" t="s">
        <v>15706</v>
      </c>
      <c r="C339" s="170">
        <v>3647</v>
      </c>
      <c r="D339" s="169" t="s">
        <v>16615</v>
      </c>
      <c r="E339" s="169" t="s">
        <v>8613</v>
      </c>
      <c r="F339" s="169" t="s">
        <v>8614</v>
      </c>
      <c r="G339" s="169" t="s">
        <v>8615</v>
      </c>
      <c r="H339" s="171">
        <v>43647</v>
      </c>
      <c r="I339" s="197">
        <v>43677</v>
      </c>
      <c r="J339" s="169" t="s">
        <v>8556</v>
      </c>
      <c r="K339" s="169" t="s">
        <v>8557</v>
      </c>
      <c r="L339" s="169" t="s">
        <v>8558</v>
      </c>
      <c r="M339" s="169" t="s">
        <v>8559</v>
      </c>
      <c r="N339" s="169" t="s">
        <v>8558</v>
      </c>
      <c r="O339" s="169" t="s">
        <v>8560</v>
      </c>
      <c r="P339" s="169" t="s">
        <v>8561</v>
      </c>
      <c r="Q339" s="169" t="s">
        <v>8562</v>
      </c>
      <c r="R339" s="169" t="s">
        <v>8558</v>
      </c>
      <c r="S339" s="169" t="s">
        <v>8559</v>
      </c>
      <c r="T339" s="169" t="s">
        <v>8563</v>
      </c>
      <c r="U339" s="169" t="s">
        <v>8564</v>
      </c>
      <c r="V339" s="169" t="s">
        <v>8558</v>
      </c>
      <c r="W339" s="169" t="s">
        <v>8559</v>
      </c>
      <c r="X339" s="169" t="s">
        <v>8565</v>
      </c>
      <c r="Y339" s="169" t="s">
        <v>8562</v>
      </c>
      <c r="Z339" s="169" t="s">
        <v>7982</v>
      </c>
      <c r="AA339" s="102">
        <v>0</v>
      </c>
      <c r="AB339" s="198">
        <v>350</v>
      </c>
      <c r="AC339" s="102">
        <v>0</v>
      </c>
      <c r="AD339" s="102">
        <v>350</v>
      </c>
      <c r="AE339" s="172" t="s">
        <v>8566</v>
      </c>
      <c r="AF339" s="169" t="s">
        <v>8616</v>
      </c>
      <c r="AG339" s="169" t="s">
        <v>5</v>
      </c>
      <c r="AH339" s="170" t="s">
        <v>16623</v>
      </c>
      <c r="AI339" s="170" t="s">
        <v>16624</v>
      </c>
      <c r="AJ339" s="173">
        <v>43677</v>
      </c>
      <c r="AK339" s="169" t="s">
        <v>16625</v>
      </c>
      <c r="AL339" s="169" t="s">
        <v>10254</v>
      </c>
      <c r="AM339" s="169">
        <v>13278</v>
      </c>
      <c r="AN339" s="174"/>
      <c r="AO339" s="170" t="s">
        <v>7984</v>
      </c>
      <c r="AP339" s="174"/>
      <c r="AQ339" s="174"/>
      <c r="AR339" s="174"/>
      <c r="AS339" s="174"/>
      <c r="AT339" s="174"/>
      <c r="AU339" s="174"/>
      <c r="AV339" s="174"/>
      <c r="AW339" s="174"/>
      <c r="AX339" s="174"/>
      <c r="AY339" s="174"/>
      <c r="AZ339" s="174"/>
      <c r="BA339" s="174"/>
      <c r="BB339" s="174"/>
      <c r="BC339" s="174"/>
      <c r="BD339" s="174"/>
      <c r="BE339" s="174"/>
      <c r="BF339" s="169"/>
    </row>
    <row r="340" spans="1:58" s="13" customFormat="1" ht="13.15" customHeight="1" x14ac:dyDescent="0.25">
      <c r="A340" s="169" t="s">
        <v>16614</v>
      </c>
      <c r="B340" s="169" t="s">
        <v>15706</v>
      </c>
      <c r="C340" s="170">
        <v>3647</v>
      </c>
      <c r="D340" s="169" t="s">
        <v>16615</v>
      </c>
      <c r="E340" s="169" t="s">
        <v>8613</v>
      </c>
      <c r="F340" s="169" t="s">
        <v>8614</v>
      </c>
      <c r="G340" s="169" t="s">
        <v>8615</v>
      </c>
      <c r="H340" s="171">
        <v>43647</v>
      </c>
      <c r="I340" s="197">
        <v>43677</v>
      </c>
      <c r="J340" s="169" t="s">
        <v>8556</v>
      </c>
      <c r="K340" s="169" t="s">
        <v>8557</v>
      </c>
      <c r="L340" s="169" t="s">
        <v>8558</v>
      </c>
      <c r="M340" s="169" t="s">
        <v>8559</v>
      </c>
      <c r="N340" s="169" t="s">
        <v>8558</v>
      </c>
      <c r="O340" s="169" t="s">
        <v>8560</v>
      </c>
      <c r="P340" s="169" t="s">
        <v>8561</v>
      </c>
      <c r="Q340" s="169" t="s">
        <v>8562</v>
      </c>
      <c r="R340" s="169" t="s">
        <v>8558</v>
      </c>
      <c r="S340" s="169" t="s">
        <v>8559</v>
      </c>
      <c r="T340" s="169" t="s">
        <v>8563</v>
      </c>
      <c r="U340" s="169" t="s">
        <v>8564</v>
      </c>
      <c r="V340" s="169" t="s">
        <v>8558</v>
      </c>
      <c r="W340" s="169" t="s">
        <v>8559</v>
      </c>
      <c r="X340" s="169" t="s">
        <v>8565</v>
      </c>
      <c r="Y340" s="169" t="s">
        <v>8562</v>
      </c>
      <c r="Z340" s="169" t="s">
        <v>7982</v>
      </c>
      <c r="AA340" s="102">
        <v>0</v>
      </c>
      <c r="AB340" s="198">
        <v>4720</v>
      </c>
      <c r="AC340" s="102">
        <v>0</v>
      </c>
      <c r="AD340" s="102">
        <v>4720</v>
      </c>
      <c r="AE340" s="172" t="s">
        <v>8566</v>
      </c>
      <c r="AF340" s="169" t="s">
        <v>8616</v>
      </c>
      <c r="AG340" s="174"/>
      <c r="AH340" s="170" t="s">
        <v>16626</v>
      </c>
      <c r="AI340" s="170" t="s">
        <v>16627</v>
      </c>
      <c r="AJ340" s="173">
        <v>43677</v>
      </c>
      <c r="AK340" s="169" t="s">
        <v>16628</v>
      </c>
      <c r="AL340" s="169" t="s">
        <v>16629</v>
      </c>
      <c r="AM340" s="169">
        <v>15514</v>
      </c>
      <c r="AN340" s="174"/>
      <c r="AO340" s="170" t="s">
        <v>7984</v>
      </c>
      <c r="AP340" s="174"/>
      <c r="AQ340" s="174"/>
      <c r="AR340" s="174"/>
      <c r="AS340" s="174"/>
      <c r="AT340" s="174"/>
      <c r="AU340" s="174"/>
      <c r="AV340" s="174"/>
      <c r="AW340" s="174"/>
      <c r="AX340" s="174"/>
      <c r="AY340" s="174"/>
      <c r="AZ340" s="174"/>
      <c r="BA340" s="174"/>
      <c r="BB340" s="174"/>
      <c r="BC340" s="174"/>
      <c r="BD340" s="174"/>
      <c r="BE340" s="174"/>
      <c r="BF340" s="169"/>
    </row>
    <row r="341" spans="1:58" s="13" customFormat="1" ht="13.15" customHeight="1" x14ac:dyDescent="0.25">
      <c r="A341" s="169" t="s">
        <v>16668</v>
      </c>
      <c r="B341" s="169" t="s">
        <v>16669</v>
      </c>
      <c r="C341" s="170">
        <v>171</v>
      </c>
      <c r="D341" s="169" t="s">
        <v>16670</v>
      </c>
      <c r="E341" s="169" t="s">
        <v>8613</v>
      </c>
      <c r="F341" s="169" t="s">
        <v>14694</v>
      </c>
      <c r="G341" s="169" t="s">
        <v>8786</v>
      </c>
      <c r="H341" s="171">
        <v>43647</v>
      </c>
      <c r="I341" s="197">
        <v>43677</v>
      </c>
      <c r="J341" s="169" t="s">
        <v>8556</v>
      </c>
      <c r="K341" s="169" t="s">
        <v>8557</v>
      </c>
      <c r="L341" s="169" t="s">
        <v>8558</v>
      </c>
      <c r="M341" s="169" t="s">
        <v>8559</v>
      </c>
      <c r="N341" s="169" t="s">
        <v>8558</v>
      </c>
      <c r="O341" s="169" t="s">
        <v>8560</v>
      </c>
      <c r="P341" s="169" t="s">
        <v>8561</v>
      </c>
      <c r="Q341" s="169" t="s">
        <v>8562</v>
      </c>
      <c r="R341" s="169" t="s">
        <v>8558</v>
      </c>
      <c r="S341" s="169" t="s">
        <v>8559</v>
      </c>
      <c r="T341" s="169" t="s">
        <v>8563</v>
      </c>
      <c r="U341" s="169" t="s">
        <v>8564</v>
      </c>
      <c r="V341" s="169" t="s">
        <v>8558</v>
      </c>
      <c r="W341" s="169" t="s">
        <v>8559</v>
      </c>
      <c r="X341" s="169" t="s">
        <v>8565</v>
      </c>
      <c r="Y341" s="169" t="s">
        <v>8562</v>
      </c>
      <c r="Z341" s="169" t="s">
        <v>7982</v>
      </c>
      <c r="AA341" s="102">
        <v>0</v>
      </c>
      <c r="AB341" s="198">
        <v>2340</v>
      </c>
      <c r="AC341" s="102">
        <v>0</v>
      </c>
      <c r="AD341" s="102">
        <v>2340</v>
      </c>
      <c r="AE341" s="172" t="s">
        <v>8566</v>
      </c>
      <c r="AF341" s="169" t="s">
        <v>8616</v>
      </c>
      <c r="AG341" s="169" t="s">
        <v>8787</v>
      </c>
      <c r="AH341" s="170" t="s">
        <v>16671</v>
      </c>
      <c r="AI341" s="170" t="s">
        <v>7984</v>
      </c>
      <c r="AJ341" s="173">
        <v>43677</v>
      </c>
      <c r="AK341" s="169" t="s">
        <v>16672</v>
      </c>
      <c r="AL341" s="174"/>
      <c r="AM341" s="174"/>
      <c r="AN341" s="174"/>
      <c r="AO341" s="170" t="s">
        <v>7984</v>
      </c>
      <c r="AP341" s="174"/>
      <c r="AQ341" s="174"/>
      <c r="AR341" s="174"/>
      <c r="AS341" s="174"/>
      <c r="AT341" s="174"/>
      <c r="AU341" s="174"/>
      <c r="AV341" s="174"/>
      <c r="AW341" s="174"/>
      <c r="AX341" s="169" t="s">
        <v>13680</v>
      </c>
      <c r="AY341" s="174"/>
      <c r="AZ341" s="174"/>
      <c r="BA341" s="174"/>
      <c r="BB341" s="174"/>
      <c r="BC341" s="174"/>
      <c r="BD341" s="174"/>
      <c r="BE341" s="174"/>
      <c r="BF341" s="169"/>
    </row>
    <row r="342" spans="1:58" s="13" customFormat="1" ht="13.15" customHeight="1" x14ac:dyDescent="0.25">
      <c r="A342" s="169" t="s">
        <v>16668</v>
      </c>
      <c r="B342" s="169" t="s">
        <v>16669</v>
      </c>
      <c r="C342" s="170">
        <v>171</v>
      </c>
      <c r="D342" s="169" t="s">
        <v>16670</v>
      </c>
      <c r="E342" s="169" t="s">
        <v>8613</v>
      </c>
      <c r="F342" s="169" t="s">
        <v>14694</v>
      </c>
      <c r="G342" s="169" t="s">
        <v>8786</v>
      </c>
      <c r="H342" s="171">
        <v>43647</v>
      </c>
      <c r="I342" s="197">
        <v>43677</v>
      </c>
      <c r="J342" s="169" t="s">
        <v>8556</v>
      </c>
      <c r="K342" s="169" t="s">
        <v>8557</v>
      </c>
      <c r="L342" s="169" t="s">
        <v>8558</v>
      </c>
      <c r="M342" s="169" t="s">
        <v>8559</v>
      </c>
      <c r="N342" s="169" t="s">
        <v>8558</v>
      </c>
      <c r="O342" s="169" t="s">
        <v>8560</v>
      </c>
      <c r="P342" s="169" t="s">
        <v>8561</v>
      </c>
      <c r="Q342" s="169" t="s">
        <v>8562</v>
      </c>
      <c r="R342" s="169" t="s">
        <v>8558</v>
      </c>
      <c r="S342" s="169" t="s">
        <v>8559</v>
      </c>
      <c r="T342" s="169" t="s">
        <v>8563</v>
      </c>
      <c r="U342" s="169" t="s">
        <v>8564</v>
      </c>
      <c r="V342" s="169" t="s">
        <v>8558</v>
      </c>
      <c r="W342" s="169" t="s">
        <v>8559</v>
      </c>
      <c r="X342" s="169" t="s">
        <v>8565</v>
      </c>
      <c r="Y342" s="169" t="s">
        <v>8562</v>
      </c>
      <c r="Z342" s="169" t="s">
        <v>7982</v>
      </c>
      <c r="AA342" s="102">
        <v>0</v>
      </c>
      <c r="AB342" s="198">
        <v>455848.97</v>
      </c>
      <c r="AC342" s="102">
        <v>0</v>
      </c>
      <c r="AD342" s="102">
        <v>455848.97</v>
      </c>
      <c r="AE342" s="172" t="s">
        <v>8566</v>
      </c>
      <c r="AF342" s="169" t="s">
        <v>8616</v>
      </c>
      <c r="AG342" s="169" t="s">
        <v>8787</v>
      </c>
      <c r="AH342" s="170" t="s">
        <v>16673</v>
      </c>
      <c r="AI342" s="170" t="s">
        <v>7984</v>
      </c>
      <c r="AJ342" s="173">
        <v>43677</v>
      </c>
      <c r="AK342" s="169" t="s">
        <v>16674</v>
      </c>
      <c r="AL342" s="174"/>
      <c r="AM342" s="174"/>
      <c r="AN342" s="174"/>
      <c r="AO342" s="170" t="s">
        <v>7984</v>
      </c>
      <c r="AP342" s="174"/>
      <c r="AQ342" s="174"/>
      <c r="AR342" s="174"/>
      <c r="AS342" s="174"/>
      <c r="AT342" s="174"/>
      <c r="AU342" s="174"/>
      <c r="AV342" s="174"/>
      <c r="AW342" s="174"/>
      <c r="AX342" s="169" t="s">
        <v>13680</v>
      </c>
      <c r="AY342" s="174"/>
      <c r="AZ342" s="174"/>
      <c r="BA342" s="174"/>
      <c r="BB342" s="174"/>
      <c r="BC342" s="174"/>
      <c r="BD342" s="174"/>
      <c r="BE342" s="174"/>
      <c r="BF342" s="169"/>
    </row>
    <row r="343" spans="1:58" s="13" customFormat="1" ht="13.15" customHeight="1" x14ac:dyDescent="0.25">
      <c r="A343" s="169" t="s">
        <v>16675</v>
      </c>
      <c r="B343" s="169" t="s">
        <v>16520</v>
      </c>
      <c r="C343" s="170">
        <v>2223</v>
      </c>
      <c r="D343" s="169" t="s">
        <v>16676</v>
      </c>
      <c r="E343" s="169" t="s">
        <v>8613</v>
      </c>
      <c r="F343" s="169" t="s">
        <v>9917</v>
      </c>
      <c r="G343" s="169" t="s">
        <v>9918</v>
      </c>
      <c r="H343" s="171">
        <v>43647</v>
      </c>
      <c r="I343" s="197">
        <v>43677</v>
      </c>
      <c r="J343" s="169" t="s">
        <v>8556</v>
      </c>
      <c r="K343" s="169" t="s">
        <v>8557</v>
      </c>
      <c r="L343" s="169" t="s">
        <v>8558</v>
      </c>
      <c r="M343" s="169" t="s">
        <v>8559</v>
      </c>
      <c r="N343" s="169" t="s">
        <v>8558</v>
      </c>
      <c r="O343" s="169" t="s">
        <v>8560</v>
      </c>
      <c r="P343" s="169" t="s">
        <v>8561</v>
      </c>
      <c r="Q343" s="169" t="s">
        <v>8562</v>
      </c>
      <c r="R343" s="169" t="s">
        <v>8558</v>
      </c>
      <c r="S343" s="169" t="s">
        <v>8559</v>
      </c>
      <c r="T343" s="169" t="s">
        <v>8563</v>
      </c>
      <c r="U343" s="169" t="s">
        <v>8564</v>
      </c>
      <c r="V343" s="169" t="s">
        <v>8558</v>
      </c>
      <c r="W343" s="169" t="s">
        <v>8559</v>
      </c>
      <c r="X343" s="169" t="s">
        <v>8565</v>
      </c>
      <c r="Y343" s="169" t="s">
        <v>8562</v>
      </c>
      <c r="Z343" s="169" t="s">
        <v>7982</v>
      </c>
      <c r="AA343" s="102">
        <v>0</v>
      </c>
      <c r="AB343" s="198">
        <v>111616.88</v>
      </c>
      <c r="AC343" s="102">
        <v>0</v>
      </c>
      <c r="AD343" s="102">
        <v>111616.88</v>
      </c>
      <c r="AE343" s="172" t="s">
        <v>8566</v>
      </c>
      <c r="AF343" s="169" t="s">
        <v>8616</v>
      </c>
      <c r="AG343" s="169" t="s">
        <v>9919</v>
      </c>
      <c r="AH343" s="170" t="s">
        <v>16677</v>
      </c>
      <c r="AI343" s="170" t="s">
        <v>7984</v>
      </c>
      <c r="AJ343" s="173">
        <v>43677</v>
      </c>
      <c r="AK343" s="169" t="s">
        <v>16678</v>
      </c>
      <c r="AL343" s="174"/>
      <c r="AM343" s="174"/>
      <c r="AN343" s="174"/>
      <c r="AO343" s="170" t="s">
        <v>7984</v>
      </c>
      <c r="AP343" s="174"/>
      <c r="AQ343" s="174"/>
      <c r="AR343" s="174"/>
      <c r="AS343" s="174"/>
      <c r="AT343" s="174"/>
      <c r="AU343" s="174"/>
      <c r="AV343" s="174"/>
      <c r="AW343" s="174"/>
      <c r="AX343" s="174"/>
      <c r="AY343" s="174"/>
      <c r="AZ343" s="174"/>
      <c r="BA343" s="174"/>
      <c r="BB343" s="174"/>
      <c r="BC343" s="174"/>
      <c r="BD343" s="174"/>
      <c r="BE343" s="174"/>
      <c r="BF343" s="169"/>
    </row>
    <row r="344" spans="1:58" s="13" customFormat="1" ht="13.15" customHeight="1" x14ac:dyDescent="0.25">
      <c r="A344" s="169" t="s">
        <v>16679</v>
      </c>
      <c r="B344" s="169" t="s">
        <v>16520</v>
      </c>
      <c r="C344" s="170">
        <v>2273</v>
      </c>
      <c r="D344" s="169" t="s">
        <v>16680</v>
      </c>
      <c r="E344" s="169" t="s">
        <v>8613</v>
      </c>
      <c r="F344" s="169" t="s">
        <v>9917</v>
      </c>
      <c r="G344" s="169" t="s">
        <v>9918</v>
      </c>
      <c r="H344" s="171">
        <v>43647</v>
      </c>
      <c r="I344" s="197">
        <v>43677</v>
      </c>
      <c r="J344" s="169" t="s">
        <v>8556</v>
      </c>
      <c r="K344" s="169" t="s">
        <v>8557</v>
      </c>
      <c r="L344" s="169" t="s">
        <v>8558</v>
      </c>
      <c r="M344" s="169" t="s">
        <v>8559</v>
      </c>
      <c r="N344" s="169" t="s">
        <v>8558</v>
      </c>
      <c r="O344" s="169" t="s">
        <v>8560</v>
      </c>
      <c r="P344" s="169" t="s">
        <v>8561</v>
      </c>
      <c r="Q344" s="169" t="s">
        <v>8562</v>
      </c>
      <c r="R344" s="169" t="s">
        <v>8558</v>
      </c>
      <c r="S344" s="169" t="s">
        <v>8559</v>
      </c>
      <c r="T344" s="169" t="s">
        <v>8563</v>
      </c>
      <c r="U344" s="169" t="s">
        <v>8564</v>
      </c>
      <c r="V344" s="169" t="s">
        <v>8558</v>
      </c>
      <c r="W344" s="169" t="s">
        <v>8559</v>
      </c>
      <c r="X344" s="169" t="s">
        <v>8565</v>
      </c>
      <c r="Y344" s="169" t="s">
        <v>8562</v>
      </c>
      <c r="Z344" s="169" t="s">
        <v>7982</v>
      </c>
      <c r="AA344" s="102">
        <v>0</v>
      </c>
      <c r="AB344" s="198">
        <v>4460439.4800000004</v>
      </c>
      <c r="AC344" s="102">
        <v>0</v>
      </c>
      <c r="AD344" s="102">
        <v>4460439.4800000004</v>
      </c>
      <c r="AE344" s="172" t="s">
        <v>8566</v>
      </c>
      <c r="AF344" s="169" t="s">
        <v>8616</v>
      </c>
      <c r="AG344" s="169" t="s">
        <v>9919</v>
      </c>
      <c r="AH344" s="170" t="s">
        <v>16681</v>
      </c>
      <c r="AI344" s="170" t="s">
        <v>7984</v>
      </c>
      <c r="AJ344" s="173">
        <v>43677</v>
      </c>
      <c r="AK344" s="169" t="s">
        <v>16682</v>
      </c>
      <c r="AL344" s="174"/>
      <c r="AM344" s="174"/>
      <c r="AN344" s="174"/>
      <c r="AO344" s="170" t="s">
        <v>7984</v>
      </c>
      <c r="AP344" s="174"/>
      <c r="AQ344" s="174"/>
      <c r="AR344" s="174"/>
      <c r="AS344" s="174"/>
      <c r="AT344" s="174"/>
      <c r="AU344" s="174"/>
      <c r="AV344" s="174"/>
      <c r="AW344" s="174"/>
      <c r="AX344" s="174"/>
      <c r="AY344" s="174"/>
      <c r="AZ344" s="174"/>
      <c r="BA344" s="174"/>
      <c r="BB344" s="174"/>
      <c r="BC344" s="174"/>
      <c r="BD344" s="174"/>
      <c r="BE344" s="174"/>
      <c r="BF344" s="169"/>
    </row>
    <row r="345" spans="1:58" s="13" customFormat="1" ht="13.15" customHeight="1" x14ac:dyDescent="0.25">
      <c r="A345" s="169" t="s">
        <v>16679</v>
      </c>
      <c r="B345" s="169" t="s">
        <v>16520</v>
      </c>
      <c r="C345" s="170">
        <v>2273</v>
      </c>
      <c r="D345" s="169" t="s">
        <v>16680</v>
      </c>
      <c r="E345" s="169" t="s">
        <v>8613</v>
      </c>
      <c r="F345" s="169" t="s">
        <v>9917</v>
      </c>
      <c r="G345" s="169" t="s">
        <v>9918</v>
      </c>
      <c r="H345" s="171">
        <v>43647</v>
      </c>
      <c r="I345" s="197">
        <v>43677</v>
      </c>
      <c r="J345" s="169" t="s">
        <v>8556</v>
      </c>
      <c r="K345" s="169" t="s">
        <v>8557</v>
      </c>
      <c r="L345" s="169" t="s">
        <v>8558</v>
      </c>
      <c r="M345" s="169" t="s">
        <v>8559</v>
      </c>
      <c r="N345" s="169" t="s">
        <v>8558</v>
      </c>
      <c r="O345" s="169" t="s">
        <v>8560</v>
      </c>
      <c r="P345" s="169" t="s">
        <v>8561</v>
      </c>
      <c r="Q345" s="169" t="s">
        <v>8562</v>
      </c>
      <c r="R345" s="169" t="s">
        <v>8558</v>
      </c>
      <c r="S345" s="169" t="s">
        <v>8559</v>
      </c>
      <c r="T345" s="169" t="s">
        <v>8563</v>
      </c>
      <c r="U345" s="169" t="s">
        <v>8564</v>
      </c>
      <c r="V345" s="169" t="s">
        <v>8558</v>
      </c>
      <c r="W345" s="169" t="s">
        <v>8559</v>
      </c>
      <c r="X345" s="169" t="s">
        <v>8565</v>
      </c>
      <c r="Y345" s="169" t="s">
        <v>8562</v>
      </c>
      <c r="Z345" s="169" t="s">
        <v>7982</v>
      </c>
      <c r="AA345" s="102">
        <v>0</v>
      </c>
      <c r="AB345" s="198">
        <v>1183816.6299999999</v>
      </c>
      <c r="AC345" s="102">
        <v>0</v>
      </c>
      <c r="AD345" s="102">
        <v>1183816.6299999999</v>
      </c>
      <c r="AE345" s="172" t="s">
        <v>8566</v>
      </c>
      <c r="AF345" s="169" t="s">
        <v>8616</v>
      </c>
      <c r="AG345" s="169" t="s">
        <v>9919</v>
      </c>
      <c r="AH345" s="170" t="s">
        <v>16683</v>
      </c>
      <c r="AI345" s="170" t="s">
        <v>7984</v>
      </c>
      <c r="AJ345" s="173">
        <v>43677</v>
      </c>
      <c r="AK345" s="169" t="s">
        <v>16684</v>
      </c>
      <c r="AL345" s="174"/>
      <c r="AM345" s="174"/>
      <c r="AN345" s="174"/>
      <c r="AO345" s="170" t="s">
        <v>7984</v>
      </c>
      <c r="AP345" s="174"/>
      <c r="AQ345" s="174"/>
      <c r="AR345" s="174"/>
      <c r="AS345" s="174"/>
      <c r="AT345" s="174"/>
      <c r="AU345" s="174"/>
      <c r="AV345" s="174"/>
      <c r="AW345" s="174"/>
      <c r="AX345" s="174"/>
      <c r="AY345" s="174"/>
      <c r="AZ345" s="174"/>
      <c r="BA345" s="174"/>
      <c r="BB345" s="174"/>
      <c r="BC345" s="174"/>
      <c r="BD345" s="174"/>
      <c r="BE345" s="174"/>
      <c r="BF345" s="169"/>
    </row>
    <row r="346" spans="1:58" s="13" customFormat="1" ht="13.15" customHeight="1" x14ac:dyDescent="0.25">
      <c r="A346" s="169" t="s">
        <v>16679</v>
      </c>
      <c r="B346" s="169" t="s">
        <v>16520</v>
      </c>
      <c r="C346" s="170">
        <v>2273</v>
      </c>
      <c r="D346" s="169" t="s">
        <v>16680</v>
      </c>
      <c r="E346" s="169" t="s">
        <v>8613</v>
      </c>
      <c r="F346" s="169" t="s">
        <v>9917</v>
      </c>
      <c r="G346" s="169" t="s">
        <v>9918</v>
      </c>
      <c r="H346" s="171">
        <v>43647</v>
      </c>
      <c r="I346" s="197">
        <v>43677</v>
      </c>
      <c r="J346" s="169" t="s">
        <v>8556</v>
      </c>
      <c r="K346" s="169" t="s">
        <v>8557</v>
      </c>
      <c r="L346" s="169" t="s">
        <v>8558</v>
      </c>
      <c r="M346" s="169" t="s">
        <v>8559</v>
      </c>
      <c r="N346" s="169" t="s">
        <v>8558</v>
      </c>
      <c r="O346" s="169" t="s">
        <v>8560</v>
      </c>
      <c r="P346" s="169" t="s">
        <v>8561</v>
      </c>
      <c r="Q346" s="169" t="s">
        <v>8562</v>
      </c>
      <c r="R346" s="169" t="s">
        <v>8558</v>
      </c>
      <c r="S346" s="169" t="s">
        <v>8559</v>
      </c>
      <c r="T346" s="169" t="s">
        <v>8563</v>
      </c>
      <c r="U346" s="169" t="s">
        <v>8564</v>
      </c>
      <c r="V346" s="169" t="s">
        <v>8558</v>
      </c>
      <c r="W346" s="169" t="s">
        <v>8559</v>
      </c>
      <c r="X346" s="169" t="s">
        <v>8565</v>
      </c>
      <c r="Y346" s="169" t="s">
        <v>8562</v>
      </c>
      <c r="Z346" s="169" t="s">
        <v>7982</v>
      </c>
      <c r="AA346" s="102">
        <v>0</v>
      </c>
      <c r="AB346" s="198">
        <v>2681640.5299999998</v>
      </c>
      <c r="AC346" s="102">
        <v>0</v>
      </c>
      <c r="AD346" s="102">
        <v>2681640.5299999998</v>
      </c>
      <c r="AE346" s="172" t="s">
        <v>8566</v>
      </c>
      <c r="AF346" s="169" t="s">
        <v>8616</v>
      </c>
      <c r="AG346" s="169" t="s">
        <v>9919</v>
      </c>
      <c r="AH346" s="170" t="s">
        <v>16685</v>
      </c>
      <c r="AI346" s="170" t="s">
        <v>7984</v>
      </c>
      <c r="AJ346" s="173">
        <v>43677</v>
      </c>
      <c r="AK346" s="169" t="s">
        <v>15703</v>
      </c>
      <c r="AL346" s="174"/>
      <c r="AM346" s="174"/>
      <c r="AN346" s="174"/>
      <c r="AO346" s="170" t="s">
        <v>7984</v>
      </c>
      <c r="AP346" s="174"/>
      <c r="AQ346" s="174"/>
      <c r="AR346" s="174"/>
      <c r="AS346" s="174"/>
      <c r="AT346" s="174"/>
      <c r="AU346" s="174"/>
      <c r="AV346" s="174"/>
      <c r="AW346" s="174"/>
      <c r="AX346" s="174"/>
      <c r="AY346" s="174"/>
      <c r="AZ346" s="174"/>
      <c r="BA346" s="174"/>
      <c r="BB346" s="174"/>
      <c r="BC346" s="174"/>
      <c r="BD346" s="174"/>
      <c r="BE346" s="174"/>
      <c r="BF346" s="169"/>
    </row>
    <row r="347" spans="1:58" s="13" customFormat="1" ht="13.15" customHeight="1" x14ac:dyDescent="0.25">
      <c r="A347" s="169" t="s">
        <v>16679</v>
      </c>
      <c r="B347" s="169" t="s">
        <v>16520</v>
      </c>
      <c r="C347" s="170">
        <v>2273</v>
      </c>
      <c r="D347" s="169" t="s">
        <v>16680</v>
      </c>
      <c r="E347" s="169" t="s">
        <v>8613</v>
      </c>
      <c r="F347" s="169" t="s">
        <v>9917</v>
      </c>
      <c r="G347" s="169" t="s">
        <v>9918</v>
      </c>
      <c r="H347" s="171">
        <v>43647</v>
      </c>
      <c r="I347" s="197">
        <v>43677</v>
      </c>
      <c r="J347" s="169" t="s">
        <v>8556</v>
      </c>
      <c r="K347" s="169" t="s">
        <v>8557</v>
      </c>
      <c r="L347" s="169" t="s">
        <v>8558</v>
      </c>
      <c r="M347" s="169" t="s">
        <v>8559</v>
      </c>
      <c r="N347" s="169" t="s">
        <v>8558</v>
      </c>
      <c r="O347" s="169" t="s">
        <v>8560</v>
      </c>
      <c r="P347" s="169" t="s">
        <v>8561</v>
      </c>
      <c r="Q347" s="169" t="s">
        <v>8562</v>
      </c>
      <c r="R347" s="169" t="s">
        <v>8558</v>
      </c>
      <c r="S347" s="169" t="s">
        <v>8559</v>
      </c>
      <c r="T347" s="169" t="s">
        <v>8563</v>
      </c>
      <c r="U347" s="169" t="s">
        <v>8564</v>
      </c>
      <c r="V347" s="169" t="s">
        <v>8558</v>
      </c>
      <c r="W347" s="169" t="s">
        <v>8559</v>
      </c>
      <c r="X347" s="169" t="s">
        <v>8565</v>
      </c>
      <c r="Y347" s="169" t="s">
        <v>8562</v>
      </c>
      <c r="Z347" s="169" t="s">
        <v>7982</v>
      </c>
      <c r="AA347" s="102">
        <v>0</v>
      </c>
      <c r="AB347" s="198">
        <v>1801507.47</v>
      </c>
      <c r="AC347" s="102">
        <v>0</v>
      </c>
      <c r="AD347" s="102">
        <v>1801507.47</v>
      </c>
      <c r="AE347" s="172" t="s">
        <v>8566</v>
      </c>
      <c r="AF347" s="169" t="s">
        <v>8616</v>
      </c>
      <c r="AG347" s="169" t="s">
        <v>9919</v>
      </c>
      <c r="AH347" s="170" t="s">
        <v>16686</v>
      </c>
      <c r="AI347" s="170" t="s">
        <v>7984</v>
      </c>
      <c r="AJ347" s="173">
        <v>43677</v>
      </c>
      <c r="AK347" s="169" t="s">
        <v>16687</v>
      </c>
      <c r="AL347" s="174"/>
      <c r="AM347" s="174"/>
      <c r="AN347" s="174"/>
      <c r="AO347" s="170" t="s">
        <v>7984</v>
      </c>
      <c r="AP347" s="174"/>
      <c r="AQ347" s="174"/>
      <c r="AR347" s="174"/>
      <c r="AS347" s="174"/>
      <c r="AT347" s="174"/>
      <c r="AU347" s="174"/>
      <c r="AV347" s="174"/>
      <c r="AW347" s="174"/>
      <c r="AX347" s="174"/>
      <c r="AY347" s="174"/>
      <c r="AZ347" s="174"/>
      <c r="BA347" s="174"/>
      <c r="BB347" s="174"/>
      <c r="BC347" s="174"/>
      <c r="BD347" s="174"/>
      <c r="BE347" s="174"/>
      <c r="BF347" s="169"/>
    </row>
    <row r="348" spans="1:58" s="13" customFormat="1" ht="13.15" customHeight="1" x14ac:dyDescent="0.25">
      <c r="A348" s="169" t="s">
        <v>16679</v>
      </c>
      <c r="B348" s="169" t="s">
        <v>16520</v>
      </c>
      <c r="C348" s="170">
        <v>2273</v>
      </c>
      <c r="D348" s="169" t="s">
        <v>16680</v>
      </c>
      <c r="E348" s="169" t="s">
        <v>8613</v>
      </c>
      <c r="F348" s="169" t="s">
        <v>9917</v>
      </c>
      <c r="G348" s="169" t="s">
        <v>9918</v>
      </c>
      <c r="H348" s="171">
        <v>43647</v>
      </c>
      <c r="I348" s="197">
        <v>43677</v>
      </c>
      <c r="J348" s="169" t="s">
        <v>8556</v>
      </c>
      <c r="K348" s="169" t="s">
        <v>8557</v>
      </c>
      <c r="L348" s="169" t="s">
        <v>8558</v>
      </c>
      <c r="M348" s="169" t="s">
        <v>8559</v>
      </c>
      <c r="N348" s="169" t="s">
        <v>8558</v>
      </c>
      <c r="O348" s="169" t="s">
        <v>8560</v>
      </c>
      <c r="P348" s="169" t="s">
        <v>8561</v>
      </c>
      <c r="Q348" s="169" t="s">
        <v>8562</v>
      </c>
      <c r="R348" s="169" t="s">
        <v>8558</v>
      </c>
      <c r="S348" s="169" t="s">
        <v>8559</v>
      </c>
      <c r="T348" s="169" t="s">
        <v>8563</v>
      </c>
      <c r="U348" s="169" t="s">
        <v>8564</v>
      </c>
      <c r="V348" s="169" t="s">
        <v>8558</v>
      </c>
      <c r="W348" s="169" t="s">
        <v>8559</v>
      </c>
      <c r="X348" s="169" t="s">
        <v>8565</v>
      </c>
      <c r="Y348" s="169" t="s">
        <v>8562</v>
      </c>
      <c r="Z348" s="169" t="s">
        <v>7982</v>
      </c>
      <c r="AA348" s="102">
        <v>0</v>
      </c>
      <c r="AB348" s="198">
        <v>764188.72</v>
      </c>
      <c r="AC348" s="102">
        <v>0</v>
      </c>
      <c r="AD348" s="102">
        <v>764188.72</v>
      </c>
      <c r="AE348" s="172" t="s">
        <v>8566</v>
      </c>
      <c r="AF348" s="169" t="s">
        <v>8616</v>
      </c>
      <c r="AG348" s="169" t="s">
        <v>9919</v>
      </c>
      <c r="AH348" s="170" t="s">
        <v>16688</v>
      </c>
      <c r="AI348" s="170" t="s">
        <v>7984</v>
      </c>
      <c r="AJ348" s="173">
        <v>43677</v>
      </c>
      <c r="AK348" s="169" t="s">
        <v>16689</v>
      </c>
      <c r="AL348" s="174"/>
      <c r="AM348" s="174"/>
      <c r="AN348" s="174"/>
      <c r="AO348" s="170" t="s">
        <v>7984</v>
      </c>
      <c r="AP348" s="174"/>
      <c r="AQ348" s="174"/>
      <c r="AR348" s="174"/>
      <c r="AS348" s="174"/>
      <c r="AT348" s="174"/>
      <c r="AU348" s="174"/>
      <c r="AV348" s="174"/>
      <c r="AW348" s="174"/>
      <c r="AX348" s="174"/>
      <c r="AY348" s="174"/>
      <c r="AZ348" s="174"/>
      <c r="BA348" s="174"/>
      <c r="BB348" s="174"/>
      <c r="BC348" s="174"/>
      <c r="BD348" s="174"/>
      <c r="BE348" s="174"/>
      <c r="BF348" s="169"/>
    </row>
    <row r="349" spans="1:58" s="13" customFormat="1" ht="13.15" customHeight="1" x14ac:dyDescent="0.25">
      <c r="A349" s="169" t="s">
        <v>16679</v>
      </c>
      <c r="B349" s="169" t="s">
        <v>16520</v>
      </c>
      <c r="C349" s="170">
        <v>2273</v>
      </c>
      <c r="D349" s="169" t="s">
        <v>16680</v>
      </c>
      <c r="E349" s="169" t="s">
        <v>8613</v>
      </c>
      <c r="F349" s="169" t="s">
        <v>9917</v>
      </c>
      <c r="G349" s="169" t="s">
        <v>9918</v>
      </c>
      <c r="H349" s="171">
        <v>43647</v>
      </c>
      <c r="I349" s="197">
        <v>43677</v>
      </c>
      <c r="J349" s="169" t="s">
        <v>8556</v>
      </c>
      <c r="K349" s="169" t="s">
        <v>8557</v>
      </c>
      <c r="L349" s="169" t="s">
        <v>8558</v>
      </c>
      <c r="M349" s="169" t="s">
        <v>8559</v>
      </c>
      <c r="N349" s="169" t="s">
        <v>8558</v>
      </c>
      <c r="O349" s="169" t="s">
        <v>8560</v>
      </c>
      <c r="P349" s="169" t="s">
        <v>8561</v>
      </c>
      <c r="Q349" s="169" t="s">
        <v>8562</v>
      </c>
      <c r="R349" s="169" t="s">
        <v>8558</v>
      </c>
      <c r="S349" s="169" t="s">
        <v>8559</v>
      </c>
      <c r="T349" s="169" t="s">
        <v>8563</v>
      </c>
      <c r="U349" s="169" t="s">
        <v>8564</v>
      </c>
      <c r="V349" s="169" t="s">
        <v>8558</v>
      </c>
      <c r="W349" s="169" t="s">
        <v>8559</v>
      </c>
      <c r="X349" s="169" t="s">
        <v>8565</v>
      </c>
      <c r="Y349" s="169" t="s">
        <v>8562</v>
      </c>
      <c r="Z349" s="169" t="s">
        <v>7982</v>
      </c>
      <c r="AA349" s="102">
        <v>0</v>
      </c>
      <c r="AB349" s="198">
        <v>3610685.83</v>
      </c>
      <c r="AC349" s="102">
        <v>0</v>
      </c>
      <c r="AD349" s="102">
        <v>3610685.83</v>
      </c>
      <c r="AE349" s="172" t="s">
        <v>8566</v>
      </c>
      <c r="AF349" s="169" t="s">
        <v>8616</v>
      </c>
      <c r="AG349" s="169" t="s">
        <v>9919</v>
      </c>
      <c r="AH349" s="170" t="s">
        <v>16690</v>
      </c>
      <c r="AI349" s="170" t="s">
        <v>7984</v>
      </c>
      <c r="AJ349" s="173">
        <v>43677</v>
      </c>
      <c r="AK349" s="169" t="s">
        <v>16691</v>
      </c>
      <c r="AL349" s="174"/>
      <c r="AM349" s="174"/>
      <c r="AN349" s="174"/>
      <c r="AO349" s="170" t="s">
        <v>7984</v>
      </c>
      <c r="AP349" s="174"/>
      <c r="AQ349" s="174"/>
      <c r="AR349" s="174"/>
      <c r="AS349" s="174"/>
      <c r="AT349" s="174"/>
      <c r="AU349" s="174"/>
      <c r="AV349" s="174"/>
      <c r="AW349" s="174"/>
      <c r="AX349" s="174"/>
      <c r="AY349" s="174"/>
      <c r="AZ349" s="174"/>
      <c r="BA349" s="174"/>
      <c r="BB349" s="174"/>
      <c r="BC349" s="174"/>
      <c r="BD349" s="174"/>
      <c r="BE349" s="174"/>
      <c r="BF349" s="169"/>
    </row>
    <row r="350" spans="1:58" s="13" customFormat="1" ht="13.15" customHeight="1" x14ac:dyDescent="0.25">
      <c r="A350" s="169" t="s">
        <v>16679</v>
      </c>
      <c r="B350" s="169" t="s">
        <v>16520</v>
      </c>
      <c r="C350" s="170">
        <v>2273</v>
      </c>
      <c r="D350" s="169" t="s">
        <v>16680</v>
      </c>
      <c r="E350" s="169" t="s">
        <v>8613</v>
      </c>
      <c r="F350" s="169" t="s">
        <v>9917</v>
      </c>
      <c r="G350" s="169" t="s">
        <v>9918</v>
      </c>
      <c r="H350" s="171">
        <v>43647</v>
      </c>
      <c r="I350" s="197">
        <v>43677</v>
      </c>
      <c r="J350" s="169" t="s">
        <v>8556</v>
      </c>
      <c r="K350" s="169" t="s">
        <v>8557</v>
      </c>
      <c r="L350" s="169" t="s">
        <v>8558</v>
      </c>
      <c r="M350" s="169" t="s">
        <v>8559</v>
      </c>
      <c r="N350" s="169" t="s">
        <v>8558</v>
      </c>
      <c r="O350" s="169" t="s">
        <v>8560</v>
      </c>
      <c r="P350" s="169" t="s">
        <v>8561</v>
      </c>
      <c r="Q350" s="169" t="s">
        <v>8562</v>
      </c>
      <c r="R350" s="169" t="s">
        <v>8558</v>
      </c>
      <c r="S350" s="169" t="s">
        <v>8559</v>
      </c>
      <c r="T350" s="169" t="s">
        <v>8563</v>
      </c>
      <c r="U350" s="169" t="s">
        <v>8564</v>
      </c>
      <c r="V350" s="169" t="s">
        <v>8558</v>
      </c>
      <c r="W350" s="169" t="s">
        <v>8559</v>
      </c>
      <c r="X350" s="169" t="s">
        <v>8565</v>
      </c>
      <c r="Y350" s="169" t="s">
        <v>8562</v>
      </c>
      <c r="Z350" s="169" t="s">
        <v>7982</v>
      </c>
      <c r="AA350" s="102">
        <v>0</v>
      </c>
      <c r="AB350" s="198">
        <v>2781308.98</v>
      </c>
      <c r="AC350" s="102">
        <v>0</v>
      </c>
      <c r="AD350" s="102">
        <v>2781308.98</v>
      </c>
      <c r="AE350" s="172" t="s">
        <v>8566</v>
      </c>
      <c r="AF350" s="169" t="s">
        <v>8616</v>
      </c>
      <c r="AG350" s="169" t="s">
        <v>9919</v>
      </c>
      <c r="AH350" s="170" t="s">
        <v>16692</v>
      </c>
      <c r="AI350" s="170" t="s">
        <v>7984</v>
      </c>
      <c r="AJ350" s="173">
        <v>43677</v>
      </c>
      <c r="AK350" s="169" t="s">
        <v>16693</v>
      </c>
      <c r="AL350" s="174"/>
      <c r="AM350" s="174"/>
      <c r="AN350" s="174"/>
      <c r="AO350" s="170" t="s">
        <v>7984</v>
      </c>
      <c r="AP350" s="174"/>
      <c r="AQ350" s="174"/>
      <c r="AR350" s="174"/>
      <c r="AS350" s="174"/>
      <c r="AT350" s="174"/>
      <c r="AU350" s="174"/>
      <c r="AV350" s="174"/>
      <c r="AW350" s="174"/>
      <c r="AX350" s="174"/>
      <c r="AY350" s="174"/>
      <c r="AZ350" s="174"/>
      <c r="BA350" s="174"/>
      <c r="BB350" s="174"/>
      <c r="BC350" s="174"/>
      <c r="BD350" s="174"/>
      <c r="BE350" s="174"/>
      <c r="BF350" s="169"/>
    </row>
    <row r="351" spans="1:58" s="13" customFormat="1" ht="13.15" customHeight="1" x14ac:dyDescent="0.25">
      <c r="A351" s="169" t="s">
        <v>16679</v>
      </c>
      <c r="B351" s="169" t="s">
        <v>16520</v>
      </c>
      <c r="C351" s="170">
        <v>2273</v>
      </c>
      <c r="D351" s="169" t="s">
        <v>16680</v>
      </c>
      <c r="E351" s="169" t="s">
        <v>8613</v>
      </c>
      <c r="F351" s="169" t="s">
        <v>9917</v>
      </c>
      <c r="G351" s="169" t="s">
        <v>9918</v>
      </c>
      <c r="H351" s="171">
        <v>43647</v>
      </c>
      <c r="I351" s="197">
        <v>43677</v>
      </c>
      <c r="J351" s="169" t="s">
        <v>8556</v>
      </c>
      <c r="K351" s="169" t="s">
        <v>8557</v>
      </c>
      <c r="L351" s="169" t="s">
        <v>8558</v>
      </c>
      <c r="M351" s="169" t="s">
        <v>8559</v>
      </c>
      <c r="N351" s="169" t="s">
        <v>8558</v>
      </c>
      <c r="O351" s="169" t="s">
        <v>8560</v>
      </c>
      <c r="P351" s="169" t="s">
        <v>8561</v>
      </c>
      <c r="Q351" s="169" t="s">
        <v>8562</v>
      </c>
      <c r="R351" s="169" t="s">
        <v>8558</v>
      </c>
      <c r="S351" s="169" t="s">
        <v>8559</v>
      </c>
      <c r="T351" s="169" t="s">
        <v>8563</v>
      </c>
      <c r="U351" s="169" t="s">
        <v>8564</v>
      </c>
      <c r="V351" s="169" t="s">
        <v>8558</v>
      </c>
      <c r="W351" s="169" t="s">
        <v>8559</v>
      </c>
      <c r="X351" s="169" t="s">
        <v>8565</v>
      </c>
      <c r="Y351" s="169" t="s">
        <v>8562</v>
      </c>
      <c r="Z351" s="169" t="s">
        <v>7982</v>
      </c>
      <c r="AA351" s="102">
        <v>0</v>
      </c>
      <c r="AB351" s="198">
        <v>870166.03</v>
      </c>
      <c r="AC351" s="102">
        <v>0</v>
      </c>
      <c r="AD351" s="102">
        <v>870166.03</v>
      </c>
      <c r="AE351" s="172" t="s">
        <v>8566</v>
      </c>
      <c r="AF351" s="169" t="s">
        <v>8616</v>
      </c>
      <c r="AG351" s="169" t="s">
        <v>9919</v>
      </c>
      <c r="AH351" s="170" t="s">
        <v>16694</v>
      </c>
      <c r="AI351" s="170" t="s">
        <v>7984</v>
      </c>
      <c r="AJ351" s="173">
        <v>43677</v>
      </c>
      <c r="AK351" s="169" t="s">
        <v>16695</v>
      </c>
      <c r="AL351" s="174"/>
      <c r="AM351" s="174"/>
      <c r="AN351" s="174"/>
      <c r="AO351" s="170" t="s">
        <v>7984</v>
      </c>
      <c r="AP351" s="174"/>
      <c r="AQ351" s="174"/>
      <c r="AR351" s="174"/>
      <c r="AS351" s="174"/>
      <c r="AT351" s="174"/>
      <c r="AU351" s="174"/>
      <c r="AV351" s="174"/>
      <c r="AW351" s="174"/>
      <c r="AX351" s="174"/>
      <c r="AY351" s="174"/>
      <c r="AZ351" s="174"/>
      <c r="BA351" s="174"/>
      <c r="BB351" s="174"/>
      <c r="BC351" s="174"/>
      <c r="BD351" s="174"/>
      <c r="BE351" s="174"/>
      <c r="BF351" s="169"/>
    </row>
    <row r="352" spans="1:58" s="13" customFormat="1" ht="13.15" customHeight="1" x14ac:dyDescent="0.25">
      <c r="A352" s="169" t="s">
        <v>16679</v>
      </c>
      <c r="B352" s="169" t="s">
        <v>16520</v>
      </c>
      <c r="C352" s="170">
        <v>2273</v>
      </c>
      <c r="D352" s="169" t="s">
        <v>16680</v>
      </c>
      <c r="E352" s="169" t="s">
        <v>8613</v>
      </c>
      <c r="F352" s="169" t="s">
        <v>9917</v>
      </c>
      <c r="G352" s="169" t="s">
        <v>9918</v>
      </c>
      <c r="H352" s="171">
        <v>43647</v>
      </c>
      <c r="I352" s="197">
        <v>43677</v>
      </c>
      <c r="J352" s="169" t="s">
        <v>8556</v>
      </c>
      <c r="K352" s="169" t="s">
        <v>8557</v>
      </c>
      <c r="L352" s="169" t="s">
        <v>8558</v>
      </c>
      <c r="M352" s="169" t="s">
        <v>8559</v>
      </c>
      <c r="N352" s="169" t="s">
        <v>8558</v>
      </c>
      <c r="O352" s="169" t="s">
        <v>8560</v>
      </c>
      <c r="P352" s="169" t="s">
        <v>8561</v>
      </c>
      <c r="Q352" s="169" t="s">
        <v>8562</v>
      </c>
      <c r="R352" s="169" t="s">
        <v>8558</v>
      </c>
      <c r="S352" s="169" t="s">
        <v>8559</v>
      </c>
      <c r="T352" s="169" t="s">
        <v>8563</v>
      </c>
      <c r="U352" s="169" t="s">
        <v>8564</v>
      </c>
      <c r="V352" s="169" t="s">
        <v>8558</v>
      </c>
      <c r="W352" s="169" t="s">
        <v>8559</v>
      </c>
      <c r="X352" s="169" t="s">
        <v>8565</v>
      </c>
      <c r="Y352" s="169" t="s">
        <v>8562</v>
      </c>
      <c r="Z352" s="169" t="s">
        <v>7982</v>
      </c>
      <c r="AA352" s="102">
        <v>0</v>
      </c>
      <c r="AB352" s="198">
        <v>1052157.53</v>
      </c>
      <c r="AC352" s="102">
        <v>0</v>
      </c>
      <c r="AD352" s="102">
        <v>1052157.53</v>
      </c>
      <c r="AE352" s="172" t="s">
        <v>8566</v>
      </c>
      <c r="AF352" s="169" t="s">
        <v>8616</v>
      </c>
      <c r="AG352" s="169" t="s">
        <v>9919</v>
      </c>
      <c r="AH352" s="170" t="s">
        <v>16696</v>
      </c>
      <c r="AI352" s="170" t="s">
        <v>7984</v>
      </c>
      <c r="AJ352" s="173">
        <v>43677</v>
      </c>
      <c r="AK352" s="169" t="s">
        <v>16697</v>
      </c>
      <c r="AL352" s="174"/>
      <c r="AM352" s="174"/>
      <c r="AN352" s="174"/>
      <c r="AO352" s="170" t="s">
        <v>7984</v>
      </c>
      <c r="AP352" s="174"/>
      <c r="AQ352" s="174"/>
      <c r="AR352" s="174"/>
      <c r="AS352" s="174"/>
      <c r="AT352" s="174"/>
      <c r="AU352" s="174"/>
      <c r="AV352" s="174"/>
      <c r="AW352" s="174"/>
      <c r="AX352" s="174"/>
      <c r="AY352" s="174"/>
      <c r="AZ352" s="174"/>
      <c r="BA352" s="174"/>
      <c r="BB352" s="174"/>
      <c r="BC352" s="174"/>
      <c r="BD352" s="174"/>
      <c r="BE352" s="174"/>
      <c r="BF352" s="169"/>
    </row>
    <row r="353" spans="1:58" s="13" customFormat="1" ht="13.15" customHeight="1" x14ac:dyDescent="0.25">
      <c r="A353" s="169" t="s">
        <v>16679</v>
      </c>
      <c r="B353" s="169" t="s">
        <v>16520</v>
      </c>
      <c r="C353" s="170">
        <v>2273</v>
      </c>
      <c r="D353" s="169" t="s">
        <v>16680</v>
      </c>
      <c r="E353" s="169" t="s">
        <v>8613</v>
      </c>
      <c r="F353" s="169" t="s">
        <v>9917</v>
      </c>
      <c r="G353" s="169" t="s">
        <v>9918</v>
      </c>
      <c r="H353" s="171">
        <v>43647</v>
      </c>
      <c r="I353" s="197">
        <v>43677</v>
      </c>
      <c r="J353" s="169" t="s">
        <v>8556</v>
      </c>
      <c r="K353" s="169" t="s">
        <v>8557</v>
      </c>
      <c r="L353" s="169" t="s">
        <v>8558</v>
      </c>
      <c r="M353" s="169" t="s">
        <v>8559</v>
      </c>
      <c r="N353" s="169" t="s">
        <v>8558</v>
      </c>
      <c r="O353" s="169" t="s">
        <v>8560</v>
      </c>
      <c r="P353" s="169" t="s">
        <v>8561</v>
      </c>
      <c r="Q353" s="169" t="s">
        <v>8562</v>
      </c>
      <c r="R353" s="169" t="s">
        <v>8558</v>
      </c>
      <c r="S353" s="169" t="s">
        <v>8559</v>
      </c>
      <c r="T353" s="169" t="s">
        <v>8563</v>
      </c>
      <c r="U353" s="169" t="s">
        <v>8564</v>
      </c>
      <c r="V353" s="169" t="s">
        <v>8558</v>
      </c>
      <c r="W353" s="169" t="s">
        <v>8559</v>
      </c>
      <c r="X353" s="169" t="s">
        <v>8565</v>
      </c>
      <c r="Y353" s="169" t="s">
        <v>8562</v>
      </c>
      <c r="Z353" s="169" t="s">
        <v>7982</v>
      </c>
      <c r="AA353" s="102">
        <v>0</v>
      </c>
      <c r="AB353" s="198">
        <v>1811384.45</v>
      </c>
      <c r="AC353" s="102">
        <v>0</v>
      </c>
      <c r="AD353" s="102">
        <v>1811384.45</v>
      </c>
      <c r="AE353" s="172" t="s">
        <v>8566</v>
      </c>
      <c r="AF353" s="169" t="s">
        <v>8616</v>
      </c>
      <c r="AG353" s="169" t="s">
        <v>9919</v>
      </c>
      <c r="AH353" s="170" t="s">
        <v>16698</v>
      </c>
      <c r="AI353" s="170" t="s">
        <v>7984</v>
      </c>
      <c r="AJ353" s="173">
        <v>43677</v>
      </c>
      <c r="AK353" s="169" t="s">
        <v>16699</v>
      </c>
      <c r="AL353" s="174"/>
      <c r="AM353" s="174"/>
      <c r="AN353" s="174"/>
      <c r="AO353" s="170" t="s">
        <v>7984</v>
      </c>
      <c r="AP353" s="174"/>
      <c r="AQ353" s="174"/>
      <c r="AR353" s="174"/>
      <c r="AS353" s="174"/>
      <c r="AT353" s="174"/>
      <c r="AU353" s="174"/>
      <c r="AV353" s="174"/>
      <c r="AW353" s="174"/>
      <c r="AX353" s="174"/>
      <c r="AY353" s="174"/>
      <c r="AZ353" s="174"/>
      <c r="BA353" s="174"/>
      <c r="BB353" s="174"/>
      <c r="BC353" s="174"/>
      <c r="BD353" s="174"/>
      <c r="BE353" s="174"/>
      <c r="BF353" s="169"/>
    </row>
    <row r="354" spans="1:58" s="13" customFormat="1" ht="13.15" customHeight="1" x14ac:dyDescent="0.25">
      <c r="A354" s="169" t="s">
        <v>16679</v>
      </c>
      <c r="B354" s="169" t="s">
        <v>16520</v>
      </c>
      <c r="C354" s="170">
        <v>2273</v>
      </c>
      <c r="D354" s="169" t="s">
        <v>16680</v>
      </c>
      <c r="E354" s="169" t="s">
        <v>8613</v>
      </c>
      <c r="F354" s="169" t="s">
        <v>9917</v>
      </c>
      <c r="G354" s="169" t="s">
        <v>9918</v>
      </c>
      <c r="H354" s="171">
        <v>43647</v>
      </c>
      <c r="I354" s="197">
        <v>43677</v>
      </c>
      <c r="J354" s="169" t="s">
        <v>8556</v>
      </c>
      <c r="K354" s="169" t="s">
        <v>8557</v>
      </c>
      <c r="L354" s="169" t="s">
        <v>8558</v>
      </c>
      <c r="M354" s="169" t="s">
        <v>8559</v>
      </c>
      <c r="N354" s="169" t="s">
        <v>8558</v>
      </c>
      <c r="O354" s="169" t="s">
        <v>8560</v>
      </c>
      <c r="P354" s="169" t="s">
        <v>8561</v>
      </c>
      <c r="Q354" s="169" t="s">
        <v>8562</v>
      </c>
      <c r="R354" s="169" t="s">
        <v>8558</v>
      </c>
      <c r="S354" s="169" t="s">
        <v>8559</v>
      </c>
      <c r="T354" s="169" t="s">
        <v>8563</v>
      </c>
      <c r="U354" s="169" t="s">
        <v>8564</v>
      </c>
      <c r="V354" s="169" t="s">
        <v>8558</v>
      </c>
      <c r="W354" s="169" t="s">
        <v>8559</v>
      </c>
      <c r="X354" s="169" t="s">
        <v>8565</v>
      </c>
      <c r="Y354" s="169" t="s">
        <v>8562</v>
      </c>
      <c r="Z354" s="169" t="s">
        <v>7982</v>
      </c>
      <c r="AA354" s="102">
        <v>0</v>
      </c>
      <c r="AB354" s="198">
        <v>3100833.07</v>
      </c>
      <c r="AC354" s="102">
        <v>0</v>
      </c>
      <c r="AD354" s="102">
        <v>3100833.07</v>
      </c>
      <c r="AE354" s="172" t="s">
        <v>8566</v>
      </c>
      <c r="AF354" s="169" t="s">
        <v>8616</v>
      </c>
      <c r="AG354" s="169" t="s">
        <v>9919</v>
      </c>
      <c r="AH354" s="170" t="s">
        <v>16700</v>
      </c>
      <c r="AI354" s="170" t="s">
        <v>7984</v>
      </c>
      <c r="AJ354" s="173">
        <v>43677</v>
      </c>
      <c r="AK354" s="169" t="s">
        <v>16699</v>
      </c>
      <c r="AL354" s="174"/>
      <c r="AM354" s="174"/>
      <c r="AN354" s="174"/>
      <c r="AO354" s="170" t="s">
        <v>7984</v>
      </c>
      <c r="AP354" s="174"/>
      <c r="AQ354" s="174"/>
      <c r="AR354" s="174"/>
      <c r="AS354" s="174"/>
      <c r="AT354" s="174"/>
      <c r="AU354" s="174"/>
      <c r="AV354" s="174"/>
      <c r="AW354" s="174"/>
      <c r="AX354" s="174"/>
      <c r="AY354" s="174"/>
      <c r="AZ354" s="174"/>
      <c r="BA354" s="174"/>
      <c r="BB354" s="174"/>
      <c r="BC354" s="174"/>
      <c r="BD354" s="174"/>
      <c r="BE354" s="174"/>
      <c r="BF354" s="169"/>
    </row>
    <row r="355" spans="1:58" s="13" customFormat="1" ht="13.15" customHeight="1" x14ac:dyDescent="0.25">
      <c r="A355" s="169" t="s">
        <v>16679</v>
      </c>
      <c r="B355" s="169" t="s">
        <v>16520</v>
      </c>
      <c r="C355" s="170">
        <v>2273</v>
      </c>
      <c r="D355" s="169" t="s">
        <v>16680</v>
      </c>
      <c r="E355" s="169" t="s">
        <v>8613</v>
      </c>
      <c r="F355" s="169" t="s">
        <v>9917</v>
      </c>
      <c r="G355" s="169" t="s">
        <v>9918</v>
      </c>
      <c r="H355" s="171">
        <v>43647</v>
      </c>
      <c r="I355" s="197">
        <v>43677</v>
      </c>
      <c r="J355" s="169" t="s">
        <v>8556</v>
      </c>
      <c r="K355" s="169" t="s">
        <v>8557</v>
      </c>
      <c r="L355" s="169" t="s">
        <v>8558</v>
      </c>
      <c r="M355" s="169" t="s">
        <v>8559</v>
      </c>
      <c r="N355" s="169" t="s">
        <v>8558</v>
      </c>
      <c r="O355" s="169" t="s">
        <v>8560</v>
      </c>
      <c r="P355" s="169" t="s">
        <v>8561</v>
      </c>
      <c r="Q355" s="169" t="s">
        <v>8562</v>
      </c>
      <c r="R355" s="169" t="s">
        <v>8558</v>
      </c>
      <c r="S355" s="169" t="s">
        <v>8559</v>
      </c>
      <c r="T355" s="169" t="s">
        <v>8563</v>
      </c>
      <c r="U355" s="169" t="s">
        <v>8564</v>
      </c>
      <c r="V355" s="169" t="s">
        <v>8558</v>
      </c>
      <c r="W355" s="169" t="s">
        <v>8559</v>
      </c>
      <c r="X355" s="169" t="s">
        <v>8565</v>
      </c>
      <c r="Y355" s="169" t="s">
        <v>8562</v>
      </c>
      <c r="Z355" s="169" t="s">
        <v>7982</v>
      </c>
      <c r="AA355" s="102">
        <v>0</v>
      </c>
      <c r="AB355" s="198">
        <v>288128.99</v>
      </c>
      <c r="AC355" s="102">
        <v>0</v>
      </c>
      <c r="AD355" s="102">
        <v>288128.99</v>
      </c>
      <c r="AE355" s="172" t="s">
        <v>8566</v>
      </c>
      <c r="AF355" s="169" t="s">
        <v>8616</v>
      </c>
      <c r="AG355" s="169" t="s">
        <v>9919</v>
      </c>
      <c r="AH355" s="170" t="s">
        <v>16701</v>
      </c>
      <c r="AI355" s="170" t="s">
        <v>7984</v>
      </c>
      <c r="AJ355" s="173">
        <v>43677</v>
      </c>
      <c r="AK355" s="169" t="s">
        <v>16702</v>
      </c>
      <c r="AL355" s="174"/>
      <c r="AM355" s="174"/>
      <c r="AN355" s="174"/>
      <c r="AO355" s="170" t="s">
        <v>7984</v>
      </c>
      <c r="AP355" s="174"/>
      <c r="AQ355" s="174"/>
      <c r="AR355" s="174"/>
      <c r="AS355" s="174"/>
      <c r="AT355" s="174"/>
      <c r="AU355" s="174"/>
      <c r="AV355" s="174"/>
      <c r="AW355" s="174"/>
      <c r="AX355" s="174"/>
      <c r="AY355" s="174"/>
      <c r="AZ355" s="174"/>
      <c r="BA355" s="174"/>
      <c r="BB355" s="174"/>
      <c r="BC355" s="174"/>
      <c r="BD355" s="174"/>
      <c r="BE355" s="174"/>
      <c r="BF355" s="169"/>
    </row>
    <row r="356" spans="1:58" s="13" customFormat="1" ht="13.15" customHeight="1" x14ac:dyDescent="0.25">
      <c r="A356" s="169" t="s">
        <v>16679</v>
      </c>
      <c r="B356" s="169" t="s">
        <v>16520</v>
      </c>
      <c r="C356" s="170">
        <v>2273</v>
      </c>
      <c r="D356" s="169" t="s">
        <v>16680</v>
      </c>
      <c r="E356" s="169" t="s">
        <v>8613</v>
      </c>
      <c r="F356" s="169" t="s">
        <v>9917</v>
      </c>
      <c r="G356" s="169" t="s">
        <v>9918</v>
      </c>
      <c r="H356" s="171">
        <v>43647</v>
      </c>
      <c r="I356" s="197">
        <v>43677</v>
      </c>
      <c r="J356" s="169" t="s">
        <v>8556</v>
      </c>
      <c r="K356" s="169" t="s">
        <v>8557</v>
      </c>
      <c r="L356" s="169" t="s">
        <v>8558</v>
      </c>
      <c r="M356" s="169" t="s">
        <v>8559</v>
      </c>
      <c r="N356" s="169" t="s">
        <v>8558</v>
      </c>
      <c r="O356" s="169" t="s">
        <v>8560</v>
      </c>
      <c r="P356" s="169" t="s">
        <v>8561</v>
      </c>
      <c r="Q356" s="169" t="s">
        <v>8562</v>
      </c>
      <c r="R356" s="169" t="s">
        <v>8558</v>
      </c>
      <c r="S356" s="169" t="s">
        <v>8559</v>
      </c>
      <c r="T356" s="169" t="s">
        <v>8563</v>
      </c>
      <c r="U356" s="169" t="s">
        <v>8564</v>
      </c>
      <c r="V356" s="169" t="s">
        <v>8558</v>
      </c>
      <c r="W356" s="169" t="s">
        <v>8559</v>
      </c>
      <c r="X356" s="169" t="s">
        <v>8565</v>
      </c>
      <c r="Y356" s="169" t="s">
        <v>8562</v>
      </c>
      <c r="Z356" s="169" t="s">
        <v>7982</v>
      </c>
      <c r="AA356" s="102">
        <v>0</v>
      </c>
      <c r="AB356" s="198">
        <v>532928.79</v>
      </c>
      <c r="AC356" s="102">
        <v>0</v>
      </c>
      <c r="AD356" s="102">
        <v>532928.79</v>
      </c>
      <c r="AE356" s="172" t="s">
        <v>8566</v>
      </c>
      <c r="AF356" s="169" t="s">
        <v>8616</v>
      </c>
      <c r="AG356" s="169" t="s">
        <v>9919</v>
      </c>
      <c r="AH356" s="170" t="s">
        <v>16703</v>
      </c>
      <c r="AI356" s="170" t="s">
        <v>7984</v>
      </c>
      <c r="AJ356" s="173">
        <v>43677</v>
      </c>
      <c r="AK356" s="169" t="s">
        <v>16704</v>
      </c>
      <c r="AL356" s="174"/>
      <c r="AM356" s="174"/>
      <c r="AN356" s="174"/>
      <c r="AO356" s="170" t="s">
        <v>7984</v>
      </c>
      <c r="AP356" s="174"/>
      <c r="AQ356" s="174"/>
      <c r="AR356" s="174"/>
      <c r="AS356" s="174"/>
      <c r="AT356" s="174"/>
      <c r="AU356" s="174"/>
      <c r="AV356" s="174"/>
      <c r="AW356" s="174"/>
      <c r="AX356" s="174"/>
      <c r="AY356" s="174"/>
      <c r="AZ356" s="174"/>
      <c r="BA356" s="174"/>
      <c r="BB356" s="174"/>
      <c r="BC356" s="174"/>
      <c r="BD356" s="174"/>
      <c r="BE356" s="174"/>
      <c r="BF356" s="169"/>
    </row>
    <row r="357" spans="1:58" s="13" customFormat="1" ht="13.15" customHeight="1" x14ac:dyDescent="0.25">
      <c r="A357" s="169" t="s">
        <v>16679</v>
      </c>
      <c r="B357" s="169" t="s">
        <v>16520</v>
      </c>
      <c r="C357" s="170">
        <v>2273</v>
      </c>
      <c r="D357" s="169" t="s">
        <v>16680</v>
      </c>
      <c r="E357" s="169" t="s">
        <v>8613</v>
      </c>
      <c r="F357" s="169" t="s">
        <v>9917</v>
      </c>
      <c r="G357" s="169" t="s">
        <v>9918</v>
      </c>
      <c r="H357" s="171">
        <v>43647</v>
      </c>
      <c r="I357" s="197">
        <v>43677</v>
      </c>
      <c r="J357" s="169" t="s">
        <v>8556</v>
      </c>
      <c r="K357" s="169" t="s">
        <v>8557</v>
      </c>
      <c r="L357" s="169" t="s">
        <v>8558</v>
      </c>
      <c r="M357" s="169" t="s">
        <v>8559</v>
      </c>
      <c r="N357" s="169" t="s">
        <v>8558</v>
      </c>
      <c r="O357" s="169" t="s">
        <v>8560</v>
      </c>
      <c r="P357" s="169" t="s">
        <v>8561</v>
      </c>
      <c r="Q357" s="169" t="s">
        <v>8562</v>
      </c>
      <c r="R357" s="169" t="s">
        <v>8558</v>
      </c>
      <c r="S357" s="169" t="s">
        <v>8559</v>
      </c>
      <c r="T357" s="169" t="s">
        <v>8563</v>
      </c>
      <c r="U357" s="169" t="s">
        <v>8564</v>
      </c>
      <c r="V357" s="169" t="s">
        <v>8558</v>
      </c>
      <c r="W357" s="169" t="s">
        <v>8559</v>
      </c>
      <c r="X357" s="169" t="s">
        <v>8565</v>
      </c>
      <c r="Y357" s="169" t="s">
        <v>8562</v>
      </c>
      <c r="Z357" s="169" t="s">
        <v>7982</v>
      </c>
      <c r="AA357" s="102">
        <v>0</v>
      </c>
      <c r="AB357" s="198">
        <v>2128633.91</v>
      </c>
      <c r="AC357" s="102">
        <v>0</v>
      </c>
      <c r="AD357" s="102">
        <v>2128633.91</v>
      </c>
      <c r="AE357" s="172" t="s">
        <v>8566</v>
      </c>
      <c r="AF357" s="169" t="s">
        <v>8616</v>
      </c>
      <c r="AG357" s="169" t="s">
        <v>9919</v>
      </c>
      <c r="AH357" s="170" t="s">
        <v>16705</v>
      </c>
      <c r="AI357" s="170" t="s">
        <v>7984</v>
      </c>
      <c r="AJ357" s="173">
        <v>43677</v>
      </c>
      <c r="AK357" s="169" t="s">
        <v>16706</v>
      </c>
      <c r="AL357" s="174"/>
      <c r="AM357" s="174"/>
      <c r="AN357" s="174"/>
      <c r="AO357" s="170" t="s">
        <v>7984</v>
      </c>
      <c r="AP357" s="174"/>
      <c r="AQ357" s="174"/>
      <c r="AR357" s="174"/>
      <c r="AS357" s="174"/>
      <c r="AT357" s="174"/>
      <c r="AU357" s="174"/>
      <c r="AV357" s="174"/>
      <c r="AW357" s="174"/>
      <c r="AX357" s="174"/>
      <c r="AY357" s="174"/>
      <c r="AZ357" s="174"/>
      <c r="BA357" s="174"/>
      <c r="BB357" s="174"/>
      <c r="BC357" s="174"/>
      <c r="BD357" s="174"/>
      <c r="BE357" s="174"/>
      <c r="BF357" s="169"/>
    </row>
    <row r="358" spans="1:58" s="13" customFormat="1" ht="13.15" customHeight="1" x14ac:dyDescent="0.25">
      <c r="A358" s="169" t="s">
        <v>16679</v>
      </c>
      <c r="B358" s="169" t="s">
        <v>16520</v>
      </c>
      <c r="C358" s="170">
        <v>2273</v>
      </c>
      <c r="D358" s="169" t="s">
        <v>16680</v>
      </c>
      <c r="E358" s="169" t="s">
        <v>8613</v>
      </c>
      <c r="F358" s="169" t="s">
        <v>9917</v>
      </c>
      <c r="G358" s="169" t="s">
        <v>9918</v>
      </c>
      <c r="H358" s="171">
        <v>43647</v>
      </c>
      <c r="I358" s="197">
        <v>43677</v>
      </c>
      <c r="J358" s="169" t="s">
        <v>8556</v>
      </c>
      <c r="K358" s="169" t="s">
        <v>8557</v>
      </c>
      <c r="L358" s="169" t="s">
        <v>8558</v>
      </c>
      <c r="M358" s="169" t="s">
        <v>8559</v>
      </c>
      <c r="N358" s="169" t="s">
        <v>8558</v>
      </c>
      <c r="O358" s="169" t="s">
        <v>8560</v>
      </c>
      <c r="P358" s="169" t="s">
        <v>8561</v>
      </c>
      <c r="Q358" s="169" t="s">
        <v>8562</v>
      </c>
      <c r="R358" s="169" t="s">
        <v>8558</v>
      </c>
      <c r="S358" s="169" t="s">
        <v>8559</v>
      </c>
      <c r="T358" s="169" t="s">
        <v>8563</v>
      </c>
      <c r="U358" s="169" t="s">
        <v>8564</v>
      </c>
      <c r="V358" s="169" t="s">
        <v>8558</v>
      </c>
      <c r="W358" s="169" t="s">
        <v>8559</v>
      </c>
      <c r="X358" s="169" t="s">
        <v>8565</v>
      </c>
      <c r="Y358" s="169" t="s">
        <v>8562</v>
      </c>
      <c r="Z358" s="169" t="s">
        <v>7982</v>
      </c>
      <c r="AA358" s="102">
        <v>0</v>
      </c>
      <c r="AB358" s="198">
        <v>906232.87</v>
      </c>
      <c r="AC358" s="102">
        <v>0</v>
      </c>
      <c r="AD358" s="102">
        <v>906232.87</v>
      </c>
      <c r="AE358" s="172" t="s">
        <v>8566</v>
      </c>
      <c r="AF358" s="169" t="s">
        <v>8616</v>
      </c>
      <c r="AG358" s="169" t="s">
        <v>9919</v>
      </c>
      <c r="AH358" s="170" t="s">
        <v>16707</v>
      </c>
      <c r="AI358" s="170" t="s">
        <v>7984</v>
      </c>
      <c r="AJ358" s="173">
        <v>43677</v>
      </c>
      <c r="AK358" s="169" t="s">
        <v>16706</v>
      </c>
      <c r="AL358" s="174"/>
      <c r="AM358" s="174"/>
      <c r="AN358" s="174"/>
      <c r="AO358" s="170" t="s">
        <v>7984</v>
      </c>
      <c r="AP358" s="174"/>
      <c r="AQ358" s="174"/>
      <c r="AR358" s="174"/>
      <c r="AS358" s="174"/>
      <c r="AT358" s="174"/>
      <c r="AU358" s="174"/>
      <c r="AV358" s="174"/>
      <c r="AW358" s="174"/>
      <c r="AX358" s="174"/>
      <c r="AY358" s="174"/>
      <c r="AZ358" s="174"/>
      <c r="BA358" s="174"/>
      <c r="BB358" s="174"/>
      <c r="BC358" s="174"/>
      <c r="BD358" s="174"/>
      <c r="BE358" s="174"/>
      <c r="BF358" s="169"/>
    </row>
    <row r="359" spans="1:58" s="13" customFormat="1" ht="13.15" customHeight="1" x14ac:dyDescent="0.25">
      <c r="A359" s="169" t="s">
        <v>16679</v>
      </c>
      <c r="B359" s="169" t="s">
        <v>16520</v>
      </c>
      <c r="C359" s="170">
        <v>2273</v>
      </c>
      <c r="D359" s="169" t="s">
        <v>16680</v>
      </c>
      <c r="E359" s="169" t="s">
        <v>8613</v>
      </c>
      <c r="F359" s="169" t="s">
        <v>9917</v>
      </c>
      <c r="G359" s="169" t="s">
        <v>9918</v>
      </c>
      <c r="H359" s="171">
        <v>43647</v>
      </c>
      <c r="I359" s="197">
        <v>43677</v>
      </c>
      <c r="J359" s="169" t="s">
        <v>8556</v>
      </c>
      <c r="K359" s="169" t="s">
        <v>8557</v>
      </c>
      <c r="L359" s="169" t="s">
        <v>8558</v>
      </c>
      <c r="M359" s="169" t="s">
        <v>8559</v>
      </c>
      <c r="N359" s="169" t="s">
        <v>8558</v>
      </c>
      <c r="O359" s="169" t="s">
        <v>8560</v>
      </c>
      <c r="P359" s="169" t="s">
        <v>8561</v>
      </c>
      <c r="Q359" s="169" t="s">
        <v>8562</v>
      </c>
      <c r="R359" s="169" t="s">
        <v>8558</v>
      </c>
      <c r="S359" s="169" t="s">
        <v>8559</v>
      </c>
      <c r="T359" s="169" t="s">
        <v>8563</v>
      </c>
      <c r="U359" s="169" t="s">
        <v>8564</v>
      </c>
      <c r="V359" s="169" t="s">
        <v>8558</v>
      </c>
      <c r="W359" s="169" t="s">
        <v>8559</v>
      </c>
      <c r="X359" s="169" t="s">
        <v>8565</v>
      </c>
      <c r="Y359" s="169" t="s">
        <v>8562</v>
      </c>
      <c r="Z359" s="169" t="s">
        <v>7982</v>
      </c>
      <c r="AA359" s="102">
        <v>0</v>
      </c>
      <c r="AB359" s="198">
        <v>2718698.61</v>
      </c>
      <c r="AC359" s="102">
        <v>0</v>
      </c>
      <c r="AD359" s="102">
        <v>2718698.61</v>
      </c>
      <c r="AE359" s="172" t="s">
        <v>8566</v>
      </c>
      <c r="AF359" s="169" t="s">
        <v>8616</v>
      </c>
      <c r="AG359" s="169" t="s">
        <v>9919</v>
      </c>
      <c r="AH359" s="170" t="s">
        <v>16708</v>
      </c>
      <c r="AI359" s="170" t="s">
        <v>7984</v>
      </c>
      <c r="AJ359" s="173">
        <v>43677</v>
      </c>
      <c r="AK359" s="169" t="s">
        <v>16706</v>
      </c>
      <c r="AL359" s="174"/>
      <c r="AM359" s="174"/>
      <c r="AN359" s="174"/>
      <c r="AO359" s="170" t="s">
        <v>7984</v>
      </c>
      <c r="AP359" s="174"/>
      <c r="AQ359" s="174"/>
      <c r="AR359" s="174"/>
      <c r="AS359" s="174"/>
      <c r="AT359" s="174"/>
      <c r="AU359" s="174"/>
      <c r="AV359" s="174"/>
      <c r="AW359" s="174"/>
      <c r="AX359" s="174"/>
      <c r="AY359" s="174"/>
      <c r="AZ359" s="174"/>
      <c r="BA359" s="174"/>
      <c r="BB359" s="174"/>
      <c r="BC359" s="174"/>
      <c r="BD359" s="174"/>
      <c r="BE359" s="174"/>
      <c r="BF359" s="169"/>
    </row>
    <row r="360" spans="1:58" s="13" customFormat="1" ht="13.15" customHeight="1" x14ac:dyDescent="0.25">
      <c r="A360" s="169" t="s">
        <v>16679</v>
      </c>
      <c r="B360" s="169" t="s">
        <v>16520</v>
      </c>
      <c r="C360" s="170">
        <v>2273</v>
      </c>
      <c r="D360" s="169" t="s">
        <v>16680</v>
      </c>
      <c r="E360" s="169" t="s">
        <v>8613</v>
      </c>
      <c r="F360" s="169" t="s">
        <v>9917</v>
      </c>
      <c r="G360" s="169" t="s">
        <v>9918</v>
      </c>
      <c r="H360" s="171">
        <v>43647</v>
      </c>
      <c r="I360" s="197">
        <v>43677</v>
      </c>
      <c r="J360" s="169" t="s">
        <v>8556</v>
      </c>
      <c r="K360" s="169" t="s">
        <v>8557</v>
      </c>
      <c r="L360" s="169" t="s">
        <v>8558</v>
      </c>
      <c r="M360" s="169" t="s">
        <v>8559</v>
      </c>
      <c r="N360" s="169" t="s">
        <v>8558</v>
      </c>
      <c r="O360" s="169" t="s">
        <v>8560</v>
      </c>
      <c r="P360" s="169" t="s">
        <v>8561</v>
      </c>
      <c r="Q360" s="169" t="s">
        <v>8562</v>
      </c>
      <c r="R360" s="169" t="s">
        <v>8558</v>
      </c>
      <c r="S360" s="169" t="s">
        <v>8559</v>
      </c>
      <c r="T360" s="169" t="s">
        <v>8563</v>
      </c>
      <c r="U360" s="169" t="s">
        <v>8564</v>
      </c>
      <c r="V360" s="169" t="s">
        <v>8558</v>
      </c>
      <c r="W360" s="169" t="s">
        <v>8559</v>
      </c>
      <c r="X360" s="169" t="s">
        <v>8565</v>
      </c>
      <c r="Y360" s="169" t="s">
        <v>8562</v>
      </c>
      <c r="Z360" s="169" t="s">
        <v>7982</v>
      </c>
      <c r="AA360" s="102">
        <v>0</v>
      </c>
      <c r="AB360" s="198">
        <v>2249676.4</v>
      </c>
      <c r="AC360" s="102">
        <v>0</v>
      </c>
      <c r="AD360" s="102">
        <v>2249676.4</v>
      </c>
      <c r="AE360" s="172" t="s">
        <v>8566</v>
      </c>
      <c r="AF360" s="169" t="s">
        <v>8616</v>
      </c>
      <c r="AG360" s="169" t="s">
        <v>9919</v>
      </c>
      <c r="AH360" s="170" t="s">
        <v>16709</v>
      </c>
      <c r="AI360" s="170" t="s">
        <v>7984</v>
      </c>
      <c r="AJ360" s="173">
        <v>43677</v>
      </c>
      <c r="AK360" s="169" t="s">
        <v>16710</v>
      </c>
      <c r="AL360" s="174"/>
      <c r="AM360" s="174"/>
      <c r="AN360" s="174"/>
      <c r="AO360" s="170" t="s">
        <v>7984</v>
      </c>
      <c r="AP360" s="174"/>
      <c r="AQ360" s="174"/>
      <c r="AR360" s="174"/>
      <c r="AS360" s="174"/>
      <c r="AT360" s="174"/>
      <c r="AU360" s="174"/>
      <c r="AV360" s="174"/>
      <c r="AW360" s="174"/>
      <c r="AX360" s="174"/>
      <c r="AY360" s="174"/>
      <c r="AZ360" s="174"/>
      <c r="BA360" s="174"/>
      <c r="BB360" s="174"/>
      <c r="BC360" s="174"/>
      <c r="BD360" s="174"/>
      <c r="BE360" s="174"/>
      <c r="BF360" s="169"/>
    </row>
    <row r="361" spans="1:58" s="13" customFormat="1" ht="13.15" customHeight="1" x14ac:dyDescent="0.25">
      <c r="A361" s="169" t="s">
        <v>16679</v>
      </c>
      <c r="B361" s="169" t="s">
        <v>16520</v>
      </c>
      <c r="C361" s="170">
        <v>2273</v>
      </c>
      <c r="D361" s="169" t="s">
        <v>16680</v>
      </c>
      <c r="E361" s="169" t="s">
        <v>8613</v>
      </c>
      <c r="F361" s="169" t="s">
        <v>9917</v>
      </c>
      <c r="G361" s="169" t="s">
        <v>9918</v>
      </c>
      <c r="H361" s="171">
        <v>43647</v>
      </c>
      <c r="I361" s="197">
        <v>43677</v>
      </c>
      <c r="J361" s="169" t="s">
        <v>8556</v>
      </c>
      <c r="K361" s="169" t="s">
        <v>8557</v>
      </c>
      <c r="L361" s="169" t="s">
        <v>8558</v>
      </c>
      <c r="M361" s="169" t="s">
        <v>8559</v>
      </c>
      <c r="N361" s="169" t="s">
        <v>8558</v>
      </c>
      <c r="O361" s="169" t="s">
        <v>8560</v>
      </c>
      <c r="P361" s="169" t="s">
        <v>8561</v>
      </c>
      <c r="Q361" s="169" t="s">
        <v>8562</v>
      </c>
      <c r="R361" s="169" t="s">
        <v>8558</v>
      </c>
      <c r="S361" s="169" t="s">
        <v>8559</v>
      </c>
      <c r="T361" s="169" t="s">
        <v>8563</v>
      </c>
      <c r="U361" s="169" t="s">
        <v>8564</v>
      </c>
      <c r="V361" s="169" t="s">
        <v>8558</v>
      </c>
      <c r="W361" s="169" t="s">
        <v>8559</v>
      </c>
      <c r="X361" s="169" t="s">
        <v>8565</v>
      </c>
      <c r="Y361" s="169" t="s">
        <v>8562</v>
      </c>
      <c r="Z361" s="169" t="s">
        <v>7982</v>
      </c>
      <c r="AA361" s="102">
        <v>0</v>
      </c>
      <c r="AB361" s="198">
        <v>3042978.96</v>
      </c>
      <c r="AC361" s="102">
        <v>0</v>
      </c>
      <c r="AD361" s="102">
        <v>3042978.96</v>
      </c>
      <c r="AE361" s="172" t="s">
        <v>8566</v>
      </c>
      <c r="AF361" s="169" t="s">
        <v>8616</v>
      </c>
      <c r="AG361" s="169" t="s">
        <v>9919</v>
      </c>
      <c r="AH361" s="170" t="s">
        <v>16711</v>
      </c>
      <c r="AI361" s="170" t="s">
        <v>7984</v>
      </c>
      <c r="AJ361" s="173">
        <v>43677</v>
      </c>
      <c r="AK361" s="169" t="s">
        <v>16712</v>
      </c>
      <c r="AL361" s="174"/>
      <c r="AM361" s="174"/>
      <c r="AN361" s="174"/>
      <c r="AO361" s="170" t="s">
        <v>7984</v>
      </c>
      <c r="AP361" s="174"/>
      <c r="AQ361" s="174"/>
      <c r="AR361" s="174"/>
      <c r="AS361" s="174"/>
      <c r="AT361" s="174"/>
      <c r="AU361" s="174"/>
      <c r="AV361" s="174"/>
      <c r="AW361" s="174"/>
      <c r="AX361" s="174"/>
      <c r="AY361" s="174"/>
      <c r="AZ361" s="174"/>
      <c r="BA361" s="174"/>
      <c r="BB361" s="174"/>
      <c r="BC361" s="174"/>
      <c r="BD361" s="174"/>
      <c r="BE361" s="174"/>
      <c r="BF361" s="169"/>
    </row>
    <row r="362" spans="1:58" s="13" customFormat="1" ht="13.15" customHeight="1" x14ac:dyDescent="0.25">
      <c r="A362" s="169" t="s">
        <v>16679</v>
      </c>
      <c r="B362" s="169" t="s">
        <v>16520</v>
      </c>
      <c r="C362" s="170">
        <v>2273</v>
      </c>
      <c r="D362" s="169" t="s">
        <v>16680</v>
      </c>
      <c r="E362" s="169" t="s">
        <v>8613</v>
      </c>
      <c r="F362" s="169" t="s">
        <v>9917</v>
      </c>
      <c r="G362" s="169" t="s">
        <v>9918</v>
      </c>
      <c r="H362" s="171">
        <v>43647</v>
      </c>
      <c r="I362" s="197">
        <v>43677</v>
      </c>
      <c r="J362" s="169" t="s">
        <v>8556</v>
      </c>
      <c r="K362" s="169" t="s">
        <v>8557</v>
      </c>
      <c r="L362" s="169" t="s">
        <v>8558</v>
      </c>
      <c r="M362" s="169" t="s">
        <v>8559</v>
      </c>
      <c r="N362" s="169" t="s">
        <v>8558</v>
      </c>
      <c r="O362" s="169" t="s">
        <v>8560</v>
      </c>
      <c r="P362" s="169" t="s">
        <v>8561</v>
      </c>
      <c r="Q362" s="169" t="s">
        <v>8562</v>
      </c>
      <c r="R362" s="169" t="s">
        <v>8558</v>
      </c>
      <c r="S362" s="169" t="s">
        <v>8559</v>
      </c>
      <c r="T362" s="169" t="s">
        <v>8563</v>
      </c>
      <c r="U362" s="169" t="s">
        <v>8564</v>
      </c>
      <c r="V362" s="169" t="s">
        <v>8558</v>
      </c>
      <c r="W362" s="169" t="s">
        <v>8559</v>
      </c>
      <c r="X362" s="169" t="s">
        <v>8565</v>
      </c>
      <c r="Y362" s="169" t="s">
        <v>8562</v>
      </c>
      <c r="Z362" s="169" t="s">
        <v>7982</v>
      </c>
      <c r="AA362" s="102">
        <v>0</v>
      </c>
      <c r="AB362" s="198">
        <v>1615513.82</v>
      </c>
      <c r="AC362" s="102">
        <v>0</v>
      </c>
      <c r="AD362" s="102">
        <v>1615513.82</v>
      </c>
      <c r="AE362" s="172" t="s">
        <v>8566</v>
      </c>
      <c r="AF362" s="169" t="s">
        <v>8616</v>
      </c>
      <c r="AG362" s="169" t="s">
        <v>9919</v>
      </c>
      <c r="AH362" s="170" t="s">
        <v>16713</v>
      </c>
      <c r="AI362" s="170" t="s">
        <v>7984</v>
      </c>
      <c r="AJ362" s="173">
        <v>43677</v>
      </c>
      <c r="AK362" s="169" t="s">
        <v>16714</v>
      </c>
      <c r="AL362" s="174"/>
      <c r="AM362" s="174"/>
      <c r="AN362" s="174"/>
      <c r="AO362" s="170" t="s">
        <v>7984</v>
      </c>
      <c r="AP362" s="174"/>
      <c r="AQ362" s="174"/>
      <c r="AR362" s="174"/>
      <c r="AS362" s="174"/>
      <c r="AT362" s="174"/>
      <c r="AU362" s="174"/>
      <c r="AV362" s="174"/>
      <c r="AW362" s="174"/>
      <c r="AX362" s="174"/>
      <c r="AY362" s="174"/>
      <c r="AZ362" s="174"/>
      <c r="BA362" s="174"/>
      <c r="BB362" s="174"/>
      <c r="BC362" s="174"/>
      <c r="BD362" s="174"/>
      <c r="BE362" s="174"/>
      <c r="BF362" s="169"/>
    </row>
    <row r="363" spans="1:58" s="13" customFormat="1" ht="13.15" customHeight="1" x14ac:dyDescent="0.25">
      <c r="A363" s="169" t="s">
        <v>16679</v>
      </c>
      <c r="B363" s="169" t="s">
        <v>16520</v>
      </c>
      <c r="C363" s="170">
        <v>2273</v>
      </c>
      <c r="D363" s="169" t="s">
        <v>16680</v>
      </c>
      <c r="E363" s="169" t="s">
        <v>8613</v>
      </c>
      <c r="F363" s="169" t="s">
        <v>9917</v>
      </c>
      <c r="G363" s="169" t="s">
        <v>9918</v>
      </c>
      <c r="H363" s="171">
        <v>43647</v>
      </c>
      <c r="I363" s="197">
        <v>43677</v>
      </c>
      <c r="J363" s="169" t="s">
        <v>8556</v>
      </c>
      <c r="K363" s="169" t="s">
        <v>8557</v>
      </c>
      <c r="L363" s="169" t="s">
        <v>8558</v>
      </c>
      <c r="M363" s="169" t="s">
        <v>8559</v>
      </c>
      <c r="N363" s="169" t="s">
        <v>8558</v>
      </c>
      <c r="O363" s="169" t="s">
        <v>8560</v>
      </c>
      <c r="P363" s="169" t="s">
        <v>8561</v>
      </c>
      <c r="Q363" s="169" t="s">
        <v>8562</v>
      </c>
      <c r="R363" s="169" t="s">
        <v>8558</v>
      </c>
      <c r="S363" s="169" t="s">
        <v>8559</v>
      </c>
      <c r="T363" s="169" t="s">
        <v>8563</v>
      </c>
      <c r="U363" s="169" t="s">
        <v>8564</v>
      </c>
      <c r="V363" s="169" t="s">
        <v>8558</v>
      </c>
      <c r="W363" s="169" t="s">
        <v>8559</v>
      </c>
      <c r="X363" s="169" t="s">
        <v>8565</v>
      </c>
      <c r="Y363" s="169" t="s">
        <v>8562</v>
      </c>
      <c r="Z363" s="169" t="s">
        <v>7982</v>
      </c>
      <c r="AA363" s="102">
        <v>0</v>
      </c>
      <c r="AB363" s="198">
        <v>2128434.21</v>
      </c>
      <c r="AC363" s="102">
        <v>0</v>
      </c>
      <c r="AD363" s="102">
        <v>2128434.21</v>
      </c>
      <c r="AE363" s="172" t="s">
        <v>8566</v>
      </c>
      <c r="AF363" s="169" t="s">
        <v>8616</v>
      </c>
      <c r="AG363" s="169" t="s">
        <v>9919</v>
      </c>
      <c r="AH363" s="170" t="s">
        <v>16715</v>
      </c>
      <c r="AI363" s="170" t="s">
        <v>7984</v>
      </c>
      <c r="AJ363" s="173">
        <v>43677</v>
      </c>
      <c r="AK363" s="169" t="s">
        <v>16716</v>
      </c>
      <c r="AL363" s="174"/>
      <c r="AM363" s="174"/>
      <c r="AN363" s="174"/>
      <c r="AO363" s="170" t="s">
        <v>7984</v>
      </c>
      <c r="AP363" s="174"/>
      <c r="AQ363" s="174"/>
      <c r="AR363" s="174"/>
      <c r="AS363" s="174"/>
      <c r="AT363" s="174"/>
      <c r="AU363" s="174"/>
      <c r="AV363" s="174"/>
      <c r="AW363" s="174"/>
      <c r="AX363" s="174"/>
      <c r="AY363" s="174"/>
      <c r="AZ363" s="174"/>
      <c r="BA363" s="174"/>
      <c r="BB363" s="174"/>
      <c r="BC363" s="174"/>
      <c r="BD363" s="174"/>
      <c r="BE363" s="174"/>
      <c r="BF363" s="169"/>
    </row>
    <row r="364" spans="1:58" s="13" customFormat="1" ht="13.15" customHeight="1" x14ac:dyDescent="0.25">
      <c r="A364" s="169" t="s">
        <v>16679</v>
      </c>
      <c r="B364" s="169" t="s">
        <v>16520</v>
      </c>
      <c r="C364" s="170">
        <v>2273</v>
      </c>
      <c r="D364" s="169" t="s">
        <v>16680</v>
      </c>
      <c r="E364" s="169" t="s">
        <v>8613</v>
      </c>
      <c r="F364" s="169" t="s">
        <v>9917</v>
      </c>
      <c r="G364" s="169" t="s">
        <v>9918</v>
      </c>
      <c r="H364" s="171">
        <v>43647</v>
      </c>
      <c r="I364" s="197">
        <v>43677</v>
      </c>
      <c r="J364" s="169" t="s">
        <v>8556</v>
      </c>
      <c r="K364" s="169" t="s">
        <v>8557</v>
      </c>
      <c r="L364" s="169" t="s">
        <v>8558</v>
      </c>
      <c r="M364" s="169" t="s">
        <v>8559</v>
      </c>
      <c r="N364" s="169" t="s">
        <v>8558</v>
      </c>
      <c r="O364" s="169" t="s">
        <v>8560</v>
      </c>
      <c r="P364" s="169" t="s">
        <v>8561</v>
      </c>
      <c r="Q364" s="169" t="s">
        <v>8562</v>
      </c>
      <c r="R364" s="169" t="s">
        <v>8558</v>
      </c>
      <c r="S364" s="169" t="s">
        <v>8559</v>
      </c>
      <c r="T364" s="169" t="s">
        <v>8563</v>
      </c>
      <c r="U364" s="169" t="s">
        <v>8564</v>
      </c>
      <c r="V364" s="169" t="s">
        <v>8558</v>
      </c>
      <c r="W364" s="169" t="s">
        <v>8559</v>
      </c>
      <c r="X364" s="169" t="s">
        <v>8565</v>
      </c>
      <c r="Y364" s="169" t="s">
        <v>8562</v>
      </c>
      <c r="Z364" s="169" t="s">
        <v>7982</v>
      </c>
      <c r="AA364" s="102">
        <v>0</v>
      </c>
      <c r="AB364" s="198">
        <v>1006220.65</v>
      </c>
      <c r="AC364" s="102">
        <v>0</v>
      </c>
      <c r="AD364" s="102">
        <v>1006220.65</v>
      </c>
      <c r="AE364" s="172" t="s">
        <v>8566</v>
      </c>
      <c r="AF364" s="169" t="s">
        <v>8616</v>
      </c>
      <c r="AG364" s="169" t="s">
        <v>9919</v>
      </c>
      <c r="AH364" s="170" t="s">
        <v>16717</v>
      </c>
      <c r="AI364" s="170" t="s">
        <v>7984</v>
      </c>
      <c r="AJ364" s="173">
        <v>43677</v>
      </c>
      <c r="AK364" s="169" t="s">
        <v>16718</v>
      </c>
      <c r="AL364" s="174"/>
      <c r="AM364" s="174"/>
      <c r="AN364" s="174"/>
      <c r="AO364" s="170" t="s">
        <v>7984</v>
      </c>
      <c r="AP364" s="174"/>
      <c r="AQ364" s="174"/>
      <c r="AR364" s="174"/>
      <c r="AS364" s="174"/>
      <c r="AT364" s="174"/>
      <c r="AU364" s="174"/>
      <c r="AV364" s="174"/>
      <c r="AW364" s="174"/>
      <c r="AX364" s="174"/>
      <c r="AY364" s="174"/>
      <c r="AZ364" s="174"/>
      <c r="BA364" s="174"/>
      <c r="BB364" s="174"/>
      <c r="BC364" s="174"/>
      <c r="BD364" s="174"/>
      <c r="BE364" s="174"/>
      <c r="BF364" s="169"/>
    </row>
    <row r="365" spans="1:58" s="13" customFormat="1" ht="13.15" customHeight="1" x14ac:dyDescent="0.25">
      <c r="A365" s="169" t="s">
        <v>16679</v>
      </c>
      <c r="B365" s="169" t="s">
        <v>16520</v>
      </c>
      <c r="C365" s="170">
        <v>2273</v>
      </c>
      <c r="D365" s="169" t="s">
        <v>16680</v>
      </c>
      <c r="E365" s="169" t="s">
        <v>8613</v>
      </c>
      <c r="F365" s="169" t="s">
        <v>9917</v>
      </c>
      <c r="G365" s="169" t="s">
        <v>9918</v>
      </c>
      <c r="H365" s="171">
        <v>43647</v>
      </c>
      <c r="I365" s="197">
        <v>43677</v>
      </c>
      <c r="J365" s="169" t="s">
        <v>8556</v>
      </c>
      <c r="K365" s="169" t="s">
        <v>8557</v>
      </c>
      <c r="L365" s="169" t="s">
        <v>8558</v>
      </c>
      <c r="M365" s="169" t="s">
        <v>8559</v>
      </c>
      <c r="N365" s="169" t="s">
        <v>8558</v>
      </c>
      <c r="O365" s="169" t="s">
        <v>8560</v>
      </c>
      <c r="P365" s="169" t="s">
        <v>8561</v>
      </c>
      <c r="Q365" s="169" t="s">
        <v>8562</v>
      </c>
      <c r="R365" s="169" t="s">
        <v>8558</v>
      </c>
      <c r="S365" s="169" t="s">
        <v>8559</v>
      </c>
      <c r="T365" s="169" t="s">
        <v>8563</v>
      </c>
      <c r="U365" s="169" t="s">
        <v>8564</v>
      </c>
      <c r="V365" s="169" t="s">
        <v>8558</v>
      </c>
      <c r="W365" s="169" t="s">
        <v>8559</v>
      </c>
      <c r="X365" s="169" t="s">
        <v>8565</v>
      </c>
      <c r="Y365" s="169" t="s">
        <v>8562</v>
      </c>
      <c r="Z365" s="169" t="s">
        <v>7982</v>
      </c>
      <c r="AA365" s="102">
        <v>0</v>
      </c>
      <c r="AB365" s="198">
        <v>510229.23</v>
      </c>
      <c r="AC365" s="102">
        <v>0</v>
      </c>
      <c r="AD365" s="102">
        <v>510229.23</v>
      </c>
      <c r="AE365" s="172" t="s">
        <v>8566</v>
      </c>
      <c r="AF365" s="169" t="s">
        <v>8616</v>
      </c>
      <c r="AG365" s="169" t="s">
        <v>9919</v>
      </c>
      <c r="AH365" s="170" t="s">
        <v>16719</v>
      </c>
      <c r="AI365" s="170" t="s">
        <v>7984</v>
      </c>
      <c r="AJ365" s="173">
        <v>43677</v>
      </c>
      <c r="AK365" s="169" t="s">
        <v>16720</v>
      </c>
      <c r="AL365" s="174"/>
      <c r="AM365" s="174"/>
      <c r="AN365" s="174"/>
      <c r="AO365" s="170" t="s">
        <v>7984</v>
      </c>
      <c r="AP365" s="174"/>
      <c r="AQ365" s="174"/>
      <c r="AR365" s="174"/>
      <c r="AS365" s="174"/>
      <c r="AT365" s="174"/>
      <c r="AU365" s="174"/>
      <c r="AV365" s="174"/>
      <c r="AW365" s="174"/>
      <c r="AX365" s="174"/>
      <c r="AY365" s="174"/>
      <c r="AZ365" s="174"/>
      <c r="BA365" s="174"/>
      <c r="BB365" s="174"/>
      <c r="BC365" s="174"/>
      <c r="BD365" s="174"/>
      <c r="BE365" s="174"/>
      <c r="BF365" s="169"/>
    </row>
    <row r="366" spans="1:58" s="13" customFormat="1" ht="13.15" customHeight="1" x14ac:dyDescent="0.25">
      <c r="A366" s="169" t="s">
        <v>16679</v>
      </c>
      <c r="B366" s="169" t="s">
        <v>16520</v>
      </c>
      <c r="C366" s="170">
        <v>2273</v>
      </c>
      <c r="D366" s="169" t="s">
        <v>16680</v>
      </c>
      <c r="E366" s="169" t="s">
        <v>8613</v>
      </c>
      <c r="F366" s="169" t="s">
        <v>9917</v>
      </c>
      <c r="G366" s="169" t="s">
        <v>9918</v>
      </c>
      <c r="H366" s="171">
        <v>43647</v>
      </c>
      <c r="I366" s="197">
        <v>43677</v>
      </c>
      <c r="J366" s="169" t="s">
        <v>8556</v>
      </c>
      <c r="K366" s="169" t="s">
        <v>8557</v>
      </c>
      <c r="L366" s="169" t="s">
        <v>8558</v>
      </c>
      <c r="M366" s="169" t="s">
        <v>8559</v>
      </c>
      <c r="N366" s="169" t="s">
        <v>8558</v>
      </c>
      <c r="O366" s="169" t="s">
        <v>8560</v>
      </c>
      <c r="P366" s="169" t="s">
        <v>8561</v>
      </c>
      <c r="Q366" s="169" t="s">
        <v>8562</v>
      </c>
      <c r="R366" s="169" t="s">
        <v>8558</v>
      </c>
      <c r="S366" s="169" t="s">
        <v>8559</v>
      </c>
      <c r="T366" s="169" t="s">
        <v>8563</v>
      </c>
      <c r="U366" s="169" t="s">
        <v>8564</v>
      </c>
      <c r="V366" s="169" t="s">
        <v>8558</v>
      </c>
      <c r="W366" s="169" t="s">
        <v>8559</v>
      </c>
      <c r="X366" s="169" t="s">
        <v>8565</v>
      </c>
      <c r="Y366" s="169" t="s">
        <v>8562</v>
      </c>
      <c r="Z366" s="169" t="s">
        <v>7982</v>
      </c>
      <c r="AA366" s="102">
        <v>0</v>
      </c>
      <c r="AB366" s="198">
        <v>550526.89</v>
      </c>
      <c r="AC366" s="102">
        <v>0</v>
      </c>
      <c r="AD366" s="102">
        <v>550526.89</v>
      </c>
      <c r="AE366" s="172" t="s">
        <v>8566</v>
      </c>
      <c r="AF366" s="169" t="s">
        <v>8616</v>
      </c>
      <c r="AG366" s="169" t="s">
        <v>9919</v>
      </c>
      <c r="AH366" s="170" t="s">
        <v>16721</v>
      </c>
      <c r="AI366" s="170" t="s">
        <v>7984</v>
      </c>
      <c r="AJ366" s="173">
        <v>43677</v>
      </c>
      <c r="AK366" s="169" t="s">
        <v>16722</v>
      </c>
      <c r="AL366" s="174"/>
      <c r="AM366" s="174"/>
      <c r="AN366" s="174"/>
      <c r="AO366" s="170" t="s">
        <v>7984</v>
      </c>
      <c r="AP366" s="174"/>
      <c r="AQ366" s="174"/>
      <c r="AR366" s="174"/>
      <c r="AS366" s="174"/>
      <c r="AT366" s="174"/>
      <c r="AU366" s="174"/>
      <c r="AV366" s="174"/>
      <c r="AW366" s="174"/>
      <c r="AX366" s="174"/>
      <c r="AY366" s="174"/>
      <c r="AZ366" s="174"/>
      <c r="BA366" s="174"/>
      <c r="BB366" s="174"/>
      <c r="BC366" s="174"/>
      <c r="BD366" s="174"/>
      <c r="BE366" s="174"/>
      <c r="BF366" s="169"/>
    </row>
    <row r="367" spans="1:58" s="13" customFormat="1" ht="13.15" customHeight="1" x14ac:dyDescent="0.25">
      <c r="A367" s="169" t="s">
        <v>16679</v>
      </c>
      <c r="B367" s="169" t="s">
        <v>16520</v>
      </c>
      <c r="C367" s="170">
        <v>2273</v>
      </c>
      <c r="D367" s="169" t="s">
        <v>16680</v>
      </c>
      <c r="E367" s="169" t="s">
        <v>8613</v>
      </c>
      <c r="F367" s="169" t="s">
        <v>9917</v>
      </c>
      <c r="G367" s="169" t="s">
        <v>9918</v>
      </c>
      <c r="H367" s="171">
        <v>43647</v>
      </c>
      <c r="I367" s="197">
        <v>43677</v>
      </c>
      <c r="J367" s="169" t="s">
        <v>8556</v>
      </c>
      <c r="K367" s="169" t="s">
        <v>8557</v>
      </c>
      <c r="L367" s="169" t="s">
        <v>8558</v>
      </c>
      <c r="M367" s="169" t="s">
        <v>8559</v>
      </c>
      <c r="N367" s="169" t="s">
        <v>8558</v>
      </c>
      <c r="O367" s="169" t="s">
        <v>8560</v>
      </c>
      <c r="P367" s="169" t="s">
        <v>8561</v>
      </c>
      <c r="Q367" s="169" t="s">
        <v>8562</v>
      </c>
      <c r="R367" s="169" t="s">
        <v>8558</v>
      </c>
      <c r="S367" s="169" t="s">
        <v>8559</v>
      </c>
      <c r="T367" s="169" t="s">
        <v>8563</v>
      </c>
      <c r="U367" s="169" t="s">
        <v>8564</v>
      </c>
      <c r="V367" s="169" t="s">
        <v>8558</v>
      </c>
      <c r="W367" s="169" t="s">
        <v>8559</v>
      </c>
      <c r="X367" s="169" t="s">
        <v>8565</v>
      </c>
      <c r="Y367" s="169" t="s">
        <v>8562</v>
      </c>
      <c r="Z367" s="169" t="s">
        <v>7982</v>
      </c>
      <c r="AA367" s="102">
        <v>0</v>
      </c>
      <c r="AB367" s="198">
        <v>970248.03</v>
      </c>
      <c r="AC367" s="102">
        <v>0</v>
      </c>
      <c r="AD367" s="102">
        <v>970248.03</v>
      </c>
      <c r="AE367" s="172" t="s">
        <v>8566</v>
      </c>
      <c r="AF367" s="169" t="s">
        <v>8616</v>
      </c>
      <c r="AG367" s="169" t="s">
        <v>9919</v>
      </c>
      <c r="AH367" s="170" t="s">
        <v>16723</v>
      </c>
      <c r="AI367" s="170" t="s">
        <v>7984</v>
      </c>
      <c r="AJ367" s="173">
        <v>43677</v>
      </c>
      <c r="AK367" s="169" t="s">
        <v>16724</v>
      </c>
      <c r="AL367" s="174"/>
      <c r="AM367" s="174"/>
      <c r="AN367" s="174"/>
      <c r="AO367" s="170" t="s">
        <v>7984</v>
      </c>
      <c r="AP367" s="174"/>
      <c r="AQ367" s="174"/>
      <c r="AR367" s="174"/>
      <c r="AS367" s="174"/>
      <c r="AT367" s="174"/>
      <c r="AU367" s="174"/>
      <c r="AV367" s="174"/>
      <c r="AW367" s="174"/>
      <c r="AX367" s="174"/>
      <c r="AY367" s="174"/>
      <c r="AZ367" s="174"/>
      <c r="BA367" s="174"/>
      <c r="BB367" s="174"/>
      <c r="BC367" s="174"/>
      <c r="BD367" s="174"/>
      <c r="BE367" s="174"/>
      <c r="BF367" s="169"/>
    </row>
    <row r="368" spans="1:58" s="13" customFormat="1" ht="13.15" customHeight="1" x14ac:dyDescent="0.25">
      <c r="A368" s="169" t="s">
        <v>16679</v>
      </c>
      <c r="B368" s="169" t="s">
        <v>16520</v>
      </c>
      <c r="C368" s="170">
        <v>2273</v>
      </c>
      <c r="D368" s="169" t="s">
        <v>16680</v>
      </c>
      <c r="E368" s="169" t="s">
        <v>8613</v>
      </c>
      <c r="F368" s="169" t="s">
        <v>9917</v>
      </c>
      <c r="G368" s="169" t="s">
        <v>9918</v>
      </c>
      <c r="H368" s="171">
        <v>43647</v>
      </c>
      <c r="I368" s="197">
        <v>43677</v>
      </c>
      <c r="J368" s="169" t="s">
        <v>8556</v>
      </c>
      <c r="K368" s="169" t="s">
        <v>8557</v>
      </c>
      <c r="L368" s="169" t="s">
        <v>8558</v>
      </c>
      <c r="M368" s="169" t="s">
        <v>8559</v>
      </c>
      <c r="N368" s="169" t="s">
        <v>8558</v>
      </c>
      <c r="O368" s="169" t="s">
        <v>8560</v>
      </c>
      <c r="P368" s="169" t="s">
        <v>8561</v>
      </c>
      <c r="Q368" s="169" t="s">
        <v>8562</v>
      </c>
      <c r="R368" s="169" t="s">
        <v>8558</v>
      </c>
      <c r="S368" s="169" t="s">
        <v>8559</v>
      </c>
      <c r="T368" s="169" t="s">
        <v>8563</v>
      </c>
      <c r="U368" s="169" t="s">
        <v>8564</v>
      </c>
      <c r="V368" s="169" t="s">
        <v>8558</v>
      </c>
      <c r="W368" s="169" t="s">
        <v>8559</v>
      </c>
      <c r="X368" s="169" t="s">
        <v>8565</v>
      </c>
      <c r="Y368" s="169" t="s">
        <v>8562</v>
      </c>
      <c r="Z368" s="169" t="s">
        <v>7982</v>
      </c>
      <c r="AA368" s="102">
        <v>0</v>
      </c>
      <c r="AB368" s="198">
        <v>1804073.16</v>
      </c>
      <c r="AC368" s="102">
        <v>0</v>
      </c>
      <c r="AD368" s="102">
        <v>1804073.16</v>
      </c>
      <c r="AE368" s="172" t="s">
        <v>8566</v>
      </c>
      <c r="AF368" s="169" t="s">
        <v>8616</v>
      </c>
      <c r="AG368" s="169" t="s">
        <v>9919</v>
      </c>
      <c r="AH368" s="170" t="s">
        <v>16725</v>
      </c>
      <c r="AI368" s="170" t="s">
        <v>7984</v>
      </c>
      <c r="AJ368" s="173">
        <v>43677</v>
      </c>
      <c r="AK368" s="169" t="s">
        <v>16726</v>
      </c>
      <c r="AL368" s="174"/>
      <c r="AM368" s="174"/>
      <c r="AN368" s="174"/>
      <c r="AO368" s="170" t="s">
        <v>7984</v>
      </c>
      <c r="AP368" s="174"/>
      <c r="AQ368" s="174"/>
      <c r="AR368" s="174"/>
      <c r="AS368" s="174"/>
      <c r="AT368" s="174"/>
      <c r="AU368" s="174"/>
      <c r="AV368" s="174"/>
      <c r="AW368" s="174"/>
      <c r="AX368" s="174"/>
      <c r="AY368" s="174"/>
      <c r="AZ368" s="174"/>
      <c r="BA368" s="174"/>
      <c r="BB368" s="174"/>
      <c r="BC368" s="174"/>
      <c r="BD368" s="174"/>
      <c r="BE368" s="174"/>
      <c r="BF368" s="169"/>
    </row>
    <row r="369" spans="1:58" s="13" customFormat="1" ht="13.15" customHeight="1" x14ac:dyDescent="0.25">
      <c r="A369" s="169" t="s">
        <v>16679</v>
      </c>
      <c r="B369" s="169" t="s">
        <v>16520</v>
      </c>
      <c r="C369" s="170">
        <v>2273</v>
      </c>
      <c r="D369" s="169" t="s">
        <v>16680</v>
      </c>
      <c r="E369" s="169" t="s">
        <v>8613</v>
      </c>
      <c r="F369" s="169" t="s">
        <v>9917</v>
      </c>
      <c r="G369" s="169" t="s">
        <v>9918</v>
      </c>
      <c r="H369" s="171">
        <v>43647</v>
      </c>
      <c r="I369" s="197">
        <v>43677</v>
      </c>
      <c r="J369" s="169" t="s">
        <v>8556</v>
      </c>
      <c r="K369" s="169" t="s">
        <v>8557</v>
      </c>
      <c r="L369" s="169" t="s">
        <v>8558</v>
      </c>
      <c r="M369" s="169" t="s">
        <v>8559</v>
      </c>
      <c r="N369" s="169" t="s">
        <v>8558</v>
      </c>
      <c r="O369" s="169" t="s">
        <v>8560</v>
      </c>
      <c r="P369" s="169" t="s">
        <v>8561</v>
      </c>
      <c r="Q369" s="169" t="s">
        <v>8562</v>
      </c>
      <c r="R369" s="169" t="s">
        <v>8558</v>
      </c>
      <c r="S369" s="169" t="s">
        <v>8559</v>
      </c>
      <c r="T369" s="169" t="s">
        <v>8563</v>
      </c>
      <c r="U369" s="169" t="s">
        <v>8564</v>
      </c>
      <c r="V369" s="169" t="s">
        <v>8558</v>
      </c>
      <c r="W369" s="169" t="s">
        <v>8559</v>
      </c>
      <c r="X369" s="169" t="s">
        <v>8565</v>
      </c>
      <c r="Y369" s="169" t="s">
        <v>8562</v>
      </c>
      <c r="Z369" s="169" t="s">
        <v>7982</v>
      </c>
      <c r="AA369" s="102">
        <v>0</v>
      </c>
      <c r="AB369" s="198">
        <v>1103573.1599999999</v>
      </c>
      <c r="AC369" s="102">
        <v>0</v>
      </c>
      <c r="AD369" s="102">
        <v>1103573.1599999999</v>
      </c>
      <c r="AE369" s="172" t="s">
        <v>8566</v>
      </c>
      <c r="AF369" s="169" t="s">
        <v>8616</v>
      </c>
      <c r="AG369" s="169" t="s">
        <v>9919</v>
      </c>
      <c r="AH369" s="170" t="s">
        <v>16727</v>
      </c>
      <c r="AI369" s="170" t="s">
        <v>7984</v>
      </c>
      <c r="AJ369" s="173">
        <v>43677</v>
      </c>
      <c r="AK369" s="169" t="s">
        <v>16728</v>
      </c>
      <c r="AL369" s="174"/>
      <c r="AM369" s="174"/>
      <c r="AN369" s="174"/>
      <c r="AO369" s="170" t="s">
        <v>7984</v>
      </c>
      <c r="AP369" s="174"/>
      <c r="AQ369" s="174"/>
      <c r="AR369" s="174"/>
      <c r="AS369" s="174"/>
      <c r="AT369" s="174"/>
      <c r="AU369" s="174"/>
      <c r="AV369" s="174"/>
      <c r="AW369" s="174"/>
      <c r="AX369" s="174"/>
      <c r="AY369" s="174"/>
      <c r="AZ369" s="174"/>
      <c r="BA369" s="174"/>
      <c r="BB369" s="174"/>
      <c r="BC369" s="174"/>
      <c r="BD369" s="174"/>
      <c r="BE369" s="174"/>
      <c r="BF369" s="169"/>
    </row>
    <row r="370" spans="1:58" s="13" customFormat="1" ht="13.15" customHeight="1" x14ac:dyDescent="0.25">
      <c r="A370" s="169" t="s">
        <v>16679</v>
      </c>
      <c r="B370" s="169" t="s">
        <v>16520</v>
      </c>
      <c r="C370" s="170">
        <v>2273</v>
      </c>
      <c r="D370" s="169" t="s">
        <v>16680</v>
      </c>
      <c r="E370" s="169" t="s">
        <v>8613</v>
      </c>
      <c r="F370" s="169" t="s">
        <v>9917</v>
      </c>
      <c r="G370" s="169" t="s">
        <v>9918</v>
      </c>
      <c r="H370" s="171">
        <v>43647</v>
      </c>
      <c r="I370" s="197">
        <v>43677</v>
      </c>
      <c r="J370" s="169" t="s">
        <v>8556</v>
      </c>
      <c r="K370" s="169" t="s">
        <v>8557</v>
      </c>
      <c r="L370" s="169" t="s">
        <v>8558</v>
      </c>
      <c r="M370" s="169" t="s">
        <v>8559</v>
      </c>
      <c r="N370" s="169" t="s">
        <v>8558</v>
      </c>
      <c r="O370" s="169" t="s">
        <v>8560</v>
      </c>
      <c r="P370" s="169" t="s">
        <v>8561</v>
      </c>
      <c r="Q370" s="169" t="s">
        <v>8562</v>
      </c>
      <c r="R370" s="169" t="s">
        <v>8558</v>
      </c>
      <c r="S370" s="169" t="s">
        <v>8559</v>
      </c>
      <c r="T370" s="169" t="s">
        <v>8563</v>
      </c>
      <c r="U370" s="169" t="s">
        <v>8564</v>
      </c>
      <c r="V370" s="169" t="s">
        <v>8558</v>
      </c>
      <c r="W370" s="169" t="s">
        <v>8559</v>
      </c>
      <c r="X370" s="169" t="s">
        <v>8565</v>
      </c>
      <c r="Y370" s="169" t="s">
        <v>8562</v>
      </c>
      <c r="Z370" s="169" t="s">
        <v>7982</v>
      </c>
      <c r="AA370" s="102">
        <v>0</v>
      </c>
      <c r="AB370" s="198">
        <v>370854.81</v>
      </c>
      <c r="AC370" s="102">
        <v>0</v>
      </c>
      <c r="AD370" s="102">
        <v>370854.81</v>
      </c>
      <c r="AE370" s="172" t="s">
        <v>8566</v>
      </c>
      <c r="AF370" s="169" t="s">
        <v>8616</v>
      </c>
      <c r="AG370" s="169" t="s">
        <v>9919</v>
      </c>
      <c r="AH370" s="170" t="s">
        <v>16729</v>
      </c>
      <c r="AI370" s="170" t="s">
        <v>7984</v>
      </c>
      <c r="AJ370" s="173">
        <v>43677</v>
      </c>
      <c r="AK370" s="169" t="s">
        <v>16730</v>
      </c>
      <c r="AL370" s="174"/>
      <c r="AM370" s="174"/>
      <c r="AN370" s="174"/>
      <c r="AO370" s="170" t="s">
        <v>7984</v>
      </c>
      <c r="AP370" s="174"/>
      <c r="AQ370" s="174"/>
      <c r="AR370" s="174"/>
      <c r="AS370" s="174"/>
      <c r="AT370" s="174"/>
      <c r="AU370" s="174"/>
      <c r="AV370" s="174"/>
      <c r="AW370" s="174"/>
      <c r="AX370" s="174"/>
      <c r="AY370" s="174"/>
      <c r="AZ370" s="174"/>
      <c r="BA370" s="174"/>
      <c r="BB370" s="174"/>
      <c r="BC370" s="174"/>
      <c r="BD370" s="174"/>
      <c r="BE370" s="174"/>
      <c r="BF370" s="169"/>
    </row>
    <row r="371" spans="1:58" s="13" customFormat="1" ht="13.15" customHeight="1" x14ac:dyDescent="0.25">
      <c r="A371" s="169" t="s">
        <v>16679</v>
      </c>
      <c r="B371" s="169" t="s">
        <v>16520</v>
      </c>
      <c r="C371" s="170">
        <v>2273</v>
      </c>
      <c r="D371" s="169" t="s">
        <v>16680</v>
      </c>
      <c r="E371" s="169" t="s">
        <v>8613</v>
      </c>
      <c r="F371" s="169" t="s">
        <v>9917</v>
      </c>
      <c r="G371" s="169" t="s">
        <v>9918</v>
      </c>
      <c r="H371" s="171">
        <v>43647</v>
      </c>
      <c r="I371" s="197">
        <v>43677</v>
      </c>
      <c r="J371" s="169" t="s">
        <v>8556</v>
      </c>
      <c r="K371" s="169" t="s">
        <v>8557</v>
      </c>
      <c r="L371" s="169" t="s">
        <v>8558</v>
      </c>
      <c r="M371" s="169" t="s">
        <v>8559</v>
      </c>
      <c r="N371" s="169" t="s">
        <v>8558</v>
      </c>
      <c r="O371" s="169" t="s">
        <v>8560</v>
      </c>
      <c r="P371" s="169" t="s">
        <v>8561</v>
      </c>
      <c r="Q371" s="169" t="s">
        <v>8562</v>
      </c>
      <c r="R371" s="169" t="s">
        <v>8558</v>
      </c>
      <c r="S371" s="169" t="s">
        <v>8559</v>
      </c>
      <c r="T371" s="169" t="s">
        <v>8563</v>
      </c>
      <c r="U371" s="169" t="s">
        <v>8564</v>
      </c>
      <c r="V371" s="169" t="s">
        <v>8558</v>
      </c>
      <c r="W371" s="169" t="s">
        <v>8559</v>
      </c>
      <c r="X371" s="169" t="s">
        <v>8565</v>
      </c>
      <c r="Y371" s="169" t="s">
        <v>8562</v>
      </c>
      <c r="Z371" s="169" t="s">
        <v>7982</v>
      </c>
      <c r="AA371" s="102">
        <v>0</v>
      </c>
      <c r="AB371" s="198">
        <v>1082042.79</v>
      </c>
      <c r="AC371" s="102">
        <v>0</v>
      </c>
      <c r="AD371" s="102">
        <v>1082042.79</v>
      </c>
      <c r="AE371" s="172" t="s">
        <v>8566</v>
      </c>
      <c r="AF371" s="169" t="s">
        <v>8616</v>
      </c>
      <c r="AG371" s="169" t="s">
        <v>9919</v>
      </c>
      <c r="AH371" s="170" t="s">
        <v>16731</v>
      </c>
      <c r="AI371" s="170" t="s">
        <v>7984</v>
      </c>
      <c r="AJ371" s="173">
        <v>43677</v>
      </c>
      <c r="AK371" s="169" t="s">
        <v>15704</v>
      </c>
      <c r="AL371" s="174"/>
      <c r="AM371" s="174"/>
      <c r="AN371" s="174"/>
      <c r="AO371" s="170" t="s">
        <v>7984</v>
      </c>
      <c r="AP371" s="174"/>
      <c r="AQ371" s="174"/>
      <c r="AR371" s="174"/>
      <c r="AS371" s="174"/>
      <c r="AT371" s="174"/>
      <c r="AU371" s="174"/>
      <c r="AV371" s="174"/>
      <c r="AW371" s="174"/>
      <c r="AX371" s="174"/>
      <c r="AY371" s="174"/>
      <c r="AZ371" s="174"/>
      <c r="BA371" s="174"/>
      <c r="BB371" s="174"/>
      <c r="BC371" s="174"/>
      <c r="BD371" s="174"/>
      <c r="BE371" s="174"/>
      <c r="BF371" s="169"/>
    </row>
    <row r="372" spans="1:58" s="13" customFormat="1" ht="13.15" customHeight="1" x14ac:dyDescent="0.25">
      <c r="A372" s="169" t="s">
        <v>16679</v>
      </c>
      <c r="B372" s="169" t="s">
        <v>16520</v>
      </c>
      <c r="C372" s="170">
        <v>2273</v>
      </c>
      <c r="D372" s="169" t="s">
        <v>16680</v>
      </c>
      <c r="E372" s="169" t="s">
        <v>8613</v>
      </c>
      <c r="F372" s="169" t="s">
        <v>9917</v>
      </c>
      <c r="G372" s="169" t="s">
        <v>9918</v>
      </c>
      <c r="H372" s="171">
        <v>43647</v>
      </c>
      <c r="I372" s="197">
        <v>43677</v>
      </c>
      <c r="J372" s="169" t="s">
        <v>8556</v>
      </c>
      <c r="K372" s="169" t="s">
        <v>8557</v>
      </c>
      <c r="L372" s="169" t="s">
        <v>8558</v>
      </c>
      <c r="M372" s="169" t="s">
        <v>8559</v>
      </c>
      <c r="N372" s="169" t="s">
        <v>8558</v>
      </c>
      <c r="O372" s="169" t="s">
        <v>8560</v>
      </c>
      <c r="P372" s="169" t="s">
        <v>8561</v>
      </c>
      <c r="Q372" s="169" t="s">
        <v>8562</v>
      </c>
      <c r="R372" s="169" t="s">
        <v>8558</v>
      </c>
      <c r="S372" s="169" t="s">
        <v>8559</v>
      </c>
      <c r="T372" s="169" t="s">
        <v>8563</v>
      </c>
      <c r="U372" s="169" t="s">
        <v>8564</v>
      </c>
      <c r="V372" s="169" t="s">
        <v>8558</v>
      </c>
      <c r="W372" s="169" t="s">
        <v>8559</v>
      </c>
      <c r="X372" s="169" t="s">
        <v>8565</v>
      </c>
      <c r="Y372" s="169" t="s">
        <v>8562</v>
      </c>
      <c r="Z372" s="169" t="s">
        <v>7982</v>
      </c>
      <c r="AA372" s="102">
        <v>0</v>
      </c>
      <c r="AB372" s="198">
        <v>1062033.3500000001</v>
      </c>
      <c r="AC372" s="102">
        <v>0</v>
      </c>
      <c r="AD372" s="102">
        <v>1062033.3500000001</v>
      </c>
      <c r="AE372" s="172" t="s">
        <v>8566</v>
      </c>
      <c r="AF372" s="169" t="s">
        <v>8616</v>
      </c>
      <c r="AG372" s="169" t="s">
        <v>9919</v>
      </c>
      <c r="AH372" s="170" t="s">
        <v>16732</v>
      </c>
      <c r="AI372" s="170" t="s">
        <v>7984</v>
      </c>
      <c r="AJ372" s="173">
        <v>43677</v>
      </c>
      <c r="AK372" s="169" t="s">
        <v>16733</v>
      </c>
      <c r="AL372" s="174"/>
      <c r="AM372" s="174"/>
      <c r="AN372" s="174"/>
      <c r="AO372" s="170" t="s">
        <v>7984</v>
      </c>
      <c r="AP372" s="174"/>
      <c r="AQ372" s="174"/>
      <c r="AR372" s="174"/>
      <c r="AS372" s="174"/>
      <c r="AT372" s="174"/>
      <c r="AU372" s="174"/>
      <c r="AV372" s="174"/>
      <c r="AW372" s="174"/>
      <c r="AX372" s="174"/>
      <c r="AY372" s="174"/>
      <c r="AZ372" s="174"/>
      <c r="BA372" s="174"/>
      <c r="BB372" s="174"/>
      <c r="BC372" s="174"/>
      <c r="BD372" s="174"/>
      <c r="BE372" s="174"/>
      <c r="BF372" s="169"/>
    </row>
    <row r="373" spans="1:58" s="13" customFormat="1" ht="13.15" customHeight="1" x14ac:dyDescent="0.25">
      <c r="A373" s="169" t="s">
        <v>16630</v>
      </c>
      <c r="B373" s="169" t="s">
        <v>15706</v>
      </c>
      <c r="C373" s="170">
        <v>3671</v>
      </c>
      <c r="D373" s="169" t="s">
        <v>16631</v>
      </c>
      <c r="E373" s="169" t="s">
        <v>8613</v>
      </c>
      <c r="F373" s="169" t="s">
        <v>8614</v>
      </c>
      <c r="G373" s="169" t="s">
        <v>8615</v>
      </c>
      <c r="H373" s="171">
        <v>43647</v>
      </c>
      <c r="I373" s="197">
        <v>43677</v>
      </c>
      <c r="J373" s="169" t="s">
        <v>8556</v>
      </c>
      <c r="K373" s="169" t="s">
        <v>8557</v>
      </c>
      <c r="L373" s="169" t="s">
        <v>8558</v>
      </c>
      <c r="M373" s="169" t="s">
        <v>8559</v>
      </c>
      <c r="N373" s="169" t="s">
        <v>8558</v>
      </c>
      <c r="O373" s="169" t="s">
        <v>8560</v>
      </c>
      <c r="P373" s="169" t="s">
        <v>8561</v>
      </c>
      <c r="Q373" s="169" t="s">
        <v>8562</v>
      </c>
      <c r="R373" s="169" t="s">
        <v>8558</v>
      </c>
      <c r="S373" s="169" t="s">
        <v>8559</v>
      </c>
      <c r="T373" s="169" t="s">
        <v>8563</v>
      </c>
      <c r="U373" s="169" t="s">
        <v>8564</v>
      </c>
      <c r="V373" s="169" t="s">
        <v>8558</v>
      </c>
      <c r="W373" s="169" t="s">
        <v>8559</v>
      </c>
      <c r="X373" s="169" t="s">
        <v>8565</v>
      </c>
      <c r="Y373" s="169" t="s">
        <v>8562</v>
      </c>
      <c r="Z373" s="169" t="s">
        <v>7982</v>
      </c>
      <c r="AA373" s="102">
        <v>0</v>
      </c>
      <c r="AB373" s="198">
        <v>36579.83</v>
      </c>
      <c r="AC373" s="102">
        <v>0</v>
      </c>
      <c r="AD373" s="102">
        <v>36579.83</v>
      </c>
      <c r="AE373" s="172" t="s">
        <v>8566</v>
      </c>
      <c r="AF373" s="169" t="s">
        <v>8616</v>
      </c>
      <c r="AG373" s="174"/>
      <c r="AH373" s="170" t="s">
        <v>16653</v>
      </c>
      <c r="AI373" s="170" t="s">
        <v>16654</v>
      </c>
      <c r="AJ373" s="173">
        <v>43677</v>
      </c>
      <c r="AK373" s="169" t="s">
        <v>16655</v>
      </c>
      <c r="AL373" s="169" t="s">
        <v>10238</v>
      </c>
      <c r="AM373" s="169">
        <v>15252</v>
      </c>
      <c r="AN373" s="174"/>
      <c r="AO373" s="170" t="s">
        <v>7984</v>
      </c>
      <c r="AP373" s="174"/>
      <c r="AQ373" s="174"/>
      <c r="AR373" s="174"/>
      <c r="AS373" s="174"/>
      <c r="AT373" s="174"/>
      <c r="AU373" s="174"/>
      <c r="AV373" s="174"/>
      <c r="AW373" s="174"/>
      <c r="AX373" s="174"/>
      <c r="AY373" s="174"/>
      <c r="AZ373" s="174"/>
      <c r="BA373" s="174"/>
      <c r="BB373" s="174"/>
      <c r="BC373" s="174"/>
      <c r="BD373" s="174"/>
      <c r="BE373" s="174"/>
      <c r="BF373" s="169"/>
    </row>
    <row r="374" spans="1:58" s="196" customFormat="1" ht="13.15" customHeight="1" x14ac:dyDescent="0.25">
      <c r="A374" s="188" t="s">
        <v>16630</v>
      </c>
      <c r="B374" s="188" t="s">
        <v>15706</v>
      </c>
      <c r="C374" s="189">
        <v>3671</v>
      </c>
      <c r="D374" s="188" t="s">
        <v>16631</v>
      </c>
      <c r="E374" s="188" t="s">
        <v>8613</v>
      </c>
      <c r="F374" s="188" t="s">
        <v>8614</v>
      </c>
      <c r="G374" s="188" t="s">
        <v>8615</v>
      </c>
      <c r="H374" s="190">
        <v>43647</v>
      </c>
      <c r="I374" s="191">
        <v>43677</v>
      </c>
      <c r="J374" s="188" t="s">
        <v>8556</v>
      </c>
      <c r="K374" s="188" t="s">
        <v>8557</v>
      </c>
      <c r="L374" s="188" t="s">
        <v>8558</v>
      </c>
      <c r="M374" s="188" t="s">
        <v>8559</v>
      </c>
      <c r="N374" s="188" t="s">
        <v>8558</v>
      </c>
      <c r="O374" s="188" t="s">
        <v>8560</v>
      </c>
      <c r="P374" s="188" t="s">
        <v>8561</v>
      </c>
      <c r="Q374" s="188" t="s">
        <v>8562</v>
      </c>
      <c r="R374" s="188" t="s">
        <v>8558</v>
      </c>
      <c r="S374" s="188" t="s">
        <v>8559</v>
      </c>
      <c r="T374" s="188" t="s">
        <v>8563</v>
      </c>
      <c r="U374" s="188" t="s">
        <v>8564</v>
      </c>
      <c r="V374" s="188" t="s">
        <v>8558</v>
      </c>
      <c r="W374" s="188" t="s">
        <v>8559</v>
      </c>
      <c r="X374" s="188" t="s">
        <v>8565</v>
      </c>
      <c r="Y374" s="188" t="s">
        <v>8562</v>
      </c>
      <c r="Z374" s="188" t="s">
        <v>7982</v>
      </c>
      <c r="AA374" s="116">
        <v>0</v>
      </c>
      <c r="AB374" s="192">
        <v>184539.14</v>
      </c>
      <c r="AC374" s="116">
        <v>0</v>
      </c>
      <c r="AD374" s="116">
        <v>184539.14</v>
      </c>
      <c r="AE374" s="193" t="s">
        <v>8566</v>
      </c>
      <c r="AF374" s="188" t="s">
        <v>8616</v>
      </c>
      <c r="AG374" s="188" t="s">
        <v>5</v>
      </c>
      <c r="AH374" s="189" t="s">
        <v>16632</v>
      </c>
      <c r="AI374" s="189" t="s">
        <v>16633</v>
      </c>
      <c r="AJ374" s="195">
        <v>43677</v>
      </c>
      <c r="AK374" s="188" t="s">
        <v>16634</v>
      </c>
      <c r="AL374" s="188" t="s">
        <v>14824</v>
      </c>
      <c r="AM374" s="188">
        <v>15250</v>
      </c>
      <c r="AN374" s="194"/>
      <c r="AO374" s="189" t="s">
        <v>7984</v>
      </c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88"/>
    </row>
    <row r="375" spans="1:58" s="196" customFormat="1" ht="13.15" customHeight="1" x14ac:dyDescent="0.25">
      <c r="A375" s="188" t="s">
        <v>16630</v>
      </c>
      <c r="B375" s="188" t="s">
        <v>15706</v>
      </c>
      <c r="C375" s="189">
        <v>3671</v>
      </c>
      <c r="D375" s="188" t="s">
        <v>16631</v>
      </c>
      <c r="E375" s="188" t="s">
        <v>8613</v>
      </c>
      <c r="F375" s="188" t="s">
        <v>8614</v>
      </c>
      <c r="G375" s="188" t="s">
        <v>8615</v>
      </c>
      <c r="H375" s="190">
        <v>43647</v>
      </c>
      <c r="I375" s="191">
        <v>43677</v>
      </c>
      <c r="J375" s="188" t="s">
        <v>8556</v>
      </c>
      <c r="K375" s="188" t="s">
        <v>8557</v>
      </c>
      <c r="L375" s="188" t="s">
        <v>8558</v>
      </c>
      <c r="M375" s="188" t="s">
        <v>8559</v>
      </c>
      <c r="N375" s="188" t="s">
        <v>8558</v>
      </c>
      <c r="O375" s="188" t="s">
        <v>8560</v>
      </c>
      <c r="P375" s="188" t="s">
        <v>8561</v>
      </c>
      <c r="Q375" s="188" t="s">
        <v>8562</v>
      </c>
      <c r="R375" s="188" t="s">
        <v>8558</v>
      </c>
      <c r="S375" s="188" t="s">
        <v>8559</v>
      </c>
      <c r="T375" s="188" t="s">
        <v>8563</v>
      </c>
      <c r="U375" s="188" t="s">
        <v>8564</v>
      </c>
      <c r="V375" s="188" t="s">
        <v>8558</v>
      </c>
      <c r="W375" s="188" t="s">
        <v>8559</v>
      </c>
      <c r="X375" s="188" t="s">
        <v>8565</v>
      </c>
      <c r="Y375" s="188" t="s">
        <v>8562</v>
      </c>
      <c r="Z375" s="188" t="s">
        <v>7982</v>
      </c>
      <c r="AA375" s="116">
        <v>0</v>
      </c>
      <c r="AB375" s="192">
        <v>358750.65</v>
      </c>
      <c r="AC375" s="116">
        <v>0</v>
      </c>
      <c r="AD375" s="116">
        <v>358750.65</v>
      </c>
      <c r="AE375" s="193" t="s">
        <v>8566</v>
      </c>
      <c r="AF375" s="188" t="s">
        <v>8616</v>
      </c>
      <c r="AG375" s="194"/>
      <c r="AH375" s="189" t="s">
        <v>16635</v>
      </c>
      <c r="AI375" s="189" t="s">
        <v>16636</v>
      </c>
      <c r="AJ375" s="195">
        <v>43677</v>
      </c>
      <c r="AK375" s="188" t="s">
        <v>16637</v>
      </c>
      <c r="AL375" s="188" t="s">
        <v>8766</v>
      </c>
      <c r="AM375" s="188">
        <v>15220</v>
      </c>
      <c r="AN375" s="194"/>
      <c r="AO375" s="189" t="s">
        <v>7984</v>
      </c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88"/>
    </row>
    <row r="376" spans="1:58" s="196" customFormat="1" ht="13.15" customHeight="1" x14ac:dyDescent="0.25">
      <c r="A376" s="188" t="s">
        <v>16630</v>
      </c>
      <c r="B376" s="188" t="s">
        <v>15706</v>
      </c>
      <c r="C376" s="189">
        <v>3671</v>
      </c>
      <c r="D376" s="188" t="s">
        <v>16631</v>
      </c>
      <c r="E376" s="188" t="s">
        <v>8613</v>
      </c>
      <c r="F376" s="188" t="s">
        <v>8614</v>
      </c>
      <c r="G376" s="188" t="s">
        <v>8615</v>
      </c>
      <c r="H376" s="190">
        <v>43647</v>
      </c>
      <c r="I376" s="191">
        <v>43677</v>
      </c>
      <c r="J376" s="188" t="s">
        <v>8556</v>
      </c>
      <c r="K376" s="188" t="s">
        <v>8557</v>
      </c>
      <c r="L376" s="188" t="s">
        <v>8558</v>
      </c>
      <c r="M376" s="188" t="s">
        <v>8559</v>
      </c>
      <c r="N376" s="188" t="s">
        <v>8558</v>
      </c>
      <c r="O376" s="188" t="s">
        <v>8560</v>
      </c>
      <c r="P376" s="188" t="s">
        <v>8561</v>
      </c>
      <c r="Q376" s="188" t="s">
        <v>8562</v>
      </c>
      <c r="R376" s="188" t="s">
        <v>8558</v>
      </c>
      <c r="S376" s="188" t="s">
        <v>8559</v>
      </c>
      <c r="T376" s="188" t="s">
        <v>8563</v>
      </c>
      <c r="U376" s="188" t="s">
        <v>8564</v>
      </c>
      <c r="V376" s="188" t="s">
        <v>8558</v>
      </c>
      <c r="W376" s="188" t="s">
        <v>8559</v>
      </c>
      <c r="X376" s="188" t="s">
        <v>8565</v>
      </c>
      <c r="Y376" s="188" t="s">
        <v>8562</v>
      </c>
      <c r="Z376" s="188" t="s">
        <v>7982</v>
      </c>
      <c r="AA376" s="116">
        <v>0</v>
      </c>
      <c r="AB376" s="192">
        <v>248236.14</v>
      </c>
      <c r="AC376" s="116">
        <v>0</v>
      </c>
      <c r="AD376" s="116">
        <v>248236.14</v>
      </c>
      <c r="AE376" s="193" t="s">
        <v>8566</v>
      </c>
      <c r="AF376" s="188" t="s">
        <v>8616</v>
      </c>
      <c r="AG376" s="194"/>
      <c r="AH376" s="189" t="s">
        <v>16638</v>
      </c>
      <c r="AI376" s="189" t="s">
        <v>16639</v>
      </c>
      <c r="AJ376" s="195">
        <v>43677</v>
      </c>
      <c r="AK376" s="188" t="s">
        <v>16640</v>
      </c>
      <c r="AL376" s="188" t="s">
        <v>8762</v>
      </c>
      <c r="AM376" s="188">
        <v>15221</v>
      </c>
      <c r="AN376" s="194"/>
      <c r="AO376" s="189" t="s">
        <v>7984</v>
      </c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88"/>
    </row>
    <row r="377" spans="1:58" s="196" customFormat="1" ht="13.15" customHeight="1" x14ac:dyDescent="0.25">
      <c r="A377" s="188" t="s">
        <v>16630</v>
      </c>
      <c r="B377" s="188" t="s">
        <v>15706</v>
      </c>
      <c r="C377" s="189">
        <v>3671</v>
      </c>
      <c r="D377" s="188" t="s">
        <v>16631</v>
      </c>
      <c r="E377" s="188" t="s">
        <v>8613</v>
      </c>
      <c r="F377" s="188" t="s">
        <v>8614</v>
      </c>
      <c r="G377" s="188" t="s">
        <v>8615</v>
      </c>
      <c r="H377" s="190">
        <v>43647</v>
      </c>
      <c r="I377" s="191">
        <v>43677</v>
      </c>
      <c r="J377" s="188" t="s">
        <v>8556</v>
      </c>
      <c r="K377" s="188" t="s">
        <v>8557</v>
      </c>
      <c r="L377" s="188" t="s">
        <v>8558</v>
      </c>
      <c r="M377" s="188" t="s">
        <v>8559</v>
      </c>
      <c r="N377" s="188" t="s">
        <v>8558</v>
      </c>
      <c r="O377" s="188" t="s">
        <v>8560</v>
      </c>
      <c r="P377" s="188" t="s">
        <v>8561</v>
      </c>
      <c r="Q377" s="188" t="s">
        <v>8562</v>
      </c>
      <c r="R377" s="188" t="s">
        <v>8558</v>
      </c>
      <c r="S377" s="188" t="s">
        <v>8559</v>
      </c>
      <c r="T377" s="188" t="s">
        <v>8563</v>
      </c>
      <c r="U377" s="188" t="s">
        <v>8564</v>
      </c>
      <c r="V377" s="188" t="s">
        <v>8558</v>
      </c>
      <c r="W377" s="188" t="s">
        <v>8559</v>
      </c>
      <c r="X377" s="188" t="s">
        <v>8565</v>
      </c>
      <c r="Y377" s="188" t="s">
        <v>8562</v>
      </c>
      <c r="Z377" s="188" t="s">
        <v>7982</v>
      </c>
      <c r="AA377" s="116">
        <v>0</v>
      </c>
      <c r="AB377" s="192">
        <v>149368.99</v>
      </c>
      <c r="AC377" s="116">
        <v>0</v>
      </c>
      <c r="AD377" s="116">
        <v>149368.99</v>
      </c>
      <c r="AE377" s="193" t="s">
        <v>8566</v>
      </c>
      <c r="AF377" s="188" t="s">
        <v>8616</v>
      </c>
      <c r="AG377" s="188" t="s">
        <v>10169</v>
      </c>
      <c r="AH377" s="189" t="s">
        <v>16641</v>
      </c>
      <c r="AI377" s="189" t="s">
        <v>16642</v>
      </c>
      <c r="AJ377" s="195">
        <v>43677</v>
      </c>
      <c r="AK377" s="188" t="s">
        <v>16643</v>
      </c>
      <c r="AL377" s="188" t="s">
        <v>13957</v>
      </c>
      <c r="AM377" s="188">
        <v>15242</v>
      </c>
      <c r="AN377" s="194"/>
      <c r="AO377" s="189" t="s">
        <v>7984</v>
      </c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88"/>
    </row>
    <row r="378" spans="1:58" s="196" customFormat="1" ht="13.15" customHeight="1" x14ac:dyDescent="0.25">
      <c r="A378" s="188" t="s">
        <v>16630</v>
      </c>
      <c r="B378" s="188" t="s">
        <v>15706</v>
      </c>
      <c r="C378" s="189">
        <v>3671</v>
      </c>
      <c r="D378" s="188" t="s">
        <v>16631</v>
      </c>
      <c r="E378" s="188" t="s">
        <v>8613</v>
      </c>
      <c r="F378" s="188" t="s">
        <v>8614</v>
      </c>
      <c r="G378" s="188" t="s">
        <v>8615</v>
      </c>
      <c r="H378" s="190">
        <v>43647</v>
      </c>
      <c r="I378" s="191">
        <v>43677</v>
      </c>
      <c r="J378" s="188" t="s">
        <v>8556</v>
      </c>
      <c r="K378" s="188" t="s">
        <v>8557</v>
      </c>
      <c r="L378" s="188" t="s">
        <v>8558</v>
      </c>
      <c r="M378" s="188" t="s">
        <v>8559</v>
      </c>
      <c r="N378" s="188" t="s">
        <v>8558</v>
      </c>
      <c r="O378" s="188" t="s">
        <v>8560</v>
      </c>
      <c r="P378" s="188" t="s">
        <v>8561</v>
      </c>
      <c r="Q378" s="188" t="s">
        <v>8562</v>
      </c>
      <c r="R378" s="188" t="s">
        <v>8558</v>
      </c>
      <c r="S378" s="188" t="s">
        <v>8559</v>
      </c>
      <c r="T378" s="188" t="s">
        <v>8563</v>
      </c>
      <c r="U378" s="188" t="s">
        <v>8564</v>
      </c>
      <c r="V378" s="188" t="s">
        <v>8558</v>
      </c>
      <c r="W378" s="188" t="s">
        <v>8559</v>
      </c>
      <c r="X378" s="188" t="s">
        <v>8565</v>
      </c>
      <c r="Y378" s="188" t="s">
        <v>8562</v>
      </c>
      <c r="Z378" s="188" t="s">
        <v>7982</v>
      </c>
      <c r="AA378" s="116">
        <v>0</v>
      </c>
      <c r="AB378" s="192">
        <v>599955.46</v>
      </c>
      <c r="AC378" s="116">
        <v>0</v>
      </c>
      <c r="AD378" s="116">
        <v>599955.46</v>
      </c>
      <c r="AE378" s="193" t="s">
        <v>8566</v>
      </c>
      <c r="AF378" s="188" t="s">
        <v>8616</v>
      </c>
      <c r="AG378" s="194"/>
      <c r="AH378" s="189" t="s">
        <v>16644</v>
      </c>
      <c r="AI378" s="189" t="s">
        <v>16645</v>
      </c>
      <c r="AJ378" s="195">
        <v>43677</v>
      </c>
      <c r="AK378" s="188" t="s">
        <v>16646</v>
      </c>
      <c r="AL378" s="188" t="s">
        <v>8781</v>
      </c>
      <c r="AM378" s="188">
        <v>15243</v>
      </c>
      <c r="AN378" s="194"/>
      <c r="AO378" s="189" t="s">
        <v>7984</v>
      </c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88"/>
    </row>
    <row r="379" spans="1:58" s="196" customFormat="1" ht="13.15" customHeight="1" x14ac:dyDescent="0.25">
      <c r="A379" s="188" t="s">
        <v>16630</v>
      </c>
      <c r="B379" s="188" t="s">
        <v>15706</v>
      </c>
      <c r="C379" s="189">
        <v>3671</v>
      </c>
      <c r="D379" s="188" t="s">
        <v>16631</v>
      </c>
      <c r="E379" s="188" t="s">
        <v>8613</v>
      </c>
      <c r="F379" s="188" t="s">
        <v>8614</v>
      </c>
      <c r="G379" s="188" t="s">
        <v>8615</v>
      </c>
      <c r="H379" s="190">
        <v>43647</v>
      </c>
      <c r="I379" s="191">
        <v>43677</v>
      </c>
      <c r="J379" s="188" t="s">
        <v>8556</v>
      </c>
      <c r="K379" s="188" t="s">
        <v>8557</v>
      </c>
      <c r="L379" s="188" t="s">
        <v>8558</v>
      </c>
      <c r="M379" s="188" t="s">
        <v>8559</v>
      </c>
      <c r="N379" s="188" t="s">
        <v>8558</v>
      </c>
      <c r="O379" s="188" t="s">
        <v>8560</v>
      </c>
      <c r="P379" s="188" t="s">
        <v>8561</v>
      </c>
      <c r="Q379" s="188" t="s">
        <v>8562</v>
      </c>
      <c r="R379" s="188" t="s">
        <v>8558</v>
      </c>
      <c r="S379" s="188" t="s">
        <v>8559</v>
      </c>
      <c r="T379" s="188" t="s">
        <v>8563</v>
      </c>
      <c r="U379" s="188" t="s">
        <v>8564</v>
      </c>
      <c r="V379" s="188" t="s">
        <v>8558</v>
      </c>
      <c r="W379" s="188" t="s">
        <v>8559</v>
      </c>
      <c r="X379" s="188" t="s">
        <v>8565</v>
      </c>
      <c r="Y379" s="188" t="s">
        <v>8562</v>
      </c>
      <c r="Z379" s="188" t="s">
        <v>7982</v>
      </c>
      <c r="AA379" s="116">
        <v>0</v>
      </c>
      <c r="AB379" s="192">
        <v>43446.14</v>
      </c>
      <c r="AC379" s="116">
        <v>0</v>
      </c>
      <c r="AD379" s="116">
        <v>43446.14</v>
      </c>
      <c r="AE379" s="193" t="s">
        <v>8566</v>
      </c>
      <c r="AF379" s="188" t="s">
        <v>8616</v>
      </c>
      <c r="AG379" s="194"/>
      <c r="AH379" s="189" t="s">
        <v>16647</v>
      </c>
      <c r="AI379" s="189" t="s">
        <v>16648</v>
      </c>
      <c r="AJ379" s="195">
        <v>43677</v>
      </c>
      <c r="AK379" s="188" t="s">
        <v>16649</v>
      </c>
      <c r="AL379" s="188" t="s">
        <v>10192</v>
      </c>
      <c r="AM379" s="188">
        <v>15241</v>
      </c>
      <c r="AN379" s="194"/>
      <c r="AO379" s="189" t="s">
        <v>7984</v>
      </c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88"/>
    </row>
    <row r="380" spans="1:58" s="196" customFormat="1" ht="13.15" customHeight="1" x14ac:dyDescent="0.25">
      <c r="A380" s="188" t="s">
        <v>16630</v>
      </c>
      <c r="B380" s="188" t="s">
        <v>15706</v>
      </c>
      <c r="C380" s="189">
        <v>3671</v>
      </c>
      <c r="D380" s="188" t="s">
        <v>16631</v>
      </c>
      <c r="E380" s="188" t="s">
        <v>8613</v>
      </c>
      <c r="F380" s="188" t="s">
        <v>8614</v>
      </c>
      <c r="G380" s="188" t="s">
        <v>8615</v>
      </c>
      <c r="H380" s="190">
        <v>43647</v>
      </c>
      <c r="I380" s="191">
        <v>43677</v>
      </c>
      <c r="J380" s="188" t="s">
        <v>8556</v>
      </c>
      <c r="K380" s="188" t="s">
        <v>8557</v>
      </c>
      <c r="L380" s="188" t="s">
        <v>8558</v>
      </c>
      <c r="M380" s="188" t="s">
        <v>8559</v>
      </c>
      <c r="N380" s="188" t="s">
        <v>8558</v>
      </c>
      <c r="O380" s="188" t="s">
        <v>8560</v>
      </c>
      <c r="P380" s="188" t="s">
        <v>8561</v>
      </c>
      <c r="Q380" s="188" t="s">
        <v>8562</v>
      </c>
      <c r="R380" s="188" t="s">
        <v>8558</v>
      </c>
      <c r="S380" s="188" t="s">
        <v>8559</v>
      </c>
      <c r="T380" s="188" t="s">
        <v>8563</v>
      </c>
      <c r="U380" s="188" t="s">
        <v>8564</v>
      </c>
      <c r="V380" s="188" t="s">
        <v>8558</v>
      </c>
      <c r="W380" s="188" t="s">
        <v>8559</v>
      </c>
      <c r="X380" s="188" t="s">
        <v>8565</v>
      </c>
      <c r="Y380" s="188" t="s">
        <v>8562</v>
      </c>
      <c r="Z380" s="188" t="s">
        <v>7982</v>
      </c>
      <c r="AA380" s="116">
        <v>0</v>
      </c>
      <c r="AB380" s="192">
        <v>122455.21</v>
      </c>
      <c r="AC380" s="116">
        <v>0</v>
      </c>
      <c r="AD380" s="116">
        <v>122455.21</v>
      </c>
      <c r="AE380" s="193" t="s">
        <v>8566</v>
      </c>
      <c r="AF380" s="188" t="s">
        <v>8616</v>
      </c>
      <c r="AG380" s="194"/>
      <c r="AH380" s="189" t="s">
        <v>16650</v>
      </c>
      <c r="AI380" s="189" t="s">
        <v>16651</v>
      </c>
      <c r="AJ380" s="195">
        <v>43677</v>
      </c>
      <c r="AK380" s="188" t="s">
        <v>16652</v>
      </c>
      <c r="AL380" s="188" t="s">
        <v>8770</v>
      </c>
      <c r="AM380" s="188">
        <v>15247</v>
      </c>
      <c r="AN380" s="194"/>
      <c r="AO380" s="189" t="s">
        <v>7984</v>
      </c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88"/>
    </row>
    <row r="381" spans="1:58" s="196" customFormat="1" ht="13.15" customHeight="1" x14ac:dyDescent="0.25">
      <c r="A381" s="188" t="s">
        <v>16630</v>
      </c>
      <c r="B381" s="188" t="s">
        <v>15706</v>
      </c>
      <c r="C381" s="189">
        <v>3671</v>
      </c>
      <c r="D381" s="188" t="s">
        <v>16631</v>
      </c>
      <c r="E381" s="188" t="s">
        <v>8613</v>
      </c>
      <c r="F381" s="188" t="s">
        <v>8614</v>
      </c>
      <c r="G381" s="188" t="s">
        <v>8615</v>
      </c>
      <c r="H381" s="190">
        <v>43647</v>
      </c>
      <c r="I381" s="191">
        <v>43677</v>
      </c>
      <c r="J381" s="188" t="s">
        <v>8556</v>
      </c>
      <c r="K381" s="188" t="s">
        <v>8557</v>
      </c>
      <c r="L381" s="188" t="s">
        <v>8558</v>
      </c>
      <c r="M381" s="188" t="s">
        <v>8559</v>
      </c>
      <c r="N381" s="188" t="s">
        <v>8558</v>
      </c>
      <c r="O381" s="188" t="s">
        <v>8560</v>
      </c>
      <c r="P381" s="188" t="s">
        <v>8561</v>
      </c>
      <c r="Q381" s="188" t="s">
        <v>8562</v>
      </c>
      <c r="R381" s="188" t="s">
        <v>8558</v>
      </c>
      <c r="S381" s="188" t="s">
        <v>8559</v>
      </c>
      <c r="T381" s="188" t="s">
        <v>8563</v>
      </c>
      <c r="U381" s="188" t="s">
        <v>8564</v>
      </c>
      <c r="V381" s="188" t="s">
        <v>8558</v>
      </c>
      <c r="W381" s="188" t="s">
        <v>8559</v>
      </c>
      <c r="X381" s="188" t="s">
        <v>8565</v>
      </c>
      <c r="Y381" s="188" t="s">
        <v>8562</v>
      </c>
      <c r="Z381" s="188" t="s">
        <v>7982</v>
      </c>
      <c r="AA381" s="116">
        <v>0</v>
      </c>
      <c r="AB381" s="192">
        <v>85433.03</v>
      </c>
      <c r="AC381" s="116">
        <v>0</v>
      </c>
      <c r="AD381" s="116">
        <v>85433.03</v>
      </c>
      <c r="AE381" s="193" t="s">
        <v>8566</v>
      </c>
      <c r="AF381" s="188" t="s">
        <v>8616</v>
      </c>
      <c r="AG381" s="194"/>
      <c r="AH381" s="189" t="s">
        <v>16656</v>
      </c>
      <c r="AI381" s="189" t="s">
        <v>16657</v>
      </c>
      <c r="AJ381" s="195">
        <v>43677</v>
      </c>
      <c r="AK381" s="188" t="s">
        <v>16658</v>
      </c>
      <c r="AL381" s="188" t="s">
        <v>8636</v>
      </c>
      <c r="AM381" s="188">
        <v>11296</v>
      </c>
      <c r="AN381" s="194"/>
      <c r="AO381" s="189" t="s">
        <v>7984</v>
      </c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88"/>
    </row>
    <row r="382" spans="1:58" s="196" customFormat="1" ht="13.15" customHeight="1" x14ac:dyDescent="0.25">
      <c r="A382" s="188" t="s">
        <v>16630</v>
      </c>
      <c r="B382" s="188" t="s">
        <v>15706</v>
      </c>
      <c r="C382" s="189">
        <v>3671</v>
      </c>
      <c r="D382" s="188" t="s">
        <v>16631</v>
      </c>
      <c r="E382" s="188" t="s">
        <v>8613</v>
      </c>
      <c r="F382" s="188" t="s">
        <v>8614</v>
      </c>
      <c r="G382" s="188" t="s">
        <v>8615</v>
      </c>
      <c r="H382" s="190">
        <v>43647</v>
      </c>
      <c r="I382" s="191">
        <v>43677</v>
      </c>
      <c r="J382" s="188" t="s">
        <v>8556</v>
      </c>
      <c r="K382" s="188" t="s">
        <v>8557</v>
      </c>
      <c r="L382" s="188" t="s">
        <v>8558</v>
      </c>
      <c r="M382" s="188" t="s">
        <v>8559</v>
      </c>
      <c r="N382" s="188" t="s">
        <v>8558</v>
      </c>
      <c r="O382" s="188" t="s">
        <v>8560</v>
      </c>
      <c r="P382" s="188" t="s">
        <v>8561</v>
      </c>
      <c r="Q382" s="188" t="s">
        <v>8562</v>
      </c>
      <c r="R382" s="188" t="s">
        <v>8558</v>
      </c>
      <c r="S382" s="188" t="s">
        <v>8559</v>
      </c>
      <c r="T382" s="188" t="s">
        <v>8563</v>
      </c>
      <c r="U382" s="188" t="s">
        <v>8564</v>
      </c>
      <c r="V382" s="188" t="s">
        <v>8558</v>
      </c>
      <c r="W382" s="188" t="s">
        <v>8559</v>
      </c>
      <c r="X382" s="188" t="s">
        <v>8565</v>
      </c>
      <c r="Y382" s="188" t="s">
        <v>8562</v>
      </c>
      <c r="Z382" s="188" t="s">
        <v>7982</v>
      </c>
      <c r="AA382" s="116">
        <v>0</v>
      </c>
      <c r="AB382" s="192">
        <v>131982.91</v>
      </c>
      <c r="AC382" s="116">
        <v>0</v>
      </c>
      <c r="AD382" s="116">
        <v>131982.91</v>
      </c>
      <c r="AE382" s="193" t="s">
        <v>8566</v>
      </c>
      <c r="AF382" s="188" t="s">
        <v>8616</v>
      </c>
      <c r="AG382" s="194"/>
      <c r="AH382" s="189" t="s">
        <v>16659</v>
      </c>
      <c r="AI382" s="189" t="s">
        <v>16660</v>
      </c>
      <c r="AJ382" s="195">
        <v>43677</v>
      </c>
      <c r="AK382" s="188" t="s">
        <v>16661</v>
      </c>
      <c r="AL382" s="188" t="s">
        <v>8758</v>
      </c>
      <c r="AM382" s="188">
        <v>15249</v>
      </c>
      <c r="AN382" s="194"/>
      <c r="AO382" s="189" t="s">
        <v>7984</v>
      </c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88"/>
    </row>
    <row r="383" spans="1:58" s="196" customFormat="1" ht="13.15" customHeight="1" x14ac:dyDescent="0.25">
      <c r="A383" s="188" t="s">
        <v>16630</v>
      </c>
      <c r="B383" s="188" t="s">
        <v>15706</v>
      </c>
      <c r="C383" s="189">
        <v>3671</v>
      </c>
      <c r="D383" s="188" t="s">
        <v>16631</v>
      </c>
      <c r="E383" s="188" t="s">
        <v>8613</v>
      </c>
      <c r="F383" s="188" t="s">
        <v>8614</v>
      </c>
      <c r="G383" s="188" t="s">
        <v>8615</v>
      </c>
      <c r="H383" s="190">
        <v>43647</v>
      </c>
      <c r="I383" s="191">
        <v>43677</v>
      </c>
      <c r="J383" s="188" t="s">
        <v>8556</v>
      </c>
      <c r="K383" s="188" t="s">
        <v>8557</v>
      </c>
      <c r="L383" s="188" t="s">
        <v>8558</v>
      </c>
      <c r="M383" s="188" t="s">
        <v>8559</v>
      </c>
      <c r="N383" s="188" t="s">
        <v>8558</v>
      </c>
      <c r="O383" s="188" t="s">
        <v>8560</v>
      </c>
      <c r="P383" s="188" t="s">
        <v>8561</v>
      </c>
      <c r="Q383" s="188" t="s">
        <v>8562</v>
      </c>
      <c r="R383" s="188" t="s">
        <v>8558</v>
      </c>
      <c r="S383" s="188" t="s">
        <v>8559</v>
      </c>
      <c r="T383" s="188" t="s">
        <v>8563</v>
      </c>
      <c r="U383" s="188" t="s">
        <v>8564</v>
      </c>
      <c r="V383" s="188" t="s">
        <v>8558</v>
      </c>
      <c r="W383" s="188" t="s">
        <v>8559</v>
      </c>
      <c r="X383" s="188" t="s">
        <v>8565</v>
      </c>
      <c r="Y383" s="188" t="s">
        <v>8562</v>
      </c>
      <c r="Z383" s="188" t="s">
        <v>7982</v>
      </c>
      <c r="AA383" s="116">
        <v>0</v>
      </c>
      <c r="AB383" s="192">
        <v>144319.39000000001</v>
      </c>
      <c r="AC383" s="116">
        <v>0</v>
      </c>
      <c r="AD383" s="116">
        <v>144319.39000000001</v>
      </c>
      <c r="AE383" s="193" t="s">
        <v>8566</v>
      </c>
      <c r="AF383" s="188" t="s">
        <v>8616</v>
      </c>
      <c r="AG383" s="194"/>
      <c r="AH383" s="189" t="s">
        <v>16662</v>
      </c>
      <c r="AI383" s="189" t="s">
        <v>16663</v>
      </c>
      <c r="AJ383" s="195">
        <v>43677</v>
      </c>
      <c r="AK383" s="188" t="s">
        <v>16664</v>
      </c>
      <c r="AL383" s="188" t="s">
        <v>8636</v>
      </c>
      <c r="AM383" s="188">
        <v>11296</v>
      </c>
      <c r="AN383" s="194"/>
      <c r="AO383" s="189" t="s">
        <v>7984</v>
      </c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88"/>
    </row>
    <row r="384" spans="1:58" s="196" customFormat="1" ht="13.15" customHeight="1" x14ac:dyDescent="0.25">
      <c r="A384" s="188" t="s">
        <v>16630</v>
      </c>
      <c r="B384" s="188" t="s">
        <v>15706</v>
      </c>
      <c r="C384" s="189">
        <v>3671</v>
      </c>
      <c r="D384" s="188" t="s">
        <v>16631</v>
      </c>
      <c r="E384" s="188" t="s">
        <v>8613</v>
      </c>
      <c r="F384" s="188" t="s">
        <v>8614</v>
      </c>
      <c r="G384" s="188" t="s">
        <v>8615</v>
      </c>
      <c r="H384" s="190">
        <v>43647</v>
      </c>
      <c r="I384" s="191">
        <v>43677</v>
      </c>
      <c r="J384" s="188" t="s">
        <v>8556</v>
      </c>
      <c r="K384" s="188" t="s">
        <v>8557</v>
      </c>
      <c r="L384" s="188" t="s">
        <v>8558</v>
      </c>
      <c r="M384" s="188" t="s">
        <v>8559</v>
      </c>
      <c r="N384" s="188" t="s">
        <v>8558</v>
      </c>
      <c r="O384" s="188" t="s">
        <v>8560</v>
      </c>
      <c r="P384" s="188" t="s">
        <v>8561</v>
      </c>
      <c r="Q384" s="188" t="s">
        <v>8562</v>
      </c>
      <c r="R384" s="188" t="s">
        <v>8558</v>
      </c>
      <c r="S384" s="188" t="s">
        <v>8559</v>
      </c>
      <c r="T384" s="188" t="s">
        <v>8563</v>
      </c>
      <c r="U384" s="188" t="s">
        <v>8564</v>
      </c>
      <c r="V384" s="188" t="s">
        <v>8558</v>
      </c>
      <c r="W384" s="188" t="s">
        <v>8559</v>
      </c>
      <c r="X384" s="188" t="s">
        <v>8565</v>
      </c>
      <c r="Y384" s="188" t="s">
        <v>8562</v>
      </c>
      <c r="Z384" s="188" t="s">
        <v>7982</v>
      </c>
      <c r="AA384" s="116">
        <v>0</v>
      </c>
      <c r="AB384" s="192">
        <v>95938.41</v>
      </c>
      <c r="AC384" s="116">
        <v>0</v>
      </c>
      <c r="AD384" s="116">
        <v>95938.41</v>
      </c>
      <c r="AE384" s="193" t="s">
        <v>8566</v>
      </c>
      <c r="AF384" s="188" t="s">
        <v>8616</v>
      </c>
      <c r="AG384" s="194"/>
      <c r="AH384" s="189" t="s">
        <v>16665</v>
      </c>
      <c r="AI384" s="189" t="s">
        <v>16666</v>
      </c>
      <c r="AJ384" s="195">
        <v>43677</v>
      </c>
      <c r="AK384" s="188" t="s">
        <v>16667</v>
      </c>
      <c r="AL384" s="188" t="s">
        <v>8648</v>
      </c>
      <c r="AM384" s="188">
        <v>15432</v>
      </c>
      <c r="AN384" s="194"/>
      <c r="AO384" s="189" t="s">
        <v>7984</v>
      </c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88"/>
    </row>
    <row r="385" spans="1:58" s="196" customFormat="1" ht="13.15" customHeight="1" x14ac:dyDescent="0.25">
      <c r="A385" s="188" t="s">
        <v>15723</v>
      </c>
      <c r="B385" s="188" t="s">
        <v>15706</v>
      </c>
      <c r="C385" s="189">
        <v>3642</v>
      </c>
      <c r="D385" s="188" t="s">
        <v>15724</v>
      </c>
      <c r="E385" s="188" t="s">
        <v>8613</v>
      </c>
      <c r="F385" s="188" t="s">
        <v>8614</v>
      </c>
      <c r="G385" s="188" t="s">
        <v>8615</v>
      </c>
      <c r="H385" s="190">
        <v>43647</v>
      </c>
      <c r="I385" s="191">
        <v>43677</v>
      </c>
      <c r="J385" s="188" t="s">
        <v>8556</v>
      </c>
      <c r="K385" s="188" t="s">
        <v>8557</v>
      </c>
      <c r="L385" s="188" t="s">
        <v>8558</v>
      </c>
      <c r="M385" s="188" t="s">
        <v>8559</v>
      </c>
      <c r="N385" s="188" t="s">
        <v>8558</v>
      </c>
      <c r="O385" s="188" t="s">
        <v>8560</v>
      </c>
      <c r="P385" s="188" t="s">
        <v>8561</v>
      </c>
      <c r="Q385" s="188" t="s">
        <v>8562</v>
      </c>
      <c r="R385" s="188" t="s">
        <v>8558</v>
      </c>
      <c r="S385" s="188" t="s">
        <v>8559</v>
      </c>
      <c r="T385" s="188" t="s">
        <v>8563</v>
      </c>
      <c r="U385" s="188" t="s">
        <v>8564</v>
      </c>
      <c r="V385" s="188" t="s">
        <v>8558</v>
      </c>
      <c r="W385" s="188" t="s">
        <v>8559</v>
      </c>
      <c r="X385" s="188" t="s">
        <v>8565</v>
      </c>
      <c r="Y385" s="188" t="s">
        <v>8562</v>
      </c>
      <c r="Z385" s="188" t="s">
        <v>7982</v>
      </c>
      <c r="AA385" s="116">
        <v>0</v>
      </c>
      <c r="AB385" s="192">
        <v>29436.63</v>
      </c>
      <c r="AC385" s="116">
        <v>0</v>
      </c>
      <c r="AD385" s="116">
        <v>29436.63</v>
      </c>
      <c r="AE385" s="193" t="s">
        <v>8566</v>
      </c>
      <c r="AF385" s="188" t="s">
        <v>8616</v>
      </c>
      <c r="AG385" s="194"/>
      <c r="AH385" s="189" t="s">
        <v>15790</v>
      </c>
      <c r="AI385" s="189" t="s">
        <v>15791</v>
      </c>
      <c r="AJ385" s="195">
        <v>43677</v>
      </c>
      <c r="AK385" s="188" t="s">
        <v>15792</v>
      </c>
      <c r="AL385" s="188" t="s">
        <v>8713</v>
      </c>
      <c r="AM385" s="188">
        <v>10285</v>
      </c>
      <c r="AN385" s="194"/>
      <c r="AO385" s="189" t="s">
        <v>7984</v>
      </c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88"/>
    </row>
    <row r="386" spans="1:58" s="196" customFormat="1" ht="13.15" customHeight="1" x14ac:dyDescent="0.25">
      <c r="A386" s="188" t="s">
        <v>15723</v>
      </c>
      <c r="B386" s="188" t="s">
        <v>15706</v>
      </c>
      <c r="C386" s="189">
        <v>3642</v>
      </c>
      <c r="D386" s="188" t="s">
        <v>15724</v>
      </c>
      <c r="E386" s="188" t="s">
        <v>8613</v>
      </c>
      <c r="F386" s="188" t="s">
        <v>8614</v>
      </c>
      <c r="G386" s="188" t="s">
        <v>8615</v>
      </c>
      <c r="H386" s="190">
        <v>43647</v>
      </c>
      <c r="I386" s="191">
        <v>43677</v>
      </c>
      <c r="J386" s="188" t="s">
        <v>8556</v>
      </c>
      <c r="K386" s="188" t="s">
        <v>8557</v>
      </c>
      <c r="L386" s="188" t="s">
        <v>8558</v>
      </c>
      <c r="M386" s="188" t="s">
        <v>8559</v>
      </c>
      <c r="N386" s="188" t="s">
        <v>8558</v>
      </c>
      <c r="O386" s="188" t="s">
        <v>8560</v>
      </c>
      <c r="P386" s="188" t="s">
        <v>8561</v>
      </c>
      <c r="Q386" s="188" t="s">
        <v>8562</v>
      </c>
      <c r="R386" s="188" t="s">
        <v>8558</v>
      </c>
      <c r="S386" s="188" t="s">
        <v>8559</v>
      </c>
      <c r="T386" s="188" t="s">
        <v>8563</v>
      </c>
      <c r="U386" s="188" t="s">
        <v>8564</v>
      </c>
      <c r="V386" s="188" t="s">
        <v>8558</v>
      </c>
      <c r="W386" s="188" t="s">
        <v>8559</v>
      </c>
      <c r="X386" s="188" t="s">
        <v>8565</v>
      </c>
      <c r="Y386" s="188" t="s">
        <v>8562</v>
      </c>
      <c r="Z386" s="188" t="s">
        <v>7982</v>
      </c>
      <c r="AA386" s="116">
        <v>0</v>
      </c>
      <c r="AB386" s="192">
        <v>29436.63</v>
      </c>
      <c r="AC386" s="116">
        <v>29436.63</v>
      </c>
      <c r="AD386" s="116">
        <v>0</v>
      </c>
      <c r="AE386" s="193" t="s">
        <v>8566</v>
      </c>
      <c r="AF386" s="188" t="s">
        <v>8616</v>
      </c>
      <c r="AG386" s="194"/>
      <c r="AH386" s="189" t="s">
        <v>15790</v>
      </c>
      <c r="AI386" s="189" t="s">
        <v>15791</v>
      </c>
      <c r="AJ386" s="195">
        <v>43677</v>
      </c>
      <c r="AK386" s="188" t="s">
        <v>15792</v>
      </c>
      <c r="AL386" s="188" t="s">
        <v>8713</v>
      </c>
      <c r="AM386" s="188">
        <v>10285</v>
      </c>
      <c r="AN386" s="194"/>
      <c r="AO386" s="189" t="s">
        <v>7984</v>
      </c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88"/>
    </row>
    <row r="387" spans="1:58" s="196" customFormat="1" ht="13.15" customHeight="1" x14ac:dyDescent="0.25">
      <c r="A387" s="188" t="s">
        <v>16734</v>
      </c>
      <c r="B387" s="188" t="s">
        <v>15706</v>
      </c>
      <c r="C387" s="189">
        <v>3692</v>
      </c>
      <c r="D387" s="188" t="s">
        <v>16735</v>
      </c>
      <c r="E387" s="188" t="s">
        <v>8613</v>
      </c>
      <c r="F387" s="188" t="s">
        <v>8614</v>
      </c>
      <c r="G387" s="188" t="s">
        <v>8615</v>
      </c>
      <c r="H387" s="190">
        <v>43647</v>
      </c>
      <c r="I387" s="191">
        <v>43677</v>
      </c>
      <c r="J387" s="188" t="s">
        <v>8556</v>
      </c>
      <c r="K387" s="188" t="s">
        <v>8557</v>
      </c>
      <c r="L387" s="188" t="s">
        <v>8558</v>
      </c>
      <c r="M387" s="188" t="s">
        <v>8559</v>
      </c>
      <c r="N387" s="188" t="s">
        <v>8558</v>
      </c>
      <c r="O387" s="188" t="s">
        <v>8560</v>
      </c>
      <c r="P387" s="188" t="s">
        <v>8561</v>
      </c>
      <c r="Q387" s="188" t="s">
        <v>8562</v>
      </c>
      <c r="R387" s="188" t="s">
        <v>8558</v>
      </c>
      <c r="S387" s="188" t="s">
        <v>8559</v>
      </c>
      <c r="T387" s="188" t="s">
        <v>8563</v>
      </c>
      <c r="U387" s="188" t="s">
        <v>8564</v>
      </c>
      <c r="V387" s="188" t="s">
        <v>8558</v>
      </c>
      <c r="W387" s="188" t="s">
        <v>8559</v>
      </c>
      <c r="X387" s="188" t="s">
        <v>8565</v>
      </c>
      <c r="Y387" s="188" t="s">
        <v>8562</v>
      </c>
      <c r="Z387" s="188" t="s">
        <v>7982</v>
      </c>
      <c r="AA387" s="116">
        <v>184539.14</v>
      </c>
      <c r="AB387" s="192">
        <v>0</v>
      </c>
      <c r="AC387" s="116">
        <v>184539.14</v>
      </c>
      <c r="AD387" s="116">
        <v>0</v>
      </c>
      <c r="AE387" s="193" t="s">
        <v>8566</v>
      </c>
      <c r="AF387" s="188" t="s">
        <v>8616</v>
      </c>
      <c r="AG387" s="188" t="s">
        <v>5</v>
      </c>
      <c r="AH387" s="189" t="s">
        <v>16632</v>
      </c>
      <c r="AI387" s="189" t="s">
        <v>16633</v>
      </c>
      <c r="AJ387" s="195">
        <v>43677</v>
      </c>
      <c r="AK387" s="188" t="s">
        <v>16634</v>
      </c>
      <c r="AL387" s="188" t="s">
        <v>14824</v>
      </c>
      <c r="AM387" s="188">
        <v>15250</v>
      </c>
      <c r="AN387" s="194"/>
      <c r="AO387" s="189" t="s">
        <v>7984</v>
      </c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88"/>
    </row>
    <row r="388" spans="1:58" s="196" customFormat="1" ht="13.15" customHeight="1" x14ac:dyDescent="0.25">
      <c r="A388" s="188" t="s">
        <v>16734</v>
      </c>
      <c r="B388" s="188" t="s">
        <v>15706</v>
      </c>
      <c r="C388" s="189">
        <v>3692</v>
      </c>
      <c r="D388" s="188" t="s">
        <v>16735</v>
      </c>
      <c r="E388" s="188" t="s">
        <v>8613</v>
      </c>
      <c r="F388" s="188" t="s">
        <v>8614</v>
      </c>
      <c r="G388" s="188" t="s">
        <v>8615</v>
      </c>
      <c r="H388" s="190">
        <v>43647</v>
      </c>
      <c r="I388" s="191">
        <v>43677</v>
      </c>
      <c r="J388" s="188" t="s">
        <v>8556</v>
      </c>
      <c r="K388" s="188" t="s">
        <v>8557</v>
      </c>
      <c r="L388" s="188" t="s">
        <v>8558</v>
      </c>
      <c r="M388" s="188" t="s">
        <v>8559</v>
      </c>
      <c r="N388" s="188" t="s">
        <v>8558</v>
      </c>
      <c r="O388" s="188" t="s">
        <v>8560</v>
      </c>
      <c r="P388" s="188" t="s">
        <v>8561</v>
      </c>
      <c r="Q388" s="188" t="s">
        <v>8562</v>
      </c>
      <c r="R388" s="188" t="s">
        <v>8558</v>
      </c>
      <c r="S388" s="188" t="s">
        <v>8559</v>
      </c>
      <c r="T388" s="188" t="s">
        <v>8563</v>
      </c>
      <c r="U388" s="188" t="s">
        <v>8564</v>
      </c>
      <c r="V388" s="188" t="s">
        <v>8558</v>
      </c>
      <c r="W388" s="188" t="s">
        <v>8559</v>
      </c>
      <c r="X388" s="188" t="s">
        <v>8565</v>
      </c>
      <c r="Y388" s="188" t="s">
        <v>8562</v>
      </c>
      <c r="Z388" s="188" t="s">
        <v>7982</v>
      </c>
      <c r="AA388" s="116">
        <v>358750.65</v>
      </c>
      <c r="AB388" s="192">
        <v>0</v>
      </c>
      <c r="AC388" s="116">
        <v>358750.65</v>
      </c>
      <c r="AD388" s="116">
        <v>0</v>
      </c>
      <c r="AE388" s="193" t="s">
        <v>8566</v>
      </c>
      <c r="AF388" s="188" t="s">
        <v>8616</v>
      </c>
      <c r="AG388" s="194"/>
      <c r="AH388" s="189" t="s">
        <v>16635</v>
      </c>
      <c r="AI388" s="189" t="s">
        <v>16636</v>
      </c>
      <c r="AJ388" s="195">
        <v>43677</v>
      </c>
      <c r="AK388" s="188" t="s">
        <v>16637</v>
      </c>
      <c r="AL388" s="188" t="s">
        <v>8766</v>
      </c>
      <c r="AM388" s="188">
        <v>15220</v>
      </c>
      <c r="AN388" s="194"/>
      <c r="AO388" s="189" t="s">
        <v>7984</v>
      </c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88"/>
    </row>
    <row r="389" spans="1:58" s="196" customFormat="1" ht="13.15" customHeight="1" x14ac:dyDescent="0.25">
      <c r="A389" s="188" t="s">
        <v>16734</v>
      </c>
      <c r="B389" s="188" t="s">
        <v>15706</v>
      </c>
      <c r="C389" s="189">
        <v>3692</v>
      </c>
      <c r="D389" s="188" t="s">
        <v>16735</v>
      </c>
      <c r="E389" s="188" t="s">
        <v>8613</v>
      </c>
      <c r="F389" s="188" t="s">
        <v>8614</v>
      </c>
      <c r="G389" s="188" t="s">
        <v>8615</v>
      </c>
      <c r="H389" s="190">
        <v>43647</v>
      </c>
      <c r="I389" s="191">
        <v>43677</v>
      </c>
      <c r="J389" s="188" t="s">
        <v>8556</v>
      </c>
      <c r="K389" s="188" t="s">
        <v>8557</v>
      </c>
      <c r="L389" s="188" t="s">
        <v>8558</v>
      </c>
      <c r="M389" s="188" t="s">
        <v>8559</v>
      </c>
      <c r="N389" s="188" t="s">
        <v>8558</v>
      </c>
      <c r="O389" s="188" t="s">
        <v>8560</v>
      </c>
      <c r="P389" s="188" t="s">
        <v>8561</v>
      </c>
      <c r="Q389" s="188" t="s">
        <v>8562</v>
      </c>
      <c r="R389" s="188" t="s">
        <v>8558</v>
      </c>
      <c r="S389" s="188" t="s">
        <v>8559</v>
      </c>
      <c r="T389" s="188" t="s">
        <v>8563</v>
      </c>
      <c r="U389" s="188" t="s">
        <v>8564</v>
      </c>
      <c r="V389" s="188" t="s">
        <v>8558</v>
      </c>
      <c r="W389" s="188" t="s">
        <v>8559</v>
      </c>
      <c r="X389" s="188" t="s">
        <v>8565</v>
      </c>
      <c r="Y389" s="188" t="s">
        <v>8562</v>
      </c>
      <c r="Z389" s="188" t="s">
        <v>7982</v>
      </c>
      <c r="AA389" s="116">
        <v>248236.14</v>
      </c>
      <c r="AB389" s="192">
        <v>0</v>
      </c>
      <c r="AC389" s="116">
        <v>248236.14</v>
      </c>
      <c r="AD389" s="116">
        <v>0</v>
      </c>
      <c r="AE389" s="193" t="s">
        <v>8566</v>
      </c>
      <c r="AF389" s="188" t="s">
        <v>8616</v>
      </c>
      <c r="AG389" s="194"/>
      <c r="AH389" s="189" t="s">
        <v>16638</v>
      </c>
      <c r="AI389" s="189" t="s">
        <v>16639</v>
      </c>
      <c r="AJ389" s="195">
        <v>43677</v>
      </c>
      <c r="AK389" s="188" t="s">
        <v>16640</v>
      </c>
      <c r="AL389" s="188" t="s">
        <v>8762</v>
      </c>
      <c r="AM389" s="188">
        <v>15221</v>
      </c>
      <c r="AN389" s="194"/>
      <c r="AO389" s="189" t="s">
        <v>7984</v>
      </c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88"/>
    </row>
    <row r="390" spans="1:58" s="196" customFormat="1" ht="13.15" customHeight="1" x14ac:dyDescent="0.25">
      <c r="A390" s="188" t="s">
        <v>16734</v>
      </c>
      <c r="B390" s="188" t="s">
        <v>15706</v>
      </c>
      <c r="C390" s="189">
        <v>3692</v>
      </c>
      <c r="D390" s="188" t="s">
        <v>16735</v>
      </c>
      <c r="E390" s="188" t="s">
        <v>8613</v>
      </c>
      <c r="F390" s="188" t="s">
        <v>8614</v>
      </c>
      <c r="G390" s="188" t="s">
        <v>8615</v>
      </c>
      <c r="H390" s="190">
        <v>43647</v>
      </c>
      <c r="I390" s="191">
        <v>43677</v>
      </c>
      <c r="J390" s="188" t="s">
        <v>8556</v>
      </c>
      <c r="K390" s="188" t="s">
        <v>8557</v>
      </c>
      <c r="L390" s="188" t="s">
        <v>8558</v>
      </c>
      <c r="M390" s="188" t="s">
        <v>8559</v>
      </c>
      <c r="N390" s="188" t="s">
        <v>8558</v>
      </c>
      <c r="O390" s="188" t="s">
        <v>8560</v>
      </c>
      <c r="P390" s="188" t="s">
        <v>8561</v>
      </c>
      <c r="Q390" s="188" t="s">
        <v>8562</v>
      </c>
      <c r="R390" s="188" t="s">
        <v>8558</v>
      </c>
      <c r="S390" s="188" t="s">
        <v>8559</v>
      </c>
      <c r="T390" s="188" t="s">
        <v>8563</v>
      </c>
      <c r="U390" s="188" t="s">
        <v>8564</v>
      </c>
      <c r="V390" s="188" t="s">
        <v>8558</v>
      </c>
      <c r="W390" s="188" t="s">
        <v>8559</v>
      </c>
      <c r="X390" s="188" t="s">
        <v>8565</v>
      </c>
      <c r="Y390" s="188" t="s">
        <v>8562</v>
      </c>
      <c r="Z390" s="188" t="s">
        <v>7982</v>
      </c>
      <c r="AA390" s="116">
        <v>149368.99</v>
      </c>
      <c r="AB390" s="192">
        <v>0</v>
      </c>
      <c r="AC390" s="116">
        <v>149368.99</v>
      </c>
      <c r="AD390" s="116">
        <v>0</v>
      </c>
      <c r="AE390" s="193" t="s">
        <v>8566</v>
      </c>
      <c r="AF390" s="188" t="s">
        <v>8616</v>
      </c>
      <c r="AG390" s="188" t="s">
        <v>10169</v>
      </c>
      <c r="AH390" s="189" t="s">
        <v>16641</v>
      </c>
      <c r="AI390" s="189" t="s">
        <v>16642</v>
      </c>
      <c r="AJ390" s="195">
        <v>43677</v>
      </c>
      <c r="AK390" s="188" t="s">
        <v>16643</v>
      </c>
      <c r="AL390" s="188" t="s">
        <v>13957</v>
      </c>
      <c r="AM390" s="188">
        <v>15242</v>
      </c>
      <c r="AN390" s="194"/>
      <c r="AO390" s="189" t="s">
        <v>7984</v>
      </c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88"/>
    </row>
    <row r="391" spans="1:58" s="196" customFormat="1" ht="13.15" customHeight="1" x14ac:dyDescent="0.25">
      <c r="A391" s="188" t="s">
        <v>16734</v>
      </c>
      <c r="B391" s="188" t="s">
        <v>15706</v>
      </c>
      <c r="C391" s="189">
        <v>3692</v>
      </c>
      <c r="D391" s="188" t="s">
        <v>16735</v>
      </c>
      <c r="E391" s="188" t="s">
        <v>8613</v>
      </c>
      <c r="F391" s="188" t="s">
        <v>8614</v>
      </c>
      <c r="G391" s="188" t="s">
        <v>8615</v>
      </c>
      <c r="H391" s="190">
        <v>43647</v>
      </c>
      <c r="I391" s="191">
        <v>43677</v>
      </c>
      <c r="J391" s="188" t="s">
        <v>8556</v>
      </c>
      <c r="K391" s="188" t="s">
        <v>8557</v>
      </c>
      <c r="L391" s="188" t="s">
        <v>8558</v>
      </c>
      <c r="M391" s="188" t="s">
        <v>8559</v>
      </c>
      <c r="N391" s="188" t="s">
        <v>8558</v>
      </c>
      <c r="O391" s="188" t="s">
        <v>8560</v>
      </c>
      <c r="P391" s="188" t="s">
        <v>8561</v>
      </c>
      <c r="Q391" s="188" t="s">
        <v>8562</v>
      </c>
      <c r="R391" s="188" t="s">
        <v>8558</v>
      </c>
      <c r="S391" s="188" t="s">
        <v>8559</v>
      </c>
      <c r="T391" s="188" t="s">
        <v>8563</v>
      </c>
      <c r="U391" s="188" t="s">
        <v>8564</v>
      </c>
      <c r="V391" s="188" t="s">
        <v>8558</v>
      </c>
      <c r="W391" s="188" t="s">
        <v>8559</v>
      </c>
      <c r="X391" s="188" t="s">
        <v>8565</v>
      </c>
      <c r="Y391" s="188" t="s">
        <v>8562</v>
      </c>
      <c r="Z391" s="188" t="s">
        <v>7982</v>
      </c>
      <c r="AA391" s="116">
        <v>599955.46</v>
      </c>
      <c r="AB391" s="192">
        <v>0</v>
      </c>
      <c r="AC391" s="116">
        <v>599955.46</v>
      </c>
      <c r="AD391" s="116">
        <v>0</v>
      </c>
      <c r="AE391" s="193" t="s">
        <v>8566</v>
      </c>
      <c r="AF391" s="188" t="s">
        <v>8616</v>
      </c>
      <c r="AG391" s="194"/>
      <c r="AH391" s="189" t="s">
        <v>16644</v>
      </c>
      <c r="AI391" s="189" t="s">
        <v>16645</v>
      </c>
      <c r="AJ391" s="195">
        <v>43677</v>
      </c>
      <c r="AK391" s="188" t="s">
        <v>16646</v>
      </c>
      <c r="AL391" s="188" t="s">
        <v>8781</v>
      </c>
      <c r="AM391" s="188">
        <v>15243</v>
      </c>
      <c r="AN391" s="194"/>
      <c r="AO391" s="189" t="s">
        <v>7984</v>
      </c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88"/>
    </row>
    <row r="392" spans="1:58" s="196" customFormat="1" ht="13.15" customHeight="1" x14ac:dyDescent="0.25">
      <c r="A392" s="188" t="s">
        <v>16734</v>
      </c>
      <c r="B392" s="188" t="s">
        <v>15706</v>
      </c>
      <c r="C392" s="189">
        <v>3692</v>
      </c>
      <c r="D392" s="188" t="s">
        <v>16735</v>
      </c>
      <c r="E392" s="188" t="s">
        <v>8613</v>
      </c>
      <c r="F392" s="188" t="s">
        <v>8614</v>
      </c>
      <c r="G392" s="188" t="s">
        <v>8615</v>
      </c>
      <c r="H392" s="190">
        <v>43647</v>
      </c>
      <c r="I392" s="191">
        <v>43677</v>
      </c>
      <c r="J392" s="188" t="s">
        <v>8556</v>
      </c>
      <c r="K392" s="188" t="s">
        <v>8557</v>
      </c>
      <c r="L392" s="188" t="s">
        <v>8558</v>
      </c>
      <c r="M392" s="188" t="s">
        <v>8559</v>
      </c>
      <c r="N392" s="188" t="s">
        <v>8558</v>
      </c>
      <c r="O392" s="188" t="s">
        <v>8560</v>
      </c>
      <c r="P392" s="188" t="s">
        <v>8561</v>
      </c>
      <c r="Q392" s="188" t="s">
        <v>8562</v>
      </c>
      <c r="R392" s="188" t="s">
        <v>8558</v>
      </c>
      <c r="S392" s="188" t="s">
        <v>8559</v>
      </c>
      <c r="T392" s="188" t="s">
        <v>8563</v>
      </c>
      <c r="U392" s="188" t="s">
        <v>8564</v>
      </c>
      <c r="V392" s="188" t="s">
        <v>8558</v>
      </c>
      <c r="W392" s="188" t="s">
        <v>8559</v>
      </c>
      <c r="X392" s="188" t="s">
        <v>8565</v>
      </c>
      <c r="Y392" s="188" t="s">
        <v>8562</v>
      </c>
      <c r="Z392" s="188" t="s">
        <v>7982</v>
      </c>
      <c r="AA392" s="116">
        <v>43446.14</v>
      </c>
      <c r="AB392" s="192">
        <v>0</v>
      </c>
      <c r="AC392" s="116">
        <v>43446.14</v>
      </c>
      <c r="AD392" s="116">
        <v>0</v>
      </c>
      <c r="AE392" s="193" t="s">
        <v>8566</v>
      </c>
      <c r="AF392" s="188" t="s">
        <v>8616</v>
      </c>
      <c r="AG392" s="194"/>
      <c r="AH392" s="189" t="s">
        <v>16647</v>
      </c>
      <c r="AI392" s="189" t="s">
        <v>16648</v>
      </c>
      <c r="AJ392" s="195">
        <v>43677</v>
      </c>
      <c r="AK392" s="188" t="s">
        <v>16649</v>
      </c>
      <c r="AL392" s="188" t="s">
        <v>10192</v>
      </c>
      <c r="AM392" s="188">
        <v>15241</v>
      </c>
      <c r="AN392" s="194"/>
      <c r="AO392" s="189" t="s">
        <v>7984</v>
      </c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88"/>
    </row>
    <row r="393" spans="1:58" s="196" customFormat="1" ht="13.15" customHeight="1" x14ac:dyDescent="0.25">
      <c r="A393" s="188" t="s">
        <v>16734</v>
      </c>
      <c r="B393" s="188" t="s">
        <v>15706</v>
      </c>
      <c r="C393" s="189">
        <v>3692</v>
      </c>
      <c r="D393" s="188" t="s">
        <v>16735</v>
      </c>
      <c r="E393" s="188" t="s">
        <v>8613</v>
      </c>
      <c r="F393" s="188" t="s">
        <v>8614</v>
      </c>
      <c r="G393" s="188" t="s">
        <v>8615</v>
      </c>
      <c r="H393" s="190">
        <v>43647</v>
      </c>
      <c r="I393" s="191">
        <v>43677</v>
      </c>
      <c r="J393" s="188" t="s">
        <v>8556</v>
      </c>
      <c r="K393" s="188" t="s">
        <v>8557</v>
      </c>
      <c r="L393" s="188" t="s">
        <v>8558</v>
      </c>
      <c r="M393" s="188" t="s">
        <v>8559</v>
      </c>
      <c r="N393" s="188" t="s">
        <v>8558</v>
      </c>
      <c r="O393" s="188" t="s">
        <v>8560</v>
      </c>
      <c r="P393" s="188" t="s">
        <v>8561</v>
      </c>
      <c r="Q393" s="188" t="s">
        <v>8562</v>
      </c>
      <c r="R393" s="188" t="s">
        <v>8558</v>
      </c>
      <c r="S393" s="188" t="s">
        <v>8559</v>
      </c>
      <c r="T393" s="188" t="s">
        <v>8563</v>
      </c>
      <c r="U393" s="188" t="s">
        <v>8564</v>
      </c>
      <c r="V393" s="188" t="s">
        <v>8558</v>
      </c>
      <c r="W393" s="188" t="s">
        <v>8559</v>
      </c>
      <c r="X393" s="188" t="s">
        <v>8565</v>
      </c>
      <c r="Y393" s="188" t="s">
        <v>8562</v>
      </c>
      <c r="Z393" s="188" t="s">
        <v>7982</v>
      </c>
      <c r="AA393" s="116">
        <v>122455.21</v>
      </c>
      <c r="AB393" s="192">
        <v>0</v>
      </c>
      <c r="AC393" s="116">
        <v>122455.21</v>
      </c>
      <c r="AD393" s="116">
        <v>0</v>
      </c>
      <c r="AE393" s="193" t="s">
        <v>8566</v>
      </c>
      <c r="AF393" s="188" t="s">
        <v>8616</v>
      </c>
      <c r="AG393" s="194"/>
      <c r="AH393" s="189" t="s">
        <v>16650</v>
      </c>
      <c r="AI393" s="189" t="s">
        <v>16651</v>
      </c>
      <c r="AJ393" s="195">
        <v>43677</v>
      </c>
      <c r="AK393" s="188" t="s">
        <v>16652</v>
      </c>
      <c r="AL393" s="188" t="s">
        <v>8770</v>
      </c>
      <c r="AM393" s="188">
        <v>15247</v>
      </c>
      <c r="AN393" s="194"/>
      <c r="AO393" s="189" t="s">
        <v>7984</v>
      </c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88"/>
    </row>
    <row r="394" spans="1:58" s="196" customFormat="1" ht="13.15" customHeight="1" x14ac:dyDescent="0.25">
      <c r="A394" s="188" t="s">
        <v>16734</v>
      </c>
      <c r="B394" s="188" t="s">
        <v>15706</v>
      </c>
      <c r="C394" s="189">
        <v>3692</v>
      </c>
      <c r="D394" s="188" t="s">
        <v>16735</v>
      </c>
      <c r="E394" s="188" t="s">
        <v>8613</v>
      </c>
      <c r="F394" s="188" t="s">
        <v>8614</v>
      </c>
      <c r="G394" s="188" t="s">
        <v>8615</v>
      </c>
      <c r="H394" s="190">
        <v>43647</v>
      </c>
      <c r="I394" s="191">
        <v>43677</v>
      </c>
      <c r="J394" s="188" t="s">
        <v>8556</v>
      </c>
      <c r="K394" s="188" t="s">
        <v>8557</v>
      </c>
      <c r="L394" s="188" t="s">
        <v>8558</v>
      </c>
      <c r="M394" s="188" t="s">
        <v>8559</v>
      </c>
      <c r="N394" s="188" t="s">
        <v>8558</v>
      </c>
      <c r="O394" s="188" t="s">
        <v>8560</v>
      </c>
      <c r="P394" s="188" t="s">
        <v>8561</v>
      </c>
      <c r="Q394" s="188" t="s">
        <v>8562</v>
      </c>
      <c r="R394" s="188" t="s">
        <v>8558</v>
      </c>
      <c r="S394" s="188" t="s">
        <v>8559</v>
      </c>
      <c r="T394" s="188" t="s">
        <v>8563</v>
      </c>
      <c r="U394" s="188" t="s">
        <v>8564</v>
      </c>
      <c r="V394" s="188" t="s">
        <v>8558</v>
      </c>
      <c r="W394" s="188" t="s">
        <v>8559</v>
      </c>
      <c r="X394" s="188" t="s">
        <v>8565</v>
      </c>
      <c r="Y394" s="188" t="s">
        <v>8562</v>
      </c>
      <c r="Z394" s="188" t="s">
        <v>7982</v>
      </c>
      <c r="AA394" s="116">
        <v>144319.39000000001</v>
      </c>
      <c r="AB394" s="192">
        <v>0</v>
      </c>
      <c r="AC394" s="116">
        <v>144319.39000000001</v>
      </c>
      <c r="AD394" s="116">
        <v>0</v>
      </c>
      <c r="AE394" s="193" t="s">
        <v>8566</v>
      </c>
      <c r="AF394" s="188" t="s">
        <v>8616</v>
      </c>
      <c r="AG394" s="194"/>
      <c r="AH394" s="189" t="s">
        <v>16662</v>
      </c>
      <c r="AI394" s="189" t="s">
        <v>16663</v>
      </c>
      <c r="AJ394" s="195">
        <v>43677</v>
      </c>
      <c r="AK394" s="188" t="s">
        <v>16664</v>
      </c>
      <c r="AL394" s="188" t="s">
        <v>8636</v>
      </c>
      <c r="AM394" s="188">
        <v>11296</v>
      </c>
      <c r="AN394" s="194"/>
      <c r="AO394" s="189" t="s">
        <v>7984</v>
      </c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88"/>
    </row>
    <row r="395" spans="1:58" s="196" customFormat="1" ht="13.15" customHeight="1" x14ac:dyDescent="0.25">
      <c r="A395" s="188" t="s">
        <v>16734</v>
      </c>
      <c r="B395" s="188" t="s">
        <v>15706</v>
      </c>
      <c r="C395" s="189">
        <v>3692</v>
      </c>
      <c r="D395" s="188" t="s">
        <v>16735</v>
      </c>
      <c r="E395" s="188" t="s">
        <v>8613</v>
      </c>
      <c r="F395" s="188" t="s">
        <v>8614</v>
      </c>
      <c r="G395" s="188" t="s">
        <v>8615</v>
      </c>
      <c r="H395" s="190">
        <v>43647</v>
      </c>
      <c r="I395" s="191">
        <v>43677</v>
      </c>
      <c r="J395" s="188" t="s">
        <v>8556</v>
      </c>
      <c r="K395" s="188" t="s">
        <v>8557</v>
      </c>
      <c r="L395" s="188" t="s">
        <v>8558</v>
      </c>
      <c r="M395" s="188" t="s">
        <v>8559</v>
      </c>
      <c r="N395" s="188" t="s">
        <v>8558</v>
      </c>
      <c r="O395" s="188" t="s">
        <v>8560</v>
      </c>
      <c r="P395" s="188" t="s">
        <v>8561</v>
      </c>
      <c r="Q395" s="188" t="s">
        <v>8562</v>
      </c>
      <c r="R395" s="188" t="s">
        <v>8558</v>
      </c>
      <c r="S395" s="188" t="s">
        <v>8559</v>
      </c>
      <c r="T395" s="188" t="s">
        <v>8563</v>
      </c>
      <c r="U395" s="188" t="s">
        <v>8564</v>
      </c>
      <c r="V395" s="188" t="s">
        <v>8558</v>
      </c>
      <c r="W395" s="188" t="s">
        <v>8559</v>
      </c>
      <c r="X395" s="188" t="s">
        <v>8565</v>
      </c>
      <c r="Y395" s="188" t="s">
        <v>8562</v>
      </c>
      <c r="Z395" s="188" t="s">
        <v>7982</v>
      </c>
      <c r="AA395" s="116">
        <v>95938.41</v>
      </c>
      <c r="AB395" s="192">
        <v>0</v>
      </c>
      <c r="AC395" s="116">
        <v>95938.41</v>
      </c>
      <c r="AD395" s="116">
        <v>0</v>
      </c>
      <c r="AE395" s="193" t="s">
        <v>8566</v>
      </c>
      <c r="AF395" s="188" t="s">
        <v>8616</v>
      </c>
      <c r="AG395" s="194"/>
      <c r="AH395" s="189" t="s">
        <v>16665</v>
      </c>
      <c r="AI395" s="189" t="s">
        <v>16666</v>
      </c>
      <c r="AJ395" s="195">
        <v>43677</v>
      </c>
      <c r="AK395" s="188" t="s">
        <v>16667</v>
      </c>
      <c r="AL395" s="188" t="s">
        <v>8648</v>
      </c>
      <c r="AM395" s="188">
        <v>15432</v>
      </c>
      <c r="AN395" s="194"/>
      <c r="AO395" s="189" t="s">
        <v>7984</v>
      </c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88"/>
    </row>
    <row r="396" spans="1:58" s="196" customFormat="1" ht="13.15" customHeight="1" x14ac:dyDescent="0.25">
      <c r="A396" s="188" t="s">
        <v>16734</v>
      </c>
      <c r="B396" s="188" t="s">
        <v>15706</v>
      </c>
      <c r="C396" s="189">
        <v>3692</v>
      </c>
      <c r="D396" s="188" t="s">
        <v>16735</v>
      </c>
      <c r="E396" s="188" t="s">
        <v>8613</v>
      </c>
      <c r="F396" s="188" t="s">
        <v>8614</v>
      </c>
      <c r="G396" s="188" t="s">
        <v>8615</v>
      </c>
      <c r="H396" s="190">
        <v>43647</v>
      </c>
      <c r="I396" s="191">
        <v>43677</v>
      </c>
      <c r="J396" s="188" t="s">
        <v>8556</v>
      </c>
      <c r="K396" s="188" t="s">
        <v>8557</v>
      </c>
      <c r="L396" s="188" t="s">
        <v>8558</v>
      </c>
      <c r="M396" s="188" t="s">
        <v>8559</v>
      </c>
      <c r="N396" s="188" t="s">
        <v>8558</v>
      </c>
      <c r="O396" s="188" t="s">
        <v>8560</v>
      </c>
      <c r="P396" s="188" t="s">
        <v>8561</v>
      </c>
      <c r="Q396" s="188" t="s">
        <v>8562</v>
      </c>
      <c r="R396" s="188" t="s">
        <v>8558</v>
      </c>
      <c r="S396" s="188" t="s">
        <v>8559</v>
      </c>
      <c r="T396" s="188" t="s">
        <v>8563</v>
      </c>
      <c r="U396" s="188" t="s">
        <v>8564</v>
      </c>
      <c r="V396" s="188" t="s">
        <v>8558</v>
      </c>
      <c r="W396" s="188" t="s">
        <v>8559</v>
      </c>
      <c r="X396" s="188" t="s">
        <v>8565</v>
      </c>
      <c r="Y396" s="188" t="s">
        <v>8562</v>
      </c>
      <c r="Z396" s="188" t="s">
        <v>7982</v>
      </c>
      <c r="AA396" s="116">
        <v>85433.03</v>
      </c>
      <c r="AB396" s="192">
        <v>0</v>
      </c>
      <c r="AC396" s="116">
        <v>85433.03</v>
      </c>
      <c r="AD396" s="116">
        <v>0</v>
      </c>
      <c r="AE396" s="193" t="s">
        <v>8566</v>
      </c>
      <c r="AF396" s="188" t="s">
        <v>8616</v>
      </c>
      <c r="AG396" s="194"/>
      <c r="AH396" s="189" t="s">
        <v>16656</v>
      </c>
      <c r="AI396" s="189" t="s">
        <v>16657</v>
      </c>
      <c r="AJ396" s="195">
        <v>43677</v>
      </c>
      <c r="AK396" s="188" t="s">
        <v>16658</v>
      </c>
      <c r="AL396" s="188" t="s">
        <v>8636</v>
      </c>
      <c r="AM396" s="188">
        <v>11296</v>
      </c>
      <c r="AN396" s="194"/>
      <c r="AO396" s="189" t="s">
        <v>7984</v>
      </c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88"/>
    </row>
    <row r="397" spans="1:58" s="196" customFormat="1" ht="13.15" customHeight="1" x14ac:dyDescent="0.25">
      <c r="A397" s="188" t="s">
        <v>16734</v>
      </c>
      <c r="B397" s="188" t="s">
        <v>15706</v>
      </c>
      <c r="C397" s="189">
        <v>3692</v>
      </c>
      <c r="D397" s="188" t="s">
        <v>16735</v>
      </c>
      <c r="E397" s="188" t="s">
        <v>8613</v>
      </c>
      <c r="F397" s="188" t="s">
        <v>8614</v>
      </c>
      <c r="G397" s="188" t="s">
        <v>8615</v>
      </c>
      <c r="H397" s="190">
        <v>43647</v>
      </c>
      <c r="I397" s="191">
        <v>43677</v>
      </c>
      <c r="J397" s="188" t="s">
        <v>8556</v>
      </c>
      <c r="K397" s="188" t="s">
        <v>8557</v>
      </c>
      <c r="L397" s="188" t="s">
        <v>8558</v>
      </c>
      <c r="M397" s="188" t="s">
        <v>8559</v>
      </c>
      <c r="N397" s="188" t="s">
        <v>8558</v>
      </c>
      <c r="O397" s="188" t="s">
        <v>8560</v>
      </c>
      <c r="P397" s="188" t="s">
        <v>8561</v>
      </c>
      <c r="Q397" s="188" t="s">
        <v>8562</v>
      </c>
      <c r="R397" s="188" t="s">
        <v>8558</v>
      </c>
      <c r="S397" s="188" t="s">
        <v>8559</v>
      </c>
      <c r="T397" s="188" t="s">
        <v>8563</v>
      </c>
      <c r="U397" s="188" t="s">
        <v>8564</v>
      </c>
      <c r="V397" s="188" t="s">
        <v>8558</v>
      </c>
      <c r="W397" s="188" t="s">
        <v>8559</v>
      </c>
      <c r="X397" s="188" t="s">
        <v>8565</v>
      </c>
      <c r="Y397" s="188" t="s">
        <v>8562</v>
      </c>
      <c r="Z397" s="188" t="s">
        <v>7982</v>
      </c>
      <c r="AA397" s="116">
        <v>131982.91</v>
      </c>
      <c r="AB397" s="192">
        <v>0</v>
      </c>
      <c r="AC397" s="116">
        <v>131982.91</v>
      </c>
      <c r="AD397" s="116">
        <v>0</v>
      </c>
      <c r="AE397" s="193" t="s">
        <v>8566</v>
      </c>
      <c r="AF397" s="188" t="s">
        <v>8616</v>
      </c>
      <c r="AG397" s="194"/>
      <c r="AH397" s="189" t="s">
        <v>16659</v>
      </c>
      <c r="AI397" s="189" t="s">
        <v>16660</v>
      </c>
      <c r="AJ397" s="195">
        <v>43677</v>
      </c>
      <c r="AK397" s="188" t="s">
        <v>16661</v>
      </c>
      <c r="AL397" s="188" t="s">
        <v>8758</v>
      </c>
      <c r="AM397" s="188">
        <v>15249</v>
      </c>
      <c r="AN397" s="194"/>
      <c r="AO397" s="189" t="s">
        <v>7984</v>
      </c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88"/>
    </row>
    <row r="398" spans="1:58" s="13" customFormat="1" ht="13.15" customHeight="1" x14ac:dyDescent="0.25">
      <c r="A398" s="169" t="s">
        <v>16736</v>
      </c>
      <c r="B398" s="169" t="s">
        <v>15706</v>
      </c>
      <c r="C398" s="170">
        <v>3697</v>
      </c>
      <c r="D398" s="169" t="s">
        <v>16737</v>
      </c>
      <c r="E398" s="169" t="s">
        <v>8613</v>
      </c>
      <c r="F398" s="169" t="s">
        <v>8614</v>
      </c>
      <c r="G398" s="169" t="s">
        <v>8615</v>
      </c>
      <c r="H398" s="171">
        <v>43647</v>
      </c>
      <c r="I398" s="197">
        <v>43677</v>
      </c>
      <c r="J398" s="169" t="s">
        <v>8556</v>
      </c>
      <c r="K398" s="169" t="s">
        <v>8557</v>
      </c>
      <c r="L398" s="169" t="s">
        <v>8558</v>
      </c>
      <c r="M398" s="169" t="s">
        <v>8559</v>
      </c>
      <c r="N398" s="169" t="s">
        <v>8558</v>
      </c>
      <c r="O398" s="169" t="s">
        <v>8560</v>
      </c>
      <c r="P398" s="169" t="s">
        <v>8561</v>
      </c>
      <c r="Q398" s="169" t="s">
        <v>8562</v>
      </c>
      <c r="R398" s="169" t="s">
        <v>8558</v>
      </c>
      <c r="S398" s="169" t="s">
        <v>8559</v>
      </c>
      <c r="T398" s="169" t="s">
        <v>8563</v>
      </c>
      <c r="U398" s="169" t="s">
        <v>8564</v>
      </c>
      <c r="V398" s="169" t="s">
        <v>8558</v>
      </c>
      <c r="W398" s="169" t="s">
        <v>8559</v>
      </c>
      <c r="X398" s="169" t="s">
        <v>8565</v>
      </c>
      <c r="Y398" s="169" t="s">
        <v>8562</v>
      </c>
      <c r="Z398" s="169" t="s">
        <v>7982</v>
      </c>
      <c r="AA398" s="102">
        <v>0</v>
      </c>
      <c r="AB398" s="198">
        <v>95807.35</v>
      </c>
      <c r="AC398" s="102">
        <v>0</v>
      </c>
      <c r="AD398" s="102">
        <v>95807.35</v>
      </c>
      <c r="AE398" s="172" t="s">
        <v>8566</v>
      </c>
      <c r="AF398" s="169" t="s">
        <v>8616</v>
      </c>
      <c r="AG398" s="174"/>
      <c r="AH398" s="170" t="s">
        <v>16665</v>
      </c>
      <c r="AI398" s="170" t="s">
        <v>16666</v>
      </c>
      <c r="AJ398" s="173">
        <v>43677</v>
      </c>
      <c r="AK398" s="169" t="s">
        <v>16667</v>
      </c>
      <c r="AL398" s="169" t="s">
        <v>8648</v>
      </c>
      <c r="AM398" s="169">
        <v>15432</v>
      </c>
      <c r="AN398" s="174"/>
      <c r="AO398" s="170" t="s">
        <v>7984</v>
      </c>
      <c r="AP398" s="174"/>
      <c r="AQ398" s="174"/>
      <c r="AR398" s="174"/>
      <c r="AS398" s="174"/>
      <c r="AT398" s="174"/>
      <c r="AU398" s="174"/>
      <c r="AV398" s="174"/>
      <c r="AW398" s="174"/>
      <c r="AX398" s="174"/>
      <c r="AY398" s="174"/>
      <c r="AZ398" s="174"/>
      <c r="BA398" s="174"/>
      <c r="BB398" s="174"/>
      <c r="BC398" s="174"/>
      <c r="BD398" s="174"/>
      <c r="BE398" s="174"/>
      <c r="BF398" s="169"/>
    </row>
    <row r="399" spans="1:58" s="13" customFormat="1" ht="13.15" customHeight="1" x14ac:dyDescent="0.25">
      <c r="A399" s="169" t="s">
        <v>16736</v>
      </c>
      <c r="B399" s="169" t="s">
        <v>15706</v>
      </c>
      <c r="C399" s="170">
        <v>3697</v>
      </c>
      <c r="D399" s="169" t="s">
        <v>16737</v>
      </c>
      <c r="E399" s="169" t="s">
        <v>8613</v>
      </c>
      <c r="F399" s="169" t="s">
        <v>8614</v>
      </c>
      <c r="G399" s="169" t="s">
        <v>8615</v>
      </c>
      <c r="H399" s="171">
        <v>43647</v>
      </c>
      <c r="I399" s="197">
        <v>43677</v>
      </c>
      <c r="J399" s="169" t="s">
        <v>8556</v>
      </c>
      <c r="K399" s="169" t="s">
        <v>8557</v>
      </c>
      <c r="L399" s="169" t="s">
        <v>8558</v>
      </c>
      <c r="M399" s="169" t="s">
        <v>8559</v>
      </c>
      <c r="N399" s="169" t="s">
        <v>8558</v>
      </c>
      <c r="O399" s="169" t="s">
        <v>8560</v>
      </c>
      <c r="P399" s="169" t="s">
        <v>8561</v>
      </c>
      <c r="Q399" s="169" t="s">
        <v>8562</v>
      </c>
      <c r="R399" s="169" t="s">
        <v>8558</v>
      </c>
      <c r="S399" s="169" t="s">
        <v>8559</v>
      </c>
      <c r="T399" s="169" t="s">
        <v>8563</v>
      </c>
      <c r="U399" s="169" t="s">
        <v>8564</v>
      </c>
      <c r="V399" s="169" t="s">
        <v>8558</v>
      </c>
      <c r="W399" s="169" t="s">
        <v>8559</v>
      </c>
      <c r="X399" s="169" t="s">
        <v>8565</v>
      </c>
      <c r="Y399" s="169" t="s">
        <v>8562</v>
      </c>
      <c r="Z399" s="169" t="s">
        <v>7982</v>
      </c>
      <c r="AA399" s="102">
        <v>0</v>
      </c>
      <c r="AB399" s="198">
        <v>85550.06</v>
      </c>
      <c r="AC399" s="102">
        <v>0</v>
      </c>
      <c r="AD399" s="102">
        <v>85550.06</v>
      </c>
      <c r="AE399" s="172" t="s">
        <v>8566</v>
      </c>
      <c r="AF399" s="169" t="s">
        <v>8616</v>
      </c>
      <c r="AG399" s="174"/>
      <c r="AH399" s="170" t="s">
        <v>16656</v>
      </c>
      <c r="AI399" s="170" t="s">
        <v>16657</v>
      </c>
      <c r="AJ399" s="173">
        <v>43677</v>
      </c>
      <c r="AK399" s="169" t="s">
        <v>16658</v>
      </c>
      <c r="AL399" s="169" t="s">
        <v>8636</v>
      </c>
      <c r="AM399" s="169">
        <v>11296</v>
      </c>
      <c r="AN399" s="174"/>
      <c r="AO399" s="170" t="s">
        <v>7984</v>
      </c>
      <c r="AP399" s="174"/>
      <c r="AQ399" s="174"/>
      <c r="AR399" s="174"/>
      <c r="AS399" s="174"/>
      <c r="AT399" s="174"/>
      <c r="AU399" s="174"/>
      <c r="AV399" s="174"/>
      <c r="AW399" s="174"/>
      <c r="AX399" s="174"/>
      <c r="AY399" s="174"/>
      <c r="AZ399" s="174"/>
      <c r="BA399" s="174"/>
      <c r="BB399" s="174"/>
      <c r="BC399" s="174"/>
      <c r="BD399" s="174"/>
      <c r="BE399" s="174"/>
      <c r="BF399" s="169"/>
    </row>
    <row r="400" spans="1:58" s="13" customFormat="1" ht="13.15" customHeight="1" x14ac:dyDescent="0.25">
      <c r="A400" s="169" t="s">
        <v>16736</v>
      </c>
      <c r="B400" s="169" t="s">
        <v>15706</v>
      </c>
      <c r="C400" s="170">
        <v>3697</v>
      </c>
      <c r="D400" s="169" t="s">
        <v>16737</v>
      </c>
      <c r="E400" s="169" t="s">
        <v>8613</v>
      </c>
      <c r="F400" s="169" t="s">
        <v>8614</v>
      </c>
      <c r="G400" s="169" t="s">
        <v>8615</v>
      </c>
      <c r="H400" s="171">
        <v>43647</v>
      </c>
      <c r="I400" s="197">
        <v>43677</v>
      </c>
      <c r="J400" s="169" t="s">
        <v>8556</v>
      </c>
      <c r="K400" s="169" t="s">
        <v>8557</v>
      </c>
      <c r="L400" s="169" t="s">
        <v>8558</v>
      </c>
      <c r="M400" s="169" t="s">
        <v>8559</v>
      </c>
      <c r="N400" s="169" t="s">
        <v>8558</v>
      </c>
      <c r="O400" s="169" t="s">
        <v>8560</v>
      </c>
      <c r="P400" s="169" t="s">
        <v>8561</v>
      </c>
      <c r="Q400" s="169" t="s">
        <v>8562</v>
      </c>
      <c r="R400" s="169" t="s">
        <v>8558</v>
      </c>
      <c r="S400" s="169" t="s">
        <v>8559</v>
      </c>
      <c r="T400" s="169" t="s">
        <v>8563</v>
      </c>
      <c r="U400" s="169" t="s">
        <v>8564</v>
      </c>
      <c r="V400" s="169" t="s">
        <v>8558</v>
      </c>
      <c r="W400" s="169" t="s">
        <v>8559</v>
      </c>
      <c r="X400" s="169" t="s">
        <v>8565</v>
      </c>
      <c r="Y400" s="169" t="s">
        <v>8562</v>
      </c>
      <c r="Z400" s="169" t="s">
        <v>7982</v>
      </c>
      <c r="AA400" s="102">
        <v>0</v>
      </c>
      <c r="AB400" s="198">
        <v>132163.70000000001</v>
      </c>
      <c r="AC400" s="102">
        <v>0</v>
      </c>
      <c r="AD400" s="102">
        <v>132163.70000000001</v>
      </c>
      <c r="AE400" s="172" t="s">
        <v>8566</v>
      </c>
      <c r="AF400" s="169" t="s">
        <v>8616</v>
      </c>
      <c r="AG400" s="174"/>
      <c r="AH400" s="170" t="s">
        <v>16659</v>
      </c>
      <c r="AI400" s="170" t="s">
        <v>16660</v>
      </c>
      <c r="AJ400" s="173">
        <v>43677</v>
      </c>
      <c r="AK400" s="169" t="s">
        <v>16661</v>
      </c>
      <c r="AL400" s="169" t="s">
        <v>8758</v>
      </c>
      <c r="AM400" s="169">
        <v>15249</v>
      </c>
      <c r="AN400" s="174"/>
      <c r="AO400" s="170" t="s">
        <v>7984</v>
      </c>
      <c r="AP400" s="174"/>
      <c r="AQ400" s="174"/>
      <c r="AR400" s="174"/>
      <c r="AS400" s="174"/>
      <c r="AT400" s="174"/>
      <c r="AU400" s="174"/>
      <c r="AV400" s="174"/>
      <c r="AW400" s="174"/>
      <c r="AX400" s="174"/>
      <c r="AY400" s="174"/>
      <c r="AZ400" s="174"/>
      <c r="BA400" s="174"/>
      <c r="BB400" s="174"/>
      <c r="BC400" s="174"/>
      <c r="BD400" s="174"/>
      <c r="BE400" s="174"/>
      <c r="BF400" s="169"/>
    </row>
    <row r="401" spans="1:58" s="13" customFormat="1" ht="13.15" customHeight="1" x14ac:dyDescent="0.25">
      <c r="A401" s="169" t="s">
        <v>16736</v>
      </c>
      <c r="B401" s="169" t="s">
        <v>15706</v>
      </c>
      <c r="C401" s="170">
        <v>3697</v>
      </c>
      <c r="D401" s="169" t="s">
        <v>16737</v>
      </c>
      <c r="E401" s="169" t="s">
        <v>8613</v>
      </c>
      <c r="F401" s="169" t="s">
        <v>8614</v>
      </c>
      <c r="G401" s="169" t="s">
        <v>8615</v>
      </c>
      <c r="H401" s="171">
        <v>43647</v>
      </c>
      <c r="I401" s="197">
        <v>43677</v>
      </c>
      <c r="J401" s="169" t="s">
        <v>8556</v>
      </c>
      <c r="K401" s="169" t="s">
        <v>8557</v>
      </c>
      <c r="L401" s="169" t="s">
        <v>8558</v>
      </c>
      <c r="M401" s="169" t="s">
        <v>8559</v>
      </c>
      <c r="N401" s="169" t="s">
        <v>8558</v>
      </c>
      <c r="O401" s="169" t="s">
        <v>8560</v>
      </c>
      <c r="P401" s="169" t="s">
        <v>8561</v>
      </c>
      <c r="Q401" s="169" t="s">
        <v>8562</v>
      </c>
      <c r="R401" s="169" t="s">
        <v>8558</v>
      </c>
      <c r="S401" s="169" t="s">
        <v>8559</v>
      </c>
      <c r="T401" s="169" t="s">
        <v>8563</v>
      </c>
      <c r="U401" s="169" t="s">
        <v>8564</v>
      </c>
      <c r="V401" s="169" t="s">
        <v>8558</v>
      </c>
      <c r="W401" s="169" t="s">
        <v>8559</v>
      </c>
      <c r="X401" s="169" t="s">
        <v>8565</v>
      </c>
      <c r="Y401" s="169" t="s">
        <v>8562</v>
      </c>
      <c r="Z401" s="169" t="s">
        <v>7982</v>
      </c>
      <c r="AA401" s="102">
        <v>0</v>
      </c>
      <c r="AB401" s="198">
        <v>184287.04</v>
      </c>
      <c r="AC401" s="102">
        <v>0</v>
      </c>
      <c r="AD401" s="102">
        <v>184287.04</v>
      </c>
      <c r="AE401" s="172" t="s">
        <v>8566</v>
      </c>
      <c r="AF401" s="169" t="s">
        <v>8616</v>
      </c>
      <c r="AG401" s="169" t="s">
        <v>5</v>
      </c>
      <c r="AH401" s="170" t="s">
        <v>16632</v>
      </c>
      <c r="AI401" s="170" t="s">
        <v>16633</v>
      </c>
      <c r="AJ401" s="173">
        <v>43677</v>
      </c>
      <c r="AK401" s="169" t="s">
        <v>16634</v>
      </c>
      <c r="AL401" s="169" t="s">
        <v>14824</v>
      </c>
      <c r="AM401" s="169">
        <v>15250</v>
      </c>
      <c r="AN401" s="174"/>
      <c r="AO401" s="170" t="s">
        <v>7984</v>
      </c>
      <c r="AP401" s="174"/>
      <c r="AQ401" s="174"/>
      <c r="AR401" s="174"/>
      <c r="AS401" s="174"/>
      <c r="AT401" s="174"/>
      <c r="AU401" s="174"/>
      <c r="AV401" s="174"/>
      <c r="AW401" s="174"/>
      <c r="AX401" s="174"/>
      <c r="AY401" s="174"/>
      <c r="AZ401" s="174"/>
      <c r="BA401" s="174"/>
      <c r="BB401" s="174"/>
      <c r="BC401" s="174"/>
      <c r="BD401" s="174"/>
      <c r="BE401" s="174"/>
      <c r="BF401" s="169"/>
    </row>
    <row r="402" spans="1:58" s="13" customFormat="1" ht="13.15" customHeight="1" x14ac:dyDescent="0.25">
      <c r="A402" s="169" t="s">
        <v>16736</v>
      </c>
      <c r="B402" s="169" t="s">
        <v>15706</v>
      </c>
      <c r="C402" s="170">
        <v>3697</v>
      </c>
      <c r="D402" s="169" t="s">
        <v>16737</v>
      </c>
      <c r="E402" s="169" t="s">
        <v>8613</v>
      </c>
      <c r="F402" s="169" t="s">
        <v>8614</v>
      </c>
      <c r="G402" s="169" t="s">
        <v>8615</v>
      </c>
      <c r="H402" s="171">
        <v>43647</v>
      </c>
      <c r="I402" s="197">
        <v>43677</v>
      </c>
      <c r="J402" s="169" t="s">
        <v>8556</v>
      </c>
      <c r="K402" s="169" t="s">
        <v>8557</v>
      </c>
      <c r="L402" s="169" t="s">
        <v>8558</v>
      </c>
      <c r="M402" s="169" t="s">
        <v>8559</v>
      </c>
      <c r="N402" s="169" t="s">
        <v>8558</v>
      </c>
      <c r="O402" s="169" t="s">
        <v>8560</v>
      </c>
      <c r="P402" s="169" t="s">
        <v>8561</v>
      </c>
      <c r="Q402" s="169" t="s">
        <v>8562</v>
      </c>
      <c r="R402" s="169" t="s">
        <v>8558</v>
      </c>
      <c r="S402" s="169" t="s">
        <v>8559</v>
      </c>
      <c r="T402" s="169" t="s">
        <v>8563</v>
      </c>
      <c r="U402" s="169" t="s">
        <v>8564</v>
      </c>
      <c r="V402" s="169" t="s">
        <v>8558</v>
      </c>
      <c r="W402" s="169" t="s">
        <v>8559</v>
      </c>
      <c r="X402" s="169" t="s">
        <v>8565</v>
      </c>
      <c r="Y402" s="169" t="s">
        <v>8562</v>
      </c>
      <c r="Z402" s="169" t="s">
        <v>7982</v>
      </c>
      <c r="AA402" s="102">
        <v>0</v>
      </c>
      <c r="AB402" s="198">
        <v>359242.09</v>
      </c>
      <c r="AC402" s="102">
        <v>0</v>
      </c>
      <c r="AD402" s="102">
        <v>359242.09</v>
      </c>
      <c r="AE402" s="172" t="s">
        <v>8566</v>
      </c>
      <c r="AF402" s="169" t="s">
        <v>8616</v>
      </c>
      <c r="AG402" s="174"/>
      <c r="AH402" s="170" t="s">
        <v>16635</v>
      </c>
      <c r="AI402" s="170" t="s">
        <v>16636</v>
      </c>
      <c r="AJ402" s="173">
        <v>43677</v>
      </c>
      <c r="AK402" s="169" t="s">
        <v>16637</v>
      </c>
      <c r="AL402" s="169" t="s">
        <v>8766</v>
      </c>
      <c r="AM402" s="169">
        <v>15220</v>
      </c>
      <c r="AN402" s="174"/>
      <c r="AO402" s="170" t="s">
        <v>7984</v>
      </c>
      <c r="AP402" s="174"/>
      <c r="AQ402" s="174"/>
      <c r="AR402" s="174"/>
      <c r="AS402" s="174"/>
      <c r="AT402" s="174"/>
      <c r="AU402" s="174"/>
      <c r="AV402" s="174"/>
      <c r="AW402" s="174"/>
      <c r="AX402" s="174"/>
      <c r="AY402" s="174"/>
      <c r="AZ402" s="174"/>
      <c r="BA402" s="174"/>
      <c r="BB402" s="174"/>
      <c r="BC402" s="174"/>
      <c r="BD402" s="174"/>
      <c r="BE402" s="174"/>
      <c r="BF402" s="169"/>
    </row>
    <row r="403" spans="1:58" s="13" customFormat="1" ht="13.15" customHeight="1" x14ac:dyDescent="0.25">
      <c r="A403" s="169" t="s">
        <v>16736</v>
      </c>
      <c r="B403" s="169" t="s">
        <v>15706</v>
      </c>
      <c r="C403" s="170">
        <v>3697</v>
      </c>
      <c r="D403" s="169" t="s">
        <v>16737</v>
      </c>
      <c r="E403" s="169" t="s">
        <v>8613</v>
      </c>
      <c r="F403" s="169" t="s">
        <v>8614</v>
      </c>
      <c r="G403" s="169" t="s">
        <v>8615</v>
      </c>
      <c r="H403" s="171">
        <v>43647</v>
      </c>
      <c r="I403" s="197">
        <v>43677</v>
      </c>
      <c r="J403" s="169" t="s">
        <v>8556</v>
      </c>
      <c r="K403" s="169" t="s">
        <v>8557</v>
      </c>
      <c r="L403" s="169" t="s">
        <v>8558</v>
      </c>
      <c r="M403" s="169" t="s">
        <v>8559</v>
      </c>
      <c r="N403" s="169" t="s">
        <v>8558</v>
      </c>
      <c r="O403" s="169" t="s">
        <v>8560</v>
      </c>
      <c r="P403" s="169" t="s">
        <v>8561</v>
      </c>
      <c r="Q403" s="169" t="s">
        <v>8562</v>
      </c>
      <c r="R403" s="169" t="s">
        <v>8558</v>
      </c>
      <c r="S403" s="169" t="s">
        <v>8559</v>
      </c>
      <c r="T403" s="169" t="s">
        <v>8563</v>
      </c>
      <c r="U403" s="169" t="s">
        <v>8564</v>
      </c>
      <c r="V403" s="169" t="s">
        <v>8558</v>
      </c>
      <c r="W403" s="169" t="s">
        <v>8559</v>
      </c>
      <c r="X403" s="169" t="s">
        <v>8565</v>
      </c>
      <c r="Y403" s="169" t="s">
        <v>8562</v>
      </c>
      <c r="Z403" s="169" t="s">
        <v>7982</v>
      </c>
      <c r="AA403" s="102">
        <v>0</v>
      </c>
      <c r="AB403" s="198">
        <v>248576.18</v>
      </c>
      <c r="AC403" s="102">
        <v>0</v>
      </c>
      <c r="AD403" s="102">
        <v>248576.18</v>
      </c>
      <c r="AE403" s="172" t="s">
        <v>8566</v>
      </c>
      <c r="AF403" s="169" t="s">
        <v>8616</v>
      </c>
      <c r="AG403" s="174"/>
      <c r="AH403" s="170" t="s">
        <v>16638</v>
      </c>
      <c r="AI403" s="170" t="s">
        <v>16639</v>
      </c>
      <c r="AJ403" s="173">
        <v>43677</v>
      </c>
      <c r="AK403" s="169" t="s">
        <v>16640</v>
      </c>
      <c r="AL403" s="169" t="s">
        <v>8762</v>
      </c>
      <c r="AM403" s="169">
        <v>15221</v>
      </c>
      <c r="AN403" s="174"/>
      <c r="AO403" s="170" t="s">
        <v>7984</v>
      </c>
      <c r="AP403" s="174"/>
      <c r="AQ403" s="174"/>
      <c r="AR403" s="174"/>
      <c r="AS403" s="174"/>
      <c r="AT403" s="174"/>
      <c r="AU403" s="174"/>
      <c r="AV403" s="174"/>
      <c r="AW403" s="174"/>
      <c r="AX403" s="174"/>
      <c r="AY403" s="174"/>
      <c r="AZ403" s="174"/>
      <c r="BA403" s="174"/>
      <c r="BB403" s="174"/>
      <c r="BC403" s="174"/>
      <c r="BD403" s="174"/>
      <c r="BE403" s="174"/>
      <c r="BF403" s="169"/>
    </row>
    <row r="404" spans="1:58" s="13" customFormat="1" ht="13.15" customHeight="1" x14ac:dyDescent="0.25">
      <c r="A404" s="169" t="s">
        <v>16736</v>
      </c>
      <c r="B404" s="169" t="s">
        <v>15706</v>
      </c>
      <c r="C404" s="170">
        <v>3697</v>
      </c>
      <c r="D404" s="169" t="s">
        <v>16737</v>
      </c>
      <c r="E404" s="169" t="s">
        <v>8613</v>
      </c>
      <c r="F404" s="169" t="s">
        <v>8614</v>
      </c>
      <c r="G404" s="169" t="s">
        <v>8615</v>
      </c>
      <c r="H404" s="171">
        <v>43647</v>
      </c>
      <c r="I404" s="197">
        <v>43677</v>
      </c>
      <c r="J404" s="169" t="s">
        <v>8556</v>
      </c>
      <c r="K404" s="169" t="s">
        <v>8557</v>
      </c>
      <c r="L404" s="169" t="s">
        <v>8558</v>
      </c>
      <c r="M404" s="169" t="s">
        <v>8559</v>
      </c>
      <c r="N404" s="169" t="s">
        <v>8558</v>
      </c>
      <c r="O404" s="169" t="s">
        <v>8560</v>
      </c>
      <c r="P404" s="169" t="s">
        <v>8561</v>
      </c>
      <c r="Q404" s="169" t="s">
        <v>8562</v>
      </c>
      <c r="R404" s="169" t="s">
        <v>8558</v>
      </c>
      <c r="S404" s="169" t="s">
        <v>8559</v>
      </c>
      <c r="T404" s="169" t="s">
        <v>8563</v>
      </c>
      <c r="U404" s="169" t="s">
        <v>8564</v>
      </c>
      <c r="V404" s="169" t="s">
        <v>8558</v>
      </c>
      <c r="W404" s="169" t="s">
        <v>8559</v>
      </c>
      <c r="X404" s="169" t="s">
        <v>8565</v>
      </c>
      <c r="Y404" s="169" t="s">
        <v>8562</v>
      </c>
      <c r="Z404" s="169" t="s">
        <v>7982</v>
      </c>
      <c r="AA404" s="102">
        <v>0</v>
      </c>
      <c r="AB404" s="198">
        <v>149164.94</v>
      </c>
      <c r="AC404" s="102">
        <v>0</v>
      </c>
      <c r="AD404" s="102">
        <v>149164.94</v>
      </c>
      <c r="AE404" s="172" t="s">
        <v>8566</v>
      </c>
      <c r="AF404" s="169" t="s">
        <v>8616</v>
      </c>
      <c r="AG404" s="169" t="s">
        <v>10169</v>
      </c>
      <c r="AH404" s="170" t="s">
        <v>16641</v>
      </c>
      <c r="AI404" s="170" t="s">
        <v>16642</v>
      </c>
      <c r="AJ404" s="173">
        <v>43677</v>
      </c>
      <c r="AK404" s="169" t="s">
        <v>16643</v>
      </c>
      <c r="AL404" s="169" t="s">
        <v>13957</v>
      </c>
      <c r="AM404" s="169">
        <v>15242</v>
      </c>
      <c r="AN404" s="174"/>
      <c r="AO404" s="170" t="s">
        <v>7984</v>
      </c>
      <c r="AP404" s="174"/>
      <c r="AQ404" s="174"/>
      <c r="AR404" s="174"/>
      <c r="AS404" s="174"/>
      <c r="AT404" s="174"/>
      <c r="AU404" s="174"/>
      <c r="AV404" s="174"/>
      <c r="AW404" s="174"/>
      <c r="AX404" s="174"/>
      <c r="AY404" s="174"/>
      <c r="AZ404" s="174"/>
      <c r="BA404" s="174"/>
      <c r="BB404" s="174"/>
      <c r="BC404" s="174"/>
      <c r="BD404" s="174"/>
      <c r="BE404" s="174"/>
      <c r="BF404" s="169"/>
    </row>
    <row r="405" spans="1:58" s="13" customFormat="1" ht="13.15" customHeight="1" x14ac:dyDescent="0.25">
      <c r="A405" s="169" t="s">
        <v>16736</v>
      </c>
      <c r="B405" s="169" t="s">
        <v>15706</v>
      </c>
      <c r="C405" s="170">
        <v>3697</v>
      </c>
      <c r="D405" s="169" t="s">
        <v>16737</v>
      </c>
      <c r="E405" s="169" t="s">
        <v>8613</v>
      </c>
      <c r="F405" s="169" t="s">
        <v>8614</v>
      </c>
      <c r="G405" s="169" t="s">
        <v>8615</v>
      </c>
      <c r="H405" s="171">
        <v>43647</v>
      </c>
      <c r="I405" s="197">
        <v>43677</v>
      </c>
      <c r="J405" s="169" t="s">
        <v>8556</v>
      </c>
      <c r="K405" s="169" t="s">
        <v>8557</v>
      </c>
      <c r="L405" s="169" t="s">
        <v>8558</v>
      </c>
      <c r="M405" s="169" t="s">
        <v>8559</v>
      </c>
      <c r="N405" s="169" t="s">
        <v>8558</v>
      </c>
      <c r="O405" s="169" t="s">
        <v>8560</v>
      </c>
      <c r="P405" s="169" t="s">
        <v>8561</v>
      </c>
      <c r="Q405" s="169" t="s">
        <v>8562</v>
      </c>
      <c r="R405" s="169" t="s">
        <v>8558</v>
      </c>
      <c r="S405" s="169" t="s">
        <v>8559</v>
      </c>
      <c r="T405" s="169" t="s">
        <v>8563</v>
      </c>
      <c r="U405" s="169" t="s">
        <v>8564</v>
      </c>
      <c r="V405" s="169" t="s">
        <v>8558</v>
      </c>
      <c r="W405" s="169" t="s">
        <v>8559</v>
      </c>
      <c r="X405" s="169" t="s">
        <v>8565</v>
      </c>
      <c r="Y405" s="169" t="s">
        <v>8562</v>
      </c>
      <c r="Z405" s="169" t="s">
        <v>7982</v>
      </c>
      <c r="AA405" s="102">
        <v>0</v>
      </c>
      <c r="AB405" s="198">
        <v>600777.31999999995</v>
      </c>
      <c r="AC405" s="102">
        <v>0</v>
      </c>
      <c r="AD405" s="102">
        <v>600777.31999999995</v>
      </c>
      <c r="AE405" s="172" t="s">
        <v>8566</v>
      </c>
      <c r="AF405" s="169" t="s">
        <v>8616</v>
      </c>
      <c r="AG405" s="174"/>
      <c r="AH405" s="170" t="s">
        <v>16644</v>
      </c>
      <c r="AI405" s="170" t="s">
        <v>16645</v>
      </c>
      <c r="AJ405" s="173">
        <v>43677</v>
      </c>
      <c r="AK405" s="169" t="s">
        <v>16646</v>
      </c>
      <c r="AL405" s="169" t="s">
        <v>8781</v>
      </c>
      <c r="AM405" s="169">
        <v>15243</v>
      </c>
      <c r="AN405" s="174"/>
      <c r="AO405" s="170" t="s">
        <v>7984</v>
      </c>
      <c r="AP405" s="174"/>
      <c r="AQ405" s="174"/>
      <c r="AR405" s="174"/>
      <c r="AS405" s="174"/>
      <c r="AT405" s="174"/>
      <c r="AU405" s="174"/>
      <c r="AV405" s="174"/>
      <c r="AW405" s="174"/>
      <c r="AX405" s="174"/>
      <c r="AY405" s="174"/>
      <c r="AZ405" s="174"/>
      <c r="BA405" s="174"/>
      <c r="BB405" s="174"/>
      <c r="BC405" s="174"/>
      <c r="BD405" s="174"/>
      <c r="BE405" s="174"/>
      <c r="BF405" s="169"/>
    </row>
    <row r="406" spans="1:58" s="13" customFormat="1" ht="13.15" customHeight="1" x14ac:dyDescent="0.25">
      <c r="A406" s="169" t="s">
        <v>16736</v>
      </c>
      <c r="B406" s="169" t="s">
        <v>15706</v>
      </c>
      <c r="C406" s="170">
        <v>3697</v>
      </c>
      <c r="D406" s="169" t="s">
        <v>16737</v>
      </c>
      <c r="E406" s="169" t="s">
        <v>8613</v>
      </c>
      <c r="F406" s="169" t="s">
        <v>8614</v>
      </c>
      <c r="G406" s="169" t="s">
        <v>8615</v>
      </c>
      <c r="H406" s="171">
        <v>43647</v>
      </c>
      <c r="I406" s="197">
        <v>43677</v>
      </c>
      <c r="J406" s="169" t="s">
        <v>8556</v>
      </c>
      <c r="K406" s="169" t="s">
        <v>8557</v>
      </c>
      <c r="L406" s="169" t="s">
        <v>8558</v>
      </c>
      <c r="M406" s="169" t="s">
        <v>8559</v>
      </c>
      <c r="N406" s="169" t="s">
        <v>8558</v>
      </c>
      <c r="O406" s="169" t="s">
        <v>8560</v>
      </c>
      <c r="P406" s="169" t="s">
        <v>8561</v>
      </c>
      <c r="Q406" s="169" t="s">
        <v>8562</v>
      </c>
      <c r="R406" s="169" t="s">
        <v>8558</v>
      </c>
      <c r="S406" s="169" t="s">
        <v>8559</v>
      </c>
      <c r="T406" s="169" t="s">
        <v>8563</v>
      </c>
      <c r="U406" s="169" t="s">
        <v>8564</v>
      </c>
      <c r="V406" s="169" t="s">
        <v>8558</v>
      </c>
      <c r="W406" s="169" t="s">
        <v>8559</v>
      </c>
      <c r="X406" s="169" t="s">
        <v>8565</v>
      </c>
      <c r="Y406" s="169" t="s">
        <v>8562</v>
      </c>
      <c r="Z406" s="169" t="s">
        <v>7982</v>
      </c>
      <c r="AA406" s="102">
        <v>0</v>
      </c>
      <c r="AB406" s="198">
        <v>43404.27</v>
      </c>
      <c r="AC406" s="102">
        <v>0</v>
      </c>
      <c r="AD406" s="102">
        <v>43404.27</v>
      </c>
      <c r="AE406" s="172" t="s">
        <v>8566</v>
      </c>
      <c r="AF406" s="169" t="s">
        <v>8616</v>
      </c>
      <c r="AG406" s="174"/>
      <c r="AH406" s="170" t="s">
        <v>16647</v>
      </c>
      <c r="AI406" s="170" t="s">
        <v>16648</v>
      </c>
      <c r="AJ406" s="173">
        <v>43677</v>
      </c>
      <c r="AK406" s="169" t="s">
        <v>16649</v>
      </c>
      <c r="AL406" s="169" t="s">
        <v>10192</v>
      </c>
      <c r="AM406" s="169">
        <v>15241</v>
      </c>
      <c r="AN406" s="174"/>
      <c r="AO406" s="170" t="s">
        <v>7984</v>
      </c>
      <c r="AP406" s="174"/>
      <c r="AQ406" s="174"/>
      <c r="AR406" s="174"/>
      <c r="AS406" s="174"/>
      <c r="AT406" s="174"/>
      <c r="AU406" s="174"/>
      <c r="AV406" s="174"/>
      <c r="AW406" s="174"/>
      <c r="AX406" s="174"/>
      <c r="AY406" s="174"/>
      <c r="AZ406" s="174"/>
      <c r="BA406" s="174"/>
      <c r="BB406" s="174"/>
      <c r="BC406" s="174"/>
      <c r="BD406" s="174"/>
      <c r="BE406" s="174"/>
      <c r="BF406" s="169"/>
    </row>
    <row r="407" spans="1:58" s="13" customFormat="1" ht="13.15" customHeight="1" x14ac:dyDescent="0.25">
      <c r="A407" s="169" t="s">
        <v>16736</v>
      </c>
      <c r="B407" s="169" t="s">
        <v>15706</v>
      </c>
      <c r="C407" s="170">
        <v>3697</v>
      </c>
      <c r="D407" s="169" t="s">
        <v>16737</v>
      </c>
      <c r="E407" s="169" t="s">
        <v>8613</v>
      </c>
      <c r="F407" s="169" t="s">
        <v>8614</v>
      </c>
      <c r="G407" s="169" t="s">
        <v>8615</v>
      </c>
      <c r="H407" s="171">
        <v>43647</v>
      </c>
      <c r="I407" s="197">
        <v>43677</v>
      </c>
      <c r="J407" s="169" t="s">
        <v>8556</v>
      </c>
      <c r="K407" s="169" t="s">
        <v>8557</v>
      </c>
      <c r="L407" s="169" t="s">
        <v>8558</v>
      </c>
      <c r="M407" s="169" t="s">
        <v>8559</v>
      </c>
      <c r="N407" s="169" t="s">
        <v>8558</v>
      </c>
      <c r="O407" s="169" t="s">
        <v>8560</v>
      </c>
      <c r="P407" s="169" t="s">
        <v>8561</v>
      </c>
      <c r="Q407" s="169" t="s">
        <v>8562</v>
      </c>
      <c r="R407" s="169" t="s">
        <v>8558</v>
      </c>
      <c r="S407" s="169" t="s">
        <v>8559</v>
      </c>
      <c r="T407" s="169" t="s">
        <v>8563</v>
      </c>
      <c r="U407" s="169" t="s">
        <v>8564</v>
      </c>
      <c r="V407" s="169" t="s">
        <v>8558</v>
      </c>
      <c r="W407" s="169" t="s">
        <v>8559</v>
      </c>
      <c r="X407" s="169" t="s">
        <v>8565</v>
      </c>
      <c r="Y407" s="169" t="s">
        <v>8562</v>
      </c>
      <c r="Z407" s="169" t="s">
        <v>7982</v>
      </c>
      <c r="AA407" s="102">
        <v>0</v>
      </c>
      <c r="AB407" s="198">
        <v>122366.69</v>
      </c>
      <c r="AC407" s="102">
        <v>0</v>
      </c>
      <c r="AD407" s="102">
        <v>122366.69</v>
      </c>
      <c r="AE407" s="172" t="s">
        <v>8566</v>
      </c>
      <c r="AF407" s="169" t="s">
        <v>8616</v>
      </c>
      <c r="AG407" s="174"/>
      <c r="AH407" s="170" t="s">
        <v>16650</v>
      </c>
      <c r="AI407" s="170" t="s">
        <v>16651</v>
      </c>
      <c r="AJ407" s="173">
        <v>43677</v>
      </c>
      <c r="AK407" s="169" t="s">
        <v>16652</v>
      </c>
      <c r="AL407" s="169" t="s">
        <v>8770</v>
      </c>
      <c r="AM407" s="169">
        <v>15247</v>
      </c>
      <c r="AN407" s="174"/>
      <c r="AO407" s="170" t="s">
        <v>7984</v>
      </c>
      <c r="AP407" s="174"/>
      <c r="AQ407" s="174"/>
      <c r="AR407" s="174"/>
      <c r="AS407" s="174"/>
      <c r="AT407" s="174"/>
      <c r="AU407" s="174"/>
      <c r="AV407" s="174"/>
      <c r="AW407" s="174"/>
      <c r="AX407" s="174"/>
      <c r="AY407" s="174"/>
      <c r="AZ407" s="174"/>
      <c r="BA407" s="174"/>
      <c r="BB407" s="174"/>
      <c r="BC407" s="174"/>
      <c r="BD407" s="174"/>
      <c r="BE407" s="174"/>
      <c r="BF407" s="169"/>
    </row>
    <row r="408" spans="1:58" s="13" customFormat="1" ht="13.15" customHeight="1" x14ac:dyDescent="0.25">
      <c r="A408" s="169" t="s">
        <v>16736</v>
      </c>
      <c r="B408" s="169" t="s">
        <v>15706</v>
      </c>
      <c r="C408" s="170">
        <v>3697</v>
      </c>
      <c r="D408" s="169" t="s">
        <v>16737</v>
      </c>
      <c r="E408" s="169" t="s">
        <v>8613</v>
      </c>
      <c r="F408" s="169" t="s">
        <v>8614</v>
      </c>
      <c r="G408" s="169" t="s">
        <v>8615</v>
      </c>
      <c r="H408" s="171">
        <v>43647</v>
      </c>
      <c r="I408" s="197">
        <v>43677</v>
      </c>
      <c r="J408" s="169" t="s">
        <v>8556</v>
      </c>
      <c r="K408" s="169" t="s">
        <v>8557</v>
      </c>
      <c r="L408" s="169" t="s">
        <v>8558</v>
      </c>
      <c r="M408" s="169" t="s">
        <v>8559</v>
      </c>
      <c r="N408" s="169" t="s">
        <v>8558</v>
      </c>
      <c r="O408" s="169" t="s">
        <v>8560</v>
      </c>
      <c r="P408" s="169" t="s">
        <v>8561</v>
      </c>
      <c r="Q408" s="169" t="s">
        <v>8562</v>
      </c>
      <c r="R408" s="169" t="s">
        <v>8558</v>
      </c>
      <c r="S408" s="169" t="s">
        <v>8559</v>
      </c>
      <c r="T408" s="169" t="s">
        <v>8563</v>
      </c>
      <c r="U408" s="169" t="s">
        <v>8564</v>
      </c>
      <c r="V408" s="169" t="s">
        <v>8558</v>
      </c>
      <c r="W408" s="169" t="s">
        <v>8559</v>
      </c>
      <c r="X408" s="169" t="s">
        <v>8565</v>
      </c>
      <c r="Y408" s="169" t="s">
        <v>8562</v>
      </c>
      <c r="Z408" s="169" t="s">
        <v>7982</v>
      </c>
      <c r="AA408" s="102">
        <v>0</v>
      </c>
      <c r="AB408" s="198">
        <v>144517.09</v>
      </c>
      <c r="AC408" s="102">
        <v>0</v>
      </c>
      <c r="AD408" s="102">
        <v>144517.09</v>
      </c>
      <c r="AE408" s="172" t="s">
        <v>8566</v>
      </c>
      <c r="AF408" s="169" t="s">
        <v>8616</v>
      </c>
      <c r="AG408" s="174"/>
      <c r="AH408" s="170" t="s">
        <v>16662</v>
      </c>
      <c r="AI408" s="170" t="s">
        <v>16663</v>
      </c>
      <c r="AJ408" s="173">
        <v>43677</v>
      </c>
      <c r="AK408" s="169" t="s">
        <v>16664</v>
      </c>
      <c r="AL408" s="169" t="s">
        <v>8636</v>
      </c>
      <c r="AM408" s="169">
        <v>11296</v>
      </c>
      <c r="AN408" s="174"/>
      <c r="AO408" s="170" t="s">
        <v>7984</v>
      </c>
      <c r="AP408" s="174"/>
      <c r="AQ408" s="174"/>
      <c r="AR408" s="174"/>
      <c r="AS408" s="174"/>
      <c r="AT408" s="174"/>
      <c r="AU408" s="174"/>
      <c r="AV408" s="174"/>
      <c r="AW408" s="174"/>
      <c r="AX408" s="174"/>
      <c r="AY408" s="174"/>
      <c r="AZ408" s="174"/>
      <c r="BA408" s="174"/>
      <c r="BB408" s="174"/>
      <c r="BC408" s="174"/>
      <c r="BD408" s="174"/>
      <c r="BE408" s="174"/>
      <c r="BF408" s="169"/>
    </row>
    <row r="409" spans="1:58" s="13" customFormat="1" ht="13.15" customHeight="1" x14ac:dyDescent="0.25">
      <c r="A409" s="169" t="s">
        <v>16738</v>
      </c>
      <c r="B409" s="169" t="s">
        <v>15706</v>
      </c>
      <c r="C409" s="170">
        <v>3704</v>
      </c>
      <c r="D409" s="169" t="s">
        <v>16739</v>
      </c>
      <c r="E409" s="169" t="s">
        <v>8613</v>
      </c>
      <c r="F409" s="169" t="s">
        <v>8614</v>
      </c>
      <c r="G409" s="169" t="s">
        <v>8615</v>
      </c>
      <c r="H409" s="171">
        <v>43647</v>
      </c>
      <c r="I409" s="197">
        <v>43677</v>
      </c>
      <c r="J409" s="169" t="s">
        <v>8556</v>
      </c>
      <c r="K409" s="169" t="s">
        <v>8557</v>
      </c>
      <c r="L409" s="169" t="s">
        <v>8558</v>
      </c>
      <c r="M409" s="169" t="s">
        <v>8559</v>
      </c>
      <c r="N409" s="169" t="s">
        <v>8558</v>
      </c>
      <c r="O409" s="169" t="s">
        <v>8560</v>
      </c>
      <c r="P409" s="169" t="s">
        <v>8561</v>
      </c>
      <c r="Q409" s="169" t="s">
        <v>8562</v>
      </c>
      <c r="R409" s="169" t="s">
        <v>8558</v>
      </c>
      <c r="S409" s="169" t="s">
        <v>8559</v>
      </c>
      <c r="T409" s="169" t="s">
        <v>8563</v>
      </c>
      <c r="U409" s="169" t="s">
        <v>8564</v>
      </c>
      <c r="V409" s="169" t="s">
        <v>8558</v>
      </c>
      <c r="W409" s="169" t="s">
        <v>8559</v>
      </c>
      <c r="X409" s="169" t="s">
        <v>8565</v>
      </c>
      <c r="Y409" s="169" t="s">
        <v>8562</v>
      </c>
      <c r="Z409" s="169" t="s">
        <v>7982</v>
      </c>
      <c r="AA409" s="102">
        <v>0</v>
      </c>
      <c r="AB409" s="198">
        <v>42547.32</v>
      </c>
      <c r="AC409" s="102">
        <v>0</v>
      </c>
      <c r="AD409" s="102">
        <v>42547.32</v>
      </c>
      <c r="AE409" s="172" t="s">
        <v>8566</v>
      </c>
      <c r="AF409" s="169" t="s">
        <v>8616</v>
      </c>
      <c r="AG409" s="174"/>
      <c r="AH409" s="170" t="s">
        <v>13916</v>
      </c>
      <c r="AI409" s="170" t="s">
        <v>16740</v>
      </c>
      <c r="AJ409" s="173">
        <v>43677</v>
      </c>
      <c r="AK409" s="169" t="s">
        <v>16741</v>
      </c>
      <c r="AL409" s="169" t="s">
        <v>10231</v>
      </c>
      <c r="AM409" s="169">
        <v>15202</v>
      </c>
      <c r="AN409" s="174"/>
      <c r="AO409" s="170" t="s">
        <v>7984</v>
      </c>
      <c r="AP409" s="174"/>
      <c r="AQ409" s="174"/>
      <c r="AR409" s="174"/>
      <c r="AS409" s="174"/>
      <c r="AT409" s="174"/>
      <c r="AU409" s="174"/>
      <c r="AV409" s="174"/>
      <c r="AW409" s="174"/>
      <c r="AX409" s="174"/>
      <c r="AY409" s="174"/>
      <c r="AZ409" s="174"/>
      <c r="BA409" s="174"/>
      <c r="BB409" s="174"/>
      <c r="BC409" s="174"/>
      <c r="BD409" s="174"/>
      <c r="BE409" s="174"/>
      <c r="BF409" s="169"/>
    </row>
    <row r="410" spans="1:58" s="13" customFormat="1" ht="13.15" customHeight="1" x14ac:dyDescent="0.25">
      <c r="A410" s="169" t="s">
        <v>16742</v>
      </c>
      <c r="B410" s="169" t="s">
        <v>16669</v>
      </c>
      <c r="C410" s="170">
        <v>175</v>
      </c>
      <c r="D410" s="169" t="s">
        <v>16743</v>
      </c>
      <c r="E410" s="169" t="s">
        <v>8613</v>
      </c>
      <c r="F410" s="169" t="s">
        <v>14694</v>
      </c>
      <c r="G410" s="169" t="s">
        <v>8786</v>
      </c>
      <c r="H410" s="171">
        <v>43647</v>
      </c>
      <c r="I410" s="197">
        <v>43677</v>
      </c>
      <c r="J410" s="169" t="s">
        <v>8556</v>
      </c>
      <c r="K410" s="169" t="s">
        <v>8557</v>
      </c>
      <c r="L410" s="169" t="s">
        <v>8558</v>
      </c>
      <c r="M410" s="169" t="s">
        <v>8559</v>
      </c>
      <c r="N410" s="169" t="s">
        <v>8558</v>
      </c>
      <c r="O410" s="169" t="s">
        <v>8560</v>
      </c>
      <c r="P410" s="169" t="s">
        <v>8561</v>
      </c>
      <c r="Q410" s="169" t="s">
        <v>8562</v>
      </c>
      <c r="R410" s="169" t="s">
        <v>8558</v>
      </c>
      <c r="S410" s="169" t="s">
        <v>8559</v>
      </c>
      <c r="T410" s="169" t="s">
        <v>8563</v>
      </c>
      <c r="U410" s="169" t="s">
        <v>8564</v>
      </c>
      <c r="V410" s="169" t="s">
        <v>8558</v>
      </c>
      <c r="W410" s="169" t="s">
        <v>8559</v>
      </c>
      <c r="X410" s="169" t="s">
        <v>8565</v>
      </c>
      <c r="Y410" s="169" t="s">
        <v>8562</v>
      </c>
      <c r="Z410" s="169" t="s">
        <v>7982</v>
      </c>
      <c r="AA410" s="102">
        <v>0</v>
      </c>
      <c r="AB410" s="198">
        <v>41</v>
      </c>
      <c r="AC410" s="102">
        <v>0</v>
      </c>
      <c r="AD410" s="102">
        <v>41</v>
      </c>
      <c r="AE410" s="172" t="s">
        <v>8566</v>
      </c>
      <c r="AF410" s="169" t="s">
        <v>8616</v>
      </c>
      <c r="AG410" s="169" t="s">
        <v>8787</v>
      </c>
      <c r="AH410" s="170" t="s">
        <v>16744</v>
      </c>
      <c r="AI410" s="170" t="s">
        <v>7984</v>
      </c>
      <c r="AJ410" s="173">
        <v>43677</v>
      </c>
      <c r="AK410" s="169" t="s">
        <v>16745</v>
      </c>
      <c r="AL410" s="174"/>
      <c r="AM410" s="174"/>
      <c r="AN410" s="174"/>
      <c r="AO410" s="170" t="s">
        <v>7984</v>
      </c>
      <c r="AP410" s="174"/>
      <c r="AQ410" s="174"/>
      <c r="AR410" s="174"/>
      <c r="AS410" s="174"/>
      <c r="AT410" s="174"/>
      <c r="AU410" s="174"/>
      <c r="AV410" s="174"/>
      <c r="AW410" s="174"/>
      <c r="AX410" s="169" t="s">
        <v>13680</v>
      </c>
      <c r="AY410" s="174"/>
      <c r="AZ410" s="174"/>
      <c r="BA410" s="174"/>
      <c r="BB410" s="174"/>
      <c r="BC410" s="174"/>
      <c r="BD410" s="174"/>
      <c r="BE410" s="174"/>
      <c r="BF410" s="169"/>
    </row>
    <row r="411" spans="1:58" s="13" customFormat="1" ht="13.15" customHeight="1" x14ac:dyDescent="0.25">
      <c r="A411" s="169" t="s">
        <v>16746</v>
      </c>
      <c r="B411" s="169" t="s">
        <v>15817</v>
      </c>
      <c r="C411" s="170">
        <v>7745</v>
      </c>
      <c r="D411" s="169" t="s">
        <v>16747</v>
      </c>
      <c r="E411" s="169" t="s">
        <v>8613</v>
      </c>
      <c r="F411" s="169" t="s">
        <v>8785</v>
      </c>
      <c r="G411" s="169" t="s">
        <v>8786</v>
      </c>
      <c r="H411" s="171">
        <v>43647</v>
      </c>
      <c r="I411" s="197">
        <v>43677</v>
      </c>
      <c r="J411" s="169" t="s">
        <v>8556</v>
      </c>
      <c r="K411" s="169" t="s">
        <v>8557</v>
      </c>
      <c r="L411" s="169" t="s">
        <v>8558</v>
      </c>
      <c r="M411" s="169" t="s">
        <v>8559</v>
      </c>
      <c r="N411" s="169" t="s">
        <v>8558</v>
      </c>
      <c r="O411" s="169" t="s">
        <v>8560</v>
      </c>
      <c r="P411" s="169" t="s">
        <v>8561</v>
      </c>
      <c r="Q411" s="169" t="s">
        <v>8562</v>
      </c>
      <c r="R411" s="169" t="s">
        <v>8558</v>
      </c>
      <c r="S411" s="169" t="s">
        <v>8559</v>
      </c>
      <c r="T411" s="169" t="s">
        <v>8563</v>
      </c>
      <c r="U411" s="169" t="s">
        <v>8564</v>
      </c>
      <c r="V411" s="169" t="s">
        <v>8558</v>
      </c>
      <c r="W411" s="169" t="s">
        <v>8559</v>
      </c>
      <c r="X411" s="169" t="s">
        <v>8565</v>
      </c>
      <c r="Y411" s="169" t="s">
        <v>8562</v>
      </c>
      <c r="Z411" s="169" t="s">
        <v>7982</v>
      </c>
      <c r="AA411" s="102">
        <v>5385.57</v>
      </c>
      <c r="AB411" s="198">
        <v>0</v>
      </c>
      <c r="AC411" s="102">
        <v>5385.57</v>
      </c>
      <c r="AD411" s="102">
        <v>0</v>
      </c>
      <c r="AE411" s="172" t="s">
        <v>8566</v>
      </c>
      <c r="AF411" s="169" t="s">
        <v>8616</v>
      </c>
      <c r="AG411" s="169" t="s">
        <v>8787</v>
      </c>
      <c r="AH411" s="170" t="s">
        <v>16748</v>
      </c>
      <c r="AI411" s="170" t="s">
        <v>7984</v>
      </c>
      <c r="AJ411" s="173">
        <v>43653</v>
      </c>
      <c r="AK411" s="169" t="s">
        <v>16749</v>
      </c>
      <c r="AL411" s="169" t="s">
        <v>8889</v>
      </c>
      <c r="AM411" s="169">
        <v>15706</v>
      </c>
      <c r="AN411" s="170" t="s">
        <v>8791</v>
      </c>
      <c r="AO411" s="170" t="s">
        <v>8872</v>
      </c>
      <c r="AP411" s="174"/>
      <c r="AQ411" s="174"/>
      <c r="AR411" s="174"/>
      <c r="AS411" s="174"/>
      <c r="AT411" s="174"/>
      <c r="AU411" s="174"/>
      <c r="AV411" s="174"/>
      <c r="AW411" s="174"/>
      <c r="AX411" s="169" t="s">
        <v>16750</v>
      </c>
      <c r="AY411" s="174"/>
      <c r="AZ411" s="174"/>
      <c r="BA411" s="174"/>
      <c r="BB411" s="174"/>
      <c r="BC411" s="174"/>
      <c r="BD411" s="174"/>
      <c r="BE411" s="174"/>
      <c r="BF411" s="169"/>
    </row>
    <row r="412" spans="1:58" s="13" customFormat="1" ht="13.15" customHeight="1" x14ac:dyDescent="0.25">
      <c r="A412" s="169" t="s">
        <v>16746</v>
      </c>
      <c r="B412" s="169" t="s">
        <v>15817</v>
      </c>
      <c r="C412" s="170">
        <v>7745</v>
      </c>
      <c r="D412" s="169" t="s">
        <v>16747</v>
      </c>
      <c r="E412" s="169" t="s">
        <v>8613</v>
      </c>
      <c r="F412" s="169" t="s">
        <v>8785</v>
      </c>
      <c r="G412" s="169" t="s">
        <v>8786</v>
      </c>
      <c r="H412" s="171">
        <v>43647</v>
      </c>
      <c r="I412" s="197">
        <v>43677</v>
      </c>
      <c r="J412" s="169" t="s">
        <v>8556</v>
      </c>
      <c r="K412" s="169" t="s">
        <v>8557</v>
      </c>
      <c r="L412" s="169" t="s">
        <v>8558</v>
      </c>
      <c r="M412" s="169" t="s">
        <v>8559</v>
      </c>
      <c r="N412" s="169" t="s">
        <v>8558</v>
      </c>
      <c r="O412" s="169" t="s">
        <v>8560</v>
      </c>
      <c r="P412" s="169" t="s">
        <v>8561</v>
      </c>
      <c r="Q412" s="169" t="s">
        <v>8562</v>
      </c>
      <c r="R412" s="169" t="s">
        <v>8558</v>
      </c>
      <c r="S412" s="169" t="s">
        <v>8559</v>
      </c>
      <c r="T412" s="169" t="s">
        <v>8563</v>
      </c>
      <c r="U412" s="169" t="s">
        <v>8564</v>
      </c>
      <c r="V412" s="169" t="s">
        <v>8558</v>
      </c>
      <c r="W412" s="169" t="s">
        <v>8559</v>
      </c>
      <c r="X412" s="169" t="s">
        <v>8565</v>
      </c>
      <c r="Y412" s="169" t="s">
        <v>8562</v>
      </c>
      <c r="Z412" s="169" t="s">
        <v>7982</v>
      </c>
      <c r="AA412" s="102">
        <v>2157635.27</v>
      </c>
      <c r="AB412" s="198">
        <v>0</v>
      </c>
      <c r="AC412" s="102">
        <v>2157635.27</v>
      </c>
      <c r="AD412" s="102">
        <v>0</v>
      </c>
      <c r="AE412" s="172" t="s">
        <v>8566</v>
      </c>
      <c r="AF412" s="169" t="s">
        <v>8616</v>
      </c>
      <c r="AG412" s="169" t="s">
        <v>8787</v>
      </c>
      <c r="AH412" s="170" t="s">
        <v>16751</v>
      </c>
      <c r="AI412" s="170" t="s">
        <v>7984</v>
      </c>
      <c r="AJ412" s="173">
        <v>43654</v>
      </c>
      <c r="AK412" s="169" t="s">
        <v>16752</v>
      </c>
      <c r="AL412" s="169" t="s">
        <v>8732</v>
      </c>
      <c r="AM412" s="169">
        <v>319696</v>
      </c>
      <c r="AN412" s="170" t="s">
        <v>10088</v>
      </c>
      <c r="AO412" s="170" t="s">
        <v>7984</v>
      </c>
      <c r="AP412" s="174"/>
      <c r="AQ412" s="174"/>
      <c r="AR412" s="174"/>
      <c r="AS412" s="174"/>
      <c r="AT412" s="174"/>
      <c r="AU412" s="174"/>
      <c r="AV412" s="174"/>
      <c r="AW412" s="174"/>
      <c r="AX412" s="169" t="s">
        <v>14902</v>
      </c>
      <c r="AY412" s="174"/>
      <c r="AZ412" s="174"/>
      <c r="BA412" s="174"/>
      <c r="BB412" s="174"/>
      <c r="BC412" s="174"/>
      <c r="BD412" s="174"/>
      <c r="BE412" s="174"/>
      <c r="BF412" s="169"/>
    </row>
    <row r="413" spans="1:58" s="13" customFormat="1" ht="13.15" customHeight="1" x14ac:dyDescent="0.25">
      <c r="A413" s="169" t="s">
        <v>16746</v>
      </c>
      <c r="B413" s="169" t="s">
        <v>15817</v>
      </c>
      <c r="C413" s="170">
        <v>7745</v>
      </c>
      <c r="D413" s="169" t="s">
        <v>16747</v>
      </c>
      <c r="E413" s="169" t="s">
        <v>8613</v>
      </c>
      <c r="F413" s="169" t="s">
        <v>8785</v>
      </c>
      <c r="G413" s="169" t="s">
        <v>8786</v>
      </c>
      <c r="H413" s="171">
        <v>43647</v>
      </c>
      <c r="I413" s="197">
        <v>43677</v>
      </c>
      <c r="J413" s="169" t="s">
        <v>8556</v>
      </c>
      <c r="K413" s="169" t="s">
        <v>8557</v>
      </c>
      <c r="L413" s="169" t="s">
        <v>8558</v>
      </c>
      <c r="M413" s="169" t="s">
        <v>8559</v>
      </c>
      <c r="N413" s="169" t="s">
        <v>8558</v>
      </c>
      <c r="O413" s="169" t="s">
        <v>8560</v>
      </c>
      <c r="P413" s="169" t="s">
        <v>8561</v>
      </c>
      <c r="Q413" s="169" t="s">
        <v>8562</v>
      </c>
      <c r="R413" s="169" t="s">
        <v>8558</v>
      </c>
      <c r="S413" s="169" t="s">
        <v>8559</v>
      </c>
      <c r="T413" s="169" t="s">
        <v>8563</v>
      </c>
      <c r="U413" s="169" t="s">
        <v>8564</v>
      </c>
      <c r="V413" s="169" t="s">
        <v>8558</v>
      </c>
      <c r="W413" s="169" t="s">
        <v>8559</v>
      </c>
      <c r="X413" s="169" t="s">
        <v>8565</v>
      </c>
      <c r="Y413" s="169" t="s">
        <v>8562</v>
      </c>
      <c r="Z413" s="169" t="s">
        <v>7982</v>
      </c>
      <c r="AA413" s="102">
        <v>10983.91</v>
      </c>
      <c r="AB413" s="198">
        <v>0</v>
      </c>
      <c r="AC413" s="102">
        <v>10983.91</v>
      </c>
      <c r="AD413" s="102">
        <v>0</v>
      </c>
      <c r="AE413" s="172" t="s">
        <v>8566</v>
      </c>
      <c r="AF413" s="169" t="s">
        <v>8616</v>
      </c>
      <c r="AG413" s="169" t="s">
        <v>8787</v>
      </c>
      <c r="AH413" s="170" t="s">
        <v>8287</v>
      </c>
      <c r="AI413" s="170" t="s">
        <v>7984</v>
      </c>
      <c r="AJ413" s="173">
        <v>43638</v>
      </c>
      <c r="AK413" s="169" t="s">
        <v>16753</v>
      </c>
      <c r="AL413" s="169" t="s">
        <v>9205</v>
      </c>
      <c r="AM413" s="169">
        <v>17066</v>
      </c>
      <c r="AN413" s="170" t="s">
        <v>8791</v>
      </c>
      <c r="AO413" s="170" t="s">
        <v>9160</v>
      </c>
      <c r="AP413" s="174"/>
      <c r="AQ413" s="174"/>
      <c r="AR413" s="174"/>
      <c r="AS413" s="174"/>
      <c r="AT413" s="174"/>
      <c r="AU413" s="174"/>
      <c r="AV413" s="174"/>
      <c r="AW413" s="174"/>
      <c r="AX413" s="169" t="s">
        <v>16754</v>
      </c>
      <c r="AY413" s="174"/>
      <c r="AZ413" s="174"/>
      <c r="BA413" s="174"/>
      <c r="BB413" s="174"/>
      <c r="BC413" s="174"/>
      <c r="BD413" s="174"/>
      <c r="BE413" s="174"/>
      <c r="BF413" s="169"/>
    </row>
    <row r="414" spans="1:58" s="13" customFormat="1" ht="13.15" customHeight="1" x14ac:dyDescent="0.25">
      <c r="A414" s="169" t="s">
        <v>16746</v>
      </c>
      <c r="B414" s="169" t="s">
        <v>15817</v>
      </c>
      <c r="C414" s="170">
        <v>7745</v>
      </c>
      <c r="D414" s="169" t="s">
        <v>16747</v>
      </c>
      <c r="E414" s="169" t="s">
        <v>8613</v>
      </c>
      <c r="F414" s="169" t="s">
        <v>8785</v>
      </c>
      <c r="G414" s="169" t="s">
        <v>8786</v>
      </c>
      <c r="H414" s="171">
        <v>43647</v>
      </c>
      <c r="I414" s="197">
        <v>43677</v>
      </c>
      <c r="J414" s="169" t="s">
        <v>8556</v>
      </c>
      <c r="K414" s="169" t="s">
        <v>8557</v>
      </c>
      <c r="L414" s="169" t="s">
        <v>8558</v>
      </c>
      <c r="M414" s="169" t="s">
        <v>8559</v>
      </c>
      <c r="N414" s="169" t="s">
        <v>8558</v>
      </c>
      <c r="O414" s="169" t="s">
        <v>8560</v>
      </c>
      <c r="P414" s="169" t="s">
        <v>8561</v>
      </c>
      <c r="Q414" s="169" t="s">
        <v>8562</v>
      </c>
      <c r="R414" s="169" t="s">
        <v>8558</v>
      </c>
      <c r="S414" s="169" t="s">
        <v>8559</v>
      </c>
      <c r="T414" s="169" t="s">
        <v>8563</v>
      </c>
      <c r="U414" s="169" t="s">
        <v>8564</v>
      </c>
      <c r="V414" s="169" t="s">
        <v>8558</v>
      </c>
      <c r="W414" s="169" t="s">
        <v>8559</v>
      </c>
      <c r="X414" s="169" t="s">
        <v>8565</v>
      </c>
      <c r="Y414" s="169" t="s">
        <v>8562</v>
      </c>
      <c r="Z414" s="169" t="s">
        <v>7982</v>
      </c>
      <c r="AA414" s="102">
        <v>83445.55</v>
      </c>
      <c r="AB414" s="198">
        <v>0</v>
      </c>
      <c r="AC414" s="102">
        <v>83445.55</v>
      </c>
      <c r="AD414" s="102">
        <v>0</v>
      </c>
      <c r="AE414" s="172" t="s">
        <v>8566</v>
      </c>
      <c r="AF414" s="169" t="s">
        <v>8616</v>
      </c>
      <c r="AG414" s="169" t="s">
        <v>8787</v>
      </c>
      <c r="AH414" s="170" t="s">
        <v>15991</v>
      </c>
      <c r="AI414" s="170" t="s">
        <v>7984</v>
      </c>
      <c r="AJ414" s="173">
        <v>43670</v>
      </c>
      <c r="AK414" s="169" t="s">
        <v>16755</v>
      </c>
      <c r="AL414" s="169" t="s">
        <v>10900</v>
      </c>
      <c r="AM414" s="169">
        <v>1083</v>
      </c>
      <c r="AN414" s="170" t="s">
        <v>8791</v>
      </c>
      <c r="AO414" s="170" t="s">
        <v>7984</v>
      </c>
      <c r="AP414" s="174"/>
      <c r="AQ414" s="174"/>
      <c r="AR414" s="174"/>
      <c r="AS414" s="174"/>
      <c r="AT414" s="174"/>
      <c r="AU414" s="174"/>
      <c r="AV414" s="174"/>
      <c r="AW414" s="174"/>
      <c r="AX414" s="169" t="s">
        <v>15993</v>
      </c>
      <c r="AY414" s="174"/>
      <c r="AZ414" s="174"/>
      <c r="BA414" s="174"/>
      <c r="BB414" s="174"/>
      <c r="BC414" s="174"/>
      <c r="BD414" s="174"/>
      <c r="BE414" s="174"/>
      <c r="BF414" s="169"/>
    </row>
    <row r="415" spans="1:58" s="13" customFormat="1" ht="13.15" customHeight="1" x14ac:dyDescent="0.25">
      <c r="A415" s="169" t="s">
        <v>16746</v>
      </c>
      <c r="B415" s="169" t="s">
        <v>15817</v>
      </c>
      <c r="C415" s="170">
        <v>7745</v>
      </c>
      <c r="D415" s="169" t="s">
        <v>16747</v>
      </c>
      <c r="E415" s="169" t="s">
        <v>8613</v>
      </c>
      <c r="F415" s="169" t="s">
        <v>8785</v>
      </c>
      <c r="G415" s="169" t="s">
        <v>8786</v>
      </c>
      <c r="H415" s="171">
        <v>43647</v>
      </c>
      <c r="I415" s="197">
        <v>43677</v>
      </c>
      <c r="J415" s="169" t="s">
        <v>8556</v>
      </c>
      <c r="K415" s="169" t="s">
        <v>8557</v>
      </c>
      <c r="L415" s="169" t="s">
        <v>8558</v>
      </c>
      <c r="M415" s="169" t="s">
        <v>8559</v>
      </c>
      <c r="N415" s="169" t="s">
        <v>8558</v>
      </c>
      <c r="O415" s="169" t="s">
        <v>8560</v>
      </c>
      <c r="P415" s="169" t="s">
        <v>8561</v>
      </c>
      <c r="Q415" s="169" t="s">
        <v>8562</v>
      </c>
      <c r="R415" s="169" t="s">
        <v>8558</v>
      </c>
      <c r="S415" s="169" t="s">
        <v>8559</v>
      </c>
      <c r="T415" s="169" t="s">
        <v>8563</v>
      </c>
      <c r="U415" s="169" t="s">
        <v>8564</v>
      </c>
      <c r="V415" s="169" t="s">
        <v>8558</v>
      </c>
      <c r="W415" s="169" t="s">
        <v>8559</v>
      </c>
      <c r="X415" s="169" t="s">
        <v>8565</v>
      </c>
      <c r="Y415" s="169" t="s">
        <v>8562</v>
      </c>
      <c r="Z415" s="169" t="s">
        <v>7982</v>
      </c>
      <c r="AA415" s="102">
        <v>974001.7</v>
      </c>
      <c r="AB415" s="198">
        <v>0</v>
      </c>
      <c r="AC415" s="102">
        <v>974001.7</v>
      </c>
      <c r="AD415" s="102">
        <v>0</v>
      </c>
      <c r="AE415" s="172" t="s">
        <v>8566</v>
      </c>
      <c r="AF415" s="169" t="s">
        <v>8616</v>
      </c>
      <c r="AG415" s="169" t="s">
        <v>8787</v>
      </c>
      <c r="AH415" s="170" t="s">
        <v>16756</v>
      </c>
      <c r="AI415" s="170" t="s">
        <v>7984</v>
      </c>
      <c r="AJ415" s="173">
        <v>43676</v>
      </c>
      <c r="AK415" s="169" t="s">
        <v>16757</v>
      </c>
      <c r="AL415" s="169" t="s">
        <v>8732</v>
      </c>
      <c r="AM415" s="169">
        <v>319696</v>
      </c>
      <c r="AN415" s="170" t="s">
        <v>10088</v>
      </c>
      <c r="AO415" s="170" t="s">
        <v>7984</v>
      </c>
      <c r="AP415" s="174"/>
      <c r="AQ415" s="174"/>
      <c r="AR415" s="174"/>
      <c r="AS415" s="174"/>
      <c r="AT415" s="174"/>
      <c r="AU415" s="174"/>
      <c r="AV415" s="174"/>
      <c r="AW415" s="174"/>
      <c r="AX415" s="169" t="s">
        <v>16758</v>
      </c>
      <c r="AY415" s="174"/>
      <c r="AZ415" s="174"/>
      <c r="BA415" s="174"/>
      <c r="BB415" s="174"/>
      <c r="BC415" s="174"/>
      <c r="BD415" s="174"/>
      <c r="BE415" s="174"/>
      <c r="BF415" s="169"/>
    </row>
    <row r="416" spans="1:58" s="13" customFormat="1" ht="13.15" customHeight="1" x14ac:dyDescent="0.25">
      <c r="A416" s="169" t="s">
        <v>16759</v>
      </c>
      <c r="B416" s="169" t="s">
        <v>15706</v>
      </c>
      <c r="C416" s="170">
        <v>3708</v>
      </c>
      <c r="D416" s="169" t="s">
        <v>16760</v>
      </c>
      <c r="E416" s="169" t="s">
        <v>8613</v>
      </c>
      <c r="F416" s="169" t="s">
        <v>8614</v>
      </c>
      <c r="G416" s="169" t="s">
        <v>8615</v>
      </c>
      <c r="H416" s="171">
        <v>43647</v>
      </c>
      <c r="I416" s="197">
        <v>43677</v>
      </c>
      <c r="J416" s="169" t="s">
        <v>8556</v>
      </c>
      <c r="K416" s="169" t="s">
        <v>8557</v>
      </c>
      <c r="L416" s="169" t="s">
        <v>8558</v>
      </c>
      <c r="M416" s="169" t="s">
        <v>8559</v>
      </c>
      <c r="N416" s="169" t="s">
        <v>8558</v>
      </c>
      <c r="O416" s="169" t="s">
        <v>8560</v>
      </c>
      <c r="P416" s="169" t="s">
        <v>8561</v>
      </c>
      <c r="Q416" s="169" t="s">
        <v>8562</v>
      </c>
      <c r="R416" s="169" t="s">
        <v>8558</v>
      </c>
      <c r="S416" s="169" t="s">
        <v>8559</v>
      </c>
      <c r="T416" s="169" t="s">
        <v>8563</v>
      </c>
      <c r="U416" s="169" t="s">
        <v>8564</v>
      </c>
      <c r="V416" s="169" t="s">
        <v>8558</v>
      </c>
      <c r="W416" s="169" t="s">
        <v>8559</v>
      </c>
      <c r="X416" s="169" t="s">
        <v>8565</v>
      </c>
      <c r="Y416" s="169" t="s">
        <v>8562</v>
      </c>
      <c r="Z416" s="169" t="s">
        <v>7982</v>
      </c>
      <c r="AA416" s="102">
        <v>42547.32</v>
      </c>
      <c r="AB416" s="198">
        <v>0</v>
      </c>
      <c r="AC416" s="102">
        <v>42547.32</v>
      </c>
      <c r="AD416" s="102">
        <v>0</v>
      </c>
      <c r="AE416" s="172" t="s">
        <v>8566</v>
      </c>
      <c r="AF416" s="169" t="s">
        <v>8616</v>
      </c>
      <c r="AG416" s="174"/>
      <c r="AH416" s="170" t="s">
        <v>13916</v>
      </c>
      <c r="AI416" s="170" t="s">
        <v>16740</v>
      </c>
      <c r="AJ416" s="173">
        <v>43677</v>
      </c>
      <c r="AK416" s="169" t="s">
        <v>16741</v>
      </c>
      <c r="AL416" s="169" t="s">
        <v>10231</v>
      </c>
      <c r="AM416" s="169">
        <v>15202</v>
      </c>
      <c r="AN416" s="174"/>
      <c r="AO416" s="170" t="s">
        <v>7984</v>
      </c>
      <c r="AP416" s="174"/>
      <c r="AQ416" s="174"/>
      <c r="AR416" s="174"/>
      <c r="AS416" s="174"/>
      <c r="AT416" s="174"/>
      <c r="AU416" s="174"/>
      <c r="AV416" s="174"/>
      <c r="AW416" s="174"/>
      <c r="AX416" s="174"/>
      <c r="AY416" s="174"/>
      <c r="AZ416" s="174"/>
      <c r="BA416" s="174"/>
      <c r="BB416" s="174"/>
      <c r="BC416" s="174"/>
      <c r="BD416" s="174"/>
      <c r="BE416" s="174"/>
      <c r="BF416" s="169"/>
    </row>
    <row r="417" spans="1:58" s="13" customFormat="1" ht="13.15" customHeight="1" x14ac:dyDescent="0.25">
      <c r="A417" s="169" t="s">
        <v>16759</v>
      </c>
      <c r="B417" s="169" t="s">
        <v>15706</v>
      </c>
      <c r="C417" s="170">
        <v>3708</v>
      </c>
      <c r="D417" s="169" t="s">
        <v>16760</v>
      </c>
      <c r="E417" s="169" t="s">
        <v>8613</v>
      </c>
      <c r="F417" s="169" t="s">
        <v>8614</v>
      </c>
      <c r="G417" s="169" t="s">
        <v>8615</v>
      </c>
      <c r="H417" s="171">
        <v>43647</v>
      </c>
      <c r="I417" s="197">
        <v>43677</v>
      </c>
      <c r="J417" s="169" t="s">
        <v>8556</v>
      </c>
      <c r="K417" s="169" t="s">
        <v>8557</v>
      </c>
      <c r="L417" s="169" t="s">
        <v>8558</v>
      </c>
      <c r="M417" s="169" t="s">
        <v>8559</v>
      </c>
      <c r="N417" s="169" t="s">
        <v>8558</v>
      </c>
      <c r="O417" s="169" t="s">
        <v>8560</v>
      </c>
      <c r="P417" s="169" t="s">
        <v>8561</v>
      </c>
      <c r="Q417" s="169" t="s">
        <v>8562</v>
      </c>
      <c r="R417" s="169" t="s">
        <v>8558</v>
      </c>
      <c r="S417" s="169" t="s">
        <v>8559</v>
      </c>
      <c r="T417" s="169" t="s">
        <v>8563</v>
      </c>
      <c r="U417" s="169" t="s">
        <v>8564</v>
      </c>
      <c r="V417" s="169" t="s">
        <v>8558</v>
      </c>
      <c r="W417" s="169" t="s">
        <v>8559</v>
      </c>
      <c r="X417" s="169" t="s">
        <v>8565</v>
      </c>
      <c r="Y417" s="169" t="s">
        <v>8562</v>
      </c>
      <c r="Z417" s="169" t="s">
        <v>7982</v>
      </c>
      <c r="AA417" s="102">
        <v>0</v>
      </c>
      <c r="AB417" s="198">
        <v>42605.599999999999</v>
      </c>
      <c r="AC417" s="102">
        <v>0</v>
      </c>
      <c r="AD417" s="102">
        <v>42605.599999999999</v>
      </c>
      <c r="AE417" s="172" t="s">
        <v>8566</v>
      </c>
      <c r="AF417" s="169" t="s">
        <v>8616</v>
      </c>
      <c r="AG417" s="174"/>
      <c r="AH417" s="170" t="s">
        <v>13916</v>
      </c>
      <c r="AI417" s="170" t="s">
        <v>16740</v>
      </c>
      <c r="AJ417" s="173">
        <v>43677</v>
      </c>
      <c r="AK417" s="169" t="s">
        <v>16741</v>
      </c>
      <c r="AL417" s="169" t="s">
        <v>10231</v>
      </c>
      <c r="AM417" s="169">
        <v>15202</v>
      </c>
      <c r="AN417" s="174"/>
      <c r="AO417" s="170" t="s">
        <v>7984</v>
      </c>
      <c r="AP417" s="174"/>
      <c r="AQ417" s="174"/>
      <c r="AR417" s="174"/>
      <c r="AS417" s="174"/>
      <c r="AT417" s="174"/>
      <c r="AU417" s="174"/>
      <c r="AV417" s="174"/>
      <c r="AW417" s="174"/>
      <c r="AX417" s="174"/>
      <c r="AY417" s="174"/>
      <c r="AZ417" s="174"/>
      <c r="BA417" s="174"/>
      <c r="BB417" s="174"/>
      <c r="BC417" s="174"/>
      <c r="BD417" s="174"/>
      <c r="BE417" s="174"/>
      <c r="BF417" s="169"/>
    </row>
    <row r="418" spans="1:58" s="13" customFormat="1" ht="13.15" customHeight="1" x14ac:dyDescent="0.25">
      <c r="A418" s="169" t="s">
        <v>16761</v>
      </c>
      <c r="B418" s="169" t="s">
        <v>16669</v>
      </c>
      <c r="C418" s="170">
        <v>193</v>
      </c>
      <c r="D418" s="169" t="s">
        <v>16762</v>
      </c>
      <c r="E418" s="169" t="s">
        <v>8613</v>
      </c>
      <c r="F418" s="169" t="s">
        <v>14694</v>
      </c>
      <c r="G418" s="169" t="s">
        <v>8786</v>
      </c>
      <c r="H418" s="171">
        <v>43647</v>
      </c>
      <c r="I418" s="197">
        <v>43677</v>
      </c>
      <c r="J418" s="169" t="s">
        <v>8556</v>
      </c>
      <c r="K418" s="169" t="s">
        <v>8557</v>
      </c>
      <c r="L418" s="169" t="s">
        <v>8558</v>
      </c>
      <c r="M418" s="169" t="s">
        <v>8559</v>
      </c>
      <c r="N418" s="169" t="s">
        <v>8558</v>
      </c>
      <c r="O418" s="169" t="s">
        <v>8560</v>
      </c>
      <c r="P418" s="169" t="s">
        <v>8561</v>
      </c>
      <c r="Q418" s="169" t="s">
        <v>8562</v>
      </c>
      <c r="R418" s="169" t="s">
        <v>8558</v>
      </c>
      <c r="S418" s="169" t="s">
        <v>8559</v>
      </c>
      <c r="T418" s="169" t="s">
        <v>8563</v>
      </c>
      <c r="U418" s="169" t="s">
        <v>8564</v>
      </c>
      <c r="V418" s="169" t="s">
        <v>8558</v>
      </c>
      <c r="W418" s="169" t="s">
        <v>8559</v>
      </c>
      <c r="X418" s="169" t="s">
        <v>8565</v>
      </c>
      <c r="Y418" s="169" t="s">
        <v>8562</v>
      </c>
      <c r="Z418" s="169" t="s">
        <v>7982</v>
      </c>
      <c r="AA418" s="102">
        <v>0</v>
      </c>
      <c r="AB418" s="198">
        <v>75</v>
      </c>
      <c r="AC418" s="102">
        <v>0</v>
      </c>
      <c r="AD418" s="102">
        <v>75</v>
      </c>
      <c r="AE418" s="172" t="s">
        <v>8566</v>
      </c>
      <c r="AF418" s="169" t="s">
        <v>8616</v>
      </c>
      <c r="AG418" s="169" t="s">
        <v>8787</v>
      </c>
      <c r="AH418" s="170" t="s">
        <v>16763</v>
      </c>
      <c r="AI418" s="170" t="s">
        <v>7984</v>
      </c>
      <c r="AJ418" s="173">
        <v>43677</v>
      </c>
      <c r="AK418" s="169" t="s">
        <v>16764</v>
      </c>
      <c r="AL418" s="174"/>
      <c r="AM418" s="174"/>
      <c r="AN418" s="174"/>
      <c r="AO418" s="170" t="s">
        <v>7984</v>
      </c>
      <c r="AP418" s="174"/>
      <c r="AQ418" s="174"/>
      <c r="AR418" s="174"/>
      <c r="AS418" s="174"/>
      <c r="AT418" s="174"/>
      <c r="AU418" s="174"/>
      <c r="AV418" s="174"/>
      <c r="AW418" s="174"/>
      <c r="AX418" s="169" t="s">
        <v>13680</v>
      </c>
      <c r="AY418" s="174"/>
      <c r="AZ418" s="174"/>
      <c r="BA418" s="174"/>
      <c r="BB418" s="174"/>
      <c r="BC418" s="174"/>
      <c r="BD418" s="174"/>
      <c r="BE418" s="174"/>
      <c r="BF418" s="169"/>
    </row>
    <row r="420" spans="1:58" s="45" customFormat="1" x14ac:dyDescent="0.25">
      <c r="AA420" s="58"/>
      <c r="AB420" s="58"/>
      <c r="AC420" s="58">
        <f>SUM(AC7:AC419)</f>
        <v>71702060.819999993</v>
      </c>
      <c r="AD420" s="58">
        <f>SUM(AD7:AD419)</f>
        <v>57899475.470000006</v>
      </c>
    </row>
    <row r="422" spans="1:58" x14ac:dyDescent="0.25">
      <c r="AD422" s="14">
        <f>AC420-AD420</f>
        <v>13802585.349999987</v>
      </c>
    </row>
    <row r="424" spans="1:58" x14ac:dyDescent="0.25">
      <c r="AD424" s="14">
        <v>20591400.350000001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BF393"/>
  <sheetViews>
    <sheetView topLeftCell="U74" workbookViewId="0">
      <selection activeCell="W104" sqref="W104"/>
    </sheetView>
  </sheetViews>
  <sheetFormatPr defaultColWidth="9.140625" defaultRowHeight="15" x14ac:dyDescent="0.25"/>
  <cols>
    <col min="1" max="1" width="13.85546875" style="2" bestFit="1" customWidth="1"/>
    <col min="2" max="2" width="11.28515625" style="2" bestFit="1" customWidth="1"/>
    <col min="3" max="3" width="29.140625" style="2" bestFit="1" customWidth="1"/>
    <col min="4" max="4" width="9.42578125" style="2" customWidth="1"/>
    <col min="5" max="5" width="26.42578125" style="2" bestFit="1" customWidth="1"/>
    <col min="6" max="6" width="20.140625" style="2" bestFit="1" customWidth="1"/>
    <col min="7" max="7" width="17.5703125" style="2" bestFit="1" customWidth="1"/>
    <col min="8" max="8" width="11.28515625" style="2" bestFit="1" customWidth="1"/>
    <col min="9" max="9" width="9.4257812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7.42578125" style="2" customWidth="1"/>
    <col min="32" max="32" width="18.7109375" style="2" bestFit="1" customWidth="1"/>
    <col min="33" max="33" width="20.85546875" style="2" bestFit="1" customWidth="1"/>
    <col min="34" max="34" width="28.42578125" style="2" bestFit="1" customWidth="1"/>
    <col min="35" max="35" width="34.5703125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34" ht="16.7" customHeight="1" x14ac:dyDescent="0.25">
      <c r="A1" s="229" t="s">
        <v>7969</v>
      </c>
      <c r="B1" s="230"/>
      <c r="C1" s="231"/>
      <c r="D1" s="87"/>
      <c r="E1" s="232"/>
      <c r="F1" s="233"/>
    </row>
    <row r="2" spans="1:34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34" ht="13.15" customHeight="1" x14ac:dyDescent="0.25">
      <c r="A3" s="88" t="s">
        <v>7973</v>
      </c>
      <c r="B3" s="236">
        <v>43617</v>
      </c>
      <c r="C3" s="237"/>
      <c r="D3" s="88" t="s">
        <v>7974</v>
      </c>
      <c r="E3" s="236">
        <v>43617</v>
      </c>
      <c r="F3" s="237"/>
    </row>
    <row r="4" spans="1:34" ht="11.25" customHeight="1" x14ac:dyDescent="0.25">
      <c r="A4" s="89"/>
      <c r="B4" s="89"/>
      <c r="C4" s="89"/>
      <c r="D4" s="89"/>
      <c r="E4" s="89"/>
      <c r="F4" s="89"/>
    </row>
    <row r="6" spans="1:34" ht="13.15" customHeight="1" x14ac:dyDescent="0.25">
      <c r="A6" s="90" t="s">
        <v>8505</v>
      </c>
      <c r="B6" s="90" t="s">
        <v>8517</v>
      </c>
      <c r="C6" s="90" t="s">
        <v>8518</v>
      </c>
      <c r="D6" s="90" t="s">
        <v>7976</v>
      </c>
      <c r="E6" s="99" t="s">
        <v>7977</v>
      </c>
      <c r="F6" s="99" t="s">
        <v>7978</v>
      </c>
      <c r="G6" s="90" t="s">
        <v>8525</v>
      </c>
      <c r="H6" s="90" t="s">
        <v>8526</v>
      </c>
      <c r="I6" s="90" t="s">
        <v>8527</v>
      </c>
      <c r="J6" s="91" t="s">
        <v>7979</v>
      </c>
      <c r="K6" s="90" t="s">
        <v>7980</v>
      </c>
      <c r="L6" s="90" t="s">
        <v>8528</v>
      </c>
      <c r="M6" s="90" t="s">
        <v>8529</v>
      </c>
      <c r="N6" s="90" t="s">
        <v>8530</v>
      </c>
      <c r="O6" s="90" t="s">
        <v>8531</v>
      </c>
      <c r="P6" s="90" t="s">
        <v>8532</v>
      </c>
      <c r="Q6" s="90" t="s">
        <v>8533</v>
      </c>
      <c r="R6" s="90" t="s">
        <v>8534</v>
      </c>
      <c r="S6" s="90" t="s">
        <v>8535</v>
      </c>
      <c r="T6" s="90" t="s">
        <v>8536</v>
      </c>
      <c r="U6" s="90" t="s">
        <v>8537</v>
      </c>
      <c r="V6" s="90" t="s">
        <v>8538</v>
      </c>
      <c r="W6" s="90" t="s">
        <v>8539</v>
      </c>
      <c r="X6" s="90" t="s">
        <v>8540</v>
      </c>
      <c r="Y6" s="90" t="s">
        <v>8541</v>
      </c>
      <c r="Z6" s="90" t="s">
        <v>8542</v>
      </c>
      <c r="AA6" s="90" t="s">
        <v>8543</v>
      </c>
      <c r="AB6" s="90" t="s">
        <v>8544</v>
      </c>
      <c r="AC6" s="90" t="s">
        <v>8545</v>
      </c>
      <c r="AD6" s="90" t="s">
        <v>8546</v>
      </c>
      <c r="AE6" s="90" t="s">
        <v>8547</v>
      </c>
      <c r="AF6" s="90" t="s">
        <v>8548</v>
      </c>
      <c r="AG6" s="90" t="s">
        <v>8549</v>
      </c>
      <c r="AH6" s="90" t="s">
        <v>8550</v>
      </c>
    </row>
    <row r="7" spans="1:34" ht="13.15" customHeight="1" x14ac:dyDescent="0.25">
      <c r="A7" s="90"/>
      <c r="B7" s="90"/>
      <c r="C7" s="90"/>
      <c r="D7" s="90"/>
      <c r="E7" s="99">
        <v>11791902.23</v>
      </c>
      <c r="F7" s="99"/>
      <c r="G7" s="90"/>
      <c r="H7" s="90"/>
      <c r="I7" s="90"/>
      <c r="J7" s="91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</row>
    <row r="8" spans="1:34" ht="13.15" customHeight="1" x14ac:dyDescent="0.25">
      <c r="A8" s="94">
        <v>43617</v>
      </c>
      <c r="B8" s="92" t="s">
        <v>8563</v>
      </c>
      <c r="C8" s="92" t="s">
        <v>8564</v>
      </c>
      <c r="D8" s="92" t="s">
        <v>7982</v>
      </c>
      <c r="E8" s="100">
        <v>0</v>
      </c>
      <c r="F8" s="100">
        <v>92464.83</v>
      </c>
      <c r="G8" s="96" t="s">
        <v>8566</v>
      </c>
      <c r="H8" s="92" t="s">
        <v>8616</v>
      </c>
      <c r="I8" s="92" t="s">
        <v>10169</v>
      </c>
      <c r="J8" s="93" t="s">
        <v>14749</v>
      </c>
      <c r="K8" s="93" t="s">
        <v>14750</v>
      </c>
      <c r="L8" s="98">
        <v>43646</v>
      </c>
      <c r="M8" s="92" t="s">
        <v>14751</v>
      </c>
      <c r="N8" s="92" t="s">
        <v>14752</v>
      </c>
      <c r="O8" s="92">
        <v>18193</v>
      </c>
      <c r="P8" s="97"/>
      <c r="Q8" s="93" t="s">
        <v>7984</v>
      </c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2"/>
    </row>
    <row r="9" spans="1:34" ht="13.15" customHeight="1" x14ac:dyDescent="0.25">
      <c r="A9" s="94">
        <v>43617</v>
      </c>
      <c r="B9" s="92" t="s">
        <v>8563</v>
      </c>
      <c r="C9" s="92" t="s">
        <v>8564</v>
      </c>
      <c r="D9" s="92" t="s">
        <v>7982</v>
      </c>
      <c r="E9" s="100">
        <v>0</v>
      </c>
      <c r="F9" s="100">
        <v>281113.28000000003</v>
      </c>
      <c r="G9" s="96" t="s">
        <v>8566</v>
      </c>
      <c r="H9" s="92" t="s">
        <v>8616</v>
      </c>
      <c r="I9" s="92" t="s">
        <v>5</v>
      </c>
      <c r="J9" s="93" t="s">
        <v>14753</v>
      </c>
      <c r="K9" s="93" t="s">
        <v>14754</v>
      </c>
      <c r="L9" s="98">
        <v>43646</v>
      </c>
      <c r="M9" s="92" t="s">
        <v>14755</v>
      </c>
      <c r="N9" s="92" t="s">
        <v>8762</v>
      </c>
      <c r="O9" s="92">
        <v>15221</v>
      </c>
      <c r="P9" s="97"/>
      <c r="Q9" s="93" t="s">
        <v>7984</v>
      </c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2"/>
    </row>
    <row r="10" spans="1:34" ht="13.15" customHeight="1" x14ac:dyDescent="0.25">
      <c r="A10" s="94">
        <v>43617</v>
      </c>
      <c r="B10" s="92" t="s">
        <v>8563</v>
      </c>
      <c r="C10" s="92" t="s">
        <v>8564</v>
      </c>
      <c r="D10" s="92" t="s">
        <v>7982</v>
      </c>
      <c r="E10" s="100">
        <v>0</v>
      </c>
      <c r="F10" s="100">
        <v>1064055</v>
      </c>
      <c r="G10" s="96" t="s">
        <v>8566</v>
      </c>
      <c r="H10" s="92" t="s">
        <v>8616</v>
      </c>
      <c r="I10" s="92"/>
      <c r="J10" s="93" t="s">
        <v>14756</v>
      </c>
      <c r="K10" s="93" t="s">
        <v>14757</v>
      </c>
      <c r="L10" s="98">
        <v>43646</v>
      </c>
      <c r="M10" s="92" t="s">
        <v>14758</v>
      </c>
      <c r="N10" s="92" t="s">
        <v>10116</v>
      </c>
      <c r="O10" s="92">
        <v>11253</v>
      </c>
      <c r="P10" s="97"/>
      <c r="Q10" s="93" t="s">
        <v>7984</v>
      </c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2"/>
    </row>
    <row r="11" spans="1:34" ht="13.15" customHeight="1" x14ac:dyDescent="0.25">
      <c r="A11" s="94">
        <v>43617</v>
      </c>
      <c r="B11" s="92" t="s">
        <v>8563</v>
      </c>
      <c r="C11" s="92" t="s">
        <v>8564</v>
      </c>
      <c r="D11" s="92" t="s">
        <v>7982</v>
      </c>
      <c r="E11" s="100">
        <v>0</v>
      </c>
      <c r="F11" s="100">
        <v>3949</v>
      </c>
      <c r="G11" s="96" t="s">
        <v>8566</v>
      </c>
      <c r="H11" s="92" t="s">
        <v>8616</v>
      </c>
      <c r="I11" s="92"/>
      <c r="J11" s="93" t="s">
        <v>14759</v>
      </c>
      <c r="K11" s="93" t="s">
        <v>14760</v>
      </c>
      <c r="L11" s="98">
        <v>43646</v>
      </c>
      <c r="M11" s="92" t="s">
        <v>14761</v>
      </c>
      <c r="N11" s="92" t="s">
        <v>8676</v>
      </c>
      <c r="O11" s="92">
        <v>10571</v>
      </c>
      <c r="P11" s="97"/>
      <c r="Q11" s="93" t="s">
        <v>7984</v>
      </c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2"/>
    </row>
    <row r="12" spans="1:34" ht="13.15" customHeight="1" x14ac:dyDescent="0.25">
      <c r="A12" s="94">
        <v>43617</v>
      </c>
      <c r="B12" s="92" t="s">
        <v>8563</v>
      </c>
      <c r="C12" s="92" t="s">
        <v>8564</v>
      </c>
      <c r="D12" s="92" t="s">
        <v>7982</v>
      </c>
      <c r="E12" s="100">
        <v>0</v>
      </c>
      <c r="F12" s="100">
        <v>78953.77</v>
      </c>
      <c r="G12" s="96" t="s">
        <v>8566</v>
      </c>
      <c r="H12" s="92" t="s">
        <v>8616</v>
      </c>
      <c r="I12" s="92"/>
      <c r="J12" s="93" t="s">
        <v>13850</v>
      </c>
      <c r="K12" s="93" t="s">
        <v>14762</v>
      </c>
      <c r="L12" s="98">
        <v>43646</v>
      </c>
      <c r="M12" s="92" t="s">
        <v>14763</v>
      </c>
      <c r="N12" s="92" t="s">
        <v>8676</v>
      </c>
      <c r="O12" s="92">
        <v>10571</v>
      </c>
      <c r="P12" s="97"/>
      <c r="Q12" s="93" t="s">
        <v>7984</v>
      </c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2"/>
    </row>
    <row r="13" spans="1:34" ht="13.15" customHeight="1" x14ac:dyDescent="0.25">
      <c r="A13" s="94">
        <v>43617</v>
      </c>
      <c r="B13" s="92" t="s">
        <v>8563</v>
      </c>
      <c r="C13" s="92" t="s">
        <v>8564</v>
      </c>
      <c r="D13" s="92" t="s">
        <v>7982</v>
      </c>
      <c r="E13" s="100">
        <v>0</v>
      </c>
      <c r="F13" s="100">
        <v>123300</v>
      </c>
      <c r="G13" s="96" t="s">
        <v>8566</v>
      </c>
      <c r="H13" s="92" t="s">
        <v>8616</v>
      </c>
      <c r="I13" s="92"/>
      <c r="J13" s="93" t="s">
        <v>14764</v>
      </c>
      <c r="K13" s="93" t="s">
        <v>14765</v>
      </c>
      <c r="L13" s="98">
        <v>43646</v>
      </c>
      <c r="M13" s="92" t="s">
        <v>14766</v>
      </c>
      <c r="N13" s="92" t="s">
        <v>8684</v>
      </c>
      <c r="O13" s="92">
        <v>10240</v>
      </c>
      <c r="P13" s="97"/>
      <c r="Q13" s="93" t="s">
        <v>7984</v>
      </c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2"/>
    </row>
    <row r="14" spans="1:34" ht="13.15" customHeight="1" x14ac:dyDescent="0.25">
      <c r="A14" s="94">
        <v>43617</v>
      </c>
      <c r="B14" s="92" t="s">
        <v>8563</v>
      </c>
      <c r="C14" s="92" t="s">
        <v>8564</v>
      </c>
      <c r="D14" s="92" t="s">
        <v>7982</v>
      </c>
      <c r="E14" s="100">
        <v>0</v>
      </c>
      <c r="F14" s="100">
        <v>22510</v>
      </c>
      <c r="G14" s="96" t="s">
        <v>8566</v>
      </c>
      <c r="H14" s="92" t="s">
        <v>8616</v>
      </c>
      <c r="I14" s="92"/>
      <c r="J14" s="93" t="s">
        <v>14767</v>
      </c>
      <c r="K14" s="93" t="s">
        <v>14768</v>
      </c>
      <c r="L14" s="98">
        <v>43646</v>
      </c>
      <c r="M14" s="92" t="s">
        <v>14769</v>
      </c>
      <c r="N14" s="92" t="s">
        <v>14770</v>
      </c>
      <c r="O14" s="92">
        <v>10949</v>
      </c>
      <c r="P14" s="97"/>
      <c r="Q14" s="93" t="s">
        <v>7984</v>
      </c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2"/>
    </row>
    <row r="15" spans="1:34" ht="13.15" customHeight="1" x14ac:dyDescent="0.25">
      <c r="A15" s="94">
        <v>43617</v>
      </c>
      <c r="B15" s="92" t="s">
        <v>8563</v>
      </c>
      <c r="C15" s="92" t="s">
        <v>8564</v>
      </c>
      <c r="D15" s="92" t="s">
        <v>7982</v>
      </c>
      <c r="E15" s="100">
        <v>0</v>
      </c>
      <c r="F15" s="100">
        <v>3282</v>
      </c>
      <c r="G15" s="96" t="s">
        <v>8566</v>
      </c>
      <c r="H15" s="92" t="s">
        <v>8616</v>
      </c>
      <c r="I15" s="92"/>
      <c r="J15" s="93" t="s">
        <v>14771</v>
      </c>
      <c r="K15" s="93" t="s">
        <v>14772</v>
      </c>
      <c r="L15" s="98">
        <v>43646</v>
      </c>
      <c r="M15" s="92" t="s">
        <v>14773</v>
      </c>
      <c r="N15" s="92" t="s">
        <v>14774</v>
      </c>
      <c r="O15" s="92">
        <v>10323</v>
      </c>
      <c r="P15" s="97"/>
      <c r="Q15" s="93" t="s">
        <v>7984</v>
      </c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2"/>
    </row>
    <row r="16" spans="1:34" ht="13.15" customHeight="1" x14ac:dyDescent="0.25">
      <c r="A16" s="94">
        <v>43617</v>
      </c>
      <c r="B16" s="92" t="s">
        <v>8563</v>
      </c>
      <c r="C16" s="92" t="s">
        <v>8564</v>
      </c>
      <c r="D16" s="92" t="s">
        <v>7982</v>
      </c>
      <c r="E16" s="100">
        <v>0</v>
      </c>
      <c r="F16" s="100">
        <v>6381</v>
      </c>
      <c r="G16" s="96" t="s">
        <v>8566</v>
      </c>
      <c r="H16" s="92" t="s">
        <v>8616</v>
      </c>
      <c r="I16" s="92" t="s">
        <v>10169</v>
      </c>
      <c r="J16" s="93" t="s">
        <v>14775</v>
      </c>
      <c r="K16" s="93" t="s">
        <v>14776</v>
      </c>
      <c r="L16" s="98">
        <v>43646</v>
      </c>
      <c r="M16" s="92" t="s">
        <v>14777</v>
      </c>
      <c r="N16" s="92" t="s">
        <v>13782</v>
      </c>
      <c r="O16" s="92">
        <v>10582</v>
      </c>
      <c r="P16" s="97"/>
      <c r="Q16" s="93" t="s">
        <v>7984</v>
      </c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2"/>
    </row>
    <row r="17" spans="1:34" ht="13.15" customHeight="1" x14ac:dyDescent="0.25">
      <c r="A17" s="94">
        <v>43617</v>
      </c>
      <c r="B17" s="92" t="s">
        <v>8563</v>
      </c>
      <c r="C17" s="92" t="s">
        <v>8564</v>
      </c>
      <c r="D17" s="92" t="s">
        <v>7982</v>
      </c>
      <c r="E17" s="100">
        <v>0</v>
      </c>
      <c r="F17" s="100">
        <v>169188.99</v>
      </c>
      <c r="G17" s="96" t="s">
        <v>8566</v>
      </c>
      <c r="H17" s="92" t="s">
        <v>8616</v>
      </c>
      <c r="I17" s="92"/>
      <c r="J17" s="93" t="s">
        <v>14778</v>
      </c>
      <c r="K17" s="93" t="s">
        <v>14779</v>
      </c>
      <c r="L17" s="98">
        <v>43646</v>
      </c>
      <c r="M17" s="92" t="s">
        <v>14780</v>
      </c>
      <c r="N17" s="92" t="s">
        <v>14541</v>
      </c>
      <c r="O17" s="92">
        <v>10485</v>
      </c>
      <c r="P17" s="97"/>
      <c r="Q17" s="93" t="s">
        <v>7984</v>
      </c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2"/>
    </row>
    <row r="18" spans="1:34" ht="13.15" customHeight="1" x14ac:dyDescent="0.25">
      <c r="A18" s="94">
        <v>43617</v>
      </c>
      <c r="B18" s="92" t="s">
        <v>8563</v>
      </c>
      <c r="C18" s="92" t="s">
        <v>8564</v>
      </c>
      <c r="D18" s="92" t="s">
        <v>7982</v>
      </c>
      <c r="E18" s="100">
        <v>0</v>
      </c>
      <c r="F18" s="100">
        <v>1194841</v>
      </c>
      <c r="G18" s="96" t="s">
        <v>8566</v>
      </c>
      <c r="H18" s="92" t="s">
        <v>8616</v>
      </c>
      <c r="I18" s="92"/>
      <c r="J18" s="93" t="s">
        <v>14784</v>
      </c>
      <c r="K18" s="93" t="s">
        <v>14785</v>
      </c>
      <c r="L18" s="98">
        <v>43646</v>
      </c>
      <c r="M18" s="92" t="s">
        <v>14786</v>
      </c>
      <c r="N18" s="92" t="s">
        <v>10116</v>
      </c>
      <c r="O18" s="92">
        <v>11253</v>
      </c>
      <c r="P18" s="97"/>
      <c r="Q18" s="93" t="s">
        <v>7984</v>
      </c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2"/>
    </row>
    <row r="19" spans="1:34" ht="13.15" customHeight="1" x14ac:dyDescent="0.25">
      <c r="A19" s="94">
        <v>43617</v>
      </c>
      <c r="B19" s="92" t="s">
        <v>8563</v>
      </c>
      <c r="C19" s="92" t="s">
        <v>8564</v>
      </c>
      <c r="D19" s="92" t="s">
        <v>7982</v>
      </c>
      <c r="E19" s="100">
        <v>0</v>
      </c>
      <c r="F19" s="100">
        <v>419694.51</v>
      </c>
      <c r="G19" s="96" t="s">
        <v>8566</v>
      </c>
      <c r="H19" s="92" t="s">
        <v>8616</v>
      </c>
      <c r="I19" s="92" t="s">
        <v>10169</v>
      </c>
      <c r="J19" s="93" t="s">
        <v>14787</v>
      </c>
      <c r="K19" s="93" t="s">
        <v>14788</v>
      </c>
      <c r="L19" s="98">
        <v>43646</v>
      </c>
      <c r="M19" s="92" t="s">
        <v>14789</v>
      </c>
      <c r="N19" s="92" t="s">
        <v>8713</v>
      </c>
      <c r="O19" s="92">
        <v>10285</v>
      </c>
      <c r="P19" s="97"/>
      <c r="Q19" s="93" t="s">
        <v>7984</v>
      </c>
      <c r="R19" s="97"/>
      <c r="S19" s="97"/>
      <c r="T19" s="97"/>
      <c r="U19" s="97"/>
      <c r="V19" s="97"/>
      <c r="W19" s="97">
        <v>175</v>
      </c>
      <c r="X19" s="97">
        <v>24</v>
      </c>
      <c r="Y19" s="97"/>
      <c r="Z19" s="97"/>
      <c r="AA19" s="97"/>
      <c r="AB19" s="97"/>
      <c r="AC19" s="97"/>
      <c r="AD19" s="97"/>
      <c r="AE19" s="97"/>
      <c r="AF19" s="97"/>
      <c r="AG19" s="97"/>
      <c r="AH19" s="92"/>
    </row>
    <row r="20" spans="1:34" ht="13.15" customHeight="1" x14ac:dyDescent="0.25">
      <c r="A20" s="94">
        <v>43617</v>
      </c>
      <c r="B20" s="92" t="s">
        <v>8563</v>
      </c>
      <c r="C20" s="92" t="s">
        <v>8564</v>
      </c>
      <c r="D20" s="92" t="s">
        <v>7982</v>
      </c>
      <c r="E20" s="100">
        <v>0</v>
      </c>
      <c r="F20" s="100">
        <v>64800</v>
      </c>
      <c r="G20" s="96" t="s">
        <v>8566</v>
      </c>
      <c r="H20" s="92" t="s">
        <v>8616</v>
      </c>
      <c r="I20" s="92"/>
      <c r="J20" s="93" t="s">
        <v>14790</v>
      </c>
      <c r="K20" s="93" t="s">
        <v>14791</v>
      </c>
      <c r="L20" s="98">
        <v>43646</v>
      </c>
      <c r="M20" s="92" t="s">
        <v>14792</v>
      </c>
      <c r="N20" s="92" t="s">
        <v>12533</v>
      </c>
      <c r="O20" s="92">
        <v>10343</v>
      </c>
      <c r="P20" s="97"/>
      <c r="Q20" s="93" t="s">
        <v>7984</v>
      </c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2"/>
    </row>
    <row r="21" spans="1:34" ht="13.15" customHeight="1" x14ac:dyDescent="0.25">
      <c r="A21" s="94">
        <v>43617</v>
      </c>
      <c r="B21" s="92" t="s">
        <v>8563</v>
      </c>
      <c r="C21" s="92" t="s">
        <v>8564</v>
      </c>
      <c r="D21" s="92" t="s">
        <v>7982</v>
      </c>
      <c r="E21" s="100">
        <v>0</v>
      </c>
      <c r="F21" s="100">
        <v>11822</v>
      </c>
      <c r="G21" s="96" t="s">
        <v>8566</v>
      </c>
      <c r="H21" s="92" t="s">
        <v>8616</v>
      </c>
      <c r="I21" s="92" t="s">
        <v>5</v>
      </c>
      <c r="J21" s="93" t="s">
        <v>14793</v>
      </c>
      <c r="K21" s="93" t="s">
        <v>14794</v>
      </c>
      <c r="L21" s="98">
        <v>43646</v>
      </c>
      <c r="M21" s="92" t="s">
        <v>14795</v>
      </c>
      <c r="N21" s="92" t="s">
        <v>8624</v>
      </c>
      <c r="O21" s="92">
        <v>15209</v>
      </c>
      <c r="P21" s="97"/>
      <c r="Q21" s="93" t="s">
        <v>7984</v>
      </c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2"/>
    </row>
    <row r="22" spans="1:34" ht="13.15" customHeight="1" x14ac:dyDescent="0.25">
      <c r="A22" s="94">
        <v>43617</v>
      </c>
      <c r="B22" s="92" t="s">
        <v>8563</v>
      </c>
      <c r="C22" s="92" t="s">
        <v>8564</v>
      </c>
      <c r="D22" s="92" t="s">
        <v>7982</v>
      </c>
      <c r="E22" s="100">
        <v>0</v>
      </c>
      <c r="F22" s="100">
        <v>46510</v>
      </c>
      <c r="G22" s="96" t="s">
        <v>8566</v>
      </c>
      <c r="H22" s="92" t="s">
        <v>8616</v>
      </c>
      <c r="I22" s="92" t="s">
        <v>5</v>
      </c>
      <c r="J22" s="93" t="s">
        <v>12723</v>
      </c>
      <c r="K22" s="93" t="s">
        <v>14796</v>
      </c>
      <c r="L22" s="98">
        <v>43646</v>
      </c>
      <c r="M22" s="92" t="s">
        <v>14797</v>
      </c>
      <c r="N22" s="92" t="s">
        <v>14798</v>
      </c>
      <c r="O22" s="92">
        <v>10035</v>
      </c>
      <c r="P22" s="97"/>
      <c r="Q22" s="93" t="s">
        <v>7984</v>
      </c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2"/>
    </row>
    <row r="23" spans="1:34" ht="13.15" customHeight="1" x14ac:dyDescent="0.25">
      <c r="A23" s="94">
        <v>43617</v>
      </c>
      <c r="B23" s="92" t="s">
        <v>8563</v>
      </c>
      <c r="C23" s="92" t="s">
        <v>8564</v>
      </c>
      <c r="D23" s="92" t="s">
        <v>7982</v>
      </c>
      <c r="E23" s="100">
        <v>0</v>
      </c>
      <c r="F23" s="100">
        <v>68096.66</v>
      </c>
      <c r="G23" s="96" t="s">
        <v>8566</v>
      </c>
      <c r="H23" s="92" t="s">
        <v>8616</v>
      </c>
      <c r="I23" s="92"/>
      <c r="J23" s="93" t="s">
        <v>14799</v>
      </c>
      <c r="K23" s="93" t="s">
        <v>14800</v>
      </c>
      <c r="L23" s="98">
        <v>43646</v>
      </c>
      <c r="M23" s="92" t="s">
        <v>14801</v>
      </c>
      <c r="N23" s="92" t="s">
        <v>14802</v>
      </c>
      <c r="O23" s="92">
        <v>11311</v>
      </c>
      <c r="P23" s="97"/>
      <c r="Q23" s="93" t="s">
        <v>7984</v>
      </c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2"/>
    </row>
    <row r="24" spans="1:34" ht="13.15" customHeight="1" x14ac:dyDescent="0.25">
      <c r="A24" s="94">
        <v>43617</v>
      </c>
      <c r="B24" s="92" t="s">
        <v>8563</v>
      </c>
      <c r="C24" s="92" t="s">
        <v>8564</v>
      </c>
      <c r="D24" s="92" t="s">
        <v>7982</v>
      </c>
      <c r="E24" s="100">
        <v>0</v>
      </c>
      <c r="F24" s="100">
        <v>390716.23</v>
      </c>
      <c r="G24" s="96" t="s">
        <v>8566</v>
      </c>
      <c r="H24" s="92" t="s">
        <v>8616</v>
      </c>
      <c r="I24" s="92"/>
      <c r="J24" s="93" t="s">
        <v>14803</v>
      </c>
      <c r="K24" s="93" t="s">
        <v>14804</v>
      </c>
      <c r="L24" s="98">
        <v>43646</v>
      </c>
      <c r="M24" s="92" t="s">
        <v>14805</v>
      </c>
      <c r="N24" s="92" t="s">
        <v>8636</v>
      </c>
      <c r="O24" s="92">
        <v>11296</v>
      </c>
      <c r="P24" s="97"/>
      <c r="Q24" s="93" t="s">
        <v>7984</v>
      </c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2"/>
    </row>
    <row r="25" spans="1:34" ht="13.15" customHeight="1" x14ac:dyDescent="0.25">
      <c r="A25" s="94">
        <v>43617</v>
      </c>
      <c r="B25" s="92" t="s">
        <v>8563</v>
      </c>
      <c r="C25" s="92" t="s">
        <v>8564</v>
      </c>
      <c r="D25" s="92" t="s">
        <v>7982</v>
      </c>
      <c r="E25" s="100">
        <v>0</v>
      </c>
      <c r="F25" s="100">
        <v>7600</v>
      </c>
      <c r="G25" s="96" t="s">
        <v>8566</v>
      </c>
      <c r="H25" s="92" t="s">
        <v>8616</v>
      </c>
      <c r="I25" s="92"/>
      <c r="J25" s="93" t="s">
        <v>14806</v>
      </c>
      <c r="K25" s="93" t="s">
        <v>14807</v>
      </c>
      <c r="L25" s="98">
        <v>43646</v>
      </c>
      <c r="M25" s="92" t="s">
        <v>14808</v>
      </c>
      <c r="N25" s="92" t="s">
        <v>12540</v>
      </c>
      <c r="O25" s="92">
        <v>20037</v>
      </c>
      <c r="P25" s="97"/>
      <c r="Q25" s="93" t="s">
        <v>7984</v>
      </c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2"/>
    </row>
    <row r="26" spans="1:34" ht="13.15" customHeight="1" x14ac:dyDescent="0.25">
      <c r="A26" s="94">
        <v>43617</v>
      </c>
      <c r="B26" s="92" t="s">
        <v>8563</v>
      </c>
      <c r="C26" s="92" t="s">
        <v>8564</v>
      </c>
      <c r="D26" s="92" t="s">
        <v>7982</v>
      </c>
      <c r="E26" s="100">
        <v>0</v>
      </c>
      <c r="F26" s="100">
        <v>149677.9</v>
      </c>
      <c r="G26" s="96" t="s">
        <v>8566</v>
      </c>
      <c r="H26" s="92" t="s">
        <v>8616</v>
      </c>
      <c r="I26" s="92"/>
      <c r="J26" s="93" t="s">
        <v>14809</v>
      </c>
      <c r="K26" s="93" t="s">
        <v>14810</v>
      </c>
      <c r="L26" s="98">
        <v>43646</v>
      </c>
      <c r="M26" s="92" t="s">
        <v>14811</v>
      </c>
      <c r="N26" s="92" t="s">
        <v>8713</v>
      </c>
      <c r="O26" s="92">
        <v>10285</v>
      </c>
      <c r="P26" s="97"/>
      <c r="Q26" s="93" t="s">
        <v>7984</v>
      </c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2"/>
    </row>
    <row r="27" spans="1:34" ht="13.15" customHeight="1" x14ac:dyDescent="0.25">
      <c r="A27" s="94">
        <v>43617</v>
      </c>
      <c r="B27" s="92" t="s">
        <v>8563</v>
      </c>
      <c r="C27" s="92" t="s">
        <v>8564</v>
      </c>
      <c r="D27" s="92" t="s">
        <v>7982</v>
      </c>
      <c r="E27" s="100">
        <v>0</v>
      </c>
      <c r="F27" s="100">
        <v>174146.55</v>
      </c>
      <c r="G27" s="96" t="s">
        <v>8566</v>
      </c>
      <c r="H27" s="92" t="s">
        <v>8616</v>
      </c>
      <c r="I27" s="92"/>
      <c r="J27" s="93" t="s">
        <v>14812</v>
      </c>
      <c r="K27" s="93" t="s">
        <v>14813</v>
      </c>
      <c r="L27" s="98">
        <v>43646</v>
      </c>
      <c r="M27" s="92" t="s">
        <v>14814</v>
      </c>
      <c r="N27" s="92" t="s">
        <v>10192</v>
      </c>
      <c r="O27" s="92">
        <v>15241</v>
      </c>
      <c r="P27" s="97"/>
      <c r="Q27" s="93" t="s">
        <v>7984</v>
      </c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2"/>
    </row>
    <row r="28" spans="1:34" ht="13.15" customHeight="1" x14ac:dyDescent="0.25">
      <c r="A28" s="94">
        <v>43617</v>
      </c>
      <c r="B28" s="92" t="s">
        <v>8563</v>
      </c>
      <c r="C28" s="92" t="s">
        <v>8564</v>
      </c>
      <c r="D28" s="92" t="s">
        <v>7982</v>
      </c>
      <c r="E28" s="100">
        <v>0</v>
      </c>
      <c r="F28" s="100">
        <v>76468.800000000003</v>
      </c>
      <c r="G28" s="96" t="s">
        <v>8566</v>
      </c>
      <c r="H28" s="92" t="s">
        <v>8616</v>
      </c>
      <c r="I28" s="92"/>
      <c r="J28" s="93" t="s">
        <v>14815</v>
      </c>
      <c r="K28" s="93" t="s">
        <v>14816</v>
      </c>
      <c r="L28" s="98">
        <v>43646</v>
      </c>
      <c r="M28" s="92" t="s">
        <v>14817</v>
      </c>
      <c r="N28" s="92" t="s">
        <v>10238</v>
      </c>
      <c r="O28" s="92">
        <v>15252</v>
      </c>
      <c r="P28" s="97"/>
      <c r="Q28" s="93" t="s">
        <v>7984</v>
      </c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2"/>
    </row>
    <row r="29" spans="1:34" ht="13.15" customHeight="1" x14ac:dyDescent="0.25">
      <c r="A29" s="94">
        <v>43617</v>
      </c>
      <c r="B29" s="92" t="s">
        <v>8563</v>
      </c>
      <c r="C29" s="92" t="s">
        <v>8564</v>
      </c>
      <c r="D29" s="92" t="s">
        <v>7982</v>
      </c>
      <c r="E29" s="100">
        <v>0</v>
      </c>
      <c r="F29" s="100">
        <v>617394.67000000004</v>
      </c>
      <c r="G29" s="96" t="s">
        <v>8566</v>
      </c>
      <c r="H29" s="92" t="s">
        <v>8616</v>
      </c>
      <c r="I29" s="92"/>
      <c r="J29" s="93" t="s">
        <v>14818</v>
      </c>
      <c r="K29" s="93" t="s">
        <v>14819</v>
      </c>
      <c r="L29" s="98">
        <v>43646</v>
      </c>
      <c r="M29" s="92" t="s">
        <v>14820</v>
      </c>
      <c r="N29" s="92" t="s">
        <v>8644</v>
      </c>
      <c r="O29" s="92">
        <v>15198</v>
      </c>
      <c r="P29" s="97"/>
      <c r="Q29" s="93" t="s">
        <v>7984</v>
      </c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2"/>
    </row>
    <row r="30" spans="1:34" ht="13.15" customHeight="1" x14ac:dyDescent="0.25">
      <c r="A30" s="94">
        <v>43617</v>
      </c>
      <c r="B30" s="92" t="s">
        <v>8563</v>
      </c>
      <c r="C30" s="92" t="s">
        <v>8564</v>
      </c>
      <c r="D30" s="92" t="s">
        <v>7982</v>
      </c>
      <c r="E30" s="100">
        <v>0</v>
      </c>
      <c r="F30" s="100">
        <v>325392.08</v>
      </c>
      <c r="G30" s="96" t="s">
        <v>8566</v>
      </c>
      <c r="H30" s="92" t="s">
        <v>8616</v>
      </c>
      <c r="I30" s="92" t="s">
        <v>10169</v>
      </c>
      <c r="J30" s="93" t="s">
        <v>14821</v>
      </c>
      <c r="K30" s="93" t="s">
        <v>14822</v>
      </c>
      <c r="L30" s="98">
        <v>43646</v>
      </c>
      <c r="M30" s="92" t="s">
        <v>14823</v>
      </c>
      <c r="N30" s="92" t="s">
        <v>14824</v>
      </c>
      <c r="O30" s="92">
        <v>15250</v>
      </c>
      <c r="P30" s="97"/>
      <c r="Q30" s="93" t="s">
        <v>7984</v>
      </c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2"/>
    </row>
    <row r="31" spans="1:34" ht="13.15" customHeight="1" x14ac:dyDescent="0.25">
      <c r="A31" s="94">
        <v>43617</v>
      </c>
      <c r="B31" s="92" t="s">
        <v>8563</v>
      </c>
      <c r="C31" s="92" t="s">
        <v>8564</v>
      </c>
      <c r="D31" s="92" t="s">
        <v>7982</v>
      </c>
      <c r="E31" s="100">
        <v>0</v>
      </c>
      <c r="F31" s="100">
        <v>4800</v>
      </c>
      <c r="G31" s="96" t="s">
        <v>8566</v>
      </c>
      <c r="H31" s="92" t="s">
        <v>8616</v>
      </c>
      <c r="I31" s="92"/>
      <c r="J31" s="93" t="s">
        <v>14825</v>
      </c>
      <c r="K31" s="93" t="s">
        <v>14826</v>
      </c>
      <c r="L31" s="98">
        <v>43646</v>
      </c>
      <c r="M31" s="92" t="s">
        <v>14827</v>
      </c>
      <c r="N31" s="92" t="s">
        <v>8664</v>
      </c>
      <c r="O31" s="92">
        <v>15200</v>
      </c>
      <c r="P31" s="97"/>
      <c r="Q31" s="93" t="s">
        <v>7984</v>
      </c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2"/>
    </row>
    <row r="32" spans="1:34" ht="13.15" customHeight="1" x14ac:dyDescent="0.25">
      <c r="A32" s="94">
        <v>43617</v>
      </c>
      <c r="B32" s="92" t="s">
        <v>8563</v>
      </c>
      <c r="C32" s="92" t="s">
        <v>8564</v>
      </c>
      <c r="D32" s="92" t="s">
        <v>7982</v>
      </c>
      <c r="E32" s="100">
        <v>0</v>
      </c>
      <c r="F32" s="100">
        <v>1550</v>
      </c>
      <c r="G32" s="96" t="s">
        <v>8566</v>
      </c>
      <c r="H32" s="92" t="s">
        <v>8616</v>
      </c>
      <c r="I32" s="92"/>
      <c r="J32" s="93" t="s">
        <v>14828</v>
      </c>
      <c r="K32" s="93" t="s">
        <v>14829</v>
      </c>
      <c r="L32" s="98">
        <v>43646</v>
      </c>
      <c r="M32" s="92" t="s">
        <v>14830</v>
      </c>
      <c r="N32" s="92" t="s">
        <v>8660</v>
      </c>
      <c r="O32" s="92">
        <v>12841</v>
      </c>
      <c r="P32" s="97"/>
      <c r="Q32" s="93" t="s">
        <v>7984</v>
      </c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2"/>
    </row>
    <row r="33" spans="1:34" ht="13.15" customHeight="1" x14ac:dyDescent="0.25">
      <c r="A33" s="94">
        <v>43617</v>
      </c>
      <c r="B33" s="92" t="s">
        <v>8563</v>
      </c>
      <c r="C33" s="92" t="s">
        <v>8564</v>
      </c>
      <c r="D33" s="92" t="s">
        <v>7982</v>
      </c>
      <c r="E33" s="100">
        <v>0</v>
      </c>
      <c r="F33" s="100">
        <v>4500</v>
      </c>
      <c r="G33" s="96" t="s">
        <v>8566</v>
      </c>
      <c r="H33" s="92" t="s">
        <v>8616</v>
      </c>
      <c r="I33" s="92"/>
      <c r="J33" s="93" t="s">
        <v>14831</v>
      </c>
      <c r="K33" s="93" t="s">
        <v>14832</v>
      </c>
      <c r="L33" s="98">
        <v>43646</v>
      </c>
      <c r="M33" s="92" t="s">
        <v>14833</v>
      </c>
      <c r="N33" s="92" t="s">
        <v>14834</v>
      </c>
      <c r="O33" s="92">
        <v>15217</v>
      </c>
      <c r="P33" s="97"/>
      <c r="Q33" s="93" t="s">
        <v>7984</v>
      </c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2"/>
    </row>
    <row r="34" spans="1:34" ht="13.15" customHeight="1" x14ac:dyDescent="0.25">
      <c r="A34" s="94">
        <v>43617</v>
      </c>
      <c r="B34" s="92" t="s">
        <v>8563</v>
      </c>
      <c r="C34" s="92" t="s">
        <v>8564</v>
      </c>
      <c r="D34" s="92" t="s">
        <v>7982</v>
      </c>
      <c r="E34" s="100">
        <v>0</v>
      </c>
      <c r="F34" s="100">
        <v>4795.75</v>
      </c>
      <c r="G34" s="96" t="s">
        <v>8566</v>
      </c>
      <c r="H34" s="92" t="s">
        <v>8616</v>
      </c>
      <c r="I34" s="92"/>
      <c r="J34" s="93" t="s">
        <v>14835</v>
      </c>
      <c r="K34" s="93" t="s">
        <v>14836</v>
      </c>
      <c r="L34" s="98">
        <v>43646</v>
      </c>
      <c r="M34" s="92" t="s">
        <v>12547</v>
      </c>
      <c r="N34" s="92" t="s">
        <v>8668</v>
      </c>
      <c r="O34" s="92">
        <v>12527</v>
      </c>
      <c r="P34" s="97"/>
      <c r="Q34" s="93" t="s">
        <v>7984</v>
      </c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2"/>
    </row>
    <row r="35" spans="1:34" ht="13.15" customHeight="1" x14ac:dyDescent="0.25">
      <c r="A35" s="94">
        <v>43617</v>
      </c>
      <c r="B35" s="92" t="s">
        <v>8563</v>
      </c>
      <c r="C35" s="92" t="s">
        <v>8564</v>
      </c>
      <c r="D35" s="92" t="s">
        <v>7982</v>
      </c>
      <c r="E35" s="100">
        <v>0</v>
      </c>
      <c r="F35" s="100">
        <v>500000</v>
      </c>
      <c r="G35" s="96" t="s">
        <v>8566</v>
      </c>
      <c r="H35" s="92" t="s">
        <v>8616</v>
      </c>
      <c r="I35" s="92" t="s">
        <v>9919</v>
      </c>
      <c r="J35" s="93" t="s">
        <v>14840</v>
      </c>
      <c r="K35" s="93" t="s">
        <v>7984</v>
      </c>
      <c r="L35" s="98">
        <v>43646</v>
      </c>
      <c r="M35" s="92" t="s">
        <v>14841</v>
      </c>
      <c r="N35" s="92"/>
      <c r="O35" s="92"/>
      <c r="P35" s="97"/>
      <c r="Q35" s="93" t="s">
        <v>7984</v>
      </c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2"/>
    </row>
    <row r="36" spans="1:34" ht="13.15" customHeight="1" x14ac:dyDescent="0.25">
      <c r="A36" s="94">
        <v>43617</v>
      </c>
      <c r="B36" s="92" t="s">
        <v>8563</v>
      </c>
      <c r="C36" s="92" t="s">
        <v>8564</v>
      </c>
      <c r="D36" s="92" t="s">
        <v>7982</v>
      </c>
      <c r="E36" s="100">
        <v>0</v>
      </c>
      <c r="F36" s="100">
        <v>1000000</v>
      </c>
      <c r="G36" s="96" t="s">
        <v>8566</v>
      </c>
      <c r="H36" s="92" t="s">
        <v>8616</v>
      </c>
      <c r="I36" s="92" t="s">
        <v>9919</v>
      </c>
      <c r="J36" s="93" t="s">
        <v>14842</v>
      </c>
      <c r="K36" s="93" t="s">
        <v>7984</v>
      </c>
      <c r="L36" s="98">
        <v>43646</v>
      </c>
      <c r="M36" s="92" t="s">
        <v>14843</v>
      </c>
      <c r="N36" s="92"/>
      <c r="O36" s="92"/>
      <c r="P36" s="97"/>
      <c r="Q36" s="93" t="s">
        <v>7984</v>
      </c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2"/>
    </row>
    <row r="37" spans="1:34" ht="13.15" customHeight="1" x14ac:dyDescent="0.25">
      <c r="A37" s="94">
        <v>43617</v>
      </c>
      <c r="B37" s="92" t="s">
        <v>8563</v>
      </c>
      <c r="C37" s="92" t="s">
        <v>8564</v>
      </c>
      <c r="D37" s="92" t="s">
        <v>7982</v>
      </c>
      <c r="E37" s="100">
        <v>0</v>
      </c>
      <c r="F37" s="100">
        <v>1300000</v>
      </c>
      <c r="G37" s="96" t="s">
        <v>8566</v>
      </c>
      <c r="H37" s="92" t="s">
        <v>8616</v>
      </c>
      <c r="I37" s="92" t="s">
        <v>9919</v>
      </c>
      <c r="J37" s="93" t="s">
        <v>14844</v>
      </c>
      <c r="K37" s="93" t="s">
        <v>7984</v>
      </c>
      <c r="L37" s="98">
        <v>43646</v>
      </c>
      <c r="M37" s="92" t="s">
        <v>14845</v>
      </c>
      <c r="N37" s="92"/>
      <c r="O37" s="92"/>
      <c r="P37" s="97"/>
      <c r="Q37" s="93" t="s">
        <v>7984</v>
      </c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2"/>
    </row>
    <row r="38" spans="1:34" ht="13.15" customHeight="1" x14ac:dyDescent="0.25">
      <c r="A38" s="94">
        <v>43617</v>
      </c>
      <c r="B38" s="92" t="s">
        <v>8563</v>
      </c>
      <c r="C38" s="92" t="s">
        <v>8564</v>
      </c>
      <c r="D38" s="92" t="s">
        <v>7982</v>
      </c>
      <c r="E38" s="100">
        <v>0</v>
      </c>
      <c r="F38" s="100">
        <v>105558.13</v>
      </c>
      <c r="G38" s="96" t="s">
        <v>8566</v>
      </c>
      <c r="H38" s="92" t="s">
        <v>8616</v>
      </c>
      <c r="I38" s="92" t="s">
        <v>9919</v>
      </c>
      <c r="J38" s="93" t="s">
        <v>14846</v>
      </c>
      <c r="K38" s="93" t="s">
        <v>7984</v>
      </c>
      <c r="L38" s="98">
        <v>43646</v>
      </c>
      <c r="M38" s="92" t="s">
        <v>14847</v>
      </c>
      <c r="N38" s="92"/>
      <c r="O38" s="92"/>
      <c r="P38" s="97"/>
      <c r="Q38" s="93" t="s">
        <v>7984</v>
      </c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2"/>
    </row>
    <row r="39" spans="1:34" ht="13.15" customHeight="1" x14ac:dyDescent="0.25">
      <c r="A39" s="94">
        <v>43617</v>
      </c>
      <c r="B39" s="92" t="s">
        <v>8563</v>
      </c>
      <c r="C39" s="92" t="s">
        <v>8564</v>
      </c>
      <c r="D39" s="92" t="s">
        <v>7982</v>
      </c>
      <c r="E39" s="100">
        <v>0</v>
      </c>
      <c r="F39" s="100">
        <v>6453</v>
      </c>
      <c r="G39" s="96" t="s">
        <v>8566</v>
      </c>
      <c r="H39" s="92" t="s">
        <v>8616</v>
      </c>
      <c r="I39" s="92" t="s">
        <v>9919</v>
      </c>
      <c r="J39" s="93" t="s">
        <v>14848</v>
      </c>
      <c r="K39" s="93" t="s">
        <v>7984</v>
      </c>
      <c r="L39" s="98">
        <v>43646</v>
      </c>
      <c r="M39" s="92" t="s">
        <v>14849</v>
      </c>
      <c r="N39" s="92"/>
      <c r="O39" s="92"/>
      <c r="P39" s="97"/>
      <c r="Q39" s="93" t="s">
        <v>7984</v>
      </c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2"/>
    </row>
    <row r="40" spans="1:34" ht="13.15" customHeight="1" x14ac:dyDescent="0.25">
      <c r="A40" s="94">
        <v>43617</v>
      </c>
      <c r="B40" s="92" t="s">
        <v>8563</v>
      </c>
      <c r="C40" s="92" t="s">
        <v>8564</v>
      </c>
      <c r="D40" s="92" t="s">
        <v>7982</v>
      </c>
      <c r="E40" s="100">
        <v>0</v>
      </c>
      <c r="F40" s="100">
        <v>5058</v>
      </c>
      <c r="G40" s="96" t="s">
        <v>8566</v>
      </c>
      <c r="H40" s="92" t="s">
        <v>8616</v>
      </c>
      <c r="I40" s="92" t="s">
        <v>9919</v>
      </c>
      <c r="J40" s="93" t="s">
        <v>14850</v>
      </c>
      <c r="K40" s="93" t="s">
        <v>7984</v>
      </c>
      <c r="L40" s="98">
        <v>43646</v>
      </c>
      <c r="M40" s="92" t="s">
        <v>14851</v>
      </c>
      <c r="N40" s="92"/>
      <c r="O40" s="92"/>
      <c r="P40" s="97"/>
      <c r="Q40" s="93" t="s">
        <v>7984</v>
      </c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2"/>
    </row>
    <row r="41" spans="1:34" ht="13.15" customHeight="1" x14ac:dyDescent="0.25">
      <c r="A41" s="94">
        <v>43617</v>
      </c>
      <c r="B41" s="92" t="s">
        <v>8563</v>
      </c>
      <c r="C41" s="92" t="s">
        <v>8564</v>
      </c>
      <c r="D41" s="92" t="s">
        <v>7982</v>
      </c>
      <c r="E41" s="100">
        <v>0</v>
      </c>
      <c r="F41" s="100">
        <v>6920</v>
      </c>
      <c r="G41" s="96" t="s">
        <v>8566</v>
      </c>
      <c r="H41" s="92" t="s">
        <v>8616</v>
      </c>
      <c r="I41" s="92" t="s">
        <v>9919</v>
      </c>
      <c r="J41" s="93" t="s">
        <v>14852</v>
      </c>
      <c r="K41" s="93" t="s">
        <v>7984</v>
      </c>
      <c r="L41" s="98">
        <v>43646</v>
      </c>
      <c r="M41" s="92" t="s">
        <v>14853</v>
      </c>
      <c r="N41" s="92"/>
      <c r="O41" s="92"/>
      <c r="P41" s="97"/>
      <c r="Q41" s="93" t="s">
        <v>7984</v>
      </c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2"/>
    </row>
    <row r="42" spans="1:34" ht="13.15" customHeight="1" x14ac:dyDescent="0.25">
      <c r="A42" s="94">
        <v>43617</v>
      </c>
      <c r="B42" s="92" t="s">
        <v>8563</v>
      </c>
      <c r="C42" s="92" t="s">
        <v>8564</v>
      </c>
      <c r="D42" s="92" t="s">
        <v>7982</v>
      </c>
      <c r="E42" s="100">
        <v>0</v>
      </c>
      <c r="F42" s="100">
        <v>1827250</v>
      </c>
      <c r="G42" s="96" t="s">
        <v>8566</v>
      </c>
      <c r="H42" s="92" t="s">
        <v>8616</v>
      </c>
      <c r="I42" s="92" t="s">
        <v>9919</v>
      </c>
      <c r="J42" s="93" t="s">
        <v>14854</v>
      </c>
      <c r="K42" s="93" t="s">
        <v>7984</v>
      </c>
      <c r="L42" s="98">
        <v>43646</v>
      </c>
      <c r="M42" s="92" t="s">
        <v>14855</v>
      </c>
      <c r="N42" s="92"/>
      <c r="O42" s="92"/>
      <c r="P42" s="97"/>
      <c r="Q42" s="93" t="s">
        <v>7984</v>
      </c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2"/>
    </row>
    <row r="43" spans="1:34" ht="13.15" customHeight="1" x14ac:dyDescent="0.25">
      <c r="A43" s="94">
        <v>43617</v>
      </c>
      <c r="B43" s="92" t="s">
        <v>8563</v>
      </c>
      <c r="C43" s="92" t="s">
        <v>8564</v>
      </c>
      <c r="D43" s="92" t="s">
        <v>7982</v>
      </c>
      <c r="E43" s="100">
        <v>0</v>
      </c>
      <c r="F43" s="100">
        <v>1827250</v>
      </c>
      <c r="G43" s="96" t="s">
        <v>8566</v>
      </c>
      <c r="H43" s="92" t="s">
        <v>8616</v>
      </c>
      <c r="I43" s="92" t="s">
        <v>9919</v>
      </c>
      <c r="J43" s="93" t="s">
        <v>14856</v>
      </c>
      <c r="K43" s="93" t="s">
        <v>7984</v>
      </c>
      <c r="L43" s="98">
        <v>43646</v>
      </c>
      <c r="M43" s="92" t="s">
        <v>14857</v>
      </c>
      <c r="N43" s="92"/>
      <c r="O43" s="92"/>
      <c r="P43" s="97"/>
      <c r="Q43" s="93" t="s">
        <v>7984</v>
      </c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2"/>
    </row>
    <row r="44" spans="1:34" s="13" customFormat="1" ht="13.15" customHeight="1" x14ac:dyDescent="0.25">
      <c r="A44" s="171">
        <v>43617</v>
      </c>
      <c r="B44" s="169" t="s">
        <v>8563</v>
      </c>
      <c r="C44" s="169" t="s">
        <v>8564</v>
      </c>
      <c r="D44" s="169" t="s">
        <v>7982</v>
      </c>
      <c r="E44" s="102">
        <v>0</v>
      </c>
      <c r="F44" s="102">
        <v>4500</v>
      </c>
      <c r="G44" s="172" t="s">
        <v>8566</v>
      </c>
      <c r="H44" s="169" t="s">
        <v>8616</v>
      </c>
      <c r="I44" s="169"/>
      <c r="J44" s="170" t="s">
        <v>14781</v>
      </c>
      <c r="K44" s="170" t="s">
        <v>14782</v>
      </c>
      <c r="L44" s="173">
        <v>43646</v>
      </c>
      <c r="M44" s="169" t="s">
        <v>14783</v>
      </c>
      <c r="N44" s="169" t="s">
        <v>8640</v>
      </c>
      <c r="O44" s="169">
        <v>10032</v>
      </c>
      <c r="P44" s="174"/>
      <c r="Q44" s="170" t="s">
        <v>7984</v>
      </c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69"/>
    </row>
    <row r="45" spans="1:34" s="13" customFormat="1" ht="13.15" customHeight="1" x14ac:dyDescent="0.25">
      <c r="A45" s="171">
        <v>43617</v>
      </c>
      <c r="B45" s="169" t="s">
        <v>8563</v>
      </c>
      <c r="C45" s="169" t="s">
        <v>8564</v>
      </c>
      <c r="D45" s="169" t="s">
        <v>7982</v>
      </c>
      <c r="E45" s="102">
        <v>0</v>
      </c>
      <c r="F45" s="102">
        <v>18083</v>
      </c>
      <c r="G45" s="172" t="s">
        <v>8566</v>
      </c>
      <c r="H45" s="169" t="s">
        <v>8616</v>
      </c>
      <c r="I45" s="169" t="s">
        <v>9919</v>
      </c>
      <c r="J45" s="170" t="s">
        <v>14837</v>
      </c>
      <c r="K45" s="170" t="s">
        <v>7984</v>
      </c>
      <c r="L45" s="173">
        <v>43627</v>
      </c>
      <c r="M45" s="169" t="s">
        <v>14838</v>
      </c>
      <c r="N45" s="169"/>
      <c r="O45" s="169"/>
      <c r="P45" s="174"/>
      <c r="Q45" s="170" t="s">
        <v>7984</v>
      </c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69"/>
    </row>
    <row r="46" spans="1:34" s="13" customFormat="1" ht="13.15" customHeight="1" x14ac:dyDescent="0.25">
      <c r="A46" s="171">
        <v>43617</v>
      </c>
      <c r="B46" s="169" t="s">
        <v>8563</v>
      </c>
      <c r="C46" s="169" t="s">
        <v>8564</v>
      </c>
      <c r="D46" s="169" t="s">
        <v>7982</v>
      </c>
      <c r="E46" s="102">
        <v>0</v>
      </c>
      <c r="F46" s="102">
        <v>18083</v>
      </c>
      <c r="G46" s="172" t="s">
        <v>8566</v>
      </c>
      <c r="H46" s="169" t="s">
        <v>8616</v>
      </c>
      <c r="I46" s="169" t="s">
        <v>9919</v>
      </c>
      <c r="J46" s="170" t="s">
        <v>14839</v>
      </c>
      <c r="K46" s="170" t="s">
        <v>7984</v>
      </c>
      <c r="L46" s="173">
        <v>43627</v>
      </c>
      <c r="M46" s="169" t="s">
        <v>14838</v>
      </c>
      <c r="N46" s="169"/>
      <c r="O46" s="169"/>
      <c r="P46" s="174"/>
      <c r="Q46" s="170" t="s">
        <v>7984</v>
      </c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69"/>
    </row>
    <row r="47" spans="1:34" ht="13.15" customHeight="1" x14ac:dyDescent="0.25">
      <c r="A47" s="94">
        <v>43617</v>
      </c>
      <c r="B47" s="92" t="s">
        <v>8563</v>
      </c>
      <c r="C47" s="92" t="s">
        <v>8564</v>
      </c>
      <c r="D47" s="92" t="s">
        <v>7982</v>
      </c>
      <c r="E47" s="100">
        <v>1183512.18</v>
      </c>
      <c r="F47" s="100">
        <v>0</v>
      </c>
      <c r="G47" s="96" t="s">
        <v>8566</v>
      </c>
      <c r="H47" s="92" t="s">
        <v>8616</v>
      </c>
      <c r="I47" s="92" t="s">
        <v>8787</v>
      </c>
      <c r="J47" s="93" t="s">
        <v>14858</v>
      </c>
      <c r="K47" s="93" t="s">
        <v>7984</v>
      </c>
      <c r="L47" s="98">
        <v>43618</v>
      </c>
      <c r="M47" s="92" t="s">
        <v>14859</v>
      </c>
      <c r="N47" s="92" t="s">
        <v>9462</v>
      </c>
      <c r="O47" s="92">
        <v>1287</v>
      </c>
      <c r="P47" s="97" t="s">
        <v>8791</v>
      </c>
      <c r="Q47" s="93" t="s">
        <v>7984</v>
      </c>
      <c r="R47" s="97"/>
      <c r="S47" s="97"/>
      <c r="T47" s="97"/>
      <c r="U47" s="97"/>
      <c r="V47" s="97"/>
      <c r="W47" s="97"/>
      <c r="X47" s="97"/>
      <c r="Y47" s="97"/>
      <c r="Z47" s="97" t="s">
        <v>14860</v>
      </c>
      <c r="AA47" s="97"/>
      <c r="AB47" s="97"/>
      <c r="AC47" s="97"/>
      <c r="AD47" s="97"/>
      <c r="AE47" s="97"/>
      <c r="AF47" s="97"/>
      <c r="AG47" s="97"/>
      <c r="AH47" s="92"/>
    </row>
    <row r="48" spans="1:34" ht="13.15" customHeight="1" x14ac:dyDescent="0.25">
      <c r="A48" s="94">
        <v>43617</v>
      </c>
      <c r="B48" s="92" t="s">
        <v>8563</v>
      </c>
      <c r="C48" s="92" t="s">
        <v>8564</v>
      </c>
      <c r="D48" s="92" t="s">
        <v>7982</v>
      </c>
      <c r="E48" s="100">
        <v>368538.12</v>
      </c>
      <c r="F48" s="100">
        <v>0</v>
      </c>
      <c r="G48" s="96" t="s">
        <v>8566</v>
      </c>
      <c r="H48" s="92" t="s">
        <v>8616</v>
      </c>
      <c r="I48" s="92" t="s">
        <v>8787</v>
      </c>
      <c r="J48" s="93" t="s">
        <v>14861</v>
      </c>
      <c r="K48" s="93" t="s">
        <v>7984</v>
      </c>
      <c r="L48" s="98">
        <v>43618</v>
      </c>
      <c r="M48" s="92" t="s">
        <v>14862</v>
      </c>
      <c r="N48" s="92" t="s">
        <v>9462</v>
      </c>
      <c r="O48" s="92">
        <v>1287</v>
      </c>
      <c r="P48" s="97" t="s">
        <v>8791</v>
      </c>
      <c r="Q48" s="93" t="s">
        <v>7984</v>
      </c>
      <c r="R48" s="97"/>
      <c r="S48" s="97"/>
      <c r="T48" s="97"/>
      <c r="U48" s="97"/>
      <c r="V48" s="97"/>
      <c r="W48" s="97"/>
      <c r="X48" s="97"/>
      <c r="Y48" s="97"/>
      <c r="Z48" s="97" t="s">
        <v>14860</v>
      </c>
      <c r="AA48" s="97"/>
      <c r="AB48" s="97"/>
      <c r="AC48" s="97"/>
      <c r="AD48" s="97"/>
      <c r="AE48" s="97"/>
      <c r="AF48" s="97"/>
      <c r="AG48" s="97"/>
      <c r="AH48" s="92"/>
    </row>
    <row r="49" spans="1:34" ht="13.15" customHeight="1" x14ac:dyDescent="0.25">
      <c r="A49" s="94">
        <v>43617</v>
      </c>
      <c r="B49" s="92" t="s">
        <v>8563</v>
      </c>
      <c r="C49" s="92" t="s">
        <v>8564</v>
      </c>
      <c r="D49" s="92" t="s">
        <v>7982</v>
      </c>
      <c r="E49" s="100">
        <v>3093</v>
      </c>
      <c r="F49" s="100">
        <v>0</v>
      </c>
      <c r="G49" s="96" t="s">
        <v>8566</v>
      </c>
      <c r="H49" s="92" t="s">
        <v>8616</v>
      </c>
      <c r="I49" s="92" t="s">
        <v>8787</v>
      </c>
      <c r="J49" s="93" t="s">
        <v>14863</v>
      </c>
      <c r="K49" s="93" t="s">
        <v>7984</v>
      </c>
      <c r="L49" s="98">
        <v>43629</v>
      </c>
      <c r="M49" s="92" t="s">
        <v>14864</v>
      </c>
      <c r="N49" s="92" t="s">
        <v>9487</v>
      </c>
      <c r="O49" s="92">
        <v>13466</v>
      </c>
      <c r="P49" s="97" t="s">
        <v>8791</v>
      </c>
      <c r="Q49" s="93" t="s">
        <v>8830</v>
      </c>
      <c r="R49" s="97"/>
      <c r="S49" s="97"/>
      <c r="T49" s="97"/>
      <c r="U49" s="97"/>
      <c r="V49" s="97"/>
      <c r="W49" s="97"/>
      <c r="X49" s="97"/>
      <c r="Y49" s="97"/>
      <c r="Z49" s="97" t="s">
        <v>14865</v>
      </c>
      <c r="AA49" s="97"/>
      <c r="AB49" s="97"/>
      <c r="AC49" s="97"/>
      <c r="AD49" s="97"/>
      <c r="AE49" s="97"/>
      <c r="AF49" s="97"/>
      <c r="AG49" s="97"/>
      <c r="AH49" s="92"/>
    </row>
    <row r="50" spans="1:34" ht="13.15" customHeight="1" x14ac:dyDescent="0.25">
      <c r="A50" s="94">
        <v>43617</v>
      </c>
      <c r="B50" s="92" t="s">
        <v>8563</v>
      </c>
      <c r="C50" s="92" t="s">
        <v>8564</v>
      </c>
      <c r="D50" s="92" t="s">
        <v>7982</v>
      </c>
      <c r="E50" s="100">
        <v>648</v>
      </c>
      <c r="F50" s="100">
        <v>0</v>
      </c>
      <c r="G50" s="96" t="s">
        <v>8566</v>
      </c>
      <c r="H50" s="92" t="s">
        <v>8616</v>
      </c>
      <c r="I50" s="92" t="s">
        <v>8787</v>
      </c>
      <c r="J50" s="93" t="s">
        <v>14866</v>
      </c>
      <c r="K50" s="93" t="s">
        <v>7984</v>
      </c>
      <c r="L50" s="98">
        <v>43629</v>
      </c>
      <c r="M50" s="92" t="s">
        <v>14867</v>
      </c>
      <c r="N50" s="92" t="s">
        <v>9487</v>
      </c>
      <c r="O50" s="92">
        <v>13466</v>
      </c>
      <c r="P50" s="97" t="s">
        <v>8791</v>
      </c>
      <c r="Q50" s="93" t="s">
        <v>8830</v>
      </c>
      <c r="R50" s="97"/>
      <c r="S50" s="97"/>
      <c r="T50" s="97"/>
      <c r="U50" s="97"/>
      <c r="V50" s="97"/>
      <c r="W50" s="97"/>
      <c r="X50" s="97"/>
      <c r="Y50" s="97"/>
      <c r="Z50" s="97" t="s">
        <v>14868</v>
      </c>
      <c r="AA50" s="97"/>
      <c r="AB50" s="97"/>
      <c r="AC50" s="97"/>
      <c r="AD50" s="97"/>
      <c r="AE50" s="97"/>
      <c r="AF50" s="97"/>
      <c r="AG50" s="97"/>
      <c r="AH50" s="92"/>
    </row>
    <row r="51" spans="1:34" ht="13.15" customHeight="1" x14ac:dyDescent="0.25">
      <c r="A51" s="94">
        <v>43617</v>
      </c>
      <c r="B51" s="92" t="s">
        <v>8563</v>
      </c>
      <c r="C51" s="92" t="s">
        <v>8564</v>
      </c>
      <c r="D51" s="92" t="s">
        <v>7982</v>
      </c>
      <c r="E51" s="100">
        <v>97975.25</v>
      </c>
      <c r="F51" s="100">
        <v>0</v>
      </c>
      <c r="G51" s="96" t="s">
        <v>8566</v>
      </c>
      <c r="H51" s="92" t="s">
        <v>8616</v>
      </c>
      <c r="I51" s="92" t="s">
        <v>8787</v>
      </c>
      <c r="J51" s="93" t="s">
        <v>14869</v>
      </c>
      <c r="K51" s="93" t="s">
        <v>7984</v>
      </c>
      <c r="L51" s="98">
        <v>43626</v>
      </c>
      <c r="M51" s="92" t="s">
        <v>14870</v>
      </c>
      <c r="N51" s="92" t="s">
        <v>11130</v>
      </c>
      <c r="O51" s="92">
        <v>17297</v>
      </c>
      <c r="P51" s="97" t="s">
        <v>8791</v>
      </c>
      <c r="Q51" s="93" t="s">
        <v>8872</v>
      </c>
      <c r="R51" s="97"/>
      <c r="S51" s="97"/>
      <c r="T51" s="97"/>
      <c r="U51" s="97"/>
      <c r="V51" s="97"/>
      <c r="W51" s="97"/>
      <c r="X51" s="97"/>
      <c r="Y51" s="97"/>
      <c r="Z51" s="97" t="s">
        <v>14871</v>
      </c>
      <c r="AA51" s="97"/>
      <c r="AB51" s="97"/>
      <c r="AC51" s="97"/>
      <c r="AD51" s="97"/>
      <c r="AE51" s="97"/>
      <c r="AF51" s="97"/>
      <c r="AG51" s="97"/>
      <c r="AH51" s="92"/>
    </row>
    <row r="52" spans="1:34" ht="13.15" customHeight="1" x14ac:dyDescent="0.25">
      <c r="A52" s="94">
        <v>43617</v>
      </c>
      <c r="B52" s="92" t="s">
        <v>8563</v>
      </c>
      <c r="C52" s="92" t="s">
        <v>8564</v>
      </c>
      <c r="D52" s="92" t="s">
        <v>7982</v>
      </c>
      <c r="E52" s="100">
        <v>3718</v>
      </c>
      <c r="F52" s="100">
        <v>0</v>
      </c>
      <c r="G52" s="96" t="s">
        <v>8566</v>
      </c>
      <c r="H52" s="92" t="s">
        <v>8616</v>
      </c>
      <c r="I52" s="92" t="s">
        <v>8787</v>
      </c>
      <c r="J52" s="93" t="s">
        <v>14872</v>
      </c>
      <c r="K52" s="93" t="s">
        <v>7984</v>
      </c>
      <c r="L52" s="98">
        <v>43624</v>
      </c>
      <c r="M52" s="92" t="s">
        <v>14873</v>
      </c>
      <c r="N52" s="92" t="s">
        <v>8839</v>
      </c>
      <c r="O52" s="92">
        <v>17132</v>
      </c>
      <c r="P52" s="97" t="s">
        <v>8791</v>
      </c>
      <c r="Q52" s="93" t="s">
        <v>8872</v>
      </c>
      <c r="R52" s="97"/>
      <c r="S52" s="97"/>
      <c r="T52" s="97"/>
      <c r="U52" s="97"/>
      <c r="V52" s="97"/>
      <c r="W52" s="97"/>
      <c r="X52" s="97"/>
      <c r="Y52" s="97"/>
      <c r="Z52" s="97" t="s">
        <v>14874</v>
      </c>
      <c r="AA52" s="97"/>
      <c r="AB52" s="97"/>
      <c r="AC52" s="97"/>
      <c r="AD52" s="97"/>
      <c r="AE52" s="97"/>
      <c r="AF52" s="97"/>
      <c r="AG52" s="97"/>
      <c r="AH52" s="92"/>
    </row>
    <row r="53" spans="1:34" ht="13.15" customHeight="1" x14ac:dyDescent="0.25">
      <c r="A53" s="94">
        <v>43617</v>
      </c>
      <c r="B53" s="92" t="s">
        <v>8563</v>
      </c>
      <c r="C53" s="92" t="s">
        <v>8564</v>
      </c>
      <c r="D53" s="92" t="s">
        <v>7982</v>
      </c>
      <c r="E53" s="100">
        <v>18881</v>
      </c>
      <c r="F53" s="100">
        <v>0</v>
      </c>
      <c r="G53" s="96" t="s">
        <v>8566</v>
      </c>
      <c r="H53" s="92" t="s">
        <v>8616</v>
      </c>
      <c r="I53" s="92" t="s">
        <v>8787</v>
      </c>
      <c r="J53" s="93" t="s">
        <v>14875</v>
      </c>
      <c r="K53" s="93" t="s">
        <v>7984</v>
      </c>
      <c r="L53" s="98">
        <v>43629</v>
      </c>
      <c r="M53" s="92" t="s">
        <v>14876</v>
      </c>
      <c r="N53" s="92" t="s">
        <v>14877</v>
      </c>
      <c r="O53" s="92">
        <v>16507</v>
      </c>
      <c r="P53" s="97" t="s">
        <v>8791</v>
      </c>
      <c r="Q53" s="93" t="s">
        <v>8862</v>
      </c>
      <c r="R53" s="97"/>
      <c r="S53" s="97"/>
      <c r="T53" s="97"/>
      <c r="U53" s="97"/>
      <c r="V53" s="97"/>
      <c r="W53" s="97"/>
      <c r="X53" s="97"/>
      <c r="Y53" s="97"/>
      <c r="Z53" s="97" t="s">
        <v>14878</v>
      </c>
      <c r="AA53" s="97"/>
      <c r="AB53" s="97"/>
      <c r="AC53" s="97"/>
      <c r="AD53" s="97"/>
      <c r="AE53" s="97"/>
      <c r="AF53" s="97"/>
      <c r="AG53" s="97"/>
      <c r="AH53" s="92"/>
    </row>
    <row r="54" spans="1:34" ht="13.15" customHeight="1" x14ac:dyDescent="0.25">
      <c r="A54" s="94">
        <v>43617</v>
      </c>
      <c r="B54" s="92" t="s">
        <v>8563</v>
      </c>
      <c r="C54" s="92" t="s">
        <v>8564</v>
      </c>
      <c r="D54" s="92" t="s">
        <v>7982</v>
      </c>
      <c r="E54" s="100">
        <v>2630.8</v>
      </c>
      <c r="F54" s="100">
        <v>0</v>
      </c>
      <c r="G54" s="96" t="s">
        <v>8566</v>
      </c>
      <c r="H54" s="92" t="s">
        <v>8616</v>
      </c>
      <c r="I54" s="92" t="s">
        <v>8787</v>
      </c>
      <c r="J54" s="93" t="s">
        <v>14879</v>
      </c>
      <c r="K54" s="93" t="s">
        <v>7984</v>
      </c>
      <c r="L54" s="98">
        <v>43625</v>
      </c>
      <c r="M54" s="92" t="s">
        <v>14880</v>
      </c>
      <c r="N54" s="92" t="s">
        <v>13546</v>
      </c>
      <c r="O54" s="92">
        <v>396010</v>
      </c>
      <c r="P54" s="97" t="s">
        <v>8791</v>
      </c>
      <c r="Q54" s="93" t="s">
        <v>9000</v>
      </c>
      <c r="R54" s="97"/>
      <c r="S54" s="97"/>
      <c r="T54" s="97"/>
      <c r="U54" s="97"/>
      <c r="V54" s="97"/>
      <c r="W54" s="97"/>
      <c r="X54" s="97"/>
      <c r="Y54" s="97"/>
      <c r="Z54" s="97" t="s">
        <v>14881</v>
      </c>
      <c r="AA54" s="97"/>
      <c r="AB54" s="97"/>
      <c r="AC54" s="97"/>
      <c r="AD54" s="97"/>
      <c r="AE54" s="97"/>
      <c r="AF54" s="97"/>
      <c r="AG54" s="97"/>
      <c r="AH54" s="92"/>
    </row>
    <row r="55" spans="1:34" ht="13.15" customHeight="1" x14ac:dyDescent="0.25">
      <c r="A55" s="94">
        <v>43617</v>
      </c>
      <c r="B55" s="92" t="s">
        <v>8563</v>
      </c>
      <c r="C55" s="92" t="s">
        <v>8564</v>
      </c>
      <c r="D55" s="92" t="s">
        <v>7982</v>
      </c>
      <c r="E55" s="100">
        <v>105722</v>
      </c>
      <c r="F55" s="100">
        <v>0</v>
      </c>
      <c r="G55" s="96" t="s">
        <v>8566</v>
      </c>
      <c r="H55" s="92" t="s">
        <v>8616</v>
      </c>
      <c r="I55" s="92" t="s">
        <v>8787</v>
      </c>
      <c r="J55" s="93" t="s">
        <v>14882</v>
      </c>
      <c r="K55" s="93" t="s">
        <v>7984</v>
      </c>
      <c r="L55" s="98">
        <v>43625</v>
      </c>
      <c r="M55" s="92" t="s">
        <v>14883</v>
      </c>
      <c r="N55" s="92" t="s">
        <v>9815</v>
      </c>
      <c r="O55" s="92">
        <v>16011</v>
      </c>
      <c r="P55" s="97" t="s">
        <v>8791</v>
      </c>
      <c r="Q55" s="93" t="s">
        <v>8945</v>
      </c>
      <c r="R55" s="97"/>
      <c r="S55" s="97"/>
      <c r="T55" s="97"/>
      <c r="U55" s="97"/>
      <c r="V55" s="97"/>
      <c r="W55" s="97"/>
      <c r="X55" s="97"/>
      <c r="Y55" s="97"/>
      <c r="Z55" s="97" t="s">
        <v>14884</v>
      </c>
      <c r="AA55" s="97"/>
      <c r="AB55" s="97"/>
      <c r="AC55" s="97"/>
      <c r="AD55" s="97"/>
      <c r="AE55" s="97"/>
      <c r="AF55" s="97"/>
      <c r="AG55" s="97"/>
      <c r="AH55" s="92"/>
    </row>
    <row r="56" spans="1:34" ht="13.15" customHeight="1" x14ac:dyDescent="0.25">
      <c r="A56" s="94">
        <v>43617</v>
      </c>
      <c r="B56" s="92" t="s">
        <v>8563</v>
      </c>
      <c r="C56" s="92" t="s">
        <v>8564</v>
      </c>
      <c r="D56" s="92" t="s">
        <v>7982</v>
      </c>
      <c r="E56" s="100">
        <v>10432.1</v>
      </c>
      <c r="F56" s="100">
        <v>0</v>
      </c>
      <c r="G56" s="96" t="s">
        <v>8566</v>
      </c>
      <c r="H56" s="92" t="s">
        <v>8616</v>
      </c>
      <c r="I56" s="92" t="s">
        <v>8787</v>
      </c>
      <c r="J56" s="93" t="s">
        <v>14885</v>
      </c>
      <c r="K56" s="93" t="s">
        <v>7984</v>
      </c>
      <c r="L56" s="98">
        <v>43626</v>
      </c>
      <c r="M56" s="92" t="s">
        <v>14886</v>
      </c>
      <c r="N56" s="92" t="s">
        <v>13546</v>
      </c>
      <c r="O56" s="92">
        <v>396010</v>
      </c>
      <c r="P56" s="97" t="s">
        <v>8791</v>
      </c>
      <c r="Q56" s="93" t="s">
        <v>8872</v>
      </c>
      <c r="R56" s="97"/>
      <c r="S56" s="97"/>
      <c r="T56" s="97"/>
      <c r="U56" s="97"/>
      <c r="V56" s="97"/>
      <c r="W56" s="97"/>
      <c r="X56" s="97"/>
      <c r="Y56" s="97"/>
      <c r="Z56" s="97" t="s">
        <v>14887</v>
      </c>
      <c r="AA56" s="97"/>
      <c r="AB56" s="97"/>
      <c r="AC56" s="97"/>
      <c r="AD56" s="97"/>
      <c r="AE56" s="97"/>
      <c r="AF56" s="97"/>
      <c r="AG56" s="97"/>
      <c r="AH56" s="92"/>
    </row>
    <row r="57" spans="1:34" ht="13.15" customHeight="1" x14ac:dyDescent="0.25">
      <c r="A57" s="94">
        <v>43617</v>
      </c>
      <c r="B57" s="92" t="s">
        <v>8563</v>
      </c>
      <c r="C57" s="92" t="s">
        <v>8564</v>
      </c>
      <c r="D57" s="92" t="s">
        <v>7982</v>
      </c>
      <c r="E57" s="100">
        <v>16917</v>
      </c>
      <c r="F57" s="100">
        <v>0</v>
      </c>
      <c r="G57" s="96" t="s">
        <v>8566</v>
      </c>
      <c r="H57" s="92" t="s">
        <v>8616</v>
      </c>
      <c r="I57" s="92" t="s">
        <v>8787</v>
      </c>
      <c r="J57" s="93" t="s">
        <v>14888</v>
      </c>
      <c r="K57" s="93" t="s">
        <v>7984</v>
      </c>
      <c r="L57" s="98">
        <v>43622</v>
      </c>
      <c r="M57" s="92" t="s">
        <v>14889</v>
      </c>
      <c r="N57" s="92" t="s">
        <v>10467</v>
      </c>
      <c r="O57" s="92">
        <v>17091</v>
      </c>
      <c r="P57" s="97" t="s">
        <v>8791</v>
      </c>
      <c r="Q57" s="93" t="s">
        <v>8825</v>
      </c>
      <c r="R57" s="97"/>
      <c r="S57" s="97"/>
      <c r="T57" s="97"/>
      <c r="U57" s="97"/>
      <c r="V57" s="97"/>
      <c r="W57" s="97"/>
      <c r="X57" s="97"/>
      <c r="Y57" s="97"/>
      <c r="Z57" s="97" t="s">
        <v>14890</v>
      </c>
      <c r="AA57" s="97"/>
      <c r="AB57" s="97"/>
      <c r="AC57" s="97"/>
      <c r="AD57" s="97"/>
      <c r="AE57" s="97"/>
      <c r="AF57" s="97"/>
      <c r="AG57" s="97"/>
      <c r="AH57" s="92"/>
    </row>
    <row r="58" spans="1:34" ht="13.15" customHeight="1" x14ac:dyDescent="0.25">
      <c r="A58" s="94">
        <v>43617</v>
      </c>
      <c r="B58" s="92" t="s">
        <v>8563</v>
      </c>
      <c r="C58" s="92" t="s">
        <v>8564</v>
      </c>
      <c r="D58" s="92" t="s">
        <v>7982</v>
      </c>
      <c r="E58" s="100">
        <v>11807.9</v>
      </c>
      <c r="F58" s="100">
        <v>0</v>
      </c>
      <c r="G58" s="96" t="s">
        <v>8566</v>
      </c>
      <c r="H58" s="92" t="s">
        <v>8616</v>
      </c>
      <c r="I58" s="92" t="s">
        <v>8787</v>
      </c>
      <c r="J58" s="93" t="s">
        <v>14891</v>
      </c>
      <c r="K58" s="93" t="s">
        <v>7984</v>
      </c>
      <c r="L58" s="98">
        <v>43619</v>
      </c>
      <c r="M58" s="92" t="s">
        <v>14892</v>
      </c>
      <c r="N58" s="92" t="s">
        <v>9835</v>
      </c>
      <c r="O58" s="92">
        <v>32008</v>
      </c>
      <c r="P58" s="97" t="s">
        <v>8791</v>
      </c>
      <c r="Q58" s="93" t="s">
        <v>9198</v>
      </c>
      <c r="R58" s="97"/>
      <c r="S58" s="97"/>
      <c r="T58" s="97"/>
      <c r="U58" s="97"/>
      <c r="V58" s="97"/>
      <c r="W58" s="97"/>
      <c r="X58" s="97"/>
      <c r="Y58" s="97"/>
      <c r="Z58" s="97" t="s">
        <v>14893</v>
      </c>
      <c r="AA58" s="97"/>
      <c r="AB58" s="97"/>
      <c r="AC58" s="97"/>
      <c r="AD58" s="97"/>
      <c r="AE58" s="97"/>
      <c r="AF58" s="97"/>
      <c r="AG58" s="97"/>
      <c r="AH58" s="92"/>
    </row>
    <row r="59" spans="1:34" ht="13.15" customHeight="1" x14ac:dyDescent="0.25">
      <c r="A59" s="94">
        <v>43617</v>
      </c>
      <c r="B59" s="92" t="s">
        <v>8563</v>
      </c>
      <c r="C59" s="92" t="s">
        <v>8564</v>
      </c>
      <c r="D59" s="92" t="s">
        <v>7982</v>
      </c>
      <c r="E59" s="100">
        <v>18083</v>
      </c>
      <c r="F59" s="100">
        <v>0</v>
      </c>
      <c r="G59" s="96" t="s">
        <v>8566</v>
      </c>
      <c r="H59" s="92" t="s">
        <v>8616</v>
      </c>
      <c r="I59" s="92" t="s">
        <v>8787</v>
      </c>
      <c r="J59" s="93" t="s">
        <v>14894</v>
      </c>
      <c r="K59" s="93" t="s">
        <v>7984</v>
      </c>
      <c r="L59" s="98">
        <v>43626</v>
      </c>
      <c r="M59" s="92" t="s">
        <v>14895</v>
      </c>
      <c r="N59" s="92" t="s">
        <v>9355</v>
      </c>
      <c r="O59" s="92">
        <v>33009</v>
      </c>
      <c r="P59" s="97" t="s">
        <v>8791</v>
      </c>
      <c r="Q59" s="93" t="s">
        <v>8845</v>
      </c>
      <c r="R59" s="97"/>
      <c r="S59" s="97"/>
      <c r="T59" s="97"/>
      <c r="U59" s="97"/>
      <c r="V59" s="97"/>
      <c r="W59" s="97"/>
      <c r="X59" s="97"/>
      <c r="Y59" s="97"/>
      <c r="Z59" s="97" t="s">
        <v>14896</v>
      </c>
      <c r="AA59" s="97"/>
      <c r="AB59" s="97"/>
      <c r="AC59" s="97"/>
      <c r="AD59" s="97"/>
      <c r="AE59" s="97"/>
      <c r="AF59" s="97"/>
      <c r="AG59" s="97"/>
      <c r="AH59" s="92"/>
    </row>
    <row r="60" spans="1:34" ht="13.15" customHeight="1" x14ac:dyDescent="0.25">
      <c r="A60" s="94">
        <v>43617</v>
      </c>
      <c r="B60" s="92" t="s">
        <v>8563</v>
      </c>
      <c r="C60" s="92" t="s">
        <v>8564</v>
      </c>
      <c r="D60" s="92" t="s">
        <v>7982</v>
      </c>
      <c r="E60" s="100">
        <v>8013</v>
      </c>
      <c r="F60" s="100">
        <v>0</v>
      </c>
      <c r="G60" s="96" t="s">
        <v>8566</v>
      </c>
      <c r="H60" s="92" t="s">
        <v>8616</v>
      </c>
      <c r="I60" s="92" t="s">
        <v>8787</v>
      </c>
      <c r="J60" s="93" t="s">
        <v>14897</v>
      </c>
      <c r="K60" s="93" t="s">
        <v>7984</v>
      </c>
      <c r="L60" s="98">
        <v>43625</v>
      </c>
      <c r="M60" s="92" t="s">
        <v>14898</v>
      </c>
      <c r="N60" s="92" t="s">
        <v>8880</v>
      </c>
      <c r="O60" s="92">
        <v>16594</v>
      </c>
      <c r="P60" s="97" t="s">
        <v>8791</v>
      </c>
      <c r="Q60" s="93" t="s">
        <v>7984</v>
      </c>
      <c r="R60" s="97"/>
      <c r="S60" s="97"/>
      <c r="T60" s="97"/>
      <c r="U60" s="97"/>
      <c r="V60" s="97"/>
      <c r="W60" s="97"/>
      <c r="X60" s="97"/>
      <c r="Y60" s="97"/>
      <c r="Z60" s="97" t="s">
        <v>14899</v>
      </c>
      <c r="AA60" s="97"/>
      <c r="AB60" s="97"/>
      <c r="AC60" s="97"/>
      <c r="AD60" s="97"/>
      <c r="AE60" s="97"/>
      <c r="AF60" s="97"/>
      <c r="AG60" s="97"/>
      <c r="AH60" s="92"/>
    </row>
    <row r="61" spans="1:34" ht="13.15" customHeight="1" x14ac:dyDescent="0.25">
      <c r="A61" s="94">
        <v>43617</v>
      </c>
      <c r="B61" s="92" t="s">
        <v>8563</v>
      </c>
      <c r="C61" s="92" t="s">
        <v>8564</v>
      </c>
      <c r="D61" s="92" t="s">
        <v>7982</v>
      </c>
      <c r="E61" s="100">
        <v>2739185.32</v>
      </c>
      <c r="F61" s="100">
        <v>0</v>
      </c>
      <c r="G61" s="96" t="s">
        <v>8566</v>
      </c>
      <c r="H61" s="92" t="s">
        <v>8616</v>
      </c>
      <c r="I61" s="92" t="s">
        <v>8787</v>
      </c>
      <c r="J61" s="93" t="s">
        <v>14900</v>
      </c>
      <c r="K61" s="93" t="s">
        <v>7984</v>
      </c>
      <c r="L61" s="98">
        <v>43627</v>
      </c>
      <c r="M61" s="92" t="s">
        <v>14901</v>
      </c>
      <c r="N61" s="92" t="s">
        <v>8732</v>
      </c>
      <c r="O61" s="92">
        <v>319696</v>
      </c>
      <c r="P61" s="97" t="s">
        <v>10088</v>
      </c>
      <c r="Q61" s="93" t="s">
        <v>7984</v>
      </c>
      <c r="R61" s="97"/>
      <c r="S61" s="97"/>
      <c r="T61" s="97"/>
      <c r="U61" s="97"/>
      <c r="V61" s="97"/>
      <c r="W61" s="97"/>
      <c r="X61" s="97"/>
      <c r="Y61" s="97"/>
      <c r="Z61" s="97" t="s">
        <v>14902</v>
      </c>
      <c r="AA61" s="97"/>
      <c r="AB61" s="97"/>
      <c r="AC61" s="97"/>
      <c r="AD61" s="97"/>
      <c r="AE61" s="97"/>
      <c r="AF61" s="97"/>
      <c r="AG61" s="97"/>
      <c r="AH61" s="92"/>
    </row>
    <row r="62" spans="1:34" ht="13.15" customHeight="1" x14ac:dyDescent="0.25">
      <c r="A62" s="94">
        <v>43617</v>
      </c>
      <c r="B62" s="92" t="s">
        <v>8563</v>
      </c>
      <c r="C62" s="92" t="s">
        <v>8564</v>
      </c>
      <c r="D62" s="92" t="s">
        <v>7982</v>
      </c>
      <c r="E62" s="100">
        <v>5361.5</v>
      </c>
      <c r="F62" s="100">
        <v>0</v>
      </c>
      <c r="G62" s="96" t="s">
        <v>8566</v>
      </c>
      <c r="H62" s="92" t="s">
        <v>8616</v>
      </c>
      <c r="I62" s="92" t="s">
        <v>8787</v>
      </c>
      <c r="J62" s="93" t="s">
        <v>14903</v>
      </c>
      <c r="K62" s="93" t="s">
        <v>7984</v>
      </c>
      <c r="L62" s="98">
        <v>43632</v>
      </c>
      <c r="M62" s="92" t="s">
        <v>14904</v>
      </c>
      <c r="N62" s="92" t="s">
        <v>10562</v>
      </c>
      <c r="O62" s="92">
        <v>317509</v>
      </c>
      <c r="P62" s="97" t="s">
        <v>8791</v>
      </c>
      <c r="Q62" s="93" t="s">
        <v>9513</v>
      </c>
      <c r="R62" s="97"/>
      <c r="S62" s="97"/>
      <c r="T62" s="97"/>
      <c r="U62" s="97"/>
      <c r="V62" s="97"/>
      <c r="W62" s="97"/>
      <c r="X62" s="97"/>
      <c r="Y62" s="97"/>
      <c r="Z62" s="97" t="s">
        <v>14905</v>
      </c>
      <c r="AA62" s="97"/>
      <c r="AB62" s="97"/>
      <c r="AC62" s="97"/>
      <c r="AD62" s="97"/>
      <c r="AE62" s="97"/>
      <c r="AF62" s="97"/>
      <c r="AG62" s="97"/>
      <c r="AH62" s="92"/>
    </row>
    <row r="63" spans="1:34" ht="13.15" customHeight="1" x14ac:dyDescent="0.25">
      <c r="A63" s="94">
        <v>43617</v>
      </c>
      <c r="B63" s="92" t="s">
        <v>8563</v>
      </c>
      <c r="C63" s="92" t="s">
        <v>8564</v>
      </c>
      <c r="D63" s="92" t="s">
        <v>7982</v>
      </c>
      <c r="E63" s="100">
        <v>2575</v>
      </c>
      <c r="F63" s="100">
        <v>0</v>
      </c>
      <c r="G63" s="96" t="s">
        <v>8566</v>
      </c>
      <c r="H63" s="92" t="s">
        <v>8616</v>
      </c>
      <c r="I63" s="92" t="s">
        <v>8787</v>
      </c>
      <c r="J63" s="93" t="s">
        <v>14906</v>
      </c>
      <c r="K63" s="93" t="s">
        <v>7984</v>
      </c>
      <c r="L63" s="98">
        <v>43632</v>
      </c>
      <c r="M63" s="92" t="s">
        <v>14907</v>
      </c>
      <c r="N63" s="92" t="s">
        <v>9595</v>
      </c>
      <c r="O63" s="92">
        <v>318210</v>
      </c>
      <c r="P63" s="97" t="s">
        <v>8791</v>
      </c>
      <c r="Q63" s="93" t="s">
        <v>9513</v>
      </c>
      <c r="R63" s="97"/>
      <c r="S63" s="97"/>
      <c r="T63" s="97"/>
      <c r="U63" s="97"/>
      <c r="V63" s="97"/>
      <c r="W63" s="97"/>
      <c r="X63" s="97"/>
      <c r="Y63" s="97"/>
      <c r="Z63" s="97" t="s">
        <v>14908</v>
      </c>
      <c r="AA63" s="97"/>
      <c r="AB63" s="97"/>
      <c r="AC63" s="97"/>
      <c r="AD63" s="97"/>
      <c r="AE63" s="97"/>
      <c r="AF63" s="97"/>
      <c r="AG63" s="97"/>
      <c r="AH63" s="92"/>
    </row>
    <row r="64" spans="1:34" ht="13.15" customHeight="1" x14ac:dyDescent="0.25">
      <c r="A64" s="94">
        <v>43617</v>
      </c>
      <c r="B64" s="92" t="s">
        <v>8563</v>
      </c>
      <c r="C64" s="92" t="s">
        <v>8564</v>
      </c>
      <c r="D64" s="92" t="s">
        <v>7982</v>
      </c>
      <c r="E64" s="100">
        <v>780</v>
      </c>
      <c r="F64" s="100">
        <v>0</v>
      </c>
      <c r="G64" s="96" t="s">
        <v>8566</v>
      </c>
      <c r="H64" s="92" t="s">
        <v>8616</v>
      </c>
      <c r="I64" s="92" t="s">
        <v>8787</v>
      </c>
      <c r="J64" s="93" t="s">
        <v>14909</v>
      </c>
      <c r="K64" s="93" t="s">
        <v>7984</v>
      </c>
      <c r="L64" s="98">
        <v>43632</v>
      </c>
      <c r="M64" s="92" t="s">
        <v>14910</v>
      </c>
      <c r="N64" s="92" t="s">
        <v>9595</v>
      </c>
      <c r="O64" s="92">
        <v>318210</v>
      </c>
      <c r="P64" s="97" t="s">
        <v>8791</v>
      </c>
      <c r="Q64" s="93" t="s">
        <v>9513</v>
      </c>
      <c r="R64" s="97"/>
      <c r="S64" s="97"/>
      <c r="T64" s="97"/>
      <c r="U64" s="97"/>
      <c r="V64" s="97"/>
      <c r="W64" s="97"/>
      <c r="X64" s="97"/>
      <c r="Y64" s="97"/>
      <c r="Z64" s="97" t="s">
        <v>14911</v>
      </c>
      <c r="AA64" s="97"/>
      <c r="AB64" s="97"/>
      <c r="AC64" s="97"/>
      <c r="AD64" s="97"/>
      <c r="AE64" s="97"/>
      <c r="AF64" s="97"/>
      <c r="AG64" s="97"/>
      <c r="AH64" s="92"/>
    </row>
    <row r="65" spans="1:34" ht="13.15" customHeight="1" x14ac:dyDescent="0.25">
      <c r="A65" s="94">
        <v>43617</v>
      </c>
      <c r="B65" s="92" t="s">
        <v>8563</v>
      </c>
      <c r="C65" s="92" t="s">
        <v>8564</v>
      </c>
      <c r="D65" s="92" t="s">
        <v>7982</v>
      </c>
      <c r="E65" s="100">
        <v>298084</v>
      </c>
      <c r="F65" s="100">
        <v>0</v>
      </c>
      <c r="G65" s="96" t="s">
        <v>8566</v>
      </c>
      <c r="H65" s="92" t="s">
        <v>8616</v>
      </c>
      <c r="I65" s="92" t="s">
        <v>8787</v>
      </c>
      <c r="J65" s="93" t="s">
        <v>14912</v>
      </c>
      <c r="K65" s="93" t="s">
        <v>7984</v>
      </c>
      <c r="L65" s="98">
        <v>43618</v>
      </c>
      <c r="M65" s="92" t="s">
        <v>14913</v>
      </c>
      <c r="N65" s="92" t="s">
        <v>9033</v>
      </c>
      <c r="O65" s="92">
        <v>13372</v>
      </c>
      <c r="P65" s="97" t="s">
        <v>8791</v>
      </c>
      <c r="Q65" s="93" t="s">
        <v>9345</v>
      </c>
      <c r="R65" s="97"/>
      <c r="S65" s="97"/>
      <c r="T65" s="97"/>
      <c r="U65" s="97"/>
      <c r="V65" s="97"/>
      <c r="W65" s="97"/>
      <c r="X65" s="97"/>
      <c r="Y65" s="97"/>
      <c r="Z65" s="97" t="s">
        <v>14914</v>
      </c>
      <c r="AA65" s="97"/>
      <c r="AB65" s="97"/>
      <c r="AC65" s="97"/>
      <c r="AD65" s="97"/>
      <c r="AE65" s="97"/>
      <c r="AF65" s="97"/>
      <c r="AG65" s="97"/>
      <c r="AH65" s="92"/>
    </row>
    <row r="66" spans="1:34" ht="13.15" customHeight="1" x14ac:dyDescent="0.25">
      <c r="A66" s="94">
        <v>43617</v>
      </c>
      <c r="B66" s="92" t="s">
        <v>8563</v>
      </c>
      <c r="C66" s="92" t="s">
        <v>8564</v>
      </c>
      <c r="D66" s="92" t="s">
        <v>7982</v>
      </c>
      <c r="E66" s="100">
        <v>10774.66</v>
      </c>
      <c r="F66" s="100">
        <v>0</v>
      </c>
      <c r="G66" s="96" t="s">
        <v>8566</v>
      </c>
      <c r="H66" s="92" t="s">
        <v>8616</v>
      </c>
      <c r="I66" s="92" t="s">
        <v>8787</v>
      </c>
      <c r="J66" s="93" t="s">
        <v>14915</v>
      </c>
      <c r="K66" s="93" t="s">
        <v>7984</v>
      </c>
      <c r="L66" s="98">
        <v>43629</v>
      </c>
      <c r="M66" s="92" t="s">
        <v>14916</v>
      </c>
      <c r="N66" s="92" t="s">
        <v>9057</v>
      </c>
      <c r="O66" s="92">
        <v>1042</v>
      </c>
      <c r="P66" s="97" t="s">
        <v>8791</v>
      </c>
      <c r="Q66" s="93" t="s">
        <v>7984</v>
      </c>
      <c r="R66" s="97"/>
      <c r="S66" s="97"/>
      <c r="T66" s="97"/>
      <c r="U66" s="97"/>
      <c r="V66" s="97"/>
      <c r="W66" s="97"/>
      <c r="X66" s="97"/>
      <c r="Y66" s="97"/>
      <c r="Z66" s="97" t="s">
        <v>14917</v>
      </c>
      <c r="AA66" s="97"/>
      <c r="AB66" s="97"/>
      <c r="AC66" s="97"/>
      <c r="AD66" s="97"/>
      <c r="AE66" s="97"/>
      <c r="AF66" s="97"/>
      <c r="AG66" s="97"/>
      <c r="AH66" s="92"/>
    </row>
    <row r="67" spans="1:34" ht="13.15" customHeight="1" x14ac:dyDescent="0.25">
      <c r="A67" s="94">
        <v>43617</v>
      </c>
      <c r="B67" s="92" t="s">
        <v>8563</v>
      </c>
      <c r="C67" s="92" t="s">
        <v>8564</v>
      </c>
      <c r="D67" s="92" t="s">
        <v>7982</v>
      </c>
      <c r="E67" s="100">
        <v>16293</v>
      </c>
      <c r="F67" s="100">
        <v>0</v>
      </c>
      <c r="G67" s="96" t="s">
        <v>8566</v>
      </c>
      <c r="H67" s="92" t="s">
        <v>8616</v>
      </c>
      <c r="I67" s="92" t="s">
        <v>8787</v>
      </c>
      <c r="J67" s="93" t="s">
        <v>14918</v>
      </c>
      <c r="K67" s="93" t="s">
        <v>7984</v>
      </c>
      <c r="L67" s="98">
        <v>43632</v>
      </c>
      <c r="M67" s="92" t="s">
        <v>14919</v>
      </c>
      <c r="N67" s="92" t="s">
        <v>9563</v>
      </c>
      <c r="O67" s="92">
        <v>317169</v>
      </c>
      <c r="P67" s="97" t="s">
        <v>8791</v>
      </c>
      <c r="Q67" s="93" t="s">
        <v>7984</v>
      </c>
      <c r="R67" s="97"/>
      <c r="S67" s="97"/>
      <c r="T67" s="97"/>
      <c r="U67" s="97"/>
      <c r="V67" s="97"/>
      <c r="W67" s="97"/>
      <c r="X67" s="97"/>
      <c r="Y67" s="97"/>
      <c r="Z67" s="97" t="s">
        <v>14920</v>
      </c>
      <c r="AA67" s="97"/>
      <c r="AB67" s="97"/>
      <c r="AC67" s="97"/>
      <c r="AD67" s="97"/>
      <c r="AE67" s="97"/>
      <c r="AF67" s="97"/>
      <c r="AG67" s="97"/>
      <c r="AH67" s="92"/>
    </row>
    <row r="68" spans="1:34" ht="13.15" customHeight="1" x14ac:dyDescent="0.25">
      <c r="A68" s="94">
        <v>43617</v>
      </c>
      <c r="B68" s="92" t="s">
        <v>8563</v>
      </c>
      <c r="C68" s="92" t="s">
        <v>8564</v>
      </c>
      <c r="D68" s="92" t="s">
        <v>7982</v>
      </c>
      <c r="E68" s="100">
        <v>27553.5</v>
      </c>
      <c r="F68" s="100">
        <v>0</v>
      </c>
      <c r="G68" s="96" t="s">
        <v>8566</v>
      </c>
      <c r="H68" s="92" t="s">
        <v>8616</v>
      </c>
      <c r="I68" s="92" t="s">
        <v>8787</v>
      </c>
      <c r="J68" s="93" t="s">
        <v>14921</v>
      </c>
      <c r="K68" s="93" t="s">
        <v>7984</v>
      </c>
      <c r="L68" s="98">
        <v>43634</v>
      </c>
      <c r="M68" s="92" t="s">
        <v>14922</v>
      </c>
      <c r="N68" s="92" t="s">
        <v>14923</v>
      </c>
      <c r="O68" s="92">
        <v>318921</v>
      </c>
      <c r="P68" s="97" t="s">
        <v>8791</v>
      </c>
      <c r="Q68" s="93" t="s">
        <v>7984</v>
      </c>
      <c r="R68" s="97"/>
      <c r="S68" s="97"/>
      <c r="T68" s="97"/>
      <c r="U68" s="97"/>
      <c r="V68" s="97"/>
      <c r="W68" s="97"/>
      <c r="X68" s="97"/>
      <c r="Y68" s="97"/>
      <c r="Z68" s="97" t="s">
        <v>14924</v>
      </c>
      <c r="AA68" s="97"/>
      <c r="AB68" s="97"/>
      <c r="AC68" s="97"/>
      <c r="AD68" s="97"/>
      <c r="AE68" s="97"/>
      <c r="AF68" s="97"/>
      <c r="AG68" s="97"/>
      <c r="AH68" s="92"/>
    </row>
    <row r="69" spans="1:34" ht="13.15" customHeight="1" x14ac:dyDescent="0.25">
      <c r="A69" s="94">
        <v>43617</v>
      </c>
      <c r="B69" s="92" t="s">
        <v>8563</v>
      </c>
      <c r="C69" s="92" t="s">
        <v>8564</v>
      </c>
      <c r="D69" s="92" t="s">
        <v>7982</v>
      </c>
      <c r="E69" s="100">
        <v>14200</v>
      </c>
      <c r="F69" s="100">
        <v>0</v>
      </c>
      <c r="G69" s="96" t="s">
        <v>8566</v>
      </c>
      <c r="H69" s="92" t="s">
        <v>8616</v>
      </c>
      <c r="I69" s="92" t="s">
        <v>8787</v>
      </c>
      <c r="J69" s="93" t="s">
        <v>14925</v>
      </c>
      <c r="K69" s="93" t="s">
        <v>7984</v>
      </c>
      <c r="L69" s="98">
        <v>43635</v>
      </c>
      <c r="M69" s="92" t="s">
        <v>14926</v>
      </c>
      <c r="N69" s="92" t="s">
        <v>9528</v>
      </c>
      <c r="O69" s="92">
        <v>316997</v>
      </c>
      <c r="P69" s="97" t="s">
        <v>8791</v>
      </c>
      <c r="Q69" s="93" t="s">
        <v>7984</v>
      </c>
      <c r="R69" s="97"/>
      <c r="S69" s="97"/>
      <c r="T69" s="97"/>
      <c r="U69" s="97"/>
      <c r="V69" s="97"/>
      <c r="W69" s="97"/>
      <c r="X69" s="97"/>
      <c r="Y69" s="97"/>
      <c r="Z69" s="97" t="s">
        <v>14927</v>
      </c>
      <c r="AA69" s="97"/>
      <c r="AB69" s="97"/>
      <c r="AC69" s="97"/>
      <c r="AD69" s="97"/>
      <c r="AE69" s="97"/>
      <c r="AF69" s="97"/>
      <c r="AG69" s="97"/>
      <c r="AH69" s="92"/>
    </row>
    <row r="70" spans="1:34" ht="13.15" customHeight="1" x14ac:dyDescent="0.25">
      <c r="A70" s="94">
        <v>43617</v>
      </c>
      <c r="B70" s="92" t="s">
        <v>8563</v>
      </c>
      <c r="C70" s="92" t="s">
        <v>8564</v>
      </c>
      <c r="D70" s="92" t="s">
        <v>7982</v>
      </c>
      <c r="E70" s="100">
        <v>126530.18</v>
      </c>
      <c r="F70" s="100">
        <v>0</v>
      </c>
      <c r="G70" s="96" t="s">
        <v>8566</v>
      </c>
      <c r="H70" s="92" t="s">
        <v>8616</v>
      </c>
      <c r="I70" s="92" t="s">
        <v>8787</v>
      </c>
      <c r="J70" s="93" t="s">
        <v>14928</v>
      </c>
      <c r="K70" s="93" t="s">
        <v>7984</v>
      </c>
      <c r="L70" s="98">
        <v>43640</v>
      </c>
      <c r="M70" s="92" t="s">
        <v>14929</v>
      </c>
      <c r="N70" s="92" t="s">
        <v>9747</v>
      </c>
      <c r="O70" s="92">
        <v>17320</v>
      </c>
      <c r="P70" s="97" t="s">
        <v>8791</v>
      </c>
      <c r="Q70" s="93" t="s">
        <v>7984</v>
      </c>
      <c r="R70" s="97"/>
      <c r="S70" s="97"/>
      <c r="T70" s="97"/>
      <c r="U70" s="97"/>
      <c r="V70" s="97"/>
      <c r="W70" s="97"/>
      <c r="X70" s="97"/>
      <c r="Y70" s="97"/>
      <c r="Z70" s="97" t="s">
        <v>14930</v>
      </c>
      <c r="AA70" s="97"/>
      <c r="AB70" s="97"/>
      <c r="AC70" s="97"/>
      <c r="AD70" s="97"/>
      <c r="AE70" s="97"/>
      <c r="AF70" s="97"/>
      <c r="AG70" s="97"/>
      <c r="AH70" s="92"/>
    </row>
    <row r="71" spans="1:34" ht="13.15" customHeight="1" x14ac:dyDescent="0.25">
      <c r="A71" s="94">
        <v>43617</v>
      </c>
      <c r="B71" s="92" t="s">
        <v>8563</v>
      </c>
      <c r="C71" s="92" t="s">
        <v>8564</v>
      </c>
      <c r="D71" s="92" t="s">
        <v>7982</v>
      </c>
      <c r="E71" s="100">
        <v>11411.5</v>
      </c>
      <c r="F71" s="100">
        <v>0</v>
      </c>
      <c r="G71" s="96" t="s">
        <v>8566</v>
      </c>
      <c r="H71" s="92" t="s">
        <v>8616</v>
      </c>
      <c r="I71" s="92" t="s">
        <v>8787</v>
      </c>
      <c r="J71" s="93" t="s">
        <v>14928</v>
      </c>
      <c r="K71" s="93" t="s">
        <v>7984</v>
      </c>
      <c r="L71" s="98">
        <v>43640</v>
      </c>
      <c r="M71" s="92" t="s">
        <v>14931</v>
      </c>
      <c r="N71" s="92" t="s">
        <v>9747</v>
      </c>
      <c r="O71" s="92">
        <v>17320</v>
      </c>
      <c r="P71" s="97" t="s">
        <v>8791</v>
      </c>
      <c r="Q71" s="93" t="s">
        <v>7984</v>
      </c>
      <c r="R71" s="97"/>
      <c r="S71" s="97"/>
      <c r="T71" s="97"/>
      <c r="U71" s="97"/>
      <c r="V71" s="97"/>
      <c r="W71" s="97"/>
      <c r="X71" s="97"/>
      <c r="Y71" s="97"/>
      <c r="Z71" s="97" t="s">
        <v>14930</v>
      </c>
      <c r="AA71" s="97"/>
      <c r="AB71" s="97"/>
      <c r="AC71" s="97"/>
      <c r="AD71" s="97"/>
      <c r="AE71" s="97"/>
      <c r="AF71" s="97"/>
      <c r="AG71" s="97"/>
      <c r="AH71" s="92"/>
    </row>
    <row r="72" spans="1:34" ht="13.15" customHeight="1" x14ac:dyDescent="0.25">
      <c r="A72" s="94">
        <v>43617</v>
      </c>
      <c r="B72" s="92" t="s">
        <v>8563</v>
      </c>
      <c r="C72" s="92" t="s">
        <v>8564</v>
      </c>
      <c r="D72" s="92" t="s">
        <v>7982</v>
      </c>
      <c r="E72" s="100">
        <v>98163.36</v>
      </c>
      <c r="F72" s="100">
        <v>0</v>
      </c>
      <c r="G72" s="96" t="s">
        <v>8566</v>
      </c>
      <c r="H72" s="92" t="s">
        <v>8616</v>
      </c>
      <c r="I72" s="92" t="s">
        <v>8787</v>
      </c>
      <c r="J72" s="93" t="s">
        <v>14932</v>
      </c>
      <c r="K72" s="93" t="s">
        <v>7984</v>
      </c>
      <c r="L72" s="98">
        <v>43641</v>
      </c>
      <c r="M72" s="92" t="s">
        <v>14933</v>
      </c>
      <c r="N72" s="92" t="s">
        <v>9057</v>
      </c>
      <c r="O72" s="92">
        <v>1042</v>
      </c>
      <c r="P72" s="97" t="s">
        <v>8791</v>
      </c>
      <c r="Q72" s="93" t="s">
        <v>7984</v>
      </c>
      <c r="R72" s="97"/>
      <c r="S72" s="97"/>
      <c r="T72" s="97"/>
      <c r="U72" s="97"/>
      <c r="V72" s="97"/>
      <c r="W72" s="97"/>
      <c r="X72" s="97"/>
      <c r="Y72" s="97"/>
      <c r="Z72" s="97" t="s">
        <v>14934</v>
      </c>
      <c r="AA72" s="97"/>
      <c r="AB72" s="97"/>
      <c r="AC72" s="97"/>
      <c r="AD72" s="97"/>
      <c r="AE72" s="97"/>
      <c r="AF72" s="97"/>
      <c r="AG72" s="97"/>
      <c r="AH72" s="92"/>
    </row>
    <row r="73" spans="1:34" ht="13.15" customHeight="1" x14ac:dyDescent="0.25">
      <c r="A73" s="94">
        <v>43617</v>
      </c>
      <c r="B73" s="92" t="s">
        <v>8563</v>
      </c>
      <c r="C73" s="92" t="s">
        <v>8564</v>
      </c>
      <c r="D73" s="92" t="s">
        <v>7982</v>
      </c>
      <c r="E73" s="100">
        <v>10821</v>
      </c>
      <c r="F73" s="100">
        <v>0</v>
      </c>
      <c r="G73" s="96" t="s">
        <v>8566</v>
      </c>
      <c r="H73" s="92" t="s">
        <v>8616</v>
      </c>
      <c r="I73" s="92" t="s">
        <v>8787</v>
      </c>
      <c r="J73" s="93" t="s">
        <v>14935</v>
      </c>
      <c r="K73" s="93" t="s">
        <v>7984</v>
      </c>
      <c r="L73" s="98">
        <v>43618</v>
      </c>
      <c r="M73" s="92" t="s">
        <v>14936</v>
      </c>
      <c r="N73" s="92" t="s">
        <v>9667</v>
      </c>
      <c r="O73" s="92">
        <v>17040</v>
      </c>
      <c r="P73" s="97" t="s">
        <v>8791</v>
      </c>
      <c r="Q73" s="93" t="s">
        <v>7984</v>
      </c>
      <c r="R73" s="97"/>
      <c r="S73" s="97"/>
      <c r="T73" s="97"/>
      <c r="U73" s="97"/>
      <c r="V73" s="97"/>
      <c r="W73" s="97"/>
      <c r="X73" s="97"/>
      <c r="Y73" s="97"/>
      <c r="Z73" s="97" t="s">
        <v>14937</v>
      </c>
      <c r="AA73" s="97"/>
      <c r="AB73" s="97"/>
      <c r="AC73" s="97"/>
      <c r="AD73" s="97"/>
      <c r="AE73" s="97"/>
      <c r="AF73" s="97"/>
      <c r="AG73" s="97"/>
      <c r="AH73" s="92"/>
    </row>
    <row r="74" spans="1:34" ht="13.15" customHeight="1" x14ac:dyDescent="0.25">
      <c r="A74" s="94">
        <v>43617</v>
      </c>
      <c r="B74" s="92" t="s">
        <v>8563</v>
      </c>
      <c r="C74" s="92" t="s">
        <v>8564</v>
      </c>
      <c r="D74" s="92" t="s">
        <v>7982</v>
      </c>
      <c r="E74" s="100">
        <v>20970.79</v>
      </c>
      <c r="F74" s="100">
        <v>0</v>
      </c>
      <c r="G74" s="96" t="s">
        <v>8566</v>
      </c>
      <c r="H74" s="92" t="s">
        <v>8616</v>
      </c>
      <c r="I74" s="92" t="s">
        <v>8787</v>
      </c>
      <c r="J74" s="93" t="s">
        <v>14938</v>
      </c>
      <c r="K74" s="93" t="s">
        <v>7984</v>
      </c>
      <c r="L74" s="98">
        <v>43619</v>
      </c>
      <c r="M74" s="92" t="s">
        <v>14939</v>
      </c>
      <c r="N74" s="92" t="s">
        <v>14940</v>
      </c>
      <c r="O74" s="92">
        <v>575010</v>
      </c>
      <c r="P74" s="97" t="s">
        <v>8791</v>
      </c>
      <c r="Q74" s="93" t="s">
        <v>7984</v>
      </c>
      <c r="R74" s="97"/>
      <c r="S74" s="97"/>
      <c r="T74" s="97"/>
      <c r="U74" s="97"/>
      <c r="V74" s="97"/>
      <c r="W74" s="97"/>
      <c r="X74" s="97"/>
      <c r="Y74" s="97"/>
      <c r="Z74" s="97" t="s">
        <v>14941</v>
      </c>
      <c r="AA74" s="97"/>
      <c r="AB74" s="97"/>
      <c r="AC74" s="97"/>
      <c r="AD74" s="97"/>
      <c r="AE74" s="97"/>
      <c r="AF74" s="97"/>
      <c r="AG74" s="97"/>
      <c r="AH74" s="92"/>
    </row>
    <row r="75" spans="1:34" ht="13.15" customHeight="1" x14ac:dyDescent="0.25">
      <c r="A75" s="94">
        <v>43617</v>
      </c>
      <c r="B75" s="92" t="s">
        <v>8563</v>
      </c>
      <c r="C75" s="92" t="s">
        <v>8564</v>
      </c>
      <c r="D75" s="92" t="s">
        <v>7982</v>
      </c>
      <c r="E75" s="100">
        <v>110807</v>
      </c>
      <c r="F75" s="100">
        <v>0</v>
      </c>
      <c r="G75" s="96" t="s">
        <v>8566</v>
      </c>
      <c r="H75" s="92" t="s">
        <v>8616</v>
      </c>
      <c r="I75" s="92" t="s">
        <v>8787</v>
      </c>
      <c r="J75" s="93" t="s">
        <v>14942</v>
      </c>
      <c r="K75" s="93" t="s">
        <v>7984</v>
      </c>
      <c r="L75" s="98">
        <v>43625</v>
      </c>
      <c r="M75" s="92" t="s">
        <v>14943</v>
      </c>
      <c r="N75" s="92" t="s">
        <v>8940</v>
      </c>
      <c r="O75" s="92">
        <v>40009</v>
      </c>
      <c r="P75" s="97" t="s">
        <v>8791</v>
      </c>
      <c r="Q75" s="93" t="s">
        <v>7984</v>
      </c>
      <c r="R75" s="97"/>
      <c r="S75" s="97"/>
      <c r="T75" s="97"/>
      <c r="U75" s="97"/>
      <c r="V75" s="97"/>
      <c r="W75" s="97"/>
      <c r="X75" s="97"/>
      <c r="Y75" s="97"/>
      <c r="Z75" s="97" t="s">
        <v>14944</v>
      </c>
      <c r="AA75" s="97"/>
      <c r="AB75" s="97"/>
      <c r="AC75" s="97"/>
      <c r="AD75" s="97"/>
      <c r="AE75" s="97"/>
      <c r="AF75" s="97"/>
      <c r="AG75" s="97"/>
      <c r="AH75" s="92"/>
    </row>
    <row r="76" spans="1:34" ht="13.15" customHeight="1" x14ac:dyDescent="0.25">
      <c r="A76" s="94">
        <v>43617</v>
      </c>
      <c r="B76" s="92" t="s">
        <v>8563</v>
      </c>
      <c r="C76" s="92" t="s">
        <v>8564</v>
      </c>
      <c r="D76" s="92" t="s">
        <v>7982</v>
      </c>
      <c r="E76" s="100">
        <v>51786</v>
      </c>
      <c r="F76" s="100">
        <v>0</v>
      </c>
      <c r="G76" s="96" t="s">
        <v>8566</v>
      </c>
      <c r="H76" s="92" t="s">
        <v>8616</v>
      </c>
      <c r="I76" s="92" t="s">
        <v>8787</v>
      </c>
      <c r="J76" s="93" t="s">
        <v>14945</v>
      </c>
      <c r="K76" s="93" t="s">
        <v>7984</v>
      </c>
      <c r="L76" s="98">
        <v>43625</v>
      </c>
      <c r="M76" s="92" t="s">
        <v>14946</v>
      </c>
      <c r="N76" s="92" t="s">
        <v>8880</v>
      </c>
      <c r="O76" s="92">
        <v>16594</v>
      </c>
      <c r="P76" s="97" t="s">
        <v>8791</v>
      </c>
      <c r="Q76" s="93" t="s">
        <v>7984</v>
      </c>
      <c r="R76" s="97"/>
      <c r="S76" s="97"/>
      <c r="T76" s="97"/>
      <c r="U76" s="97"/>
      <c r="V76" s="97"/>
      <c r="W76" s="97"/>
      <c r="X76" s="97"/>
      <c r="Y76" s="97"/>
      <c r="Z76" s="97" t="s">
        <v>14947</v>
      </c>
      <c r="AA76" s="97"/>
      <c r="AB76" s="97"/>
      <c r="AC76" s="97"/>
      <c r="AD76" s="97"/>
      <c r="AE76" s="97"/>
      <c r="AF76" s="97"/>
      <c r="AG76" s="97"/>
      <c r="AH76" s="92"/>
    </row>
    <row r="77" spans="1:34" ht="13.15" customHeight="1" x14ac:dyDescent="0.25">
      <c r="A77" s="94">
        <v>43617</v>
      </c>
      <c r="B77" s="92" t="s">
        <v>8563</v>
      </c>
      <c r="C77" s="92" t="s">
        <v>8564</v>
      </c>
      <c r="D77" s="92" t="s">
        <v>7982</v>
      </c>
      <c r="E77" s="100">
        <v>26704</v>
      </c>
      <c r="F77" s="100">
        <v>0</v>
      </c>
      <c r="G77" s="96" t="s">
        <v>8566</v>
      </c>
      <c r="H77" s="92" t="s">
        <v>8616</v>
      </c>
      <c r="I77" s="92" t="s">
        <v>8787</v>
      </c>
      <c r="J77" s="93" t="s">
        <v>14948</v>
      </c>
      <c r="K77" s="93" t="s">
        <v>7984</v>
      </c>
      <c r="L77" s="98">
        <v>43625</v>
      </c>
      <c r="M77" s="92" t="s">
        <v>14949</v>
      </c>
      <c r="N77" s="92" t="s">
        <v>8940</v>
      </c>
      <c r="O77" s="92">
        <v>40009</v>
      </c>
      <c r="P77" s="97" t="s">
        <v>8791</v>
      </c>
      <c r="Q77" s="93" t="s">
        <v>7984</v>
      </c>
      <c r="R77" s="97"/>
      <c r="S77" s="97"/>
      <c r="T77" s="97"/>
      <c r="U77" s="97"/>
      <c r="V77" s="97"/>
      <c r="W77" s="97"/>
      <c r="X77" s="97"/>
      <c r="Y77" s="97"/>
      <c r="Z77" s="97" t="s">
        <v>14950</v>
      </c>
      <c r="AA77" s="97"/>
      <c r="AB77" s="97"/>
      <c r="AC77" s="97"/>
      <c r="AD77" s="97"/>
      <c r="AE77" s="97"/>
      <c r="AF77" s="97"/>
      <c r="AG77" s="97"/>
      <c r="AH77" s="92"/>
    </row>
    <row r="78" spans="1:34" ht="13.15" customHeight="1" x14ac:dyDescent="0.25">
      <c r="A78" s="94">
        <v>43617</v>
      </c>
      <c r="B78" s="92" t="s">
        <v>8563</v>
      </c>
      <c r="C78" s="92" t="s">
        <v>8564</v>
      </c>
      <c r="D78" s="92" t="s">
        <v>7982</v>
      </c>
      <c r="E78" s="100">
        <v>6498</v>
      </c>
      <c r="F78" s="100">
        <v>0</v>
      </c>
      <c r="G78" s="96" t="s">
        <v>8566</v>
      </c>
      <c r="H78" s="92" t="s">
        <v>8616</v>
      </c>
      <c r="I78" s="92" t="s">
        <v>8787</v>
      </c>
      <c r="J78" s="93" t="s">
        <v>14951</v>
      </c>
      <c r="K78" s="93" t="s">
        <v>7984</v>
      </c>
      <c r="L78" s="98">
        <v>43633</v>
      </c>
      <c r="M78" s="92" t="s">
        <v>14952</v>
      </c>
      <c r="N78" s="92" t="s">
        <v>9355</v>
      </c>
      <c r="O78" s="92">
        <v>33009</v>
      </c>
      <c r="P78" s="97" t="s">
        <v>8791</v>
      </c>
      <c r="Q78" s="93" t="s">
        <v>9000</v>
      </c>
      <c r="R78" s="97"/>
      <c r="S78" s="97"/>
      <c r="T78" s="97"/>
      <c r="U78" s="97"/>
      <c r="V78" s="97"/>
      <c r="W78" s="97"/>
      <c r="X78" s="97"/>
      <c r="Y78" s="97"/>
      <c r="Z78" s="97" t="s">
        <v>14953</v>
      </c>
      <c r="AA78" s="97"/>
      <c r="AB78" s="97"/>
      <c r="AC78" s="97"/>
      <c r="AD78" s="97"/>
      <c r="AE78" s="97"/>
      <c r="AF78" s="97"/>
      <c r="AG78" s="97"/>
      <c r="AH78" s="92"/>
    </row>
    <row r="79" spans="1:34" ht="13.15" customHeight="1" x14ac:dyDescent="0.25">
      <c r="A79" s="94">
        <v>43617</v>
      </c>
      <c r="B79" s="92" t="s">
        <v>8563</v>
      </c>
      <c r="C79" s="92" t="s">
        <v>8564</v>
      </c>
      <c r="D79" s="92" t="s">
        <v>7982</v>
      </c>
      <c r="E79" s="100">
        <v>5613.28</v>
      </c>
      <c r="F79" s="100">
        <v>0</v>
      </c>
      <c r="G79" s="96" t="s">
        <v>8566</v>
      </c>
      <c r="H79" s="92" t="s">
        <v>8616</v>
      </c>
      <c r="I79" s="92" t="s">
        <v>8787</v>
      </c>
      <c r="J79" s="93" t="s">
        <v>14954</v>
      </c>
      <c r="K79" s="93" t="s">
        <v>7984</v>
      </c>
      <c r="L79" s="98">
        <v>43625</v>
      </c>
      <c r="M79" s="92" t="s">
        <v>14955</v>
      </c>
      <c r="N79" s="92" t="s">
        <v>14956</v>
      </c>
      <c r="O79" s="92">
        <v>324037</v>
      </c>
      <c r="P79" s="97" t="s">
        <v>8791</v>
      </c>
      <c r="Q79" s="93" t="s">
        <v>8830</v>
      </c>
      <c r="R79" s="97"/>
      <c r="S79" s="97"/>
      <c r="T79" s="97"/>
      <c r="U79" s="97"/>
      <c r="V79" s="97"/>
      <c r="W79" s="97"/>
      <c r="X79" s="97"/>
      <c r="Y79" s="97"/>
      <c r="Z79" s="97" t="s">
        <v>14957</v>
      </c>
      <c r="AA79" s="97"/>
      <c r="AB79" s="97"/>
      <c r="AC79" s="97"/>
      <c r="AD79" s="97"/>
      <c r="AE79" s="97"/>
      <c r="AF79" s="97"/>
      <c r="AG79" s="97"/>
      <c r="AH79" s="92"/>
    </row>
    <row r="80" spans="1:34" ht="13.15" customHeight="1" x14ac:dyDescent="0.25">
      <c r="A80" s="94">
        <v>43617</v>
      </c>
      <c r="B80" s="92" t="s">
        <v>8563</v>
      </c>
      <c r="C80" s="92" t="s">
        <v>8564</v>
      </c>
      <c r="D80" s="92" t="s">
        <v>7982</v>
      </c>
      <c r="E80" s="100">
        <v>5909.36</v>
      </c>
      <c r="F80" s="100">
        <v>0</v>
      </c>
      <c r="G80" s="96" t="s">
        <v>8566</v>
      </c>
      <c r="H80" s="92" t="s">
        <v>8616</v>
      </c>
      <c r="I80" s="92" t="s">
        <v>8787</v>
      </c>
      <c r="J80" s="93" t="s">
        <v>14958</v>
      </c>
      <c r="K80" s="93" t="s">
        <v>7984</v>
      </c>
      <c r="L80" s="98">
        <v>43619</v>
      </c>
      <c r="M80" s="92" t="s">
        <v>14959</v>
      </c>
      <c r="N80" s="92" t="s">
        <v>8964</v>
      </c>
      <c r="O80" s="92">
        <v>15701</v>
      </c>
      <c r="P80" s="97" t="s">
        <v>8791</v>
      </c>
      <c r="Q80" s="93" t="s">
        <v>7984</v>
      </c>
      <c r="R80" s="97"/>
      <c r="S80" s="97"/>
      <c r="T80" s="97"/>
      <c r="U80" s="97"/>
      <c r="V80" s="97"/>
      <c r="W80" s="97"/>
      <c r="X80" s="97"/>
      <c r="Y80" s="97"/>
      <c r="Z80" s="97" t="s">
        <v>14960</v>
      </c>
      <c r="AA80" s="97"/>
      <c r="AB80" s="97"/>
      <c r="AC80" s="97"/>
      <c r="AD80" s="97"/>
      <c r="AE80" s="97"/>
      <c r="AF80" s="97"/>
      <c r="AG80" s="97"/>
      <c r="AH80" s="92"/>
    </row>
    <row r="81" spans="1:34" ht="13.15" customHeight="1" x14ac:dyDescent="0.25">
      <c r="A81" s="94">
        <v>43617</v>
      </c>
      <c r="B81" s="92" t="s">
        <v>8563</v>
      </c>
      <c r="C81" s="92" t="s">
        <v>8564</v>
      </c>
      <c r="D81" s="92" t="s">
        <v>7982</v>
      </c>
      <c r="E81" s="100">
        <v>38505.14</v>
      </c>
      <c r="F81" s="100">
        <v>0</v>
      </c>
      <c r="G81" s="96" t="s">
        <v>8566</v>
      </c>
      <c r="H81" s="92" t="s">
        <v>8616</v>
      </c>
      <c r="I81" s="92" t="s">
        <v>8787</v>
      </c>
      <c r="J81" s="93" t="s">
        <v>14961</v>
      </c>
      <c r="K81" s="93" t="s">
        <v>7984</v>
      </c>
      <c r="L81" s="98">
        <v>43619</v>
      </c>
      <c r="M81" s="92" t="s">
        <v>14962</v>
      </c>
      <c r="N81" s="92" t="s">
        <v>8964</v>
      </c>
      <c r="O81" s="92">
        <v>15701</v>
      </c>
      <c r="P81" s="97" t="s">
        <v>8791</v>
      </c>
      <c r="Q81" s="93" t="s">
        <v>7984</v>
      </c>
      <c r="R81" s="97"/>
      <c r="S81" s="97"/>
      <c r="T81" s="97"/>
      <c r="U81" s="97"/>
      <c r="V81" s="97"/>
      <c r="W81" s="97"/>
      <c r="X81" s="97"/>
      <c r="Y81" s="97"/>
      <c r="Z81" s="97" t="s">
        <v>14960</v>
      </c>
      <c r="AA81" s="97"/>
      <c r="AB81" s="97"/>
      <c r="AC81" s="97"/>
      <c r="AD81" s="97"/>
      <c r="AE81" s="97"/>
      <c r="AF81" s="97"/>
      <c r="AG81" s="97"/>
      <c r="AH81" s="92"/>
    </row>
    <row r="82" spans="1:34" ht="13.15" customHeight="1" x14ac:dyDescent="0.25">
      <c r="A82" s="94">
        <v>43617</v>
      </c>
      <c r="B82" s="92" t="s">
        <v>8563</v>
      </c>
      <c r="C82" s="92" t="s">
        <v>8564</v>
      </c>
      <c r="D82" s="92" t="s">
        <v>7982</v>
      </c>
      <c r="E82" s="100">
        <v>4494</v>
      </c>
      <c r="F82" s="100">
        <v>0</v>
      </c>
      <c r="G82" s="96" t="s">
        <v>8566</v>
      </c>
      <c r="H82" s="92" t="s">
        <v>8616</v>
      </c>
      <c r="I82" s="92" t="s">
        <v>8787</v>
      </c>
      <c r="J82" s="93" t="s">
        <v>14963</v>
      </c>
      <c r="K82" s="93" t="s">
        <v>7984</v>
      </c>
      <c r="L82" s="98">
        <v>43622</v>
      </c>
      <c r="M82" s="92" t="s">
        <v>14964</v>
      </c>
      <c r="N82" s="92" t="s">
        <v>10853</v>
      </c>
      <c r="O82" s="92">
        <v>317340</v>
      </c>
      <c r="P82" s="97" t="s">
        <v>8791</v>
      </c>
      <c r="Q82" s="93" t="s">
        <v>8830</v>
      </c>
      <c r="R82" s="97"/>
      <c r="S82" s="97"/>
      <c r="T82" s="97"/>
      <c r="U82" s="97"/>
      <c r="V82" s="97"/>
      <c r="W82" s="97"/>
      <c r="X82" s="97"/>
      <c r="Y82" s="97"/>
      <c r="Z82" s="97" t="s">
        <v>14965</v>
      </c>
      <c r="AA82" s="97"/>
      <c r="AB82" s="97"/>
      <c r="AC82" s="97"/>
      <c r="AD82" s="97"/>
      <c r="AE82" s="97"/>
      <c r="AF82" s="97"/>
      <c r="AG82" s="97"/>
      <c r="AH82" s="92"/>
    </row>
    <row r="83" spans="1:34" ht="13.15" customHeight="1" x14ac:dyDescent="0.25">
      <c r="A83" s="94">
        <v>43617</v>
      </c>
      <c r="B83" s="92" t="s">
        <v>8563</v>
      </c>
      <c r="C83" s="92" t="s">
        <v>8564</v>
      </c>
      <c r="D83" s="92" t="s">
        <v>7982</v>
      </c>
      <c r="E83" s="100">
        <v>4324.82</v>
      </c>
      <c r="F83" s="100">
        <v>0</v>
      </c>
      <c r="G83" s="96" t="s">
        <v>8566</v>
      </c>
      <c r="H83" s="92" t="s">
        <v>8616</v>
      </c>
      <c r="I83" s="92" t="s">
        <v>8787</v>
      </c>
      <c r="J83" s="93" t="s">
        <v>14966</v>
      </c>
      <c r="K83" s="93" t="s">
        <v>7984</v>
      </c>
      <c r="L83" s="98">
        <v>43617</v>
      </c>
      <c r="M83" s="92" t="s">
        <v>14967</v>
      </c>
      <c r="N83" s="92" t="s">
        <v>10605</v>
      </c>
      <c r="O83" s="92">
        <v>27008</v>
      </c>
      <c r="P83" s="97" t="s">
        <v>8791</v>
      </c>
      <c r="Q83" s="93" t="s">
        <v>10752</v>
      </c>
      <c r="R83" s="97"/>
      <c r="S83" s="97"/>
      <c r="T83" s="97"/>
      <c r="U83" s="97"/>
      <c r="V83" s="97"/>
      <c r="W83" s="97"/>
      <c r="X83" s="97"/>
      <c r="Y83" s="97"/>
      <c r="Z83" s="97" t="s">
        <v>14968</v>
      </c>
      <c r="AA83" s="97"/>
      <c r="AB83" s="97"/>
      <c r="AC83" s="97"/>
      <c r="AD83" s="97"/>
      <c r="AE83" s="97"/>
      <c r="AF83" s="97"/>
      <c r="AG83" s="97"/>
      <c r="AH83" s="92"/>
    </row>
    <row r="84" spans="1:34" ht="13.15" customHeight="1" x14ac:dyDescent="0.25">
      <c r="A84" s="94">
        <v>43617</v>
      </c>
      <c r="B84" s="92" t="s">
        <v>8563</v>
      </c>
      <c r="C84" s="92" t="s">
        <v>8564</v>
      </c>
      <c r="D84" s="92" t="s">
        <v>7982</v>
      </c>
      <c r="E84" s="100">
        <v>60335</v>
      </c>
      <c r="F84" s="100">
        <v>0</v>
      </c>
      <c r="G84" s="96" t="s">
        <v>8566</v>
      </c>
      <c r="H84" s="92" t="s">
        <v>8616</v>
      </c>
      <c r="I84" s="92" t="s">
        <v>8787</v>
      </c>
      <c r="J84" s="93" t="s">
        <v>14969</v>
      </c>
      <c r="K84" s="93" t="s">
        <v>7984</v>
      </c>
      <c r="L84" s="98">
        <v>43628</v>
      </c>
      <c r="M84" s="92" t="s">
        <v>14970</v>
      </c>
      <c r="N84" s="92" t="s">
        <v>8987</v>
      </c>
      <c r="O84" s="92">
        <v>15747</v>
      </c>
      <c r="P84" s="97" t="s">
        <v>8791</v>
      </c>
      <c r="Q84" s="93" t="s">
        <v>8915</v>
      </c>
      <c r="R84" s="97"/>
      <c r="S84" s="97"/>
      <c r="T84" s="97"/>
      <c r="U84" s="97"/>
      <c r="V84" s="97"/>
      <c r="W84" s="97"/>
      <c r="X84" s="97"/>
      <c r="Y84" s="97"/>
      <c r="Z84" s="97" t="s">
        <v>14971</v>
      </c>
      <c r="AA84" s="97"/>
      <c r="AB84" s="97"/>
      <c r="AC84" s="97"/>
      <c r="AD84" s="97"/>
      <c r="AE84" s="97"/>
      <c r="AF84" s="97"/>
      <c r="AG84" s="97"/>
      <c r="AH84" s="92"/>
    </row>
    <row r="85" spans="1:34" ht="13.15" customHeight="1" x14ac:dyDescent="0.25">
      <c r="A85" s="94">
        <v>43617</v>
      </c>
      <c r="B85" s="92" t="s">
        <v>8563</v>
      </c>
      <c r="C85" s="92" t="s">
        <v>8564</v>
      </c>
      <c r="D85" s="92" t="s">
        <v>7982</v>
      </c>
      <c r="E85" s="100">
        <v>614</v>
      </c>
      <c r="F85" s="100">
        <v>0</v>
      </c>
      <c r="G85" s="96" t="s">
        <v>8566</v>
      </c>
      <c r="H85" s="92" t="s">
        <v>8616</v>
      </c>
      <c r="I85" s="92" t="s">
        <v>8787</v>
      </c>
      <c r="J85" s="93" t="s">
        <v>14972</v>
      </c>
      <c r="K85" s="93" t="s">
        <v>7984</v>
      </c>
      <c r="L85" s="98">
        <v>43629</v>
      </c>
      <c r="M85" s="92" t="s">
        <v>14973</v>
      </c>
      <c r="N85" s="92" t="s">
        <v>9412</v>
      </c>
      <c r="O85" s="92">
        <v>318851</v>
      </c>
      <c r="P85" s="97" t="s">
        <v>8791</v>
      </c>
      <c r="Q85" s="93" t="s">
        <v>13977</v>
      </c>
      <c r="R85" s="97"/>
      <c r="S85" s="97"/>
      <c r="T85" s="97"/>
      <c r="U85" s="97"/>
      <c r="V85" s="97"/>
      <c r="W85" s="97"/>
      <c r="X85" s="97"/>
      <c r="Y85" s="97"/>
      <c r="Z85" s="97" t="s">
        <v>14974</v>
      </c>
      <c r="AA85" s="97"/>
      <c r="AB85" s="97"/>
      <c r="AC85" s="97"/>
      <c r="AD85" s="97"/>
      <c r="AE85" s="97"/>
      <c r="AF85" s="97"/>
      <c r="AG85" s="97"/>
      <c r="AH85" s="92"/>
    </row>
    <row r="86" spans="1:34" ht="13.15" customHeight="1" x14ac:dyDescent="0.25">
      <c r="A86" s="94">
        <v>43617</v>
      </c>
      <c r="B86" s="92" t="s">
        <v>8563</v>
      </c>
      <c r="C86" s="92" t="s">
        <v>8564</v>
      </c>
      <c r="D86" s="92" t="s">
        <v>7982</v>
      </c>
      <c r="E86" s="100">
        <v>9155.11</v>
      </c>
      <c r="F86" s="100">
        <v>0</v>
      </c>
      <c r="G86" s="96" t="s">
        <v>8566</v>
      </c>
      <c r="H86" s="92" t="s">
        <v>8616</v>
      </c>
      <c r="I86" s="92" t="s">
        <v>8787</v>
      </c>
      <c r="J86" s="93" t="s">
        <v>14975</v>
      </c>
      <c r="K86" s="93" t="s">
        <v>7984</v>
      </c>
      <c r="L86" s="98">
        <v>43624</v>
      </c>
      <c r="M86" s="92" t="s">
        <v>14976</v>
      </c>
      <c r="N86" s="92" t="s">
        <v>8889</v>
      </c>
      <c r="O86" s="92">
        <v>15706</v>
      </c>
      <c r="P86" s="97" t="s">
        <v>8791</v>
      </c>
      <c r="Q86" s="93" t="s">
        <v>8906</v>
      </c>
      <c r="R86" s="97"/>
      <c r="S86" s="97"/>
      <c r="T86" s="97"/>
      <c r="U86" s="97"/>
      <c r="V86" s="97"/>
      <c r="W86" s="97"/>
      <c r="X86" s="97"/>
      <c r="Y86" s="97"/>
      <c r="Z86" s="97" t="s">
        <v>14977</v>
      </c>
      <c r="AA86" s="97"/>
      <c r="AB86" s="97"/>
      <c r="AC86" s="97"/>
      <c r="AD86" s="97"/>
      <c r="AE86" s="97"/>
      <c r="AF86" s="97"/>
      <c r="AG86" s="97"/>
      <c r="AH86" s="92"/>
    </row>
    <row r="87" spans="1:34" ht="13.15" customHeight="1" x14ac:dyDescent="0.25">
      <c r="A87" s="94">
        <v>43617</v>
      </c>
      <c r="B87" s="92" t="s">
        <v>8563</v>
      </c>
      <c r="C87" s="92" t="s">
        <v>8564</v>
      </c>
      <c r="D87" s="92" t="s">
        <v>7982</v>
      </c>
      <c r="E87" s="100">
        <v>109004.04</v>
      </c>
      <c r="F87" s="100">
        <v>0</v>
      </c>
      <c r="G87" s="96" t="s">
        <v>8566</v>
      </c>
      <c r="H87" s="92" t="s">
        <v>8616</v>
      </c>
      <c r="I87" s="92" t="s">
        <v>8787</v>
      </c>
      <c r="J87" s="93" t="s">
        <v>14978</v>
      </c>
      <c r="K87" s="93" t="s">
        <v>7984</v>
      </c>
      <c r="L87" s="98">
        <v>43619</v>
      </c>
      <c r="M87" s="92" t="s">
        <v>14979</v>
      </c>
      <c r="N87" s="92" t="s">
        <v>8834</v>
      </c>
      <c r="O87" s="92">
        <v>41008</v>
      </c>
      <c r="P87" s="97" t="s">
        <v>8791</v>
      </c>
      <c r="Q87" s="93" t="s">
        <v>8835</v>
      </c>
      <c r="R87" s="97"/>
      <c r="S87" s="97"/>
      <c r="T87" s="97"/>
      <c r="U87" s="97"/>
      <c r="V87" s="97"/>
      <c r="W87" s="97"/>
      <c r="X87" s="97"/>
      <c r="Y87" s="97"/>
      <c r="Z87" s="97" t="s">
        <v>14980</v>
      </c>
      <c r="AA87" s="97"/>
      <c r="AB87" s="97"/>
      <c r="AC87" s="97"/>
      <c r="AD87" s="97"/>
      <c r="AE87" s="97"/>
      <c r="AF87" s="97"/>
      <c r="AG87" s="97"/>
      <c r="AH87" s="92"/>
    </row>
    <row r="88" spans="1:34" ht="13.15" customHeight="1" x14ac:dyDescent="0.25">
      <c r="A88" s="94">
        <v>43617</v>
      </c>
      <c r="B88" s="92" t="s">
        <v>8563</v>
      </c>
      <c r="C88" s="92" t="s">
        <v>8564</v>
      </c>
      <c r="D88" s="92" t="s">
        <v>7982</v>
      </c>
      <c r="E88" s="100">
        <v>45831.76</v>
      </c>
      <c r="F88" s="100">
        <v>0</v>
      </c>
      <c r="G88" s="96" t="s">
        <v>8566</v>
      </c>
      <c r="H88" s="92" t="s">
        <v>8616</v>
      </c>
      <c r="I88" s="92" t="s">
        <v>8787</v>
      </c>
      <c r="J88" s="93" t="s">
        <v>14981</v>
      </c>
      <c r="K88" s="93" t="s">
        <v>7984</v>
      </c>
      <c r="L88" s="98">
        <v>43619</v>
      </c>
      <c r="M88" s="92" t="s">
        <v>14982</v>
      </c>
      <c r="N88" s="92" t="s">
        <v>8834</v>
      </c>
      <c r="O88" s="92">
        <v>41008</v>
      </c>
      <c r="P88" s="97" t="s">
        <v>8791</v>
      </c>
      <c r="Q88" s="93" t="s">
        <v>8835</v>
      </c>
      <c r="R88" s="97"/>
      <c r="S88" s="97"/>
      <c r="T88" s="97"/>
      <c r="U88" s="97"/>
      <c r="V88" s="97"/>
      <c r="W88" s="97"/>
      <c r="X88" s="97"/>
      <c r="Y88" s="97"/>
      <c r="Z88" s="97" t="s">
        <v>14983</v>
      </c>
      <c r="AA88" s="97"/>
      <c r="AB88" s="97"/>
      <c r="AC88" s="97"/>
      <c r="AD88" s="97"/>
      <c r="AE88" s="97"/>
      <c r="AF88" s="97"/>
      <c r="AG88" s="97"/>
      <c r="AH88" s="92"/>
    </row>
    <row r="89" spans="1:34" ht="13.15" customHeight="1" x14ac:dyDescent="0.25">
      <c r="A89" s="94">
        <v>43617</v>
      </c>
      <c r="B89" s="92" t="s">
        <v>8563</v>
      </c>
      <c r="C89" s="92" t="s">
        <v>8564</v>
      </c>
      <c r="D89" s="92" t="s">
        <v>7982</v>
      </c>
      <c r="E89" s="100">
        <v>15622</v>
      </c>
      <c r="F89" s="100">
        <v>0</v>
      </c>
      <c r="G89" s="96" t="s">
        <v>8566</v>
      </c>
      <c r="H89" s="92" t="s">
        <v>8616</v>
      </c>
      <c r="I89" s="92" t="s">
        <v>8787</v>
      </c>
      <c r="J89" s="93" t="s">
        <v>14984</v>
      </c>
      <c r="K89" s="93" t="s">
        <v>7984</v>
      </c>
      <c r="L89" s="98">
        <v>43628</v>
      </c>
      <c r="M89" s="92" t="s">
        <v>14985</v>
      </c>
      <c r="N89" s="92" t="s">
        <v>8949</v>
      </c>
      <c r="O89" s="92">
        <v>15726</v>
      </c>
      <c r="P89" s="97" t="s">
        <v>8791</v>
      </c>
      <c r="Q89" s="93" t="s">
        <v>8825</v>
      </c>
      <c r="R89" s="97"/>
      <c r="S89" s="97"/>
      <c r="T89" s="97"/>
      <c r="U89" s="97"/>
      <c r="V89" s="97"/>
      <c r="W89" s="97"/>
      <c r="X89" s="97"/>
      <c r="Y89" s="97"/>
      <c r="Z89" s="97" t="s">
        <v>14986</v>
      </c>
      <c r="AA89" s="97"/>
      <c r="AB89" s="97"/>
      <c r="AC89" s="97"/>
      <c r="AD89" s="97"/>
      <c r="AE89" s="97"/>
      <c r="AF89" s="97"/>
      <c r="AG89" s="97"/>
      <c r="AH89" s="92"/>
    </row>
    <row r="90" spans="1:34" ht="13.15" customHeight="1" x14ac:dyDescent="0.25">
      <c r="A90" s="94">
        <v>43617</v>
      </c>
      <c r="B90" s="92" t="s">
        <v>8563</v>
      </c>
      <c r="C90" s="92" t="s">
        <v>8564</v>
      </c>
      <c r="D90" s="92" t="s">
        <v>7982</v>
      </c>
      <c r="E90" s="100">
        <v>3331.83</v>
      </c>
      <c r="F90" s="100">
        <v>0</v>
      </c>
      <c r="G90" s="96" t="s">
        <v>8566</v>
      </c>
      <c r="H90" s="92" t="s">
        <v>8616</v>
      </c>
      <c r="I90" s="92" t="s">
        <v>8787</v>
      </c>
      <c r="J90" s="93" t="s">
        <v>14987</v>
      </c>
      <c r="K90" s="93" t="s">
        <v>7984</v>
      </c>
      <c r="L90" s="98">
        <v>43622</v>
      </c>
      <c r="M90" s="92" t="s">
        <v>14988</v>
      </c>
      <c r="N90" s="92" t="s">
        <v>8914</v>
      </c>
      <c r="O90" s="92">
        <v>15607</v>
      </c>
      <c r="P90" s="97" t="s">
        <v>8791</v>
      </c>
      <c r="Q90" s="93" t="s">
        <v>8825</v>
      </c>
      <c r="R90" s="97"/>
      <c r="S90" s="97"/>
      <c r="T90" s="97"/>
      <c r="U90" s="97"/>
      <c r="V90" s="97"/>
      <c r="W90" s="97"/>
      <c r="X90" s="97"/>
      <c r="Y90" s="97"/>
      <c r="Z90" s="97" t="s">
        <v>14989</v>
      </c>
      <c r="AA90" s="97"/>
      <c r="AB90" s="97"/>
      <c r="AC90" s="97"/>
      <c r="AD90" s="97"/>
      <c r="AE90" s="97"/>
      <c r="AF90" s="97"/>
      <c r="AG90" s="97"/>
      <c r="AH90" s="92"/>
    </row>
    <row r="91" spans="1:34" ht="13.15" customHeight="1" x14ac:dyDescent="0.25">
      <c r="A91" s="94">
        <v>43617</v>
      </c>
      <c r="B91" s="92" t="s">
        <v>8563</v>
      </c>
      <c r="C91" s="92" t="s">
        <v>8564</v>
      </c>
      <c r="D91" s="92" t="s">
        <v>7982</v>
      </c>
      <c r="E91" s="100">
        <v>7107.94</v>
      </c>
      <c r="F91" s="100">
        <v>0</v>
      </c>
      <c r="G91" s="96" t="s">
        <v>8566</v>
      </c>
      <c r="H91" s="92" t="s">
        <v>8616</v>
      </c>
      <c r="I91" s="92" t="s">
        <v>8787</v>
      </c>
      <c r="J91" s="93" t="s">
        <v>14990</v>
      </c>
      <c r="K91" s="93" t="s">
        <v>7984</v>
      </c>
      <c r="L91" s="98">
        <v>43625</v>
      </c>
      <c r="M91" s="92" t="s">
        <v>14991</v>
      </c>
      <c r="N91" s="92" t="s">
        <v>8914</v>
      </c>
      <c r="O91" s="92">
        <v>15607</v>
      </c>
      <c r="P91" s="97" t="s">
        <v>8791</v>
      </c>
      <c r="Q91" s="93" t="s">
        <v>11302</v>
      </c>
      <c r="R91" s="97"/>
      <c r="S91" s="97"/>
      <c r="T91" s="97"/>
      <c r="U91" s="97"/>
      <c r="V91" s="97"/>
      <c r="W91" s="97"/>
      <c r="X91" s="97"/>
      <c r="Y91" s="97"/>
      <c r="Z91" s="97" t="s">
        <v>14992</v>
      </c>
      <c r="AA91" s="97"/>
      <c r="AB91" s="97"/>
      <c r="AC91" s="97"/>
      <c r="AD91" s="97"/>
      <c r="AE91" s="97"/>
      <c r="AF91" s="97"/>
      <c r="AG91" s="97"/>
      <c r="AH91" s="92"/>
    </row>
    <row r="92" spans="1:34" ht="13.15" customHeight="1" x14ac:dyDescent="0.25">
      <c r="A92" s="94">
        <v>43617</v>
      </c>
      <c r="B92" s="92" t="s">
        <v>8563</v>
      </c>
      <c r="C92" s="92" t="s">
        <v>8564</v>
      </c>
      <c r="D92" s="92" t="s">
        <v>7982</v>
      </c>
      <c r="E92" s="100">
        <v>37000</v>
      </c>
      <c r="F92" s="100">
        <v>0</v>
      </c>
      <c r="G92" s="96" t="s">
        <v>8566</v>
      </c>
      <c r="H92" s="92" t="s">
        <v>8616</v>
      </c>
      <c r="I92" s="92" t="s">
        <v>8787</v>
      </c>
      <c r="J92" s="93" t="s">
        <v>14993</v>
      </c>
      <c r="K92" s="93" t="s">
        <v>7984</v>
      </c>
      <c r="L92" s="98">
        <v>43639</v>
      </c>
      <c r="M92" s="92" t="s">
        <v>14994</v>
      </c>
      <c r="N92" s="92" t="s">
        <v>8932</v>
      </c>
      <c r="O92" s="92">
        <v>15624</v>
      </c>
      <c r="P92" s="97" t="s">
        <v>8791</v>
      </c>
      <c r="Q92" s="93" t="s">
        <v>8825</v>
      </c>
      <c r="R92" s="97"/>
      <c r="S92" s="97"/>
      <c r="T92" s="97"/>
      <c r="U92" s="97"/>
      <c r="V92" s="97"/>
      <c r="W92" s="97"/>
      <c r="X92" s="97"/>
      <c r="Y92" s="97"/>
      <c r="Z92" s="97" t="s">
        <v>14995</v>
      </c>
      <c r="AA92" s="97"/>
      <c r="AB92" s="97"/>
      <c r="AC92" s="97"/>
      <c r="AD92" s="97"/>
      <c r="AE92" s="97"/>
      <c r="AF92" s="97"/>
      <c r="AG92" s="97"/>
      <c r="AH92" s="92"/>
    </row>
    <row r="93" spans="1:34" ht="13.15" customHeight="1" x14ac:dyDescent="0.25">
      <c r="A93" s="94">
        <v>43617</v>
      </c>
      <c r="B93" s="92" t="s">
        <v>8563</v>
      </c>
      <c r="C93" s="92" t="s">
        <v>8564</v>
      </c>
      <c r="D93" s="92" t="s">
        <v>7982</v>
      </c>
      <c r="E93" s="100">
        <v>3669.24</v>
      </c>
      <c r="F93" s="100">
        <v>0</v>
      </c>
      <c r="G93" s="96" t="s">
        <v>8566</v>
      </c>
      <c r="H93" s="92" t="s">
        <v>8616</v>
      </c>
      <c r="I93" s="92" t="s">
        <v>8787</v>
      </c>
      <c r="J93" s="93" t="s">
        <v>14996</v>
      </c>
      <c r="K93" s="93" t="s">
        <v>7984</v>
      </c>
      <c r="L93" s="98">
        <v>43619</v>
      </c>
      <c r="M93" s="92" t="s">
        <v>14997</v>
      </c>
      <c r="N93" s="92" t="s">
        <v>8914</v>
      </c>
      <c r="O93" s="92">
        <v>15607</v>
      </c>
      <c r="P93" s="97" t="s">
        <v>8791</v>
      </c>
      <c r="Q93" s="93" t="s">
        <v>10350</v>
      </c>
      <c r="R93" s="97"/>
      <c r="S93" s="97"/>
      <c r="T93" s="97"/>
      <c r="U93" s="97"/>
      <c r="V93" s="97"/>
      <c r="W93" s="97"/>
      <c r="X93" s="97"/>
      <c r="Y93" s="97"/>
      <c r="Z93" s="97" t="s">
        <v>14998</v>
      </c>
      <c r="AA93" s="97"/>
      <c r="AB93" s="97"/>
      <c r="AC93" s="97"/>
      <c r="AD93" s="97"/>
      <c r="AE93" s="97"/>
      <c r="AF93" s="97"/>
      <c r="AG93" s="97"/>
      <c r="AH93" s="92"/>
    </row>
    <row r="94" spans="1:34" ht="13.15" customHeight="1" x14ac:dyDescent="0.25">
      <c r="A94" s="94">
        <v>43617</v>
      </c>
      <c r="B94" s="92" t="s">
        <v>8563</v>
      </c>
      <c r="C94" s="92" t="s">
        <v>8564</v>
      </c>
      <c r="D94" s="92" t="s">
        <v>7982</v>
      </c>
      <c r="E94" s="100">
        <v>7387.8</v>
      </c>
      <c r="F94" s="100">
        <v>0</v>
      </c>
      <c r="G94" s="96" t="s">
        <v>8566</v>
      </c>
      <c r="H94" s="92" t="s">
        <v>8616</v>
      </c>
      <c r="I94" s="92" t="s">
        <v>8787</v>
      </c>
      <c r="J94" s="93" t="s">
        <v>14999</v>
      </c>
      <c r="K94" s="93" t="s">
        <v>7984</v>
      </c>
      <c r="L94" s="98">
        <v>43640</v>
      </c>
      <c r="M94" s="92" t="s">
        <v>15000</v>
      </c>
      <c r="N94" s="92" t="s">
        <v>8914</v>
      </c>
      <c r="O94" s="92">
        <v>15607</v>
      </c>
      <c r="P94" s="97" t="s">
        <v>8791</v>
      </c>
      <c r="Q94" s="93" t="s">
        <v>10350</v>
      </c>
      <c r="R94" s="97"/>
      <c r="S94" s="97"/>
      <c r="T94" s="97"/>
      <c r="U94" s="97"/>
      <c r="V94" s="97"/>
      <c r="W94" s="97"/>
      <c r="X94" s="97"/>
      <c r="Y94" s="97"/>
      <c r="Z94" s="97" t="s">
        <v>15001</v>
      </c>
      <c r="AA94" s="97"/>
      <c r="AB94" s="97"/>
      <c r="AC94" s="97"/>
      <c r="AD94" s="97"/>
      <c r="AE94" s="97"/>
      <c r="AF94" s="97"/>
      <c r="AG94" s="97"/>
      <c r="AH94" s="92"/>
    </row>
    <row r="95" spans="1:34" ht="13.15" customHeight="1" x14ac:dyDescent="0.25">
      <c r="A95" s="94">
        <v>43617</v>
      </c>
      <c r="B95" s="92" t="s">
        <v>8563</v>
      </c>
      <c r="C95" s="92" t="s">
        <v>8564</v>
      </c>
      <c r="D95" s="92" t="s">
        <v>7982</v>
      </c>
      <c r="E95" s="100">
        <v>426</v>
      </c>
      <c r="F95" s="100">
        <v>0</v>
      </c>
      <c r="G95" s="96" t="s">
        <v>8566</v>
      </c>
      <c r="H95" s="92" t="s">
        <v>8616</v>
      </c>
      <c r="I95" s="92" t="s">
        <v>8787</v>
      </c>
      <c r="J95" s="93" t="s">
        <v>15002</v>
      </c>
      <c r="K95" s="93" t="s">
        <v>7984</v>
      </c>
      <c r="L95" s="98">
        <v>43636</v>
      </c>
      <c r="M95" s="92" t="s">
        <v>15003</v>
      </c>
      <c r="N95" s="92" t="s">
        <v>9792</v>
      </c>
      <c r="O95" s="92">
        <v>318562</v>
      </c>
      <c r="P95" s="97" t="s">
        <v>8791</v>
      </c>
      <c r="Q95" s="93" t="s">
        <v>13977</v>
      </c>
      <c r="R95" s="97"/>
      <c r="S95" s="97"/>
      <c r="T95" s="97"/>
      <c r="U95" s="97"/>
      <c r="V95" s="97"/>
      <c r="W95" s="97"/>
      <c r="X95" s="97"/>
      <c r="Y95" s="97"/>
      <c r="Z95" s="97" t="s">
        <v>15004</v>
      </c>
      <c r="AA95" s="97"/>
      <c r="AB95" s="97"/>
      <c r="AC95" s="97"/>
      <c r="AD95" s="97"/>
      <c r="AE95" s="97"/>
      <c r="AF95" s="97"/>
      <c r="AG95" s="97"/>
      <c r="AH95" s="92"/>
    </row>
    <row r="96" spans="1:34" ht="13.15" customHeight="1" x14ac:dyDescent="0.25">
      <c r="A96" s="94">
        <v>43617</v>
      </c>
      <c r="B96" s="92" t="s">
        <v>8563</v>
      </c>
      <c r="C96" s="92" t="s">
        <v>8564</v>
      </c>
      <c r="D96" s="92" t="s">
        <v>7982</v>
      </c>
      <c r="E96" s="100">
        <v>42707</v>
      </c>
      <c r="F96" s="100">
        <v>0</v>
      </c>
      <c r="G96" s="96" t="s">
        <v>8566</v>
      </c>
      <c r="H96" s="92" t="s">
        <v>8616</v>
      </c>
      <c r="I96" s="92" t="s">
        <v>8787</v>
      </c>
      <c r="J96" s="93" t="s">
        <v>15005</v>
      </c>
      <c r="K96" s="93" t="s">
        <v>7984</v>
      </c>
      <c r="L96" s="98">
        <v>43619</v>
      </c>
      <c r="M96" s="92" t="s">
        <v>15006</v>
      </c>
      <c r="N96" s="92" t="s">
        <v>8795</v>
      </c>
      <c r="O96" s="92">
        <v>16483</v>
      </c>
      <c r="P96" s="97" t="s">
        <v>8791</v>
      </c>
      <c r="Q96" s="93" t="s">
        <v>8825</v>
      </c>
      <c r="R96" s="97"/>
      <c r="S96" s="97"/>
      <c r="T96" s="97"/>
      <c r="U96" s="97"/>
      <c r="V96" s="97"/>
      <c r="W96" s="97"/>
      <c r="X96" s="97"/>
      <c r="Y96" s="97"/>
      <c r="Z96" s="97" t="s">
        <v>15007</v>
      </c>
      <c r="AA96" s="97"/>
      <c r="AB96" s="97"/>
      <c r="AC96" s="97"/>
      <c r="AD96" s="97"/>
      <c r="AE96" s="97"/>
      <c r="AF96" s="97"/>
      <c r="AG96" s="97"/>
      <c r="AH96" s="92"/>
    </row>
    <row r="97" spans="1:34" ht="13.15" customHeight="1" x14ac:dyDescent="0.25">
      <c r="A97" s="94">
        <v>43617</v>
      </c>
      <c r="B97" s="92" t="s">
        <v>8563</v>
      </c>
      <c r="C97" s="92" t="s">
        <v>8564</v>
      </c>
      <c r="D97" s="92" t="s">
        <v>7982</v>
      </c>
      <c r="E97" s="100">
        <v>10070.6</v>
      </c>
      <c r="F97" s="100">
        <v>0</v>
      </c>
      <c r="G97" s="96" t="s">
        <v>8566</v>
      </c>
      <c r="H97" s="92" t="s">
        <v>8616</v>
      </c>
      <c r="I97" s="92" t="s">
        <v>8787</v>
      </c>
      <c r="J97" s="93" t="s">
        <v>15008</v>
      </c>
      <c r="K97" s="93" t="s">
        <v>7984</v>
      </c>
      <c r="L97" s="98">
        <v>43634</v>
      </c>
      <c r="M97" s="92" t="s">
        <v>15009</v>
      </c>
      <c r="N97" s="92" t="s">
        <v>8795</v>
      </c>
      <c r="O97" s="92">
        <v>16483</v>
      </c>
      <c r="P97" s="97" t="s">
        <v>8791</v>
      </c>
      <c r="Q97" s="93" t="s">
        <v>11433</v>
      </c>
      <c r="R97" s="97"/>
      <c r="S97" s="97"/>
      <c r="T97" s="97"/>
      <c r="U97" s="97"/>
      <c r="V97" s="97"/>
      <c r="W97" s="97"/>
      <c r="X97" s="97"/>
      <c r="Y97" s="97"/>
      <c r="Z97" s="97" t="s">
        <v>15010</v>
      </c>
      <c r="AA97" s="97"/>
      <c r="AB97" s="97"/>
      <c r="AC97" s="97"/>
      <c r="AD97" s="97"/>
      <c r="AE97" s="97"/>
      <c r="AF97" s="97"/>
      <c r="AG97" s="97"/>
      <c r="AH97" s="92"/>
    </row>
    <row r="98" spans="1:34" ht="13.15" customHeight="1" x14ac:dyDescent="0.25">
      <c r="A98" s="94">
        <v>43617</v>
      </c>
      <c r="B98" s="92" t="s">
        <v>8563</v>
      </c>
      <c r="C98" s="92" t="s">
        <v>8564</v>
      </c>
      <c r="D98" s="92" t="s">
        <v>7982</v>
      </c>
      <c r="E98" s="100">
        <v>25692</v>
      </c>
      <c r="F98" s="100">
        <v>0</v>
      </c>
      <c r="G98" s="96" t="s">
        <v>8566</v>
      </c>
      <c r="H98" s="92" t="s">
        <v>8616</v>
      </c>
      <c r="I98" s="92" t="s">
        <v>8787</v>
      </c>
      <c r="J98" s="93" t="s">
        <v>15011</v>
      </c>
      <c r="K98" s="93" t="s">
        <v>7984</v>
      </c>
      <c r="L98" s="98">
        <v>43643</v>
      </c>
      <c r="M98" s="92" t="s">
        <v>15012</v>
      </c>
      <c r="N98" s="92" t="s">
        <v>8795</v>
      </c>
      <c r="O98" s="92">
        <v>16483</v>
      </c>
      <c r="P98" s="97" t="s">
        <v>8791</v>
      </c>
      <c r="Q98" s="93" t="s">
        <v>8825</v>
      </c>
      <c r="R98" s="97"/>
      <c r="S98" s="97"/>
      <c r="T98" s="97"/>
      <c r="U98" s="97"/>
      <c r="V98" s="97"/>
      <c r="W98" s="97"/>
      <c r="X98" s="97"/>
      <c r="Y98" s="97"/>
      <c r="Z98" s="97" t="s">
        <v>15013</v>
      </c>
      <c r="AA98" s="97"/>
      <c r="AB98" s="97"/>
      <c r="AC98" s="97"/>
      <c r="AD98" s="97"/>
      <c r="AE98" s="97"/>
      <c r="AF98" s="97"/>
      <c r="AG98" s="97"/>
      <c r="AH98" s="92"/>
    </row>
    <row r="99" spans="1:34" ht="13.15" customHeight="1" x14ac:dyDescent="0.25">
      <c r="A99" s="94">
        <v>43617</v>
      </c>
      <c r="B99" s="92" t="s">
        <v>8563</v>
      </c>
      <c r="C99" s="92" t="s">
        <v>8564</v>
      </c>
      <c r="D99" s="92" t="s">
        <v>7982</v>
      </c>
      <c r="E99" s="100">
        <v>6584</v>
      </c>
      <c r="F99" s="100">
        <v>0</v>
      </c>
      <c r="G99" s="96" t="s">
        <v>8566</v>
      </c>
      <c r="H99" s="92" t="s">
        <v>8616</v>
      </c>
      <c r="I99" s="92" t="s">
        <v>8787</v>
      </c>
      <c r="J99" s="93" t="s">
        <v>15014</v>
      </c>
      <c r="K99" s="93" t="s">
        <v>7984</v>
      </c>
      <c r="L99" s="98">
        <v>43622</v>
      </c>
      <c r="M99" s="92" t="s">
        <v>15015</v>
      </c>
      <c r="N99" s="92" t="s">
        <v>8940</v>
      </c>
      <c r="O99" s="92">
        <v>15727</v>
      </c>
      <c r="P99" s="97" t="s">
        <v>8791</v>
      </c>
      <c r="Q99" s="93" t="s">
        <v>15016</v>
      </c>
      <c r="R99" s="97"/>
      <c r="S99" s="97"/>
      <c r="T99" s="97"/>
      <c r="U99" s="97"/>
      <c r="V99" s="97"/>
      <c r="W99" s="97"/>
      <c r="X99" s="97"/>
      <c r="Y99" s="97"/>
      <c r="Z99" s="97" t="s">
        <v>15017</v>
      </c>
      <c r="AA99" s="97"/>
      <c r="AB99" s="97"/>
      <c r="AC99" s="97"/>
      <c r="AD99" s="97"/>
      <c r="AE99" s="97"/>
      <c r="AF99" s="97"/>
      <c r="AG99" s="97"/>
      <c r="AH99" s="92"/>
    </row>
    <row r="100" spans="1:34" ht="13.15" customHeight="1" x14ac:dyDescent="0.25">
      <c r="A100" s="94">
        <v>43617</v>
      </c>
      <c r="B100" s="92" t="s">
        <v>8563</v>
      </c>
      <c r="C100" s="92" t="s">
        <v>8564</v>
      </c>
      <c r="D100" s="92" t="s">
        <v>7982</v>
      </c>
      <c r="E100" s="100">
        <v>17440</v>
      </c>
      <c r="F100" s="100">
        <v>0</v>
      </c>
      <c r="G100" s="96" t="s">
        <v>8566</v>
      </c>
      <c r="H100" s="92" t="s">
        <v>8616</v>
      </c>
      <c r="I100" s="92" t="s">
        <v>8787</v>
      </c>
      <c r="J100" s="93" t="s">
        <v>15018</v>
      </c>
      <c r="K100" s="93" t="s">
        <v>7984</v>
      </c>
      <c r="L100" s="98">
        <v>43622</v>
      </c>
      <c r="M100" s="92" t="s">
        <v>15019</v>
      </c>
      <c r="N100" s="92" t="s">
        <v>8940</v>
      </c>
      <c r="O100" s="92">
        <v>15727</v>
      </c>
      <c r="P100" s="97" t="s">
        <v>8791</v>
      </c>
      <c r="Q100" s="93" t="s">
        <v>15016</v>
      </c>
      <c r="R100" s="97"/>
      <c r="S100" s="97"/>
      <c r="T100" s="97"/>
      <c r="U100" s="97"/>
      <c r="V100" s="97"/>
      <c r="W100" s="97"/>
      <c r="X100" s="97"/>
      <c r="Y100" s="97"/>
      <c r="Z100" s="97" t="s">
        <v>15020</v>
      </c>
      <c r="AA100" s="97"/>
      <c r="AB100" s="97"/>
      <c r="AC100" s="97"/>
      <c r="AD100" s="97"/>
      <c r="AE100" s="97"/>
      <c r="AF100" s="97"/>
      <c r="AG100" s="97"/>
      <c r="AH100" s="92"/>
    </row>
    <row r="101" spans="1:34" ht="13.15" customHeight="1" x14ac:dyDescent="0.25">
      <c r="A101" s="94">
        <v>43617</v>
      </c>
      <c r="B101" s="92" t="s">
        <v>8563</v>
      </c>
      <c r="C101" s="92" t="s">
        <v>8564</v>
      </c>
      <c r="D101" s="92" t="s">
        <v>7982</v>
      </c>
      <c r="E101" s="100">
        <v>21566</v>
      </c>
      <c r="F101" s="100">
        <v>0</v>
      </c>
      <c r="G101" s="96" t="s">
        <v>8566</v>
      </c>
      <c r="H101" s="92" t="s">
        <v>8616</v>
      </c>
      <c r="I101" s="92" t="s">
        <v>8787</v>
      </c>
      <c r="J101" s="93" t="s">
        <v>15021</v>
      </c>
      <c r="K101" s="93" t="s">
        <v>7984</v>
      </c>
      <c r="L101" s="98">
        <v>43622</v>
      </c>
      <c r="M101" s="92" t="s">
        <v>15022</v>
      </c>
      <c r="N101" s="92" t="s">
        <v>8940</v>
      </c>
      <c r="O101" s="92">
        <v>40011</v>
      </c>
      <c r="P101" s="97" t="s">
        <v>8791</v>
      </c>
      <c r="Q101" s="93" t="s">
        <v>15016</v>
      </c>
      <c r="R101" s="97"/>
      <c r="S101" s="97"/>
      <c r="T101" s="97"/>
      <c r="U101" s="97"/>
      <c r="V101" s="97"/>
      <c r="W101" s="97"/>
      <c r="X101" s="97"/>
      <c r="Y101" s="97"/>
      <c r="Z101" s="97" t="s">
        <v>15023</v>
      </c>
      <c r="AA101" s="97"/>
      <c r="AB101" s="97"/>
      <c r="AC101" s="97"/>
      <c r="AD101" s="97"/>
      <c r="AE101" s="97"/>
      <c r="AF101" s="97"/>
      <c r="AG101" s="97"/>
      <c r="AH101" s="92"/>
    </row>
    <row r="102" spans="1:34" ht="13.15" customHeight="1" x14ac:dyDescent="0.25">
      <c r="A102" s="94">
        <v>43617</v>
      </c>
      <c r="B102" s="92" t="s">
        <v>8563</v>
      </c>
      <c r="C102" s="92" t="s">
        <v>8564</v>
      </c>
      <c r="D102" s="92" t="s">
        <v>7982</v>
      </c>
      <c r="E102" s="100">
        <v>2850</v>
      </c>
      <c r="F102" s="100">
        <v>0</v>
      </c>
      <c r="G102" s="96" t="s">
        <v>8566</v>
      </c>
      <c r="H102" s="92" t="s">
        <v>8616</v>
      </c>
      <c r="I102" s="92" t="s">
        <v>8787</v>
      </c>
      <c r="J102" s="93" t="s">
        <v>15024</v>
      </c>
      <c r="K102" s="93" t="s">
        <v>7984</v>
      </c>
      <c r="L102" s="98">
        <v>43643</v>
      </c>
      <c r="M102" s="92" t="s">
        <v>15025</v>
      </c>
      <c r="N102" s="92" t="s">
        <v>9556</v>
      </c>
      <c r="O102" s="92">
        <v>319627</v>
      </c>
      <c r="P102" s="97" t="s">
        <v>8791</v>
      </c>
      <c r="Q102" s="93" t="s">
        <v>13977</v>
      </c>
      <c r="R102" s="97"/>
      <c r="S102" s="97"/>
      <c r="T102" s="97"/>
      <c r="U102" s="97"/>
      <c r="V102" s="97"/>
      <c r="W102" s="97"/>
      <c r="X102" s="97"/>
      <c r="Y102" s="97"/>
      <c r="Z102" s="97" t="s">
        <v>15026</v>
      </c>
      <c r="AA102" s="97"/>
      <c r="AB102" s="97"/>
      <c r="AC102" s="97"/>
      <c r="AD102" s="97"/>
      <c r="AE102" s="97"/>
      <c r="AF102" s="97"/>
      <c r="AG102" s="97"/>
      <c r="AH102" s="92"/>
    </row>
    <row r="103" spans="1:34" ht="13.15" customHeight="1" x14ac:dyDescent="0.25">
      <c r="A103" s="94">
        <v>43617</v>
      </c>
      <c r="B103" s="92" t="s">
        <v>8563</v>
      </c>
      <c r="C103" s="92" t="s">
        <v>8564</v>
      </c>
      <c r="D103" s="92" t="s">
        <v>7982</v>
      </c>
      <c r="E103" s="100">
        <v>32878</v>
      </c>
      <c r="F103" s="100">
        <v>0</v>
      </c>
      <c r="G103" s="96" t="s">
        <v>8566</v>
      </c>
      <c r="H103" s="92" t="s">
        <v>8616</v>
      </c>
      <c r="I103" s="92" t="s">
        <v>8787</v>
      </c>
      <c r="J103" s="93" t="s">
        <v>15027</v>
      </c>
      <c r="K103" s="93" t="s">
        <v>7984</v>
      </c>
      <c r="L103" s="98">
        <v>43622</v>
      </c>
      <c r="M103" s="92" t="s">
        <v>15028</v>
      </c>
      <c r="N103" s="92" t="s">
        <v>8940</v>
      </c>
      <c r="O103" s="92">
        <v>40010</v>
      </c>
      <c r="P103" s="97" t="s">
        <v>8791</v>
      </c>
      <c r="Q103" s="93" t="s">
        <v>15016</v>
      </c>
      <c r="R103" s="97"/>
      <c r="S103" s="97"/>
      <c r="T103" s="97"/>
      <c r="U103" s="97"/>
      <c r="V103" s="97"/>
      <c r="W103" s="97"/>
      <c r="X103" s="97"/>
      <c r="Y103" s="97"/>
      <c r="Z103" s="97" t="s">
        <v>15029</v>
      </c>
      <c r="AA103" s="97"/>
      <c r="AB103" s="97"/>
      <c r="AC103" s="97"/>
      <c r="AD103" s="97"/>
      <c r="AE103" s="97"/>
      <c r="AF103" s="97"/>
      <c r="AG103" s="97"/>
      <c r="AH103" s="92"/>
    </row>
    <row r="104" spans="1:34" ht="13.15" customHeight="1" x14ac:dyDescent="0.25">
      <c r="A104" s="94">
        <v>43617</v>
      </c>
      <c r="B104" s="92" t="s">
        <v>8563</v>
      </c>
      <c r="C104" s="92" t="s">
        <v>8564</v>
      </c>
      <c r="D104" s="92" t="s">
        <v>7982</v>
      </c>
      <c r="E104" s="100">
        <v>9587</v>
      </c>
      <c r="F104" s="100">
        <v>0</v>
      </c>
      <c r="G104" s="96" t="s">
        <v>8566</v>
      </c>
      <c r="H104" s="92" t="s">
        <v>8616</v>
      </c>
      <c r="I104" s="92" t="s">
        <v>8787</v>
      </c>
      <c r="J104" s="93" t="s">
        <v>15030</v>
      </c>
      <c r="K104" s="93" t="s">
        <v>7984</v>
      </c>
      <c r="L104" s="98">
        <v>43622</v>
      </c>
      <c r="M104" s="92" t="s">
        <v>15031</v>
      </c>
      <c r="N104" s="92" t="s">
        <v>8940</v>
      </c>
      <c r="O104" s="92">
        <v>40010</v>
      </c>
      <c r="P104" s="97" t="s">
        <v>8791</v>
      </c>
      <c r="Q104" s="93" t="s">
        <v>15016</v>
      </c>
      <c r="R104" s="97"/>
      <c r="S104" s="97"/>
      <c r="T104" s="97"/>
      <c r="U104" s="97"/>
      <c r="V104" s="97"/>
      <c r="W104" s="97"/>
      <c r="X104" s="97"/>
      <c r="Y104" s="97"/>
      <c r="Z104" s="97" t="s">
        <v>15032</v>
      </c>
      <c r="AA104" s="97"/>
      <c r="AB104" s="97"/>
      <c r="AC104" s="97"/>
      <c r="AD104" s="97"/>
      <c r="AE104" s="97"/>
      <c r="AF104" s="97"/>
      <c r="AG104" s="97"/>
      <c r="AH104" s="92"/>
    </row>
    <row r="105" spans="1:34" ht="13.15" customHeight="1" x14ac:dyDescent="0.25">
      <c r="A105" s="94">
        <v>43617</v>
      </c>
      <c r="B105" s="92" t="s">
        <v>8563</v>
      </c>
      <c r="C105" s="92" t="s">
        <v>8564</v>
      </c>
      <c r="D105" s="92" t="s">
        <v>7982</v>
      </c>
      <c r="E105" s="100">
        <v>10485</v>
      </c>
      <c r="F105" s="100">
        <v>0</v>
      </c>
      <c r="G105" s="96" t="s">
        <v>8566</v>
      </c>
      <c r="H105" s="92" t="s">
        <v>8616</v>
      </c>
      <c r="I105" s="92" t="s">
        <v>8787</v>
      </c>
      <c r="J105" s="93" t="s">
        <v>15033</v>
      </c>
      <c r="K105" s="93" t="s">
        <v>7984</v>
      </c>
      <c r="L105" s="98">
        <v>43622</v>
      </c>
      <c r="M105" s="92" t="s">
        <v>15034</v>
      </c>
      <c r="N105" s="92" t="s">
        <v>8999</v>
      </c>
      <c r="O105" s="92">
        <v>17090</v>
      </c>
      <c r="P105" s="97" t="s">
        <v>8791</v>
      </c>
      <c r="Q105" s="93" t="s">
        <v>8825</v>
      </c>
      <c r="R105" s="97"/>
      <c r="S105" s="97"/>
      <c r="T105" s="97"/>
      <c r="U105" s="97"/>
      <c r="V105" s="97"/>
      <c r="W105" s="97"/>
      <c r="X105" s="97"/>
      <c r="Y105" s="97"/>
      <c r="Z105" s="97" t="s">
        <v>15035</v>
      </c>
      <c r="AA105" s="97"/>
      <c r="AB105" s="97"/>
      <c r="AC105" s="97"/>
      <c r="AD105" s="97"/>
      <c r="AE105" s="97"/>
      <c r="AF105" s="97"/>
      <c r="AG105" s="97"/>
      <c r="AH105" s="92"/>
    </row>
    <row r="106" spans="1:34" ht="13.15" customHeight="1" x14ac:dyDescent="0.25">
      <c r="A106" s="94">
        <v>43617</v>
      </c>
      <c r="B106" s="92" t="s">
        <v>8563</v>
      </c>
      <c r="C106" s="92" t="s">
        <v>8564</v>
      </c>
      <c r="D106" s="92" t="s">
        <v>7982</v>
      </c>
      <c r="E106" s="100">
        <v>35000</v>
      </c>
      <c r="F106" s="100">
        <v>0</v>
      </c>
      <c r="G106" s="96" t="s">
        <v>8566</v>
      </c>
      <c r="H106" s="92" t="s">
        <v>8616</v>
      </c>
      <c r="I106" s="92" t="s">
        <v>8787</v>
      </c>
      <c r="J106" s="93" t="s">
        <v>15036</v>
      </c>
      <c r="K106" s="93" t="s">
        <v>7984</v>
      </c>
      <c r="L106" s="98">
        <v>43632</v>
      </c>
      <c r="M106" s="92" t="s">
        <v>15037</v>
      </c>
      <c r="N106" s="92" t="s">
        <v>8999</v>
      </c>
      <c r="O106" s="92">
        <v>17090</v>
      </c>
      <c r="P106" s="97" t="s">
        <v>8791</v>
      </c>
      <c r="Q106" s="93" t="s">
        <v>8825</v>
      </c>
      <c r="R106" s="97"/>
      <c r="S106" s="97"/>
      <c r="T106" s="97"/>
      <c r="U106" s="97"/>
      <c r="V106" s="97"/>
      <c r="W106" s="97"/>
      <c r="X106" s="97"/>
      <c r="Y106" s="97"/>
      <c r="Z106" s="97" t="s">
        <v>15038</v>
      </c>
      <c r="AA106" s="97"/>
      <c r="AB106" s="97"/>
      <c r="AC106" s="97"/>
      <c r="AD106" s="97"/>
      <c r="AE106" s="97"/>
      <c r="AF106" s="97"/>
      <c r="AG106" s="97"/>
      <c r="AH106" s="92"/>
    </row>
    <row r="107" spans="1:34" ht="13.15" customHeight="1" x14ac:dyDescent="0.25">
      <c r="A107" s="94">
        <v>43617</v>
      </c>
      <c r="B107" s="92" t="s">
        <v>8563</v>
      </c>
      <c r="C107" s="92" t="s">
        <v>8564</v>
      </c>
      <c r="D107" s="92" t="s">
        <v>7982</v>
      </c>
      <c r="E107" s="100">
        <v>100000</v>
      </c>
      <c r="F107" s="100">
        <v>0</v>
      </c>
      <c r="G107" s="96" t="s">
        <v>8566</v>
      </c>
      <c r="H107" s="92" t="s">
        <v>8616</v>
      </c>
      <c r="I107" s="92" t="s">
        <v>8787</v>
      </c>
      <c r="J107" s="93" t="s">
        <v>15039</v>
      </c>
      <c r="K107" s="93" t="s">
        <v>7984</v>
      </c>
      <c r="L107" s="98">
        <v>43639</v>
      </c>
      <c r="M107" s="92" t="s">
        <v>15040</v>
      </c>
      <c r="N107" s="92" t="s">
        <v>8824</v>
      </c>
      <c r="O107" s="92">
        <v>15612</v>
      </c>
      <c r="P107" s="97" t="s">
        <v>8791</v>
      </c>
      <c r="Q107" s="93" t="s">
        <v>8825</v>
      </c>
      <c r="R107" s="97"/>
      <c r="S107" s="97"/>
      <c r="T107" s="97"/>
      <c r="U107" s="97"/>
      <c r="V107" s="97"/>
      <c r="W107" s="97"/>
      <c r="X107" s="97"/>
      <c r="Y107" s="97"/>
      <c r="Z107" s="97" t="s">
        <v>15041</v>
      </c>
      <c r="AA107" s="97"/>
      <c r="AB107" s="97"/>
      <c r="AC107" s="97"/>
      <c r="AD107" s="97"/>
      <c r="AE107" s="97"/>
      <c r="AF107" s="97"/>
      <c r="AG107" s="97"/>
      <c r="AH107" s="92"/>
    </row>
    <row r="108" spans="1:34" ht="13.15" customHeight="1" x14ac:dyDescent="0.25">
      <c r="A108" s="94">
        <v>43617</v>
      </c>
      <c r="B108" s="92" t="s">
        <v>8563</v>
      </c>
      <c r="C108" s="92" t="s">
        <v>8564</v>
      </c>
      <c r="D108" s="92" t="s">
        <v>7982</v>
      </c>
      <c r="E108" s="100">
        <v>14104</v>
      </c>
      <c r="F108" s="100">
        <v>0</v>
      </c>
      <c r="G108" s="96" t="s">
        <v>8566</v>
      </c>
      <c r="H108" s="92" t="s">
        <v>8616</v>
      </c>
      <c r="I108" s="92" t="s">
        <v>8787</v>
      </c>
      <c r="J108" s="93" t="s">
        <v>15042</v>
      </c>
      <c r="K108" s="93" t="s">
        <v>7984</v>
      </c>
      <c r="L108" s="98">
        <v>43622</v>
      </c>
      <c r="M108" s="92" t="s">
        <v>15043</v>
      </c>
      <c r="N108" s="92" t="s">
        <v>9290</v>
      </c>
      <c r="O108" s="92">
        <v>16167</v>
      </c>
      <c r="P108" s="97" t="s">
        <v>8791</v>
      </c>
      <c r="Q108" s="93" t="s">
        <v>15016</v>
      </c>
      <c r="R108" s="97"/>
      <c r="S108" s="97"/>
      <c r="T108" s="97"/>
      <c r="U108" s="97"/>
      <c r="V108" s="97"/>
      <c r="W108" s="97"/>
      <c r="X108" s="97"/>
      <c r="Y108" s="97"/>
      <c r="Z108" s="97" t="s">
        <v>15044</v>
      </c>
      <c r="AA108" s="97"/>
      <c r="AB108" s="97"/>
      <c r="AC108" s="97"/>
      <c r="AD108" s="97"/>
      <c r="AE108" s="97"/>
      <c r="AF108" s="97"/>
      <c r="AG108" s="97"/>
      <c r="AH108" s="92"/>
    </row>
    <row r="109" spans="1:34" ht="13.15" customHeight="1" x14ac:dyDescent="0.25">
      <c r="A109" s="94">
        <v>43617</v>
      </c>
      <c r="B109" s="92" t="s">
        <v>8563</v>
      </c>
      <c r="C109" s="92" t="s">
        <v>8564</v>
      </c>
      <c r="D109" s="92" t="s">
        <v>7982</v>
      </c>
      <c r="E109" s="100">
        <v>246449.98</v>
      </c>
      <c r="F109" s="100">
        <v>0</v>
      </c>
      <c r="G109" s="96" t="s">
        <v>8566</v>
      </c>
      <c r="H109" s="92" t="s">
        <v>8616</v>
      </c>
      <c r="I109" s="92" t="s">
        <v>8787</v>
      </c>
      <c r="J109" s="93" t="s">
        <v>15045</v>
      </c>
      <c r="K109" s="93" t="s">
        <v>7984</v>
      </c>
      <c r="L109" s="98">
        <v>43641</v>
      </c>
      <c r="M109" s="92" t="s">
        <v>15046</v>
      </c>
      <c r="N109" s="92" t="s">
        <v>8897</v>
      </c>
      <c r="O109" s="92">
        <v>1232</v>
      </c>
      <c r="P109" s="97" t="s">
        <v>8791</v>
      </c>
      <c r="Q109" s="93" t="s">
        <v>8825</v>
      </c>
      <c r="R109" s="97"/>
      <c r="S109" s="97"/>
      <c r="T109" s="97"/>
      <c r="U109" s="97"/>
      <c r="V109" s="97"/>
      <c r="W109" s="97"/>
      <c r="X109" s="97"/>
      <c r="Y109" s="97"/>
      <c r="Z109" s="97" t="s">
        <v>15047</v>
      </c>
      <c r="AA109" s="97"/>
      <c r="AB109" s="97"/>
      <c r="AC109" s="97"/>
      <c r="AD109" s="97"/>
      <c r="AE109" s="97"/>
      <c r="AF109" s="97"/>
      <c r="AG109" s="97"/>
      <c r="AH109" s="92"/>
    </row>
    <row r="110" spans="1:34" ht="13.15" customHeight="1" x14ac:dyDescent="0.25">
      <c r="A110" s="94">
        <v>43617</v>
      </c>
      <c r="B110" s="92" t="s">
        <v>8563</v>
      </c>
      <c r="C110" s="92" t="s">
        <v>8564</v>
      </c>
      <c r="D110" s="92" t="s">
        <v>7982</v>
      </c>
      <c r="E110" s="100">
        <v>118336.02</v>
      </c>
      <c r="F110" s="100">
        <v>0</v>
      </c>
      <c r="G110" s="96" t="s">
        <v>8566</v>
      </c>
      <c r="H110" s="92" t="s">
        <v>8616</v>
      </c>
      <c r="I110" s="92" t="s">
        <v>8787</v>
      </c>
      <c r="J110" s="93" t="s">
        <v>15048</v>
      </c>
      <c r="K110" s="93" t="s">
        <v>7984</v>
      </c>
      <c r="L110" s="98">
        <v>43626</v>
      </c>
      <c r="M110" s="92" t="s">
        <v>15049</v>
      </c>
      <c r="N110" s="92" t="s">
        <v>9448</v>
      </c>
      <c r="O110" s="92">
        <v>13559</v>
      </c>
      <c r="P110" s="97" t="s">
        <v>8791</v>
      </c>
      <c r="Q110" s="93" t="s">
        <v>8805</v>
      </c>
      <c r="R110" s="97"/>
      <c r="S110" s="97"/>
      <c r="T110" s="97"/>
      <c r="U110" s="97"/>
      <c r="V110" s="97"/>
      <c r="W110" s="97"/>
      <c r="X110" s="97"/>
      <c r="Y110" s="97"/>
      <c r="Z110" s="97" t="s">
        <v>15050</v>
      </c>
      <c r="AA110" s="97"/>
      <c r="AB110" s="97"/>
      <c r="AC110" s="97"/>
      <c r="AD110" s="97"/>
      <c r="AE110" s="97"/>
      <c r="AF110" s="97"/>
      <c r="AG110" s="97"/>
      <c r="AH110" s="92"/>
    </row>
    <row r="111" spans="1:34" ht="13.15" customHeight="1" x14ac:dyDescent="0.25">
      <c r="A111" s="94">
        <v>43617</v>
      </c>
      <c r="B111" s="92" t="s">
        <v>8563</v>
      </c>
      <c r="C111" s="92" t="s">
        <v>8564</v>
      </c>
      <c r="D111" s="92" t="s">
        <v>7982</v>
      </c>
      <c r="E111" s="100">
        <v>56504.55</v>
      </c>
      <c r="F111" s="100">
        <v>0</v>
      </c>
      <c r="G111" s="96" t="s">
        <v>8566</v>
      </c>
      <c r="H111" s="92" t="s">
        <v>8616</v>
      </c>
      <c r="I111" s="92" t="s">
        <v>8787</v>
      </c>
      <c r="J111" s="93" t="s">
        <v>15051</v>
      </c>
      <c r="K111" s="93" t="s">
        <v>7984</v>
      </c>
      <c r="L111" s="98">
        <v>43619</v>
      </c>
      <c r="M111" s="92" t="s">
        <v>15052</v>
      </c>
      <c r="N111" s="92" t="s">
        <v>8964</v>
      </c>
      <c r="O111" s="92">
        <v>15702</v>
      </c>
      <c r="P111" s="97" t="s">
        <v>8791</v>
      </c>
      <c r="Q111" s="93" t="s">
        <v>7984</v>
      </c>
      <c r="R111" s="97"/>
      <c r="S111" s="97"/>
      <c r="T111" s="97"/>
      <c r="U111" s="97"/>
      <c r="V111" s="97"/>
      <c r="W111" s="97"/>
      <c r="X111" s="97"/>
      <c r="Y111" s="97"/>
      <c r="Z111" s="97" t="s">
        <v>15053</v>
      </c>
      <c r="AA111" s="97"/>
      <c r="AB111" s="97"/>
      <c r="AC111" s="97"/>
      <c r="AD111" s="97"/>
      <c r="AE111" s="97"/>
      <c r="AF111" s="97"/>
      <c r="AG111" s="97"/>
      <c r="AH111" s="92"/>
    </row>
    <row r="112" spans="1:34" ht="13.15" customHeight="1" x14ac:dyDescent="0.25">
      <c r="A112" s="94">
        <v>43617</v>
      </c>
      <c r="B112" s="92" t="s">
        <v>8563</v>
      </c>
      <c r="C112" s="92" t="s">
        <v>8564</v>
      </c>
      <c r="D112" s="92" t="s">
        <v>7982</v>
      </c>
      <c r="E112" s="100">
        <v>76799.67</v>
      </c>
      <c r="F112" s="100">
        <v>0</v>
      </c>
      <c r="G112" s="96" t="s">
        <v>8566</v>
      </c>
      <c r="H112" s="92" t="s">
        <v>8616</v>
      </c>
      <c r="I112" s="92" t="s">
        <v>8787</v>
      </c>
      <c r="J112" s="93" t="s">
        <v>15054</v>
      </c>
      <c r="K112" s="93" t="s">
        <v>7984</v>
      </c>
      <c r="L112" s="98">
        <v>43619</v>
      </c>
      <c r="M112" s="92" t="s">
        <v>15055</v>
      </c>
      <c r="N112" s="92" t="s">
        <v>8964</v>
      </c>
      <c r="O112" s="92">
        <v>15702</v>
      </c>
      <c r="P112" s="97" t="s">
        <v>8791</v>
      </c>
      <c r="Q112" s="93" t="s">
        <v>7984</v>
      </c>
      <c r="R112" s="97"/>
      <c r="S112" s="97"/>
      <c r="T112" s="97"/>
      <c r="U112" s="97"/>
      <c r="V112" s="97"/>
      <c r="W112" s="97"/>
      <c r="X112" s="97"/>
      <c r="Y112" s="97"/>
      <c r="Z112" s="97" t="s">
        <v>15053</v>
      </c>
      <c r="AA112" s="97"/>
      <c r="AB112" s="97"/>
      <c r="AC112" s="97"/>
      <c r="AD112" s="97"/>
      <c r="AE112" s="97"/>
      <c r="AF112" s="97"/>
      <c r="AG112" s="97"/>
      <c r="AH112" s="92"/>
    </row>
    <row r="113" spans="1:34" ht="13.15" customHeight="1" x14ac:dyDescent="0.25">
      <c r="A113" s="94">
        <v>43617</v>
      </c>
      <c r="B113" s="92" t="s">
        <v>8563</v>
      </c>
      <c r="C113" s="92" t="s">
        <v>8564</v>
      </c>
      <c r="D113" s="92" t="s">
        <v>7982</v>
      </c>
      <c r="E113" s="100">
        <v>196510.66</v>
      </c>
      <c r="F113" s="100">
        <v>0</v>
      </c>
      <c r="G113" s="96" t="s">
        <v>8566</v>
      </c>
      <c r="H113" s="92" t="s">
        <v>8616</v>
      </c>
      <c r="I113" s="92" t="s">
        <v>8787</v>
      </c>
      <c r="J113" s="93" t="s">
        <v>15056</v>
      </c>
      <c r="K113" s="93" t="s">
        <v>7984</v>
      </c>
      <c r="L113" s="98">
        <v>43619</v>
      </c>
      <c r="M113" s="92" t="s">
        <v>15057</v>
      </c>
      <c r="N113" s="92" t="s">
        <v>8964</v>
      </c>
      <c r="O113" s="92">
        <v>15698</v>
      </c>
      <c r="P113" s="97" t="s">
        <v>8791</v>
      </c>
      <c r="Q113" s="93" t="s">
        <v>7984</v>
      </c>
      <c r="R113" s="97"/>
      <c r="S113" s="97"/>
      <c r="T113" s="97"/>
      <c r="U113" s="97"/>
      <c r="V113" s="97"/>
      <c r="W113" s="97"/>
      <c r="X113" s="97"/>
      <c r="Y113" s="97"/>
      <c r="Z113" s="97" t="s">
        <v>15058</v>
      </c>
      <c r="AA113" s="97"/>
      <c r="AB113" s="97"/>
      <c r="AC113" s="97"/>
      <c r="AD113" s="97"/>
      <c r="AE113" s="97"/>
      <c r="AF113" s="97"/>
      <c r="AG113" s="97"/>
      <c r="AH113" s="92"/>
    </row>
    <row r="114" spans="1:34" ht="13.15" customHeight="1" x14ac:dyDescent="0.25">
      <c r="A114" s="94">
        <v>43617</v>
      </c>
      <c r="B114" s="92" t="s">
        <v>8563</v>
      </c>
      <c r="C114" s="92" t="s">
        <v>8564</v>
      </c>
      <c r="D114" s="92" t="s">
        <v>7982</v>
      </c>
      <c r="E114" s="100">
        <v>44238.8</v>
      </c>
      <c r="F114" s="100">
        <v>0</v>
      </c>
      <c r="G114" s="96" t="s">
        <v>8566</v>
      </c>
      <c r="H114" s="92" t="s">
        <v>8616</v>
      </c>
      <c r="I114" s="92" t="s">
        <v>8787</v>
      </c>
      <c r="J114" s="93" t="s">
        <v>15059</v>
      </c>
      <c r="K114" s="93" t="s">
        <v>7984</v>
      </c>
      <c r="L114" s="98">
        <v>43642</v>
      </c>
      <c r="M114" s="92" t="s">
        <v>15060</v>
      </c>
      <c r="N114" s="92" t="s">
        <v>8901</v>
      </c>
      <c r="O114" s="92">
        <v>13383</v>
      </c>
      <c r="P114" s="97" t="s">
        <v>8791</v>
      </c>
      <c r="Q114" s="93" t="s">
        <v>8979</v>
      </c>
      <c r="R114" s="97"/>
      <c r="S114" s="97"/>
      <c r="T114" s="97"/>
      <c r="U114" s="97"/>
      <c r="V114" s="97"/>
      <c r="W114" s="97"/>
      <c r="X114" s="97"/>
      <c r="Y114" s="97"/>
      <c r="Z114" s="97" t="s">
        <v>15061</v>
      </c>
      <c r="AA114" s="97"/>
      <c r="AB114" s="97"/>
      <c r="AC114" s="97"/>
      <c r="AD114" s="97"/>
      <c r="AE114" s="97"/>
      <c r="AF114" s="97"/>
      <c r="AG114" s="97"/>
      <c r="AH114" s="92"/>
    </row>
    <row r="115" spans="1:34" ht="13.15" customHeight="1" x14ac:dyDescent="0.25">
      <c r="A115" s="94">
        <v>43617</v>
      </c>
      <c r="B115" s="92" t="s">
        <v>8563</v>
      </c>
      <c r="C115" s="92" t="s">
        <v>8564</v>
      </c>
      <c r="D115" s="92" t="s">
        <v>7982</v>
      </c>
      <c r="E115" s="100">
        <v>26281.71</v>
      </c>
      <c r="F115" s="100">
        <v>0</v>
      </c>
      <c r="G115" s="96" t="s">
        <v>8566</v>
      </c>
      <c r="H115" s="92" t="s">
        <v>8616</v>
      </c>
      <c r="I115" s="92" t="s">
        <v>8787</v>
      </c>
      <c r="J115" s="93" t="s">
        <v>15062</v>
      </c>
      <c r="K115" s="93" t="s">
        <v>7984</v>
      </c>
      <c r="L115" s="98">
        <v>43626</v>
      </c>
      <c r="M115" s="92" t="s">
        <v>15063</v>
      </c>
      <c r="N115" s="92" t="s">
        <v>8901</v>
      </c>
      <c r="O115" s="92">
        <v>10296</v>
      </c>
      <c r="P115" s="97" t="s">
        <v>8791</v>
      </c>
      <c r="Q115" s="93" t="s">
        <v>8979</v>
      </c>
      <c r="R115" s="97"/>
      <c r="S115" s="97"/>
      <c r="T115" s="97"/>
      <c r="U115" s="97"/>
      <c r="V115" s="97"/>
      <c r="W115" s="97"/>
      <c r="X115" s="97"/>
      <c r="Y115" s="97"/>
      <c r="Z115" s="97" t="s">
        <v>15064</v>
      </c>
      <c r="AA115" s="97"/>
      <c r="AB115" s="97"/>
      <c r="AC115" s="97"/>
      <c r="AD115" s="97"/>
      <c r="AE115" s="97"/>
      <c r="AF115" s="97"/>
      <c r="AG115" s="97"/>
      <c r="AH115" s="92"/>
    </row>
    <row r="116" spans="1:34" ht="13.15" customHeight="1" x14ac:dyDescent="0.25">
      <c r="A116" s="94">
        <v>43617</v>
      </c>
      <c r="B116" s="92" t="s">
        <v>8563</v>
      </c>
      <c r="C116" s="92" t="s">
        <v>8564</v>
      </c>
      <c r="D116" s="92" t="s">
        <v>7982</v>
      </c>
      <c r="E116" s="100">
        <v>119035.55</v>
      </c>
      <c r="F116" s="100">
        <v>0</v>
      </c>
      <c r="G116" s="96" t="s">
        <v>8566</v>
      </c>
      <c r="H116" s="92" t="s">
        <v>8616</v>
      </c>
      <c r="I116" s="92" t="s">
        <v>8787</v>
      </c>
      <c r="J116" s="93" t="s">
        <v>15065</v>
      </c>
      <c r="K116" s="93" t="s">
        <v>7984</v>
      </c>
      <c r="L116" s="98">
        <v>43626</v>
      </c>
      <c r="M116" s="92" t="s">
        <v>15066</v>
      </c>
      <c r="N116" s="92" t="s">
        <v>8901</v>
      </c>
      <c r="O116" s="92">
        <v>10296</v>
      </c>
      <c r="P116" s="97" t="s">
        <v>8791</v>
      </c>
      <c r="Q116" s="93" t="s">
        <v>8979</v>
      </c>
      <c r="R116" s="97"/>
      <c r="S116" s="97"/>
      <c r="T116" s="97"/>
      <c r="U116" s="97"/>
      <c r="V116" s="97"/>
      <c r="W116" s="97"/>
      <c r="X116" s="97"/>
      <c r="Y116" s="97"/>
      <c r="Z116" s="97" t="s">
        <v>15067</v>
      </c>
      <c r="AA116" s="97"/>
      <c r="AB116" s="97"/>
      <c r="AC116" s="97"/>
      <c r="AD116" s="97"/>
      <c r="AE116" s="97"/>
      <c r="AF116" s="97"/>
      <c r="AG116" s="97"/>
      <c r="AH116" s="92"/>
    </row>
    <row r="117" spans="1:34" ht="13.15" customHeight="1" x14ac:dyDescent="0.25">
      <c r="A117" s="94">
        <v>43617</v>
      </c>
      <c r="B117" s="92" t="s">
        <v>8563</v>
      </c>
      <c r="C117" s="92" t="s">
        <v>8564</v>
      </c>
      <c r="D117" s="92" t="s">
        <v>7982</v>
      </c>
      <c r="E117" s="100">
        <v>12781.29</v>
      </c>
      <c r="F117" s="100">
        <v>0</v>
      </c>
      <c r="G117" s="96" t="s">
        <v>8566</v>
      </c>
      <c r="H117" s="92" t="s">
        <v>8616</v>
      </c>
      <c r="I117" s="92" t="s">
        <v>8787</v>
      </c>
      <c r="J117" s="93" t="s">
        <v>15068</v>
      </c>
      <c r="K117" s="93" t="s">
        <v>7984</v>
      </c>
      <c r="L117" s="98">
        <v>43626</v>
      </c>
      <c r="M117" s="92" t="s">
        <v>15069</v>
      </c>
      <c r="N117" s="92" t="s">
        <v>8901</v>
      </c>
      <c r="O117" s="92">
        <v>10296</v>
      </c>
      <c r="P117" s="97" t="s">
        <v>8791</v>
      </c>
      <c r="Q117" s="93" t="s">
        <v>8979</v>
      </c>
      <c r="R117" s="97"/>
      <c r="S117" s="97"/>
      <c r="T117" s="97"/>
      <c r="U117" s="97"/>
      <c r="V117" s="97"/>
      <c r="W117" s="97"/>
      <c r="X117" s="97"/>
      <c r="Y117" s="97"/>
      <c r="Z117" s="97" t="s">
        <v>15070</v>
      </c>
      <c r="AA117" s="97"/>
      <c r="AB117" s="97"/>
      <c r="AC117" s="97"/>
      <c r="AD117" s="97"/>
      <c r="AE117" s="97"/>
      <c r="AF117" s="97"/>
      <c r="AG117" s="97"/>
      <c r="AH117" s="92"/>
    </row>
    <row r="118" spans="1:34" ht="13.15" customHeight="1" x14ac:dyDescent="0.25">
      <c r="A118" s="94">
        <v>43617</v>
      </c>
      <c r="B118" s="92" t="s">
        <v>8563</v>
      </c>
      <c r="C118" s="92" t="s">
        <v>8564</v>
      </c>
      <c r="D118" s="92" t="s">
        <v>7982</v>
      </c>
      <c r="E118" s="100">
        <v>32668.18</v>
      </c>
      <c r="F118" s="100">
        <v>0</v>
      </c>
      <c r="G118" s="96" t="s">
        <v>8566</v>
      </c>
      <c r="H118" s="92" t="s">
        <v>8616</v>
      </c>
      <c r="I118" s="92" t="s">
        <v>8787</v>
      </c>
      <c r="J118" s="93" t="s">
        <v>15071</v>
      </c>
      <c r="K118" s="93" t="s">
        <v>7984</v>
      </c>
      <c r="L118" s="98">
        <v>43626</v>
      </c>
      <c r="M118" s="92" t="s">
        <v>15072</v>
      </c>
      <c r="N118" s="92" t="s">
        <v>8901</v>
      </c>
      <c r="O118" s="92">
        <v>10296</v>
      </c>
      <c r="P118" s="97" t="s">
        <v>8791</v>
      </c>
      <c r="Q118" s="93" t="s">
        <v>8979</v>
      </c>
      <c r="R118" s="97"/>
      <c r="S118" s="97"/>
      <c r="T118" s="97"/>
      <c r="U118" s="97"/>
      <c r="V118" s="97"/>
      <c r="W118" s="97"/>
      <c r="X118" s="97"/>
      <c r="Y118" s="97"/>
      <c r="Z118" s="97" t="s">
        <v>15073</v>
      </c>
      <c r="AA118" s="97"/>
      <c r="AB118" s="97"/>
      <c r="AC118" s="97"/>
      <c r="AD118" s="97"/>
      <c r="AE118" s="97"/>
      <c r="AF118" s="97"/>
      <c r="AG118" s="97"/>
      <c r="AH118" s="92"/>
    </row>
    <row r="119" spans="1:34" ht="13.15" customHeight="1" x14ac:dyDescent="0.25">
      <c r="A119" s="94">
        <v>43617</v>
      </c>
      <c r="B119" s="92" t="s">
        <v>8563</v>
      </c>
      <c r="C119" s="92" t="s">
        <v>8564</v>
      </c>
      <c r="D119" s="92" t="s">
        <v>7982</v>
      </c>
      <c r="E119" s="100">
        <v>7517.26</v>
      </c>
      <c r="F119" s="100">
        <v>0</v>
      </c>
      <c r="G119" s="96" t="s">
        <v>8566</v>
      </c>
      <c r="H119" s="92" t="s">
        <v>8616</v>
      </c>
      <c r="I119" s="92" t="s">
        <v>8787</v>
      </c>
      <c r="J119" s="93" t="s">
        <v>15074</v>
      </c>
      <c r="K119" s="93" t="s">
        <v>7984</v>
      </c>
      <c r="L119" s="98">
        <v>43642</v>
      </c>
      <c r="M119" s="92" t="s">
        <v>15075</v>
      </c>
      <c r="N119" s="92" t="s">
        <v>8901</v>
      </c>
      <c r="O119" s="92">
        <v>13383</v>
      </c>
      <c r="P119" s="97" t="s">
        <v>8791</v>
      </c>
      <c r="Q119" s="93" t="s">
        <v>8979</v>
      </c>
      <c r="R119" s="97"/>
      <c r="S119" s="97"/>
      <c r="T119" s="97"/>
      <c r="U119" s="97"/>
      <c r="V119" s="97"/>
      <c r="W119" s="97"/>
      <c r="X119" s="97"/>
      <c r="Y119" s="97"/>
      <c r="Z119" s="97" t="s">
        <v>15076</v>
      </c>
      <c r="AA119" s="97"/>
      <c r="AB119" s="97"/>
      <c r="AC119" s="97"/>
      <c r="AD119" s="97"/>
      <c r="AE119" s="97"/>
      <c r="AF119" s="97"/>
      <c r="AG119" s="97"/>
      <c r="AH119" s="92"/>
    </row>
    <row r="120" spans="1:34" ht="13.15" customHeight="1" x14ac:dyDescent="0.25">
      <c r="A120" s="94">
        <v>43617</v>
      </c>
      <c r="B120" s="92" t="s">
        <v>8563</v>
      </c>
      <c r="C120" s="92" t="s">
        <v>8564</v>
      </c>
      <c r="D120" s="92" t="s">
        <v>7982</v>
      </c>
      <c r="E120" s="100">
        <v>76508.86</v>
      </c>
      <c r="F120" s="100">
        <v>0</v>
      </c>
      <c r="G120" s="96" t="s">
        <v>8566</v>
      </c>
      <c r="H120" s="92" t="s">
        <v>8616</v>
      </c>
      <c r="I120" s="92" t="s">
        <v>8787</v>
      </c>
      <c r="J120" s="93" t="s">
        <v>15077</v>
      </c>
      <c r="K120" s="93" t="s">
        <v>7984</v>
      </c>
      <c r="L120" s="98">
        <v>43642</v>
      </c>
      <c r="M120" s="92" t="s">
        <v>15078</v>
      </c>
      <c r="N120" s="92" t="s">
        <v>8901</v>
      </c>
      <c r="O120" s="92">
        <v>13383</v>
      </c>
      <c r="P120" s="97" t="s">
        <v>8791</v>
      </c>
      <c r="Q120" s="93" t="s">
        <v>8979</v>
      </c>
      <c r="R120" s="97"/>
      <c r="S120" s="97"/>
      <c r="T120" s="97"/>
      <c r="U120" s="97"/>
      <c r="V120" s="97"/>
      <c r="W120" s="97"/>
      <c r="X120" s="97"/>
      <c r="Y120" s="97"/>
      <c r="Z120" s="97" t="s">
        <v>15079</v>
      </c>
      <c r="AA120" s="97"/>
      <c r="AB120" s="97"/>
      <c r="AC120" s="97"/>
      <c r="AD120" s="97"/>
      <c r="AE120" s="97"/>
      <c r="AF120" s="97"/>
      <c r="AG120" s="97"/>
      <c r="AH120" s="92"/>
    </row>
    <row r="121" spans="1:34" ht="13.15" customHeight="1" x14ac:dyDescent="0.25">
      <c r="A121" s="94">
        <v>43617</v>
      </c>
      <c r="B121" s="92" t="s">
        <v>8563</v>
      </c>
      <c r="C121" s="92" t="s">
        <v>8564</v>
      </c>
      <c r="D121" s="92" t="s">
        <v>7982</v>
      </c>
      <c r="E121" s="100">
        <v>1874</v>
      </c>
      <c r="F121" s="100">
        <v>0</v>
      </c>
      <c r="G121" s="96" t="s">
        <v>8566</v>
      </c>
      <c r="H121" s="92" t="s">
        <v>8616</v>
      </c>
      <c r="I121" s="92" t="s">
        <v>8787</v>
      </c>
      <c r="J121" s="93" t="s">
        <v>15080</v>
      </c>
      <c r="K121" s="93" t="s">
        <v>7984</v>
      </c>
      <c r="L121" s="98">
        <v>43636</v>
      </c>
      <c r="M121" s="92" t="s">
        <v>15081</v>
      </c>
      <c r="N121" s="92" t="s">
        <v>12864</v>
      </c>
      <c r="O121" s="92">
        <v>1532</v>
      </c>
      <c r="P121" s="97" t="s">
        <v>8791</v>
      </c>
      <c r="Q121" s="93" t="s">
        <v>13977</v>
      </c>
      <c r="R121" s="97"/>
      <c r="S121" s="97"/>
      <c r="T121" s="97"/>
      <c r="U121" s="97"/>
      <c r="V121" s="97"/>
      <c r="W121" s="97"/>
      <c r="X121" s="97"/>
      <c r="Y121" s="97"/>
      <c r="Z121" s="97" t="s">
        <v>15082</v>
      </c>
      <c r="AA121" s="97"/>
      <c r="AB121" s="97"/>
      <c r="AC121" s="97"/>
      <c r="AD121" s="97"/>
      <c r="AE121" s="97"/>
      <c r="AF121" s="97"/>
      <c r="AG121" s="97"/>
      <c r="AH121" s="92"/>
    </row>
    <row r="122" spans="1:34" ht="13.15" customHeight="1" x14ac:dyDescent="0.25">
      <c r="A122" s="94">
        <v>43617</v>
      </c>
      <c r="B122" s="92" t="s">
        <v>8563</v>
      </c>
      <c r="C122" s="92" t="s">
        <v>8564</v>
      </c>
      <c r="D122" s="92" t="s">
        <v>7982</v>
      </c>
      <c r="E122" s="100">
        <v>14905.92</v>
      </c>
      <c r="F122" s="100">
        <v>0</v>
      </c>
      <c r="G122" s="96" t="s">
        <v>8566</v>
      </c>
      <c r="H122" s="92" t="s">
        <v>8616</v>
      </c>
      <c r="I122" s="92" t="s">
        <v>8787</v>
      </c>
      <c r="J122" s="93" t="s">
        <v>15083</v>
      </c>
      <c r="K122" s="93" t="s">
        <v>7984</v>
      </c>
      <c r="L122" s="98">
        <v>43625</v>
      </c>
      <c r="M122" s="92" t="s">
        <v>15084</v>
      </c>
      <c r="N122" s="92" t="s">
        <v>9371</v>
      </c>
      <c r="O122" s="92">
        <v>15708</v>
      </c>
      <c r="P122" s="97" t="s">
        <v>8791</v>
      </c>
      <c r="Q122" s="93" t="s">
        <v>14214</v>
      </c>
      <c r="R122" s="97"/>
      <c r="S122" s="97"/>
      <c r="T122" s="97"/>
      <c r="U122" s="97"/>
      <c r="V122" s="97"/>
      <c r="W122" s="97"/>
      <c r="X122" s="97"/>
      <c r="Y122" s="97"/>
      <c r="Z122" s="97" t="s">
        <v>15085</v>
      </c>
      <c r="AA122" s="97"/>
      <c r="AB122" s="97"/>
      <c r="AC122" s="97"/>
      <c r="AD122" s="97"/>
      <c r="AE122" s="97"/>
      <c r="AF122" s="97"/>
      <c r="AG122" s="97"/>
      <c r="AH122" s="92"/>
    </row>
    <row r="123" spans="1:34" ht="13.15" customHeight="1" x14ac:dyDescent="0.25">
      <c r="A123" s="94">
        <v>43617</v>
      </c>
      <c r="B123" s="92" t="s">
        <v>8563</v>
      </c>
      <c r="C123" s="92" t="s">
        <v>8564</v>
      </c>
      <c r="D123" s="92" t="s">
        <v>7982</v>
      </c>
      <c r="E123" s="100">
        <v>918</v>
      </c>
      <c r="F123" s="100">
        <v>0</v>
      </c>
      <c r="G123" s="96" t="s">
        <v>8566</v>
      </c>
      <c r="H123" s="92" t="s">
        <v>8616</v>
      </c>
      <c r="I123" s="92" t="s">
        <v>8787</v>
      </c>
      <c r="J123" s="93" t="s">
        <v>15086</v>
      </c>
      <c r="K123" s="93" t="s">
        <v>7984</v>
      </c>
      <c r="L123" s="98">
        <v>43632</v>
      </c>
      <c r="M123" s="92" t="s">
        <v>15087</v>
      </c>
      <c r="N123" s="92" t="s">
        <v>15088</v>
      </c>
      <c r="O123" s="92">
        <v>318193</v>
      </c>
      <c r="P123" s="97" t="s">
        <v>8791</v>
      </c>
      <c r="Q123" s="93" t="s">
        <v>9513</v>
      </c>
      <c r="R123" s="97"/>
      <c r="S123" s="97"/>
      <c r="T123" s="97"/>
      <c r="U123" s="97"/>
      <c r="V123" s="97"/>
      <c r="W123" s="97"/>
      <c r="X123" s="97"/>
      <c r="Y123" s="97"/>
      <c r="Z123" s="97" t="s">
        <v>15089</v>
      </c>
      <c r="AA123" s="97"/>
      <c r="AB123" s="97"/>
      <c r="AC123" s="97"/>
      <c r="AD123" s="97"/>
      <c r="AE123" s="97"/>
      <c r="AF123" s="97"/>
      <c r="AG123" s="97"/>
      <c r="AH123" s="92"/>
    </row>
    <row r="124" spans="1:34" ht="13.15" customHeight="1" x14ac:dyDescent="0.25">
      <c r="A124" s="94">
        <v>43617</v>
      </c>
      <c r="B124" s="92" t="s">
        <v>8563</v>
      </c>
      <c r="C124" s="92" t="s">
        <v>8564</v>
      </c>
      <c r="D124" s="92" t="s">
        <v>7982</v>
      </c>
      <c r="E124" s="100">
        <v>835</v>
      </c>
      <c r="F124" s="100">
        <v>0</v>
      </c>
      <c r="G124" s="96" t="s">
        <v>8566</v>
      </c>
      <c r="H124" s="92" t="s">
        <v>8616</v>
      </c>
      <c r="I124" s="92" t="s">
        <v>8787</v>
      </c>
      <c r="J124" s="93" t="s">
        <v>15090</v>
      </c>
      <c r="K124" s="93" t="s">
        <v>7984</v>
      </c>
      <c r="L124" s="98">
        <v>43640</v>
      </c>
      <c r="M124" s="92" t="s">
        <v>15091</v>
      </c>
      <c r="N124" s="92" t="s">
        <v>15092</v>
      </c>
      <c r="O124" s="92">
        <v>16503</v>
      </c>
      <c r="P124" s="97" t="s">
        <v>8791</v>
      </c>
      <c r="Q124" s="93" t="s">
        <v>9274</v>
      </c>
      <c r="R124" s="97"/>
      <c r="S124" s="97"/>
      <c r="T124" s="97"/>
      <c r="U124" s="97"/>
      <c r="V124" s="97"/>
      <c r="W124" s="97"/>
      <c r="X124" s="97"/>
      <c r="Y124" s="97"/>
      <c r="Z124" s="97" t="s">
        <v>15093</v>
      </c>
      <c r="AA124" s="97"/>
      <c r="AB124" s="97"/>
      <c r="AC124" s="97"/>
      <c r="AD124" s="97"/>
      <c r="AE124" s="97"/>
      <c r="AF124" s="97"/>
      <c r="AG124" s="97"/>
      <c r="AH124" s="92"/>
    </row>
    <row r="125" spans="1:34" ht="13.15" customHeight="1" x14ac:dyDescent="0.25">
      <c r="A125" s="94">
        <v>43617</v>
      </c>
      <c r="B125" s="92" t="s">
        <v>8563</v>
      </c>
      <c r="C125" s="92" t="s">
        <v>8564</v>
      </c>
      <c r="D125" s="92" t="s">
        <v>7982</v>
      </c>
      <c r="E125" s="100">
        <v>56868</v>
      </c>
      <c r="F125" s="100">
        <v>0</v>
      </c>
      <c r="G125" s="96" t="s">
        <v>8566</v>
      </c>
      <c r="H125" s="92" t="s">
        <v>8616</v>
      </c>
      <c r="I125" s="92" t="s">
        <v>8787</v>
      </c>
      <c r="J125" s="93" t="s">
        <v>15094</v>
      </c>
      <c r="K125" s="93" t="s">
        <v>7984</v>
      </c>
      <c r="L125" s="98">
        <v>43628</v>
      </c>
      <c r="M125" s="92" t="s">
        <v>15095</v>
      </c>
      <c r="N125" s="92" t="s">
        <v>8824</v>
      </c>
      <c r="O125" s="92">
        <v>15611</v>
      </c>
      <c r="P125" s="97" t="s">
        <v>8791</v>
      </c>
      <c r="Q125" s="93" t="s">
        <v>9000</v>
      </c>
      <c r="R125" s="97"/>
      <c r="S125" s="97"/>
      <c r="T125" s="97"/>
      <c r="U125" s="97"/>
      <c r="V125" s="97"/>
      <c r="W125" s="97"/>
      <c r="X125" s="97"/>
      <c r="Y125" s="97"/>
      <c r="Z125" s="97" t="s">
        <v>15096</v>
      </c>
      <c r="AA125" s="97"/>
      <c r="AB125" s="97"/>
      <c r="AC125" s="97"/>
      <c r="AD125" s="97"/>
      <c r="AE125" s="97"/>
      <c r="AF125" s="97"/>
      <c r="AG125" s="97"/>
      <c r="AH125" s="92"/>
    </row>
    <row r="126" spans="1:34" ht="13.15" customHeight="1" x14ac:dyDescent="0.25">
      <c r="A126" s="94">
        <v>43617</v>
      </c>
      <c r="B126" s="92" t="s">
        <v>8563</v>
      </c>
      <c r="C126" s="92" t="s">
        <v>8564</v>
      </c>
      <c r="D126" s="92" t="s">
        <v>7982</v>
      </c>
      <c r="E126" s="100">
        <v>68494.210000000006</v>
      </c>
      <c r="F126" s="100">
        <v>0</v>
      </c>
      <c r="G126" s="96" t="s">
        <v>8566</v>
      </c>
      <c r="H126" s="92" t="s">
        <v>8616</v>
      </c>
      <c r="I126" s="92" t="s">
        <v>8787</v>
      </c>
      <c r="J126" s="93" t="s">
        <v>15097</v>
      </c>
      <c r="K126" s="93" t="s">
        <v>7984</v>
      </c>
      <c r="L126" s="98">
        <v>43618</v>
      </c>
      <c r="M126" s="92" t="s">
        <v>15098</v>
      </c>
      <c r="N126" s="92" t="s">
        <v>8897</v>
      </c>
      <c r="O126" s="92">
        <v>1232</v>
      </c>
      <c r="P126" s="97" t="s">
        <v>8791</v>
      </c>
      <c r="Q126" s="93" t="s">
        <v>8835</v>
      </c>
      <c r="R126" s="97"/>
      <c r="S126" s="97"/>
      <c r="T126" s="97"/>
      <c r="U126" s="97"/>
      <c r="V126" s="97"/>
      <c r="W126" s="97"/>
      <c r="X126" s="97"/>
      <c r="Y126" s="97"/>
      <c r="Z126" s="97" t="s">
        <v>15099</v>
      </c>
      <c r="AA126" s="97"/>
      <c r="AB126" s="97"/>
      <c r="AC126" s="97"/>
      <c r="AD126" s="97"/>
      <c r="AE126" s="97"/>
      <c r="AF126" s="97"/>
      <c r="AG126" s="97"/>
      <c r="AH126" s="92"/>
    </row>
    <row r="127" spans="1:34" ht="13.15" customHeight="1" x14ac:dyDescent="0.25">
      <c r="A127" s="94">
        <v>43617</v>
      </c>
      <c r="B127" s="92" t="s">
        <v>8563</v>
      </c>
      <c r="C127" s="92" t="s">
        <v>8564</v>
      </c>
      <c r="D127" s="92" t="s">
        <v>7982</v>
      </c>
      <c r="E127" s="100">
        <v>3089.94</v>
      </c>
      <c r="F127" s="100">
        <v>0</v>
      </c>
      <c r="G127" s="96" t="s">
        <v>8566</v>
      </c>
      <c r="H127" s="92" t="s">
        <v>8616</v>
      </c>
      <c r="I127" s="92" t="s">
        <v>8787</v>
      </c>
      <c r="J127" s="93" t="s">
        <v>15100</v>
      </c>
      <c r="K127" s="93" t="s">
        <v>7984</v>
      </c>
      <c r="L127" s="98">
        <v>43629</v>
      </c>
      <c r="M127" s="92" t="s">
        <v>15101</v>
      </c>
      <c r="N127" s="92" t="s">
        <v>15102</v>
      </c>
      <c r="O127" s="92">
        <v>450036</v>
      </c>
      <c r="P127" s="97" t="s">
        <v>8791</v>
      </c>
      <c r="Q127" s="93" t="s">
        <v>8872</v>
      </c>
      <c r="R127" s="97"/>
      <c r="S127" s="97"/>
      <c r="T127" s="97"/>
      <c r="U127" s="97"/>
      <c r="V127" s="97"/>
      <c r="W127" s="97"/>
      <c r="X127" s="97"/>
      <c r="Y127" s="97"/>
      <c r="Z127" s="97" t="s">
        <v>15103</v>
      </c>
      <c r="AA127" s="97"/>
      <c r="AB127" s="97"/>
      <c r="AC127" s="97"/>
      <c r="AD127" s="97"/>
      <c r="AE127" s="97"/>
      <c r="AF127" s="97"/>
      <c r="AG127" s="97"/>
      <c r="AH127" s="92"/>
    </row>
    <row r="128" spans="1:34" ht="13.15" customHeight="1" x14ac:dyDescent="0.25">
      <c r="A128" s="94">
        <v>43617</v>
      </c>
      <c r="B128" s="92" t="s">
        <v>8563</v>
      </c>
      <c r="C128" s="92" t="s">
        <v>8564</v>
      </c>
      <c r="D128" s="92" t="s">
        <v>7982</v>
      </c>
      <c r="E128" s="100">
        <v>24456.2</v>
      </c>
      <c r="F128" s="100">
        <v>0</v>
      </c>
      <c r="G128" s="96" t="s">
        <v>8566</v>
      </c>
      <c r="H128" s="92" t="s">
        <v>8616</v>
      </c>
      <c r="I128" s="92" t="s">
        <v>8787</v>
      </c>
      <c r="J128" s="93" t="s">
        <v>15104</v>
      </c>
      <c r="K128" s="93" t="s">
        <v>7984</v>
      </c>
      <c r="L128" s="98">
        <v>43629</v>
      </c>
      <c r="M128" s="92" t="s">
        <v>15105</v>
      </c>
      <c r="N128" s="92" t="s">
        <v>15102</v>
      </c>
      <c r="O128" s="92">
        <v>450036</v>
      </c>
      <c r="P128" s="97" t="s">
        <v>8791</v>
      </c>
      <c r="Q128" s="93" t="s">
        <v>8872</v>
      </c>
      <c r="R128" s="97"/>
      <c r="S128" s="97"/>
      <c r="T128" s="97"/>
      <c r="U128" s="97"/>
      <c r="V128" s="97"/>
      <c r="W128" s="97"/>
      <c r="X128" s="97"/>
      <c r="Y128" s="97"/>
      <c r="Z128" s="97" t="s">
        <v>15103</v>
      </c>
      <c r="AA128" s="97"/>
      <c r="AB128" s="97"/>
      <c r="AC128" s="97"/>
      <c r="AD128" s="97"/>
      <c r="AE128" s="97"/>
      <c r="AF128" s="97"/>
      <c r="AG128" s="97"/>
      <c r="AH128" s="92"/>
    </row>
    <row r="129" spans="1:34" ht="13.15" customHeight="1" x14ac:dyDescent="0.25">
      <c r="A129" s="94">
        <v>43617</v>
      </c>
      <c r="B129" s="92" t="s">
        <v>8563</v>
      </c>
      <c r="C129" s="92" t="s">
        <v>8564</v>
      </c>
      <c r="D129" s="92" t="s">
        <v>7982</v>
      </c>
      <c r="E129" s="100">
        <v>14016.5</v>
      </c>
      <c r="F129" s="100">
        <v>0</v>
      </c>
      <c r="G129" s="96" t="s">
        <v>8566</v>
      </c>
      <c r="H129" s="92" t="s">
        <v>8616</v>
      </c>
      <c r="I129" s="92" t="s">
        <v>8787</v>
      </c>
      <c r="J129" s="93" t="s">
        <v>8283</v>
      </c>
      <c r="K129" s="93" t="s">
        <v>7984</v>
      </c>
      <c r="L129" s="98">
        <v>43633</v>
      </c>
      <c r="M129" s="92" t="s">
        <v>15106</v>
      </c>
      <c r="N129" s="92" t="s">
        <v>10500</v>
      </c>
      <c r="O129" s="92">
        <v>17165</v>
      </c>
      <c r="P129" s="97" t="s">
        <v>8791</v>
      </c>
      <c r="Q129" s="93" t="s">
        <v>10501</v>
      </c>
      <c r="R129" s="97"/>
      <c r="S129" s="97"/>
      <c r="T129" s="97"/>
      <c r="U129" s="97"/>
      <c r="V129" s="97"/>
      <c r="W129" s="97"/>
      <c r="X129" s="97"/>
      <c r="Y129" s="97"/>
      <c r="Z129" s="97" t="s">
        <v>15107</v>
      </c>
      <c r="AA129" s="97"/>
      <c r="AB129" s="97"/>
      <c r="AC129" s="97"/>
      <c r="AD129" s="97"/>
      <c r="AE129" s="97"/>
      <c r="AF129" s="97"/>
      <c r="AG129" s="97"/>
      <c r="AH129" s="92"/>
    </row>
    <row r="130" spans="1:34" ht="13.15" customHeight="1" x14ac:dyDescent="0.25">
      <c r="A130" s="94">
        <v>43617</v>
      </c>
      <c r="B130" s="92" t="s">
        <v>8563</v>
      </c>
      <c r="C130" s="92" t="s">
        <v>8564</v>
      </c>
      <c r="D130" s="92" t="s">
        <v>7982</v>
      </c>
      <c r="E130" s="100">
        <v>4041</v>
      </c>
      <c r="F130" s="100">
        <v>0</v>
      </c>
      <c r="G130" s="96" t="s">
        <v>8566</v>
      </c>
      <c r="H130" s="92" t="s">
        <v>8616</v>
      </c>
      <c r="I130" s="92" t="s">
        <v>8787</v>
      </c>
      <c r="J130" s="93" t="s">
        <v>15108</v>
      </c>
      <c r="K130" s="93" t="s">
        <v>7984</v>
      </c>
      <c r="L130" s="98">
        <v>43640</v>
      </c>
      <c r="M130" s="92" t="s">
        <v>15109</v>
      </c>
      <c r="N130" s="92" t="s">
        <v>10500</v>
      </c>
      <c r="O130" s="92">
        <v>17165</v>
      </c>
      <c r="P130" s="97" t="s">
        <v>8791</v>
      </c>
      <c r="Q130" s="93" t="s">
        <v>10501</v>
      </c>
      <c r="R130" s="97"/>
      <c r="S130" s="97"/>
      <c r="T130" s="97"/>
      <c r="U130" s="97"/>
      <c r="V130" s="97"/>
      <c r="W130" s="97"/>
      <c r="X130" s="97"/>
      <c r="Y130" s="97"/>
      <c r="Z130" s="97" t="s">
        <v>15110</v>
      </c>
      <c r="AA130" s="97"/>
      <c r="AB130" s="97"/>
      <c r="AC130" s="97"/>
      <c r="AD130" s="97"/>
      <c r="AE130" s="97"/>
      <c r="AF130" s="97"/>
      <c r="AG130" s="97"/>
      <c r="AH130" s="92"/>
    </row>
    <row r="131" spans="1:34" ht="13.15" customHeight="1" x14ac:dyDescent="0.25">
      <c r="A131" s="94">
        <v>43617</v>
      </c>
      <c r="B131" s="92" t="s">
        <v>8563</v>
      </c>
      <c r="C131" s="92" t="s">
        <v>8564</v>
      </c>
      <c r="D131" s="92" t="s">
        <v>7982</v>
      </c>
      <c r="E131" s="100">
        <v>8354.2000000000007</v>
      </c>
      <c r="F131" s="100">
        <v>0</v>
      </c>
      <c r="G131" s="96" t="s">
        <v>8566</v>
      </c>
      <c r="H131" s="92" t="s">
        <v>8616</v>
      </c>
      <c r="I131" s="92" t="s">
        <v>8787</v>
      </c>
      <c r="J131" s="93" t="s">
        <v>15111</v>
      </c>
      <c r="K131" s="93" t="s">
        <v>7984</v>
      </c>
      <c r="L131" s="98">
        <v>43638</v>
      </c>
      <c r="M131" s="92" t="s">
        <v>15112</v>
      </c>
      <c r="N131" s="92" t="s">
        <v>15102</v>
      </c>
      <c r="O131" s="92">
        <v>450036</v>
      </c>
      <c r="P131" s="97" t="s">
        <v>8791</v>
      </c>
      <c r="Q131" s="93" t="s">
        <v>8867</v>
      </c>
      <c r="R131" s="97"/>
      <c r="S131" s="97"/>
      <c r="T131" s="97"/>
      <c r="U131" s="97"/>
      <c r="V131" s="97"/>
      <c r="W131" s="97"/>
      <c r="X131" s="97"/>
      <c r="Y131" s="97"/>
      <c r="Z131" s="97" t="s">
        <v>15113</v>
      </c>
      <c r="AA131" s="97"/>
      <c r="AB131" s="97"/>
      <c r="AC131" s="97"/>
      <c r="AD131" s="97"/>
      <c r="AE131" s="97"/>
      <c r="AF131" s="97"/>
      <c r="AG131" s="97"/>
      <c r="AH131" s="92"/>
    </row>
    <row r="132" spans="1:34" ht="13.15" customHeight="1" x14ac:dyDescent="0.25">
      <c r="A132" s="94">
        <v>43617</v>
      </c>
      <c r="B132" s="92" t="s">
        <v>8563</v>
      </c>
      <c r="C132" s="92" t="s">
        <v>8564</v>
      </c>
      <c r="D132" s="92" t="s">
        <v>7982</v>
      </c>
      <c r="E132" s="100">
        <v>15941.5</v>
      </c>
      <c r="F132" s="100">
        <v>0</v>
      </c>
      <c r="G132" s="96" t="s">
        <v>8566</v>
      </c>
      <c r="H132" s="92" t="s">
        <v>8616</v>
      </c>
      <c r="I132" s="92" t="s">
        <v>8787</v>
      </c>
      <c r="J132" s="93" t="s">
        <v>15114</v>
      </c>
      <c r="K132" s="93" t="s">
        <v>7984</v>
      </c>
      <c r="L132" s="98">
        <v>43617</v>
      </c>
      <c r="M132" s="92" t="s">
        <v>15115</v>
      </c>
      <c r="N132" s="92" t="s">
        <v>8944</v>
      </c>
      <c r="O132" s="92">
        <v>16617</v>
      </c>
      <c r="P132" s="97" t="s">
        <v>8791</v>
      </c>
      <c r="Q132" s="93" t="s">
        <v>8945</v>
      </c>
      <c r="R132" s="97"/>
      <c r="S132" s="97"/>
      <c r="T132" s="97"/>
      <c r="U132" s="97"/>
      <c r="V132" s="97"/>
      <c r="W132" s="97"/>
      <c r="X132" s="97"/>
      <c r="Y132" s="97"/>
      <c r="Z132" s="97" t="s">
        <v>15116</v>
      </c>
      <c r="AA132" s="97"/>
      <c r="AB132" s="97"/>
      <c r="AC132" s="97"/>
      <c r="AD132" s="97"/>
      <c r="AE132" s="97"/>
      <c r="AF132" s="97"/>
      <c r="AG132" s="97"/>
      <c r="AH132" s="92"/>
    </row>
    <row r="133" spans="1:34" ht="13.15" customHeight="1" x14ac:dyDescent="0.25">
      <c r="A133" s="94">
        <v>43617</v>
      </c>
      <c r="B133" s="92" t="s">
        <v>8563</v>
      </c>
      <c r="C133" s="92" t="s">
        <v>8564</v>
      </c>
      <c r="D133" s="92" t="s">
        <v>7982</v>
      </c>
      <c r="E133" s="100">
        <v>8293.9699999999993</v>
      </c>
      <c r="F133" s="100">
        <v>0</v>
      </c>
      <c r="G133" s="96" t="s">
        <v>8566</v>
      </c>
      <c r="H133" s="92" t="s">
        <v>8616</v>
      </c>
      <c r="I133" s="92" t="s">
        <v>8787</v>
      </c>
      <c r="J133" s="93" t="s">
        <v>15117</v>
      </c>
      <c r="K133" s="93" t="s">
        <v>7984</v>
      </c>
      <c r="L133" s="98">
        <v>43634</v>
      </c>
      <c r="M133" s="92" t="s">
        <v>15118</v>
      </c>
      <c r="N133" s="92" t="s">
        <v>9069</v>
      </c>
      <c r="O133" s="92">
        <v>195852</v>
      </c>
      <c r="P133" s="97" t="s">
        <v>9070</v>
      </c>
      <c r="Q133" s="93" t="s">
        <v>9160</v>
      </c>
      <c r="R133" s="97"/>
      <c r="S133" s="97"/>
      <c r="T133" s="97"/>
      <c r="U133" s="97"/>
      <c r="V133" s="97"/>
      <c r="W133" s="97"/>
      <c r="X133" s="97"/>
      <c r="Y133" s="97"/>
      <c r="Z133" s="97" t="s">
        <v>15119</v>
      </c>
      <c r="AA133" s="97"/>
      <c r="AB133" s="97"/>
      <c r="AC133" s="97"/>
      <c r="AD133" s="97"/>
      <c r="AE133" s="97"/>
      <c r="AF133" s="97"/>
      <c r="AG133" s="97"/>
      <c r="AH133" s="92"/>
    </row>
    <row r="134" spans="1:34" ht="13.15" customHeight="1" x14ac:dyDescent="0.25">
      <c r="A134" s="94">
        <v>43617</v>
      </c>
      <c r="B134" s="92" t="s">
        <v>8563</v>
      </c>
      <c r="C134" s="92" t="s">
        <v>8564</v>
      </c>
      <c r="D134" s="92" t="s">
        <v>7982</v>
      </c>
      <c r="E134" s="100">
        <v>15967</v>
      </c>
      <c r="F134" s="100">
        <v>0</v>
      </c>
      <c r="G134" s="96" t="s">
        <v>8566</v>
      </c>
      <c r="H134" s="92" t="s">
        <v>8616</v>
      </c>
      <c r="I134" s="92" t="s">
        <v>8787</v>
      </c>
      <c r="J134" s="93" t="s">
        <v>15120</v>
      </c>
      <c r="K134" s="93" t="s">
        <v>7984</v>
      </c>
      <c r="L134" s="98">
        <v>43619</v>
      </c>
      <c r="M134" s="92" t="s">
        <v>15121</v>
      </c>
      <c r="N134" s="92" t="s">
        <v>9010</v>
      </c>
      <c r="O134" s="92">
        <v>15717</v>
      </c>
      <c r="P134" s="97" t="s">
        <v>8791</v>
      </c>
      <c r="Q134" s="93" t="s">
        <v>7984</v>
      </c>
      <c r="R134" s="97"/>
      <c r="S134" s="97"/>
      <c r="T134" s="97"/>
      <c r="U134" s="97"/>
      <c r="V134" s="97"/>
      <c r="W134" s="97"/>
      <c r="X134" s="97"/>
      <c r="Y134" s="97"/>
      <c r="Z134" s="97" t="s">
        <v>15122</v>
      </c>
      <c r="AA134" s="97"/>
      <c r="AB134" s="97"/>
      <c r="AC134" s="97"/>
      <c r="AD134" s="97"/>
      <c r="AE134" s="97"/>
      <c r="AF134" s="97"/>
      <c r="AG134" s="97"/>
      <c r="AH134" s="92"/>
    </row>
    <row r="135" spans="1:34" ht="13.15" customHeight="1" x14ac:dyDescent="0.25">
      <c r="A135" s="94">
        <v>43617</v>
      </c>
      <c r="B135" s="92" t="s">
        <v>8563</v>
      </c>
      <c r="C135" s="92" t="s">
        <v>8564</v>
      </c>
      <c r="D135" s="92" t="s">
        <v>7982</v>
      </c>
      <c r="E135" s="100">
        <v>59373</v>
      </c>
      <c r="F135" s="100">
        <v>0</v>
      </c>
      <c r="G135" s="96" t="s">
        <v>8566</v>
      </c>
      <c r="H135" s="92" t="s">
        <v>8616</v>
      </c>
      <c r="I135" s="92" t="s">
        <v>8787</v>
      </c>
      <c r="J135" s="93" t="s">
        <v>15123</v>
      </c>
      <c r="K135" s="93" t="s">
        <v>7984</v>
      </c>
      <c r="L135" s="98">
        <v>43619</v>
      </c>
      <c r="M135" s="92" t="s">
        <v>15124</v>
      </c>
      <c r="N135" s="92" t="s">
        <v>9010</v>
      </c>
      <c r="O135" s="92">
        <v>15717</v>
      </c>
      <c r="P135" s="97" t="s">
        <v>8791</v>
      </c>
      <c r="Q135" s="93" t="s">
        <v>7984</v>
      </c>
      <c r="R135" s="97"/>
      <c r="S135" s="97"/>
      <c r="T135" s="97"/>
      <c r="U135" s="97"/>
      <c r="V135" s="97"/>
      <c r="W135" s="97"/>
      <c r="X135" s="97"/>
      <c r="Y135" s="97"/>
      <c r="Z135" s="97" t="s">
        <v>15122</v>
      </c>
      <c r="AA135" s="97"/>
      <c r="AB135" s="97"/>
      <c r="AC135" s="97"/>
      <c r="AD135" s="97"/>
      <c r="AE135" s="97"/>
      <c r="AF135" s="97"/>
      <c r="AG135" s="97"/>
      <c r="AH135" s="92"/>
    </row>
    <row r="136" spans="1:34" ht="13.15" customHeight="1" x14ac:dyDescent="0.25">
      <c r="A136" s="94">
        <v>43617</v>
      </c>
      <c r="B136" s="92" t="s">
        <v>8563</v>
      </c>
      <c r="C136" s="92" t="s">
        <v>8564</v>
      </c>
      <c r="D136" s="92" t="s">
        <v>7982</v>
      </c>
      <c r="E136" s="100">
        <v>6892.86</v>
      </c>
      <c r="F136" s="100">
        <v>0</v>
      </c>
      <c r="G136" s="96" t="s">
        <v>8566</v>
      </c>
      <c r="H136" s="92" t="s">
        <v>8616</v>
      </c>
      <c r="I136" s="92" t="s">
        <v>8787</v>
      </c>
      <c r="J136" s="93" t="s">
        <v>15125</v>
      </c>
      <c r="K136" s="93" t="s">
        <v>7984</v>
      </c>
      <c r="L136" s="98">
        <v>43635</v>
      </c>
      <c r="M136" s="92" t="s">
        <v>15126</v>
      </c>
      <c r="N136" s="92" t="s">
        <v>9480</v>
      </c>
      <c r="O136" s="92">
        <v>16303</v>
      </c>
      <c r="P136" s="97" t="s">
        <v>8791</v>
      </c>
      <c r="Q136" s="93" t="s">
        <v>8872</v>
      </c>
      <c r="R136" s="97"/>
      <c r="S136" s="97"/>
      <c r="T136" s="97"/>
      <c r="U136" s="97"/>
      <c r="V136" s="97"/>
      <c r="W136" s="97"/>
      <c r="X136" s="97"/>
      <c r="Y136" s="97"/>
      <c r="Z136" s="97" t="s">
        <v>15127</v>
      </c>
      <c r="AA136" s="97"/>
      <c r="AB136" s="97"/>
      <c r="AC136" s="97"/>
      <c r="AD136" s="97"/>
      <c r="AE136" s="97"/>
      <c r="AF136" s="97"/>
      <c r="AG136" s="97"/>
      <c r="AH136" s="92"/>
    </row>
    <row r="137" spans="1:34" ht="13.15" customHeight="1" x14ac:dyDescent="0.25">
      <c r="A137" s="94">
        <v>43617</v>
      </c>
      <c r="B137" s="92" t="s">
        <v>8563</v>
      </c>
      <c r="C137" s="92" t="s">
        <v>8564</v>
      </c>
      <c r="D137" s="92" t="s">
        <v>7982</v>
      </c>
      <c r="E137" s="100">
        <v>24812</v>
      </c>
      <c r="F137" s="100">
        <v>0</v>
      </c>
      <c r="G137" s="96" t="s">
        <v>8566</v>
      </c>
      <c r="H137" s="92" t="s">
        <v>8616</v>
      </c>
      <c r="I137" s="92" t="s">
        <v>8787</v>
      </c>
      <c r="J137" s="93" t="s">
        <v>15128</v>
      </c>
      <c r="K137" s="93" t="s">
        <v>7984</v>
      </c>
      <c r="L137" s="98">
        <v>43640</v>
      </c>
      <c r="M137" s="92" t="s">
        <v>15129</v>
      </c>
      <c r="N137" s="92" t="s">
        <v>9317</v>
      </c>
      <c r="O137" s="92">
        <v>17316</v>
      </c>
      <c r="P137" s="97" t="s">
        <v>8791</v>
      </c>
      <c r="Q137" s="93" t="s">
        <v>8805</v>
      </c>
      <c r="R137" s="97"/>
      <c r="S137" s="97"/>
      <c r="T137" s="97"/>
      <c r="U137" s="97"/>
      <c r="V137" s="97"/>
      <c r="W137" s="97"/>
      <c r="X137" s="97"/>
      <c r="Y137" s="97"/>
      <c r="Z137" s="97" t="s">
        <v>15130</v>
      </c>
      <c r="AA137" s="97"/>
      <c r="AB137" s="97"/>
      <c r="AC137" s="97"/>
      <c r="AD137" s="97"/>
      <c r="AE137" s="97"/>
      <c r="AF137" s="97"/>
      <c r="AG137" s="97"/>
      <c r="AH137" s="92"/>
    </row>
    <row r="138" spans="1:34" ht="13.15" customHeight="1" x14ac:dyDescent="0.25">
      <c r="A138" s="94">
        <v>43617</v>
      </c>
      <c r="B138" s="92" t="s">
        <v>8563</v>
      </c>
      <c r="C138" s="92" t="s">
        <v>8564</v>
      </c>
      <c r="D138" s="92" t="s">
        <v>7982</v>
      </c>
      <c r="E138" s="100">
        <v>38426.120000000003</v>
      </c>
      <c r="F138" s="100">
        <v>0</v>
      </c>
      <c r="G138" s="96" t="s">
        <v>8566</v>
      </c>
      <c r="H138" s="92" t="s">
        <v>8616</v>
      </c>
      <c r="I138" s="92" t="s">
        <v>8787</v>
      </c>
      <c r="J138" s="93" t="s">
        <v>15131</v>
      </c>
      <c r="K138" s="93" t="s">
        <v>7984</v>
      </c>
      <c r="L138" s="98">
        <v>43619</v>
      </c>
      <c r="M138" s="92" t="s">
        <v>15132</v>
      </c>
      <c r="N138" s="92" t="s">
        <v>8964</v>
      </c>
      <c r="O138" s="92">
        <v>15704</v>
      </c>
      <c r="P138" s="97" t="s">
        <v>8791</v>
      </c>
      <c r="Q138" s="93" t="s">
        <v>7984</v>
      </c>
      <c r="R138" s="97"/>
      <c r="S138" s="97"/>
      <c r="T138" s="97"/>
      <c r="U138" s="97"/>
      <c r="V138" s="97"/>
      <c r="W138" s="97"/>
      <c r="X138" s="97"/>
      <c r="Y138" s="97"/>
      <c r="Z138" s="97" t="s">
        <v>15133</v>
      </c>
      <c r="AA138" s="97"/>
      <c r="AB138" s="97"/>
      <c r="AC138" s="97"/>
      <c r="AD138" s="97"/>
      <c r="AE138" s="97"/>
      <c r="AF138" s="97"/>
      <c r="AG138" s="97"/>
      <c r="AH138" s="92"/>
    </row>
    <row r="139" spans="1:34" ht="13.15" customHeight="1" x14ac:dyDescent="0.25">
      <c r="A139" s="94">
        <v>43617</v>
      </c>
      <c r="B139" s="92" t="s">
        <v>8563</v>
      </c>
      <c r="C139" s="92" t="s">
        <v>8564</v>
      </c>
      <c r="D139" s="92" t="s">
        <v>7982</v>
      </c>
      <c r="E139" s="100">
        <v>5420.7</v>
      </c>
      <c r="F139" s="100">
        <v>0</v>
      </c>
      <c r="G139" s="96" t="s">
        <v>8566</v>
      </c>
      <c r="H139" s="92" t="s">
        <v>8616</v>
      </c>
      <c r="I139" s="92" t="s">
        <v>8787</v>
      </c>
      <c r="J139" s="93" t="s">
        <v>15134</v>
      </c>
      <c r="K139" s="93" t="s">
        <v>7984</v>
      </c>
      <c r="L139" s="98">
        <v>43619</v>
      </c>
      <c r="M139" s="92" t="s">
        <v>15135</v>
      </c>
      <c r="N139" s="92" t="s">
        <v>8964</v>
      </c>
      <c r="O139" s="92">
        <v>15704</v>
      </c>
      <c r="P139" s="97" t="s">
        <v>8791</v>
      </c>
      <c r="Q139" s="93" t="s">
        <v>7984</v>
      </c>
      <c r="R139" s="97"/>
      <c r="S139" s="97"/>
      <c r="T139" s="97"/>
      <c r="U139" s="97"/>
      <c r="V139" s="97"/>
      <c r="W139" s="97"/>
      <c r="X139" s="97"/>
      <c r="Y139" s="97"/>
      <c r="Z139" s="97" t="s">
        <v>15133</v>
      </c>
      <c r="AA139" s="97"/>
      <c r="AB139" s="97"/>
      <c r="AC139" s="97"/>
      <c r="AD139" s="97"/>
      <c r="AE139" s="97"/>
      <c r="AF139" s="97"/>
      <c r="AG139" s="97"/>
      <c r="AH139" s="92"/>
    </row>
    <row r="140" spans="1:34" ht="13.15" customHeight="1" x14ac:dyDescent="0.25">
      <c r="A140" s="94">
        <v>43617</v>
      </c>
      <c r="B140" s="92" t="s">
        <v>8563</v>
      </c>
      <c r="C140" s="92" t="s">
        <v>8564</v>
      </c>
      <c r="D140" s="92" t="s">
        <v>7982</v>
      </c>
      <c r="E140" s="100">
        <v>4080</v>
      </c>
      <c r="F140" s="100">
        <v>0</v>
      </c>
      <c r="G140" s="96" t="s">
        <v>8566</v>
      </c>
      <c r="H140" s="92" t="s">
        <v>8616</v>
      </c>
      <c r="I140" s="92" t="s">
        <v>8787</v>
      </c>
      <c r="J140" s="93" t="s">
        <v>15136</v>
      </c>
      <c r="K140" s="93" t="s">
        <v>7984</v>
      </c>
      <c r="L140" s="98">
        <v>43625</v>
      </c>
      <c r="M140" s="92" t="s">
        <v>15137</v>
      </c>
      <c r="N140" s="92" t="s">
        <v>8936</v>
      </c>
      <c r="O140" s="92">
        <v>16752</v>
      </c>
      <c r="P140" s="97" t="s">
        <v>8791</v>
      </c>
      <c r="Q140" s="93" t="s">
        <v>8805</v>
      </c>
      <c r="R140" s="97"/>
      <c r="S140" s="97"/>
      <c r="T140" s="97"/>
      <c r="U140" s="97"/>
      <c r="V140" s="97"/>
      <c r="W140" s="97"/>
      <c r="X140" s="97"/>
      <c r="Y140" s="97"/>
      <c r="Z140" s="97" t="s">
        <v>15138</v>
      </c>
      <c r="AA140" s="97"/>
      <c r="AB140" s="97"/>
      <c r="AC140" s="97"/>
      <c r="AD140" s="97"/>
      <c r="AE140" s="97"/>
      <c r="AF140" s="97"/>
      <c r="AG140" s="97"/>
      <c r="AH140" s="92"/>
    </row>
    <row r="141" spans="1:34" ht="13.15" customHeight="1" x14ac:dyDescent="0.25">
      <c r="A141" s="94">
        <v>43617</v>
      </c>
      <c r="B141" s="92" t="s">
        <v>8563</v>
      </c>
      <c r="C141" s="92" t="s">
        <v>8564</v>
      </c>
      <c r="D141" s="92" t="s">
        <v>7982</v>
      </c>
      <c r="E141" s="100">
        <v>63676</v>
      </c>
      <c r="F141" s="100">
        <v>0</v>
      </c>
      <c r="G141" s="96" t="s">
        <v>8566</v>
      </c>
      <c r="H141" s="92" t="s">
        <v>8616</v>
      </c>
      <c r="I141" s="92" t="s">
        <v>8787</v>
      </c>
      <c r="J141" s="93" t="s">
        <v>15139</v>
      </c>
      <c r="K141" s="93" t="s">
        <v>7984</v>
      </c>
      <c r="L141" s="98">
        <v>43628</v>
      </c>
      <c r="M141" s="92" t="s">
        <v>15140</v>
      </c>
      <c r="N141" s="92" t="s">
        <v>9135</v>
      </c>
      <c r="O141" s="92">
        <v>15711</v>
      </c>
      <c r="P141" s="97" t="s">
        <v>8791</v>
      </c>
      <c r="Q141" s="93" t="s">
        <v>9000</v>
      </c>
      <c r="R141" s="97"/>
      <c r="S141" s="97"/>
      <c r="T141" s="97"/>
      <c r="U141" s="97"/>
      <c r="V141" s="97"/>
      <c r="W141" s="97"/>
      <c r="X141" s="97"/>
      <c r="Y141" s="97"/>
      <c r="Z141" s="97" t="s">
        <v>15141</v>
      </c>
      <c r="AA141" s="97"/>
      <c r="AB141" s="97"/>
      <c r="AC141" s="97"/>
      <c r="AD141" s="97"/>
      <c r="AE141" s="97"/>
      <c r="AF141" s="97"/>
      <c r="AG141" s="97"/>
      <c r="AH141" s="92"/>
    </row>
    <row r="142" spans="1:34" ht="13.15" customHeight="1" x14ac:dyDescent="0.25">
      <c r="A142" s="94">
        <v>43617</v>
      </c>
      <c r="B142" s="92" t="s">
        <v>8563</v>
      </c>
      <c r="C142" s="92" t="s">
        <v>8564</v>
      </c>
      <c r="D142" s="92" t="s">
        <v>7982</v>
      </c>
      <c r="E142" s="100">
        <v>109597</v>
      </c>
      <c r="F142" s="100">
        <v>0</v>
      </c>
      <c r="G142" s="96" t="s">
        <v>8566</v>
      </c>
      <c r="H142" s="92" t="s">
        <v>8616</v>
      </c>
      <c r="I142" s="92" t="s">
        <v>8787</v>
      </c>
      <c r="J142" s="93" t="s">
        <v>15142</v>
      </c>
      <c r="K142" s="93" t="s">
        <v>7984</v>
      </c>
      <c r="L142" s="98">
        <v>43641</v>
      </c>
      <c r="M142" s="92" t="s">
        <v>15143</v>
      </c>
      <c r="N142" s="92" t="s">
        <v>9135</v>
      </c>
      <c r="O142" s="92">
        <v>15711</v>
      </c>
      <c r="P142" s="97" t="s">
        <v>8791</v>
      </c>
      <c r="Q142" s="93" t="s">
        <v>8805</v>
      </c>
      <c r="R142" s="97"/>
      <c r="S142" s="97"/>
      <c r="T142" s="97"/>
      <c r="U142" s="97"/>
      <c r="V142" s="97"/>
      <c r="W142" s="97"/>
      <c r="X142" s="97"/>
      <c r="Y142" s="97"/>
      <c r="Z142" s="97" t="s">
        <v>15144</v>
      </c>
      <c r="AA142" s="97"/>
      <c r="AB142" s="97"/>
      <c r="AC142" s="97"/>
      <c r="AD142" s="97"/>
      <c r="AE142" s="97"/>
      <c r="AF142" s="97"/>
      <c r="AG142" s="97"/>
      <c r="AH142" s="92"/>
    </row>
    <row r="143" spans="1:34" ht="13.15" customHeight="1" x14ac:dyDescent="0.25">
      <c r="A143" s="94">
        <v>43617</v>
      </c>
      <c r="B143" s="92" t="s">
        <v>8563</v>
      </c>
      <c r="C143" s="92" t="s">
        <v>8564</v>
      </c>
      <c r="D143" s="92" t="s">
        <v>7982</v>
      </c>
      <c r="E143" s="100">
        <v>18907.599999999999</v>
      </c>
      <c r="F143" s="100">
        <v>0</v>
      </c>
      <c r="G143" s="96" t="s">
        <v>8566</v>
      </c>
      <c r="H143" s="92" t="s">
        <v>8616</v>
      </c>
      <c r="I143" s="92" t="s">
        <v>8787</v>
      </c>
      <c r="J143" s="93" t="s">
        <v>15145</v>
      </c>
      <c r="K143" s="93" t="s">
        <v>7984</v>
      </c>
      <c r="L143" s="98">
        <v>43618</v>
      </c>
      <c r="M143" s="92" t="s">
        <v>15146</v>
      </c>
      <c r="N143" s="92" t="s">
        <v>8968</v>
      </c>
      <c r="O143" s="92">
        <v>15634</v>
      </c>
      <c r="P143" s="97" t="s">
        <v>8791</v>
      </c>
      <c r="Q143" s="93" t="s">
        <v>8835</v>
      </c>
      <c r="R143" s="97"/>
      <c r="S143" s="97"/>
      <c r="T143" s="97"/>
      <c r="U143" s="97"/>
      <c r="V143" s="97"/>
      <c r="W143" s="97"/>
      <c r="X143" s="97"/>
      <c r="Y143" s="97"/>
      <c r="Z143" s="97" t="s">
        <v>15147</v>
      </c>
      <c r="AA143" s="97"/>
      <c r="AB143" s="97"/>
      <c r="AC143" s="97"/>
      <c r="AD143" s="97"/>
      <c r="AE143" s="97"/>
      <c r="AF143" s="97"/>
      <c r="AG143" s="97"/>
      <c r="AH143" s="92"/>
    </row>
    <row r="144" spans="1:34" ht="13.15" customHeight="1" x14ac:dyDescent="0.25">
      <c r="A144" s="94">
        <v>43617</v>
      </c>
      <c r="B144" s="92" t="s">
        <v>8563</v>
      </c>
      <c r="C144" s="92" t="s">
        <v>8564</v>
      </c>
      <c r="D144" s="92" t="s">
        <v>7982</v>
      </c>
      <c r="E144" s="100">
        <v>47526.76</v>
      </c>
      <c r="F144" s="100">
        <v>0</v>
      </c>
      <c r="G144" s="96" t="s">
        <v>8566</v>
      </c>
      <c r="H144" s="92" t="s">
        <v>8616</v>
      </c>
      <c r="I144" s="92" t="s">
        <v>8787</v>
      </c>
      <c r="J144" s="93" t="s">
        <v>15148</v>
      </c>
      <c r="K144" s="93" t="s">
        <v>7984</v>
      </c>
      <c r="L144" s="98">
        <v>43618</v>
      </c>
      <c r="M144" s="92" t="s">
        <v>15149</v>
      </c>
      <c r="N144" s="92" t="s">
        <v>8968</v>
      </c>
      <c r="O144" s="92">
        <v>15634</v>
      </c>
      <c r="P144" s="97" t="s">
        <v>8791</v>
      </c>
      <c r="Q144" s="93" t="s">
        <v>8835</v>
      </c>
      <c r="R144" s="97"/>
      <c r="S144" s="97"/>
      <c r="T144" s="97"/>
      <c r="U144" s="97"/>
      <c r="V144" s="97"/>
      <c r="W144" s="97"/>
      <c r="X144" s="97"/>
      <c r="Y144" s="97"/>
      <c r="Z144" s="97" t="s">
        <v>15150</v>
      </c>
      <c r="AA144" s="97"/>
      <c r="AB144" s="97"/>
      <c r="AC144" s="97"/>
      <c r="AD144" s="97"/>
      <c r="AE144" s="97"/>
      <c r="AF144" s="97"/>
      <c r="AG144" s="97"/>
      <c r="AH144" s="92"/>
    </row>
    <row r="145" spans="1:34" ht="13.15" customHeight="1" x14ac:dyDescent="0.25">
      <c r="A145" s="94">
        <v>43617</v>
      </c>
      <c r="B145" s="92" t="s">
        <v>8563</v>
      </c>
      <c r="C145" s="92" t="s">
        <v>8564</v>
      </c>
      <c r="D145" s="92" t="s">
        <v>7982</v>
      </c>
      <c r="E145" s="100">
        <v>89276.13</v>
      </c>
      <c r="F145" s="100">
        <v>0</v>
      </c>
      <c r="G145" s="96" t="s">
        <v>8566</v>
      </c>
      <c r="H145" s="92" t="s">
        <v>8616</v>
      </c>
      <c r="I145" s="92" t="s">
        <v>8787</v>
      </c>
      <c r="J145" s="93" t="s">
        <v>15151</v>
      </c>
      <c r="K145" s="93" t="s">
        <v>7984</v>
      </c>
      <c r="L145" s="98">
        <v>43619</v>
      </c>
      <c r="M145" s="92" t="s">
        <v>15152</v>
      </c>
      <c r="N145" s="92" t="s">
        <v>8964</v>
      </c>
      <c r="O145" s="92">
        <v>15703</v>
      </c>
      <c r="P145" s="97" t="s">
        <v>8791</v>
      </c>
      <c r="Q145" s="93" t="s">
        <v>7984</v>
      </c>
      <c r="R145" s="97"/>
      <c r="S145" s="97"/>
      <c r="T145" s="97"/>
      <c r="U145" s="97"/>
      <c r="V145" s="97"/>
      <c r="W145" s="97"/>
      <c r="X145" s="97"/>
      <c r="Y145" s="97"/>
      <c r="Z145" s="97" t="s">
        <v>15153</v>
      </c>
      <c r="AA145" s="97"/>
      <c r="AB145" s="97"/>
      <c r="AC145" s="97"/>
      <c r="AD145" s="97"/>
      <c r="AE145" s="97"/>
      <c r="AF145" s="97"/>
      <c r="AG145" s="97"/>
      <c r="AH145" s="92"/>
    </row>
    <row r="146" spans="1:34" ht="13.15" customHeight="1" x14ac:dyDescent="0.25">
      <c r="A146" s="94">
        <v>43617</v>
      </c>
      <c r="B146" s="92" t="s">
        <v>8563</v>
      </c>
      <c r="C146" s="92" t="s">
        <v>8564</v>
      </c>
      <c r="D146" s="92" t="s">
        <v>7982</v>
      </c>
      <c r="E146" s="100">
        <v>21037</v>
      </c>
      <c r="F146" s="100">
        <v>0</v>
      </c>
      <c r="G146" s="96" t="s">
        <v>8566</v>
      </c>
      <c r="H146" s="92" t="s">
        <v>8616</v>
      </c>
      <c r="I146" s="92" t="s">
        <v>8787</v>
      </c>
      <c r="J146" s="93" t="s">
        <v>15154</v>
      </c>
      <c r="K146" s="93" t="s">
        <v>7984</v>
      </c>
      <c r="L146" s="98">
        <v>43632</v>
      </c>
      <c r="M146" s="92" t="s">
        <v>15155</v>
      </c>
      <c r="N146" s="92" t="s">
        <v>8824</v>
      </c>
      <c r="O146" s="92">
        <v>15616</v>
      </c>
      <c r="P146" s="97" t="s">
        <v>8791</v>
      </c>
      <c r="Q146" s="93" t="s">
        <v>9000</v>
      </c>
      <c r="R146" s="97"/>
      <c r="S146" s="97"/>
      <c r="T146" s="97"/>
      <c r="U146" s="97"/>
      <c r="V146" s="97"/>
      <c r="W146" s="97"/>
      <c r="X146" s="97"/>
      <c r="Y146" s="97"/>
      <c r="Z146" s="97" t="s">
        <v>15156</v>
      </c>
      <c r="AA146" s="97"/>
      <c r="AB146" s="97"/>
      <c r="AC146" s="97"/>
      <c r="AD146" s="97"/>
      <c r="AE146" s="97"/>
      <c r="AF146" s="97"/>
      <c r="AG146" s="97"/>
      <c r="AH146" s="92"/>
    </row>
    <row r="147" spans="1:34" ht="13.15" customHeight="1" x14ac:dyDescent="0.25">
      <c r="A147" s="94">
        <v>43617</v>
      </c>
      <c r="B147" s="92" t="s">
        <v>8563</v>
      </c>
      <c r="C147" s="92" t="s">
        <v>8564</v>
      </c>
      <c r="D147" s="92" t="s">
        <v>7982</v>
      </c>
      <c r="E147" s="100">
        <v>55601</v>
      </c>
      <c r="F147" s="100">
        <v>0</v>
      </c>
      <c r="G147" s="96" t="s">
        <v>8566</v>
      </c>
      <c r="H147" s="92" t="s">
        <v>8616</v>
      </c>
      <c r="I147" s="92" t="s">
        <v>8787</v>
      </c>
      <c r="J147" s="93" t="s">
        <v>15157</v>
      </c>
      <c r="K147" s="93" t="s">
        <v>7984</v>
      </c>
      <c r="L147" s="98">
        <v>43619</v>
      </c>
      <c r="M147" s="92" t="s">
        <v>15158</v>
      </c>
      <c r="N147" s="92" t="s">
        <v>9010</v>
      </c>
      <c r="O147" s="92">
        <v>15716</v>
      </c>
      <c r="P147" s="97" t="s">
        <v>8791</v>
      </c>
      <c r="Q147" s="93" t="s">
        <v>7984</v>
      </c>
      <c r="R147" s="97"/>
      <c r="S147" s="97"/>
      <c r="T147" s="97"/>
      <c r="U147" s="97"/>
      <c r="V147" s="97"/>
      <c r="W147" s="97"/>
      <c r="X147" s="97"/>
      <c r="Y147" s="97"/>
      <c r="Z147" s="97" t="s">
        <v>15159</v>
      </c>
      <c r="AA147" s="97"/>
      <c r="AB147" s="97"/>
      <c r="AC147" s="97"/>
      <c r="AD147" s="97"/>
      <c r="AE147" s="97"/>
      <c r="AF147" s="97"/>
      <c r="AG147" s="97"/>
      <c r="AH147" s="92"/>
    </row>
    <row r="148" spans="1:34" ht="13.15" customHeight="1" x14ac:dyDescent="0.25">
      <c r="A148" s="94">
        <v>43617</v>
      </c>
      <c r="B148" s="92" t="s">
        <v>8563</v>
      </c>
      <c r="C148" s="92" t="s">
        <v>8564</v>
      </c>
      <c r="D148" s="92" t="s">
        <v>7982</v>
      </c>
      <c r="E148" s="100">
        <v>31022</v>
      </c>
      <c r="F148" s="100">
        <v>0</v>
      </c>
      <c r="G148" s="96" t="s">
        <v>8566</v>
      </c>
      <c r="H148" s="92" t="s">
        <v>8616</v>
      </c>
      <c r="I148" s="92" t="s">
        <v>8787</v>
      </c>
      <c r="J148" s="93" t="s">
        <v>15160</v>
      </c>
      <c r="K148" s="93" t="s">
        <v>7984</v>
      </c>
      <c r="L148" s="98">
        <v>43641</v>
      </c>
      <c r="M148" s="92" t="s">
        <v>15161</v>
      </c>
      <c r="N148" s="92" t="s">
        <v>8824</v>
      </c>
      <c r="O148" s="92">
        <v>15616</v>
      </c>
      <c r="P148" s="97" t="s">
        <v>8791</v>
      </c>
      <c r="Q148" s="93" t="s">
        <v>14214</v>
      </c>
      <c r="R148" s="97"/>
      <c r="S148" s="97"/>
      <c r="T148" s="97"/>
      <c r="U148" s="97"/>
      <c r="V148" s="97"/>
      <c r="W148" s="97"/>
      <c r="X148" s="97"/>
      <c r="Y148" s="97"/>
      <c r="Z148" s="97" t="s">
        <v>15162</v>
      </c>
      <c r="AA148" s="97"/>
      <c r="AB148" s="97"/>
      <c r="AC148" s="97"/>
      <c r="AD148" s="97"/>
      <c r="AE148" s="97"/>
      <c r="AF148" s="97"/>
      <c r="AG148" s="97"/>
      <c r="AH148" s="92"/>
    </row>
    <row r="149" spans="1:34" ht="13.15" customHeight="1" x14ac:dyDescent="0.25">
      <c r="A149" s="94">
        <v>43617</v>
      </c>
      <c r="B149" s="92" t="s">
        <v>8563</v>
      </c>
      <c r="C149" s="92" t="s">
        <v>8564</v>
      </c>
      <c r="D149" s="92" t="s">
        <v>7982</v>
      </c>
      <c r="E149" s="100">
        <v>52998</v>
      </c>
      <c r="F149" s="100">
        <v>0</v>
      </c>
      <c r="G149" s="96" t="s">
        <v>8566</v>
      </c>
      <c r="H149" s="92" t="s">
        <v>8616</v>
      </c>
      <c r="I149" s="92" t="s">
        <v>8787</v>
      </c>
      <c r="J149" s="93" t="s">
        <v>15163</v>
      </c>
      <c r="K149" s="93" t="s">
        <v>7984</v>
      </c>
      <c r="L149" s="98">
        <v>43619</v>
      </c>
      <c r="M149" s="92" t="s">
        <v>15164</v>
      </c>
      <c r="N149" s="92" t="s">
        <v>8880</v>
      </c>
      <c r="O149" s="92">
        <v>16594</v>
      </c>
      <c r="P149" s="97" t="s">
        <v>8791</v>
      </c>
      <c r="Q149" s="93" t="s">
        <v>15016</v>
      </c>
      <c r="R149" s="97"/>
      <c r="S149" s="97"/>
      <c r="T149" s="97"/>
      <c r="U149" s="97"/>
      <c r="V149" s="97"/>
      <c r="W149" s="97"/>
      <c r="X149" s="97"/>
      <c r="Y149" s="97"/>
      <c r="Z149" s="97" t="s">
        <v>15165</v>
      </c>
      <c r="AA149" s="97"/>
      <c r="AB149" s="97"/>
      <c r="AC149" s="97"/>
      <c r="AD149" s="97"/>
      <c r="AE149" s="97"/>
      <c r="AF149" s="97"/>
      <c r="AG149" s="97"/>
      <c r="AH149" s="92"/>
    </row>
    <row r="150" spans="1:34" ht="13.15" customHeight="1" x14ac:dyDescent="0.25">
      <c r="A150" s="94">
        <v>43617</v>
      </c>
      <c r="B150" s="92" t="s">
        <v>8563</v>
      </c>
      <c r="C150" s="92" t="s">
        <v>8564</v>
      </c>
      <c r="D150" s="92" t="s">
        <v>7982</v>
      </c>
      <c r="E150" s="100">
        <v>53806.92</v>
      </c>
      <c r="F150" s="100">
        <v>0</v>
      </c>
      <c r="G150" s="96" t="s">
        <v>8566</v>
      </c>
      <c r="H150" s="92" t="s">
        <v>8616</v>
      </c>
      <c r="I150" s="92" t="s">
        <v>8787</v>
      </c>
      <c r="J150" s="93" t="s">
        <v>15166</v>
      </c>
      <c r="K150" s="93" t="s">
        <v>7984</v>
      </c>
      <c r="L150" s="98">
        <v>43629</v>
      </c>
      <c r="M150" s="92" t="s">
        <v>15167</v>
      </c>
      <c r="N150" s="92" t="s">
        <v>8972</v>
      </c>
      <c r="O150" s="92">
        <v>15595</v>
      </c>
      <c r="P150" s="97" t="s">
        <v>8791</v>
      </c>
      <c r="Q150" s="93" t="s">
        <v>8825</v>
      </c>
      <c r="R150" s="97"/>
      <c r="S150" s="97"/>
      <c r="T150" s="97"/>
      <c r="U150" s="97"/>
      <c r="V150" s="97"/>
      <c r="W150" s="97"/>
      <c r="X150" s="97"/>
      <c r="Y150" s="97"/>
      <c r="Z150" s="97" t="s">
        <v>15168</v>
      </c>
      <c r="AA150" s="97"/>
      <c r="AB150" s="97"/>
      <c r="AC150" s="97"/>
      <c r="AD150" s="97"/>
      <c r="AE150" s="97"/>
      <c r="AF150" s="97"/>
      <c r="AG150" s="97"/>
      <c r="AH150" s="92"/>
    </row>
    <row r="151" spans="1:34" ht="13.15" customHeight="1" x14ac:dyDescent="0.25">
      <c r="A151" s="94">
        <v>43617</v>
      </c>
      <c r="B151" s="92" t="s">
        <v>8563</v>
      </c>
      <c r="C151" s="92" t="s">
        <v>8564</v>
      </c>
      <c r="D151" s="92" t="s">
        <v>7982</v>
      </c>
      <c r="E151" s="100">
        <v>82445.98</v>
      </c>
      <c r="F151" s="100">
        <v>0</v>
      </c>
      <c r="G151" s="96" t="s">
        <v>8566</v>
      </c>
      <c r="H151" s="92" t="s">
        <v>8616</v>
      </c>
      <c r="I151" s="92" t="s">
        <v>8787</v>
      </c>
      <c r="J151" s="93" t="s">
        <v>15169</v>
      </c>
      <c r="K151" s="93" t="s">
        <v>7984</v>
      </c>
      <c r="L151" s="98">
        <v>43643</v>
      </c>
      <c r="M151" s="92" t="s">
        <v>15170</v>
      </c>
      <c r="N151" s="92" t="s">
        <v>15171</v>
      </c>
      <c r="O151" s="92">
        <v>13389</v>
      </c>
      <c r="P151" s="97" t="s">
        <v>8791</v>
      </c>
      <c r="Q151" s="93" t="s">
        <v>9345</v>
      </c>
      <c r="R151" s="97"/>
      <c r="S151" s="97"/>
      <c r="T151" s="97"/>
      <c r="U151" s="97"/>
      <c r="V151" s="97"/>
      <c r="W151" s="97"/>
      <c r="X151" s="97"/>
      <c r="Y151" s="97"/>
      <c r="Z151" s="97" t="s">
        <v>15172</v>
      </c>
      <c r="AA151" s="97"/>
      <c r="AB151" s="97"/>
      <c r="AC151" s="97"/>
      <c r="AD151" s="97"/>
      <c r="AE151" s="97"/>
      <c r="AF151" s="97"/>
      <c r="AG151" s="97"/>
      <c r="AH151" s="92"/>
    </row>
    <row r="152" spans="1:34" ht="13.15" customHeight="1" x14ac:dyDescent="0.25">
      <c r="A152" s="94">
        <v>43617</v>
      </c>
      <c r="B152" s="92" t="s">
        <v>8563</v>
      </c>
      <c r="C152" s="92" t="s">
        <v>8564</v>
      </c>
      <c r="D152" s="92" t="s">
        <v>7982</v>
      </c>
      <c r="E152" s="100">
        <v>43091.48</v>
      </c>
      <c r="F152" s="100">
        <v>0</v>
      </c>
      <c r="G152" s="96" t="s">
        <v>8566</v>
      </c>
      <c r="H152" s="92" t="s">
        <v>8616</v>
      </c>
      <c r="I152" s="92" t="s">
        <v>8787</v>
      </c>
      <c r="J152" s="93" t="s">
        <v>15173</v>
      </c>
      <c r="K152" s="93" t="s">
        <v>7984</v>
      </c>
      <c r="L152" s="98">
        <v>43643</v>
      </c>
      <c r="M152" s="92" t="s">
        <v>15174</v>
      </c>
      <c r="N152" s="92" t="s">
        <v>15171</v>
      </c>
      <c r="O152" s="92">
        <v>13389</v>
      </c>
      <c r="P152" s="97" t="s">
        <v>8791</v>
      </c>
      <c r="Q152" s="93" t="s">
        <v>9345</v>
      </c>
      <c r="R152" s="97"/>
      <c r="S152" s="97"/>
      <c r="T152" s="97"/>
      <c r="U152" s="97"/>
      <c r="V152" s="97"/>
      <c r="W152" s="97"/>
      <c r="X152" s="97"/>
      <c r="Y152" s="97"/>
      <c r="Z152" s="97" t="s">
        <v>15175</v>
      </c>
      <c r="AA152" s="97"/>
      <c r="AB152" s="97"/>
      <c r="AC152" s="97"/>
      <c r="AD152" s="97"/>
      <c r="AE152" s="97"/>
      <c r="AF152" s="97"/>
      <c r="AG152" s="97"/>
      <c r="AH152" s="92"/>
    </row>
    <row r="153" spans="1:34" ht="13.15" customHeight="1" x14ac:dyDescent="0.25">
      <c r="A153" s="94">
        <v>43617</v>
      </c>
      <c r="B153" s="92" t="s">
        <v>8563</v>
      </c>
      <c r="C153" s="92" t="s">
        <v>8564</v>
      </c>
      <c r="D153" s="92" t="s">
        <v>7982</v>
      </c>
      <c r="E153" s="100">
        <v>94410.12</v>
      </c>
      <c r="F153" s="100">
        <v>0</v>
      </c>
      <c r="G153" s="96" t="s">
        <v>8566</v>
      </c>
      <c r="H153" s="92" t="s">
        <v>8616</v>
      </c>
      <c r="I153" s="92" t="s">
        <v>8787</v>
      </c>
      <c r="J153" s="93" t="s">
        <v>15176</v>
      </c>
      <c r="K153" s="93" t="s">
        <v>7984</v>
      </c>
      <c r="L153" s="98">
        <v>43626</v>
      </c>
      <c r="M153" s="92" t="s">
        <v>15177</v>
      </c>
      <c r="N153" s="92" t="s">
        <v>9330</v>
      </c>
      <c r="O153" s="92">
        <v>15731</v>
      </c>
      <c r="P153" s="97" t="s">
        <v>8791</v>
      </c>
      <c r="Q153" s="93" t="s">
        <v>10501</v>
      </c>
      <c r="R153" s="97"/>
      <c r="S153" s="97"/>
      <c r="T153" s="97"/>
      <c r="U153" s="97"/>
      <c r="V153" s="97"/>
      <c r="W153" s="97"/>
      <c r="X153" s="97"/>
      <c r="Y153" s="97"/>
      <c r="Z153" s="97" t="s">
        <v>15178</v>
      </c>
      <c r="AA153" s="97"/>
      <c r="AB153" s="97"/>
      <c r="AC153" s="97"/>
      <c r="AD153" s="97"/>
      <c r="AE153" s="97"/>
      <c r="AF153" s="97"/>
      <c r="AG153" s="97"/>
      <c r="AH153" s="92"/>
    </row>
    <row r="154" spans="1:34" ht="13.15" customHeight="1" x14ac:dyDescent="0.25">
      <c r="A154" s="94">
        <v>43617</v>
      </c>
      <c r="B154" s="92" t="s">
        <v>8563</v>
      </c>
      <c r="C154" s="92" t="s">
        <v>8564</v>
      </c>
      <c r="D154" s="92" t="s">
        <v>7982</v>
      </c>
      <c r="E154" s="100">
        <v>45539</v>
      </c>
      <c r="F154" s="100">
        <v>0</v>
      </c>
      <c r="G154" s="96" t="s">
        <v>8566</v>
      </c>
      <c r="H154" s="92" t="s">
        <v>8616</v>
      </c>
      <c r="I154" s="92" t="s">
        <v>8787</v>
      </c>
      <c r="J154" s="93" t="s">
        <v>15179</v>
      </c>
      <c r="K154" s="93" t="s">
        <v>7984</v>
      </c>
      <c r="L154" s="98">
        <v>43622</v>
      </c>
      <c r="M154" s="92" t="s">
        <v>15180</v>
      </c>
      <c r="N154" s="92" t="s">
        <v>8919</v>
      </c>
      <c r="O154" s="92">
        <v>13460</v>
      </c>
      <c r="P154" s="97" t="s">
        <v>8791</v>
      </c>
      <c r="Q154" s="93" t="s">
        <v>15016</v>
      </c>
      <c r="R154" s="97"/>
      <c r="S154" s="97"/>
      <c r="T154" s="97"/>
      <c r="U154" s="97"/>
      <c r="V154" s="97"/>
      <c r="W154" s="97"/>
      <c r="X154" s="97"/>
      <c r="Y154" s="97"/>
      <c r="Z154" s="97" t="s">
        <v>15181</v>
      </c>
      <c r="AA154" s="97"/>
      <c r="AB154" s="97"/>
      <c r="AC154" s="97"/>
      <c r="AD154" s="97"/>
      <c r="AE154" s="97"/>
      <c r="AF154" s="97"/>
      <c r="AG154" s="97"/>
      <c r="AH154" s="92"/>
    </row>
    <row r="155" spans="1:34" ht="13.15" customHeight="1" x14ac:dyDescent="0.25">
      <c r="A155" s="94">
        <v>43617</v>
      </c>
      <c r="B155" s="92" t="s">
        <v>8563</v>
      </c>
      <c r="C155" s="92" t="s">
        <v>8564</v>
      </c>
      <c r="D155" s="92" t="s">
        <v>7982</v>
      </c>
      <c r="E155" s="100">
        <v>101190</v>
      </c>
      <c r="F155" s="100">
        <v>0</v>
      </c>
      <c r="G155" s="96" t="s">
        <v>8566</v>
      </c>
      <c r="H155" s="92" t="s">
        <v>8616</v>
      </c>
      <c r="I155" s="92" t="s">
        <v>8787</v>
      </c>
      <c r="J155" s="93" t="s">
        <v>15182</v>
      </c>
      <c r="K155" s="93" t="s">
        <v>7984</v>
      </c>
      <c r="L155" s="98">
        <v>43619</v>
      </c>
      <c r="M155" s="92" t="s">
        <v>15183</v>
      </c>
      <c r="N155" s="92" t="s">
        <v>9010</v>
      </c>
      <c r="O155" s="92">
        <v>15712</v>
      </c>
      <c r="P155" s="97" t="s">
        <v>8791</v>
      </c>
      <c r="Q155" s="93" t="s">
        <v>7984</v>
      </c>
      <c r="R155" s="97"/>
      <c r="S155" s="97"/>
      <c r="T155" s="97"/>
      <c r="U155" s="97"/>
      <c r="V155" s="97"/>
      <c r="W155" s="97"/>
      <c r="X155" s="97"/>
      <c r="Y155" s="97"/>
      <c r="Z155" s="97" t="s">
        <v>15184</v>
      </c>
      <c r="AA155" s="97"/>
      <c r="AB155" s="97"/>
      <c r="AC155" s="97"/>
      <c r="AD155" s="97"/>
      <c r="AE155" s="97"/>
      <c r="AF155" s="97"/>
      <c r="AG155" s="97"/>
      <c r="AH155" s="92"/>
    </row>
    <row r="156" spans="1:34" ht="13.15" customHeight="1" x14ac:dyDescent="0.25">
      <c r="A156" s="94">
        <v>43617</v>
      </c>
      <c r="B156" s="92" t="s">
        <v>8563</v>
      </c>
      <c r="C156" s="92" t="s">
        <v>8564</v>
      </c>
      <c r="D156" s="92" t="s">
        <v>7982</v>
      </c>
      <c r="E156" s="100">
        <v>14588.2</v>
      </c>
      <c r="F156" s="100">
        <v>0</v>
      </c>
      <c r="G156" s="96" t="s">
        <v>8566</v>
      </c>
      <c r="H156" s="92" t="s">
        <v>8616</v>
      </c>
      <c r="I156" s="92" t="s">
        <v>8787</v>
      </c>
      <c r="J156" s="93" t="s">
        <v>15185</v>
      </c>
      <c r="K156" s="93" t="s">
        <v>7984</v>
      </c>
      <c r="L156" s="98">
        <v>43629</v>
      </c>
      <c r="M156" s="92" t="s">
        <v>15186</v>
      </c>
      <c r="N156" s="92" t="s">
        <v>8944</v>
      </c>
      <c r="O156" s="92">
        <v>16617</v>
      </c>
      <c r="P156" s="97" t="s">
        <v>8791</v>
      </c>
      <c r="Q156" s="93" t="s">
        <v>8845</v>
      </c>
      <c r="R156" s="97"/>
      <c r="S156" s="97"/>
      <c r="T156" s="97"/>
      <c r="U156" s="97"/>
      <c r="V156" s="97"/>
      <c r="W156" s="97"/>
      <c r="X156" s="97"/>
      <c r="Y156" s="97"/>
      <c r="Z156" s="97" t="s">
        <v>15187</v>
      </c>
      <c r="AA156" s="97"/>
      <c r="AB156" s="97"/>
      <c r="AC156" s="97"/>
      <c r="AD156" s="97"/>
      <c r="AE156" s="97"/>
      <c r="AF156" s="97"/>
      <c r="AG156" s="97"/>
      <c r="AH156" s="92"/>
    </row>
    <row r="157" spans="1:34" ht="13.15" customHeight="1" x14ac:dyDescent="0.25">
      <c r="A157" s="94">
        <v>43617</v>
      </c>
      <c r="B157" s="92" t="s">
        <v>8563</v>
      </c>
      <c r="C157" s="92" t="s">
        <v>8564</v>
      </c>
      <c r="D157" s="92" t="s">
        <v>7982</v>
      </c>
      <c r="E157" s="100">
        <v>17785</v>
      </c>
      <c r="F157" s="100">
        <v>0</v>
      </c>
      <c r="G157" s="96" t="s">
        <v>8566</v>
      </c>
      <c r="H157" s="92" t="s">
        <v>8616</v>
      </c>
      <c r="I157" s="92" t="s">
        <v>8787</v>
      </c>
      <c r="J157" s="93" t="s">
        <v>15188</v>
      </c>
      <c r="K157" s="93" t="s">
        <v>7984</v>
      </c>
      <c r="L157" s="98">
        <v>43619</v>
      </c>
      <c r="M157" s="92" t="s">
        <v>15189</v>
      </c>
      <c r="N157" s="92" t="s">
        <v>8880</v>
      </c>
      <c r="O157" s="92">
        <v>16593</v>
      </c>
      <c r="P157" s="97" t="s">
        <v>8791</v>
      </c>
      <c r="Q157" s="93" t="s">
        <v>15016</v>
      </c>
      <c r="R157" s="97"/>
      <c r="S157" s="97"/>
      <c r="T157" s="97"/>
      <c r="U157" s="97"/>
      <c r="V157" s="97"/>
      <c r="W157" s="97"/>
      <c r="X157" s="97"/>
      <c r="Y157" s="97"/>
      <c r="Z157" s="97" t="s">
        <v>15190</v>
      </c>
      <c r="AA157" s="97"/>
      <c r="AB157" s="97"/>
      <c r="AC157" s="97"/>
      <c r="AD157" s="97"/>
      <c r="AE157" s="97"/>
      <c r="AF157" s="97"/>
      <c r="AG157" s="97"/>
      <c r="AH157" s="92"/>
    </row>
    <row r="158" spans="1:34" ht="13.15" customHeight="1" x14ac:dyDescent="0.25">
      <c r="A158" s="94">
        <v>43617</v>
      </c>
      <c r="B158" s="92" t="s">
        <v>8563</v>
      </c>
      <c r="C158" s="92" t="s">
        <v>8564</v>
      </c>
      <c r="D158" s="92" t="s">
        <v>7982</v>
      </c>
      <c r="E158" s="100">
        <v>22620</v>
      </c>
      <c r="F158" s="100">
        <v>0</v>
      </c>
      <c r="G158" s="96" t="s">
        <v>8566</v>
      </c>
      <c r="H158" s="92" t="s">
        <v>8616</v>
      </c>
      <c r="I158" s="92" t="s">
        <v>8787</v>
      </c>
      <c r="J158" s="93" t="s">
        <v>15191</v>
      </c>
      <c r="K158" s="93" t="s">
        <v>7984</v>
      </c>
      <c r="L158" s="98">
        <v>43619</v>
      </c>
      <c r="M158" s="92" t="s">
        <v>15192</v>
      </c>
      <c r="N158" s="92" t="s">
        <v>8880</v>
      </c>
      <c r="O158" s="92">
        <v>16593</v>
      </c>
      <c r="P158" s="97" t="s">
        <v>8791</v>
      </c>
      <c r="Q158" s="93" t="s">
        <v>15016</v>
      </c>
      <c r="R158" s="97"/>
      <c r="S158" s="97"/>
      <c r="T158" s="97"/>
      <c r="U158" s="97"/>
      <c r="V158" s="97"/>
      <c r="W158" s="97"/>
      <c r="X158" s="97"/>
      <c r="Y158" s="97"/>
      <c r="Z158" s="97" t="s">
        <v>15193</v>
      </c>
      <c r="AA158" s="97"/>
      <c r="AB158" s="97"/>
      <c r="AC158" s="97"/>
      <c r="AD158" s="97"/>
      <c r="AE158" s="97"/>
      <c r="AF158" s="97"/>
      <c r="AG158" s="97"/>
      <c r="AH158" s="92"/>
    </row>
    <row r="159" spans="1:34" ht="13.15" customHeight="1" x14ac:dyDescent="0.25">
      <c r="A159" s="94">
        <v>43617</v>
      </c>
      <c r="B159" s="92" t="s">
        <v>8563</v>
      </c>
      <c r="C159" s="92" t="s">
        <v>8564</v>
      </c>
      <c r="D159" s="92" t="s">
        <v>7982</v>
      </c>
      <c r="E159" s="100">
        <v>6075.5</v>
      </c>
      <c r="F159" s="100">
        <v>0</v>
      </c>
      <c r="G159" s="96" t="s">
        <v>8566</v>
      </c>
      <c r="H159" s="92" t="s">
        <v>8616</v>
      </c>
      <c r="I159" s="92" t="s">
        <v>8787</v>
      </c>
      <c r="J159" s="93" t="s">
        <v>15194</v>
      </c>
      <c r="K159" s="93" t="s">
        <v>7984</v>
      </c>
      <c r="L159" s="98">
        <v>43643</v>
      </c>
      <c r="M159" s="92" t="s">
        <v>15195</v>
      </c>
      <c r="N159" s="92" t="s">
        <v>8944</v>
      </c>
      <c r="O159" s="92">
        <v>16617</v>
      </c>
      <c r="P159" s="97" t="s">
        <v>8791</v>
      </c>
      <c r="Q159" s="93" t="s">
        <v>8845</v>
      </c>
      <c r="R159" s="97"/>
      <c r="S159" s="97"/>
      <c r="T159" s="97"/>
      <c r="U159" s="97"/>
      <c r="V159" s="97"/>
      <c r="W159" s="97"/>
      <c r="X159" s="97"/>
      <c r="Y159" s="97"/>
      <c r="Z159" s="97" t="s">
        <v>15196</v>
      </c>
      <c r="AA159" s="97"/>
      <c r="AB159" s="97"/>
      <c r="AC159" s="97"/>
      <c r="AD159" s="97"/>
      <c r="AE159" s="97"/>
      <c r="AF159" s="97"/>
      <c r="AG159" s="97"/>
      <c r="AH159" s="92"/>
    </row>
    <row r="160" spans="1:34" ht="13.15" customHeight="1" x14ac:dyDescent="0.25">
      <c r="A160" s="94">
        <v>43617</v>
      </c>
      <c r="B160" s="92" t="s">
        <v>8563</v>
      </c>
      <c r="C160" s="92" t="s">
        <v>8564</v>
      </c>
      <c r="D160" s="92" t="s">
        <v>7982</v>
      </c>
      <c r="E160" s="100">
        <v>7749.86</v>
      </c>
      <c r="F160" s="100">
        <v>0</v>
      </c>
      <c r="G160" s="96" t="s">
        <v>8566</v>
      </c>
      <c r="H160" s="92" t="s">
        <v>8616</v>
      </c>
      <c r="I160" s="92" t="s">
        <v>8787</v>
      </c>
      <c r="J160" s="93" t="s">
        <v>15197</v>
      </c>
      <c r="K160" s="93" t="s">
        <v>7984</v>
      </c>
      <c r="L160" s="98">
        <v>43628</v>
      </c>
      <c r="M160" s="92" t="s">
        <v>15198</v>
      </c>
      <c r="N160" s="92" t="s">
        <v>10511</v>
      </c>
      <c r="O160" s="92">
        <v>32022</v>
      </c>
      <c r="P160" s="97" t="s">
        <v>8791</v>
      </c>
      <c r="Q160" s="93" t="s">
        <v>8825</v>
      </c>
      <c r="R160" s="97"/>
      <c r="S160" s="97"/>
      <c r="T160" s="97"/>
      <c r="U160" s="97"/>
      <c r="V160" s="97"/>
      <c r="W160" s="97"/>
      <c r="X160" s="97"/>
      <c r="Y160" s="97"/>
      <c r="Z160" s="97" t="s">
        <v>15199</v>
      </c>
      <c r="AA160" s="97"/>
      <c r="AB160" s="97"/>
      <c r="AC160" s="97"/>
      <c r="AD160" s="97"/>
      <c r="AE160" s="97"/>
      <c r="AF160" s="97"/>
      <c r="AG160" s="97"/>
      <c r="AH160" s="92"/>
    </row>
    <row r="161" spans="1:34" ht="13.15" customHeight="1" x14ac:dyDescent="0.25">
      <c r="A161" s="94">
        <v>43617</v>
      </c>
      <c r="B161" s="92" t="s">
        <v>8563</v>
      </c>
      <c r="C161" s="92" t="s">
        <v>8564</v>
      </c>
      <c r="D161" s="92" t="s">
        <v>7982</v>
      </c>
      <c r="E161" s="100">
        <v>18383</v>
      </c>
      <c r="F161" s="100">
        <v>0</v>
      </c>
      <c r="G161" s="96" t="s">
        <v>8566</v>
      </c>
      <c r="H161" s="92" t="s">
        <v>8616</v>
      </c>
      <c r="I161" s="92" t="s">
        <v>8787</v>
      </c>
      <c r="J161" s="93" t="s">
        <v>15200</v>
      </c>
      <c r="K161" s="93" t="s">
        <v>7984</v>
      </c>
      <c r="L161" s="98">
        <v>43622</v>
      </c>
      <c r="M161" s="92" t="s">
        <v>15201</v>
      </c>
      <c r="N161" s="92" t="s">
        <v>8880</v>
      </c>
      <c r="O161" s="92">
        <v>16593</v>
      </c>
      <c r="P161" s="97" t="s">
        <v>8791</v>
      </c>
      <c r="Q161" s="93" t="s">
        <v>15016</v>
      </c>
      <c r="R161" s="97"/>
      <c r="S161" s="97"/>
      <c r="T161" s="97"/>
      <c r="U161" s="97"/>
      <c r="V161" s="97"/>
      <c r="W161" s="97"/>
      <c r="X161" s="97"/>
      <c r="Y161" s="97"/>
      <c r="Z161" s="97" t="s">
        <v>15202</v>
      </c>
      <c r="AA161" s="97"/>
      <c r="AB161" s="97"/>
      <c r="AC161" s="97"/>
      <c r="AD161" s="97"/>
      <c r="AE161" s="97"/>
      <c r="AF161" s="97"/>
      <c r="AG161" s="97"/>
      <c r="AH161" s="92"/>
    </row>
    <row r="162" spans="1:34" ht="13.15" customHeight="1" x14ac:dyDescent="0.25">
      <c r="A162" s="94">
        <v>43617</v>
      </c>
      <c r="B162" s="92" t="s">
        <v>8563</v>
      </c>
      <c r="C162" s="92" t="s">
        <v>8564</v>
      </c>
      <c r="D162" s="92" t="s">
        <v>7982</v>
      </c>
      <c r="E162" s="100">
        <v>12616</v>
      </c>
      <c r="F162" s="100">
        <v>0</v>
      </c>
      <c r="G162" s="96" t="s">
        <v>8566</v>
      </c>
      <c r="H162" s="92" t="s">
        <v>8616</v>
      </c>
      <c r="I162" s="92" t="s">
        <v>8787</v>
      </c>
      <c r="J162" s="93" t="s">
        <v>15203</v>
      </c>
      <c r="K162" s="93" t="s">
        <v>7984</v>
      </c>
      <c r="L162" s="98">
        <v>43622</v>
      </c>
      <c r="M162" s="92" t="s">
        <v>15204</v>
      </c>
      <c r="N162" s="92" t="s">
        <v>8880</v>
      </c>
      <c r="O162" s="92">
        <v>16593</v>
      </c>
      <c r="P162" s="97" t="s">
        <v>8791</v>
      </c>
      <c r="Q162" s="93" t="s">
        <v>15016</v>
      </c>
      <c r="R162" s="97"/>
      <c r="S162" s="97"/>
      <c r="T162" s="97"/>
      <c r="U162" s="97"/>
      <c r="V162" s="97"/>
      <c r="W162" s="97"/>
      <c r="X162" s="97"/>
      <c r="Y162" s="97"/>
      <c r="Z162" s="97" t="s">
        <v>15205</v>
      </c>
      <c r="AA162" s="97"/>
      <c r="AB162" s="97"/>
      <c r="AC162" s="97"/>
      <c r="AD162" s="97"/>
      <c r="AE162" s="97"/>
      <c r="AF162" s="97"/>
      <c r="AG162" s="97"/>
      <c r="AH162" s="92"/>
    </row>
    <row r="163" spans="1:34" ht="13.15" customHeight="1" x14ac:dyDescent="0.25">
      <c r="A163" s="94">
        <v>43617</v>
      </c>
      <c r="B163" s="92" t="s">
        <v>8563</v>
      </c>
      <c r="C163" s="92" t="s">
        <v>8564</v>
      </c>
      <c r="D163" s="92" t="s">
        <v>7982</v>
      </c>
      <c r="E163" s="100">
        <v>123217</v>
      </c>
      <c r="F163" s="100">
        <v>0</v>
      </c>
      <c r="G163" s="96" t="s">
        <v>8566</v>
      </c>
      <c r="H163" s="92" t="s">
        <v>8616</v>
      </c>
      <c r="I163" s="92" t="s">
        <v>8787</v>
      </c>
      <c r="J163" s="93" t="s">
        <v>15206</v>
      </c>
      <c r="K163" s="93" t="s">
        <v>7984</v>
      </c>
      <c r="L163" s="98">
        <v>43622</v>
      </c>
      <c r="M163" s="92" t="s">
        <v>15207</v>
      </c>
      <c r="N163" s="92" t="s">
        <v>8919</v>
      </c>
      <c r="O163" s="92">
        <v>13461</v>
      </c>
      <c r="P163" s="97" t="s">
        <v>8791</v>
      </c>
      <c r="Q163" s="93" t="s">
        <v>8825</v>
      </c>
      <c r="R163" s="97"/>
      <c r="S163" s="97"/>
      <c r="T163" s="97"/>
      <c r="U163" s="97"/>
      <c r="V163" s="97"/>
      <c r="W163" s="97"/>
      <c r="X163" s="97"/>
      <c r="Y163" s="97"/>
      <c r="Z163" s="97" t="s">
        <v>15208</v>
      </c>
      <c r="AA163" s="97"/>
      <c r="AB163" s="97"/>
      <c r="AC163" s="97"/>
      <c r="AD163" s="97"/>
      <c r="AE163" s="97"/>
      <c r="AF163" s="97"/>
      <c r="AG163" s="97"/>
      <c r="AH163" s="92"/>
    </row>
    <row r="164" spans="1:34" ht="13.15" customHeight="1" x14ac:dyDescent="0.25">
      <c r="A164" s="94">
        <v>43617</v>
      </c>
      <c r="B164" s="92" t="s">
        <v>8563</v>
      </c>
      <c r="C164" s="92" t="s">
        <v>8564</v>
      </c>
      <c r="D164" s="92" t="s">
        <v>7982</v>
      </c>
      <c r="E164" s="100">
        <v>67906</v>
      </c>
      <c r="F164" s="100">
        <v>0</v>
      </c>
      <c r="G164" s="96" t="s">
        <v>8566</v>
      </c>
      <c r="H164" s="92" t="s">
        <v>8616</v>
      </c>
      <c r="I164" s="92" t="s">
        <v>8787</v>
      </c>
      <c r="J164" s="93" t="s">
        <v>15209</v>
      </c>
      <c r="K164" s="93" t="s">
        <v>7984</v>
      </c>
      <c r="L164" s="98">
        <v>43622</v>
      </c>
      <c r="M164" s="92" t="s">
        <v>15210</v>
      </c>
      <c r="N164" s="92" t="s">
        <v>8919</v>
      </c>
      <c r="O164" s="92">
        <v>13461</v>
      </c>
      <c r="P164" s="97" t="s">
        <v>8791</v>
      </c>
      <c r="Q164" s="93" t="s">
        <v>15016</v>
      </c>
      <c r="R164" s="97"/>
      <c r="S164" s="97"/>
      <c r="T164" s="97"/>
      <c r="U164" s="97"/>
      <c r="V164" s="97"/>
      <c r="W164" s="97"/>
      <c r="X164" s="97"/>
      <c r="Y164" s="97"/>
      <c r="Z164" s="97" t="s">
        <v>15211</v>
      </c>
      <c r="AA164" s="97"/>
      <c r="AB164" s="97"/>
      <c r="AC164" s="97"/>
      <c r="AD164" s="97"/>
      <c r="AE164" s="97"/>
      <c r="AF164" s="97"/>
      <c r="AG164" s="97"/>
      <c r="AH164" s="92"/>
    </row>
    <row r="165" spans="1:34" ht="13.15" customHeight="1" x14ac:dyDescent="0.25">
      <c r="A165" s="94">
        <v>43617</v>
      </c>
      <c r="B165" s="92" t="s">
        <v>8563</v>
      </c>
      <c r="C165" s="92" t="s">
        <v>8564</v>
      </c>
      <c r="D165" s="92" t="s">
        <v>7982</v>
      </c>
      <c r="E165" s="100">
        <v>92176</v>
      </c>
      <c r="F165" s="100">
        <v>0</v>
      </c>
      <c r="G165" s="96" t="s">
        <v>8566</v>
      </c>
      <c r="H165" s="92" t="s">
        <v>8616</v>
      </c>
      <c r="I165" s="92" t="s">
        <v>8787</v>
      </c>
      <c r="J165" s="93" t="s">
        <v>15212</v>
      </c>
      <c r="K165" s="93" t="s">
        <v>7984</v>
      </c>
      <c r="L165" s="98">
        <v>43622</v>
      </c>
      <c r="M165" s="92" t="s">
        <v>15213</v>
      </c>
      <c r="N165" s="92" t="s">
        <v>8919</v>
      </c>
      <c r="O165" s="92">
        <v>13462</v>
      </c>
      <c r="P165" s="97" t="s">
        <v>8791</v>
      </c>
      <c r="Q165" s="93" t="s">
        <v>15016</v>
      </c>
      <c r="R165" s="97"/>
      <c r="S165" s="97"/>
      <c r="T165" s="97"/>
      <c r="U165" s="97"/>
      <c r="V165" s="97"/>
      <c r="W165" s="97"/>
      <c r="X165" s="97"/>
      <c r="Y165" s="97"/>
      <c r="Z165" s="97" t="s">
        <v>15214</v>
      </c>
      <c r="AA165" s="97"/>
      <c r="AB165" s="97"/>
      <c r="AC165" s="97"/>
      <c r="AD165" s="97"/>
      <c r="AE165" s="97"/>
      <c r="AF165" s="97"/>
      <c r="AG165" s="97"/>
      <c r="AH165" s="92"/>
    </row>
    <row r="166" spans="1:34" ht="13.15" customHeight="1" x14ac:dyDescent="0.25">
      <c r="A166" s="94">
        <v>43617</v>
      </c>
      <c r="B166" s="92" t="s">
        <v>8563</v>
      </c>
      <c r="C166" s="92" t="s">
        <v>8564</v>
      </c>
      <c r="D166" s="92" t="s">
        <v>7982</v>
      </c>
      <c r="E166" s="100">
        <v>86737</v>
      </c>
      <c r="F166" s="100">
        <v>0</v>
      </c>
      <c r="G166" s="96" t="s">
        <v>8566</v>
      </c>
      <c r="H166" s="92" t="s">
        <v>8616</v>
      </c>
      <c r="I166" s="92" t="s">
        <v>8787</v>
      </c>
      <c r="J166" s="93" t="s">
        <v>15215</v>
      </c>
      <c r="K166" s="93" t="s">
        <v>7984</v>
      </c>
      <c r="L166" s="98">
        <v>43622</v>
      </c>
      <c r="M166" s="92" t="s">
        <v>15216</v>
      </c>
      <c r="N166" s="92" t="s">
        <v>8919</v>
      </c>
      <c r="O166" s="92">
        <v>13462</v>
      </c>
      <c r="P166" s="97" t="s">
        <v>8791</v>
      </c>
      <c r="Q166" s="93" t="s">
        <v>15016</v>
      </c>
      <c r="R166" s="97"/>
      <c r="S166" s="97"/>
      <c r="T166" s="97"/>
      <c r="U166" s="97"/>
      <c r="V166" s="97"/>
      <c r="W166" s="97"/>
      <c r="X166" s="97"/>
      <c r="Y166" s="97"/>
      <c r="Z166" s="97" t="s">
        <v>15217</v>
      </c>
      <c r="AA166" s="97"/>
      <c r="AB166" s="97"/>
      <c r="AC166" s="97"/>
      <c r="AD166" s="97"/>
      <c r="AE166" s="97"/>
      <c r="AF166" s="97"/>
      <c r="AG166" s="97"/>
      <c r="AH166" s="92"/>
    </row>
    <row r="167" spans="1:34" ht="13.15" customHeight="1" x14ac:dyDescent="0.25">
      <c r="A167" s="94">
        <v>43617</v>
      </c>
      <c r="B167" s="92" t="s">
        <v>8563</v>
      </c>
      <c r="C167" s="92" t="s">
        <v>8564</v>
      </c>
      <c r="D167" s="92" t="s">
        <v>7982</v>
      </c>
      <c r="E167" s="100">
        <v>152300</v>
      </c>
      <c r="F167" s="100">
        <v>0</v>
      </c>
      <c r="G167" s="96" t="s">
        <v>8566</v>
      </c>
      <c r="H167" s="92" t="s">
        <v>8616</v>
      </c>
      <c r="I167" s="92" t="s">
        <v>8787</v>
      </c>
      <c r="J167" s="93" t="s">
        <v>15218</v>
      </c>
      <c r="K167" s="93" t="s">
        <v>7984</v>
      </c>
      <c r="L167" s="98">
        <v>43622</v>
      </c>
      <c r="M167" s="92" t="s">
        <v>15219</v>
      </c>
      <c r="N167" s="92" t="s">
        <v>8919</v>
      </c>
      <c r="O167" s="92">
        <v>1415</v>
      </c>
      <c r="P167" s="97" t="s">
        <v>8791</v>
      </c>
      <c r="Q167" s="93" t="s">
        <v>15016</v>
      </c>
      <c r="R167" s="97"/>
      <c r="S167" s="97"/>
      <c r="T167" s="97"/>
      <c r="U167" s="97"/>
      <c r="V167" s="97"/>
      <c r="W167" s="97"/>
      <c r="X167" s="97"/>
      <c r="Y167" s="97"/>
      <c r="Z167" s="97" t="s">
        <v>15220</v>
      </c>
      <c r="AA167" s="97"/>
      <c r="AB167" s="97"/>
      <c r="AC167" s="97"/>
      <c r="AD167" s="97"/>
      <c r="AE167" s="97"/>
      <c r="AF167" s="97"/>
      <c r="AG167" s="97"/>
      <c r="AH167" s="92"/>
    </row>
    <row r="168" spans="1:34" ht="13.15" customHeight="1" x14ac:dyDescent="0.25">
      <c r="A168" s="94">
        <v>43617</v>
      </c>
      <c r="B168" s="92" t="s">
        <v>8563</v>
      </c>
      <c r="C168" s="92" t="s">
        <v>8564</v>
      </c>
      <c r="D168" s="92" t="s">
        <v>7982</v>
      </c>
      <c r="E168" s="100">
        <v>57210</v>
      </c>
      <c r="F168" s="100">
        <v>0</v>
      </c>
      <c r="G168" s="96" t="s">
        <v>8566</v>
      </c>
      <c r="H168" s="92" t="s">
        <v>8616</v>
      </c>
      <c r="I168" s="92" t="s">
        <v>8787</v>
      </c>
      <c r="J168" s="93" t="s">
        <v>15221</v>
      </c>
      <c r="K168" s="93" t="s">
        <v>7984</v>
      </c>
      <c r="L168" s="98">
        <v>43622</v>
      </c>
      <c r="M168" s="92" t="s">
        <v>15222</v>
      </c>
      <c r="N168" s="92" t="s">
        <v>8919</v>
      </c>
      <c r="O168" s="92">
        <v>1415</v>
      </c>
      <c r="P168" s="97" t="s">
        <v>8791</v>
      </c>
      <c r="Q168" s="93" t="s">
        <v>15016</v>
      </c>
      <c r="R168" s="97"/>
      <c r="S168" s="97"/>
      <c r="T168" s="97"/>
      <c r="U168" s="97"/>
      <c r="V168" s="97"/>
      <c r="W168" s="97"/>
      <c r="X168" s="97"/>
      <c r="Y168" s="97"/>
      <c r="Z168" s="97" t="s">
        <v>15223</v>
      </c>
      <c r="AA168" s="97"/>
      <c r="AB168" s="97"/>
      <c r="AC168" s="97"/>
      <c r="AD168" s="97"/>
      <c r="AE168" s="97"/>
      <c r="AF168" s="97"/>
      <c r="AG168" s="97"/>
      <c r="AH168" s="92"/>
    </row>
    <row r="169" spans="1:34" ht="13.15" customHeight="1" x14ac:dyDescent="0.25">
      <c r="A169" s="94">
        <v>43617</v>
      </c>
      <c r="B169" s="92" t="s">
        <v>8563</v>
      </c>
      <c r="C169" s="92" t="s">
        <v>8564</v>
      </c>
      <c r="D169" s="92" t="s">
        <v>7982</v>
      </c>
      <c r="E169" s="100">
        <v>83251.77</v>
      </c>
      <c r="F169" s="100">
        <v>0</v>
      </c>
      <c r="G169" s="96" t="s">
        <v>8566</v>
      </c>
      <c r="H169" s="92" t="s">
        <v>8616</v>
      </c>
      <c r="I169" s="92" t="s">
        <v>8787</v>
      </c>
      <c r="J169" s="93" t="s">
        <v>15224</v>
      </c>
      <c r="K169" s="93" t="s">
        <v>7984</v>
      </c>
      <c r="L169" s="98">
        <v>43619</v>
      </c>
      <c r="M169" s="92" t="s">
        <v>15225</v>
      </c>
      <c r="N169" s="92" t="s">
        <v>8964</v>
      </c>
      <c r="O169" s="92">
        <v>15699</v>
      </c>
      <c r="P169" s="97" t="s">
        <v>8791</v>
      </c>
      <c r="Q169" s="93" t="s">
        <v>7984</v>
      </c>
      <c r="R169" s="97"/>
      <c r="S169" s="97"/>
      <c r="T169" s="97"/>
      <c r="U169" s="97"/>
      <c r="V169" s="97"/>
      <c r="W169" s="97"/>
      <c r="X169" s="97"/>
      <c r="Y169" s="97"/>
      <c r="Z169" s="97" t="s">
        <v>15226</v>
      </c>
      <c r="AA169" s="97"/>
      <c r="AB169" s="97"/>
      <c r="AC169" s="97"/>
      <c r="AD169" s="97"/>
      <c r="AE169" s="97"/>
      <c r="AF169" s="97"/>
      <c r="AG169" s="97"/>
      <c r="AH169" s="92"/>
    </row>
    <row r="170" spans="1:34" ht="13.15" customHeight="1" x14ac:dyDescent="0.25">
      <c r="A170" s="94">
        <v>43617</v>
      </c>
      <c r="B170" s="92" t="s">
        <v>8563</v>
      </c>
      <c r="C170" s="92" t="s">
        <v>8564</v>
      </c>
      <c r="D170" s="92" t="s">
        <v>7982</v>
      </c>
      <c r="E170" s="100">
        <v>10000</v>
      </c>
      <c r="F170" s="100">
        <v>0</v>
      </c>
      <c r="G170" s="96" t="s">
        <v>8566</v>
      </c>
      <c r="H170" s="92" t="s">
        <v>8616</v>
      </c>
      <c r="I170" s="92" t="s">
        <v>8787</v>
      </c>
      <c r="J170" s="93" t="s">
        <v>15227</v>
      </c>
      <c r="K170" s="93" t="s">
        <v>7984</v>
      </c>
      <c r="L170" s="98">
        <v>43628</v>
      </c>
      <c r="M170" s="92" t="s">
        <v>15228</v>
      </c>
      <c r="N170" s="92" t="s">
        <v>8824</v>
      </c>
      <c r="O170" s="92">
        <v>15614</v>
      </c>
      <c r="P170" s="97" t="s">
        <v>8791</v>
      </c>
      <c r="Q170" s="93" t="s">
        <v>8825</v>
      </c>
      <c r="R170" s="97"/>
      <c r="S170" s="97"/>
      <c r="T170" s="97"/>
      <c r="U170" s="97"/>
      <c r="V170" s="97"/>
      <c r="W170" s="97"/>
      <c r="X170" s="97"/>
      <c r="Y170" s="97"/>
      <c r="Z170" s="97" t="s">
        <v>15229</v>
      </c>
      <c r="AA170" s="97"/>
      <c r="AB170" s="97"/>
      <c r="AC170" s="97"/>
      <c r="AD170" s="97"/>
      <c r="AE170" s="97"/>
      <c r="AF170" s="97"/>
      <c r="AG170" s="97"/>
      <c r="AH170" s="92"/>
    </row>
    <row r="171" spans="1:34" ht="13.15" customHeight="1" x14ac:dyDescent="0.25">
      <c r="A171" s="94">
        <v>43617</v>
      </c>
      <c r="B171" s="92" t="s">
        <v>8563</v>
      </c>
      <c r="C171" s="92" t="s">
        <v>8564</v>
      </c>
      <c r="D171" s="92" t="s">
        <v>7982</v>
      </c>
      <c r="E171" s="100">
        <v>10000</v>
      </c>
      <c r="F171" s="100">
        <v>0</v>
      </c>
      <c r="G171" s="96" t="s">
        <v>8566</v>
      </c>
      <c r="H171" s="92" t="s">
        <v>8616</v>
      </c>
      <c r="I171" s="92" t="s">
        <v>8787</v>
      </c>
      <c r="J171" s="93" t="s">
        <v>15230</v>
      </c>
      <c r="K171" s="93" t="s">
        <v>7984</v>
      </c>
      <c r="L171" s="98">
        <v>43635</v>
      </c>
      <c r="M171" s="92" t="s">
        <v>15231</v>
      </c>
      <c r="N171" s="92" t="s">
        <v>8824</v>
      </c>
      <c r="O171" s="92">
        <v>15614</v>
      </c>
      <c r="P171" s="97" t="s">
        <v>8791</v>
      </c>
      <c r="Q171" s="93" t="s">
        <v>8825</v>
      </c>
      <c r="R171" s="97"/>
      <c r="S171" s="97"/>
      <c r="T171" s="97"/>
      <c r="U171" s="97"/>
      <c r="V171" s="97"/>
      <c r="W171" s="97"/>
      <c r="X171" s="97"/>
      <c r="Y171" s="97"/>
      <c r="Z171" s="97" t="s">
        <v>15232</v>
      </c>
      <c r="AA171" s="97"/>
      <c r="AB171" s="97"/>
      <c r="AC171" s="97"/>
      <c r="AD171" s="97"/>
      <c r="AE171" s="97"/>
      <c r="AF171" s="97"/>
      <c r="AG171" s="97"/>
      <c r="AH171" s="92"/>
    </row>
    <row r="172" spans="1:34" ht="13.15" customHeight="1" x14ac:dyDescent="0.25">
      <c r="A172" s="94">
        <v>43617</v>
      </c>
      <c r="B172" s="92" t="s">
        <v>8563</v>
      </c>
      <c r="C172" s="92" t="s">
        <v>8564</v>
      </c>
      <c r="D172" s="92" t="s">
        <v>7982</v>
      </c>
      <c r="E172" s="100">
        <v>12842</v>
      </c>
      <c r="F172" s="100">
        <v>0</v>
      </c>
      <c r="G172" s="96" t="s">
        <v>8566</v>
      </c>
      <c r="H172" s="92" t="s">
        <v>8616</v>
      </c>
      <c r="I172" s="92" t="s">
        <v>8787</v>
      </c>
      <c r="J172" s="93" t="s">
        <v>15233</v>
      </c>
      <c r="K172" s="93" t="s">
        <v>7984</v>
      </c>
      <c r="L172" s="98">
        <v>43629</v>
      </c>
      <c r="M172" s="92" t="s">
        <v>15234</v>
      </c>
      <c r="N172" s="92" t="s">
        <v>8932</v>
      </c>
      <c r="O172" s="92">
        <v>15623</v>
      </c>
      <c r="P172" s="97" t="s">
        <v>8791</v>
      </c>
      <c r="Q172" s="93" t="s">
        <v>14118</v>
      </c>
      <c r="R172" s="97"/>
      <c r="S172" s="97"/>
      <c r="T172" s="97"/>
      <c r="U172" s="97"/>
      <c r="V172" s="97"/>
      <c r="W172" s="97"/>
      <c r="X172" s="97"/>
      <c r="Y172" s="97"/>
      <c r="Z172" s="97" t="s">
        <v>15235</v>
      </c>
      <c r="AA172" s="97"/>
      <c r="AB172" s="97"/>
      <c r="AC172" s="97"/>
      <c r="AD172" s="97"/>
      <c r="AE172" s="97"/>
      <c r="AF172" s="97"/>
      <c r="AG172" s="97"/>
      <c r="AH172" s="92"/>
    </row>
    <row r="173" spans="1:34" ht="13.15" customHeight="1" x14ac:dyDescent="0.25">
      <c r="A173" s="94">
        <v>43617</v>
      </c>
      <c r="B173" s="92" t="s">
        <v>8563</v>
      </c>
      <c r="C173" s="92" t="s">
        <v>8564</v>
      </c>
      <c r="D173" s="92" t="s">
        <v>7982</v>
      </c>
      <c r="E173" s="100">
        <v>23315</v>
      </c>
      <c r="F173" s="100">
        <v>0</v>
      </c>
      <c r="G173" s="96" t="s">
        <v>8566</v>
      </c>
      <c r="H173" s="92" t="s">
        <v>8616</v>
      </c>
      <c r="I173" s="92" t="s">
        <v>8787</v>
      </c>
      <c r="J173" s="93" t="s">
        <v>15236</v>
      </c>
      <c r="K173" s="93" t="s">
        <v>7984</v>
      </c>
      <c r="L173" s="98">
        <v>43618</v>
      </c>
      <c r="M173" s="92" t="s">
        <v>15237</v>
      </c>
      <c r="N173" s="92" t="s">
        <v>8824</v>
      </c>
      <c r="O173" s="92">
        <v>15612</v>
      </c>
      <c r="P173" s="97" t="s">
        <v>8791</v>
      </c>
      <c r="Q173" s="93" t="s">
        <v>15238</v>
      </c>
      <c r="R173" s="97"/>
      <c r="S173" s="97"/>
      <c r="T173" s="97"/>
      <c r="U173" s="97"/>
      <c r="V173" s="97"/>
      <c r="W173" s="97"/>
      <c r="X173" s="97"/>
      <c r="Y173" s="97"/>
      <c r="Z173" s="97" t="s">
        <v>15239</v>
      </c>
      <c r="AA173" s="97"/>
      <c r="AB173" s="97"/>
      <c r="AC173" s="97"/>
      <c r="AD173" s="97"/>
      <c r="AE173" s="97"/>
      <c r="AF173" s="97"/>
      <c r="AG173" s="97"/>
      <c r="AH173" s="92"/>
    </row>
    <row r="174" spans="1:34" ht="13.15" customHeight="1" x14ac:dyDescent="0.25">
      <c r="A174" s="94">
        <v>43617</v>
      </c>
      <c r="B174" s="92" t="s">
        <v>8563</v>
      </c>
      <c r="C174" s="92" t="s">
        <v>8564</v>
      </c>
      <c r="D174" s="92" t="s">
        <v>7982</v>
      </c>
      <c r="E174" s="100">
        <v>109925</v>
      </c>
      <c r="F174" s="100">
        <v>0</v>
      </c>
      <c r="G174" s="96" t="s">
        <v>8566</v>
      </c>
      <c r="H174" s="92" t="s">
        <v>8616</v>
      </c>
      <c r="I174" s="92" t="s">
        <v>8787</v>
      </c>
      <c r="J174" s="93" t="s">
        <v>15240</v>
      </c>
      <c r="K174" s="93" t="s">
        <v>7984</v>
      </c>
      <c r="L174" s="98">
        <v>43618</v>
      </c>
      <c r="M174" s="92" t="s">
        <v>15241</v>
      </c>
      <c r="N174" s="92" t="s">
        <v>8824</v>
      </c>
      <c r="O174" s="92">
        <v>15612</v>
      </c>
      <c r="P174" s="97" t="s">
        <v>8791</v>
      </c>
      <c r="Q174" s="93" t="s">
        <v>15238</v>
      </c>
      <c r="R174" s="97"/>
      <c r="S174" s="97"/>
      <c r="T174" s="97"/>
      <c r="U174" s="97"/>
      <c r="V174" s="97"/>
      <c r="W174" s="97"/>
      <c r="X174" s="97"/>
      <c r="Y174" s="97"/>
      <c r="Z174" s="97" t="s">
        <v>15242</v>
      </c>
      <c r="AA174" s="97"/>
      <c r="AB174" s="97"/>
      <c r="AC174" s="97"/>
      <c r="AD174" s="97"/>
      <c r="AE174" s="97"/>
      <c r="AF174" s="97"/>
      <c r="AG174" s="97"/>
      <c r="AH174" s="92"/>
    </row>
    <row r="175" spans="1:34" ht="13.15" customHeight="1" x14ac:dyDescent="0.25">
      <c r="A175" s="94">
        <v>43617</v>
      </c>
      <c r="B175" s="92" t="s">
        <v>8563</v>
      </c>
      <c r="C175" s="92" t="s">
        <v>8564</v>
      </c>
      <c r="D175" s="92" t="s">
        <v>7982</v>
      </c>
      <c r="E175" s="100">
        <v>1553</v>
      </c>
      <c r="F175" s="100">
        <v>0</v>
      </c>
      <c r="G175" s="96" t="s">
        <v>8566</v>
      </c>
      <c r="H175" s="92" t="s">
        <v>8616</v>
      </c>
      <c r="I175" s="92" t="s">
        <v>8787</v>
      </c>
      <c r="J175" s="93" t="s">
        <v>15243</v>
      </c>
      <c r="K175" s="93" t="s">
        <v>7984</v>
      </c>
      <c r="L175" s="98">
        <v>43618</v>
      </c>
      <c r="M175" s="92" t="s">
        <v>15244</v>
      </c>
      <c r="N175" s="92" t="s">
        <v>8824</v>
      </c>
      <c r="O175" s="92">
        <v>15612</v>
      </c>
      <c r="P175" s="97" t="s">
        <v>8791</v>
      </c>
      <c r="Q175" s="93" t="s">
        <v>15238</v>
      </c>
      <c r="R175" s="97"/>
      <c r="S175" s="97"/>
      <c r="T175" s="97"/>
      <c r="U175" s="97"/>
      <c r="V175" s="97"/>
      <c r="W175" s="97"/>
      <c r="X175" s="97"/>
      <c r="Y175" s="97"/>
      <c r="Z175" s="97" t="s">
        <v>15245</v>
      </c>
      <c r="AA175" s="97"/>
      <c r="AB175" s="97"/>
      <c r="AC175" s="97"/>
      <c r="AD175" s="97"/>
      <c r="AE175" s="97"/>
      <c r="AF175" s="97"/>
      <c r="AG175" s="97"/>
      <c r="AH175" s="92"/>
    </row>
    <row r="176" spans="1:34" ht="13.15" customHeight="1" x14ac:dyDescent="0.25">
      <c r="A176" s="94">
        <v>43617</v>
      </c>
      <c r="B176" s="92" t="s">
        <v>8563</v>
      </c>
      <c r="C176" s="92" t="s">
        <v>8564</v>
      </c>
      <c r="D176" s="92" t="s">
        <v>7982</v>
      </c>
      <c r="E176" s="100">
        <v>7911</v>
      </c>
      <c r="F176" s="100">
        <v>0</v>
      </c>
      <c r="G176" s="96" t="s">
        <v>8566</v>
      </c>
      <c r="H176" s="92" t="s">
        <v>8616</v>
      </c>
      <c r="I176" s="92" t="s">
        <v>8787</v>
      </c>
      <c r="J176" s="93" t="s">
        <v>15246</v>
      </c>
      <c r="K176" s="93" t="s">
        <v>7984</v>
      </c>
      <c r="L176" s="98">
        <v>43622</v>
      </c>
      <c r="M176" s="92" t="s">
        <v>15247</v>
      </c>
      <c r="N176" s="92" t="s">
        <v>10467</v>
      </c>
      <c r="O176" s="92">
        <v>17092</v>
      </c>
      <c r="P176" s="97" t="s">
        <v>8791</v>
      </c>
      <c r="Q176" s="93" t="s">
        <v>8825</v>
      </c>
      <c r="R176" s="97"/>
      <c r="S176" s="97"/>
      <c r="T176" s="97"/>
      <c r="U176" s="97"/>
      <c r="V176" s="97"/>
      <c r="W176" s="97"/>
      <c r="X176" s="97"/>
      <c r="Y176" s="97"/>
      <c r="Z176" s="97" t="s">
        <v>15248</v>
      </c>
      <c r="AA176" s="97"/>
      <c r="AB176" s="97"/>
      <c r="AC176" s="97"/>
      <c r="AD176" s="97"/>
      <c r="AE176" s="97"/>
      <c r="AF176" s="97"/>
      <c r="AG176" s="97"/>
      <c r="AH176" s="92"/>
    </row>
    <row r="177" spans="1:34" ht="13.15" customHeight="1" x14ac:dyDescent="0.25">
      <c r="A177" s="94">
        <v>43617</v>
      </c>
      <c r="B177" s="92" t="s">
        <v>8563</v>
      </c>
      <c r="C177" s="92" t="s">
        <v>8564</v>
      </c>
      <c r="D177" s="92" t="s">
        <v>7982</v>
      </c>
      <c r="E177" s="100">
        <v>8308</v>
      </c>
      <c r="F177" s="100">
        <v>0</v>
      </c>
      <c r="G177" s="96" t="s">
        <v>8566</v>
      </c>
      <c r="H177" s="92" t="s">
        <v>8616</v>
      </c>
      <c r="I177" s="92" t="s">
        <v>8787</v>
      </c>
      <c r="J177" s="93" t="s">
        <v>15249</v>
      </c>
      <c r="K177" s="93" t="s">
        <v>7984</v>
      </c>
      <c r="L177" s="98">
        <v>43622</v>
      </c>
      <c r="M177" s="92" t="s">
        <v>15250</v>
      </c>
      <c r="N177" s="92" t="s">
        <v>8880</v>
      </c>
      <c r="O177" s="92">
        <v>16594</v>
      </c>
      <c r="P177" s="97" t="s">
        <v>8791</v>
      </c>
      <c r="Q177" s="93" t="s">
        <v>15016</v>
      </c>
      <c r="R177" s="97"/>
      <c r="S177" s="97"/>
      <c r="T177" s="97"/>
      <c r="U177" s="97"/>
      <c r="V177" s="97"/>
      <c r="W177" s="97"/>
      <c r="X177" s="97"/>
      <c r="Y177" s="97"/>
      <c r="Z177" s="97" t="s">
        <v>15251</v>
      </c>
      <c r="AA177" s="97"/>
      <c r="AB177" s="97"/>
      <c r="AC177" s="97"/>
      <c r="AD177" s="97"/>
      <c r="AE177" s="97"/>
      <c r="AF177" s="97"/>
      <c r="AG177" s="97"/>
      <c r="AH177" s="92"/>
    </row>
    <row r="178" spans="1:34" ht="13.15" customHeight="1" x14ac:dyDescent="0.25">
      <c r="A178" s="94">
        <v>43617</v>
      </c>
      <c r="B178" s="92" t="s">
        <v>8563</v>
      </c>
      <c r="C178" s="92" t="s">
        <v>8564</v>
      </c>
      <c r="D178" s="92" t="s">
        <v>7982</v>
      </c>
      <c r="E178" s="100">
        <v>8514.75</v>
      </c>
      <c r="F178" s="100">
        <v>0</v>
      </c>
      <c r="G178" s="96" t="s">
        <v>8566</v>
      </c>
      <c r="H178" s="92" t="s">
        <v>8616</v>
      </c>
      <c r="I178" s="92" t="s">
        <v>8787</v>
      </c>
      <c r="J178" s="93" t="s">
        <v>15252</v>
      </c>
      <c r="K178" s="93" t="s">
        <v>7984</v>
      </c>
      <c r="L178" s="98">
        <v>43625</v>
      </c>
      <c r="M178" s="92" t="s">
        <v>15253</v>
      </c>
      <c r="N178" s="92" t="s">
        <v>13546</v>
      </c>
      <c r="O178" s="92">
        <v>396010</v>
      </c>
      <c r="P178" s="97" t="s">
        <v>8791</v>
      </c>
      <c r="Q178" s="93" t="s">
        <v>9000</v>
      </c>
      <c r="R178" s="97"/>
      <c r="S178" s="97"/>
      <c r="T178" s="97"/>
      <c r="U178" s="97"/>
      <c r="V178" s="97"/>
      <c r="W178" s="97"/>
      <c r="X178" s="97"/>
      <c r="Y178" s="97"/>
      <c r="Z178" s="97" t="s">
        <v>14881</v>
      </c>
      <c r="AA178" s="97"/>
      <c r="AB178" s="97"/>
      <c r="AC178" s="97"/>
      <c r="AD178" s="97"/>
      <c r="AE178" s="97"/>
      <c r="AF178" s="97"/>
      <c r="AG178" s="97"/>
      <c r="AH178" s="92"/>
    </row>
    <row r="179" spans="1:34" ht="13.15" customHeight="1" x14ac:dyDescent="0.25">
      <c r="A179" s="94">
        <v>43617</v>
      </c>
      <c r="B179" s="92" t="s">
        <v>8563</v>
      </c>
      <c r="C179" s="92" t="s">
        <v>8564</v>
      </c>
      <c r="D179" s="92" t="s">
        <v>7982</v>
      </c>
      <c r="E179" s="100">
        <v>8898.01</v>
      </c>
      <c r="F179" s="100">
        <v>0</v>
      </c>
      <c r="G179" s="96" t="s">
        <v>8566</v>
      </c>
      <c r="H179" s="92" t="s">
        <v>8616</v>
      </c>
      <c r="I179" s="92" t="s">
        <v>8787</v>
      </c>
      <c r="J179" s="93" t="s">
        <v>15254</v>
      </c>
      <c r="K179" s="93" t="s">
        <v>7984</v>
      </c>
      <c r="L179" s="98">
        <v>43618</v>
      </c>
      <c r="M179" s="92" t="s">
        <v>15255</v>
      </c>
      <c r="N179" s="92" t="s">
        <v>8897</v>
      </c>
      <c r="O179" s="92">
        <v>1232</v>
      </c>
      <c r="P179" s="97" t="s">
        <v>8791</v>
      </c>
      <c r="Q179" s="93" t="s">
        <v>8835</v>
      </c>
      <c r="R179" s="97"/>
      <c r="S179" s="97"/>
      <c r="T179" s="97"/>
      <c r="U179" s="97"/>
      <c r="V179" s="97"/>
      <c r="W179" s="97"/>
      <c r="X179" s="97"/>
      <c r="Y179" s="97"/>
      <c r="Z179" s="97" t="s">
        <v>15256</v>
      </c>
      <c r="AA179" s="97"/>
      <c r="AB179" s="97"/>
      <c r="AC179" s="97"/>
      <c r="AD179" s="97"/>
      <c r="AE179" s="97"/>
      <c r="AF179" s="97"/>
      <c r="AG179" s="97"/>
      <c r="AH179" s="92"/>
    </row>
    <row r="180" spans="1:34" ht="13.15" customHeight="1" x14ac:dyDescent="0.25">
      <c r="A180" s="94">
        <v>43617</v>
      </c>
      <c r="B180" s="92" t="s">
        <v>8563</v>
      </c>
      <c r="C180" s="92" t="s">
        <v>8564</v>
      </c>
      <c r="D180" s="92" t="s">
        <v>7982</v>
      </c>
      <c r="E180" s="100">
        <v>9936</v>
      </c>
      <c r="F180" s="100">
        <v>0</v>
      </c>
      <c r="G180" s="96" t="s">
        <v>8566</v>
      </c>
      <c r="H180" s="92" t="s">
        <v>8616</v>
      </c>
      <c r="I180" s="92" t="s">
        <v>8787</v>
      </c>
      <c r="J180" s="93" t="s">
        <v>15257</v>
      </c>
      <c r="K180" s="93" t="s">
        <v>7984</v>
      </c>
      <c r="L180" s="98">
        <v>43618</v>
      </c>
      <c r="M180" s="92" t="s">
        <v>15258</v>
      </c>
      <c r="N180" s="92" t="s">
        <v>9033</v>
      </c>
      <c r="O180" s="92">
        <v>1291</v>
      </c>
      <c r="P180" s="97" t="s">
        <v>8791</v>
      </c>
      <c r="Q180" s="93" t="s">
        <v>9345</v>
      </c>
      <c r="R180" s="97"/>
      <c r="S180" s="97"/>
      <c r="T180" s="97"/>
      <c r="U180" s="97"/>
      <c r="V180" s="97"/>
      <c r="W180" s="97"/>
      <c r="X180" s="97"/>
      <c r="Y180" s="97"/>
      <c r="Z180" s="97" t="s">
        <v>15259</v>
      </c>
      <c r="AA180" s="97"/>
      <c r="AB180" s="97"/>
      <c r="AC180" s="97"/>
      <c r="AD180" s="97"/>
      <c r="AE180" s="97"/>
      <c r="AF180" s="97"/>
      <c r="AG180" s="97"/>
      <c r="AH180" s="92"/>
    </row>
    <row r="181" spans="1:34" ht="13.15" customHeight="1" x14ac:dyDescent="0.25">
      <c r="A181" s="94">
        <v>43617</v>
      </c>
      <c r="B181" s="92" t="s">
        <v>8563</v>
      </c>
      <c r="C181" s="92" t="s">
        <v>8564</v>
      </c>
      <c r="D181" s="92" t="s">
        <v>7982</v>
      </c>
      <c r="E181" s="100">
        <v>10647.15</v>
      </c>
      <c r="F181" s="100">
        <v>0</v>
      </c>
      <c r="G181" s="96" t="s">
        <v>8566</v>
      </c>
      <c r="H181" s="92" t="s">
        <v>8616</v>
      </c>
      <c r="I181" s="92" t="s">
        <v>8787</v>
      </c>
      <c r="J181" s="93" t="s">
        <v>15260</v>
      </c>
      <c r="K181" s="93" t="s">
        <v>7984</v>
      </c>
      <c r="L181" s="98">
        <v>43642</v>
      </c>
      <c r="M181" s="92" t="s">
        <v>15261</v>
      </c>
      <c r="N181" s="92" t="s">
        <v>8901</v>
      </c>
      <c r="O181" s="92">
        <v>13383</v>
      </c>
      <c r="P181" s="97" t="s">
        <v>8791</v>
      </c>
      <c r="Q181" s="93" t="s">
        <v>7984</v>
      </c>
      <c r="R181" s="97"/>
      <c r="S181" s="97"/>
      <c r="T181" s="97"/>
      <c r="U181" s="97"/>
      <c r="V181" s="97"/>
      <c r="W181" s="97"/>
      <c r="X181" s="97"/>
      <c r="Y181" s="97"/>
      <c r="Z181" s="97" t="s">
        <v>15262</v>
      </c>
      <c r="AA181" s="97"/>
      <c r="AB181" s="97"/>
      <c r="AC181" s="97"/>
      <c r="AD181" s="97"/>
      <c r="AE181" s="97"/>
      <c r="AF181" s="97"/>
      <c r="AG181" s="97"/>
      <c r="AH181" s="92"/>
    </row>
    <row r="182" spans="1:34" ht="13.15" customHeight="1" x14ac:dyDescent="0.25">
      <c r="A182" s="94">
        <v>43617</v>
      </c>
      <c r="B182" s="92" t="s">
        <v>8563</v>
      </c>
      <c r="C182" s="92" t="s">
        <v>8564</v>
      </c>
      <c r="D182" s="92" t="s">
        <v>7982</v>
      </c>
      <c r="E182" s="100">
        <v>12065</v>
      </c>
      <c r="F182" s="100">
        <v>0</v>
      </c>
      <c r="G182" s="96" t="s">
        <v>8566</v>
      </c>
      <c r="H182" s="92" t="s">
        <v>8616</v>
      </c>
      <c r="I182" s="92" t="s">
        <v>8787</v>
      </c>
      <c r="J182" s="93" t="s">
        <v>10901</v>
      </c>
      <c r="K182" s="93" t="s">
        <v>7984</v>
      </c>
      <c r="L182" s="98">
        <v>43626</v>
      </c>
      <c r="M182" s="92" t="s">
        <v>15263</v>
      </c>
      <c r="N182" s="92" t="s">
        <v>9053</v>
      </c>
      <c r="O182" s="92">
        <v>15678</v>
      </c>
      <c r="P182" s="97" t="s">
        <v>8791</v>
      </c>
      <c r="Q182" s="93" t="s">
        <v>8805</v>
      </c>
      <c r="R182" s="97"/>
      <c r="S182" s="97"/>
      <c r="T182" s="97"/>
      <c r="U182" s="97"/>
      <c r="V182" s="97"/>
      <c r="W182" s="97"/>
      <c r="X182" s="97"/>
      <c r="Y182" s="97"/>
      <c r="Z182" s="97" t="s">
        <v>15264</v>
      </c>
      <c r="AA182" s="97"/>
      <c r="AB182" s="97"/>
      <c r="AC182" s="97"/>
      <c r="AD182" s="97"/>
      <c r="AE182" s="97"/>
      <c r="AF182" s="97"/>
      <c r="AG182" s="97"/>
      <c r="AH182" s="92"/>
    </row>
    <row r="183" spans="1:34" ht="13.15" customHeight="1" x14ac:dyDescent="0.25">
      <c r="A183" s="94">
        <v>43617</v>
      </c>
      <c r="B183" s="92" t="s">
        <v>8563</v>
      </c>
      <c r="C183" s="92" t="s">
        <v>8564</v>
      </c>
      <c r="D183" s="92" t="s">
        <v>7982</v>
      </c>
      <c r="E183" s="100">
        <v>12482.5</v>
      </c>
      <c r="F183" s="100">
        <v>0</v>
      </c>
      <c r="G183" s="96" t="s">
        <v>8566</v>
      </c>
      <c r="H183" s="92" t="s">
        <v>8616</v>
      </c>
      <c r="I183" s="92" t="s">
        <v>8787</v>
      </c>
      <c r="J183" s="93" t="s">
        <v>15265</v>
      </c>
      <c r="K183" s="93" t="s">
        <v>7984</v>
      </c>
      <c r="L183" s="98">
        <v>43629</v>
      </c>
      <c r="M183" s="92" t="s">
        <v>15266</v>
      </c>
      <c r="N183" s="92" t="s">
        <v>9053</v>
      </c>
      <c r="O183" s="92">
        <v>15678</v>
      </c>
      <c r="P183" s="97" t="s">
        <v>8791</v>
      </c>
      <c r="Q183" s="93" t="s">
        <v>8862</v>
      </c>
      <c r="R183" s="97"/>
      <c r="S183" s="97"/>
      <c r="T183" s="97"/>
      <c r="U183" s="97"/>
      <c r="V183" s="97"/>
      <c r="W183" s="97"/>
      <c r="X183" s="97"/>
      <c r="Y183" s="97"/>
      <c r="Z183" s="97" t="s">
        <v>15267</v>
      </c>
      <c r="AA183" s="97"/>
      <c r="AB183" s="97"/>
      <c r="AC183" s="97"/>
      <c r="AD183" s="97"/>
      <c r="AE183" s="97"/>
      <c r="AF183" s="97"/>
      <c r="AG183" s="97"/>
      <c r="AH183" s="92"/>
    </row>
    <row r="184" spans="1:34" ht="13.15" customHeight="1" x14ac:dyDescent="0.25">
      <c r="A184" s="94">
        <v>43617</v>
      </c>
      <c r="B184" s="92" t="s">
        <v>8563</v>
      </c>
      <c r="C184" s="92" t="s">
        <v>8564</v>
      </c>
      <c r="D184" s="92" t="s">
        <v>7982</v>
      </c>
      <c r="E184" s="100">
        <v>12714.01</v>
      </c>
      <c r="F184" s="100">
        <v>0</v>
      </c>
      <c r="G184" s="96" t="s">
        <v>8566</v>
      </c>
      <c r="H184" s="92" t="s">
        <v>8616</v>
      </c>
      <c r="I184" s="92" t="s">
        <v>8787</v>
      </c>
      <c r="J184" s="93" t="s">
        <v>14918</v>
      </c>
      <c r="K184" s="93" t="s">
        <v>7984</v>
      </c>
      <c r="L184" s="98">
        <v>43632</v>
      </c>
      <c r="M184" s="92" t="s">
        <v>15268</v>
      </c>
      <c r="N184" s="92" t="s">
        <v>14923</v>
      </c>
      <c r="O184" s="92">
        <v>318921</v>
      </c>
      <c r="P184" s="97" t="s">
        <v>8791</v>
      </c>
      <c r="Q184" s="93" t="s">
        <v>7984</v>
      </c>
      <c r="R184" s="97"/>
      <c r="S184" s="97"/>
      <c r="T184" s="97"/>
      <c r="U184" s="97"/>
      <c r="V184" s="97"/>
      <c r="W184" s="97"/>
      <c r="X184" s="97"/>
      <c r="Y184" s="97"/>
      <c r="Z184" s="97" t="s">
        <v>14920</v>
      </c>
      <c r="AA184" s="97"/>
      <c r="AB184" s="97"/>
      <c r="AC184" s="97"/>
      <c r="AD184" s="97"/>
      <c r="AE184" s="97"/>
      <c r="AF184" s="97"/>
      <c r="AG184" s="97"/>
      <c r="AH184" s="92"/>
    </row>
    <row r="185" spans="1:34" ht="13.15" customHeight="1" x14ac:dyDescent="0.25">
      <c r="A185" s="94">
        <v>43617</v>
      </c>
      <c r="B185" s="92" t="s">
        <v>8563</v>
      </c>
      <c r="C185" s="92" t="s">
        <v>8564</v>
      </c>
      <c r="D185" s="92" t="s">
        <v>7982</v>
      </c>
      <c r="E185" s="100">
        <v>16580</v>
      </c>
      <c r="F185" s="100">
        <v>0</v>
      </c>
      <c r="G185" s="96" t="s">
        <v>8566</v>
      </c>
      <c r="H185" s="92" t="s">
        <v>8616</v>
      </c>
      <c r="I185" s="92" t="s">
        <v>8787</v>
      </c>
      <c r="J185" s="93" t="s">
        <v>15269</v>
      </c>
      <c r="K185" s="93" t="s">
        <v>7984</v>
      </c>
      <c r="L185" s="98">
        <v>43624</v>
      </c>
      <c r="M185" s="92" t="s">
        <v>15270</v>
      </c>
      <c r="N185" s="92" t="s">
        <v>8844</v>
      </c>
      <c r="O185" s="92">
        <v>16751</v>
      </c>
      <c r="P185" s="97" t="s">
        <v>8791</v>
      </c>
      <c r="Q185" s="93" t="s">
        <v>8845</v>
      </c>
      <c r="R185" s="97"/>
      <c r="S185" s="97"/>
      <c r="T185" s="97"/>
      <c r="U185" s="97"/>
      <c r="V185" s="97"/>
      <c r="W185" s="97"/>
      <c r="X185" s="97"/>
      <c r="Y185" s="97"/>
      <c r="Z185" s="97" t="s">
        <v>15271</v>
      </c>
      <c r="AA185" s="97"/>
      <c r="AB185" s="97"/>
      <c r="AC185" s="97"/>
      <c r="AD185" s="97"/>
      <c r="AE185" s="97"/>
      <c r="AF185" s="97"/>
      <c r="AG185" s="97"/>
      <c r="AH185" s="92"/>
    </row>
    <row r="186" spans="1:34" ht="13.15" customHeight="1" x14ac:dyDescent="0.25">
      <c r="A186" s="94">
        <v>43617</v>
      </c>
      <c r="B186" s="92" t="s">
        <v>8563</v>
      </c>
      <c r="C186" s="92" t="s">
        <v>8564</v>
      </c>
      <c r="D186" s="92" t="s">
        <v>7982</v>
      </c>
      <c r="E186" s="100">
        <v>18863</v>
      </c>
      <c r="F186" s="100">
        <v>0</v>
      </c>
      <c r="G186" s="96" t="s">
        <v>8566</v>
      </c>
      <c r="H186" s="92" t="s">
        <v>8616</v>
      </c>
      <c r="I186" s="92" t="s">
        <v>8787</v>
      </c>
      <c r="J186" s="93" t="s">
        <v>15272</v>
      </c>
      <c r="K186" s="93" t="s">
        <v>7984</v>
      </c>
      <c r="L186" s="98">
        <v>43622</v>
      </c>
      <c r="M186" s="92" t="s">
        <v>15273</v>
      </c>
      <c r="N186" s="92" t="s">
        <v>8940</v>
      </c>
      <c r="O186" s="92">
        <v>40011</v>
      </c>
      <c r="P186" s="97" t="s">
        <v>8791</v>
      </c>
      <c r="Q186" s="93" t="s">
        <v>15016</v>
      </c>
      <c r="R186" s="97"/>
      <c r="S186" s="97"/>
      <c r="T186" s="97"/>
      <c r="U186" s="97"/>
      <c r="V186" s="97"/>
      <c r="W186" s="97"/>
      <c r="X186" s="97"/>
      <c r="Y186" s="97"/>
      <c r="Z186" s="97" t="s">
        <v>15274</v>
      </c>
      <c r="AA186" s="97"/>
      <c r="AB186" s="97"/>
      <c r="AC186" s="97"/>
      <c r="AD186" s="97"/>
      <c r="AE186" s="97"/>
      <c r="AF186" s="97"/>
      <c r="AG186" s="97"/>
      <c r="AH186" s="92"/>
    </row>
    <row r="187" spans="1:34" ht="13.15" customHeight="1" x14ac:dyDescent="0.25">
      <c r="A187" s="94">
        <v>43617</v>
      </c>
      <c r="B187" s="92" t="s">
        <v>8563</v>
      </c>
      <c r="C187" s="92" t="s">
        <v>8564</v>
      </c>
      <c r="D187" s="92" t="s">
        <v>7982</v>
      </c>
      <c r="E187" s="100">
        <v>20000</v>
      </c>
      <c r="F187" s="100">
        <v>0</v>
      </c>
      <c r="G187" s="96" t="s">
        <v>8566</v>
      </c>
      <c r="H187" s="92" t="s">
        <v>8616</v>
      </c>
      <c r="I187" s="92" t="s">
        <v>8787</v>
      </c>
      <c r="J187" s="93" t="s">
        <v>15275</v>
      </c>
      <c r="K187" s="93" t="s">
        <v>7984</v>
      </c>
      <c r="L187" s="98">
        <v>43641</v>
      </c>
      <c r="M187" s="92" t="s">
        <v>15276</v>
      </c>
      <c r="N187" s="92" t="s">
        <v>8999</v>
      </c>
      <c r="O187" s="92">
        <v>17090</v>
      </c>
      <c r="P187" s="97" t="s">
        <v>8791</v>
      </c>
      <c r="Q187" s="93" t="s">
        <v>8825</v>
      </c>
      <c r="R187" s="97"/>
      <c r="S187" s="97"/>
      <c r="T187" s="97"/>
      <c r="U187" s="97"/>
      <c r="V187" s="97"/>
      <c r="W187" s="97"/>
      <c r="X187" s="97"/>
      <c r="Y187" s="97"/>
      <c r="Z187" s="97" t="s">
        <v>15277</v>
      </c>
      <c r="AA187" s="97"/>
      <c r="AB187" s="97"/>
      <c r="AC187" s="97"/>
      <c r="AD187" s="97"/>
      <c r="AE187" s="97"/>
      <c r="AF187" s="97"/>
      <c r="AG187" s="97"/>
      <c r="AH187" s="92"/>
    </row>
    <row r="188" spans="1:34" ht="13.15" customHeight="1" x14ac:dyDescent="0.25">
      <c r="A188" s="94">
        <v>43617</v>
      </c>
      <c r="B188" s="92" t="s">
        <v>8563</v>
      </c>
      <c r="C188" s="92" t="s">
        <v>8564</v>
      </c>
      <c r="D188" s="92" t="s">
        <v>7982</v>
      </c>
      <c r="E188" s="100">
        <v>20000</v>
      </c>
      <c r="F188" s="100">
        <v>0</v>
      </c>
      <c r="G188" s="96" t="s">
        <v>8566</v>
      </c>
      <c r="H188" s="92" t="s">
        <v>8616</v>
      </c>
      <c r="I188" s="92" t="s">
        <v>8787</v>
      </c>
      <c r="J188" s="93" t="s">
        <v>15278</v>
      </c>
      <c r="K188" s="93" t="s">
        <v>7984</v>
      </c>
      <c r="L188" s="98">
        <v>43641</v>
      </c>
      <c r="M188" s="92" t="s">
        <v>15279</v>
      </c>
      <c r="N188" s="92" t="s">
        <v>10467</v>
      </c>
      <c r="O188" s="92">
        <v>17091</v>
      </c>
      <c r="P188" s="97" t="s">
        <v>8791</v>
      </c>
      <c r="Q188" s="93" t="s">
        <v>8825</v>
      </c>
      <c r="R188" s="97"/>
      <c r="S188" s="97"/>
      <c r="T188" s="97"/>
      <c r="U188" s="97"/>
      <c r="V188" s="97"/>
      <c r="W188" s="97"/>
      <c r="X188" s="97"/>
      <c r="Y188" s="97"/>
      <c r="Z188" s="97" t="s">
        <v>15280</v>
      </c>
      <c r="AA188" s="97"/>
      <c r="AB188" s="97"/>
      <c r="AC188" s="97"/>
      <c r="AD188" s="97"/>
      <c r="AE188" s="97"/>
      <c r="AF188" s="97"/>
      <c r="AG188" s="97"/>
      <c r="AH188" s="92"/>
    </row>
    <row r="189" spans="1:34" ht="13.15" customHeight="1" x14ac:dyDescent="0.25">
      <c r="A189" s="94">
        <v>43617</v>
      </c>
      <c r="B189" s="92" t="s">
        <v>8563</v>
      </c>
      <c r="C189" s="92" t="s">
        <v>8564</v>
      </c>
      <c r="D189" s="92" t="s">
        <v>7982</v>
      </c>
      <c r="E189" s="100">
        <v>31364</v>
      </c>
      <c r="F189" s="100">
        <v>0</v>
      </c>
      <c r="G189" s="96" t="s">
        <v>8566</v>
      </c>
      <c r="H189" s="92" t="s">
        <v>8616</v>
      </c>
      <c r="I189" s="92" t="s">
        <v>8787</v>
      </c>
      <c r="J189" s="93" t="s">
        <v>15281</v>
      </c>
      <c r="K189" s="93" t="s">
        <v>7984</v>
      </c>
      <c r="L189" s="98">
        <v>43642</v>
      </c>
      <c r="M189" s="92" t="s">
        <v>15282</v>
      </c>
      <c r="N189" s="92" t="s">
        <v>8983</v>
      </c>
      <c r="O189" s="92">
        <v>17030</v>
      </c>
      <c r="P189" s="97" t="s">
        <v>8791</v>
      </c>
      <c r="Q189" s="93" t="s">
        <v>9513</v>
      </c>
      <c r="R189" s="97"/>
      <c r="S189" s="97"/>
      <c r="T189" s="97"/>
      <c r="U189" s="97"/>
      <c r="V189" s="97"/>
      <c r="W189" s="97"/>
      <c r="X189" s="97"/>
      <c r="Y189" s="97"/>
      <c r="Z189" s="97" t="s">
        <v>15283</v>
      </c>
      <c r="AA189" s="97"/>
      <c r="AB189" s="97"/>
      <c r="AC189" s="97"/>
      <c r="AD189" s="97"/>
      <c r="AE189" s="97"/>
      <c r="AF189" s="97"/>
      <c r="AG189" s="97"/>
      <c r="AH189" s="92"/>
    </row>
    <row r="190" spans="1:34" ht="13.15" customHeight="1" x14ac:dyDescent="0.25">
      <c r="A190" s="94">
        <v>43617</v>
      </c>
      <c r="B190" s="92" t="s">
        <v>8563</v>
      </c>
      <c r="C190" s="92" t="s">
        <v>8564</v>
      </c>
      <c r="D190" s="92" t="s">
        <v>7982</v>
      </c>
      <c r="E190" s="100">
        <v>37882.28</v>
      </c>
      <c r="F190" s="100">
        <v>0</v>
      </c>
      <c r="G190" s="96" t="s">
        <v>8566</v>
      </c>
      <c r="H190" s="92" t="s">
        <v>8616</v>
      </c>
      <c r="I190" s="92" t="s">
        <v>8787</v>
      </c>
      <c r="J190" s="93" t="s">
        <v>15284</v>
      </c>
      <c r="K190" s="93" t="s">
        <v>7984</v>
      </c>
      <c r="L190" s="98">
        <v>43629</v>
      </c>
      <c r="M190" s="92" t="s">
        <v>15285</v>
      </c>
      <c r="N190" s="92" t="s">
        <v>8972</v>
      </c>
      <c r="O190" s="92">
        <v>15595</v>
      </c>
      <c r="P190" s="97" t="s">
        <v>8791</v>
      </c>
      <c r="Q190" s="93" t="s">
        <v>8825</v>
      </c>
      <c r="R190" s="97"/>
      <c r="S190" s="97"/>
      <c r="T190" s="97"/>
      <c r="U190" s="97"/>
      <c r="V190" s="97"/>
      <c r="W190" s="97"/>
      <c r="X190" s="97"/>
      <c r="Y190" s="97"/>
      <c r="Z190" s="97" t="s">
        <v>15286</v>
      </c>
      <c r="AA190" s="97"/>
      <c r="AB190" s="97"/>
      <c r="AC190" s="97"/>
      <c r="AD190" s="97"/>
      <c r="AE190" s="97"/>
      <c r="AF190" s="97"/>
      <c r="AG190" s="97"/>
      <c r="AH190" s="92"/>
    </row>
    <row r="191" spans="1:34" ht="13.15" customHeight="1" x14ac:dyDescent="0.25">
      <c r="A191" s="94">
        <v>43617</v>
      </c>
      <c r="B191" s="92" t="s">
        <v>8563</v>
      </c>
      <c r="C191" s="92" t="s">
        <v>8564</v>
      </c>
      <c r="D191" s="92" t="s">
        <v>7982</v>
      </c>
      <c r="E191" s="100">
        <v>42555.82</v>
      </c>
      <c r="F191" s="100">
        <v>0</v>
      </c>
      <c r="G191" s="96" t="s">
        <v>8566</v>
      </c>
      <c r="H191" s="92" t="s">
        <v>8616</v>
      </c>
      <c r="I191" s="92" t="s">
        <v>8787</v>
      </c>
      <c r="J191" s="93" t="s">
        <v>15287</v>
      </c>
      <c r="K191" s="93" t="s">
        <v>7984</v>
      </c>
      <c r="L191" s="98">
        <v>43626</v>
      </c>
      <c r="M191" s="92" t="s">
        <v>15288</v>
      </c>
      <c r="N191" s="92" t="s">
        <v>8901</v>
      </c>
      <c r="O191" s="92">
        <v>10296</v>
      </c>
      <c r="P191" s="97" t="s">
        <v>8791</v>
      </c>
      <c r="Q191" s="93" t="s">
        <v>8979</v>
      </c>
      <c r="R191" s="97"/>
      <c r="S191" s="97"/>
      <c r="T191" s="97"/>
      <c r="U191" s="97"/>
      <c r="V191" s="97"/>
      <c r="W191" s="97"/>
      <c r="X191" s="97"/>
      <c r="Y191" s="97"/>
      <c r="Z191" s="97" t="s">
        <v>15289</v>
      </c>
      <c r="AA191" s="97"/>
      <c r="AB191" s="97"/>
      <c r="AC191" s="97"/>
      <c r="AD191" s="97"/>
      <c r="AE191" s="97"/>
      <c r="AF191" s="97"/>
      <c r="AG191" s="97"/>
      <c r="AH191" s="92"/>
    </row>
    <row r="192" spans="1:34" ht="13.15" customHeight="1" x14ac:dyDescent="0.25">
      <c r="A192" s="94">
        <v>43617</v>
      </c>
      <c r="B192" s="92" t="s">
        <v>8563</v>
      </c>
      <c r="C192" s="92" t="s">
        <v>8564</v>
      </c>
      <c r="D192" s="92" t="s">
        <v>7982</v>
      </c>
      <c r="E192" s="100">
        <v>44827</v>
      </c>
      <c r="F192" s="100">
        <v>0</v>
      </c>
      <c r="G192" s="96" t="s">
        <v>8566</v>
      </c>
      <c r="H192" s="92" t="s">
        <v>8616</v>
      </c>
      <c r="I192" s="92" t="s">
        <v>8787</v>
      </c>
      <c r="J192" s="93" t="s">
        <v>15290</v>
      </c>
      <c r="K192" s="93" t="s">
        <v>7984</v>
      </c>
      <c r="L192" s="98">
        <v>43622</v>
      </c>
      <c r="M192" s="92" t="s">
        <v>15291</v>
      </c>
      <c r="N192" s="92" t="s">
        <v>8919</v>
      </c>
      <c r="O192" s="92">
        <v>13460</v>
      </c>
      <c r="P192" s="97" t="s">
        <v>8791</v>
      </c>
      <c r="Q192" s="93" t="s">
        <v>15016</v>
      </c>
      <c r="R192" s="97"/>
      <c r="S192" s="97"/>
      <c r="T192" s="97"/>
      <c r="U192" s="97"/>
      <c r="V192" s="97"/>
      <c r="W192" s="97"/>
      <c r="X192" s="97"/>
      <c r="Y192" s="97"/>
      <c r="Z192" s="97" t="s">
        <v>15292</v>
      </c>
      <c r="AA192" s="97"/>
      <c r="AB192" s="97"/>
      <c r="AC192" s="97"/>
      <c r="AD192" s="97"/>
      <c r="AE192" s="97"/>
      <c r="AF192" s="97"/>
      <c r="AG192" s="97"/>
      <c r="AH192" s="92"/>
    </row>
    <row r="193" spans="1:34" ht="13.15" customHeight="1" x14ac:dyDescent="0.25">
      <c r="A193" s="94">
        <v>43617</v>
      </c>
      <c r="B193" s="92" t="s">
        <v>8563</v>
      </c>
      <c r="C193" s="92" t="s">
        <v>8564</v>
      </c>
      <c r="D193" s="92" t="s">
        <v>7982</v>
      </c>
      <c r="E193" s="100">
        <v>72678.600000000006</v>
      </c>
      <c r="F193" s="100">
        <v>0</v>
      </c>
      <c r="G193" s="96" t="s">
        <v>8566</v>
      </c>
      <c r="H193" s="92" t="s">
        <v>8616</v>
      </c>
      <c r="I193" s="92" t="s">
        <v>8787</v>
      </c>
      <c r="J193" s="93" t="s">
        <v>15293</v>
      </c>
      <c r="K193" s="93" t="s">
        <v>7984</v>
      </c>
      <c r="L193" s="98">
        <v>43619</v>
      </c>
      <c r="M193" s="92" t="s">
        <v>15294</v>
      </c>
      <c r="N193" s="92" t="s">
        <v>8964</v>
      </c>
      <c r="O193" s="92">
        <v>15699</v>
      </c>
      <c r="P193" s="97" t="s">
        <v>8791</v>
      </c>
      <c r="Q193" s="93" t="s">
        <v>7984</v>
      </c>
      <c r="R193" s="97"/>
      <c r="S193" s="97"/>
      <c r="T193" s="97"/>
      <c r="U193" s="97"/>
      <c r="V193" s="97"/>
      <c r="W193" s="97"/>
      <c r="X193" s="97"/>
      <c r="Y193" s="97"/>
      <c r="Z193" s="97" t="s">
        <v>15226</v>
      </c>
      <c r="AA193" s="97"/>
      <c r="AB193" s="97"/>
      <c r="AC193" s="97"/>
      <c r="AD193" s="97"/>
      <c r="AE193" s="97"/>
      <c r="AF193" s="97"/>
      <c r="AG193" s="97"/>
      <c r="AH193" s="92"/>
    </row>
    <row r="194" spans="1:34" ht="13.15" customHeight="1" x14ac:dyDescent="0.25">
      <c r="A194" s="94">
        <v>43617</v>
      </c>
      <c r="B194" s="92" t="s">
        <v>8563</v>
      </c>
      <c r="C194" s="92" t="s">
        <v>8564</v>
      </c>
      <c r="D194" s="92" t="s">
        <v>7982</v>
      </c>
      <c r="E194" s="100">
        <v>74975</v>
      </c>
      <c r="F194" s="100">
        <v>0</v>
      </c>
      <c r="G194" s="96" t="s">
        <v>8566</v>
      </c>
      <c r="H194" s="92" t="s">
        <v>8616</v>
      </c>
      <c r="I194" s="92" t="s">
        <v>8787</v>
      </c>
      <c r="J194" s="93" t="s">
        <v>15295</v>
      </c>
      <c r="K194" s="93" t="s">
        <v>7984</v>
      </c>
      <c r="L194" s="98">
        <v>43622</v>
      </c>
      <c r="M194" s="92" t="s">
        <v>15296</v>
      </c>
      <c r="N194" s="92" t="s">
        <v>9290</v>
      </c>
      <c r="O194" s="92">
        <v>16167</v>
      </c>
      <c r="P194" s="97" t="s">
        <v>8791</v>
      </c>
      <c r="Q194" s="93" t="s">
        <v>15016</v>
      </c>
      <c r="R194" s="97"/>
      <c r="S194" s="97"/>
      <c r="T194" s="97"/>
      <c r="U194" s="97"/>
      <c r="V194" s="97"/>
      <c r="W194" s="97"/>
      <c r="X194" s="97"/>
      <c r="Y194" s="97"/>
      <c r="Z194" s="97" t="s">
        <v>15297</v>
      </c>
      <c r="AA194" s="97"/>
      <c r="AB194" s="97"/>
      <c r="AC194" s="97"/>
      <c r="AD194" s="97"/>
      <c r="AE194" s="97"/>
      <c r="AF194" s="97"/>
      <c r="AG194" s="97"/>
      <c r="AH194" s="92"/>
    </row>
    <row r="195" spans="1:34" ht="13.15" customHeight="1" x14ac:dyDescent="0.25">
      <c r="A195" s="94">
        <v>43617</v>
      </c>
      <c r="B195" s="92" t="s">
        <v>8563</v>
      </c>
      <c r="C195" s="92" t="s">
        <v>8564</v>
      </c>
      <c r="D195" s="92" t="s">
        <v>7982</v>
      </c>
      <c r="E195" s="100">
        <v>95428.54</v>
      </c>
      <c r="F195" s="100">
        <v>0</v>
      </c>
      <c r="G195" s="96" t="s">
        <v>8566</v>
      </c>
      <c r="H195" s="92" t="s">
        <v>8616</v>
      </c>
      <c r="I195" s="92" t="s">
        <v>8787</v>
      </c>
      <c r="J195" s="93" t="s">
        <v>9569</v>
      </c>
      <c r="K195" s="93" t="s">
        <v>7984</v>
      </c>
      <c r="L195" s="98">
        <v>43619</v>
      </c>
      <c r="M195" s="92" t="s">
        <v>15298</v>
      </c>
      <c r="N195" s="92" t="s">
        <v>8964</v>
      </c>
      <c r="O195" s="92">
        <v>15703</v>
      </c>
      <c r="P195" s="97" t="s">
        <v>8791</v>
      </c>
      <c r="Q195" s="93" t="s">
        <v>7984</v>
      </c>
      <c r="R195" s="97"/>
      <c r="S195" s="97"/>
      <c r="T195" s="97"/>
      <c r="U195" s="97"/>
      <c r="V195" s="97"/>
      <c r="W195" s="97"/>
      <c r="X195" s="97"/>
      <c r="Y195" s="97"/>
      <c r="Z195" s="97" t="s">
        <v>15153</v>
      </c>
      <c r="AA195" s="97"/>
      <c r="AB195" s="97"/>
      <c r="AC195" s="97"/>
      <c r="AD195" s="97"/>
      <c r="AE195" s="97"/>
      <c r="AF195" s="97"/>
      <c r="AG195" s="97"/>
      <c r="AH195" s="92"/>
    </row>
    <row r="196" spans="1:34" ht="13.15" customHeight="1" x14ac:dyDescent="0.25">
      <c r="A196" s="94">
        <v>43617</v>
      </c>
      <c r="B196" s="92" t="s">
        <v>8563</v>
      </c>
      <c r="C196" s="92" t="s">
        <v>8564</v>
      </c>
      <c r="D196" s="92" t="s">
        <v>7982</v>
      </c>
      <c r="E196" s="100">
        <v>96590.33</v>
      </c>
      <c r="F196" s="100">
        <v>0</v>
      </c>
      <c r="G196" s="96" t="s">
        <v>8566</v>
      </c>
      <c r="H196" s="92" t="s">
        <v>8616</v>
      </c>
      <c r="I196" s="92" t="s">
        <v>8787</v>
      </c>
      <c r="J196" s="93" t="s">
        <v>15299</v>
      </c>
      <c r="K196" s="93" t="s">
        <v>7984</v>
      </c>
      <c r="L196" s="98">
        <v>43618</v>
      </c>
      <c r="M196" s="92" t="s">
        <v>15300</v>
      </c>
      <c r="N196" s="92" t="s">
        <v>8897</v>
      </c>
      <c r="O196" s="92">
        <v>1232</v>
      </c>
      <c r="P196" s="97" t="s">
        <v>8791</v>
      </c>
      <c r="Q196" s="93" t="s">
        <v>8835</v>
      </c>
      <c r="R196" s="97"/>
      <c r="S196" s="97"/>
      <c r="T196" s="97"/>
      <c r="U196" s="97"/>
      <c r="V196" s="97"/>
      <c r="W196" s="97"/>
      <c r="X196" s="97"/>
      <c r="Y196" s="97"/>
      <c r="Z196" s="97" t="s">
        <v>15301</v>
      </c>
      <c r="AA196" s="97"/>
      <c r="AB196" s="97"/>
      <c r="AC196" s="97"/>
      <c r="AD196" s="97"/>
      <c r="AE196" s="97"/>
      <c r="AF196" s="97"/>
      <c r="AG196" s="97"/>
      <c r="AH196" s="92"/>
    </row>
    <row r="197" spans="1:34" ht="13.15" customHeight="1" x14ac:dyDescent="0.25">
      <c r="A197" s="94">
        <v>43617</v>
      </c>
      <c r="B197" s="92" t="s">
        <v>8563</v>
      </c>
      <c r="C197" s="92" t="s">
        <v>8564</v>
      </c>
      <c r="D197" s="92" t="s">
        <v>7982</v>
      </c>
      <c r="E197" s="100">
        <v>127389</v>
      </c>
      <c r="F197" s="100">
        <v>0</v>
      </c>
      <c r="G197" s="96" t="s">
        <v>8566</v>
      </c>
      <c r="H197" s="92" t="s">
        <v>8616</v>
      </c>
      <c r="I197" s="92" t="s">
        <v>8787</v>
      </c>
      <c r="J197" s="93" t="s">
        <v>15302</v>
      </c>
      <c r="K197" s="93" t="s">
        <v>7984</v>
      </c>
      <c r="L197" s="98">
        <v>43619</v>
      </c>
      <c r="M197" s="92" t="s">
        <v>15303</v>
      </c>
      <c r="N197" s="92" t="s">
        <v>9010</v>
      </c>
      <c r="O197" s="92">
        <v>15712</v>
      </c>
      <c r="P197" s="97" t="s">
        <v>8791</v>
      </c>
      <c r="Q197" s="93" t="s">
        <v>7984</v>
      </c>
      <c r="R197" s="97"/>
      <c r="S197" s="97"/>
      <c r="T197" s="97"/>
      <c r="U197" s="97"/>
      <c r="V197" s="97"/>
      <c r="W197" s="97"/>
      <c r="X197" s="97"/>
      <c r="Y197" s="97"/>
      <c r="Z197" s="97" t="s">
        <v>15184</v>
      </c>
      <c r="AA197" s="97"/>
      <c r="AB197" s="97"/>
      <c r="AC197" s="97"/>
      <c r="AD197" s="97"/>
      <c r="AE197" s="97"/>
      <c r="AF197" s="97"/>
      <c r="AG197" s="97"/>
      <c r="AH197" s="92"/>
    </row>
    <row r="198" spans="1:34" ht="13.15" customHeight="1" x14ac:dyDescent="0.25">
      <c r="A198" s="94">
        <v>43617</v>
      </c>
      <c r="B198" s="92" t="s">
        <v>8563</v>
      </c>
      <c r="C198" s="92" t="s">
        <v>8564</v>
      </c>
      <c r="D198" s="92" t="s">
        <v>7982</v>
      </c>
      <c r="E198" s="100">
        <v>129176.61</v>
      </c>
      <c r="F198" s="100">
        <v>0</v>
      </c>
      <c r="G198" s="96" t="s">
        <v>8566</v>
      </c>
      <c r="H198" s="92" t="s">
        <v>8616</v>
      </c>
      <c r="I198" s="92" t="s">
        <v>8787</v>
      </c>
      <c r="J198" s="93" t="s">
        <v>15304</v>
      </c>
      <c r="K198" s="93" t="s">
        <v>7984</v>
      </c>
      <c r="L198" s="98">
        <v>43619</v>
      </c>
      <c r="M198" s="92" t="s">
        <v>15305</v>
      </c>
      <c r="N198" s="92" t="s">
        <v>8964</v>
      </c>
      <c r="O198" s="92">
        <v>15698</v>
      </c>
      <c r="P198" s="97" t="s">
        <v>8791</v>
      </c>
      <c r="Q198" s="93" t="s">
        <v>7984</v>
      </c>
      <c r="R198" s="97"/>
      <c r="S198" s="97"/>
      <c r="T198" s="97"/>
      <c r="U198" s="97"/>
      <c r="V198" s="97"/>
      <c r="W198" s="97"/>
      <c r="X198" s="97"/>
      <c r="Y198" s="97"/>
      <c r="Z198" s="97" t="s">
        <v>15058</v>
      </c>
      <c r="AA198" s="97"/>
      <c r="AB198" s="97"/>
      <c r="AC198" s="97"/>
      <c r="AD198" s="97"/>
      <c r="AE198" s="97"/>
      <c r="AF198" s="97"/>
      <c r="AG198" s="97"/>
      <c r="AH198" s="92"/>
    </row>
    <row r="199" spans="1:34" ht="13.15" customHeight="1" x14ac:dyDescent="0.25">
      <c r="A199" s="94">
        <v>43617</v>
      </c>
      <c r="B199" s="92" t="s">
        <v>8563</v>
      </c>
      <c r="C199" s="92" t="s">
        <v>8564</v>
      </c>
      <c r="D199" s="92" t="s">
        <v>7982</v>
      </c>
      <c r="E199" s="100">
        <v>175007.6</v>
      </c>
      <c r="F199" s="100">
        <v>0</v>
      </c>
      <c r="G199" s="96" t="s">
        <v>8566</v>
      </c>
      <c r="H199" s="92" t="s">
        <v>8616</v>
      </c>
      <c r="I199" s="92" t="s">
        <v>8787</v>
      </c>
      <c r="J199" s="93" t="s">
        <v>15306</v>
      </c>
      <c r="K199" s="93" t="s">
        <v>7984</v>
      </c>
      <c r="L199" s="98">
        <v>43627</v>
      </c>
      <c r="M199" s="92" t="s">
        <v>15307</v>
      </c>
      <c r="N199" s="92" t="s">
        <v>9452</v>
      </c>
      <c r="O199" s="92">
        <v>1441</v>
      </c>
      <c r="P199" s="97" t="s">
        <v>8791</v>
      </c>
      <c r="Q199" s="93" t="s">
        <v>8835</v>
      </c>
      <c r="R199" s="97"/>
      <c r="S199" s="97"/>
      <c r="T199" s="97"/>
      <c r="U199" s="97"/>
      <c r="V199" s="97"/>
      <c r="W199" s="97"/>
      <c r="X199" s="97"/>
      <c r="Y199" s="97"/>
      <c r="Z199" s="97" t="s">
        <v>15308</v>
      </c>
      <c r="AA199" s="97"/>
      <c r="AB199" s="97"/>
      <c r="AC199" s="97"/>
      <c r="AD199" s="97"/>
      <c r="AE199" s="97"/>
      <c r="AF199" s="97"/>
      <c r="AG199" s="97"/>
      <c r="AH199" s="92"/>
    </row>
    <row r="200" spans="1:34" ht="13.15" customHeight="1" x14ac:dyDescent="0.25">
      <c r="A200" s="94">
        <v>43617</v>
      </c>
      <c r="B200" s="92" t="s">
        <v>8563</v>
      </c>
      <c r="C200" s="92" t="s">
        <v>8564</v>
      </c>
      <c r="D200" s="92" t="s">
        <v>7982</v>
      </c>
      <c r="E200" s="100">
        <v>237611</v>
      </c>
      <c r="F200" s="100">
        <v>0</v>
      </c>
      <c r="G200" s="96" t="s">
        <v>8566</v>
      </c>
      <c r="H200" s="92" t="s">
        <v>8616</v>
      </c>
      <c r="I200" s="92" t="s">
        <v>8787</v>
      </c>
      <c r="J200" s="93" t="s">
        <v>15309</v>
      </c>
      <c r="K200" s="93" t="s">
        <v>7984</v>
      </c>
      <c r="L200" s="98">
        <v>43622</v>
      </c>
      <c r="M200" s="92" t="s">
        <v>15310</v>
      </c>
      <c r="N200" s="92" t="s">
        <v>9641</v>
      </c>
      <c r="O200" s="92">
        <v>19006</v>
      </c>
      <c r="P200" s="97" t="s">
        <v>8791</v>
      </c>
      <c r="Q200" s="93" t="s">
        <v>15016</v>
      </c>
      <c r="R200" s="97"/>
      <c r="S200" s="97"/>
      <c r="T200" s="97"/>
      <c r="U200" s="97"/>
      <c r="V200" s="97"/>
      <c r="W200" s="97"/>
      <c r="X200" s="97"/>
      <c r="Y200" s="97"/>
      <c r="Z200" s="97" t="s">
        <v>15311</v>
      </c>
      <c r="AA200" s="97"/>
      <c r="AB200" s="97"/>
      <c r="AC200" s="97"/>
      <c r="AD200" s="97"/>
      <c r="AE200" s="97"/>
      <c r="AF200" s="97"/>
      <c r="AG200" s="97"/>
      <c r="AH200" s="92"/>
    </row>
    <row r="201" spans="1:34" ht="13.15" customHeight="1" x14ac:dyDescent="0.25">
      <c r="A201" s="94">
        <v>43617</v>
      </c>
      <c r="B201" s="92" t="s">
        <v>8563</v>
      </c>
      <c r="C201" s="92" t="s">
        <v>8564</v>
      </c>
      <c r="D201" s="92" t="s">
        <v>7982</v>
      </c>
      <c r="E201" s="100">
        <v>239698.18</v>
      </c>
      <c r="F201" s="100">
        <v>0</v>
      </c>
      <c r="G201" s="96" t="s">
        <v>8566</v>
      </c>
      <c r="H201" s="92" t="s">
        <v>8616</v>
      </c>
      <c r="I201" s="92" t="s">
        <v>8787</v>
      </c>
      <c r="J201" s="93" t="s">
        <v>15312</v>
      </c>
      <c r="K201" s="93" t="s">
        <v>7984</v>
      </c>
      <c r="L201" s="98">
        <v>43619</v>
      </c>
      <c r="M201" s="92" t="s">
        <v>15313</v>
      </c>
      <c r="N201" s="92" t="s">
        <v>8964</v>
      </c>
      <c r="O201" s="92">
        <v>15700</v>
      </c>
      <c r="P201" s="97" t="s">
        <v>8791</v>
      </c>
      <c r="Q201" s="93" t="s">
        <v>7984</v>
      </c>
      <c r="R201" s="97"/>
      <c r="S201" s="97"/>
      <c r="T201" s="97"/>
      <c r="U201" s="97"/>
      <c r="V201" s="97"/>
      <c r="W201" s="97"/>
      <c r="X201" s="97"/>
      <c r="Y201" s="97"/>
      <c r="Z201" s="97" t="s">
        <v>15314</v>
      </c>
      <c r="AA201" s="97"/>
      <c r="AB201" s="97"/>
      <c r="AC201" s="97"/>
      <c r="AD201" s="97"/>
      <c r="AE201" s="97"/>
      <c r="AF201" s="97"/>
      <c r="AG201" s="97"/>
      <c r="AH201" s="92"/>
    </row>
    <row r="202" spans="1:34" ht="13.15" customHeight="1" x14ac:dyDescent="0.25">
      <c r="A202" s="94">
        <v>43617</v>
      </c>
      <c r="B202" s="92" t="s">
        <v>8563</v>
      </c>
      <c r="C202" s="92" t="s">
        <v>8564</v>
      </c>
      <c r="D202" s="92" t="s">
        <v>7982</v>
      </c>
      <c r="E202" s="100">
        <v>333849.59999999998</v>
      </c>
      <c r="F202" s="100">
        <v>0</v>
      </c>
      <c r="G202" s="96" t="s">
        <v>8566</v>
      </c>
      <c r="H202" s="92" t="s">
        <v>8616</v>
      </c>
      <c r="I202" s="92" t="s">
        <v>8787</v>
      </c>
      <c r="J202" s="93" t="s">
        <v>15315</v>
      </c>
      <c r="K202" s="93" t="s">
        <v>7984</v>
      </c>
      <c r="L202" s="98">
        <v>43633</v>
      </c>
      <c r="M202" s="92" t="s">
        <v>15316</v>
      </c>
      <c r="N202" s="92" t="s">
        <v>9057</v>
      </c>
      <c r="O202" s="92">
        <v>13397</v>
      </c>
      <c r="P202" s="97" t="s">
        <v>8791</v>
      </c>
      <c r="Q202" s="93" t="s">
        <v>7984</v>
      </c>
      <c r="R202" s="97"/>
      <c r="S202" s="97"/>
      <c r="T202" s="97"/>
      <c r="U202" s="97"/>
      <c r="V202" s="97"/>
      <c r="W202" s="97"/>
      <c r="X202" s="97"/>
      <c r="Y202" s="97"/>
      <c r="Z202" s="97" t="s">
        <v>15317</v>
      </c>
      <c r="AA202" s="97"/>
      <c r="AB202" s="97"/>
      <c r="AC202" s="97"/>
      <c r="AD202" s="97"/>
      <c r="AE202" s="97"/>
      <c r="AF202" s="97"/>
      <c r="AG202" s="97"/>
      <c r="AH202" s="92"/>
    </row>
    <row r="203" spans="1:34" ht="13.15" customHeight="1" x14ac:dyDescent="0.25">
      <c r="A203" s="94">
        <v>43617</v>
      </c>
      <c r="B203" s="92" t="s">
        <v>8563</v>
      </c>
      <c r="C203" s="92" t="s">
        <v>8564</v>
      </c>
      <c r="D203" s="92" t="s">
        <v>7982</v>
      </c>
      <c r="E203" s="100">
        <v>422606</v>
      </c>
      <c r="F203" s="100">
        <v>0</v>
      </c>
      <c r="G203" s="96" t="s">
        <v>8566</v>
      </c>
      <c r="H203" s="92" t="s">
        <v>8616</v>
      </c>
      <c r="I203" s="92" t="s">
        <v>8787</v>
      </c>
      <c r="J203" s="93" t="s">
        <v>15318</v>
      </c>
      <c r="K203" s="93" t="s">
        <v>7984</v>
      </c>
      <c r="L203" s="98">
        <v>43619</v>
      </c>
      <c r="M203" s="92" t="s">
        <v>15319</v>
      </c>
      <c r="N203" s="92" t="s">
        <v>9651</v>
      </c>
      <c r="O203" s="92">
        <v>17146</v>
      </c>
      <c r="P203" s="97" t="s">
        <v>8791</v>
      </c>
      <c r="Q203" s="93" t="s">
        <v>8915</v>
      </c>
      <c r="R203" s="97"/>
      <c r="S203" s="97"/>
      <c r="T203" s="97"/>
      <c r="U203" s="97"/>
      <c r="V203" s="97"/>
      <c r="W203" s="97"/>
      <c r="X203" s="97"/>
      <c r="Y203" s="97"/>
      <c r="Z203" s="97" t="s">
        <v>15320</v>
      </c>
      <c r="AA203" s="97"/>
      <c r="AB203" s="97"/>
      <c r="AC203" s="97"/>
      <c r="AD203" s="97"/>
      <c r="AE203" s="97"/>
      <c r="AF203" s="97"/>
      <c r="AG203" s="97"/>
      <c r="AH203" s="92"/>
    </row>
    <row r="204" spans="1:34" ht="13.15" customHeight="1" x14ac:dyDescent="0.25">
      <c r="A204" s="94">
        <v>43617</v>
      </c>
      <c r="B204" s="92" t="s">
        <v>8563</v>
      </c>
      <c r="C204" s="92" t="s">
        <v>8564</v>
      </c>
      <c r="D204" s="92" t="s">
        <v>7982</v>
      </c>
      <c r="E204" s="100">
        <v>556184.17000000004</v>
      </c>
      <c r="F204" s="100">
        <v>0</v>
      </c>
      <c r="G204" s="96" t="s">
        <v>8566</v>
      </c>
      <c r="H204" s="92" t="s">
        <v>8616</v>
      </c>
      <c r="I204" s="92" t="s">
        <v>8787</v>
      </c>
      <c r="J204" s="93" t="s">
        <v>15321</v>
      </c>
      <c r="K204" s="93" t="s">
        <v>7984</v>
      </c>
      <c r="L204" s="98">
        <v>43625</v>
      </c>
      <c r="M204" s="92" t="s">
        <v>15322</v>
      </c>
      <c r="N204" s="92" t="s">
        <v>9061</v>
      </c>
      <c r="O204" s="92">
        <v>1034</v>
      </c>
      <c r="P204" s="97" t="s">
        <v>10822</v>
      </c>
      <c r="Q204" s="93" t="s">
        <v>7984</v>
      </c>
      <c r="R204" s="97"/>
      <c r="S204" s="97"/>
      <c r="T204" s="97"/>
      <c r="U204" s="97"/>
      <c r="V204" s="97"/>
      <c r="W204" s="97"/>
      <c r="X204" s="97"/>
      <c r="Y204" s="97"/>
      <c r="Z204" s="97" t="s">
        <v>15323</v>
      </c>
      <c r="AA204" s="97"/>
      <c r="AB204" s="97"/>
      <c r="AC204" s="97"/>
      <c r="AD204" s="97"/>
      <c r="AE204" s="97"/>
      <c r="AF204" s="97"/>
      <c r="AG204" s="97"/>
      <c r="AH204" s="92"/>
    </row>
    <row r="205" spans="1:34" ht="13.15" customHeight="1" x14ac:dyDescent="0.25">
      <c r="A205" s="94">
        <v>43617</v>
      </c>
      <c r="B205" s="92" t="s">
        <v>8563</v>
      </c>
      <c r="C205" s="92" t="s">
        <v>8564</v>
      </c>
      <c r="D205" s="92" t="s">
        <v>7982</v>
      </c>
      <c r="E205" s="100">
        <v>1265931.22</v>
      </c>
      <c r="F205" s="100">
        <v>0</v>
      </c>
      <c r="G205" s="96" t="s">
        <v>8566</v>
      </c>
      <c r="H205" s="92" t="s">
        <v>8616</v>
      </c>
      <c r="I205" s="92" t="s">
        <v>8787</v>
      </c>
      <c r="J205" s="93" t="s">
        <v>15324</v>
      </c>
      <c r="K205" s="93" t="s">
        <v>7984</v>
      </c>
      <c r="L205" s="98">
        <v>43618</v>
      </c>
      <c r="M205" s="92" t="s">
        <v>15325</v>
      </c>
      <c r="N205" s="92" t="s">
        <v>9462</v>
      </c>
      <c r="O205" s="92">
        <v>1287</v>
      </c>
      <c r="P205" s="97" t="s">
        <v>8791</v>
      </c>
      <c r="Q205" s="93" t="s">
        <v>7984</v>
      </c>
      <c r="R205" s="97"/>
      <c r="S205" s="97"/>
      <c r="T205" s="97"/>
      <c r="U205" s="97"/>
      <c r="V205" s="97"/>
      <c r="W205" s="97"/>
      <c r="X205" s="97"/>
      <c r="Y205" s="97"/>
      <c r="Z205" s="97" t="s">
        <v>14860</v>
      </c>
      <c r="AA205" s="97"/>
      <c r="AB205" s="97"/>
      <c r="AC205" s="97"/>
      <c r="AD205" s="97"/>
      <c r="AE205" s="97"/>
      <c r="AF205" s="97"/>
      <c r="AG205" s="97"/>
      <c r="AH205" s="92"/>
    </row>
    <row r="206" spans="1:34" ht="13.15" customHeight="1" x14ac:dyDescent="0.25">
      <c r="A206" s="94">
        <v>43617</v>
      </c>
      <c r="B206" s="92" t="s">
        <v>8563</v>
      </c>
      <c r="C206" s="92" t="s">
        <v>8564</v>
      </c>
      <c r="D206" s="92" t="s">
        <v>7982</v>
      </c>
      <c r="E206" s="100">
        <v>5263.75</v>
      </c>
      <c r="F206" s="100">
        <v>0</v>
      </c>
      <c r="G206" s="96" t="s">
        <v>8566</v>
      </c>
      <c r="H206" s="92" t="s">
        <v>8616</v>
      </c>
      <c r="I206" s="92" t="s">
        <v>8787</v>
      </c>
      <c r="J206" s="93" t="s">
        <v>15326</v>
      </c>
      <c r="K206" s="93" t="s">
        <v>7984</v>
      </c>
      <c r="L206" s="98">
        <v>43633</v>
      </c>
      <c r="M206" s="92" t="s">
        <v>15327</v>
      </c>
      <c r="N206" s="92" t="s">
        <v>9103</v>
      </c>
      <c r="O206" s="92">
        <v>317287</v>
      </c>
      <c r="P206" s="97" t="s">
        <v>8791</v>
      </c>
      <c r="Q206" s="93" t="s">
        <v>8830</v>
      </c>
      <c r="R206" s="97"/>
      <c r="S206" s="97"/>
      <c r="T206" s="97"/>
      <c r="U206" s="97"/>
      <c r="V206" s="97"/>
      <c r="W206" s="97"/>
      <c r="X206" s="97"/>
      <c r="Y206" s="97"/>
      <c r="Z206" s="97" t="s">
        <v>15328</v>
      </c>
      <c r="AA206" s="97"/>
      <c r="AB206" s="97"/>
      <c r="AC206" s="97"/>
      <c r="AD206" s="97"/>
      <c r="AE206" s="97"/>
      <c r="AF206" s="97"/>
      <c r="AG206" s="97"/>
      <c r="AH206" s="92"/>
    </row>
    <row r="207" spans="1:34" ht="13.15" customHeight="1" x14ac:dyDescent="0.25">
      <c r="A207" s="94">
        <v>43617</v>
      </c>
      <c r="B207" s="92" t="s">
        <v>8563</v>
      </c>
      <c r="C207" s="92" t="s">
        <v>8564</v>
      </c>
      <c r="D207" s="92" t="s">
        <v>7982</v>
      </c>
      <c r="E207" s="100">
        <v>12681</v>
      </c>
      <c r="F207" s="100">
        <v>0</v>
      </c>
      <c r="G207" s="96" t="s">
        <v>8566</v>
      </c>
      <c r="H207" s="92" t="s">
        <v>8616</v>
      </c>
      <c r="I207" s="92" t="s">
        <v>8787</v>
      </c>
      <c r="J207" s="93" t="s">
        <v>15329</v>
      </c>
      <c r="K207" s="93" t="s">
        <v>7984</v>
      </c>
      <c r="L207" s="98">
        <v>43641</v>
      </c>
      <c r="M207" s="92" t="s">
        <v>15330</v>
      </c>
      <c r="N207" s="92" t="s">
        <v>9069</v>
      </c>
      <c r="O207" s="92">
        <v>195852</v>
      </c>
      <c r="P207" s="97" t="s">
        <v>9070</v>
      </c>
      <c r="Q207" s="93" t="s">
        <v>9160</v>
      </c>
      <c r="R207" s="97"/>
      <c r="S207" s="97"/>
      <c r="T207" s="97"/>
      <c r="U207" s="97"/>
      <c r="V207" s="97"/>
      <c r="W207" s="97"/>
      <c r="X207" s="97"/>
      <c r="Y207" s="97"/>
      <c r="Z207" s="97" t="s">
        <v>15331</v>
      </c>
      <c r="AA207" s="97"/>
      <c r="AB207" s="97"/>
      <c r="AC207" s="97"/>
      <c r="AD207" s="97"/>
      <c r="AE207" s="97"/>
      <c r="AF207" s="97"/>
      <c r="AG207" s="97"/>
      <c r="AH207" s="92"/>
    </row>
    <row r="208" spans="1:34" ht="13.15" customHeight="1" x14ac:dyDescent="0.25">
      <c r="A208" s="94">
        <v>43617</v>
      </c>
      <c r="B208" s="92" t="s">
        <v>8563</v>
      </c>
      <c r="C208" s="92" t="s">
        <v>8564</v>
      </c>
      <c r="D208" s="92" t="s">
        <v>7982</v>
      </c>
      <c r="E208" s="100">
        <v>123433.12</v>
      </c>
      <c r="F208" s="100">
        <v>0</v>
      </c>
      <c r="G208" s="96" t="s">
        <v>8566</v>
      </c>
      <c r="H208" s="92" t="s">
        <v>8616</v>
      </c>
      <c r="I208" s="92" t="s">
        <v>8787</v>
      </c>
      <c r="J208" s="93" t="s">
        <v>15332</v>
      </c>
      <c r="K208" s="93" t="s">
        <v>7984</v>
      </c>
      <c r="L208" s="98">
        <v>43619</v>
      </c>
      <c r="M208" s="92" t="s">
        <v>15333</v>
      </c>
      <c r="N208" s="92" t="s">
        <v>8964</v>
      </c>
      <c r="O208" s="92">
        <v>15700</v>
      </c>
      <c r="P208" s="97" t="s">
        <v>8791</v>
      </c>
      <c r="Q208" s="93" t="s">
        <v>7984</v>
      </c>
      <c r="R208" s="97"/>
      <c r="S208" s="97"/>
      <c r="T208" s="97"/>
      <c r="U208" s="97"/>
      <c r="V208" s="97"/>
      <c r="W208" s="97"/>
      <c r="X208" s="97"/>
      <c r="Y208" s="97"/>
      <c r="Z208" s="97" t="s">
        <v>15314</v>
      </c>
      <c r="AA208" s="97"/>
      <c r="AB208" s="97"/>
      <c r="AC208" s="97"/>
      <c r="AD208" s="97"/>
      <c r="AE208" s="97"/>
      <c r="AF208" s="97"/>
      <c r="AG208" s="97"/>
      <c r="AH208" s="92"/>
    </row>
    <row r="209" spans="1:34" ht="13.15" customHeight="1" x14ac:dyDescent="0.25">
      <c r="A209" s="94">
        <v>43617</v>
      </c>
      <c r="B209" s="92" t="s">
        <v>8563</v>
      </c>
      <c r="C209" s="92" t="s">
        <v>8564</v>
      </c>
      <c r="D209" s="92" t="s">
        <v>7982</v>
      </c>
      <c r="E209" s="100">
        <v>9627.5</v>
      </c>
      <c r="F209" s="100">
        <v>0</v>
      </c>
      <c r="G209" s="96" t="s">
        <v>8566</v>
      </c>
      <c r="H209" s="92" t="s">
        <v>8616</v>
      </c>
      <c r="I209" s="92" t="s">
        <v>8787</v>
      </c>
      <c r="J209" s="93" t="s">
        <v>8290</v>
      </c>
      <c r="K209" s="93" t="s">
        <v>7984</v>
      </c>
      <c r="L209" s="98">
        <v>43633</v>
      </c>
      <c r="M209" s="92" t="s">
        <v>15334</v>
      </c>
      <c r="N209" s="92" t="s">
        <v>9069</v>
      </c>
      <c r="O209" s="92">
        <v>195852</v>
      </c>
      <c r="P209" s="97" t="s">
        <v>9070</v>
      </c>
      <c r="Q209" s="93" t="s">
        <v>8862</v>
      </c>
      <c r="R209" s="97"/>
      <c r="S209" s="97"/>
      <c r="T209" s="97"/>
      <c r="U209" s="97"/>
      <c r="V209" s="97"/>
      <c r="W209" s="97"/>
      <c r="X209" s="97"/>
      <c r="Y209" s="97"/>
      <c r="Z209" s="97" t="s">
        <v>15335</v>
      </c>
      <c r="AA209" s="97"/>
      <c r="AB209" s="97"/>
      <c r="AC209" s="97"/>
      <c r="AD209" s="97"/>
      <c r="AE209" s="97"/>
      <c r="AF209" s="97"/>
      <c r="AG209" s="97"/>
      <c r="AH209" s="92"/>
    </row>
    <row r="210" spans="1:34" ht="13.15" customHeight="1" x14ac:dyDescent="0.25">
      <c r="A210" s="94">
        <v>43617</v>
      </c>
      <c r="B210" s="92" t="s">
        <v>8563</v>
      </c>
      <c r="C210" s="92" t="s">
        <v>8564</v>
      </c>
      <c r="D210" s="92" t="s">
        <v>7982</v>
      </c>
      <c r="E210" s="100">
        <v>2663.99</v>
      </c>
      <c r="F210" s="100">
        <v>0</v>
      </c>
      <c r="G210" s="96" t="s">
        <v>8566</v>
      </c>
      <c r="H210" s="92" t="s">
        <v>8616</v>
      </c>
      <c r="I210" s="92" t="s">
        <v>8787</v>
      </c>
      <c r="J210" s="93" t="s">
        <v>15336</v>
      </c>
      <c r="K210" s="93" t="s">
        <v>7984</v>
      </c>
      <c r="L210" s="98">
        <v>43624</v>
      </c>
      <c r="M210" s="92" t="s">
        <v>15337</v>
      </c>
      <c r="N210" s="92" t="s">
        <v>8889</v>
      </c>
      <c r="O210" s="92">
        <v>15706</v>
      </c>
      <c r="P210" s="97" t="s">
        <v>8791</v>
      </c>
      <c r="Q210" s="93" t="s">
        <v>8906</v>
      </c>
      <c r="R210" s="97"/>
      <c r="S210" s="97"/>
      <c r="T210" s="97"/>
      <c r="U210" s="97"/>
      <c r="V210" s="97"/>
      <c r="W210" s="97"/>
      <c r="X210" s="97"/>
      <c r="Y210" s="97"/>
      <c r="Z210" s="97" t="s">
        <v>15338</v>
      </c>
      <c r="AA210" s="97"/>
      <c r="AB210" s="97"/>
      <c r="AC210" s="97"/>
      <c r="AD210" s="97"/>
      <c r="AE210" s="97"/>
      <c r="AF210" s="97"/>
      <c r="AG210" s="97"/>
      <c r="AH210" s="92"/>
    </row>
    <row r="211" spans="1:34" ht="13.15" customHeight="1" x14ac:dyDescent="0.25">
      <c r="A211" s="94">
        <v>43617</v>
      </c>
      <c r="B211" s="92" t="s">
        <v>8563</v>
      </c>
      <c r="C211" s="92" t="s">
        <v>8564</v>
      </c>
      <c r="D211" s="92" t="s">
        <v>7982</v>
      </c>
      <c r="E211" s="100">
        <v>21163.5</v>
      </c>
      <c r="F211" s="100">
        <v>0</v>
      </c>
      <c r="G211" s="96" t="s">
        <v>8566</v>
      </c>
      <c r="H211" s="92" t="s">
        <v>8616</v>
      </c>
      <c r="I211" s="92" t="s">
        <v>8787</v>
      </c>
      <c r="J211" s="93" t="s">
        <v>15339</v>
      </c>
      <c r="K211" s="93" t="s">
        <v>7984</v>
      </c>
      <c r="L211" s="98">
        <v>43643</v>
      </c>
      <c r="M211" s="92" t="s">
        <v>15340</v>
      </c>
      <c r="N211" s="92" t="s">
        <v>8944</v>
      </c>
      <c r="O211" s="92">
        <v>16617</v>
      </c>
      <c r="P211" s="97" t="s">
        <v>8791</v>
      </c>
      <c r="Q211" s="93" t="s">
        <v>8845</v>
      </c>
      <c r="R211" s="97"/>
      <c r="S211" s="97"/>
      <c r="T211" s="97"/>
      <c r="U211" s="97"/>
      <c r="V211" s="97"/>
      <c r="W211" s="97"/>
      <c r="X211" s="97"/>
      <c r="Y211" s="97"/>
      <c r="Z211" s="97" t="s">
        <v>15341</v>
      </c>
      <c r="AA211" s="97"/>
      <c r="AB211" s="97"/>
      <c r="AC211" s="97"/>
      <c r="AD211" s="97"/>
      <c r="AE211" s="97"/>
      <c r="AF211" s="97"/>
      <c r="AG211" s="97"/>
      <c r="AH211" s="92"/>
    </row>
    <row r="212" spans="1:34" ht="13.15" customHeight="1" x14ac:dyDescent="0.25">
      <c r="A212" s="94">
        <v>43617</v>
      </c>
      <c r="B212" s="92" t="s">
        <v>8563</v>
      </c>
      <c r="C212" s="92" t="s">
        <v>8564</v>
      </c>
      <c r="D212" s="92" t="s">
        <v>7982</v>
      </c>
      <c r="E212" s="100">
        <v>1525</v>
      </c>
      <c r="F212" s="100">
        <v>0</v>
      </c>
      <c r="G212" s="96" t="s">
        <v>8566</v>
      </c>
      <c r="H212" s="92" t="s">
        <v>8616</v>
      </c>
      <c r="I212" s="92" t="s">
        <v>8787</v>
      </c>
      <c r="J212" s="93" t="s">
        <v>15342</v>
      </c>
      <c r="K212" s="93" t="s">
        <v>7984</v>
      </c>
      <c r="L212" s="98">
        <v>43642</v>
      </c>
      <c r="M212" s="92" t="s">
        <v>15343</v>
      </c>
      <c r="N212" s="92" t="s">
        <v>9739</v>
      </c>
      <c r="O212" s="92">
        <v>317411</v>
      </c>
      <c r="P212" s="97" t="s">
        <v>8791</v>
      </c>
      <c r="Q212" s="93" t="s">
        <v>9513</v>
      </c>
      <c r="R212" s="97"/>
      <c r="S212" s="97"/>
      <c r="T212" s="97"/>
      <c r="U212" s="97"/>
      <c r="V212" s="97"/>
      <c r="W212" s="97"/>
      <c r="X212" s="97"/>
      <c r="Y212" s="97"/>
      <c r="Z212" s="97" t="s">
        <v>15344</v>
      </c>
      <c r="AA212" s="97"/>
      <c r="AB212" s="97"/>
      <c r="AC212" s="97"/>
      <c r="AD212" s="97"/>
      <c r="AE212" s="97"/>
      <c r="AF212" s="97"/>
      <c r="AG212" s="97"/>
      <c r="AH212" s="92"/>
    </row>
    <row r="213" spans="1:34" ht="13.15" customHeight="1" x14ac:dyDescent="0.25">
      <c r="A213" s="94">
        <v>43617</v>
      </c>
      <c r="B213" s="92" t="s">
        <v>8563</v>
      </c>
      <c r="C213" s="92" t="s">
        <v>8564</v>
      </c>
      <c r="D213" s="92" t="s">
        <v>7982</v>
      </c>
      <c r="E213" s="100">
        <v>2275</v>
      </c>
      <c r="F213" s="100">
        <v>0</v>
      </c>
      <c r="G213" s="96" t="s">
        <v>8566</v>
      </c>
      <c r="H213" s="92" t="s">
        <v>8616</v>
      </c>
      <c r="I213" s="92" t="s">
        <v>8787</v>
      </c>
      <c r="J213" s="93" t="s">
        <v>15345</v>
      </c>
      <c r="K213" s="93" t="s">
        <v>7984</v>
      </c>
      <c r="L213" s="98">
        <v>43624</v>
      </c>
      <c r="M213" s="92" t="s">
        <v>15346</v>
      </c>
      <c r="N213" s="92" t="s">
        <v>8889</v>
      </c>
      <c r="O213" s="92">
        <v>15706</v>
      </c>
      <c r="P213" s="97" t="s">
        <v>8791</v>
      </c>
      <c r="Q213" s="93" t="s">
        <v>8906</v>
      </c>
      <c r="R213" s="97"/>
      <c r="S213" s="97"/>
      <c r="T213" s="97"/>
      <c r="U213" s="97"/>
      <c r="V213" s="97"/>
      <c r="W213" s="97"/>
      <c r="X213" s="97"/>
      <c r="Y213" s="97"/>
      <c r="Z213" s="97" t="s">
        <v>15347</v>
      </c>
      <c r="AA213" s="97"/>
      <c r="AB213" s="97"/>
      <c r="AC213" s="97"/>
      <c r="AD213" s="97"/>
      <c r="AE213" s="97"/>
      <c r="AF213" s="97"/>
      <c r="AG213" s="97"/>
      <c r="AH213" s="92"/>
    </row>
    <row r="214" spans="1:34" ht="13.15" customHeight="1" x14ac:dyDescent="0.25">
      <c r="A214" s="94">
        <v>43617</v>
      </c>
      <c r="B214" s="92" t="s">
        <v>8563</v>
      </c>
      <c r="C214" s="92" t="s">
        <v>8564</v>
      </c>
      <c r="D214" s="92" t="s">
        <v>7982</v>
      </c>
      <c r="E214" s="100">
        <v>8354.36</v>
      </c>
      <c r="F214" s="100">
        <v>0</v>
      </c>
      <c r="G214" s="96" t="s">
        <v>8566</v>
      </c>
      <c r="H214" s="92" t="s">
        <v>8616</v>
      </c>
      <c r="I214" s="92" t="s">
        <v>8787</v>
      </c>
      <c r="J214" s="93" t="s">
        <v>15348</v>
      </c>
      <c r="K214" s="93" t="s">
        <v>7984</v>
      </c>
      <c r="L214" s="98">
        <v>43628</v>
      </c>
      <c r="M214" s="92" t="s">
        <v>15349</v>
      </c>
      <c r="N214" s="92" t="s">
        <v>10511</v>
      </c>
      <c r="O214" s="92">
        <v>32022</v>
      </c>
      <c r="P214" s="97" t="s">
        <v>8791</v>
      </c>
      <c r="Q214" s="93" t="s">
        <v>8825</v>
      </c>
      <c r="R214" s="97"/>
      <c r="S214" s="97"/>
      <c r="T214" s="97"/>
      <c r="U214" s="97"/>
      <c r="V214" s="97"/>
      <c r="W214" s="97"/>
      <c r="X214" s="97"/>
      <c r="Y214" s="97"/>
      <c r="Z214" s="97" t="s">
        <v>15350</v>
      </c>
      <c r="AA214" s="97"/>
      <c r="AB214" s="97"/>
      <c r="AC214" s="97"/>
      <c r="AD214" s="97"/>
      <c r="AE214" s="97"/>
      <c r="AF214" s="97"/>
      <c r="AG214" s="97"/>
      <c r="AH214" s="92"/>
    </row>
    <row r="215" spans="1:34" ht="13.15" customHeight="1" x14ac:dyDescent="0.25">
      <c r="A215" s="94">
        <v>43617</v>
      </c>
      <c r="B215" s="92" t="s">
        <v>8563</v>
      </c>
      <c r="C215" s="92" t="s">
        <v>8564</v>
      </c>
      <c r="D215" s="92" t="s">
        <v>7982</v>
      </c>
      <c r="E215" s="100">
        <v>6916.44</v>
      </c>
      <c r="F215" s="100">
        <v>0</v>
      </c>
      <c r="G215" s="96" t="s">
        <v>8566</v>
      </c>
      <c r="H215" s="92" t="s">
        <v>8616</v>
      </c>
      <c r="I215" s="92" t="s">
        <v>8787</v>
      </c>
      <c r="J215" s="93" t="s">
        <v>15351</v>
      </c>
      <c r="K215" s="93" t="s">
        <v>7984</v>
      </c>
      <c r="L215" s="98">
        <v>43632</v>
      </c>
      <c r="M215" s="92" t="s">
        <v>15352</v>
      </c>
      <c r="N215" s="92" t="s">
        <v>9418</v>
      </c>
      <c r="O215" s="92">
        <v>1262</v>
      </c>
      <c r="P215" s="97" t="s">
        <v>8791</v>
      </c>
      <c r="Q215" s="93" t="s">
        <v>9513</v>
      </c>
      <c r="R215" s="97"/>
      <c r="S215" s="97"/>
      <c r="T215" s="97"/>
      <c r="U215" s="97"/>
      <c r="V215" s="97"/>
      <c r="W215" s="97"/>
      <c r="X215" s="97"/>
      <c r="Y215" s="97"/>
      <c r="Z215" s="97" t="s">
        <v>15353</v>
      </c>
      <c r="AA215" s="97"/>
      <c r="AB215" s="97"/>
      <c r="AC215" s="97"/>
      <c r="AD215" s="97"/>
      <c r="AE215" s="97"/>
      <c r="AF215" s="97"/>
      <c r="AG215" s="97"/>
      <c r="AH215" s="92"/>
    </row>
    <row r="216" spans="1:34" ht="13.15" customHeight="1" x14ac:dyDescent="0.25">
      <c r="A216" s="94">
        <v>43617</v>
      </c>
      <c r="B216" s="92" t="s">
        <v>8563</v>
      </c>
      <c r="C216" s="92" t="s">
        <v>8564</v>
      </c>
      <c r="D216" s="92" t="s">
        <v>7982</v>
      </c>
      <c r="E216" s="100">
        <v>1011.21</v>
      </c>
      <c r="F216" s="100">
        <v>0</v>
      </c>
      <c r="G216" s="96" t="s">
        <v>8566</v>
      </c>
      <c r="H216" s="92" t="s">
        <v>8616</v>
      </c>
      <c r="I216" s="92" t="s">
        <v>8787</v>
      </c>
      <c r="J216" s="93" t="s">
        <v>15354</v>
      </c>
      <c r="K216" s="93" t="s">
        <v>7984</v>
      </c>
      <c r="L216" s="98">
        <v>43632</v>
      </c>
      <c r="M216" s="92" t="s">
        <v>15355</v>
      </c>
      <c r="N216" s="92" t="s">
        <v>10914</v>
      </c>
      <c r="O216" s="92">
        <v>17294</v>
      </c>
      <c r="P216" s="97" t="s">
        <v>8791</v>
      </c>
      <c r="Q216" s="93" t="s">
        <v>8867</v>
      </c>
      <c r="R216" s="97"/>
      <c r="S216" s="97"/>
      <c r="T216" s="97"/>
      <c r="U216" s="97"/>
      <c r="V216" s="97"/>
      <c r="W216" s="97"/>
      <c r="X216" s="97"/>
      <c r="Y216" s="97"/>
      <c r="Z216" s="97" t="s">
        <v>15356</v>
      </c>
      <c r="AA216" s="97"/>
      <c r="AB216" s="97"/>
      <c r="AC216" s="97"/>
      <c r="AD216" s="97"/>
      <c r="AE216" s="97"/>
      <c r="AF216" s="97"/>
      <c r="AG216" s="97"/>
      <c r="AH216" s="92"/>
    </row>
    <row r="217" spans="1:34" ht="13.15" customHeight="1" x14ac:dyDescent="0.25">
      <c r="A217" s="94">
        <v>43617</v>
      </c>
      <c r="B217" s="92" t="s">
        <v>8563</v>
      </c>
      <c r="C217" s="92" t="s">
        <v>8564</v>
      </c>
      <c r="D217" s="92" t="s">
        <v>7982</v>
      </c>
      <c r="E217" s="100">
        <v>6905.9</v>
      </c>
      <c r="F217" s="100">
        <v>0</v>
      </c>
      <c r="G217" s="96" t="s">
        <v>8566</v>
      </c>
      <c r="H217" s="92" t="s">
        <v>8616</v>
      </c>
      <c r="I217" s="92" t="s">
        <v>8787</v>
      </c>
      <c r="J217" s="93" t="s">
        <v>15357</v>
      </c>
      <c r="K217" s="93" t="s">
        <v>7984</v>
      </c>
      <c r="L217" s="98">
        <v>43629</v>
      </c>
      <c r="M217" s="92" t="s">
        <v>15358</v>
      </c>
      <c r="N217" s="92" t="s">
        <v>8995</v>
      </c>
      <c r="O217" s="92">
        <v>16930</v>
      </c>
      <c r="P217" s="97" t="s">
        <v>8791</v>
      </c>
      <c r="Q217" s="93" t="s">
        <v>9356</v>
      </c>
      <c r="R217" s="97"/>
      <c r="S217" s="97"/>
      <c r="T217" s="97"/>
      <c r="U217" s="97"/>
      <c r="V217" s="97"/>
      <c r="W217" s="97"/>
      <c r="X217" s="97"/>
      <c r="Y217" s="97"/>
      <c r="Z217" s="97" t="s">
        <v>15359</v>
      </c>
      <c r="AA217" s="97"/>
      <c r="AB217" s="97"/>
      <c r="AC217" s="97"/>
      <c r="AD217" s="97"/>
      <c r="AE217" s="97"/>
      <c r="AF217" s="97"/>
      <c r="AG217" s="97"/>
      <c r="AH217" s="92"/>
    </row>
    <row r="218" spans="1:34" ht="13.15" customHeight="1" x14ac:dyDescent="0.25">
      <c r="A218" s="94">
        <v>43617</v>
      </c>
      <c r="B218" s="92" t="s">
        <v>8563</v>
      </c>
      <c r="C218" s="92" t="s">
        <v>8564</v>
      </c>
      <c r="D218" s="92" t="s">
        <v>7982</v>
      </c>
      <c r="E218" s="100">
        <v>13345</v>
      </c>
      <c r="F218" s="100">
        <v>0</v>
      </c>
      <c r="G218" s="96" t="s">
        <v>8566</v>
      </c>
      <c r="H218" s="92" t="s">
        <v>8616</v>
      </c>
      <c r="I218" s="92" t="s">
        <v>8787</v>
      </c>
      <c r="J218" s="93" t="s">
        <v>15360</v>
      </c>
      <c r="K218" s="93" t="s">
        <v>7984</v>
      </c>
      <c r="L218" s="98">
        <v>43627</v>
      </c>
      <c r="M218" s="92" t="s">
        <v>15361</v>
      </c>
      <c r="N218" s="92" t="s">
        <v>8905</v>
      </c>
      <c r="O218" s="92">
        <v>16709</v>
      </c>
      <c r="P218" s="97" t="s">
        <v>8791</v>
      </c>
      <c r="Q218" s="93" t="s">
        <v>8906</v>
      </c>
      <c r="R218" s="97"/>
      <c r="S218" s="97"/>
      <c r="T218" s="97"/>
      <c r="U218" s="97"/>
      <c r="V218" s="97"/>
      <c r="W218" s="97"/>
      <c r="X218" s="97"/>
      <c r="Y218" s="97"/>
      <c r="Z218" s="97" t="s">
        <v>15362</v>
      </c>
      <c r="AA218" s="97"/>
      <c r="AB218" s="97"/>
      <c r="AC218" s="97"/>
      <c r="AD218" s="97"/>
      <c r="AE218" s="97"/>
      <c r="AF218" s="97"/>
      <c r="AG218" s="97"/>
      <c r="AH218" s="92"/>
    </row>
    <row r="219" spans="1:34" ht="13.15" customHeight="1" x14ac:dyDescent="0.25">
      <c r="A219" s="94">
        <v>43617</v>
      </c>
      <c r="B219" s="92" t="s">
        <v>8563</v>
      </c>
      <c r="C219" s="92" t="s">
        <v>8564</v>
      </c>
      <c r="D219" s="92" t="s">
        <v>7982</v>
      </c>
      <c r="E219" s="100">
        <v>2640</v>
      </c>
      <c r="F219" s="100">
        <v>0</v>
      </c>
      <c r="G219" s="96" t="s">
        <v>8566</v>
      </c>
      <c r="H219" s="92" t="s">
        <v>8616</v>
      </c>
      <c r="I219" s="92" t="s">
        <v>8787</v>
      </c>
      <c r="J219" s="93" t="s">
        <v>15363</v>
      </c>
      <c r="K219" s="93" t="s">
        <v>7984</v>
      </c>
      <c r="L219" s="98">
        <v>43627</v>
      </c>
      <c r="M219" s="92" t="s">
        <v>15364</v>
      </c>
      <c r="N219" s="92" t="s">
        <v>8905</v>
      </c>
      <c r="O219" s="92">
        <v>16709</v>
      </c>
      <c r="P219" s="97" t="s">
        <v>8791</v>
      </c>
      <c r="Q219" s="93" t="s">
        <v>8906</v>
      </c>
      <c r="R219" s="97"/>
      <c r="S219" s="97"/>
      <c r="T219" s="97"/>
      <c r="U219" s="97"/>
      <c r="V219" s="97"/>
      <c r="W219" s="97"/>
      <c r="X219" s="97"/>
      <c r="Y219" s="97"/>
      <c r="Z219" s="97" t="s">
        <v>15365</v>
      </c>
      <c r="AA219" s="97"/>
      <c r="AB219" s="97"/>
      <c r="AC219" s="97"/>
      <c r="AD219" s="97"/>
      <c r="AE219" s="97"/>
      <c r="AF219" s="97"/>
      <c r="AG219" s="97"/>
      <c r="AH219" s="92"/>
    </row>
    <row r="220" spans="1:34" ht="13.15" customHeight="1" x14ac:dyDescent="0.25">
      <c r="A220" s="94">
        <v>43617</v>
      </c>
      <c r="B220" s="92" t="s">
        <v>8563</v>
      </c>
      <c r="C220" s="92" t="s">
        <v>8564</v>
      </c>
      <c r="D220" s="92" t="s">
        <v>7982</v>
      </c>
      <c r="E220" s="100">
        <v>34240</v>
      </c>
      <c r="F220" s="100">
        <v>0</v>
      </c>
      <c r="G220" s="96" t="s">
        <v>8566</v>
      </c>
      <c r="H220" s="92" t="s">
        <v>8616</v>
      </c>
      <c r="I220" s="92" t="s">
        <v>8787</v>
      </c>
      <c r="J220" s="93" t="s">
        <v>15366</v>
      </c>
      <c r="K220" s="93" t="s">
        <v>7984</v>
      </c>
      <c r="L220" s="98">
        <v>43632</v>
      </c>
      <c r="M220" s="92" t="s">
        <v>15367</v>
      </c>
      <c r="N220" s="92" t="s">
        <v>9190</v>
      </c>
      <c r="O220" s="92">
        <v>16347</v>
      </c>
      <c r="P220" s="97" t="s">
        <v>8791</v>
      </c>
      <c r="Q220" s="93" t="s">
        <v>8825</v>
      </c>
      <c r="R220" s="97"/>
      <c r="S220" s="97"/>
      <c r="T220" s="97"/>
      <c r="U220" s="97"/>
      <c r="V220" s="97"/>
      <c r="W220" s="97"/>
      <c r="X220" s="97"/>
      <c r="Y220" s="97"/>
      <c r="Z220" s="97" t="s">
        <v>15368</v>
      </c>
      <c r="AA220" s="97"/>
      <c r="AB220" s="97"/>
      <c r="AC220" s="97"/>
      <c r="AD220" s="97"/>
      <c r="AE220" s="97"/>
      <c r="AF220" s="97"/>
      <c r="AG220" s="97"/>
      <c r="AH220" s="92"/>
    </row>
    <row r="221" spans="1:34" ht="13.15" customHeight="1" x14ac:dyDescent="0.25">
      <c r="A221" s="94">
        <v>43617</v>
      </c>
      <c r="B221" s="92" t="s">
        <v>8563</v>
      </c>
      <c r="C221" s="92" t="s">
        <v>8564</v>
      </c>
      <c r="D221" s="92" t="s">
        <v>7982</v>
      </c>
      <c r="E221" s="100">
        <v>26384</v>
      </c>
      <c r="F221" s="100">
        <v>0</v>
      </c>
      <c r="G221" s="96" t="s">
        <v>8566</v>
      </c>
      <c r="H221" s="92" t="s">
        <v>8616</v>
      </c>
      <c r="I221" s="92" t="s">
        <v>8787</v>
      </c>
      <c r="J221" s="93" t="s">
        <v>15369</v>
      </c>
      <c r="K221" s="93" t="s">
        <v>7984</v>
      </c>
      <c r="L221" s="98">
        <v>43632</v>
      </c>
      <c r="M221" s="92" t="s">
        <v>15370</v>
      </c>
      <c r="N221" s="92" t="s">
        <v>9190</v>
      </c>
      <c r="O221" s="92">
        <v>16347</v>
      </c>
      <c r="P221" s="97" t="s">
        <v>8791</v>
      </c>
      <c r="Q221" s="93" t="s">
        <v>8825</v>
      </c>
      <c r="R221" s="97"/>
      <c r="S221" s="97"/>
      <c r="T221" s="97"/>
      <c r="U221" s="97"/>
      <c r="V221" s="97"/>
      <c r="W221" s="97"/>
      <c r="X221" s="97"/>
      <c r="Y221" s="97"/>
      <c r="Z221" s="97" t="s">
        <v>15371</v>
      </c>
      <c r="AA221" s="97"/>
      <c r="AB221" s="97"/>
      <c r="AC221" s="97"/>
      <c r="AD221" s="97"/>
      <c r="AE221" s="97"/>
      <c r="AF221" s="97"/>
      <c r="AG221" s="97"/>
      <c r="AH221" s="92"/>
    </row>
    <row r="222" spans="1:34" ht="13.15" customHeight="1" x14ac:dyDescent="0.25">
      <c r="A222" s="94">
        <v>43617</v>
      </c>
      <c r="B222" s="92" t="s">
        <v>8563</v>
      </c>
      <c r="C222" s="92" t="s">
        <v>8564</v>
      </c>
      <c r="D222" s="92" t="s">
        <v>7982</v>
      </c>
      <c r="E222" s="100">
        <v>14753</v>
      </c>
      <c r="F222" s="100">
        <v>0</v>
      </c>
      <c r="G222" s="96" t="s">
        <v>8566</v>
      </c>
      <c r="H222" s="92" t="s">
        <v>8616</v>
      </c>
      <c r="I222" s="92" t="s">
        <v>8787</v>
      </c>
      <c r="J222" s="93" t="s">
        <v>15372</v>
      </c>
      <c r="K222" s="93" t="s">
        <v>7984</v>
      </c>
      <c r="L222" s="98">
        <v>43632</v>
      </c>
      <c r="M222" s="92" t="s">
        <v>15373</v>
      </c>
      <c r="N222" s="92" t="s">
        <v>9190</v>
      </c>
      <c r="O222" s="92">
        <v>16347</v>
      </c>
      <c r="P222" s="97" t="s">
        <v>8791</v>
      </c>
      <c r="Q222" s="93" t="s">
        <v>8825</v>
      </c>
      <c r="R222" s="97"/>
      <c r="S222" s="97"/>
      <c r="T222" s="97"/>
      <c r="U222" s="97"/>
      <c r="V222" s="97"/>
      <c r="W222" s="97"/>
      <c r="X222" s="97"/>
      <c r="Y222" s="97"/>
      <c r="Z222" s="97" t="s">
        <v>15374</v>
      </c>
      <c r="AA222" s="97"/>
      <c r="AB222" s="97"/>
      <c r="AC222" s="97"/>
      <c r="AD222" s="97"/>
      <c r="AE222" s="97"/>
      <c r="AF222" s="97"/>
      <c r="AG222" s="97"/>
      <c r="AH222" s="92"/>
    </row>
    <row r="223" spans="1:34" ht="13.15" customHeight="1" x14ac:dyDescent="0.25">
      <c r="A223" s="94">
        <v>43617</v>
      </c>
      <c r="B223" s="92" t="s">
        <v>8563</v>
      </c>
      <c r="C223" s="92" t="s">
        <v>8564</v>
      </c>
      <c r="D223" s="92" t="s">
        <v>7982</v>
      </c>
      <c r="E223" s="100">
        <v>4688</v>
      </c>
      <c r="F223" s="100">
        <v>0</v>
      </c>
      <c r="G223" s="96" t="s">
        <v>8566</v>
      </c>
      <c r="H223" s="92" t="s">
        <v>8616</v>
      </c>
      <c r="I223" s="92" t="s">
        <v>8787</v>
      </c>
      <c r="J223" s="93" t="s">
        <v>15375</v>
      </c>
      <c r="K223" s="93" t="s">
        <v>7984</v>
      </c>
      <c r="L223" s="98">
        <v>43622</v>
      </c>
      <c r="M223" s="92" t="s">
        <v>15376</v>
      </c>
      <c r="N223" s="92" t="s">
        <v>8919</v>
      </c>
      <c r="O223" s="92">
        <v>1415</v>
      </c>
      <c r="P223" s="97" t="s">
        <v>8791</v>
      </c>
      <c r="Q223" s="93" t="s">
        <v>15016</v>
      </c>
      <c r="R223" s="97"/>
      <c r="S223" s="97"/>
      <c r="T223" s="97"/>
      <c r="U223" s="97"/>
      <c r="V223" s="97"/>
      <c r="W223" s="97"/>
      <c r="X223" s="97"/>
      <c r="Y223" s="97"/>
      <c r="Z223" s="97" t="s">
        <v>15377</v>
      </c>
      <c r="AA223" s="97"/>
      <c r="AB223" s="97"/>
      <c r="AC223" s="97"/>
      <c r="AD223" s="97"/>
      <c r="AE223" s="97"/>
      <c r="AF223" s="97"/>
      <c r="AG223" s="97"/>
      <c r="AH223" s="92"/>
    </row>
    <row r="224" spans="1:34" ht="13.15" customHeight="1" x14ac:dyDescent="0.25">
      <c r="A224" s="94">
        <v>43617</v>
      </c>
      <c r="B224" s="92" t="s">
        <v>8563</v>
      </c>
      <c r="C224" s="92" t="s">
        <v>8564</v>
      </c>
      <c r="D224" s="92" t="s">
        <v>7982</v>
      </c>
      <c r="E224" s="100">
        <v>18321</v>
      </c>
      <c r="F224" s="100">
        <v>0</v>
      </c>
      <c r="G224" s="96" t="s">
        <v>8566</v>
      </c>
      <c r="H224" s="92" t="s">
        <v>8616</v>
      </c>
      <c r="I224" s="92" t="s">
        <v>8787</v>
      </c>
      <c r="J224" s="93" t="s">
        <v>15378</v>
      </c>
      <c r="K224" s="93" t="s">
        <v>7984</v>
      </c>
      <c r="L224" s="98">
        <v>43622</v>
      </c>
      <c r="M224" s="92" t="s">
        <v>15379</v>
      </c>
      <c r="N224" s="92" t="s">
        <v>8919</v>
      </c>
      <c r="O224" s="92">
        <v>13463</v>
      </c>
      <c r="P224" s="97" t="s">
        <v>8791</v>
      </c>
      <c r="Q224" s="93" t="s">
        <v>8825</v>
      </c>
      <c r="R224" s="97"/>
      <c r="S224" s="97"/>
      <c r="T224" s="97"/>
      <c r="U224" s="97"/>
      <c r="V224" s="97"/>
      <c r="W224" s="97"/>
      <c r="X224" s="97"/>
      <c r="Y224" s="97"/>
      <c r="Z224" s="97" t="s">
        <v>15380</v>
      </c>
      <c r="AA224" s="97"/>
      <c r="AB224" s="97"/>
      <c r="AC224" s="97"/>
      <c r="AD224" s="97"/>
      <c r="AE224" s="97"/>
      <c r="AF224" s="97"/>
      <c r="AG224" s="97"/>
      <c r="AH224" s="92"/>
    </row>
    <row r="225" spans="1:34" ht="13.15" customHeight="1" x14ac:dyDescent="0.25">
      <c r="A225" s="94">
        <v>43617</v>
      </c>
      <c r="B225" s="92" t="s">
        <v>8563</v>
      </c>
      <c r="C225" s="92" t="s">
        <v>8564</v>
      </c>
      <c r="D225" s="92" t="s">
        <v>7982</v>
      </c>
      <c r="E225" s="100">
        <v>571</v>
      </c>
      <c r="F225" s="100">
        <v>0</v>
      </c>
      <c r="G225" s="96" t="s">
        <v>8566</v>
      </c>
      <c r="H225" s="92" t="s">
        <v>8616</v>
      </c>
      <c r="I225" s="92" t="s">
        <v>8787</v>
      </c>
      <c r="J225" s="93" t="s">
        <v>15381</v>
      </c>
      <c r="K225" s="93" t="s">
        <v>7984</v>
      </c>
      <c r="L225" s="98">
        <v>43632</v>
      </c>
      <c r="M225" s="92" t="s">
        <v>15382</v>
      </c>
      <c r="N225" s="92" t="s">
        <v>15088</v>
      </c>
      <c r="O225" s="92">
        <v>318193</v>
      </c>
      <c r="P225" s="97" t="s">
        <v>8791</v>
      </c>
      <c r="Q225" s="93" t="s">
        <v>9513</v>
      </c>
      <c r="R225" s="97"/>
      <c r="S225" s="97"/>
      <c r="T225" s="97"/>
      <c r="U225" s="97"/>
      <c r="V225" s="97"/>
      <c r="W225" s="97"/>
      <c r="X225" s="97"/>
      <c r="Y225" s="97"/>
      <c r="Z225" s="97" t="s">
        <v>15383</v>
      </c>
      <c r="AA225" s="97"/>
      <c r="AB225" s="97"/>
      <c r="AC225" s="97"/>
      <c r="AD225" s="97"/>
      <c r="AE225" s="97"/>
      <c r="AF225" s="97"/>
      <c r="AG225" s="97"/>
      <c r="AH225" s="92"/>
    </row>
    <row r="226" spans="1:34" ht="13.15" customHeight="1" x14ac:dyDescent="0.25">
      <c r="A226" s="94">
        <v>43617</v>
      </c>
      <c r="B226" s="92" t="s">
        <v>8563</v>
      </c>
      <c r="C226" s="92" t="s">
        <v>8564</v>
      </c>
      <c r="D226" s="92" t="s">
        <v>7982</v>
      </c>
      <c r="E226" s="100">
        <v>27027</v>
      </c>
      <c r="F226" s="100">
        <v>0</v>
      </c>
      <c r="G226" s="96" t="s">
        <v>8566</v>
      </c>
      <c r="H226" s="92" t="s">
        <v>8616</v>
      </c>
      <c r="I226" s="92" t="s">
        <v>8787</v>
      </c>
      <c r="J226" s="93" t="s">
        <v>15384</v>
      </c>
      <c r="K226" s="93" t="s">
        <v>7984</v>
      </c>
      <c r="L226" s="98">
        <v>43624</v>
      </c>
      <c r="M226" s="92" t="s">
        <v>15385</v>
      </c>
      <c r="N226" s="92" t="s">
        <v>10864</v>
      </c>
      <c r="O226" s="92">
        <v>16756</v>
      </c>
      <c r="P226" s="97" t="s">
        <v>8791</v>
      </c>
      <c r="Q226" s="93" t="s">
        <v>14677</v>
      </c>
      <c r="R226" s="97"/>
      <c r="S226" s="97"/>
      <c r="T226" s="97"/>
      <c r="U226" s="97"/>
      <c r="V226" s="97"/>
      <c r="W226" s="97"/>
      <c r="X226" s="97"/>
      <c r="Y226" s="97"/>
      <c r="Z226" s="97" t="s">
        <v>15386</v>
      </c>
      <c r="AA226" s="97"/>
      <c r="AB226" s="97"/>
      <c r="AC226" s="97"/>
      <c r="AD226" s="97"/>
      <c r="AE226" s="97"/>
      <c r="AF226" s="97"/>
      <c r="AG226" s="97"/>
      <c r="AH226" s="92"/>
    </row>
    <row r="227" spans="1:34" ht="13.15" customHeight="1" x14ac:dyDescent="0.25">
      <c r="A227" s="94">
        <v>43617</v>
      </c>
      <c r="B227" s="92" t="s">
        <v>8563</v>
      </c>
      <c r="C227" s="92" t="s">
        <v>8564</v>
      </c>
      <c r="D227" s="92" t="s">
        <v>7982</v>
      </c>
      <c r="E227" s="100">
        <v>38117.370000000003</v>
      </c>
      <c r="F227" s="100">
        <v>0</v>
      </c>
      <c r="G227" s="96" t="s">
        <v>8566</v>
      </c>
      <c r="H227" s="92" t="s">
        <v>8616</v>
      </c>
      <c r="I227" s="92" t="s">
        <v>8787</v>
      </c>
      <c r="J227" s="93" t="s">
        <v>15387</v>
      </c>
      <c r="K227" s="93" t="s">
        <v>7984</v>
      </c>
      <c r="L227" s="98">
        <v>43619</v>
      </c>
      <c r="M227" s="92" t="s">
        <v>15388</v>
      </c>
      <c r="N227" s="92" t="s">
        <v>8964</v>
      </c>
      <c r="O227" s="92">
        <v>464010</v>
      </c>
      <c r="P227" s="97" t="s">
        <v>8791</v>
      </c>
      <c r="Q227" s="93" t="s">
        <v>7984</v>
      </c>
      <c r="R227" s="97"/>
      <c r="S227" s="97"/>
      <c r="T227" s="97"/>
      <c r="U227" s="97"/>
      <c r="V227" s="97"/>
      <c r="W227" s="97"/>
      <c r="X227" s="97"/>
      <c r="Y227" s="97"/>
      <c r="Z227" s="97" t="s">
        <v>15389</v>
      </c>
      <c r="AA227" s="97"/>
      <c r="AB227" s="97"/>
      <c r="AC227" s="97"/>
      <c r="AD227" s="97"/>
      <c r="AE227" s="97"/>
      <c r="AF227" s="97"/>
      <c r="AG227" s="97"/>
      <c r="AH227" s="92"/>
    </row>
    <row r="228" spans="1:34" ht="13.15" customHeight="1" x14ac:dyDescent="0.25">
      <c r="A228" s="94">
        <v>43617</v>
      </c>
      <c r="B228" s="92" t="s">
        <v>8563</v>
      </c>
      <c r="C228" s="92" t="s">
        <v>8564</v>
      </c>
      <c r="D228" s="92" t="s">
        <v>7982</v>
      </c>
      <c r="E228" s="100">
        <v>3518.01</v>
      </c>
      <c r="F228" s="100">
        <v>0</v>
      </c>
      <c r="G228" s="96" t="s">
        <v>8566</v>
      </c>
      <c r="H228" s="92" t="s">
        <v>8616</v>
      </c>
      <c r="I228" s="92" t="s">
        <v>8787</v>
      </c>
      <c r="J228" s="93" t="s">
        <v>15390</v>
      </c>
      <c r="K228" s="93" t="s">
        <v>7984</v>
      </c>
      <c r="L228" s="98">
        <v>43619</v>
      </c>
      <c r="M228" s="92" t="s">
        <v>15391</v>
      </c>
      <c r="N228" s="92" t="s">
        <v>8964</v>
      </c>
      <c r="O228" s="92">
        <v>464010</v>
      </c>
      <c r="P228" s="97" t="s">
        <v>8791</v>
      </c>
      <c r="Q228" s="93" t="s">
        <v>7984</v>
      </c>
      <c r="R228" s="97"/>
      <c r="S228" s="97"/>
      <c r="T228" s="97"/>
      <c r="U228" s="97"/>
      <c r="V228" s="97"/>
      <c r="W228" s="97"/>
      <c r="X228" s="97"/>
      <c r="Y228" s="97"/>
      <c r="Z228" s="97" t="s">
        <v>15389</v>
      </c>
      <c r="AA228" s="97"/>
      <c r="AB228" s="97"/>
      <c r="AC228" s="97"/>
      <c r="AD228" s="97"/>
      <c r="AE228" s="97"/>
      <c r="AF228" s="97"/>
      <c r="AG228" s="97"/>
      <c r="AH228" s="92"/>
    </row>
    <row r="229" spans="1:34" ht="13.15" customHeight="1" x14ac:dyDescent="0.25">
      <c r="A229" s="94">
        <v>43617</v>
      </c>
      <c r="B229" s="92" t="s">
        <v>8563</v>
      </c>
      <c r="C229" s="92" t="s">
        <v>8564</v>
      </c>
      <c r="D229" s="92" t="s">
        <v>7982</v>
      </c>
      <c r="E229" s="100">
        <v>622</v>
      </c>
      <c r="F229" s="100">
        <v>0</v>
      </c>
      <c r="G229" s="96" t="s">
        <v>8566</v>
      </c>
      <c r="H229" s="92" t="s">
        <v>8616</v>
      </c>
      <c r="I229" s="92" t="s">
        <v>8787</v>
      </c>
      <c r="J229" s="93" t="s">
        <v>15392</v>
      </c>
      <c r="K229" s="93" t="s">
        <v>7984</v>
      </c>
      <c r="L229" s="98">
        <v>43632</v>
      </c>
      <c r="M229" s="92" t="s">
        <v>15393</v>
      </c>
      <c r="N229" s="92" t="s">
        <v>9509</v>
      </c>
      <c r="O229" s="92">
        <v>2082</v>
      </c>
      <c r="P229" s="97" t="s">
        <v>8791</v>
      </c>
      <c r="Q229" s="93" t="s">
        <v>9513</v>
      </c>
      <c r="R229" s="97"/>
      <c r="S229" s="97"/>
      <c r="T229" s="97"/>
      <c r="U229" s="97"/>
      <c r="V229" s="97"/>
      <c r="W229" s="97"/>
      <c r="X229" s="97"/>
      <c r="Y229" s="97"/>
      <c r="Z229" s="97" t="s">
        <v>15394</v>
      </c>
      <c r="AA229" s="97"/>
      <c r="AB229" s="97"/>
      <c r="AC229" s="97"/>
      <c r="AD229" s="97"/>
      <c r="AE229" s="97"/>
      <c r="AF229" s="97"/>
      <c r="AG229" s="97"/>
      <c r="AH229" s="92"/>
    </row>
    <row r="230" spans="1:34" ht="13.15" customHeight="1" x14ac:dyDescent="0.25">
      <c r="A230" s="94">
        <v>43617</v>
      </c>
      <c r="B230" s="92" t="s">
        <v>8563</v>
      </c>
      <c r="C230" s="92" t="s">
        <v>8564</v>
      </c>
      <c r="D230" s="92" t="s">
        <v>7982</v>
      </c>
      <c r="E230" s="100">
        <v>1995.01</v>
      </c>
      <c r="F230" s="100">
        <v>0</v>
      </c>
      <c r="G230" s="96" t="s">
        <v>8566</v>
      </c>
      <c r="H230" s="92" t="s">
        <v>8616</v>
      </c>
      <c r="I230" s="92" t="s">
        <v>8787</v>
      </c>
      <c r="J230" s="93" t="s">
        <v>15395</v>
      </c>
      <c r="K230" s="93" t="s">
        <v>7984</v>
      </c>
      <c r="L230" s="98">
        <v>43634</v>
      </c>
      <c r="M230" s="92" t="s">
        <v>15396</v>
      </c>
      <c r="N230" s="92" t="s">
        <v>8884</v>
      </c>
      <c r="O230" s="92">
        <v>15674</v>
      </c>
      <c r="P230" s="97" t="s">
        <v>8791</v>
      </c>
      <c r="Q230" s="93" t="s">
        <v>8885</v>
      </c>
      <c r="R230" s="97"/>
      <c r="S230" s="97"/>
      <c r="T230" s="97"/>
      <c r="U230" s="97"/>
      <c r="V230" s="97"/>
      <c r="W230" s="97"/>
      <c r="X230" s="97"/>
      <c r="Y230" s="97"/>
      <c r="Z230" s="97" t="s">
        <v>15397</v>
      </c>
      <c r="AA230" s="97"/>
      <c r="AB230" s="97"/>
      <c r="AC230" s="97"/>
      <c r="AD230" s="97"/>
      <c r="AE230" s="97"/>
      <c r="AF230" s="97"/>
      <c r="AG230" s="97"/>
      <c r="AH230" s="92"/>
    </row>
    <row r="231" spans="1:34" ht="13.15" customHeight="1" x14ac:dyDescent="0.25">
      <c r="A231" s="94">
        <v>43617</v>
      </c>
      <c r="B231" s="92" t="s">
        <v>8563</v>
      </c>
      <c r="C231" s="92" t="s">
        <v>8564</v>
      </c>
      <c r="D231" s="92" t="s">
        <v>7982</v>
      </c>
      <c r="E231" s="100">
        <v>15922.12</v>
      </c>
      <c r="F231" s="100">
        <v>0</v>
      </c>
      <c r="G231" s="96" t="s">
        <v>8566</v>
      </c>
      <c r="H231" s="92" t="s">
        <v>8616</v>
      </c>
      <c r="I231" s="92" t="s">
        <v>8787</v>
      </c>
      <c r="J231" s="93" t="s">
        <v>12152</v>
      </c>
      <c r="K231" s="93" t="s">
        <v>7984</v>
      </c>
      <c r="L231" s="98">
        <v>43643</v>
      </c>
      <c r="M231" s="92" t="s">
        <v>15398</v>
      </c>
      <c r="N231" s="92" t="s">
        <v>10864</v>
      </c>
      <c r="O231" s="92">
        <v>16756</v>
      </c>
      <c r="P231" s="97" t="s">
        <v>8791</v>
      </c>
      <c r="Q231" s="93" t="s">
        <v>14677</v>
      </c>
      <c r="R231" s="97"/>
      <c r="S231" s="97"/>
      <c r="T231" s="97"/>
      <c r="U231" s="97"/>
      <c r="V231" s="97"/>
      <c r="W231" s="97"/>
      <c r="X231" s="97"/>
      <c r="Y231" s="97"/>
      <c r="Z231" s="97" t="s">
        <v>15399</v>
      </c>
      <c r="AA231" s="97"/>
      <c r="AB231" s="97"/>
      <c r="AC231" s="97"/>
      <c r="AD231" s="97"/>
      <c r="AE231" s="97"/>
      <c r="AF231" s="97"/>
      <c r="AG231" s="97"/>
      <c r="AH231" s="92"/>
    </row>
    <row r="232" spans="1:34" ht="13.15" customHeight="1" x14ac:dyDescent="0.25">
      <c r="A232" s="94">
        <v>43617</v>
      </c>
      <c r="B232" s="92" t="s">
        <v>8563</v>
      </c>
      <c r="C232" s="92" t="s">
        <v>8564</v>
      </c>
      <c r="D232" s="92" t="s">
        <v>7982</v>
      </c>
      <c r="E232" s="100">
        <v>66726.179999999993</v>
      </c>
      <c r="F232" s="100">
        <v>0</v>
      </c>
      <c r="G232" s="96" t="s">
        <v>8566</v>
      </c>
      <c r="H232" s="92" t="s">
        <v>8616</v>
      </c>
      <c r="I232" s="92" t="s">
        <v>8787</v>
      </c>
      <c r="J232" s="93" t="s">
        <v>15400</v>
      </c>
      <c r="K232" s="93" t="s">
        <v>7984</v>
      </c>
      <c r="L232" s="98">
        <v>43618</v>
      </c>
      <c r="M232" s="92" t="s">
        <v>15401</v>
      </c>
      <c r="N232" s="92" t="s">
        <v>8968</v>
      </c>
      <c r="O232" s="92">
        <v>319670</v>
      </c>
      <c r="P232" s="97" t="s">
        <v>8791</v>
      </c>
      <c r="Q232" s="93" t="s">
        <v>8835</v>
      </c>
      <c r="R232" s="97"/>
      <c r="S232" s="97"/>
      <c r="T232" s="97"/>
      <c r="U232" s="97"/>
      <c r="V232" s="97"/>
      <c r="W232" s="97"/>
      <c r="X232" s="97"/>
      <c r="Y232" s="97"/>
      <c r="Z232" s="97" t="s">
        <v>15402</v>
      </c>
      <c r="AA232" s="97"/>
      <c r="AB232" s="97"/>
      <c r="AC232" s="97"/>
      <c r="AD232" s="97"/>
      <c r="AE232" s="97"/>
      <c r="AF232" s="97"/>
      <c r="AG232" s="97"/>
      <c r="AH232" s="92"/>
    </row>
    <row r="233" spans="1:34" ht="13.15" customHeight="1" x14ac:dyDescent="0.25">
      <c r="A233" s="94">
        <v>43617</v>
      </c>
      <c r="B233" s="92" t="s">
        <v>8563</v>
      </c>
      <c r="C233" s="92" t="s">
        <v>8564</v>
      </c>
      <c r="D233" s="92" t="s">
        <v>7982</v>
      </c>
      <c r="E233" s="100">
        <v>59882.9</v>
      </c>
      <c r="F233" s="100">
        <v>0</v>
      </c>
      <c r="G233" s="96" t="s">
        <v>8566</v>
      </c>
      <c r="H233" s="92" t="s">
        <v>8616</v>
      </c>
      <c r="I233" s="92" t="s">
        <v>8787</v>
      </c>
      <c r="J233" s="93" t="s">
        <v>15403</v>
      </c>
      <c r="K233" s="93" t="s">
        <v>7984</v>
      </c>
      <c r="L233" s="98">
        <v>43618</v>
      </c>
      <c r="M233" s="92" t="s">
        <v>15404</v>
      </c>
      <c r="N233" s="92" t="s">
        <v>8968</v>
      </c>
      <c r="O233" s="92">
        <v>319670</v>
      </c>
      <c r="P233" s="97" t="s">
        <v>8791</v>
      </c>
      <c r="Q233" s="93" t="s">
        <v>7984</v>
      </c>
      <c r="R233" s="97"/>
      <c r="S233" s="97"/>
      <c r="T233" s="97"/>
      <c r="U233" s="97"/>
      <c r="V233" s="97"/>
      <c r="W233" s="97"/>
      <c r="X233" s="97"/>
      <c r="Y233" s="97"/>
      <c r="Z233" s="97" t="s">
        <v>15405</v>
      </c>
      <c r="AA233" s="97"/>
      <c r="AB233" s="97"/>
      <c r="AC233" s="97"/>
      <c r="AD233" s="97"/>
      <c r="AE233" s="97"/>
      <c r="AF233" s="97"/>
      <c r="AG233" s="97"/>
      <c r="AH233" s="92"/>
    </row>
    <row r="234" spans="1:34" ht="13.15" customHeight="1" x14ac:dyDescent="0.25">
      <c r="A234" s="94">
        <v>43617</v>
      </c>
      <c r="B234" s="92" t="s">
        <v>8563</v>
      </c>
      <c r="C234" s="92" t="s">
        <v>8564</v>
      </c>
      <c r="D234" s="92" t="s">
        <v>7982</v>
      </c>
      <c r="E234" s="100">
        <v>5610</v>
      </c>
      <c r="F234" s="100">
        <v>0</v>
      </c>
      <c r="G234" s="96" t="s">
        <v>8566</v>
      </c>
      <c r="H234" s="92" t="s">
        <v>8616</v>
      </c>
      <c r="I234" s="92" t="s">
        <v>8787</v>
      </c>
      <c r="J234" s="93" t="s">
        <v>15406</v>
      </c>
      <c r="K234" s="93" t="s">
        <v>7984</v>
      </c>
      <c r="L234" s="98">
        <v>43624</v>
      </c>
      <c r="M234" s="92" t="s">
        <v>15407</v>
      </c>
      <c r="N234" s="92" t="s">
        <v>8844</v>
      </c>
      <c r="O234" s="92">
        <v>16751</v>
      </c>
      <c r="P234" s="97" t="s">
        <v>8791</v>
      </c>
      <c r="Q234" s="93" t="s">
        <v>8845</v>
      </c>
      <c r="R234" s="97"/>
      <c r="S234" s="97"/>
      <c r="T234" s="97"/>
      <c r="U234" s="97"/>
      <c r="V234" s="97"/>
      <c r="W234" s="97"/>
      <c r="X234" s="97"/>
      <c r="Y234" s="97"/>
      <c r="Z234" s="97" t="s">
        <v>15408</v>
      </c>
      <c r="AA234" s="97"/>
      <c r="AB234" s="97"/>
      <c r="AC234" s="97"/>
      <c r="AD234" s="97"/>
      <c r="AE234" s="97"/>
      <c r="AF234" s="97"/>
      <c r="AG234" s="97"/>
      <c r="AH234" s="92"/>
    </row>
    <row r="235" spans="1:34" ht="13.15" customHeight="1" x14ac:dyDescent="0.25">
      <c r="A235" s="94">
        <v>43617</v>
      </c>
      <c r="B235" s="92" t="s">
        <v>8563</v>
      </c>
      <c r="C235" s="92" t="s">
        <v>8564</v>
      </c>
      <c r="D235" s="92" t="s">
        <v>7982</v>
      </c>
      <c r="E235" s="100">
        <v>8719</v>
      </c>
      <c r="F235" s="100">
        <v>0</v>
      </c>
      <c r="G235" s="96" t="s">
        <v>8566</v>
      </c>
      <c r="H235" s="92" t="s">
        <v>8616</v>
      </c>
      <c r="I235" s="92" t="s">
        <v>8787</v>
      </c>
      <c r="J235" s="93" t="s">
        <v>15409</v>
      </c>
      <c r="K235" s="93" t="s">
        <v>7984</v>
      </c>
      <c r="L235" s="98">
        <v>43624</v>
      </c>
      <c r="M235" s="92" t="s">
        <v>15410</v>
      </c>
      <c r="N235" s="92" t="s">
        <v>8844</v>
      </c>
      <c r="O235" s="92">
        <v>16751</v>
      </c>
      <c r="P235" s="97" t="s">
        <v>8791</v>
      </c>
      <c r="Q235" s="93" t="s">
        <v>8845</v>
      </c>
      <c r="R235" s="97"/>
      <c r="S235" s="97"/>
      <c r="T235" s="97"/>
      <c r="U235" s="97"/>
      <c r="V235" s="97"/>
      <c r="W235" s="97"/>
      <c r="X235" s="97"/>
      <c r="Y235" s="97"/>
      <c r="Z235" s="97" t="s">
        <v>15411</v>
      </c>
      <c r="AA235" s="97"/>
      <c r="AB235" s="97"/>
      <c r="AC235" s="97"/>
      <c r="AD235" s="97"/>
      <c r="AE235" s="97"/>
      <c r="AF235" s="97"/>
      <c r="AG235" s="97"/>
      <c r="AH235" s="92"/>
    </row>
    <row r="236" spans="1:34" ht="13.15" customHeight="1" x14ac:dyDescent="0.25">
      <c r="A236" s="94">
        <v>43617</v>
      </c>
      <c r="B236" s="92" t="s">
        <v>8563</v>
      </c>
      <c r="C236" s="92" t="s">
        <v>8564</v>
      </c>
      <c r="D236" s="92" t="s">
        <v>7982</v>
      </c>
      <c r="E236" s="100">
        <v>2782</v>
      </c>
      <c r="F236" s="100">
        <v>0</v>
      </c>
      <c r="G236" s="96" t="s">
        <v>8566</v>
      </c>
      <c r="H236" s="92" t="s">
        <v>8616</v>
      </c>
      <c r="I236" s="92" t="s">
        <v>8787</v>
      </c>
      <c r="J236" s="93" t="s">
        <v>15412</v>
      </c>
      <c r="K236" s="93" t="s">
        <v>7984</v>
      </c>
      <c r="L236" s="98">
        <v>43624</v>
      </c>
      <c r="M236" s="92" t="s">
        <v>15413</v>
      </c>
      <c r="N236" s="92" t="s">
        <v>8844</v>
      </c>
      <c r="O236" s="92">
        <v>16751</v>
      </c>
      <c r="P236" s="97" t="s">
        <v>8791</v>
      </c>
      <c r="Q236" s="93" t="s">
        <v>8845</v>
      </c>
      <c r="R236" s="97"/>
      <c r="S236" s="97"/>
      <c r="T236" s="97"/>
      <c r="U236" s="97"/>
      <c r="V236" s="97"/>
      <c r="W236" s="97"/>
      <c r="X236" s="97"/>
      <c r="Y236" s="97"/>
      <c r="Z236" s="97" t="s">
        <v>15414</v>
      </c>
      <c r="AA236" s="97"/>
      <c r="AB236" s="97"/>
      <c r="AC236" s="97"/>
      <c r="AD236" s="97"/>
      <c r="AE236" s="97"/>
      <c r="AF236" s="97"/>
      <c r="AG236" s="97"/>
      <c r="AH236" s="92"/>
    </row>
    <row r="237" spans="1:34" ht="13.15" customHeight="1" x14ac:dyDescent="0.25">
      <c r="A237" s="94">
        <v>43617</v>
      </c>
      <c r="B237" s="92" t="s">
        <v>8563</v>
      </c>
      <c r="C237" s="92" t="s">
        <v>8564</v>
      </c>
      <c r="D237" s="92" t="s">
        <v>7982</v>
      </c>
      <c r="E237" s="100">
        <v>2299.1</v>
      </c>
      <c r="F237" s="100">
        <v>0</v>
      </c>
      <c r="G237" s="96" t="s">
        <v>8566</v>
      </c>
      <c r="H237" s="92" t="s">
        <v>8616</v>
      </c>
      <c r="I237" s="92" t="s">
        <v>8787</v>
      </c>
      <c r="J237" s="93" t="s">
        <v>15415</v>
      </c>
      <c r="K237" s="93" t="s">
        <v>7984</v>
      </c>
      <c r="L237" s="98">
        <v>43624</v>
      </c>
      <c r="M237" s="92" t="s">
        <v>15416</v>
      </c>
      <c r="N237" s="92" t="s">
        <v>8844</v>
      </c>
      <c r="O237" s="92">
        <v>16751</v>
      </c>
      <c r="P237" s="97" t="s">
        <v>8791</v>
      </c>
      <c r="Q237" s="93" t="s">
        <v>8845</v>
      </c>
      <c r="R237" s="97"/>
      <c r="S237" s="97"/>
      <c r="T237" s="97"/>
      <c r="U237" s="97"/>
      <c r="V237" s="97"/>
      <c r="W237" s="97"/>
      <c r="X237" s="97"/>
      <c r="Y237" s="97"/>
      <c r="Z237" s="97" t="s">
        <v>15417</v>
      </c>
      <c r="AA237" s="97"/>
      <c r="AB237" s="97"/>
      <c r="AC237" s="97"/>
      <c r="AD237" s="97"/>
      <c r="AE237" s="97"/>
      <c r="AF237" s="97"/>
      <c r="AG237" s="97"/>
      <c r="AH237" s="92"/>
    </row>
    <row r="238" spans="1:34" ht="13.15" customHeight="1" x14ac:dyDescent="0.25">
      <c r="A238" s="94">
        <v>43617</v>
      </c>
      <c r="B238" s="92" t="s">
        <v>8563</v>
      </c>
      <c r="C238" s="92" t="s">
        <v>8564</v>
      </c>
      <c r="D238" s="92" t="s">
        <v>7982</v>
      </c>
      <c r="E238" s="100">
        <v>5860</v>
      </c>
      <c r="F238" s="100">
        <v>0</v>
      </c>
      <c r="G238" s="96" t="s">
        <v>8566</v>
      </c>
      <c r="H238" s="92" t="s">
        <v>8616</v>
      </c>
      <c r="I238" s="92" t="s">
        <v>8787</v>
      </c>
      <c r="J238" s="93" t="s">
        <v>15418</v>
      </c>
      <c r="K238" s="93" t="s">
        <v>7984</v>
      </c>
      <c r="L238" s="98">
        <v>43624</v>
      </c>
      <c r="M238" s="92" t="s">
        <v>15419</v>
      </c>
      <c r="N238" s="92" t="s">
        <v>8844</v>
      </c>
      <c r="O238" s="92">
        <v>16751</v>
      </c>
      <c r="P238" s="97" t="s">
        <v>8791</v>
      </c>
      <c r="Q238" s="93" t="s">
        <v>8845</v>
      </c>
      <c r="R238" s="97"/>
      <c r="S238" s="97"/>
      <c r="T238" s="97"/>
      <c r="U238" s="97"/>
      <c r="V238" s="97"/>
      <c r="W238" s="97"/>
      <c r="X238" s="97"/>
      <c r="Y238" s="97"/>
      <c r="Z238" s="97" t="s">
        <v>15420</v>
      </c>
      <c r="AA238" s="97"/>
      <c r="AB238" s="97"/>
      <c r="AC238" s="97"/>
      <c r="AD238" s="97"/>
      <c r="AE238" s="97"/>
      <c r="AF238" s="97"/>
      <c r="AG238" s="97"/>
      <c r="AH238" s="92"/>
    </row>
    <row r="239" spans="1:34" ht="13.15" customHeight="1" x14ac:dyDescent="0.25">
      <c r="A239" s="94">
        <v>43617</v>
      </c>
      <c r="B239" s="92" t="s">
        <v>8563</v>
      </c>
      <c r="C239" s="92" t="s">
        <v>8564</v>
      </c>
      <c r="D239" s="92" t="s">
        <v>7982</v>
      </c>
      <c r="E239" s="100">
        <v>21878.54</v>
      </c>
      <c r="F239" s="100">
        <v>0</v>
      </c>
      <c r="G239" s="96" t="s">
        <v>8566</v>
      </c>
      <c r="H239" s="92" t="s">
        <v>8616</v>
      </c>
      <c r="I239" s="92" t="s">
        <v>8787</v>
      </c>
      <c r="J239" s="93" t="s">
        <v>15421</v>
      </c>
      <c r="K239" s="93" t="s">
        <v>7984</v>
      </c>
      <c r="L239" s="98">
        <v>43629</v>
      </c>
      <c r="M239" s="92" t="s">
        <v>15422</v>
      </c>
      <c r="N239" s="92" t="s">
        <v>8972</v>
      </c>
      <c r="O239" s="92">
        <v>15595</v>
      </c>
      <c r="P239" s="97" t="s">
        <v>8791</v>
      </c>
      <c r="Q239" s="93" t="s">
        <v>8825</v>
      </c>
      <c r="R239" s="97"/>
      <c r="S239" s="97"/>
      <c r="T239" s="97"/>
      <c r="U239" s="97"/>
      <c r="V239" s="97"/>
      <c r="W239" s="97"/>
      <c r="X239" s="97"/>
      <c r="Y239" s="97"/>
      <c r="Z239" s="97" t="s">
        <v>15423</v>
      </c>
      <c r="AA239" s="97"/>
      <c r="AB239" s="97"/>
      <c r="AC239" s="97"/>
      <c r="AD239" s="97"/>
      <c r="AE239" s="97"/>
      <c r="AF239" s="97"/>
      <c r="AG239" s="97"/>
      <c r="AH239" s="92"/>
    </row>
    <row r="240" spans="1:34" ht="13.15" customHeight="1" x14ac:dyDescent="0.25">
      <c r="A240" s="94">
        <v>43617</v>
      </c>
      <c r="B240" s="92" t="s">
        <v>8563</v>
      </c>
      <c r="C240" s="92" t="s">
        <v>8564</v>
      </c>
      <c r="D240" s="92" t="s">
        <v>7982</v>
      </c>
      <c r="E240" s="100">
        <v>149032.81</v>
      </c>
      <c r="F240" s="100">
        <v>0</v>
      </c>
      <c r="G240" s="96" t="s">
        <v>8566</v>
      </c>
      <c r="H240" s="92" t="s">
        <v>8616</v>
      </c>
      <c r="I240" s="92" t="s">
        <v>8787</v>
      </c>
      <c r="J240" s="93" t="s">
        <v>15424</v>
      </c>
      <c r="K240" s="93" t="s">
        <v>7984</v>
      </c>
      <c r="L240" s="98">
        <v>43629</v>
      </c>
      <c r="M240" s="92" t="s">
        <v>15425</v>
      </c>
      <c r="N240" s="92" t="s">
        <v>15171</v>
      </c>
      <c r="O240" s="92">
        <v>13389</v>
      </c>
      <c r="P240" s="97" t="s">
        <v>8791</v>
      </c>
      <c r="Q240" s="93" t="s">
        <v>8825</v>
      </c>
      <c r="R240" s="97"/>
      <c r="S240" s="97"/>
      <c r="T240" s="97"/>
      <c r="U240" s="97"/>
      <c r="V240" s="97"/>
      <c r="W240" s="97"/>
      <c r="X240" s="97"/>
      <c r="Y240" s="97"/>
      <c r="Z240" s="97" t="s">
        <v>15426</v>
      </c>
      <c r="AA240" s="97"/>
      <c r="AB240" s="97"/>
      <c r="AC240" s="97"/>
      <c r="AD240" s="97"/>
      <c r="AE240" s="97"/>
      <c r="AF240" s="97"/>
      <c r="AG240" s="97"/>
      <c r="AH240" s="92"/>
    </row>
    <row r="241" spans="1:34" ht="13.15" customHeight="1" x14ac:dyDescent="0.25">
      <c r="A241" s="94">
        <v>43617</v>
      </c>
      <c r="B241" s="92" t="s">
        <v>8563</v>
      </c>
      <c r="C241" s="92" t="s">
        <v>8564</v>
      </c>
      <c r="D241" s="92" t="s">
        <v>7982</v>
      </c>
      <c r="E241" s="100">
        <v>33861</v>
      </c>
      <c r="F241" s="100">
        <v>0</v>
      </c>
      <c r="G241" s="96" t="s">
        <v>8566</v>
      </c>
      <c r="H241" s="92" t="s">
        <v>8616</v>
      </c>
      <c r="I241" s="92" t="s">
        <v>8787</v>
      </c>
      <c r="J241" s="93" t="s">
        <v>15427</v>
      </c>
      <c r="K241" s="93" t="s">
        <v>7984</v>
      </c>
      <c r="L241" s="98">
        <v>43622</v>
      </c>
      <c r="M241" s="92" t="s">
        <v>15428</v>
      </c>
      <c r="N241" s="92" t="s">
        <v>8880</v>
      </c>
      <c r="O241" s="92">
        <v>16594</v>
      </c>
      <c r="P241" s="97" t="s">
        <v>8791</v>
      </c>
      <c r="Q241" s="93" t="s">
        <v>15016</v>
      </c>
      <c r="R241" s="97"/>
      <c r="S241" s="97"/>
      <c r="T241" s="97"/>
      <c r="U241" s="97"/>
      <c r="V241" s="97"/>
      <c r="W241" s="97"/>
      <c r="X241" s="97"/>
      <c r="Y241" s="97"/>
      <c r="Z241" s="97" t="s">
        <v>15429</v>
      </c>
      <c r="AA241" s="97"/>
      <c r="AB241" s="97"/>
      <c r="AC241" s="97"/>
      <c r="AD241" s="97"/>
      <c r="AE241" s="97"/>
      <c r="AF241" s="97"/>
      <c r="AG241" s="97"/>
      <c r="AH241" s="92"/>
    </row>
    <row r="242" spans="1:34" ht="13.15" customHeight="1" x14ac:dyDescent="0.25">
      <c r="A242" s="94">
        <v>43617</v>
      </c>
      <c r="B242" s="92" t="s">
        <v>8563</v>
      </c>
      <c r="C242" s="92" t="s">
        <v>8564</v>
      </c>
      <c r="D242" s="92" t="s">
        <v>7982</v>
      </c>
      <c r="E242" s="100">
        <v>144314</v>
      </c>
      <c r="F242" s="100">
        <v>0</v>
      </c>
      <c r="G242" s="96" t="s">
        <v>8566</v>
      </c>
      <c r="H242" s="92" t="s">
        <v>8616</v>
      </c>
      <c r="I242" s="92" t="s">
        <v>8787</v>
      </c>
      <c r="J242" s="93" t="s">
        <v>15430</v>
      </c>
      <c r="K242" s="93" t="s">
        <v>7984</v>
      </c>
      <c r="L242" s="98">
        <v>43622</v>
      </c>
      <c r="M242" s="92" t="s">
        <v>15431</v>
      </c>
      <c r="N242" s="92" t="s">
        <v>9641</v>
      </c>
      <c r="O242" s="92">
        <v>19006</v>
      </c>
      <c r="P242" s="97" t="s">
        <v>8791</v>
      </c>
      <c r="Q242" s="93" t="s">
        <v>15016</v>
      </c>
      <c r="R242" s="97"/>
      <c r="S242" s="97"/>
      <c r="T242" s="97"/>
      <c r="U242" s="97"/>
      <c r="V242" s="97"/>
      <c r="W242" s="97"/>
      <c r="X242" s="97"/>
      <c r="Y242" s="97"/>
      <c r="Z242" s="97" t="s">
        <v>15432</v>
      </c>
      <c r="AA242" s="97"/>
      <c r="AB242" s="97"/>
      <c r="AC242" s="97"/>
      <c r="AD242" s="97"/>
      <c r="AE242" s="97"/>
      <c r="AF242" s="97"/>
      <c r="AG242" s="97"/>
      <c r="AH242" s="92"/>
    </row>
    <row r="243" spans="1:34" ht="13.15" customHeight="1" x14ac:dyDescent="0.25">
      <c r="A243" s="94">
        <v>43617</v>
      </c>
      <c r="B243" s="92" t="s">
        <v>8563</v>
      </c>
      <c r="C243" s="92" t="s">
        <v>8564</v>
      </c>
      <c r="D243" s="92" t="s">
        <v>7982</v>
      </c>
      <c r="E243" s="100">
        <v>11985</v>
      </c>
      <c r="F243" s="100">
        <v>0</v>
      </c>
      <c r="G243" s="96" t="s">
        <v>8566</v>
      </c>
      <c r="H243" s="92" t="s">
        <v>8616</v>
      </c>
      <c r="I243" s="92" t="s">
        <v>8787</v>
      </c>
      <c r="J243" s="93" t="s">
        <v>15433</v>
      </c>
      <c r="K243" s="93" t="s">
        <v>7984</v>
      </c>
      <c r="L243" s="98">
        <v>43639</v>
      </c>
      <c r="M243" s="92" t="s">
        <v>15434</v>
      </c>
      <c r="N243" s="92" t="s">
        <v>9607</v>
      </c>
      <c r="O243" s="92">
        <v>319694</v>
      </c>
      <c r="P243" s="97" t="s">
        <v>8791</v>
      </c>
      <c r="Q243" s="93" t="s">
        <v>9513</v>
      </c>
      <c r="R243" s="97"/>
      <c r="S243" s="97"/>
      <c r="T243" s="97"/>
      <c r="U243" s="97"/>
      <c r="V243" s="97"/>
      <c r="W243" s="97"/>
      <c r="X243" s="97"/>
      <c r="Y243" s="97"/>
      <c r="Z243" s="97" t="s">
        <v>15435</v>
      </c>
      <c r="AA243" s="97"/>
      <c r="AB243" s="97"/>
      <c r="AC243" s="97"/>
      <c r="AD243" s="97"/>
      <c r="AE243" s="97"/>
      <c r="AF243" s="97"/>
      <c r="AG243" s="97"/>
      <c r="AH243" s="92"/>
    </row>
    <row r="244" spans="1:34" ht="13.15" customHeight="1" x14ac:dyDescent="0.25">
      <c r="A244" s="94">
        <v>43617</v>
      </c>
      <c r="B244" s="92" t="s">
        <v>8563</v>
      </c>
      <c r="C244" s="92" t="s">
        <v>8564</v>
      </c>
      <c r="D244" s="92" t="s">
        <v>7982</v>
      </c>
      <c r="E244" s="100">
        <v>237602.96</v>
      </c>
      <c r="F244" s="100">
        <v>0</v>
      </c>
      <c r="G244" s="96" t="s">
        <v>8566</v>
      </c>
      <c r="H244" s="92" t="s">
        <v>8616</v>
      </c>
      <c r="I244" s="92" t="s">
        <v>8787</v>
      </c>
      <c r="J244" s="93" t="s">
        <v>15436</v>
      </c>
      <c r="K244" s="93" t="s">
        <v>7984</v>
      </c>
      <c r="L244" s="98">
        <v>43643</v>
      </c>
      <c r="M244" s="92" t="s">
        <v>15437</v>
      </c>
      <c r="N244" s="92" t="s">
        <v>15171</v>
      </c>
      <c r="O244" s="92">
        <v>13390</v>
      </c>
      <c r="P244" s="97" t="s">
        <v>8791</v>
      </c>
      <c r="Q244" s="93" t="s">
        <v>7984</v>
      </c>
      <c r="R244" s="97"/>
      <c r="S244" s="97"/>
      <c r="T244" s="97"/>
      <c r="U244" s="97"/>
      <c r="V244" s="97"/>
      <c r="W244" s="97"/>
      <c r="X244" s="97"/>
      <c r="Y244" s="97"/>
      <c r="Z244" s="97" t="s">
        <v>15438</v>
      </c>
      <c r="AA244" s="97"/>
      <c r="AB244" s="97"/>
      <c r="AC244" s="97"/>
      <c r="AD244" s="97"/>
      <c r="AE244" s="97"/>
      <c r="AF244" s="97"/>
      <c r="AG244" s="97"/>
      <c r="AH244" s="92"/>
    </row>
    <row r="245" spans="1:34" ht="13.15" customHeight="1" x14ac:dyDescent="0.25">
      <c r="A245" s="94">
        <v>43617</v>
      </c>
      <c r="B245" s="92" t="s">
        <v>8563</v>
      </c>
      <c r="C245" s="92" t="s">
        <v>8564</v>
      </c>
      <c r="D245" s="92" t="s">
        <v>7982</v>
      </c>
      <c r="E245" s="100">
        <v>10105</v>
      </c>
      <c r="F245" s="100">
        <v>0</v>
      </c>
      <c r="G245" s="96" t="s">
        <v>8566</v>
      </c>
      <c r="H245" s="92" t="s">
        <v>8616</v>
      </c>
      <c r="I245" s="92" t="s">
        <v>8787</v>
      </c>
      <c r="J245" s="93" t="s">
        <v>15439</v>
      </c>
      <c r="K245" s="93" t="s">
        <v>7984</v>
      </c>
      <c r="L245" s="98">
        <v>43626</v>
      </c>
      <c r="M245" s="92" t="s">
        <v>15440</v>
      </c>
      <c r="N245" s="92" t="s">
        <v>8919</v>
      </c>
      <c r="O245" s="92">
        <v>13464</v>
      </c>
      <c r="P245" s="97" t="s">
        <v>8791</v>
      </c>
      <c r="Q245" s="93" t="s">
        <v>9345</v>
      </c>
      <c r="R245" s="97"/>
      <c r="S245" s="97"/>
      <c r="T245" s="97"/>
      <c r="U245" s="97"/>
      <c r="V245" s="97"/>
      <c r="W245" s="97"/>
      <c r="X245" s="97"/>
      <c r="Y245" s="97"/>
      <c r="Z245" s="97" t="s">
        <v>15441</v>
      </c>
      <c r="AA245" s="97"/>
      <c r="AB245" s="97"/>
      <c r="AC245" s="97"/>
      <c r="AD245" s="97"/>
      <c r="AE245" s="97"/>
      <c r="AF245" s="97"/>
      <c r="AG245" s="97"/>
      <c r="AH245" s="92"/>
    </row>
    <row r="246" spans="1:34" ht="13.15" customHeight="1" x14ac:dyDescent="0.25">
      <c r="A246" s="94">
        <v>43617</v>
      </c>
      <c r="B246" s="92" t="s">
        <v>8563</v>
      </c>
      <c r="C246" s="92" t="s">
        <v>8564</v>
      </c>
      <c r="D246" s="92" t="s">
        <v>7982</v>
      </c>
      <c r="E246" s="100">
        <v>7152.32</v>
      </c>
      <c r="F246" s="100">
        <v>0</v>
      </c>
      <c r="G246" s="96" t="s">
        <v>8566</v>
      </c>
      <c r="H246" s="92" t="s">
        <v>8616</v>
      </c>
      <c r="I246" s="92" t="s">
        <v>8787</v>
      </c>
      <c r="J246" s="93" t="s">
        <v>15442</v>
      </c>
      <c r="K246" s="93" t="s">
        <v>7984</v>
      </c>
      <c r="L246" s="98">
        <v>43641</v>
      </c>
      <c r="M246" s="92" t="s">
        <v>15443</v>
      </c>
      <c r="N246" s="92" t="s">
        <v>8866</v>
      </c>
      <c r="O246" s="92">
        <v>17032</v>
      </c>
      <c r="P246" s="97" t="s">
        <v>8791</v>
      </c>
      <c r="Q246" s="93" t="s">
        <v>8867</v>
      </c>
      <c r="R246" s="97"/>
      <c r="S246" s="97"/>
      <c r="T246" s="97"/>
      <c r="U246" s="97"/>
      <c r="V246" s="97"/>
      <c r="W246" s="97"/>
      <c r="X246" s="97"/>
      <c r="Y246" s="97"/>
      <c r="Z246" s="97" t="s">
        <v>15444</v>
      </c>
      <c r="AA246" s="97"/>
      <c r="AB246" s="97"/>
      <c r="AC246" s="97"/>
      <c r="AD246" s="97"/>
      <c r="AE246" s="97"/>
      <c r="AF246" s="97"/>
      <c r="AG246" s="97"/>
      <c r="AH246" s="92"/>
    </row>
    <row r="247" spans="1:34" ht="13.15" customHeight="1" x14ac:dyDescent="0.25">
      <c r="A247" s="94">
        <v>43617</v>
      </c>
      <c r="B247" s="92" t="s">
        <v>8563</v>
      </c>
      <c r="C247" s="92" t="s">
        <v>8564</v>
      </c>
      <c r="D247" s="92" t="s">
        <v>7982</v>
      </c>
      <c r="E247" s="100">
        <v>10162</v>
      </c>
      <c r="F247" s="100">
        <v>0</v>
      </c>
      <c r="G247" s="96" t="s">
        <v>8566</v>
      </c>
      <c r="H247" s="92" t="s">
        <v>8616</v>
      </c>
      <c r="I247" s="92" t="s">
        <v>8787</v>
      </c>
      <c r="J247" s="93" t="s">
        <v>15445</v>
      </c>
      <c r="K247" s="93" t="s">
        <v>7984</v>
      </c>
      <c r="L247" s="98">
        <v>43619</v>
      </c>
      <c r="M247" s="92" t="s">
        <v>15446</v>
      </c>
      <c r="N247" s="92" t="s">
        <v>9010</v>
      </c>
      <c r="O247" s="92">
        <v>15713</v>
      </c>
      <c r="P247" s="97" t="s">
        <v>8791</v>
      </c>
      <c r="Q247" s="93" t="s">
        <v>7984</v>
      </c>
      <c r="R247" s="97"/>
      <c r="S247" s="97"/>
      <c r="T247" s="97"/>
      <c r="U247" s="97"/>
      <c r="V247" s="97"/>
      <c r="W247" s="97"/>
      <c r="X247" s="97"/>
      <c r="Y247" s="97"/>
      <c r="Z247" s="97" t="s">
        <v>15447</v>
      </c>
      <c r="AA247" s="97"/>
      <c r="AB247" s="97"/>
      <c r="AC247" s="97"/>
      <c r="AD247" s="97"/>
      <c r="AE247" s="97"/>
      <c r="AF247" s="97"/>
      <c r="AG247" s="97"/>
      <c r="AH247" s="92"/>
    </row>
    <row r="248" spans="1:34" ht="13.15" customHeight="1" x14ac:dyDescent="0.25">
      <c r="A248" s="94">
        <v>43617</v>
      </c>
      <c r="B248" s="92" t="s">
        <v>8563</v>
      </c>
      <c r="C248" s="92" t="s">
        <v>8564</v>
      </c>
      <c r="D248" s="92" t="s">
        <v>7982</v>
      </c>
      <c r="E248" s="100">
        <v>14943.5</v>
      </c>
      <c r="F248" s="100">
        <v>0</v>
      </c>
      <c r="G248" s="96" t="s">
        <v>8566</v>
      </c>
      <c r="H248" s="92" t="s">
        <v>8616</v>
      </c>
      <c r="I248" s="92" t="s">
        <v>8787</v>
      </c>
      <c r="J248" s="93" t="s">
        <v>15448</v>
      </c>
      <c r="K248" s="93" t="s">
        <v>7984</v>
      </c>
      <c r="L248" s="98">
        <v>43626</v>
      </c>
      <c r="M248" s="92" t="s">
        <v>15449</v>
      </c>
      <c r="N248" s="92" t="s">
        <v>9180</v>
      </c>
      <c r="O248" s="92">
        <v>16523</v>
      </c>
      <c r="P248" s="97" t="s">
        <v>9070</v>
      </c>
      <c r="Q248" s="93" t="s">
        <v>13037</v>
      </c>
      <c r="R248" s="97"/>
      <c r="S248" s="97"/>
      <c r="T248" s="97"/>
      <c r="U248" s="97"/>
      <c r="V248" s="97"/>
      <c r="W248" s="97"/>
      <c r="X248" s="97"/>
      <c r="Y248" s="97"/>
      <c r="Z248" s="97" t="s">
        <v>15450</v>
      </c>
      <c r="AA248" s="97"/>
      <c r="AB248" s="97"/>
      <c r="AC248" s="97"/>
      <c r="AD248" s="97"/>
      <c r="AE248" s="97"/>
      <c r="AF248" s="97"/>
      <c r="AG248" s="97"/>
      <c r="AH248" s="92"/>
    </row>
    <row r="249" spans="1:34" ht="13.15" customHeight="1" x14ac:dyDescent="0.25">
      <c r="A249" s="94">
        <v>43617</v>
      </c>
      <c r="B249" s="92" t="s">
        <v>8563</v>
      </c>
      <c r="C249" s="92" t="s">
        <v>8564</v>
      </c>
      <c r="D249" s="92" t="s">
        <v>7982</v>
      </c>
      <c r="E249" s="100">
        <v>10703.4</v>
      </c>
      <c r="F249" s="100">
        <v>0</v>
      </c>
      <c r="G249" s="96" t="s">
        <v>8566</v>
      </c>
      <c r="H249" s="92" t="s">
        <v>8616</v>
      </c>
      <c r="I249" s="92" t="s">
        <v>8787</v>
      </c>
      <c r="J249" s="93" t="s">
        <v>15451</v>
      </c>
      <c r="K249" s="93" t="s">
        <v>7984</v>
      </c>
      <c r="L249" s="98">
        <v>43636</v>
      </c>
      <c r="M249" s="92" t="s">
        <v>15452</v>
      </c>
      <c r="N249" s="92" t="s">
        <v>9053</v>
      </c>
      <c r="O249" s="92">
        <v>15678</v>
      </c>
      <c r="P249" s="97" t="s">
        <v>8791</v>
      </c>
      <c r="Q249" s="93" t="s">
        <v>8862</v>
      </c>
      <c r="R249" s="97"/>
      <c r="S249" s="97"/>
      <c r="T249" s="97"/>
      <c r="U249" s="97"/>
      <c r="V249" s="97"/>
      <c r="W249" s="97"/>
      <c r="X249" s="97"/>
      <c r="Y249" s="97"/>
      <c r="Z249" s="97" t="s">
        <v>15453</v>
      </c>
      <c r="AA249" s="97"/>
      <c r="AB249" s="97"/>
      <c r="AC249" s="97"/>
      <c r="AD249" s="97"/>
      <c r="AE249" s="97"/>
      <c r="AF249" s="97"/>
      <c r="AG249" s="97"/>
      <c r="AH249" s="92"/>
    </row>
    <row r="250" spans="1:34" ht="13.15" customHeight="1" x14ac:dyDescent="0.25">
      <c r="A250" s="94">
        <v>43617</v>
      </c>
      <c r="B250" s="92" t="s">
        <v>8563</v>
      </c>
      <c r="C250" s="92" t="s">
        <v>8564</v>
      </c>
      <c r="D250" s="92" t="s">
        <v>7982</v>
      </c>
      <c r="E250" s="100">
        <v>12695.6</v>
      </c>
      <c r="F250" s="100">
        <v>0</v>
      </c>
      <c r="G250" s="96" t="s">
        <v>8566</v>
      </c>
      <c r="H250" s="92" t="s">
        <v>8616</v>
      </c>
      <c r="I250" s="92" t="s">
        <v>8787</v>
      </c>
      <c r="J250" s="93" t="s">
        <v>15454</v>
      </c>
      <c r="K250" s="93" t="s">
        <v>7984</v>
      </c>
      <c r="L250" s="98">
        <v>43643</v>
      </c>
      <c r="M250" s="92" t="s">
        <v>15455</v>
      </c>
      <c r="N250" s="92" t="s">
        <v>9053</v>
      </c>
      <c r="O250" s="92">
        <v>15678</v>
      </c>
      <c r="P250" s="97" t="s">
        <v>8791</v>
      </c>
      <c r="Q250" s="93" t="s">
        <v>8862</v>
      </c>
      <c r="R250" s="97"/>
      <c r="S250" s="97"/>
      <c r="T250" s="97"/>
      <c r="U250" s="97"/>
      <c r="V250" s="97"/>
      <c r="W250" s="97"/>
      <c r="X250" s="97"/>
      <c r="Y250" s="97"/>
      <c r="Z250" s="97" t="s">
        <v>15456</v>
      </c>
      <c r="AA250" s="97"/>
      <c r="AB250" s="97"/>
      <c r="AC250" s="97"/>
      <c r="AD250" s="97"/>
      <c r="AE250" s="97"/>
      <c r="AF250" s="97"/>
      <c r="AG250" s="97"/>
      <c r="AH250" s="92"/>
    </row>
    <row r="251" spans="1:34" ht="13.15" customHeight="1" x14ac:dyDescent="0.25">
      <c r="A251" s="94">
        <v>43617</v>
      </c>
      <c r="B251" s="92" t="s">
        <v>8563</v>
      </c>
      <c r="C251" s="92" t="s">
        <v>8564</v>
      </c>
      <c r="D251" s="92" t="s">
        <v>7982</v>
      </c>
      <c r="E251" s="100">
        <v>34650.25</v>
      </c>
      <c r="F251" s="100">
        <v>0</v>
      </c>
      <c r="G251" s="96" t="s">
        <v>8566</v>
      </c>
      <c r="H251" s="92" t="s">
        <v>8616</v>
      </c>
      <c r="I251" s="92" t="s">
        <v>8787</v>
      </c>
      <c r="J251" s="93" t="s">
        <v>15457</v>
      </c>
      <c r="K251" s="93" t="s">
        <v>7984</v>
      </c>
      <c r="L251" s="98">
        <v>43643</v>
      </c>
      <c r="M251" s="92" t="s">
        <v>15458</v>
      </c>
      <c r="N251" s="92" t="s">
        <v>15459</v>
      </c>
      <c r="O251" s="92">
        <v>1005</v>
      </c>
      <c r="P251" s="97" t="s">
        <v>9062</v>
      </c>
      <c r="Q251" s="93" t="s">
        <v>7984</v>
      </c>
      <c r="R251" s="97"/>
      <c r="S251" s="97"/>
      <c r="T251" s="97"/>
      <c r="U251" s="97"/>
      <c r="V251" s="97"/>
      <c r="W251" s="97"/>
      <c r="X251" s="97"/>
      <c r="Y251" s="97"/>
      <c r="Z251" s="97" t="s">
        <v>15460</v>
      </c>
      <c r="AA251" s="97"/>
      <c r="AB251" s="97"/>
      <c r="AC251" s="97"/>
      <c r="AD251" s="97"/>
      <c r="AE251" s="97"/>
      <c r="AF251" s="97"/>
      <c r="AG251" s="97"/>
      <c r="AH251" s="92"/>
    </row>
    <row r="252" spans="1:34" ht="13.15" customHeight="1" x14ac:dyDescent="0.25">
      <c r="A252" s="94">
        <v>43617</v>
      </c>
      <c r="B252" s="92" t="s">
        <v>8563</v>
      </c>
      <c r="C252" s="92" t="s">
        <v>8564</v>
      </c>
      <c r="D252" s="92" t="s">
        <v>7982</v>
      </c>
      <c r="E252" s="100">
        <v>9680.5300000000007</v>
      </c>
      <c r="F252" s="100">
        <v>0</v>
      </c>
      <c r="G252" s="96" t="s">
        <v>8566</v>
      </c>
      <c r="H252" s="92" t="s">
        <v>8616</v>
      </c>
      <c r="I252" s="92" t="s">
        <v>8787</v>
      </c>
      <c r="J252" s="93" t="s">
        <v>12942</v>
      </c>
      <c r="K252" s="93" t="s">
        <v>7984</v>
      </c>
      <c r="L252" s="98">
        <v>43619</v>
      </c>
      <c r="M252" s="92" t="s">
        <v>15461</v>
      </c>
      <c r="N252" s="92" t="s">
        <v>8871</v>
      </c>
      <c r="O252" s="92">
        <v>16603</v>
      </c>
      <c r="P252" s="97" t="s">
        <v>8791</v>
      </c>
      <c r="Q252" s="93" t="s">
        <v>8872</v>
      </c>
      <c r="R252" s="97"/>
      <c r="S252" s="97"/>
      <c r="T252" s="97"/>
      <c r="U252" s="97"/>
      <c r="V252" s="97"/>
      <c r="W252" s="97"/>
      <c r="X252" s="97"/>
      <c r="Y252" s="97"/>
      <c r="Z252" s="97" t="s">
        <v>15462</v>
      </c>
      <c r="AA252" s="97"/>
      <c r="AB252" s="97"/>
      <c r="AC252" s="97"/>
      <c r="AD252" s="97"/>
      <c r="AE252" s="97"/>
      <c r="AF252" s="97"/>
      <c r="AG252" s="97"/>
      <c r="AH252" s="92"/>
    </row>
    <row r="253" spans="1:34" ht="13.15" customHeight="1" x14ac:dyDescent="0.25">
      <c r="A253" s="94">
        <v>43617</v>
      </c>
      <c r="B253" s="92" t="s">
        <v>8563</v>
      </c>
      <c r="C253" s="92" t="s">
        <v>8564</v>
      </c>
      <c r="D253" s="92" t="s">
        <v>7982</v>
      </c>
      <c r="E253" s="100">
        <v>31423.5</v>
      </c>
      <c r="F253" s="100">
        <v>0</v>
      </c>
      <c r="G253" s="96" t="s">
        <v>8566</v>
      </c>
      <c r="H253" s="92" t="s">
        <v>8616</v>
      </c>
      <c r="I253" s="92" t="s">
        <v>8787</v>
      </c>
      <c r="J253" s="93" t="s">
        <v>15463</v>
      </c>
      <c r="K253" s="93" t="s">
        <v>7984</v>
      </c>
      <c r="L253" s="98">
        <v>43618</v>
      </c>
      <c r="M253" s="92" t="s">
        <v>15464</v>
      </c>
      <c r="N253" s="92" t="s">
        <v>8960</v>
      </c>
      <c r="O253" s="92">
        <v>16701</v>
      </c>
      <c r="P253" s="97" t="s">
        <v>8791</v>
      </c>
      <c r="Q253" s="93" t="s">
        <v>8862</v>
      </c>
      <c r="R253" s="97"/>
      <c r="S253" s="97"/>
      <c r="T253" s="97"/>
      <c r="U253" s="97"/>
      <c r="V253" s="97"/>
      <c r="W253" s="97"/>
      <c r="X253" s="97"/>
      <c r="Y253" s="97"/>
      <c r="Z253" s="97" t="s">
        <v>15465</v>
      </c>
      <c r="AA253" s="97"/>
      <c r="AB253" s="97"/>
      <c r="AC253" s="97"/>
      <c r="AD253" s="97"/>
      <c r="AE253" s="97"/>
      <c r="AF253" s="97"/>
      <c r="AG253" s="97"/>
      <c r="AH253" s="92"/>
    </row>
    <row r="254" spans="1:34" ht="13.15" customHeight="1" x14ac:dyDescent="0.25">
      <c r="A254" s="94">
        <v>43617</v>
      </c>
      <c r="B254" s="92" t="s">
        <v>8563</v>
      </c>
      <c r="C254" s="92" t="s">
        <v>8564</v>
      </c>
      <c r="D254" s="92" t="s">
        <v>7982</v>
      </c>
      <c r="E254" s="100">
        <v>14984.6</v>
      </c>
      <c r="F254" s="100">
        <v>0</v>
      </c>
      <c r="G254" s="96" t="s">
        <v>8566</v>
      </c>
      <c r="H254" s="92" t="s">
        <v>8616</v>
      </c>
      <c r="I254" s="92" t="s">
        <v>8787</v>
      </c>
      <c r="J254" s="93" t="s">
        <v>15466</v>
      </c>
      <c r="K254" s="93" t="s">
        <v>7984</v>
      </c>
      <c r="L254" s="98">
        <v>43618</v>
      </c>
      <c r="M254" s="92" t="s">
        <v>15467</v>
      </c>
      <c r="N254" s="92" t="s">
        <v>8960</v>
      </c>
      <c r="O254" s="92">
        <v>16701</v>
      </c>
      <c r="P254" s="97" t="s">
        <v>8791</v>
      </c>
      <c r="Q254" s="93" t="s">
        <v>8862</v>
      </c>
      <c r="R254" s="97"/>
      <c r="S254" s="97"/>
      <c r="T254" s="97"/>
      <c r="U254" s="97"/>
      <c r="V254" s="97"/>
      <c r="W254" s="97"/>
      <c r="X254" s="97"/>
      <c r="Y254" s="97"/>
      <c r="Z254" s="97" t="s">
        <v>15468</v>
      </c>
      <c r="AA254" s="97"/>
      <c r="AB254" s="97"/>
      <c r="AC254" s="97"/>
      <c r="AD254" s="97"/>
      <c r="AE254" s="97"/>
      <c r="AF254" s="97"/>
      <c r="AG254" s="97"/>
      <c r="AH254" s="92"/>
    </row>
    <row r="255" spans="1:34" ht="13.15" customHeight="1" x14ac:dyDescent="0.25">
      <c r="A255" s="94">
        <v>43617</v>
      </c>
      <c r="B255" s="92" t="s">
        <v>8563</v>
      </c>
      <c r="C255" s="92" t="s">
        <v>8564</v>
      </c>
      <c r="D255" s="92" t="s">
        <v>7982</v>
      </c>
      <c r="E255" s="100">
        <v>3536.39</v>
      </c>
      <c r="F255" s="100">
        <v>0</v>
      </c>
      <c r="G255" s="96" t="s">
        <v>8566</v>
      </c>
      <c r="H255" s="92" t="s">
        <v>8616</v>
      </c>
      <c r="I255" s="92" t="s">
        <v>8787</v>
      </c>
      <c r="J255" s="93" t="s">
        <v>15469</v>
      </c>
      <c r="K255" s="93" t="s">
        <v>7984</v>
      </c>
      <c r="L255" s="98">
        <v>43635</v>
      </c>
      <c r="M255" s="92" t="s">
        <v>15470</v>
      </c>
      <c r="N255" s="92" t="s">
        <v>8960</v>
      </c>
      <c r="O255" s="92">
        <v>16701</v>
      </c>
      <c r="P255" s="97" t="s">
        <v>8791</v>
      </c>
      <c r="Q255" s="93" t="s">
        <v>9160</v>
      </c>
      <c r="R255" s="97"/>
      <c r="S255" s="97"/>
      <c r="T255" s="97"/>
      <c r="U255" s="97"/>
      <c r="V255" s="97"/>
      <c r="W255" s="97"/>
      <c r="X255" s="97"/>
      <c r="Y255" s="97"/>
      <c r="Z255" s="97" t="s">
        <v>15471</v>
      </c>
      <c r="AA255" s="97"/>
      <c r="AB255" s="97"/>
      <c r="AC255" s="97"/>
      <c r="AD255" s="97"/>
      <c r="AE255" s="97"/>
      <c r="AF255" s="97"/>
      <c r="AG255" s="97"/>
      <c r="AH255" s="92"/>
    </row>
    <row r="256" spans="1:34" ht="13.15" customHeight="1" x14ac:dyDescent="0.25">
      <c r="A256" s="94">
        <v>43617</v>
      </c>
      <c r="B256" s="92" t="s">
        <v>8563</v>
      </c>
      <c r="C256" s="92" t="s">
        <v>8564</v>
      </c>
      <c r="D256" s="92" t="s">
        <v>7982</v>
      </c>
      <c r="E256" s="100">
        <v>4741.9399999999996</v>
      </c>
      <c r="F256" s="100">
        <v>0</v>
      </c>
      <c r="G256" s="96" t="s">
        <v>8566</v>
      </c>
      <c r="H256" s="92" t="s">
        <v>8616</v>
      </c>
      <c r="I256" s="92" t="s">
        <v>8787</v>
      </c>
      <c r="J256" s="93" t="s">
        <v>15472</v>
      </c>
      <c r="K256" s="93" t="s">
        <v>7984</v>
      </c>
      <c r="L256" s="98">
        <v>43635</v>
      </c>
      <c r="M256" s="92" t="s">
        <v>15473</v>
      </c>
      <c r="N256" s="92" t="s">
        <v>8960</v>
      </c>
      <c r="O256" s="92">
        <v>16701</v>
      </c>
      <c r="P256" s="97" t="s">
        <v>8791</v>
      </c>
      <c r="Q256" s="93" t="s">
        <v>9160</v>
      </c>
      <c r="R256" s="97"/>
      <c r="S256" s="97"/>
      <c r="T256" s="97"/>
      <c r="U256" s="97"/>
      <c r="V256" s="97"/>
      <c r="W256" s="97"/>
      <c r="X256" s="97"/>
      <c r="Y256" s="97"/>
      <c r="Z256" s="97" t="s">
        <v>15474</v>
      </c>
      <c r="AA256" s="97"/>
      <c r="AB256" s="97"/>
      <c r="AC256" s="97"/>
      <c r="AD256" s="97"/>
      <c r="AE256" s="97"/>
      <c r="AF256" s="97"/>
      <c r="AG256" s="97"/>
      <c r="AH256" s="92"/>
    </row>
    <row r="257" spans="1:34" ht="13.15" customHeight="1" x14ac:dyDescent="0.25">
      <c r="A257" s="94">
        <v>43617</v>
      </c>
      <c r="B257" s="92" t="s">
        <v>8563</v>
      </c>
      <c r="C257" s="92" t="s">
        <v>8564</v>
      </c>
      <c r="D257" s="92" t="s">
        <v>7982</v>
      </c>
      <c r="E257" s="100">
        <v>11746.2</v>
      </c>
      <c r="F257" s="100">
        <v>0</v>
      </c>
      <c r="G257" s="96" t="s">
        <v>8566</v>
      </c>
      <c r="H257" s="92" t="s">
        <v>8616</v>
      </c>
      <c r="I257" s="92" t="s">
        <v>8787</v>
      </c>
      <c r="J257" s="93" t="s">
        <v>15475</v>
      </c>
      <c r="K257" s="93" t="s">
        <v>7984</v>
      </c>
      <c r="L257" s="98">
        <v>43615</v>
      </c>
      <c r="M257" s="92" t="s">
        <v>15476</v>
      </c>
      <c r="N257" s="92" t="s">
        <v>9053</v>
      </c>
      <c r="O257" s="92">
        <v>15678</v>
      </c>
      <c r="P257" s="97" t="s">
        <v>8791</v>
      </c>
      <c r="Q257" s="93" t="s">
        <v>8862</v>
      </c>
      <c r="R257" s="97"/>
      <c r="S257" s="97"/>
      <c r="T257" s="97"/>
      <c r="U257" s="97"/>
      <c r="V257" s="97"/>
      <c r="W257" s="97"/>
      <c r="X257" s="97"/>
      <c r="Y257" s="97"/>
      <c r="Z257" s="97" t="s">
        <v>15477</v>
      </c>
      <c r="AA257" s="97"/>
      <c r="AB257" s="97"/>
      <c r="AC257" s="97"/>
      <c r="AD257" s="97"/>
      <c r="AE257" s="97"/>
      <c r="AF257" s="97"/>
      <c r="AG257" s="97"/>
      <c r="AH257" s="92"/>
    </row>
    <row r="258" spans="1:34" ht="13.15" customHeight="1" x14ac:dyDescent="0.25">
      <c r="A258" s="94">
        <v>43617</v>
      </c>
      <c r="B258" s="92" t="s">
        <v>8563</v>
      </c>
      <c r="C258" s="92" t="s">
        <v>8564</v>
      </c>
      <c r="D258" s="92" t="s">
        <v>7982</v>
      </c>
      <c r="E258" s="100">
        <v>2439.61</v>
      </c>
      <c r="F258" s="100">
        <v>0</v>
      </c>
      <c r="G258" s="96" t="s">
        <v>8566</v>
      </c>
      <c r="H258" s="92" t="s">
        <v>8616</v>
      </c>
      <c r="I258" s="92" t="s">
        <v>8787</v>
      </c>
      <c r="J258" s="93" t="s">
        <v>15478</v>
      </c>
      <c r="K258" s="93" t="s">
        <v>7984</v>
      </c>
      <c r="L258" s="98">
        <v>43592</v>
      </c>
      <c r="M258" s="92" t="s">
        <v>15479</v>
      </c>
      <c r="N258" s="92" t="s">
        <v>9197</v>
      </c>
      <c r="O258" s="92">
        <v>15911</v>
      </c>
      <c r="P258" s="97" t="s">
        <v>8791</v>
      </c>
      <c r="Q258" s="93" t="s">
        <v>9198</v>
      </c>
      <c r="R258" s="97"/>
      <c r="S258" s="97"/>
      <c r="T258" s="97"/>
      <c r="U258" s="97"/>
      <c r="V258" s="97"/>
      <c r="W258" s="97"/>
      <c r="X258" s="97"/>
      <c r="Y258" s="97"/>
      <c r="Z258" s="97" t="s">
        <v>15480</v>
      </c>
      <c r="AA258" s="97"/>
      <c r="AB258" s="97"/>
      <c r="AC258" s="97"/>
      <c r="AD258" s="97"/>
      <c r="AE258" s="97"/>
      <c r="AF258" s="97"/>
      <c r="AG258" s="97"/>
      <c r="AH258" s="92"/>
    </row>
    <row r="259" spans="1:34" ht="13.15" customHeight="1" x14ac:dyDescent="0.25">
      <c r="A259" s="94">
        <v>43617</v>
      </c>
      <c r="B259" s="92" t="s">
        <v>8563</v>
      </c>
      <c r="C259" s="92" t="s">
        <v>8564</v>
      </c>
      <c r="D259" s="92" t="s">
        <v>7982</v>
      </c>
      <c r="E259" s="100">
        <v>17591.5</v>
      </c>
      <c r="F259" s="100">
        <v>0</v>
      </c>
      <c r="G259" s="96" t="s">
        <v>8566</v>
      </c>
      <c r="H259" s="92" t="s">
        <v>8616</v>
      </c>
      <c r="I259" s="92" t="s">
        <v>8787</v>
      </c>
      <c r="J259" s="93" t="s">
        <v>15481</v>
      </c>
      <c r="K259" s="93" t="s">
        <v>7984</v>
      </c>
      <c r="L259" s="98">
        <v>43615</v>
      </c>
      <c r="M259" s="92" t="s">
        <v>15482</v>
      </c>
      <c r="N259" s="92" t="s">
        <v>8944</v>
      </c>
      <c r="O259" s="92">
        <v>16617</v>
      </c>
      <c r="P259" s="97" t="s">
        <v>8791</v>
      </c>
      <c r="Q259" s="93" t="s">
        <v>8845</v>
      </c>
      <c r="R259" s="97"/>
      <c r="S259" s="97"/>
      <c r="T259" s="97"/>
      <c r="U259" s="97"/>
      <c r="V259" s="97"/>
      <c r="W259" s="97"/>
      <c r="X259" s="97"/>
      <c r="Y259" s="97"/>
      <c r="Z259" s="97" t="s">
        <v>15483</v>
      </c>
      <c r="AA259" s="97"/>
      <c r="AB259" s="97"/>
      <c r="AC259" s="97"/>
      <c r="AD259" s="97"/>
      <c r="AE259" s="97"/>
      <c r="AF259" s="97"/>
      <c r="AG259" s="97"/>
      <c r="AH259" s="92"/>
    </row>
    <row r="260" spans="1:34" ht="13.15" customHeight="1" x14ac:dyDescent="0.25">
      <c r="A260" s="94">
        <v>43617</v>
      </c>
      <c r="B260" s="92" t="s">
        <v>8563</v>
      </c>
      <c r="C260" s="92" t="s">
        <v>8564</v>
      </c>
      <c r="D260" s="92" t="s">
        <v>7982</v>
      </c>
      <c r="E260" s="100">
        <v>46446</v>
      </c>
      <c r="F260" s="100">
        <v>0</v>
      </c>
      <c r="G260" s="96" t="s">
        <v>8566</v>
      </c>
      <c r="H260" s="92" t="s">
        <v>8616</v>
      </c>
      <c r="I260" s="92" t="s">
        <v>8787</v>
      </c>
      <c r="J260" s="93" t="s">
        <v>15481</v>
      </c>
      <c r="K260" s="93" t="s">
        <v>7984</v>
      </c>
      <c r="L260" s="98">
        <v>43615</v>
      </c>
      <c r="M260" s="92" t="s">
        <v>15484</v>
      </c>
      <c r="N260" s="92" t="s">
        <v>8820</v>
      </c>
      <c r="O260" s="92">
        <v>62009</v>
      </c>
      <c r="P260" s="97" t="s">
        <v>8791</v>
      </c>
      <c r="Q260" s="93" t="s">
        <v>8845</v>
      </c>
      <c r="R260" s="97"/>
      <c r="S260" s="97"/>
      <c r="T260" s="97"/>
      <c r="U260" s="97"/>
      <c r="V260" s="97"/>
      <c r="W260" s="97"/>
      <c r="X260" s="97"/>
      <c r="Y260" s="97"/>
      <c r="Z260" s="97" t="s">
        <v>15485</v>
      </c>
      <c r="AA260" s="97"/>
      <c r="AB260" s="97"/>
      <c r="AC260" s="97"/>
      <c r="AD260" s="97"/>
      <c r="AE260" s="97"/>
      <c r="AF260" s="97"/>
      <c r="AG260" s="97"/>
      <c r="AH260" s="92"/>
    </row>
    <row r="261" spans="1:34" ht="13.15" customHeight="1" x14ac:dyDescent="0.25">
      <c r="A261" s="94">
        <v>43617</v>
      </c>
      <c r="B261" s="92" t="s">
        <v>8563</v>
      </c>
      <c r="C261" s="92" t="s">
        <v>8564</v>
      </c>
      <c r="D261" s="92" t="s">
        <v>7982</v>
      </c>
      <c r="E261" s="100">
        <v>57964</v>
      </c>
      <c r="F261" s="100">
        <v>0</v>
      </c>
      <c r="G261" s="96" t="s">
        <v>8566</v>
      </c>
      <c r="H261" s="92" t="s">
        <v>8616</v>
      </c>
      <c r="I261" s="92" t="s">
        <v>8787</v>
      </c>
      <c r="J261" s="93" t="s">
        <v>8878</v>
      </c>
      <c r="K261" s="93" t="s">
        <v>7984</v>
      </c>
      <c r="L261" s="98">
        <v>43616</v>
      </c>
      <c r="M261" s="92" t="s">
        <v>15486</v>
      </c>
      <c r="N261" s="92" t="s">
        <v>8880</v>
      </c>
      <c r="O261" s="92">
        <v>16594</v>
      </c>
      <c r="P261" s="97" t="s">
        <v>8791</v>
      </c>
      <c r="Q261" s="93" t="s">
        <v>15016</v>
      </c>
      <c r="R261" s="97"/>
      <c r="S261" s="97"/>
      <c r="T261" s="97"/>
      <c r="U261" s="97"/>
      <c r="V261" s="97"/>
      <c r="W261" s="97"/>
      <c r="X261" s="97"/>
      <c r="Y261" s="97"/>
      <c r="Z261" s="97" t="s">
        <v>15487</v>
      </c>
      <c r="AA261" s="97"/>
      <c r="AB261" s="97"/>
      <c r="AC261" s="97"/>
      <c r="AD261" s="97"/>
      <c r="AE261" s="97"/>
      <c r="AF261" s="97"/>
      <c r="AG261" s="97"/>
      <c r="AH261" s="92"/>
    </row>
    <row r="262" spans="1:34" ht="13.15" customHeight="1" x14ac:dyDescent="0.25">
      <c r="A262" s="94">
        <v>43617</v>
      </c>
      <c r="B262" s="92" t="s">
        <v>8563</v>
      </c>
      <c r="C262" s="92" t="s">
        <v>8564</v>
      </c>
      <c r="D262" s="92" t="s">
        <v>7982</v>
      </c>
      <c r="E262" s="100">
        <v>4906.66</v>
      </c>
      <c r="F262" s="100">
        <v>0</v>
      </c>
      <c r="G262" s="96" t="s">
        <v>8566</v>
      </c>
      <c r="H262" s="92" t="s">
        <v>8616</v>
      </c>
      <c r="I262" s="92" t="s">
        <v>8787</v>
      </c>
      <c r="J262" s="93" t="s">
        <v>15488</v>
      </c>
      <c r="K262" s="93" t="s">
        <v>7984</v>
      </c>
      <c r="L262" s="98">
        <v>43615</v>
      </c>
      <c r="M262" s="92" t="s">
        <v>15489</v>
      </c>
      <c r="N262" s="92" t="s">
        <v>8871</v>
      </c>
      <c r="O262" s="92">
        <v>16603</v>
      </c>
      <c r="P262" s="97" t="s">
        <v>8791</v>
      </c>
      <c r="Q262" s="93" t="s">
        <v>8872</v>
      </c>
      <c r="R262" s="97"/>
      <c r="S262" s="97"/>
      <c r="T262" s="97"/>
      <c r="U262" s="97"/>
      <c r="V262" s="97"/>
      <c r="W262" s="97"/>
      <c r="X262" s="97"/>
      <c r="Y262" s="97"/>
      <c r="Z262" s="97" t="s">
        <v>15490</v>
      </c>
      <c r="AA262" s="97"/>
      <c r="AB262" s="97"/>
      <c r="AC262" s="97"/>
      <c r="AD262" s="97"/>
      <c r="AE262" s="97"/>
      <c r="AF262" s="97"/>
      <c r="AG262" s="97"/>
      <c r="AH262" s="92"/>
    </row>
    <row r="263" spans="1:34" ht="13.15" customHeight="1" x14ac:dyDescent="0.25">
      <c r="A263" s="94">
        <v>43617</v>
      </c>
      <c r="B263" s="92" t="s">
        <v>8563</v>
      </c>
      <c r="C263" s="92" t="s">
        <v>8564</v>
      </c>
      <c r="D263" s="92" t="s">
        <v>7982</v>
      </c>
      <c r="E263" s="100">
        <v>9123</v>
      </c>
      <c r="F263" s="100">
        <v>0</v>
      </c>
      <c r="G263" s="96" t="s">
        <v>8566</v>
      </c>
      <c r="H263" s="92" t="s">
        <v>8616</v>
      </c>
      <c r="I263" s="92" t="s">
        <v>8787</v>
      </c>
      <c r="J263" s="93" t="s">
        <v>15491</v>
      </c>
      <c r="K263" s="93" t="s">
        <v>7984</v>
      </c>
      <c r="L263" s="98">
        <v>43613</v>
      </c>
      <c r="M263" s="92" t="s">
        <v>15492</v>
      </c>
      <c r="N263" s="92" t="s">
        <v>8844</v>
      </c>
      <c r="O263" s="92">
        <v>16751</v>
      </c>
      <c r="P263" s="97" t="s">
        <v>8791</v>
      </c>
      <c r="Q263" s="93" t="s">
        <v>8845</v>
      </c>
      <c r="R263" s="97"/>
      <c r="S263" s="97"/>
      <c r="T263" s="97"/>
      <c r="U263" s="97"/>
      <c r="V263" s="97"/>
      <c r="W263" s="97"/>
      <c r="X263" s="97"/>
      <c r="Y263" s="97"/>
      <c r="Z263" s="97" t="s">
        <v>15493</v>
      </c>
      <c r="AA263" s="97"/>
      <c r="AB263" s="97"/>
      <c r="AC263" s="97"/>
      <c r="AD263" s="97"/>
      <c r="AE263" s="97"/>
      <c r="AF263" s="97"/>
      <c r="AG263" s="97"/>
      <c r="AH263" s="92"/>
    </row>
    <row r="264" spans="1:34" ht="13.15" customHeight="1" x14ac:dyDescent="0.25">
      <c r="A264" s="94">
        <v>43617</v>
      </c>
      <c r="B264" s="92" t="s">
        <v>8563</v>
      </c>
      <c r="C264" s="92" t="s">
        <v>8564</v>
      </c>
      <c r="D264" s="92" t="s">
        <v>7982</v>
      </c>
      <c r="E264" s="100">
        <v>16891</v>
      </c>
      <c r="F264" s="100">
        <v>0</v>
      </c>
      <c r="G264" s="96" t="s">
        <v>8566</v>
      </c>
      <c r="H264" s="92" t="s">
        <v>8616</v>
      </c>
      <c r="I264" s="92" t="s">
        <v>8787</v>
      </c>
      <c r="J264" s="93" t="s">
        <v>12019</v>
      </c>
      <c r="K264" s="93" t="s">
        <v>7984</v>
      </c>
      <c r="L264" s="98">
        <v>43613</v>
      </c>
      <c r="M264" s="92" t="s">
        <v>15494</v>
      </c>
      <c r="N264" s="92" t="s">
        <v>8844</v>
      </c>
      <c r="O264" s="92">
        <v>16751</v>
      </c>
      <c r="P264" s="97" t="s">
        <v>8791</v>
      </c>
      <c r="Q264" s="93" t="s">
        <v>8845</v>
      </c>
      <c r="R264" s="97"/>
      <c r="S264" s="97"/>
      <c r="T264" s="97"/>
      <c r="U264" s="97"/>
      <c r="V264" s="97"/>
      <c r="W264" s="97"/>
      <c r="X264" s="97"/>
      <c r="Y264" s="97"/>
      <c r="Z264" s="97" t="s">
        <v>15495</v>
      </c>
      <c r="AA264" s="97"/>
      <c r="AB264" s="97"/>
      <c r="AC264" s="97"/>
      <c r="AD264" s="97"/>
      <c r="AE264" s="97"/>
      <c r="AF264" s="97"/>
      <c r="AG264" s="97"/>
      <c r="AH264" s="92"/>
    </row>
    <row r="265" spans="1:34" ht="13.15" customHeight="1" x14ac:dyDescent="0.25">
      <c r="A265" s="94">
        <v>43617</v>
      </c>
      <c r="B265" s="92" t="s">
        <v>8563</v>
      </c>
      <c r="C265" s="92" t="s">
        <v>8564</v>
      </c>
      <c r="D265" s="92" t="s">
        <v>7982</v>
      </c>
      <c r="E265" s="100">
        <v>8633</v>
      </c>
      <c r="F265" s="100">
        <v>0</v>
      </c>
      <c r="G265" s="96" t="s">
        <v>8566</v>
      </c>
      <c r="H265" s="92" t="s">
        <v>8616</v>
      </c>
      <c r="I265" s="92" t="s">
        <v>8787</v>
      </c>
      <c r="J265" s="93" t="s">
        <v>15496</v>
      </c>
      <c r="K265" s="93" t="s">
        <v>7984</v>
      </c>
      <c r="L265" s="98">
        <v>43616</v>
      </c>
      <c r="M265" s="92" t="s">
        <v>15497</v>
      </c>
      <c r="N265" s="92" t="s">
        <v>9313</v>
      </c>
      <c r="O265" s="92">
        <v>16750</v>
      </c>
      <c r="P265" s="97" t="s">
        <v>8791</v>
      </c>
      <c r="Q265" s="93" t="s">
        <v>8805</v>
      </c>
      <c r="R265" s="97"/>
      <c r="S265" s="97"/>
      <c r="T265" s="97"/>
      <c r="U265" s="97"/>
      <c r="V265" s="97"/>
      <c r="W265" s="97"/>
      <c r="X265" s="97"/>
      <c r="Y265" s="97"/>
      <c r="Z265" s="97" t="s">
        <v>15498</v>
      </c>
      <c r="AA265" s="97"/>
      <c r="AB265" s="97"/>
      <c r="AC265" s="97"/>
      <c r="AD265" s="97"/>
      <c r="AE265" s="97"/>
      <c r="AF265" s="97"/>
      <c r="AG265" s="97"/>
      <c r="AH265" s="92"/>
    </row>
    <row r="266" spans="1:34" ht="13.15" customHeight="1" x14ac:dyDescent="0.25">
      <c r="A266" s="94">
        <v>43617</v>
      </c>
      <c r="B266" s="92" t="s">
        <v>8563</v>
      </c>
      <c r="C266" s="92" t="s">
        <v>8564</v>
      </c>
      <c r="D266" s="92" t="s">
        <v>7982</v>
      </c>
      <c r="E266" s="100">
        <v>772938.04</v>
      </c>
      <c r="F266" s="100">
        <v>0</v>
      </c>
      <c r="G266" s="96" t="s">
        <v>8566</v>
      </c>
      <c r="H266" s="92" t="s">
        <v>8616</v>
      </c>
      <c r="I266" s="92" t="s">
        <v>8787</v>
      </c>
      <c r="J266" s="93" t="s">
        <v>15499</v>
      </c>
      <c r="K266" s="93" t="s">
        <v>7984</v>
      </c>
      <c r="L266" s="98">
        <v>43616</v>
      </c>
      <c r="M266" s="92" t="s">
        <v>15500</v>
      </c>
      <c r="N266" s="92" t="s">
        <v>9500</v>
      </c>
      <c r="O266" s="92">
        <v>13554</v>
      </c>
      <c r="P266" s="97" t="s">
        <v>8791</v>
      </c>
      <c r="Q266" s="93" t="s">
        <v>15238</v>
      </c>
      <c r="R266" s="97"/>
      <c r="S266" s="97"/>
      <c r="T266" s="97"/>
      <c r="U266" s="97"/>
      <c r="V266" s="97"/>
      <c r="W266" s="97"/>
      <c r="X266" s="97"/>
      <c r="Y266" s="97"/>
      <c r="Z266" s="97" t="s">
        <v>15501</v>
      </c>
      <c r="AA266" s="97"/>
      <c r="AB266" s="97"/>
      <c r="AC266" s="97"/>
      <c r="AD266" s="97"/>
      <c r="AE266" s="97"/>
      <c r="AF266" s="97"/>
      <c r="AG266" s="97"/>
      <c r="AH266" s="92"/>
    </row>
    <row r="267" spans="1:34" ht="13.15" customHeight="1" x14ac:dyDescent="0.25">
      <c r="A267" s="94">
        <v>43617</v>
      </c>
      <c r="B267" s="92" t="s">
        <v>8563</v>
      </c>
      <c r="C267" s="92" t="s">
        <v>8564</v>
      </c>
      <c r="D267" s="92" t="s">
        <v>7982</v>
      </c>
      <c r="E267" s="100">
        <v>21748.81</v>
      </c>
      <c r="F267" s="100">
        <v>0</v>
      </c>
      <c r="G267" s="96" t="s">
        <v>8566</v>
      </c>
      <c r="H267" s="92" t="s">
        <v>8616</v>
      </c>
      <c r="I267" s="92" t="s">
        <v>8787</v>
      </c>
      <c r="J267" s="93" t="s">
        <v>15502</v>
      </c>
      <c r="K267" s="93" t="s">
        <v>7984</v>
      </c>
      <c r="L267" s="98">
        <v>43616</v>
      </c>
      <c r="M267" s="92" t="s">
        <v>15503</v>
      </c>
      <c r="N267" s="92" t="s">
        <v>9330</v>
      </c>
      <c r="O267" s="92">
        <v>15731</v>
      </c>
      <c r="P267" s="97" t="s">
        <v>8791</v>
      </c>
      <c r="Q267" s="93" t="s">
        <v>8805</v>
      </c>
      <c r="R267" s="97"/>
      <c r="S267" s="97"/>
      <c r="T267" s="97"/>
      <c r="U267" s="97"/>
      <c r="V267" s="97"/>
      <c r="W267" s="97"/>
      <c r="X267" s="97"/>
      <c r="Y267" s="97"/>
      <c r="Z267" s="97" t="s">
        <v>15504</v>
      </c>
      <c r="AA267" s="97"/>
      <c r="AB267" s="97"/>
      <c r="AC267" s="97"/>
      <c r="AD267" s="97"/>
      <c r="AE267" s="97"/>
      <c r="AF267" s="97"/>
      <c r="AG267" s="97"/>
      <c r="AH267" s="92"/>
    </row>
    <row r="268" spans="1:34" ht="13.15" customHeight="1" x14ac:dyDescent="0.25">
      <c r="A268" s="94">
        <v>43617</v>
      </c>
      <c r="B268" s="92" t="s">
        <v>8563</v>
      </c>
      <c r="C268" s="92" t="s">
        <v>8564</v>
      </c>
      <c r="D268" s="92" t="s">
        <v>7982</v>
      </c>
      <c r="E268" s="100">
        <v>20400</v>
      </c>
      <c r="F268" s="100">
        <v>0</v>
      </c>
      <c r="G268" s="96" t="s">
        <v>8566</v>
      </c>
      <c r="H268" s="92" t="s">
        <v>8616</v>
      </c>
      <c r="I268" s="92" t="s">
        <v>8787</v>
      </c>
      <c r="J268" s="93" t="s">
        <v>15505</v>
      </c>
      <c r="K268" s="93" t="s">
        <v>7984</v>
      </c>
      <c r="L268" s="98">
        <v>43615</v>
      </c>
      <c r="M268" s="92" t="s">
        <v>15506</v>
      </c>
      <c r="N268" s="92" t="s">
        <v>9401</v>
      </c>
      <c r="O268" s="92">
        <v>318860</v>
      </c>
      <c r="P268" s="97" t="s">
        <v>8791</v>
      </c>
      <c r="Q268" s="93" t="s">
        <v>13990</v>
      </c>
      <c r="R268" s="97"/>
      <c r="S268" s="97"/>
      <c r="T268" s="97"/>
      <c r="U268" s="97"/>
      <c r="V268" s="97"/>
      <c r="W268" s="97"/>
      <c r="X268" s="97"/>
      <c r="Y268" s="97"/>
      <c r="Z268" s="97" t="s">
        <v>15507</v>
      </c>
      <c r="AA268" s="97"/>
      <c r="AB268" s="97"/>
      <c r="AC268" s="97"/>
      <c r="AD268" s="97"/>
      <c r="AE268" s="97"/>
      <c r="AF268" s="97"/>
      <c r="AG268" s="97"/>
      <c r="AH268" s="92"/>
    </row>
    <row r="269" spans="1:34" ht="13.15" customHeight="1" x14ac:dyDescent="0.25">
      <c r="A269" s="94">
        <v>43617</v>
      </c>
      <c r="B269" s="92" t="s">
        <v>8563</v>
      </c>
      <c r="C269" s="92" t="s">
        <v>8564</v>
      </c>
      <c r="D269" s="92" t="s">
        <v>7982</v>
      </c>
      <c r="E269" s="100">
        <v>2141454.21</v>
      </c>
      <c r="F269" s="100">
        <v>0</v>
      </c>
      <c r="G269" s="96" t="s">
        <v>8566</v>
      </c>
      <c r="H269" s="92" t="s">
        <v>8616</v>
      </c>
      <c r="I269" s="92" t="s">
        <v>8787</v>
      </c>
      <c r="J269" s="93" t="s">
        <v>15508</v>
      </c>
      <c r="K269" s="93" t="s">
        <v>7984</v>
      </c>
      <c r="L269" s="98">
        <v>43615</v>
      </c>
      <c r="M269" s="92" t="s">
        <v>15509</v>
      </c>
      <c r="N269" s="92" t="s">
        <v>9040</v>
      </c>
      <c r="O269" s="92">
        <v>13521</v>
      </c>
      <c r="P269" s="97" t="s">
        <v>8791</v>
      </c>
      <c r="Q269" s="93" t="s">
        <v>7984</v>
      </c>
      <c r="R269" s="97"/>
      <c r="S269" s="97"/>
      <c r="T269" s="97"/>
      <c r="U269" s="97"/>
      <c r="V269" s="97"/>
      <c r="W269" s="97"/>
      <c r="X269" s="97"/>
      <c r="Y269" s="97"/>
      <c r="Z269" s="97" t="s">
        <v>15510</v>
      </c>
      <c r="AA269" s="97"/>
      <c r="AB269" s="97"/>
      <c r="AC269" s="97"/>
      <c r="AD269" s="97"/>
      <c r="AE269" s="97"/>
      <c r="AF269" s="97"/>
      <c r="AG269" s="97"/>
      <c r="AH269" s="92"/>
    </row>
    <row r="270" spans="1:34" ht="13.15" customHeight="1" x14ac:dyDescent="0.25">
      <c r="A270" s="94">
        <v>43617</v>
      </c>
      <c r="B270" s="92" t="s">
        <v>8563</v>
      </c>
      <c r="C270" s="92" t="s">
        <v>8564</v>
      </c>
      <c r="D270" s="92" t="s">
        <v>7982</v>
      </c>
      <c r="E270" s="100">
        <v>1351455.75</v>
      </c>
      <c r="F270" s="100">
        <v>0</v>
      </c>
      <c r="G270" s="96" t="s">
        <v>8566</v>
      </c>
      <c r="H270" s="92" t="s">
        <v>8616</v>
      </c>
      <c r="I270" s="92" t="s">
        <v>8787</v>
      </c>
      <c r="J270" s="93" t="s">
        <v>15511</v>
      </c>
      <c r="K270" s="93" t="s">
        <v>7984</v>
      </c>
      <c r="L270" s="98">
        <v>43615</v>
      </c>
      <c r="M270" s="92" t="s">
        <v>15512</v>
      </c>
      <c r="N270" s="92" t="s">
        <v>9040</v>
      </c>
      <c r="O270" s="92">
        <v>13521</v>
      </c>
      <c r="P270" s="97" t="s">
        <v>8791</v>
      </c>
      <c r="Q270" s="93" t="s">
        <v>7984</v>
      </c>
      <c r="R270" s="97"/>
      <c r="S270" s="97"/>
      <c r="T270" s="97"/>
      <c r="U270" s="97"/>
      <c r="V270" s="97"/>
      <c r="W270" s="97"/>
      <c r="X270" s="97"/>
      <c r="Y270" s="97"/>
      <c r="Z270" s="97" t="s">
        <v>15510</v>
      </c>
      <c r="AA270" s="97"/>
      <c r="AB270" s="97"/>
      <c r="AC270" s="97"/>
      <c r="AD270" s="97"/>
      <c r="AE270" s="97"/>
      <c r="AF270" s="97"/>
      <c r="AG270" s="97"/>
      <c r="AH270" s="92"/>
    </row>
    <row r="271" spans="1:34" ht="13.15" customHeight="1" x14ac:dyDescent="0.25">
      <c r="A271" s="94">
        <v>43617</v>
      </c>
      <c r="B271" s="92" t="s">
        <v>8563</v>
      </c>
      <c r="C271" s="92" t="s">
        <v>8564</v>
      </c>
      <c r="D271" s="92" t="s">
        <v>7982</v>
      </c>
      <c r="E271" s="100">
        <v>8230.76</v>
      </c>
      <c r="F271" s="100">
        <v>0</v>
      </c>
      <c r="G271" s="96" t="s">
        <v>8566</v>
      </c>
      <c r="H271" s="92" t="s">
        <v>8616</v>
      </c>
      <c r="I271" s="92" t="s">
        <v>8787</v>
      </c>
      <c r="J271" s="93" t="s">
        <v>15513</v>
      </c>
      <c r="K271" s="93" t="s">
        <v>7984</v>
      </c>
      <c r="L271" s="98">
        <v>43596</v>
      </c>
      <c r="M271" s="92" t="s">
        <v>15514</v>
      </c>
      <c r="N271" s="92" t="s">
        <v>9205</v>
      </c>
      <c r="O271" s="92">
        <v>17066</v>
      </c>
      <c r="P271" s="97" t="s">
        <v>8791</v>
      </c>
      <c r="Q271" s="93" t="s">
        <v>9160</v>
      </c>
      <c r="R271" s="97"/>
      <c r="S271" s="97"/>
      <c r="T271" s="97"/>
      <c r="U271" s="97"/>
      <c r="V271" s="97"/>
      <c r="W271" s="97"/>
      <c r="X271" s="97"/>
      <c r="Y271" s="97"/>
      <c r="Z271" s="97" t="s">
        <v>15515</v>
      </c>
      <c r="AA271" s="97"/>
      <c r="AB271" s="97"/>
      <c r="AC271" s="97"/>
      <c r="AD271" s="97"/>
      <c r="AE271" s="97"/>
      <c r="AF271" s="97"/>
      <c r="AG271" s="97"/>
      <c r="AH271" s="92"/>
    </row>
    <row r="272" spans="1:34" ht="13.15" customHeight="1" x14ac:dyDescent="0.25">
      <c r="A272" s="94">
        <v>43617</v>
      </c>
      <c r="B272" s="92" t="s">
        <v>8563</v>
      </c>
      <c r="C272" s="92" t="s">
        <v>8564</v>
      </c>
      <c r="D272" s="92" t="s">
        <v>7982</v>
      </c>
      <c r="E272" s="100">
        <v>20526</v>
      </c>
      <c r="F272" s="100">
        <v>0</v>
      </c>
      <c r="G272" s="96" t="s">
        <v>8566</v>
      </c>
      <c r="H272" s="92" t="s">
        <v>8616</v>
      </c>
      <c r="I272" s="92" t="s">
        <v>8787</v>
      </c>
      <c r="J272" s="93" t="s">
        <v>15516</v>
      </c>
      <c r="K272" s="93" t="s">
        <v>7984</v>
      </c>
      <c r="L272" s="98">
        <v>43628</v>
      </c>
      <c r="M272" s="92" t="s">
        <v>15517</v>
      </c>
      <c r="N272" s="92" t="s">
        <v>8949</v>
      </c>
      <c r="O272" s="92">
        <v>15725</v>
      </c>
      <c r="P272" s="97" t="s">
        <v>8791</v>
      </c>
      <c r="Q272" s="93" t="s">
        <v>8825</v>
      </c>
      <c r="R272" s="97"/>
      <c r="S272" s="97"/>
      <c r="T272" s="97"/>
      <c r="U272" s="97"/>
      <c r="V272" s="97"/>
      <c r="W272" s="97"/>
      <c r="X272" s="97"/>
      <c r="Y272" s="97"/>
      <c r="Z272" s="97" t="s">
        <v>15518</v>
      </c>
      <c r="AA272" s="97"/>
      <c r="AB272" s="97"/>
      <c r="AC272" s="97"/>
      <c r="AD272" s="97"/>
      <c r="AE272" s="97"/>
      <c r="AF272" s="97"/>
      <c r="AG272" s="97"/>
      <c r="AH272" s="92"/>
    </row>
    <row r="273" spans="1:34" ht="13.15" customHeight="1" x14ac:dyDescent="0.25">
      <c r="A273" s="94">
        <v>43617</v>
      </c>
      <c r="B273" s="92" t="s">
        <v>8563</v>
      </c>
      <c r="C273" s="92" t="s">
        <v>8564</v>
      </c>
      <c r="D273" s="92" t="s">
        <v>7982</v>
      </c>
      <c r="E273" s="100">
        <v>3917.73</v>
      </c>
      <c r="F273" s="100">
        <v>0</v>
      </c>
      <c r="G273" s="96" t="s">
        <v>8566</v>
      </c>
      <c r="H273" s="92" t="s">
        <v>8616</v>
      </c>
      <c r="I273" s="92" t="s">
        <v>8787</v>
      </c>
      <c r="J273" s="93" t="s">
        <v>15519</v>
      </c>
      <c r="K273" s="93" t="s">
        <v>7984</v>
      </c>
      <c r="L273" s="98">
        <v>43613</v>
      </c>
      <c r="M273" s="92" t="s">
        <v>15520</v>
      </c>
      <c r="N273" s="92" t="s">
        <v>9582</v>
      </c>
      <c r="O273" s="92">
        <v>1401</v>
      </c>
      <c r="P273" s="97" t="s">
        <v>8791</v>
      </c>
      <c r="Q273" s="93" t="s">
        <v>7984</v>
      </c>
      <c r="R273" s="97"/>
      <c r="S273" s="97"/>
      <c r="T273" s="97"/>
      <c r="U273" s="97"/>
      <c r="V273" s="97"/>
      <c r="W273" s="97"/>
      <c r="X273" s="97"/>
      <c r="Y273" s="97"/>
      <c r="Z273" s="97" t="s">
        <v>15521</v>
      </c>
      <c r="AA273" s="97"/>
      <c r="AB273" s="97"/>
      <c r="AC273" s="97"/>
      <c r="AD273" s="97"/>
      <c r="AE273" s="97"/>
      <c r="AF273" s="97"/>
      <c r="AG273" s="97"/>
      <c r="AH273" s="92"/>
    </row>
    <row r="274" spans="1:34" ht="13.15" customHeight="1" x14ac:dyDescent="0.25">
      <c r="A274" s="94">
        <v>43617</v>
      </c>
      <c r="B274" s="92" t="s">
        <v>8563</v>
      </c>
      <c r="C274" s="92" t="s">
        <v>8564</v>
      </c>
      <c r="D274" s="92" t="s">
        <v>7982</v>
      </c>
      <c r="E274" s="100">
        <v>419785.01</v>
      </c>
      <c r="F274" s="100">
        <v>0</v>
      </c>
      <c r="G274" s="96" t="s">
        <v>8566</v>
      </c>
      <c r="H274" s="92" t="s">
        <v>8616</v>
      </c>
      <c r="I274" s="92" t="s">
        <v>8787</v>
      </c>
      <c r="J274" s="93" t="s">
        <v>15522</v>
      </c>
      <c r="K274" s="93" t="s">
        <v>7984</v>
      </c>
      <c r="L274" s="98">
        <v>43613</v>
      </c>
      <c r="M274" s="92" t="s">
        <v>15523</v>
      </c>
      <c r="N274" s="92" t="s">
        <v>9582</v>
      </c>
      <c r="O274" s="92">
        <v>1401</v>
      </c>
      <c r="P274" s="97" t="s">
        <v>8791</v>
      </c>
      <c r="Q274" s="93" t="s">
        <v>7984</v>
      </c>
      <c r="R274" s="97"/>
      <c r="S274" s="97"/>
      <c r="T274" s="97"/>
      <c r="U274" s="97"/>
      <c r="V274" s="97"/>
      <c r="W274" s="97"/>
      <c r="X274" s="97"/>
      <c r="Y274" s="97"/>
      <c r="Z274" s="97" t="s">
        <v>15521</v>
      </c>
      <c r="AA274" s="97"/>
      <c r="AB274" s="97"/>
      <c r="AC274" s="97"/>
      <c r="AD274" s="97"/>
      <c r="AE274" s="97"/>
      <c r="AF274" s="97"/>
      <c r="AG274" s="97"/>
      <c r="AH274" s="92"/>
    </row>
    <row r="275" spans="1:34" ht="13.15" customHeight="1" x14ac:dyDescent="0.25">
      <c r="A275" s="94">
        <v>43617</v>
      </c>
      <c r="B275" s="92" t="s">
        <v>8563</v>
      </c>
      <c r="C275" s="92" t="s">
        <v>8564</v>
      </c>
      <c r="D275" s="92" t="s">
        <v>7982</v>
      </c>
      <c r="E275" s="100">
        <v>13795</v>
      </c>
      <c r="F275" s="100">
        <v>0</v>
      </c>
      <c r="G275" s="96" t="s">
        <v>8566</v>
      </c>
      <c r="H275" s="92" t="s">
        <v>8616</v>
      </c>
      <c r="I275" s="92" t="s">
        <v>8787</v>
      </c>
      <c r="J275" s="93" t="s">
        <v>15524</v>
      </c>
      <c r="K275" s="93" t="s">
        <v>7984</v>
      </c>
      <c r="L275" s="98">
        <v>43598</v>
      </c>
      <c r="M275" s="92" t="s">
        <v>15525</v>
      </c>
      <c r="N275" s="92" t="s">
        <v>10321</v>
      </c>
      <c r="O275" s="92">
        <v>16968</v>
      </c>
      <c r="P275" s="97" t="s">
        <v>8791</v>
      </c>
      <c r="Q275" s="93" t="s">
        <v>8825</v>
      </c>
      <c r="R275" s="97"/>
      <c r="S275" s="97"/>
      <c r="T275" s="97"/>
      <c r="U275" s="97"/>
      <c r="V275" s="97"/>
      <c r="W275" s="97"/>
      <c r="X275" s="97"/>
      <c r="Y275" s="97"/>
      <c r="Z275" s="97" t="s">
        <v>15526</v>
      </c>
      <c r="AA275" s="97"/>
      <c r="AB275" s="97"/>
      <c r="AC275" s="97"/>
      <c r="AD275" s="97"/>
      <c r="AE275" s="97"/>
      <c r="AF275" s="97"/>
      <c r="AG275" s="97"/>
      <c r="AH275" s="92"/>
    </row>
    <row r="276" spans="1:34" ht="13.15" customHeight="1" x14ac:dyDescent="0.25">
      <c r="A276" s="94">
        <v>43617</v>
      </c>
      <c r="B276" s="92" t="s">
        <v>8563</v>
      </c>
      <c r="C276" s="92" t="s">
        <v>8564</v>
      </c>
      <c r="D276" s="92" t="s">
        <v>7982</v>
      </c>
      <c r="E276" s="100">
        <v>6859.86</v>
      </c>
      <c r="F276" s="100">
        <v>0</v>
      </c>
      <c r="G276" s="96" t="s">
        <v>8566</v>
      </c>
      <c r="H276" s="92" t="s">
        <v>8616</v>
      </c>
      <c r="I276" s="92" t="s">
        <v>8787</v>
      </c>
      <c r="J276" s="93" t="s">
        <v>15527</v>
      </c>
      <c r="K276" s="93" t="s">
        <v>7984</v>
      </c>
      <c r="L276" s="98">
        <v>43636</v>
      </c>
      <c r="M276" s="92" t="s">
        <v>15528</v>
      </c>
      <c r="N276" s="92" t="s">
        <v>15529</v>
      </c>
      <c r="O276" s="92">
        <v>16458</v>
      </c>
      <c r="P276" s="97" t="s">
        <v>8791</v>
      </c>
      <c r="Q276" s="93" t="s">
        <v>8885</v>
      </c>
      <c r="R276" s="97"/>
      <c r="S276" s="97"/>
      <c r="T276" s="97"/>
      <c r="U276" s="97"/>
      <c r="V276" s="97"/>
      <c r="W276" s="97"/>
      <c r="X276" s="97"/>
      <c r="Y276" s="97"/>
      <c r="Z276" s="97" t="s">
        <v>15530</v>
      </c>
      <c r="AA276" s="97"/>
      <c r="AB276" s="97"/>
      <c r="AC276" s="97"/>
      <c r="AD276" s="97"/>
      <c r="AE276" s="97"/>
      <c r="AF276" s="97"/>
      <c r="AG276" s="97"/>
      <c r="AH276" s="92"/>
    </row>
    <row r="277" spans="1:34" ht="13.15" customHeight="1" x14ac:dyDescent="0.25">
      <c r="A277" s="94">
        <v>43617</v>
      </c>
      <c r="B277" s="92" t="s">
        <v>8563</v>
      </c>
      <c r="C277" s="92" t="s">
        <v>8564</v>
      </c>
      <c r="D277" s="92" t="s">
        <v>7982</v>
      </c>
      <c r="E277" s="100">
        <v>172037.32</v>
      </c>
      <c r="F277" s="100">
        <v>0</v>
      </c>
      <c r="G277" s="96" t="s">
        <v>8566</v>
      </c>
      <c r="H277" s="92" t="s">
        <v>8616</v>
      </c>
      <c r="I277" s="92" t="s">
        <v>8787</v>
      </c>
      <c r="J277" s="93" t="s">
        <v>15531</v>
      </c>
      <c r="K277" s="93" t="s">
        <v>7984</v>
      </c>
      <c r="L277" s="98">
        <v>43613</v>
      </c>
      <c r="M277" s="92" t="s">
        <v>15532</v>
      </c>
      <c r="N277" s="92" t="s">
        <v>9582</v>
      </c>
      <c r="O277" s="92">
        <v>1401</v>
      </c>
      <c r="P277" s="97" t="s">
        <v>8791</v>
      </c>
      <c r="Q277" s="93" t="s">
        <v>7984</v>
      </c>
      <c r="R277" s="97"/>
      <c r="S277" s="97"/>
      <c r="T277" s="97"/>
      <c r="U277" s="97"/>
      <c r="V277" s="97"/>
      <c r="W277" s="97"/>
      <c r="X277" s="97"/>
      <c r="Y277" s="97"/>
      <c r="Z277" s="97" t="s">
        <v>15521</v>
      </c>
      <c r="AA277" s="97"/>
      <c r="AB277" s="97"/>
      <c r="AC277" s="97"/>
      <c r="AD277" s="97"/>
      <c r="AE277" s="97"/>
      <c r="AF277" s="97"/>
      <c r="AG277" s="97"/>
      <c r="AH277" s="92"/>
    </row>
    <row r="278" spans="1:34" ht="13.15" customHeight="1" x14ac:dyDescent="0.25">
      <c r="A278" s="94">
        <v>43617</v>
      </c>
      <c r="B278" s="92" t="s">
        <v>8563</v>
      </c>
      <c r="C278" s="92" t="s">
        <v>8564</v>
      </c>
      <c r="D278" s="92" t="s">
        <v>7982</v>
      </c>
      <c r="E278" s="100">
        <v>652743.18000000005</v>
      </c>
      <c r="F278" s="100">
        <v>0</v>
      </c>
      <c r="G278" s="96" t="s">
        <v>8566</v>
      </c>
      <c r="H278" s="92" t="s">
        <v>8616</v>
      </c>
      <c r="I278" s="92" t="s">
        <v>8787</v>
      </c>
      <c r="J278" s="93" t="s">
        <v>15533</v>
      </c>
      <c r="K278" s="93" t="s">
        <v>7984</v>
      </c>
      <c r="L278" s="98">
        <v>43615</v>
      </c>
      <c r="M278" s="92" t="s">
        <v>15534</v>
      </c>
      <c r="N278" s="92" t="s">
        <v>9452</v>
      </c>
      <c r="O278" s="92">
        <v>1441</v>
      </c>
      <c r="P278" s="97" t="s">
        <v>8791</v>
      </c>
      <c r="Q278" s="93" t="s">
        <v>8835</v>
      </c>
      <c r="R278" s="97"/>
      <c r="S278" s="97"/>
      <c r="T278" s="97"/>
      <c r="U278" s="97"/>
      <c r="V278" s="97"/>
      <c r="W278" s="97"/>
      <c r="X278" s="97"/>
      <c r="Y278" s="97"/>
      <c r="Z278" s="97" t="s">
        <v>15535</v>
      </c>
      <c r="AA278" s="97"/>
      <c r="AB278" s="97"/>
      <c r="AC278" s="97"/>
      <c r="AD278" s="97"/>
      <c r="AE278" s="97"/>
      <c r="AF278" s="97"/>
      <c r="AG278" s="97"/>
      <c r="AH278" s="92"/>
    </row>
    <row r="279" spans="1:34" ht="13.15" customHeight="1" x14ac:dyDescent="0.25">
      <c r="A279" s="94">
        <v>43617</v>
      </c>
      <c r="B279" s="92" t="s">
        <v>8563</v>
      </c>
      <c r="C279" s="92" t="s">
        <v>8564</v>
      </c>
      <c r="D279" s="92" t="s">
        <v>7982</v>
      </c>
      <c r="E279" s="100">
        <v>121480</v>
      </c>
      <c r="F279" s="100">
        <v>0</v>
      </c>
      <c r="G279" s="96" t="s">
        <v>8566</v>
      </c>
      <c r="H279" s="92" t="s">
        <v>8616</v>
      </c>
      <c r="I279" s="92" t="s">
        <v>8787</v>
      </c>
      <c r="J279" s="93" t="s">
        <v>15536</v>
      </c>
      <c r="K279" s="93" t="s">
        <v>7984</v>
      </c>
      <c r="L279" s="98">
        <v>43613</v>
      </c>
      <c r="M279" s="92" t="s">
        <v>15537</v>
      </c>
      <c r="N279" s="92" t="s">
        <v>9815</v>
      </c>
      <c r="O279" s="92">
        <v>16011</v>
      </c>
      <c r="P279" s="97" t="s">
        <v>8791</v>
      </c>
      <c r="Q279" s="93" t="s">
        <v>8915</v>
      </c>
      <c r="R279" s="97"/>
      <c r="S279" s="97"/>
      <c r="T279" s="97"/>
      <c r="U279" s="97"/>
      <c r="V279" s="97"/>
      <c r="W279" s="97"/>
      <c r="X279" s="97"/>
      <c r="Y279" s="97"/>
      <c r="Z279" s="97" t="s">
        <v>15538</v>
      </c>
      <c r="AA279" s="97"/>
      <c r="AB279" s="97"/>
      <c r="AC279" s="97"/>
      <c r="AD279" s="97"/>
      <c r="AE279" s="97"/>
      <c r="AF279" s="97"/>
      <c r="AG279" s="97"/>
      <c r="AH279" s="92"/>
    </row>
    <row r="280" spans="1:34" ht="13.15" customHeight="1" x14ac:dyDescent="0.25">
      <c r="A280" s="94">
        <v>43617</v>
      </c>
      <c r="B280" s="92" t="s">
        <v>8563</v>
      </c>
      <c r="C280" s="92" t="s">
        <v>8564</v>
      </c>
      <c r="D280" s="92" t="s">
        <v>7982</v>
      </c>
      <c r="E280" s="100">
        <v>8293</v>
      </c>
      <c r="F280" s="100">
        <v>0</v>
      </c>
      <c r="G280" s="96" t="s">
        <v>8566</v>
      </c>
      <c r="H280" s="92" t="s">
        <v>8616</v>
      </c>
      <c r="I280" s="92" t="s">
        <v>8787</v>
      </c>
      <c r="J280" s="93" t="s">
        <v>10993</v>
      </c>
      <c r="K280" s="93" t="s">
        <v>7984</v>
      </c>
      <c r="L280" s="98">
        <v>43629</v>
      </c>
      <c r="M280" s="92" t="s">
        <v>15539</v>
      </c>
      <c r="N280" s="92" t="s">
        <v>8871</v>
      </c>
      <c r="O280" s="92">
        <v>16603</v>
      </c>
      <c r="P280" s="97" t="s">
        <v>8791</v>
      </c>
      <c r="Q280" s="93" t="s">
        <v>8825</v>
      </c>
      <c r="R280" s="97"/>
      <c r="S280" s="97"/>
      <c r="T280" s="97"/>
      <c r="U280" s="97"/>
      <c r="V280" s="97"/>
      <c r="W280" s="97"/>
      <c r="X280" s="97"/>
      <c r="Y280" s="97"/>
      <c r="Z280" s="97" t="s">
        <v>15540</v>
      </c>
      <c r="AA280" s="97"/>
      <c r="AB280" s="97"/>
      <c r="AC280" s="97"/>
      <c r="AD280" s="97"/>
      <c r="AE280" s="97"/>
      <c r="AF280" s="97"/>
      <c r="AG280" s="97"/>
      <c r="AH280" s="92"/>
    </row>
    <row r="281" spans="1:34" ht="13.15" customHeight="1" x14ac:dyDescent="0.25">
      <c r="A281" s="94">
        <v>43617</v>
      </c>
      <c r="B281" s="92" t="s">
        <v>8563</v>
      </c>
      <c r="C281" s="92" t="s">
        <v>8564</v>
      </c>
      <c r="D281" s="92" t="s">
        <v>7982</v>
      </c>
      <c r="E281" s="100">
        <v>2594.7800000000002</v>
      </c>
      <c r="F281" s="100">
        <v>0</v>
      </c>
      <c r="G281" s="96" t="s">
        <v>8566</v>
      </c>
      <c r="H281" s="92" t="s">
        <v>8616</v>
      </c>
      <c r="I281" s="92" t="s">
        <v>8787</v>
      </c>
      <c r="J281" s="93" t="s">
        <v>15541</v>
      </c>
      <c r="K281" s="93" t="s">
        <v>7984</v>
      </c>
      <c r="L281" s="98">
        <v>43638</v>
      </c>
      <c r="M281" s="92" t="s">
        <v>15542</v>
      </c>
      <c r="N281" s="92" t="s">
        <v>11941</v>
      </c>
      <c r="O281" s="92">
        <v>16843</v>
      </c>
      <c r="P281" s="97" t="s">
        <v>8791</v>
      </c>
      <c r="Q281" s="93" t="s">
        <v>10752</v>
      </c>
      <c r="R281" s="97"/>
      <c r="S281" s="97"/>
      <c r="T281" s="97"/>
      <c r="U281" s="97"/>
      <c r="V281" s="97"/>
      <c r="W281" s="97"/>
      <c r="X281" s="97"/>
      <c r="Y281" s="97"/>
      <c r="Z281" s="97" t="s">
        <v>15543</v>
      </c>
      <c r="AA281" s="97"/>
      <c r="AB281" s="97"/>
      <c r="AC281" s="97"/>
      <c r="AD281" s="97"/>
      <c r="AE281" s="97"/>
      <c r="AF281" s="97"/>
      <c r="AG281" s="97"/>
      <c r="AH281" s="92"/>
    </row>
    <row r="282" spans="1:34" ht="13.15" customHeight="1" x14ac:dyDescent="0.25">
      <c r="A282" s="94">
        <v>43617</v>
      </c>
      <c r="B282" s="92" t="s">
        <v>8563</v>
      </c>
      <c r="C282" s="92" t="s">
        <v>8564</v>
      </c>
      <c r="D282" s="92" t="s">
        <v>7982</v>
      </c>
      <c r="E282" s="100">
        <v>13114.9</v>
      </c>
      <c r="F282" s="100">
        <v>0</v>
      </c>
      <c r="G282" s="96" t="s">
        <v>8566</v>
      </c>
      <c r="H282" s="92" t="s">
        <v>8616</v>
      </c>
      <c r="I282" s="92" t="s">
        <v>8787</v>
      </c>
      <c r="J282" s="93" t="s">
        <v>15544</v>
      </c>
      <c r="K282" s="93" t="s">
        <v>7984</v>
      </c>
      <c r="L282" s="98">
        <v>43627</v>
      </c>
      <c r="M282" s="92" t="s">
        <v>15545</v>
      </c>
      <c r="N282" s="92" t="s">
        <v>8795</v>
      </c>
      <c r="O282" s="92">
        <v>16483</v>
      </c>
      <c r="P282" s="97" t="s">
        <v>8791</v>
      </c>
      <c r="Q282" s="93" t="s">
        <v>11433</v>
      </c>
      <c r="R282" s="97"/>
      <c r="S282" s="97"/>
      <c r="T282" s="97"/>
      <c r="U282" s="97"/>
      <c r="V282" s="97"/>
      <c r="W282" s="97"/>
      <c r="X282" s="97"/>
      <c r="Y282" s="97"/>
      <c r="Z282" s="97" t="s">
        <v>15546</v>
      </c>
      <c r="AA282" s="97"/>
      <c r="AB282" s="97"/>
      <c r="AC282" s="97"/>
      <c r="AD282" s="97"/>
      <c r="AE282" s="97"/>
      <c r="AF282" s="97"/>
      <c r="AG282" s="97"/>
      <c r="AH282" s="92"/>
    </row>
    <row r="283" spans="1:34" ht="13.15" customHeight="1" x14ac:dyDescent="0.25">
      <c r="A283" s="94">
        <v>43617</v>
      </c>
      <c r="B283" s="92" t="s">
        <v>8563</v>
      </c>
      <c r="C283" s="92" t="s">
        <v>8564</v>
      </c>
      <c r="D283" s="92" t="s">
        <v>7982</v>
      </c>
      <c r="E283" s="100">
        <v>300320.76</v>
      </c>
      <c r="F283" s="100">
        <v>0</v>
      </c>
      <c r="G283" s="96" t="s">
        <v>8566</v>
      </c>
      <c r="H283" s="92" t="s">
        <v>8616</v>
      </c>
      <c r="I283" s="92" t="s">
        <v>8787</v>
      </c>
      <c r="J283" s="93" t="s">
        <v>15547</v>
      </c>
      <c r="K283" s="93" t="s">
        <v>7984</v>
      </c>
      <c r="L283" s="98">
        <v>43615</v>
      </c>
      <c r="M283" s="92" t="s">
        <v>15548</v>
      </c>
      <c r="N283" s="92" t="s">
        <v>9452</v>
      </c>
      <c r="O283" s="92">
        <v>13469</v>
      </c>
      <c r="P283" s="97" t="s">
        <v>8791</v>
      </c>
      <c r="Q283" s="93" t="s">
        <v>8835</v>
      </c>
      <c r="R283" s="97"/>
      <c r="S283" s="97"/>
      <c r="T283" s="97"/>
      <c r="U283" s="97"/>
      <c r="V283" s="97"/>
      <c r="W283" s="97"/>
      <c r="X283" s="97"/>
      <c r="Y283" s="97"/>
      <c r="Z283" s="97" t="s">
        <v>15549</v>
      </c>
      <c r="AA283" s="97"/>
      <c r="AB283" s="97"/>
      <c r="AC283" s="97"/>
      <c r="AD283" s="97"/>
      <c r="AE283" s="97"/>
      <c r="AF283" s="97"/>
      <c r="AG283" s="97"/>
      <c r="AH283" s="92"/>
    </row>
    <row r="284" spans="1:34" ht="13.15" customHeight="1" x14ac:dyDescent="0.25">
      <c r="A284" s="94">
        <v>43617</v>
      </c>
      <c r="B284" s="92" t="s">
        <v>8563</v>
      </c>
      <c r="C284" s="92" t="s">
        <v>8564</v>
      </c>
      <c r="D284" s="92" t="s">
        <v>7982</v>
      </c>
      <c r="E284" s="100">
        <v>6046.9</v>
      </c>
      <c r="F284" s="100">
        <v>0</v>
      </c>
      <c r="G284" s="96" t="s">
        <v>8566</v>
      </c>
      <c r="H284" s="92" t="s">
        <v>8616</v>
      </c>
      <c r="I284" s="92" t="s">
        <v>8787</v>
      </c>
      <c r="J284" s="93" t="s">
        <v>15550</v>
      </c>
      <c r="K284" s="93" t="s">
        <v>7984</v>
      </c>
      <c r="L284" s="98">
        <v>43618</v>
      </c>
      <c r="M284" s="92" t="s">
        <v>15551</v>
      </c>
      <c r="N284" s="92" t="s">
        <v>8795</v>
      </c>
      <c r="O284" s="92">
        <v>16483</v>
      </c>
      <c r="P284" s="97" t="s">
        <v>8791</v>
      </c>
      <c r="Q284" s="93" t="s">
        <v>11433</v>
      </c>
      <c r="R284" s="97"/>
      <c r="S284" s="97"/>
      <c r="T284" s="97"/>
      <c r="U284" s="97"/>
      <c r="V284" s="97"/>
      <c r="W284" s="97"/>
      <c r="X284" s="97"/>
      <c r="Y284" s="97"/>
      <c r="Z284" s="97" t="s">
        <v>15552</v>
      </c>
      <c r="AA284" s="97"/>
      <c r="AB284" s="97"/>
      <c r="AC284" s="97"/>
      <c r="AD284" s="97"/>
      <c r="AE284" s="97"/>
      <c r="AF284" s="97"/>
      <c r="AG284" s="97"/>
      <c r="AH284" s="92"/>
    </row>
    <row r="285" spans="1:34" ht="13.15" customHeight="1" x14ac:dyDescent="0.25">
      <c r="A285" s="94">
        <v>43617</v>
      </c>
      <c r="B285" s="92" t="s">
        <v>8563</v>
      </c>
      <c r="C285" s="92" t="s">
        <v>8564</v>
      </c>
      <c r="D285" s="92" t="s">
        <v>7982</v>
      </c>
      <c r="E285" s="100">
        <v>54082</v>
      </c>
      <c r="F285" s="100">
        <v>0</v>
      </c>
      <c r="G285" s="96" t="s">
        <v>8566</v>
      </c>
      <c r="H285" s="92" t="s">
        <v>8616</v>
      </c>
      <c r="I285" s="92" t="s">
        <v>9919</v>
      </c>
      <c r="J285" s="93" t="s">
        <v>15557</v>
      </c>
      <c r="K285" s="93" t="s">
        <v>7984</v>
      </c>
      <c r="L285" s="98">
        <v>43646</v>
      </c>
      <c r="M285" s="92" t="s">
        <v>15558</v>
      </c>
      <c r="N285" s="92"/>
      <c r="O285" s="92"/>
      <c r="P285" s="97"/>
      <c r="Q285" s="93" t="s">
        <v>7984</v>
      </c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2"/>
    </row>
    <row r="286" spans="1:34" ht="13.15" customHeight="1" x14ac:dyDescent="0.25">
      <c r="A286" s="94">
        <v>43617</v>
      </c>
      <c r="B286" s="92" t="s">
        <v>8563</v>
      </c>
      <c r="C286" s="92" t="s">
        <v>8564</v>
      </c>
      <c r="D286" s="92" t="s">
        <v>7982</v>
      </c>
      <c r="E286" s="100">
        <v>1564889</v>
      </c>
      <c r="F286" s="100">
        <v>0</v>
      </c>
      <c r="G286" s="96" t="s">
        <v>8566</v>
      </c>
      <c r="H286" s="92" t="s">
        <v>8616</v>
      </c>
      <c r="I286" s="92" t="s">
        <v>9919</v>
      </c>
      <c r="J286" s="93" t="s">
        <v>15559</v>
      </c>
      <c r="K286" s="93" t="s">
        <v>7984</v>
      </c>
      <c r="L286" s="98">
        <v>43646</v>
      </c>
      <c r="M286" s="92" t="s">
        <v>15560</v>
      </c>
      <c r="N286" s="92"/>
      <c r="O286" s="92"/>
      <c r="P286" s="97"/>
      <c r="Q286" s="93" t="s">
        <v>7984</v>
      </c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2"/>
    </row>
    <row r="287" spans="1:34" ht="13.15" customHeight="1" x14ac:dyDescent="0.25">
      <c r="A287" s="94">
        <v>43617</v>
      </c>
      <c r="B287" s="92" t="s">
        <v>8563</v>
      </c>
      <c r="C287" s="92" t="s">
        <v>8564</v>
      </c>
      <c r="D287" s="92" t="s">
        <v>7982</v>
      </c>
      <c r="E287" s="100">
        <v>1319058</v>
      </c>
      <c r="F287" s="100">
        <v>0</v>
      </c>
      <c r="G287" s="96" t="s">
        <v>8566</v>
      </c>
      <c r="H287" s="92" t="s">
        <v>8616</v>
      </c>
      <c r="I287" s="92" t="s">
        <v>9919</v>
      </c>
      <c r="J287" s="93" t="s">
        <v>15561</v>
      </c>
      <c r="K287" s="93" t="s">
        <v>7984</v>
      </c>
      <c r="L287" s="98">
        <v>43646</v>
      </c>
      <c r="M287" s="92" t="s">
        <v>15562</v>
      </c>
      <c r="N287" s="92"/>
      <c r="O287" s="92"/>
      <c r="P287" s="97"/>
      <c r="Q287" s="93" t="s">
        <v>7984</v>
      </c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2"/>
    </row>
    <row r="288" spans="1:34" ht="13.15" customHeight="1" x14ac:dyDescent="0.25">
      <c r="A288" s="94">
        <v>43617</v>
      </c>
      <c r="B288" s="92" t="s">
        <v>8563</v>
      </c>
      <c r="C288" s="92" t="s">
        <v>8564</v>
      </c>
      <c r="D288" s="92" t="s">
        <v>7982</v>
      </c>
      <c r="E288" s="100">
        <v>743869</v>
      </c>
      <c r="F288" s="100">
        <v>0</v>
      </c>
      <c r="G288" s="96" t="s">
        <v>8566</v>
      </c>
      <c r="H288" s="92" t="s">
        <v>8616</v>
      </c>
      <c r="I288" s="92" t="s">
        <v>9919</v>
      </c>
      <c r="J288" s="93" t="s">
        <v>15563</v>
      </c>
      <c r="K288" s="93" t="s">
        <v>7984</v>
      </c>
      <c r="L288" s="98">
        <v>43646</v>
      </c>
      <c r="M288" s="92" t="s">
        <v>15564</v>
      </c>
      <c r="N288" s="92"/>
      <c r="O288" s="92"/>
      <c r="P288" s="97"/>
      <c r="Q288" s="93" t="s">
        <v>7984</v>
      </c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2"/>
    </row>
    <row r="289" spans="1:34" ht="13.15" customHeight="1" x14ac:dyDescent="0.25">
      <c r="A289" s="94">
        <v>43617</v>
      </c>
      <c r="B289" s="92" t="s">
        <v>8563</v>
      </c>
      <c r="C289" s="92" t="s">
        <v>8564</v>
      </c>
      <c r="D289" s="92" t="s">
        <v>7982</v>
      </c>
      <c r="E289" s="100">
        <v>103048</v>
      </c>
      <c r="F289" s="100">
        <v>0</v>
      </c>
      <c r="G289" s="96" t="s">
        <v>8566</v>
      </c>
      <c r="H289" s="92" t="s">
        <v>8616</v>
      </c>
      <c r="I289" s="92" t="s">
        <v>9919</v>
      </c>
      <c r="J289" s="93" t="s">
        <v>15565</v>
      </c>
      <c r="K289" s="93" t="s">
        <v>7984</v>
      </c>
      <c r="L289" s="98">
        <v>43646</v>
      </c>
      <c r="M289" s="92" t="s">
        <v>15566</v>
      </c>
      <c r="N289" s="92"/>
      <c r="O289" s="92"/>
      <c r="P289" s="97"/>
      <c r="Q289" s="93" t="s">
        <v>7984</v>
      </c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2"/>
    </row>
    <row r="290" spans="1:34" ht="13.15" customHeight="1" x14ac:dyDescent="0.25">
      <c r="A290" s="94">
        <v>43617</v>
      </c>
      <c r="B290" s="92" t="s">
        <v>8563</v>
      </c>
      <c r="C290" s="92" t="s">
        <v>8564</v>
      </c>
      <c r="D290" s="92" t="s">
        <v>7982</v>
      </c>
      <c r="E290" s="100">
        <v>1234460</v>
      </c>
      <c r="F290" s="100">
        <v>0</v>
      </c>
      <c r="G290" s="96" t="s">
        <v>8566</v>
      </c>
      <c r="H290" s="92" t="s">
        <v>8616</v>
      </c>
      <c r="I290" s="92" t="s">
        <v>9919</v>
      </c>
      <c r="J290" s="93" t="s">
        <v>15567</v>
      </c>
      <c r="K290" s="93" t="s">
        <v>7984</v>
      </c>
      <c r="L290" s="98">
        <v>43646</v>
      </c>
      <c r="M290" s="92" t="s">
        <v>15568</v>
      </c>
      <c r="N290" s="92"/>
      <c r="O290" s="92"/>
      <c r="P290" s="97"/>
      <c r="Q290" s="93" t="s">
        <v>7984</v>
      </c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2"/>
    </row>
    <row r="291" spans="1:34" ht="13.15" customHeight="1" x14ac:dyDescent="0.25">
      <c r="A291" s="94">
        <v>43617</v>
      </c>
      <c r="B291" s="92" t="s">
        <v>8563</v>
      </c>
      <c r="C291" s="92" t="s">
        <v>8564</v>
      </c>
      <c r="D291" s="92" t="s">
        <v>7982</v>
      </c>
      <c r="E291" s="100">
        <v>1235.83</v>
      </c>
      <c r="F291" s="100">
        <v>0</v>
      </c>
      <c r="G291" s="96" t="s">
        <v>8566</v>
      </c>
      <c r="H291" s="92" t="s">
        <v>8616</v>
      </c>
      <c r="I291" s="92" t="s">
        <v>9919</v>
      </c>
      <c r="J291" s="93" t="s">
        <v>15569</v>
      </c>
      <c r="K291" s="93" t="s">
        <v>7984</v>
      </c>
      <c r="L291" s="98">
        <v>43646</v>
      </c>
      <c r="M291" s="92" t="s">
        <v>15570</v>
      </c>
      <c r="N291" s="92"/>
      <c r="O291" s="92"/>
      <c r="P291" s="97"/>
      <c r="Q291" s="93" t="s">
        <v>7984</v>
      </c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2"/>
    </row>
    <row r="292" spans="1:34" ht="13.15" customHeight="1" x14ac:dyDescent="0.25">
      <c r="A292" s="94">
        <v>43617</v>
      </c>
      <c r="B292" s="92" t="s">
        <v>8563</v>
      </c>
      <c r="C292" s="92" t="s">
        <v>8564</v>
      </c>
      <c r="D292" s="92" t="s">
        <v>7982</v>
      </c>
      <c r="E292" s="100">
        <v>690</v>
      </c>
      <c r="F292" s="100">
        <v>0</v>
      </c>
      <c r="G292" s="96" t="s">
        <v>8566</v>
      </c>
      <c r="H292" s="92" t="s">
        <v>8616</v>
      </c>
      <c r="I292" s="92" t="s">
        <v>9919</v>
      </c>
      <c r="J292" s="93" t="s">
        <v>15571</v>
      </c>
      <c r="K292" s="93" t="s">
        <v>7984</v>
      </c>
      <c r="L292" s="98">
        <v>43646</v>
      </c>
      <c r="M292" s="92" t="s">
        <v>15570</v>
      </c>
      <c r="N292" s="92"/>
      <c r="O292" s="92"/>
      <c r="P292" s="97"/>
      <c r="Q292" s="93" t="s">
        <v>7984</v>
      </c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2"/>
    </row>
    <row r="293" spans="1:34" ht="13.15" customHeight="1" x14ac:dyDescent="0.25">
      <c r="A293" s="94">
        <v>43617</v>
      </c>
      <c r="B293" s="92" t="s">
        <v>8563</v>
      </c>
      <c r="C293" s="92" t="s">
        <v>8564</v>
      </c>
      <c r="D293" s="92" t="s">
        <v>7982</v>
      </c>
      <c r="E293" s="100">
        <v>1000</v>
      </c>
      <c r="F293" s="100">
        <v>0</v>
      </c>
      <c r="G293" s="96" t="s">
        <v>8566</v>
      </c>
      <c r="H293" s="92" t="s">
        <v>8616</v>
      </c>
      <c r="I293" s="92" t="s">
        <v>9919</v>
      </c>
      <c r="J293" s="93" t="s">
        <v>15572</v>
      </c>
      <c r="K293" s="93" t="s">
        <v>7984</v>
      </c>
      <c r="L293" s="98">
        <v>43646</v>
      </c>
      <c r="M293" s="92" t="s">
        <v>15570</v>
      </c>
      <c r="N293" s="92"/>
      <c r="O293" s="92"/>
      <c r="P293" s="97"/>
      <c r="Q293" s="93" t="s">
        <v>7984</v>
      </c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2"/>
    </row>
    <row r="294" spans="1:34" ht="13.15" customHeight="1" x14ac:dyDescent="0.25">
      <c r="A294" s="94">
        <v>43617</v>
      </c>
      <c r="B294" s="92" t="s">
        <v>8563</v>
      </c>
      <c r="C294" s="92" t="s">
        <v>8564</v>
      </c>
      <c r="D294" s="92" t="s">
        <v>7982</v>
      </c>
      <c r="E294" s="100">
        <v>707</v>
      </c>
      <c r="F294" s="100">
        <v>0</v>
      </c>
      <c r="G294" s="96" t="s">
        <v>8566</v>
      </c>
      <c r="H294" s="92" t="s">
        <v>8616</v>
      </c>
      <c r="I294" s="92" t="s">
        <v>9919</v>
      </c>
      <c r="J294" s="93" t="s">
        <v>15573</v>
      </c>
      <c r="K294" s="93" t="s">
        <v>7984</v>
      </c>
      <c r="L294" s="98">
        <v>43646</v>
      </c>
      <c r="M294" s="92" t="s">
        <v>15570</v>
      </c>
      <c r="N294" s="92"/>
      <c r="O294" s="92"/>
      <c r="P294" s="97"/>
      <c r="Q294" s="93" t="s">
        <v>7984</v>
      </c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2"/>
    </row>
    <row r="295" spans="1:34" ht="13.15" customHeight="1" x14ac:dyDescent="0.25">
      <c r="A295" s="94">
        <v>43617</v>
      </c>
      <c r="B295" s="92" t="s">
        <v>8563</v>
      </c>
      <c r="C295" s="92" t="s">
        <v>8564</v>
      </c>
      <c r="D295" s="92" t="s">
        <v>7982</v>
      </c>
      <c r="E295" s="100">
        <v>10675</v>
      </c>
      <c r="F295" s="100">
        <v>0</v>
      </c>
      <c r="G295" s="96" t="s">
        <v>8566</v>
      </c>
      <c r="H295" s="92" t="s">
        <v>8616</v>
      </c>
      <c r="I295" s="92" t="s">
        <v>9919</v>
      </c>
      <c r="J295" s="93" t="s">
        <v>15574</v>
      </c>
      <c r="K295" s="93" t="s">
        <v>7984</v>
      </c>
      <c r="L295" s="98">
        <v>43646</v>
      </c>
      <c r="M295" s="92" t="s">
        <v>15575</v>
      </c>
      <c r="N295" s="92"/>
      <c r="O295" s="92"/>
      <c r="P295" s="97"/>
      <c r="Q295" s="93" t="s">
        <v>7984</v>
      </c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2"/>
    </row>
    <row r="296" spans="1:34" ht="13.15" customHeight="1" x14ac:dyDescent="0.25">
      <c r="A296" s="94">
        <v>43617</v>
      </c>
      <c r="B296" s="92" t="s">
        <v>8563</v>
      </c>
      <c r="C296" s="92" t="s">
        <v>8564</v>
      </c>
      <c r="D296" s="92" t="s">
        <v>7982</v>
      </c>
      <c r="E296" s="100">
        <v>156179</v>
      </c>
      <c r="F296" s="100">
        <v>0</v>
      </c>
      <c r="G296" s="96" t="s">
        <v>8566</v>
      </c>
      <c r="H296" s="92" t="s">
        <v>8616</v>
      </c>
      <c r="I296" s="92" t="s">
        <v>9919</v>
      </c>
      <c r="J296" s="93" t="s">
        <v>15576</v>
      </c>
      <c r="K296" s="93" t="s">
        <v>7984</v>
      </c>
      <c r="L296" s="98">
        <v>43646</v>
      </c>
      <c r="M296" s="92" t="s">
        <v>15575</v>
      </c>
      <c r="N296" s="92"/>
      <c r="O296" s="92"/>
      <c r="P296" s="97"/>
      <c r="Q296" s="93" t="s">
        <v>7984</v>
      </c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2"/>
    </row>
    <row r="297" spans="1:34" ht="13.15" customHeight="1" x14ac:dyDescent="0.25">
      <c r="A297" s="94">
        <v>43617</v>
      </c>
      <c r="B297" s="92" t="s">
        <v>8563</v>
      </c>
      <c r="C297" s="92" t="s">
        <v>8564</v>
      </c>
      <c r="D297" s="92" t="s">
        <v>7982</v>
      </c>
      <c r="E297" s="100">
        <v>62447</v>
      </c>
      <c r="F297" s="100">
        <v>0</v>
      </c>
      <c r="G297" s="96" t="s">
        <v>8566</v>
      </c>
      <c r="H297" s="92" t="s">
        <v>8616</v>
      </c>
      <c r="I297" s="92" t="s">
        <v>9919</v>
      </c>
      <c r="J297" s="93" t="s">
        <v>15577</v>
      </c>
      <c r="K297" s="93" t="s">
        <v>7984</v>
      </c>
      <c r="L297" s="98">
        <v>43646</v>
      </c>
      <c r="M297" s="92" t="s">
        <v>15575</v>
      </c>
      <c r="N297" s="92"/>
      <c r="O297" s="92"/>
      <c r="P297" s="97"/>
      <c r="Q297" s="93" t="s">
        <v>7984</v>
      </c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2"/>
    </row>
    <row r="298" spans="1:34" ht="13.15" customHeight="1" x14ac:dyDescent="0.25">
      <c r="A298" s="94">
        <v>43617</v>
      </c>
      <c r="B298" s="92" t="s">
        <v>8563</v>
      </c>
      <c r="C298" s="92" t="s">
        <v>8564</v>
      </c>
      <c r="D298" s="92" t="s">
        <v>7982</v>
      </c>
      <c r="E298" s="100">
        <v>32551</v>
      </c>
      <c r="F298" s="100">
        <v>0</v>
      </c>
      <c r="G298" s="96" t="s">
        <v>8566</v>
      </c>
      <c r="H298" s="92" t="s">
        <v>8616</v>
      </c>
      <c r="I298" s="92" t="s">
        <v>9919</v>
      </c>
      <c r="J298" s="93" t="s">
        <v>15578</v>
      </c>
      <c r="K298" s="93" t="s">
        <v>7984</v>
      </c>
      <c r="L298" s="98">
        <v>43646</v>
      </c>
      <c r="M298" s="92" t="s">
        <v>15575</v>
      </c>
      <c r="N298" s="92"/>
      <c r="O298" s="92"/>
      <c r="P298" s="97"/>
      <c r="Q298" s="93" t="s">
        <v>7984</v>
      </c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2"/>
    </row>
    <row r="299" spans="1:34" ht="13.15" customHeight="1" x14ac:dyDescent="0.25">
      <c r="A299" s="94">
        <v>43617</v>
      </c>
      <c r="B299" s="92" t="s">
        <v>8563</v>
      </c>
      <c r="C299" s="92" t="s">
        <v>8564</v>
      </c>
      <c r="D299" s="92" t="s">
        <v>7982</v>
      </c>
      <c r="E299" s="100">
        <v>3603</v>
      </c>
      <c r="F299" s="100">
        <v>0</v>
      </c>
      <c r="G299" s="96" t="s">
        <v>8566</v>
      </c>
      <c r="H299" s="92" t="s">
        <v>8616</v>
      </c>
      <c r="I299" s="92" t="s">
        <v>9919</v>
      </c>
      <c r="J299" s="93" t="s">
        <v>15579</v>
      </c>
      <c r="K299" s="93" t="s">
        <v>7984</v>
      </c>
      <c r="L299" s="98">
        <v>43646</v>
      </c>
      <c r="M299" s="92" t="s">
        <v>15575</v>
      </c>
      <c r="N299" s="92"/>
      <c r="O299" s="92"/>
      <c r="P299" s="97"/>
      <c r="Q299" s="93" t="s">
        <v>7984</v>
      </c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2"/>
    </row>
    <row r="300" spans="1:34" ht="13.15" customHeight="1" x14ac:dyDescent="0.25">
      <c r="A300" s="94">
        <v>43617</v>
      </c>
      <c r="B300" s="92" t="s">
        <v>8563</v>
      </c>
      <c r="C300" s="92" t="s">
        <v>8564</v>
      </c>
      <c r="D300" s="92" t="s">
        <v>7982</v>
      </c>
      <c r="E300" s="100">
        <v>1161405</v>
      </c>
      <c r="F300" s="100">
        <v>0</v>
      </c>
      <c r="G300" s="96" t="s">
        <v>8566</v>
      </c>
      <c r="H300" s="92" t="s">
        <v>8616</v>
      </c>
      <c r="I300" s="92" t="s">
        <v>9919</v>
      </c>
      <c r="J300" s="93" t="s">
        <v>15580</v>
      </c>
      <c r="K300" s="93" t="s">
        <v>7984</v>
      </c>
      <c r="L300" s="98">
        <v>43646</v>
      </c>
      <c r="M300" s="92" t="s">
        <v>15581</v>
      </c>
      <c r="N300" s="92"/>
      <c r="O300" s="92"/>
      <c r="P300" s="97"/>
      <c r="Q300" s="93" t="s">
        <v>7984</v>
      </c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2"/>
    </row>
    <row r="301" spans="1:34" ht="13.15" customHeight="1" x14ac:dyDescent="0.25">
      <c r="A301" s="94">
        <v>43617</v>
      </c>
      <c r="B301" s="92" t="s">
        <v>8563</v>
      </c>
      <c r="C301" s="92" t="s">
        <v>8564</v>
      </c>
      <c r="D301" s="92" t="s">
        <v>7982</v>
      </c>
      <c r="E301" s="100">
        <v>1490711</v>
      </c>
      <c r="F301" s="100">
        <v>0</v>
      </c>
      <c r="G301" s="96" t="s">
        <v>8566</v>
      </c>
      <c r="H301" s="92" t="s">
        <v>8616</v>
      </c>
      <c r="I301" s="92" t="s">
        <v>9919</v>
      </c>
      <c r="J301" s="93" t="s">
        <v>15582</v>
      </c>
      <c r="K301" s="93" t="s">
        <v>7984</v>
      </c>
      <c r="L301" s="98">
        <v>43646</v>
      </c>
      <c r="M301" s="92" t="s">
        <v>15581</v>
      </c>
      <c r="N301" s="92"/>
      <c r="O301" s="92"/>
      <c r="P301" s="97"/>
      <c r="Q301" s="93" t="s">
        <v>7984</v>
      </c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2"/>
    </row>
    <row r="302" spans="1:34" ht="13.15" customHeight="1" x14ac:dyDescent="0.25">
      <c r="A302" s="94">
        <v>43617</v>
      </c>
      <c r="B302" s="92" t="s">
        <v>8563</v>
      </c>
      <c r="C302" s="92" t="s">
        <v>8564</v>
      </c>
      <c r="D302" s="92" t="s">
        <v>7982</v>
      </c>
      <c r="E302" s="100">
        <v>18600</v>
      </c>
      <c r="F302" s="100">
        <v>0</v>
      </c>
      <c r="G302" s="96" t="s">
        <v>8566</v>
      </c>
      <c r="H302" s="92" t="s">
        <v>8616</v>
      </c>
      <c r="I302" s="92" t="s">
        <v>9919</v>
      </c>
      <c r="J302" s="93" t="s">
        <v>15583</v>
      </c>
      <c r="K302" s="93" t="s">
        <v>7984</v>
      </c>
      <c r="L302" s="98">
        <v>43646</v>
      </c>
      <c r="M302" s="92" t="s">
        <v>15584</v>
      </c>
      <c r="N302" s="92"/>
      <c r="O302" s="92"/>
      <c r="P302" s="97"/>
      <c r="Q302" s="93" t="s">
        <v>7984</v>
      </c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2"/>
    </row>
    <row r="303" spans="1:34" ht="13.15" customHeight="1" x14ac:dyDescent="0.25">
      <c r="A303" s="94">
        <v>43617</v>
      </c>
      <c r="B303" s="92" t="s">
        <v>8563</v>
      </c>
      <c r="C303" s="92" t="s">
        <v>8564</v>
      </c>
      <c r="D303" s="92" t="s">
        <v>7982</v>
      </c>
      <c r="E303" s="100">
        <v>39927</v>
      </c>
      <c r="F303" s="100">
        <v>0</v>
      </c>
      <c r="G303" s="96" t="s">
        <v>8566</v>
      </c>
      <c r="H303" s="92" t="s">
        <v>8616</v>
      </c>
      <c r="I303" s="92" t="s">
        <v>9919</v>
      </c>
      <c r="J303" s="93" t="s">
        <v>15585</v>
      </c>
      <c r="K303" s="93" t="s">
        <v>7984</v>
      </c>
      <c r="L303" s="98">
        <v>43646</v>
      </c>
      <c r="M303" s="92" t="s">
        <v>15584</v>
      </c>
      <c r="N303" s="92"/>
      <c r="O303" s="92"/>
      <c r="P303" s="97"/>
      <c r="Q303" s="93" t="s">
        <v>7984</v>
      </c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2"/>
    </row>
    <row r="304" spans="1:34" ht="13.15" customHeight="1" x14ac:dyDescent="0.25">
      <c r="A304" s="94">
        <v>43617</v>
      </c>
      <c r="B304" s="92" t="s">
        <v>8563</v>
      </c>
      <c r="C304" s="92" t="s">
        <v>8564</v>
      </c>
      <c r="D304" s="92" t="s">
        <v>7982</v>
      </c>
      <c r="E304" s="100">
        <v>2235</v>
      </c>
      <c r="F304" s="100">
        <v>0</v>
      </c>
      <c r="G304" s="96" t="s">
        <v>8566</v>
      </c>
      <c r="H304" s="92" t="s">
        <v>8616</v>
      </c>
      <c r="I304" s="92" t="s">
        <v>9919</v>
      </c>
      <c r="J304" s="93" t="s">
        <v>15586</v>
      </c>
      <c r="K304" s="93" t="s">
        <v>7984</v>
      </c>
      <c r="L304" s="98">
        <v>43646</v>
      </c>
      <c r="M304" s="92" t="s">
        <v>15587</v>
      </c>
      <c r="N304" s="92"/>
      <c r="O304" s="92"/>
      <c r="P304" s="97"/>
      <c r="Q304" s="93" t="s">
        <v>7984</v>
      </c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2"/>
    </row>
    <row r="305" spans="1:34" ht="13.15" customHeight="1" x14ac:dyDescent="0.25">
      <c r="A305" s="94">
        <v>43617</v>
      </c>
      <c r="B305" s="92" t="s">
        <v>8563</v>
      </c>
      <c r="C305" s="92" t="s">
        <v>8564</v>
      </c>
      <c r="D305" s="92" t="s">
        <v>7982</v>
      </c>
      <c r="E305" s="100">
        <v>1140428</v>
      </c>
      <c r="F305" s="100">
        <v>0</v>
      </c>
      <c r="G305" s="96" t="s">
        <v>8566</v>
      </c>
      <c r="H305" s="92" t="s">
        <v>8616</v>
      </c>
      <c r="I305" s="92" t="s">
        <v>9919</v>
      </c>
      <c r="J305" s="93" t="s">
        <v>15588</v>
      </c>
      <c r="K305" s="93" t="s">
        <v>7984</v>
      </c>
      <c r="L305" s="98">
        <v>43646</v>
      </c>
      <c r="M305" s="92" t="s">
        <v>15564</v>
      </c>
      <c r="N305" s="92"/>
      <c r="O305" s="92"/>
      <c r="P305" s="97"/>
      <c r="Q305" s="93" t="s">
        <v>7984</v>
      </c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2"/>
    </row>
    <row r="306" spans="1:34" ht="13.15" customHeight="1" x14ac:dyDescent="0.25">
      <c r="A306" s="94">
        <v>43617</v>
      </c>
      <c r="B306" s="92" t="s">
        <v>8563</v>
      </c>
      <c r="C306" s="92" t="s">
        <v>8564</v>
      </c>
      <c r="D306" s="92" t="s">
        <v>7982</v>
      </c>
      <c r="E306" s="100">
        <v>867807</v>
      </c>
      <c r="F306" s="100">
        <v>0</v>
      </c>
      <c r="G306" s="96" t="s">
        <v>8566</v>
      </c>
      <c r="H306" s="92" t="s">
        <v>8616</v>
      </c>
      <c r="I306" s="92" t="s">
        <v>9919</v>
      </c>
      <c r="J306" s="93" t="s">
        <v>15589</v>
      </c>
      <c r="K306" s="93" t="s">
        <v>7984</v>
      </c>
      <c r="L306" s="98">
        <v>43646</v>
      </c>
      <c r="M306" s="92" t="s">
        <v>15590</v>
      </c>
      <c r="N306" s="92"/>
      <c r="O306" s="92"/>
      <c r="P306" s="97"/>
      <c r="Q306" s="93" t="s">
        <v>7984</v>
      </c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2"/>
    </row>
    <row r="307" spans="1:34" ht="13.15" customHeight="1" x14ac:dyDescent="0.25">
      <c r="A307" s="94">
        <v>43617</v>
      </c>
      <c r="B307" s="92" t="s">
        <v>8563</v>
      </c>
      <c r="C307" s="92" t="s">
        <v>8564</v>
      </c>
      <c r="D307" s="92" t="s">
        <v>7982</v>
      </c>
      <c r="E307" s="100">
        <v>7212.9</v>
      </c>
      <c r="F307" s="100">
        <v>0</v>
      </c>
      <c r="G307" s="96" t="s">
        <v>8566</v>
      </c>
      <c r="H307" s="92" t="s">
        <v>8616</v>
      </c>
      <c r="I307" s="92" t="s">
        <v>9919</v>
      </c>
      <c r="J307" s="93" t="s">
        <v>15591</v>
      </c>
      <c r="K307" s="93" t="s">
        <v>7984</v>
      </c>
      <c r="L307" s="98">
        <v>43646</v>
      </c>
      <c r="M307" s="92" t="s">
        <v>15592</v>
      </c>
      <c r="N307" s="92"/>
      <c r="O307" s="92"/>
      <c r="P307" s="97"/>
      <c r="Q307" s="93" t="s">
        <v>7984</v>
      </c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2"/>
    </row>
    <row r="308" spans="1:34" ht="13.15" customHeight="1" x14ac:dyDescent="0.25">
      <c r="A308" s="94">
        <v>43617</v>
      </c>
      <c r="B308" s="92" t="s">
        <v>8563</v>
      </c>
      <c r="C308" s="92" t="s">
        <v>8564</v>
      </c>
      <c r="D308" s="92" t="s">
        <v>7982</v>
      </c>
      <c r="E308" s="100">
        <v>1144</v>
      </c>
      <c r="F308" s="100">
        <v>0</v>
      </c>
      <c r="G308" s="96" t="s">
        <v>8566</v>
      </c>
      <c r="H308" s="92" t="s">
        <v>8616</v>
      </c>
      <c r="I308" s="92" t="s">
        <v>9919</v>
      </c>
      <c r="J308" s="93" t="s">
        <v>15593</v>
      </c>
      <c r="K308" s="93" t="s">
        <v>7984</v>
      </c>
      <c r="L308" s="98">
        <v>43646</v>
      </c>
      <c r="M308" s="92" t="s">
        <v>15592</v>
      </c>
      <c r="N308" s="92"/>
      <c r="O308" s="92"/>
      <c r="P308" s="97"/>
      <c r="Q308" s="93" t="s">
        <v>7984</v>
      </c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2"/>
    </row>
    <row r="309" spans="1:34" ht="13.15" customHeight="1" x14ac:dyDescent="0.25">
      <c r="A309" s="94">
        <v>43617</v>
      </c>
      <c r="B309" s="92" t="s">
        <v>8563</v>
      </c>
      <c r="C309" s="92" t="s">
        <v>8564</v>
      </c>
      <c r="D309" s="92" t="s">
        <v>7982</v>
      </c>
      <c r="E309" s="100">
        <v>1607</v>
      </c>
      <c r="F309" s="100">
        <v>0</v>
      </c>
      <c r="G309" s="96" t="s">
        <v>8566</v>
      </c>
      <c r="H309" s="92" t="s">
        <v>8616</v>
      </c>
      <c r="I309" s="92" t="s">
        <v>9919</v>
      </c>
      <c r="J309" s="93" t="s">
        <v>15594</v>
      </c>
      <c r="K309" s="93" t="s">
        <v>7984</v>
      </c>
      <c r="L309" s="98">
        <v>43646</v>
      </c>
      <c r="M309" s="92" t="s">
        <v>15592</v>
      </c>
      <c r="N309" s="92"/>
      <c r="O309" s="92"/>
      <c r="P309" s="97"/>
      <c r="Q309" s="93" t="s">
        <v>7984</v>
      </c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2"/>
    </row>
    <row r="310" spans="1:34" ht="13.15" customHeight="1" x14ac:dyDescent="0.25">
      <c r="A310" s="94">
        <v>43617</v>
      </c>
      <c r="B310" s="92" t="s">
        <v>8563</v>
      </c>
      <c r="C310" s="92" t="s">
        <v>8564</v>
      </c>
      <c r="D310" s="92" t="s">
        <v>7982</v>
      </c>
      <c r="E310" s="100">
        <v>941607</v>
      </c>
      <c r="F310" s="100">
        <v>0</v>
      </c>
      <c r="G310" s="96" t="s">
        <v>8566</v>
      </c>
      <c r="H310" s="92" t="s">
        <v>8616</v>
      </c>
      <c r="I310" s="92" t="s">
        <v>9919</v>
      </c>
      <c r="J310" s="93" t="s">
        <v>15595</v>
      </c>
      <c r="K310" s="93" t="s">
        <v>7984</v>
      </c>
      <c r="L310" s="98">
        <v>43646</v>
      </c>
      <c r="M310" s="92" t="s">
        <v>15596</v>
      </c>
      <c r="N310" s="92"/>
      <c r="O310" s="92"/>
      <c r="P310" s="97"/>
      <c r="Q310" s="93" t="s">
        <v>7984</v>
      </c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2"/>
    </row>
    <row r="311" spans="1:34" ht="13.15" customHeight="1" x14ac:dyDescent="0.25">
      <c r="A311" s="94">
        <v>43617</v>
      </c>
      <c r="B311" s="92" t="s">
        <v>8563</v>
      </c>
      <c r="C311" s="92" t="s">
        <v>8564</v>
      </c>
      <c r="D311" s="92" t="s">
        <v>7982</v>
      </c>
      <c r="E311" s="100">
        <v>3500</v>
      </c>
      <c r="F311" s="100">
        <v>0</v>
      </c>
      <c r="G311" s="96" t="s">
        <v>8566</v>
      </c>
      <c r="H311" s="92" t="s">
        <v>8616</v>
      </c>
      <c r="I311" s="92" t="s">
        <v>9919</v>
      </c>
      <c r="J311" s="93" t="s">
        <v>15597</v>
      </c>
      <c r="K311" s="93" t="s">
        <v>7984</v>
      </c>
      <c r="L311" s="98">
        <v>43646</v>
      </c>
      <c r="M311" s="92" t="s">
        <v>15598</v>
      </c>
      <c r="N311" s="92"/>
      <c r="O311" s="92"/>
      <c r="P311" s="97"/>
      <c r="Q311" s="93" t="s">
        <v>7984</v>
      </c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2"/>
    </row>
    <row r="312" spans="1:34" ht="13.15" customHeight="1" x14ac:dyDescent="0.25">
      <c r="A312" s="94">
        <v>43617</v>
      </c>
      <c r="B312" s="92" t="s">
        <v>8563</v>
      </c>
      <c r="C312" s="92" t="s">
        <v>8564</v>
      </c>
      <c r="D312" s="92" t="s">
        <v>7982</v>
      </c>
      <c r="E312" s="100">
        <v>976841</v>
      </c>
      <c r="F312" s="100">
        <v>0</v>
      </c>
      <c r="G312" s="96" t="s">
        <v>8566</v>
      </c>
      <c r="H312" s="92" t="s">
        <v>8616</v>
      </c>
      <c r="I312" s="92" t="s">
        <v>9919</v>
      </c>
      <c r="J312" s="93" t="s">
        <v>15599</v>
      </c>
      <c r="K312" s="93" t="s">
        <v>7984</v>
      </c>
      <c r="L312" s="98">
        <v>43646</v>
      </c>
      <c r="M312" s="92" t="s">
        <v>15600</v>
      </c>
      <c r="N312" s="92"/>
      <c r="O312" s="92"/>
      <c r="P312" s="97"/>
      <c r="Q312" s="93" t="s">
        <v>7984</v>
      </c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2"/>
    </row>
    <row r="313" spans="1:34" ht="13.15" customHeight="1" x14ac:dyDescent="0.25">
      <c r="A313" s="94">
        <v>43617</v>
      </c>
      <c r="B313" s="92" t="s">
        <v>8563</v>
      </c>
      <c r="C313" s="92" t="s">
        <v>8564</v>
      </c>
      <c r="D313" s="92" t="s">
        <v>7982</v>
      </c>
      <c r="E313" s="100">
        <v>25410</v>
      </c>
      <c r="F313" s="100">
        <v>0</v>
      </c>
      <c r="G313" s="96" t="s">
        <v>8566</v>
      </c>
      <c r="H313" s="92" t="s">
        <v>8616</v>
      </c>
      <c r="I313" s="92" t="s">
        <v>9919</v>
      </c>
      <c r="J313" s="93" t="s">
        <v>15601</v>
      </c>
      <c r="K313" s="93" t="s">
        <v>7984</v>
      </c>
      <c r="L313" s="98">
        <v>43646</v>
      </c>
      <c r="M313" s="92" t="s">
        <v>15602</v>
      </c>
      <c r="N313" s="92"/>
      <c r="O313" s="92"/>
      <c r="P313" s="97"/>
      <c r="Q313" s="93" t="s">
        <v>7984</v>
      </c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2"/>
    </row>
    <row r="314" spans="1:34" ht="13.15" customHeight="1" x14ac:dyDescent="0.25">
      <c r="A314" s="94">
        <v>43617</v>
      </c>
      <c r="B314" s="92" t="s">
        <v>8563</v>
      </c>
      <c r="C314" s="92" t="s">
        <v>8564</v>
      </c>
      <c r="D314" s="92" t="s">
        <v>7982</v>
      </c>
      <c r="E314" s="100">
        <v>1678309</v>
      </c>
      <c r="F314" s="100">
        <v>0</v>
      </c>
      <c r="G314" s="96" t="s">
        <v>8566</v>
      </c>
      <c r="H314" s="92" t="s">
        <v>8616</v>
      </c>
      <c r="I314" s="92" t="s">
        <v>9919</v>
      </c>
      <c r="J314" s="93" t="s">
        <v>15603</v>
      </c>
      <c r="K314" s="93" t="s">
        <v>7984</v>
      </c>
      <c r="L314" s="98">
        <v>43646</v>
      </c>
      <c r="M314" s="92" t="s">
        <v>15604</v>
      </c>
      <c r="N314" s="92"/>
      <c r="O314" s="92"/>
      <c r="P314" s="97"/>
      <c r="Q314" s="93" t="s">
        <v>7984</v>
      </c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2"/>
    </row>
    <row r="315" spans="1:34" ht="13.15" customHeight="1" x14ac:dyDescent="0.25">
      <c r="A315" s="94">
        <v>43617</v>
      </c>
      <c r="B315" s="92" t="s">
        <v>8563</v>
      </c>
      <c r="C315" s="92" t="s">
        <v>8564</v>
      </c>
      <c r="D315" s="92" t="s">
        <v>7982</v>
      </c>
      <c r="E315" s="100">
        <v>93503</v>
      </c>
      <c r="F315" s="100">
        <v>0</v>
      </c>
      <c r="G315" s="96" t="s">
        <v>8566</v>
      </c>
      <c r="H315" s="92" t="s">
        <v>8616</v>
      </c>
      <c r="I315" s="92" t="s">
        <v>9919</v>
      </c>
      <c r="J315" s="93" t="s">
        <v>15605</v>
      </c>
      <c r="K315" s="93" t="s">
        <v>7984</v>
      </c>
      <c r="L315" s="98">
        <v>43646</v>
      </c>
      <c r="M315" s="92" t="s">
        <v>15606</v>
      </c>
      <c r="N315" s="92"/>
      <c r="O315" s="92"/>
      <c r="P315" s="97"/>
      <c r="Q315" s="93" t="s">
        <v>7984</v>
      </c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2"/>
    </row>
    <row r="316" spans="1:34" ht="13.15" customHeight="1" x14ac:dyDescent="0.25">
      <c r="A316" s="94">
        <v>43617</v>
      </c>
      <c r="B316" s="92" t="s">
        <v>8563</v>
      </c>
      <c r="C316" s="92" t="s">
        <v>8564</v>
      </c>
      <c r="D316" s="92" t="s">
        <v>7982</v>
      </c>
      <c r="E316" s="100">
        <v>1175759</v>
      </c>
      <c r="F316" s="100">
        <v>0</v>
      </c>
      <c r="G316" s="96" t="s">
        <v>8566</v>
      </c>
      <c r="H316" s="92" t="s">
        <v>8616</v>
      </c>
      <c r="I316" s="92" t="s">
        <v>9919</v>
      </c>
      <c r="J316" s="93" t="s">
        <v>15607</v>
      </c>
      <c r="K316" s="93" t="s">
        <v>7984</v>
      </c>
      <c r="L316" s="98">
        <v>43646</v>
      </c>
      <c r="M316" s="92" t="s">
        <v>15608</v>
      </c>
      <c r="N316" s="92"/>
      <c r="O316" s="92"/>
      <c r="P316" s="97"/>
      <c r="Q316" s="93" t="s">
        <v>7984</v>
      </c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2"/>
    </row>
    <row r="317" spans="1:34" ht="13.15" customHeight="1" x14ac:dyDescent="0.25">
      <c r="A317" s="94">
        <v>43617</v>
      </c>
      <c r="B317" s="92" t="s">
        <v>8563</v>
      </c>
      <c r="C317" s="92" t="s">
        <v>8564</v>
      </c>
      <c r="D317" s="92" t="s">
        <v>7982</v>
      </c>
      <c r="E317" s="100">
        <v>1152</v>
      </c>
      <c r="F317" s="100">
        <v>0</v>
      </c>
      <c r="G317" s="96" t="s">
        <v>8566</v>
      </c>
      <c r="H317" s="92" t="s">
        <v>8616</v>
      </c>
      <c r="I317" s="92" t="s">
        <v>9919</v>
      </c>
      <c r="J317" s="93" t="s">
        <v>15609</v>
      </c>
      <c r="K317" s="93" t="s">
        <v>7984</v>
      </c>
      <c r="L317" s="98">
        <v>43646</v>
      </c>
      <c r="M317" s="92" t="s">
        <v>15610</v>
      </c>
      <c r="N317" s="92"/>
      <c r="O317" s="92"/>
      <c r="P317" s="97"/>
      <c r="Q317" s="93" t="s">
        <v>7984</v>
      </c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2"/>
    </row>
    <row r="318" spans="1:34" ht="13.15" customHeight="1" x14ac:dyDescent="0.25">
      <c r="A318" s="94">
        <v>43617</v>
      </c>
      <c r="B318" s="92" t="s">
        <v>8563</v>
      </c>
      <c r="C318" s="92" t="s">
        <v>8564</v>
      </c>
      <c r="D318" s="92" t="s">
        <v>7982</v>
      </c>
      <c r="E318" s="100">
        <v>941994</v>
      </c>
      <c r="F318" s="100">
        <v>0</v>
      </c>
      <c r="G318" s="96" t="s">
        <v>8566</v>
      </c>
      <c r="H318" s="92" t="s">
        <v>8616</v>
      </c>
      <c r="I318" s="92" t="s">
        <v>9919</v>
      </c>
      <c r="J318" s="93" t="s">
        <v>15611</v>
      </c>
      <c r="K318" s="93" t="s">
        <v>7984</v>
      </c>
      <c r="L318" s="98">
        <v>43646</v>
      </c>
      <c r="M318" s="92" t="s">
        <v>15612</v>
      </c>
      <c r="N318" s="92"/>
      <c r="O318" s="92"/>
      <c r="P318" s="97"/>
      <c r="Q318" s="93" t="s">
        <v>7984</v>
      </c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2"/>
    </row>
    <row r="319" spans="1:34" ht="13.15" customHeight="1" x14ac:dyDescent="0.25">
      <c r="A319" s="94">
        <v>43617</v>
      </c>
      <c r="B319" s="92" t="s">
        <v>8563</v>
      </c>
      <c r="C319" s="92" t="s">
        <v>8564</v>
      </c>
      <c r="D319" s="92" t="s">
        <v>7982</v>
      </c>
      <c r="E319" s="100">
        <v>5058</v>
      </c>
      <c r="F319" s="100">
        <v>0</v>
      </c>
      <c r="G319" s="96" t="s">
        <v>8566</v>
      </c>
      <c r="H319" s="92" t="s">
        <v>8616</v>
      </c>
      <c r="I319" s="92" t="s">
        <v>9919</v>
      </c>
      <c r="J319" s="93" t="s">
        <v>15613</v>
      </c>
      <c r="K319" s="93" t="s">
        <v>7984</v>
      </c>
      <c r="L319" s="98">
        <v>43646</v>
      </c>
      <c r="M319" s="92" t="s">
        <v>15614</v>
      </c>
      <c r="N319" s="92"/>
      <c r="O319" s="92"/>
      <c r="P319" s="97"/>
      <c r="Q319" s="93" t="s">
        <v>7984</v>
      </c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2"/>
    </row>
    <row r="320" spans="1:34" ht="13.15" customHeight="1" x14ac:dyDescent="0.25">
      <c r="A320" s="94">
        <v>43617</v>
      </c>
      <c r="B320" s="92" t="s">
        <v>8563</v>
      </c>
      <c r="C320" s="92" t="s">
        <v>8564</v>
      </c>
      <c r="D320" s="92" t="s">
        <v>7982</v>
      </c>
      <c r="E320" s="100">
        <v>6453</v>
      </c>
      <c r="F320" s="100">
        <v>0</v>
      </c>
      <c r="G320" s="96" t="s">
        <v>8566</v>
      </c>
      <c r="H320" s="92" t="s">
        <v>8616</v>
      </c>
      <c r="I320" s="92" t="s">
        <v>9919</v>
      </c>
      <c r="J320" s="93" t="s">
        <v>15615</v>
      </c>
      <c r="K320" s="93" t="s">
        <v>7984</v>
      </c>
      <c r="L320" s="98">
        <v>43646</v>
      </c>
      <c r="M320" s="92" t="s">
        <v>15616</v>
      </c>
      <c r="N320" s="92"/>
      <c r="O320" s="92"/>
      <c r="P320" s="97"/>
      <c r="Q320" s="93" t="s">
        <v>7984</v>
      </c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2"/>
    </row>
    <row r="321" spans="1:34" ht="13.15" customHeight="1" x14ac:dyDescent="0.25">
      <c r="A321" s="94">
        <v>43617</v>
      </c>
      <c r="B321" s="92" t="s">
        <v>8563</v>
      </c>
      <c r="C321" s="92" t="s">
        <v>8564</v>
      </c>
      <c r="D321" s="92" t="s">
        <v>7982</v>
      </c>
      <c r="E321" s="100">
        <v>6920</v>
      </c>
      <c r="F321" s="100">
        <v>0</v>
      </c>
      <c r="G321" s="96" t="s">
        <v>8566</v>
      </c>
      <c r="H321" s="92" t="s">
        <v>8616</v>
      </c>
      <c r="I321" s="92" t="s">
        <v>9919</v>
      </c>
      <c r="J321" s="93" t="s">
        <v>15617</v>
      </c>
      <c r="K321" s="93" t="s">
        <v>7984</v>
      </c>
      <c r="L321" s="98">
        <v>43646</v>
      </c>
      <c r="M321" s="92" t="s">
        <v>15616</v>
      </c>
      <c r="N321" s="92"/>
      <c r="O321" s="92"/>
      <c r="P321" s="97"/>
      <c r="Q321" s="93" t="s">
        <v>7984</v>
      </c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2"/>
    </row>
    <row r="322" spans="1:34" ht="13.15" customHeight="1" x14ac:dyDescent="0.25">
      <c r="A322" s="94">
        <v>43617</v>
      </c>
      <c r="B322" s="92" t="s">
        <v>8563</v>
      </c>
      <c r="C322" s="92" t="s">
        <v>8564</v>
      </c>
      <c r="D322" s="92" t="s">
        <v>7982</v>
      </c>
      <c r="E322" s="100">
        <v>4076</v>
      </c>
      <c r="F322" s="100">
        <v>0</v>
      </c>
      <c r="G322" s="96" t="s">
        <v>8566</v>
      </c>
      <c r="H322" s="92" t="s">
        <v>8616</v>
      </c>
      <c r="I322" s="92" t="s">
        <v>9919</v>
      </c>
      <c r="J322" s="93" t="s">
        <v>15618</v>
      </c>
      <c r="K322" s="93" t="s">
        <v>7984</v>
      </c>
      <c r="L322" s="98">
        <v>43646</v>
      </c>
      <c r="M322" s="92" t="s">
        <v>15616</v>
      </c>
      <c r="N322" s="92"/>
      <c r="O322" s="92"/>
      <c r="P322" s="97"/>
      <c r="Q322" s="93" t="s">
        <v>7984</v>
      </c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2"/>
    </row>
    <row r="323" spans="1:34" ht="13.15" customHeight="1" x14ac:dyDescent="0.25">
      <c r="A323" s="94">
        <v>43617</v>
      </c>
      <c r="B323" s="92" t="s">
        <v>8563</v>
      </c>
      <c r="C323" s="92" t="s">
        <v>8564</v>
      </c>
      <c r="D323" s="92" t="s">
        <v>7982</v>
      </c>
      <c r="E323" s="100">
        <v>4943</v>
      </c>
      <c r="F323" s="100">
        <v>0</v>
      </c>
      <c r="G323" s="96" t="s">
        <v>8566</v>
      </c>
      <c r="H323" s="92" t="s">
        <v>8616</v>
      </c>
      <c r="I323" s="92" t="s">
        <v>9919</v>
      </c>
      <c r="J323" s="93" t="s">
        <v>15619</v>
      </c>
      <c r="K323" s="93" t="s">
        <v>7984</v>
      </c>
      <c r="L323" s="98">
        <v>43646</v>
      </c>
      <c r="M323" s="92" t="s">
        <v>15616</v>
      </c>
      <c r="N323" s="92"/>
      <c r="O323" s="92"/>
      <c r="P323" s="97"/>
      <c r="Q323" s="93" t="s">
        <v>7984</v>
      </c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2"/>
    </row>
    <row r="324" spans="1:34" ht="13.15" customHeight="1" x14ac:dyDescent="0.25">
      <c r="A324" s="94">
        <v>43617</v>
      </c>
      <c r="B324" s="92" t="s">
        <v>8563</v>
      </c>
      <c r="C324" s="92" t="s">
        <v>8564</v>
      </c>
      <c r="D324" s="92" t="s">
        <v>7982</v>
      </c>
      <c r="E324" s="100">
        <v>1935876</v>
      </c>
      <c r="F324" s="100">
        <v>0</v>
      </c>
      <c r="G324" s="96" t="s">
        <v>8566</v>
      </c>
      <c r="H324" s="92" t="s">
        <v>8616</v>
      </c>
      <c r="I324" s="92" t="s">
        <v>9919</v>
      </c>
      <c r="J324" s="93" t="s">
        <v>15620</v>
      </c>
      <c r="K324" s="93" t="s">
        <v>7984</v>
      </c>
      <c r="L324" s="98">
        <v>43646</v>
      </c>
      <c r="M324" s="92" t="s">
        <v>15621</v>
      </c>
      <c r="N324" s="92"/>
      <c r="O324" s="92"/>
      <c r="P324" s="97"/>
      <c r="Q324" s="93" t="s">
        <v>7984</v>
      </c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2"/>
    </row>
    <row r="325" spans="1:34" ht="13.15" customHeight="1" x14ac:dyDescent="0.25">
      <c r="A325" s="94">
        <v>43617</v>
      </c>
      <c r="B325" s="92" t="s">
        <v>8563</v>
      </c>
      <c r="C325" s="92" t="s">
        <v>8564</v>
      </c>
      <c r="D325" s="92" t="s">
        <v>7982</v>
      </c>
      <c r="E325" s="100">
        <v>3040</v>
      </c>
      <c r="F325" s="100">
        <v>0</v>
      </c>
      <c r="G325" s="96" t="s">
        <v>8566</v>
      </c>
      <c r="H325" s="92" t="s">
        <v>8616</v>
      </c>
      <c r="I325" s="92" t="s">
        <v>9919</v>
      </c>
      <c r="J325" s="93" t="s">
        <v>15622</v>
      </c>
      <c r="K325" s="93" t="s">
        <v>7984</v>
      </c>
      <c r="L325" s="98">
        <v>43646</v>
      </c>
      <c r="M325" s="92" t="s">
        <v>15623</v>
      </c>
      <c r="N325" s="92"/>
      <c r="O325" s="92"/>
      <c r="P325" s="97"/>
      <c r="Q325" s="93" t="s">
        <v>7984</v>
      </c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2"/>
    </row>
    <row r="326" spans="1:34" ht="13.15" customHeight="1" x14ac:dyDescent="0.25">
      <c r="A326" s="94">
        <v>43617</v>
      </c>
      <c r="B326" s="92" t="s">
        <v>8563</v>
      </c>
      <c r="C326" s="92" t="s">
        <v>8564</v>
      </c>
      <c r="D326" s="92" t="s">
        <v>7982</v>
      </c>
      <c r="E326" s="100">
        <v>9538</v>
      </c>
      <c r="F326" s="100">
        <v>0</v>
      </c>
      <c r="G326" s="96" t="s">
        <v>8566</v>
      </c>
      <c r="H326" s="92" t="s">
        <v>8616</v>
      </c>
      <c r="I326" s="92" t="s">
        <v>9919</v>
      </c>
      <c r="J326" s="93" t="s">
        <v>15624</v>
      </c>
      <c r="K326" s="93" t="s">
        <v>7984</v>
      </c>
      <c r="L326" s="98">
        <v>43646</v>
      </c>
      <c r="M326" s="92" t="s">
        <v>15623</v>
      </c>
      <c r="N326" s="92"/>
      <c r="O326" s="92"/>
      <c r="P326" s="97"/>
      <c r="Q326" s="93" t="s">
        <v>7984</v>
      </c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2"/>
    </row>
    <row r="327" spans="1:34" ht="13.15" customHeight="1" x14ac:dyDescent="0.25">
      <c r="A327" s="94">
        <v>43617</v>
      </c>
      <c r="B327" s="92" t="s">
        <v>8563</v>
      </c>
      <c r="C327" s="92" t="s">
        <v>8564</v>
      </c>
      <c r="D327" s="92" t="s">
        <v>7982</v>
      </c>
      <c r="E327" s="100">
        <v>1335403</v>
      </c>
      <c r="F327" s="100">
        <v>0</v>
      </c>
      <c r="G327" s="96" t="s">
        <v>8566</v>
      </c>
      <c r="H327" s="92" t="s">
        <v>8616</v>
      </c>
      <c r="I327" s="92" t="s">
        <v>9919</v>
      </c>
      <c r="J327" s="93" t="s">
        <v>15625</v>
      </c>
      <c r="K327" s="93" t="s">
        <v>7984</v>
      </c>
      <c r="L327" s="98">
        <v>43646</v>
      </c>
      <c r="M327" s="92" t="s">
        <v>15626</v>
      </c>
      <c r="N327" s="92"/>
      <c r="O327" s="92"/>
      <c r="P327" s="97"/>
      <c r="Q327" s="93" t="s">
        <v>7984</v>
      </c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2"/>
    </row>
    <row r="328" spans="1:34" ht="13.15" customHeight="1" x14ac:dyDescent="0.25">
      <c r="A328" s="94">
        <v>43617</v>
      </c>
      <c r="B328" s="92" t="s">
        <v>8563</v>
      </c>
      <c r="C328" s="92" t="s">
        <v>8564</v>
      </c>
      <c r="D328" s="92" t="s">
        <v>7982</v>
      </c>
      <c r="E328" s="100">
        <v>30223</v>
      </c>
      <c r="F328" s="100">
        <v>0</v>
      </c>
      <c r="G328" s="96" t="s">
        <v>8566</v>
      </c>
      <c r="H328" s="92" t="s">
        <v>8616</v>
      </c>
      <c r="I328" s="92" t="s">
        <v>9919</v>
      </c>
      <c r="J328" s="93" t="s">
        <v>15627</v>
      </c>
      <c r="K328" s="93" t="s">
        <v>7984</v>
      </c>
      <c r="L328" s="98">
        <v>43646</v>
      </c>
      <c r="M328" s="92" t="s">
        <v>15628</v>
      </c>
      <c r="N328" s="92"/>
      <c r="O328" s="92"/>
      <c r="P328" s="97"/>
      <c r="Q328" s="93" t="s">
        <v>7984</v>
      </c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2"/>
    </row>
    <row r="329" spans="1:34" ht="13.15" customHeight="1" x14ac:dyDescent="0.25">
      <c r="A329" s="94">
        <v>43617</v>
      </c>
      <c r="B329" s="92" t="s">
        <v>8563</v>
      </c>
      <c r="C329" s="92" t="s">
        <v>8564</v>
      </c>
      <c r="D329" s="92" t="s">
        <v>7982</v>
      </c>
      <c r="E329" s="100">
        <v>97913</v>
      </c>
      <c r="F329" s="100">
        <v>0</v>
      </c>
      <c r="G329" s="96" t="s">
        <v>8566</v>
      </c>
      <c r="H329" s="92" t="s">
        <v>8616</v>
      </c>
      <c r="I329" s="92" t="s">
        <v>9919</v>
      </c>
      <c r="J329" s="93" t="s">
        <v>15629</v>
      </c>
      <c r="K329" s="93" t="s">
        <v>7984</v>
      </c>
      <c r="L329" s="98">
        <v>43646</v>
      </c>
      <c r="M329" s="92" t="s">
        <v>15630</v>
      </c>
      <c r="N329" s="92"/>
      <c r="O329" s="92"/>
      <c r="P329" s="97"/>
      <c r="Q329" s="93" t="s">
        <v>7984</v>
      </c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2"/>
    </row>
    <row r="330" spans="1:34" ht="13.15" customHeight="1" x14ac:dyDescent="0.25">
      <c r="A330" s="94">
        <v>43617</v>
      </c>
      <c r="B330" s="92" t="s">
        <v>8563</v>
      </c>
      <c r="C330" s="92" t="s">
        <v>8564</v>
      </c>
      <c r="D330" s="92" t="s">
        <v>7982</v>
      </c>
      <c r="E330" s="100">
        <v>1141755</v>
      </c>
      <c r="F330" s="100">
        <v>0</v>
      </c>
      <c r="G330" s="96" t="s">
        <v>8566</v>
      </c>
      <c r="H330" s="92" t="s">
        <v>8616</v>
      </c>
      <c r="I330" s="92" t="s">
        <v>9919</v>
      </c>
      <c r="J330" s="93" t="s">
        <v>15631</v>
      </c>
      <c r="K330" s="93" t="s">
        <v>7984</v>
      </c>
      <c r="L330" s="98">
        <v>43646</v>
      </c>
      <c r="M330" s="92" t="s">
        <v>15630</v>
      </c>
      <c r="N330" s="92"/>
      <c r="O330" s="92"/>
      <c r="P330" s="97"/>
      <c r="Q330" s="93" t="s">
        <v>7984</v>
      </c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2"/>
    </row>
    <row r="331" spans="1:34" ht="13.15" customHeight="1" x14ac:dyDescent="0.25">
      <c r="A331" s="94">
        <v>43617</v>
      </c>
      <c r="B331" s="92" t="s">
        <v>8563</v>
      </c>
      <c r="C331" s="92" t="s">
        <v>8564</v>
      </c>
      <c r="D331" s="92" t="s">
        <v>7982</v>
      </c>
      <c r="E331" s="100">
        <v>1411673</v>
      </c>
      <c r="F331" s="100">
        <v>0</v>
      </c>
      <c r="G331" s="96" t="s">
        <v>8566</v>
      </c>
      <c r="H331" s="92" t="s">
        <v>8616</v>
      </c>
      <c r="I331" s="92" t="s">
        <v>9919</v>
      </c>
      <c r="J331" s="93" t="s">
        <v>15632</v>
      </c>
      <c r="K331" s="93" t="s">
        <v>7984</v>
      </c>
      <c r="L331" s="98">
        <v>43646</v>
      </c>
      <c r="M331" s="92" t="s">
        <v>15633</v>
      </c>
      <c r="N331" s="92"/>
      <c r="O331" s="92"/>
      <c r="P331" s="97"/>
      <c r="Q331" s="93" t="s">
        <v>7984</v>
      </c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2"/>
    </row>
    <row r="332" spans="1:34" ht="13.15" customHeight="1" x14ac:dyDescent="0.25">
      <c r="A332" s="94">
        <v>43617</v>
      </c>
      <c r="B332" s="92" t="s">
        <v>8563</v>
      </c>
      <c r="C332" s="92" t="s">
        <v>8564</v>
      </c>
      <c r="D332" s="92" t="s">
        <v>7982</v>
      </c>
      <c r="E332" s="100">
        <v>1282055</v>
      </c>
      <c r="F332" s="100">
        <v>0</v>
      </c>
      <c r="G332" s="96" t="s">
        <v>8566</v>
      </c>
      <c r="H332" s="92" t="s">
        <v>8616</v>
      </c>
      <c r="I332" s="92" t="s">
        <v>9919</v>
      </c>
      <c r="J332" s="93" t="s">
        <v>15634</v>
      </c>
      <c r="K332" s="93" t="s">
        <v>7984</v>
      </c>
      <c r="L332" s="98">
        <v>43646</v>
      </c>
      <c r="M332" s="92" t="s">
        <v>15635</v>
      </c>
      <c r="N332" s="92"/>
      <c r="O332" s="92"/>
      <c r="P332" s="97"/>
      <c r="Q332" s="93" t="s">
        <v>7984</v>
      </c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2"/>
    </row>
    <row r="333" spans="1:34" ht="13.15" customHeight="1" x14ac:dyDescent="0.25">
      <c r="A333" s="94">
        <v>43617</v>
      </c>
      <c r="B333" s="92" t="s">
        <v>8563</v>
      </c>
      <c r="C333" s="92" t="s">
        <v>8564</v>
      </c>
      <c r="D333" s="92" t="s">
        <v>7982</v>
      </c>
      <c r="E333" s="100">
        <v>5978</v>
      </c>
      <c r="F333" s="100">
        <v>0</v>
      </c>
      <c r="G333" s="96" t="s">
        <v>8566</v>
      </c>
      <c r="H333" s="92" t="s">
        <v>8616</v>
      </c>
      <c r="I333" s="92" t="s">
        <v>9919</v>
      </c>
      <c r="J333" s="93" t="s">
        <v>15636</v>
      </c>
      <c r="K333" s="93" t="s">
        <v>7984</v>
      </c>
      <c r="L333" s="98">
        <v>43646</v>
      </c>
      <c r="M333" s="92" t="s">
        <v>15637</v>
      </c>
      <c r="N333" s="92"/>
      <c r="O333" s="92"/>
      <c r="P333" s="97"/>
      <c r="Q333" s="93" t="s">
        <v>7984</v>
      </c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2"/>
    </row>
    <row r="334" spans="1:34" ht="13.15" customHeight="1" x14ac:dyDescent="0.25">
      <c r="A334" s="94">
        <v>43617</v>
      </c>
      <c r="B334" s="92" t="s">
        <v>8563</v>
      </c>
      <c r="C334" s="92" t="s">
        <v>8564</v>
      </c>
      <c r="D334" s="92" t="s">
        <v>7982</v>
      </c>
      <c r="E334" s="100">
        <v>3538</v>
      </c>
      <c r="F334" s="100">
        <v>0</v>
      </c>
      <c r="G334" s="96" t="s">
        <v>8566</v>
      </c>
      <c r="H334" s="92" t="s">
        <v>8616</v>
      </c>
      <c r="I334" s="92" t="s">
        <v>9919</v>
      </c>
      <c r="J334" s="93" t="s">
        <v>15638</v>
      </c>
      <c r="K334" s="93" t="s">
        <v>7984</v>
      </c>
      <c r="L334" s="98">
        <v>43646</v>
      </c>
      <c r="M334" s="92" t="s">
        <v>15637</v>
      </c>
      <c r="N334" s="92"/>
      <c r="O334" s="92"/>
      <c r="P334" s="97"/>
      <c r="Q334" s="93" t="s">
        <v>7984</v>
      </c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2"/>
    </row>
    <row r="335" spans="1:34" ht="13.15" customHeight="1" x14ac:dyDescent="0.25">
      <c r="A335" s="94">
        <v>43617</v>
      </c>
      <c r="B335" s="92" t="s">
        <v>8563</v>
      </c>
      <c r="C335" s="92" t="s">
        <v>8564</v>
      </c>
      <c r="D335" s="92" t="s">
        <v>7982</v>
      </c>
      <c r="E335" s="100">
        <v>1361202</v>
      </c>
      <c r="F335" s="100">
        <v>0</v>
      </c>
      <c r="G335" s="96" t="s">
        <v>8566</v>
      </c>
      <c r="H335" s="92" t="s">
        <v>8616</v>
      </c>
      <c r="I335" s="92" t="s">
        <v>9919</v>
      </c>
      <c r="J335" s="93" t="s">
        <v>15639</v>
      </c>
      <c r="K335" s="93" t="s">
        <v>7984</v>
      </c>
      <c r="L335" s="98">
        <v>43646</v>
      </c>
      <c r="M335" s="92" t="s">
        <v>15640</v>
      </c>
      <c r="N335" s="92"/>
      <c r="O335" s="92"/>
      <c r="P335" s="97"/>
      <c r="Q335" s="93" t="s">
        <v>7984</v>
      </c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2"/>
    </row>
    <row r="336" spans="1:34" ht="13.15" customHeight="1" x14ac:dyDescent="0.25">
      <c r="A336" s="94">
        <v>43617</v>
      </c>
      <c r="B336" s="92" t="s">
        <v>8563</v>
      </c>
      <c r="C336" s="92" t="s">
        <v>8564</v>
      </c>
      <c r="D336" s="92" t="s">
        <v>7982</v>
      </c>
      <c r="E336" s="100">
        <v>2855.25</v>
      </c>
      <c r="F336" s="100">
        <v>0</v>
      </c>
      <c r="G336" s="96" t="s">
        <v>8566</v>
      </c>
      <c r="H336" s="92" t="s">
        <v>8616</v>
      </c>
      <c r="I336" s="92" t="s">
        <v>9919</v>
      </c>
      <c r="J336" s="93" t="s">
        <v>15641</v>
      </c>
      <c r="K336" s="93" t="s">
        <v>7984</v>
      </c>
      <c r="L336" s="98">
        <v>43646</v>
      </c>
      <c r="M336" s="92" t="s">
        <v>15642</v>
      </c>
      <c r="N336" s="92"/>
      <c r="O336" s="92"/>
      <c r="P336" s="97"/>
      <c r="Q336" s="93" t="s">
        <v>7984</v>
      </c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2"/>
    </row>
    <row r="337" spans="1:34" ht="13.15" customHeight="1" x14ac:dyDescent="0.25">
      <c r="A337" s="94">
        <v>43617</v>
      </c>
      <c r="B337" s="92" t="s">
        <v>8563</v>
      </c>
      <c r="C337" s="92" t="s">
        <v>8564</v>
      </c>
      <c r="D337" s="92" t="s">
        <v>7982</v>
      </c>
      <c r="E337" s="100">
        <v>1392787</v>
      </c>
      <c r="F337" s="100">
        <v>0</v>
      </c>
      <c r="G337" s="96" t="s">
        <v>8566</v>
      </c>
      <c r="H337" s="92" t="s">
        <v>8616</v>
      </c>
      <c r="I337" s="92" t="s">
        <v>9919</v>
      </c>
      <c r="J337" s="93" t="s">
        <v>15643</v>
      </c>
      <c r="K337" s="93" t="s">
        <v>7984</v>
      </c>
      <c r="L337" s="98">
        <v>43646</v>
      </c>
      <c r="M337" s="92" t="s">
        <v>15644</v>
      </c>
      <c r="N337" s="92"/>
      <c r="O337" s="92"/>
      <c r="P337" s="97"/>
      <c r="Q337" s="93" t="s">
        <v>7984</v>
      </c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2"/>
    </row>
    <row r="338" spans="1:34" s="13" customFormat="1" ht="13.15" customHeight="1" x14ac:dyDescent="0.25">
      <c r="A338" s="171">
        <v>43617</v>
      </c>
      <c r="B338" s="169" t="s">
        <v>8563</v>
      </c>
      <c r="C338" s="169" t="s">
        <v>8564</v>
      </c>
      <c r="D338" s="169" t="s">
        <v>7982</v>
      </c>
      <c r="E338" s="102">
        <v>18083</v>
      </c>
      <c r="F338" s="102">
        <v>0</v>
      </c>
      <c r="G338" s="172" t="s">
        <v>8566</v>
      </c>
      <c r="H338" s="169" t="s">
        <v>8616</v>
      </c>
      <c r="I338" s="169" t="s">
        <v>9919</v>
      </c>
      <c r="J338" s="170" t="s">
        <v>15553</v>
      </c>
      <c r="K338" s="170" t="s">
        <v>7984</v>
      </c>
      <c r="L338" s="173">
        <v>43627</v>
      </c>
      <c r="M338" s="169" t="s">
        <v>15554</v>
      </c>
      <c r="N338" s="169"/>
      <c r="O338" s="169"/>
      <c r="P338" s="174"/>
      <c r="Q338" s="170" t="s">
        <v>7984</v>
      </c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  <c r="AF338" s="174"/>
      <c r="AG338" s="174"/>
      <c r="AH338" s="169"/>
    </row>
    <row r="339" spans="1:34" s="13" customFormat="1" ht="13.15" customHeight="1" x14ac:dyDescent="0.25">
      <c r="A339" s="171">
        <v>43617</v>
      </c>
      <c r="B339" s="169" t="s">
        <v>8563</v>
      </c>
      <c r="C339" s="169" t="s">
        <v>8564</v>
      </c>
      <c r="D339" s="169" t="s">
        <v>7982</v>
      </c>
      <c r="E339" s="102">
        <v>18083</v>
      </c>
      <c r="F339" s="102">
        <v>0</v>
      </c>
      <c r="G339" s="172" t="s">
        <v>8566</v>
      </c>
      <c r="H339" s="169" t="s">
        <v>8616</v>
      </c>
      <c r="I339" s="169" t="s">
        <v>9919</v>
      </c>
      <c r="J339" s="170" t="s">
        <v>15555</v>
      </c>
      <c r="K339" s="170" t="s">
        <v>7984</v>
      </c>
      <c r="L339" s="173">
        <v>43627</v>
      </c>
      <c r="M339" s="169" t="s">
        <v>15556</v>
      </c>
      <c r="N339" s="169"/>
      <c r="O339" s="169"/>
      <c r="P339" s="174"/>
      <c r="Q339" s="170" t="s">
        <v>7984</v>
      </c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  <c r="AF339" s="174"/>
      <c r="AG339" s="174"/>
      <c r="AH339" s="169"/>
    </row>
    <row r="340" spans="1:34" ht="13.15" customHeight="1" x14ac:dyDescent="0.25">
      <c r="A340" s="94">
        <v>43617</v>
      </c>
      <c r="B340" s="92" t="s">
        <v>8563</v>
      </c>
      <c r="C340" s="92" t="s">
        <v>8564</v>
      </c>
      <c r="D340" s="92" t="s">
        <v>7982</v>
      </c>
      <c r="E340" s="100">
        <v>70750</v>
      </c>
      <c r="F340" s="100">
        <v>0</v>
      </c>
      <c r="G340" s="96" t="s">
        <v>8566</v>
      </c>
      <c r="H340" s="92" t="s">
        <v>8616</v>
      </c>
      <c r="I340" s="97" t="s">
        <v>8787</v>
      </c>
      <c r="J340" s="93" t="s">
        <v>13024</v>
      </c>
      <c r="K340" s="93" t="s">
        <v>7984</v>
      </c>
      <c r="L340" s="98">
        <v>43617</v>
      </c>
      <c r="M340" s="92" t="s">
        <v>15685</v>
      </c>
      <c r="N340" s="92" t="s">
        <v>10084</v>
      </c>
      <c r="O340" s="92">
        <v>1366</v>
      </c>
      <c r="P340" s="97" t="s">
        <v>8791</v>
      </c>
      <c r="Q340" s="93" t="s">
        <v>7984</v>
      </c>
      <c r="R340" s="97"/>
      <c r="S340" s="97"/>
      <c r="T340" s="97"/>
      <c r="U340" s="97"/>
      <c r="V340" s="97"/>
      <c r="W340" s="97"/>
      <c r="X340" s="97"/>
      <c r="Y340" s="97"/>
      <c r="Z340" s="97" t="s">
        <v>15686</v>
      </c>
      <c r="AA340" s="97"/>
      <c r="AB340" s="97"/>
      <c r="AC340" s="97"/>
      <c r="AD340" s="97"/>
      <c r="AE340" s="97"/>
      <c r="AF340" s="97"/>
      <c r="AG340" s="97"/>
      <c r="AH340" s="92"/>
    </row>
    <row r="341" spans="1:34" ht="13.15" customHeight="1" x14ac:dyDescent="0.25">
      <c r="A341" s="94">
        <v>43617</v>
      </c>
      <c r="B341" s="92" t="s">
        <v>8563</v>
      </c>
      <c r="C341" s="92" t="s">
        <v>8564</v>
      </c>
      <c r="D341" s="92" t="s">
        <v>10101</v>
      </c>
      <c r="E341" s="100">
        <v>1391459.17</v>
      </c>
      <c r="F341" s="100">
        <v>0</v>
      </c>
      <c r="G341" s="96" t="s">
        <v>8566</v>
      </c>
      <c r="H341" s="92" t="s">
        <v>8616</v>
      </c>
      <c r="I341" s="97" t="s">
        <v>8787</v>
      </c>
      <c r="J341" s="93" t="s">
        <v>15687</v>
      </c>
      <c r="K341" s="93" t="s">
        <v>7984</v>
      </c>
      <c r="L341" s="98">
        <v>43636</v>
      </c>
      <c r="M341" s="92" t="s">
        <v>15688</v>
      </c>
      <c r="N341" s="92" t="s">
        <v>14824</v>
      </c>
      <c r="O341" s="92">
        <v>319665</v>
      </c>
      <c r="P341" s="97" t="s">
        <v>10088</v>
      </c>
      <c r="Q341" s="93" t="s">
        <v>7984</v>
      </c>
      <c r="R341" s="97"/>
      <c r="S341" s="97"/>
      <c r="T341" s="97"/>
      <c r="U341" s="97"/>
      <c r="V341" s="97"/>
      <c r="W341" s="97"/>
      <c r="X341" s="97"/>
      <c r="Y341" s="97"/>
      <c r="Z341" s="97" t="s">
        <v>15689</v>
      </c>
      <c r="AA341" s="97"/>
      <c r="AB341" s="97"/>
      <c r="AC341" s="97"/>
      <c r="AD341" s="97"/>
      <c r="AE341" s="97"/>
      <c r="AF341" s="97"/>
      <c r="AG341" s="97"/>
      <c r="AH341" s="92"/>
    </row>
    <row r="342" spans="1:34" ht="13.15" customHeight="1" x14ac:dyDescent="0.25">
      <c r="A342" s="94">
        <v>43617</v>
      </c>
      <c r="B342" s="92" t="s">
        <v>8563</v>
      </c>
      <c r="C342" s="92" t="s">
        <v>8564</v>
      </c>
      <c r="D342" s="92" t="s">
        <v>7982</v>
      </c>
      <c r="E342" s="100">
        <v>0</v>
      </c>
      <c r="F342" s="100">
        <v>4381259.72</v>
      </c>
      <c r="G342" s="96" t="s">
        <v>8566</v>
      </c>
      <c r="H342" s="92" t="s">
        <v>8616</v>
      </c>
      <c r="I342" s="97" t="s">
        <v>9919</v>
      </c>
      <c r="J342" s="93" t="s">
        <v>15649</v>
      </c>
      <c r="K342" s="93" t="s">
        <v>7984</v>
      </c>
      <c r="L342" s="98">
        <v>43646</v>
      </c>
      <c r="M342" s="92" t="s">
        <v>15650</v>
      </c>
      <c r="N342" s="92"/>
      <c r="O342" s="92"/>
      <c r="P342" s="97"/>
      <c r="Q342" s="93" t="s">
        <v>7984</v>
      </c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2"/>
    </row>
    <row r="343" spans="1:34" ht="13.15" customHeight="1" x14ac:dyDescent="0.25">
      <c r="A343" s="94">
        <v>43617</v>
      </c>
      <c r="B343" s="92" t="s">
        <v>8563</v>
      </c>
      <c r="C343" s="92" t="s">
        <v>8564</v>
      </c>
      <c r="D343" s="92" t="s">
        <v>7982</v>
      </c>
      <c r="E343" s="100">
        <v>0</v>
      </c>
      <c r="F343" s="100">
        <v>2072650.95</v>
      </c>
      <c r="G343" s="96" t="s">
        <v>8566</v>
      </c>
      <c r="H343" s="92" t="s">
        <v>8616</v>
      </c>
      <c r="I343" s="97" t="s">
        <v>9919</v>
      </c>
      <c r="J343" s="93" t="s">
        <v>15651</v>
      </c>
      <c r="K343" s="93" t="s">
        <v>7984</v>
      </c>
      <c r="L343" s="98">
        <v>43646</v>
      </c>
      <c r="M343" s="92" t="s">
        <v>15652</v>
      </c>
      <c r="N343" s="92"/>
      <c r="O343" s="92"/>
      <c r="P343" s="97"/>
      <c r="Q343" s="93" t="s">
        <v>7984</v>
      </c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2"/>
    </row>
    <row r="344" spans="1:34" ht="13.15" customHeight="1" x14ac:dyDescent="0.25">
      <c r="A344" s="94">
        <v>43617</v>
      </c>
      <c r="B344" s="92" t="s">
        <v>8563</v>
      </c>
      <c r="C344" s="92" t="s">
        <v>8564</v>
      </c>
      <c r="D344" s="92" t="s">
        <v>7982</v>
      </c>
      <c r="E344" s="100">
        <v>0</v>
      </c>
      <c r="F344" s="100">
        <v>2118337.36</v>
      </c>
      <c r="G344" s="96" t="s">
        <v>8566</v>
      </c>
      <c r="H344" s="92" t="s">
        <v>8616</v>
      </c>
      <c r="I344" s="97" t="s">
        <v>9919</v>
      </c>
      <c r="J344" s="93" t="s">
        <v>15653</v>
      </c>
      <c r="K344" s="93" t="s">
        <v>7984</v>
      </c>
      <c r="L344" s="98">
        <v>43646</v>
      </c>
      <c r="M344" s="92" t="s">
        <v>15654</v>
      </c>
      <c r="N344" s="92"/>
      <c r="O344" s="92"/>
      <c r="P344" s="97"/>
      <c r="Q344" s="93" t="s">
        <v>7984</v>
      </c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2"/>
    </row>
    <row r="345" spans="1:34" ht="13.15" customHeight="1" x14ac:dyDescent="0.25">
      <c r="A345" s="94">
        <v>43617</v>
      </c>
      <c r="B345" s="92" t="s">
        <v>8563</v>
      </c>
      <c r="C345" s="92" t="s">
        <v>8564</v>
      </c>
      <c r="D345" s="92" t="s">
        <v>7982</v>
      </c>
      <c r="E345" s="100">
        <v>0</v>
      </c>
      <c r="F345" s="100">
        <v>585980.22</v>
      </c>
      <c r="G345" s="96" t="s">
        <v>8566</v>
      </c>
      <c r="H345" s="92" t="s">
        <v>8616</v>
      </c>
      <c r="I345" s="97" t="s">
        <v>9919</v>
      </c>
      <c r="J345" s="93" t="s">
        <v>15655</v>
      </c>
      <c r="K345" s="93" t="s">
        <v>7984</v>
      </c>
      <c r="L345" s="98">
        <v>43646</v>
      </c>
      <c r="M345" s="92" t="s">
        <v>15656</v>
      </c>
      <c r="N345" s="92"/>
      <c r="O345" s="92"/>
      <c r="P345" s="97"/>
      <c r="Q345" s="93" t="s">
        <v>7984</v>
      </c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2"/>
    </row>
    <row r="346" spans="1:34" ht="13.15" customHeight="1" x14ac:dyDescent="0.25">
      <c r="A346" s="94">
        <v>43617</v>
      </c>
      <c r="B346" s="92" t="s">
        <v>8563</v>
      </c>
      <c r="C346" s="92" t="s">
        <v>8564</v>
      </c>
      <c r="D346" s="92" t="s">
        <v>7982</v>
      </c>
      <c r="E346" s="100">
        <v>0</v>
      </c>
      <c r="F346" s="100">
        <v>4350660.1399999997</v>
      </c>
      <c r="G346" s="96" t="s">
        <v>8566</v>
      </c>
      <c r="H346" s="92" t="s">
        <v>8616</v>
      </c>
      <c r="I346" s="97" t="s">
        <v>9919</v>
      </c>
      <c r="J346" s="93" t="s">
        <v>15657</v>
      </c>
      <c r="K346" s="93" t="s">
        <v>7984</v>
      </c>
      <c r="L346" s="98">
        <v>43646</v>
      </c>
      <c r="M346" s="92" t="s">
        <v>15658</v>
      </c>
      <c r="N346" s="92"/>
      <c r="O346" s="92"/>
      <c r="P346" s="97"/>
      <c r="Q346" s="93" t="s">
        <v>7984</v>
      </c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2"/>
    </row>
    <row r="347" spans="1:34" ht="13.15" customHeight="1" x14ac:dyDescent="0.25">
      <c r="A347" s="94">
        <v>43617</v>
      </c>
      <c r="B347" s="92" t="s">
        <v>8563</v>
      </c>
      <c r="C347" s="92" t="s">
        <v>8564</v>
      </c>
      <c r="D347" s="92" t="s">
        <v>7982</v>
      </c>
      <c r="E347" s="100">
        <v>0</v>
      </c>
      <c r="F347" s="100">
        <v>3224745.71</v>
      </c>
      <c r="G347" s="96" t="s">
        <v>8566</v>
      </c>
      <c r="H347" s="92" t="s">
        <v>8616</v>
      </c>
      <c r="I347" s="97" t="s">
        <v>9919</v>
      </c>
      <c r="J347" s="93" t="s">
        <v>15659</v>
      </c>
      <c r="K347" s="93" t="s">
        <v>7984</v>
      </c>
      <c r="L347" s="98">
        <v>43646</v>
      </c>
      <c r="M347" s="92" t="s">
        <v>15660</v>
      </c>
      <c r="N347" s="92"/>
      <c r="O347" s="92"/>
      <c r="P347" s="97"/>
      <c r="Q347" s="93" t="s">
        <v>7984</v>
      </c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2"/>
    </row>
    <row r="348" spans="1:34" ht="13.15" customHeight="1" x14ac:dyDescent="0.25">
      <c r="A348" s="94">
        <v>43617</v>
      </c>
      <c r="B348" s="92" t="s">
        <v>8563</v>
      </c>
      <c r="C348" s="92" t="s">
        <v>8564</v>
      </c>
      <c r="D348" s="92" t="s">
        <v>7982</v>
      </c>
      <c r="E348" s="100">
        <v>0</v>
      </c>
      <c r="F348" s="100">
        <v>211910.71</v>
      </c>
      <c r="G348" s="96" t="s">
        <v>8566</v>
      </c>
      <c r="H348" s="92" t="s">
        <v>8616</v>
      </c>
      <c r="I348" s="97" t="s">
        <v>9919</v>
      </c>
      <c r="J348" s="93" t="s">
        <v>15661</v>
      </c>
      <c r="K348" s="93" t="s">
        <v>7984</v>
      </c>
      <c r="L348" s="98">
        <v>43646</v>
      </c>
      <c r="M348" s="92" t="s">
        <v>15662</v>
      </c>
      <c r="N348" s="92"/>
      <c r="O348" s="92"/>
      <c r="P348" s="97"/>
      <c r="Q348" s="93" t="s">
        <v>7984</v>
      </c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2"/>
    </row>
    <row r="349" spans="1:34" ht="13.15" customHeight="1" x14ac:dyDescent="0.25">
      <c r="A349" s="94">
        <v>43617</v>
      </c>
      <c r="B349" s="92" t="s">
        <v>8563</v>
      </c>
      <c r="C349" s="92" t="s">
        <v>8564</v>
      </c>
      <c r="D349" s="92" t="s">
        <v>7982</v>
      </c>
      <c r="E349" s="100">
        <v>0</v>
      </c>
      <c r="F349" s="100">
        <v>769462.99</v>
      </c>
      <c r="G349" s="96" t="s">
        <v>8566</v>
      </c>
      <c r="H349" s="92" t="s">
        <v>8616</v>
      </c>
      <c r="I349" s="97" t="s">
        <v>9919</v>
      </c>
      <c r="J349" s="93" t="s">
        <v>15663</v>
      </c>
      <c r="K349" s="93" t="s">
        <v>7984</v>
      </c>
      <c r="L349" s="98">
        <v>43646</v>
      </c>
      <c r="M349" s="92" t="s">
        <v>15664</v>
      </c>
      <c r="N349" s="92"/>
      <c r="O349" s="92"/>
      <c r="P349" s="97"/>
      <c r="Q349" s="93" t="s">
        <v>7984</v>
      </c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2"/>
    </row>
    <row r="350" spans="1:34" ht="13.15" customHeight="1" x14ac:dyDescent="0.25">
      <c r="A350" s="94">
        <v>43617</v>
      </c>
      <c r="B350" s="92" t="s">
        <v>8563</v>
      </c>
      <c r="C350" s="92" t="s">
        <v>8564</v>
      </c>
      <c r="D350" s="92" t="s">
        <v>7982</v>
      </c>
      <c r="E350" s="100">
        <v>0</v>
      </c>
      <c r="F350" s="100">
        <v>1675336.5</v>
      </c>
      <c r="G350" s="96" t="s">
        <v>8566</v>
      </c>
      <c r="H350" s="92" t="s">
        <v>8616</v>
      </c>
      <c r="I350" s="97" t="s">
        <v>9919</v>
      </c>
      <c r="J350" s="93" t="s">
        <v>15665</v>
      </c>
      <c r="K350" s="93" t="s">
        <v>7984</v>
      </c>
      <c r="L350" s="98">
        <v>43646</v>
      </c>
      <c r="M350" s="92" t="s">
        <v>15666</v>
      </c>
      <c r="N350" s="92"/>
      <c r="O350" s="92"/>
      <c r="P350" s="97"/>
      <c r="Q350" s="93" t="s">
        <v>7984</v>
      </c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2"/>
    </row>
    <row r="351" spans="1:34" ht="13.15" customHeight="1" x14ac:dyDescent="0.25">
      <c r="A351" s="94">
        <v>43617</v>
      </c>
      <c r="B351" s="92" t="s">
        <v>8563</v>
      </c>
      <c r="C351" s="92" t="s">
        <v>8564</v>
      </c>
      <c r="D351" s="92" t="s">
        <v>7982</v>
      </c>
      <c r="E351" s="100">
        <v>0</v>
      </c>
      <c r="F351" s="100">
        <v>320832.94</v>
      </c>
      <c r="G351" s="96" t="s">
        <v>8566</v>
      </c>
      <c r="H351" s="92" t="s">
        <v>8616</v>
      </c>
      <c r="I351" s="97" t="s">
        <v>9919</v>
      </c>
      <c r="J351" s="93" t="s">
        <v>15667</v>
      </c>
      <c r="K351" s="93" t="s">
        <v>7984</v>
      </c>
      <c r="L351" s="98">
        <v>43646</v>
      </c>
      <c r="M351" s="92" t="s">
        <v>15668</v>
      </c>
      <c r="N351" s="92"/>
      <c r="O351" s="92"/>
      <c r="P351" s="97"/>
      <c r="Q351" s="93" t="s">
        <v>7984</v>
      </c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2"/>
    </row>
    <row r="352" spans="1:34" ht="13.15" customHeight="1" x14ac:dyDescent="0.25">
      <c r="A352" s="94">
        <v>43617</v>
      </c>
      <c r="B352" s="92" t="s">
        <v>8563</v>
      </c>
      <c r="C352" s="92" t="s">
        <v>8564</v>
      </c>
      <c r="D352" s="92" t="s">
        <v>7982</v>
      </c>
      <c r="E352" s="100">
        <v>0</v>
      </c>
      <c r="F352" s="100">
        <v>215488.07</v>
      </c>
      <c r="G352" s="96" t="s">
        <v>8566</v>
      </c>
      <c r="H352" s="92" t="s">
        <v>8616</v>
      </c>
      <c r="I352" s="97" t="s">
        <v>9919</v>
      </c>
      <c r="J352" s="93" t="s">
        <v>15669</v>
      </c>
      <c r="K352" s="93" t="s">
        <v>7984</v>
      </c>
      <c r="L352" s="98">
        <v>43646</v>
      </c>
      <c r="M352" s="92" t="s">
        <v>15670</v>
      </c>
      <c r="N352" s="92"/>
      <c r="O352" s="92"/>
      <c r="P352" s="97"/>
      <c r="Q352" s="93" t="s">
        <v>7984</v>
      </c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2"/>
    </row>
    <row r="353" spans="1:34" ht="13.15" customHeight="1" x14ac:dyDescent="0.25">
      <c r="A353" s="94">
        <v>43617</v>
      </c>
      <c r="B353" s="92" t="s">
        <v>8563</v>
      </c>
      <c r="C353" s="92" t="s">
        <v>8564</v>
      </c>
      <c r="D353" s="92" t="s">
        <v>7982</v>
      </c>
      <c r="E353" s="100">
        <v>0</v>
      </c>
      <c r="F353" s="100">
        <v>1979239.89</v>
      </c>
      <c r="G353" s="96" t="s">
        <v>8566</v>
      </c>
      <c r="H353" s="92" t="s">
        <v>8616</v>
      </c>
      <c r="I353" s="97" t="s">
        <v>9919</v>
      </c>
      <c r="J353" s="93" t="s">
        <v>15671</v>
      </c>
      <c r="K353" s="93" t="s">
        <v>7984</v>
      </c>
      <c r="L353" s="98">
        <v>43646</v>
      </c>
      <c r="M353" s="92" t="s">
        <v>15672</v>
      </c>
      <c r="N353" s="92"/>
      <c r="O353" s="92"/>
      <c r="P353" s="97"/>
      <c r="Q353" s="93" t="s">
        <v>7984</v>
      </c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2"/>
    </row>
    <row r="354" spans="1:34" ht="13.15" customHeight="1" x14ac:dyDescent="0.25">
      <c r="A354" s="94">
        <v>43617</v>
      </c>
      <c r="B354" s="92" t="s">
        <v>8563</v>
      </c>
      <c r="C354" s="92" t="s">
        <v>8564</v>
      </c>
      <c r="D354" s="92" t="s">
        <v>7982</v>
      </c>
      <c r="E354" s="100">
        <v>0</v>
      </c>
      <c r="F354" s="100">
        <v>953338.68</v>
      </c>
      <c r="G354" s="96" t="s">
        <v>8566</v>
      </c>
      <c r="H354" s="92" t="s">
        <v>8616</v>
      </c>
      <c r="I354" s="97" t="s">
        <v>9919</v>
      </c>
      <c r="J354" s="93" t="s">
        <v>15673</v>
      </c>
      <c r="K354" s="93" t="s">
        <v>7984</v>
      </c>
      <c r="L354" s="98">
        <v>43646</v>
      </c>
      <c r="M354" s="92" t="s">
        <v>15674</v>
      </c>
      <c r="N354" s="92"/>
      <c r="O354" s="92"/>
      <c r="P354" s="97"/>
      <c r="Q354" s="93" t="s">
        <v>7984</v>
      </c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2"/>
    </row>
    <row r="355" spans="1:34" ht="13.15" customHeight="1" x14ac:dyDescent="0.25">
      <c r="A355" s="94">
        <v>43617</v>
      </c>
      <c r="B355" s="92" t="s">
        <v>8563</v>
      </c>
      <c r="C355" s="92" t="s">
        <v>8564</v>
      </c>
      <c r="D355" s="92" t="s">
        <v>7982</v>
      </c>
      <c r="E355" s="100">
        <v>0</v>
      </c>
      <c r="F355" s="100">
        <v>287852.51</v>
      </c>
      <c r="G355" s="96" t="s">
        <v>8566</v>
      </c>
      <c r="H355" s="92" t="s">
        <v>8616</v>
      </c>
      <c r="I355" s="97" t="s">
        <v>9919</v>
      </c>
      <c r="J355" s="93" t="s">
        <v>15675</v>
      </c>
      <c r="K355" s="93" t="s">
        <v>7984</v>
      </c>
      <c r="L355" s="98">
        <v>43646</v>
      </c>
      <c r="M355" s="92" t="s">
        <v>15676</v>
      </c>
      <c r="N355" s="92"/>
      <c r="O355" s="92"/>
      <c r="P355" s="97"/>
      <c r="Q355" s="93" t="s">
        <v>7984</v>
      </c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2"/>
    </row>
    <row r="356" spans="1:34" ht="13.15" customHeight="1" x14ac:dyDescent="0.25">
      <c r="A356" s="94">
        <v>43617</v>
      </c>
      <c r="B356" s="92" t="s">
        <v>8563</v>
      </c>
      <c r="C356" s="92" t="s">
        <v>8564</v>
      </c>
      <c r="D356" s="92" t="s">
        <v>7982</v>
      </c>
      <c r="E356" s="100">
        <v>0</v>
      </c>
      <c r="F356" s="100">
        <v>556666.82999999996</v>
      </c>
      <c r="G356" s="96" t="s">
        <v>8566</v>
      </c>
      <c r="H356" s="92" t="s">
        <v>8616</v>
      </c>
      <c r="I356" s="97" t="s">
        <v>9919</v>
      </c>
      <c r="J356" s="93" t="s">
        <v>15677</v>
      </c>
      <c r="K356" s="93" t="s">
        <v>7984</v>
      </c>
      <c r="L356" s="98">
        <v>43646</v>
      </c>
      <c r="M356" s="92" t="s">
        <v>15678</v>
      </c>
      <c r="N356" s="92"/>
      <c r="O356" s="92"/>
      <c r="P356" s="97"/>
      <c r="Q356" s="93" t="s">
        <v>7984</v>
      </c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2"/>
    </row>
    <row r="357" spans="1:34" ht="13.15" customHeight="1" x14ac:dyDescent="0.25">
      <c r="A357" s="94">
        <v>43617</v>
      </c>
      <c r="B357" s="92" t="s">
        <v>8563</v>
      </c>
      <c r="C357" s="92" t="s">
        <v>8564</v>
      </c>
      <c r="D357" s="92" t="s">
        <v>7982</v>
      </c>
      <c r="E357" s="100">
        <v>0</v>
      </c>
      <c r="F357" s="100">
        <v>2191736.75</v>
      </c>
      <c r="G357" s="96" t="s">
        <v>8566</v>
      </c>
      <c r="H357" s="92" t="s">
        <v>8616</v>
      </c>
      <c r="I357" s="97" t="s">
        <v>9919</v>
      </c>
      <c r="J357" s="93" t="s">
        <v>15679</v>
      </c>
      <c r="K357" s="93" t="s">
        <v>7984</v>
      </c>
      <c r="L357" s="98">
        <v>43646</v>
      </c>
      <c r="M357" s="92" t="s">
        <v>15680</v>
      </c>
      <c r="N357" s="92"/>
      <c r="O357" s="92"/>
      <c r="P357" s="97"/>
      <c r="Q357" s="93" t="s">
        <v>7984</v>
      </c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2"/>
    </row>
    <row r="358" spans="1:34" ht="13.15" customHeight="1" x14ac:dyDescent="0.25">
      <c r="A358" s="94">
        <v>43617</v>
      </c>
      <c r="B358" s="92" t="s">
        <v>8563</v>
      </c>
      <c r="C358" s="92" t="s">
        <v>8564</v>
      </c>
      <c r="D358" s="92" t="s">
        <v>7982</v>
      </c>
      <c r="E358" s="100">
        <v>0</v>
      </c>
      <c r="F358" s="100">
        <v>2236244.2799999998</v>
      </c>
      <c r="G358" s="96" t="s">
        <v>8566</v>
      </c>
      <c r="H358" s="92" t="s">
        <v>8616</v>
      </c>
      <c r="I358" s="97" t="s">
        <v>9919</v>
      </c>
      <c r="J358" s="93" t="s">
        <v>15681</v>
      </c>
      <c r="K358" s="93" t="s">
        <v>7984</v>
      </c>
      <c r="L358" s="98">
        <v>43646</v>
      </c>
      <c r="M358" s="92" t="s">
        <v>15682</v>
      </c>
      <c r="N358" s="92"/>
      <c r="O358" s="92"/>
      <c r="P358" s="97"/>
      <c r="Q358" s="93" t="s">
        <v>7984</v>
      </c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2"/>
    </row>
    <row r="359" spans="1:34" ht="13.15" customHeight="1" x14ac:dyDescent="0.25">
      <c r="A359" s="94">
        <v>43617</v>
      </c>
      <c r="B359" s="92" t="s">
        <v>8563</v>
      </c>
      <c r="C359" s="92" t="s">
        <v>8564</v>
      </c>
      <c r="D359" s="92" t="s">
        <v>7982</v>
      </c>
      <c r="E359" s="100">
        <v>0</v>
      </c>
      <c r="F359" s="100">
        <v>113960.29</v>
      </c>
      <c r="G359" s="96" t="s">
        <v>8566</v>
      </c>
      <c r="H359" s="92" t="s">
        <v>8616</v>
      </c>
      <c r="I359" s="97" t="s">
        <v>9919</v>
      </c>
      <c r="J359" s="93" t="s">
        <v>15683</v>
      </c>
      <c r="K359" s="93" t="s">
        <v>7984</v>
      </c>
      <c r="L359" s="98">
        <v>43646</v>
      </c>
      <c r="M359" s="92" t="s">
        <v>15684</v>
      </c>
      <c r="N359" s="92"/>
      <c r="O359" s="92"/>
      <c r="P359" s="97"/>
      <c r="Q359" s="93" t="s">
        <v>7984</v>
      </c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2"/>
    </row>
    <row r="360" spans="1:34" ht="13.15" customHeight="1" x14ac:dyDescent="0.25">
      <c r="A360" s="94">
        <v>43617</v>
      </c>
      <c r="B360" s="92" t="s">
        <v>8563</v>
      </c>
      <c r="C360" s="92" t="s">
        <v>8564</v>
      </c>
      <c r="D360" s="92" t="s">
        <v>7982</v>
      </c>
      <c r="E360" s="100">
        <v>0</v>
      </c>
      <c r="F360" s="100">
        <v>2080</v>
      </c>
      <c r="G360" s="96" t="s">
        <v>8566</v>
      </c>
      <c r="H360" s="92" t="s">
        <v>8616</v>
      </c>
      <c r="I360" s="97" t="s">
        <v>8787</v>
      </c>
      <c r="J360" s="93" t="s">
        <v>15645</v>
      </c>
      <c r="K360" s="93" t="s">
        <v>7984</v>
      </c>
      <c r="L360" s="98">
        <v>43646</v>
      </c>
      <c r="M360" s="92" t="s">
        <v>15646</v>
      </c>
      <c r="N360" s="92"/>
      <c r="O360" s="92"/>
      <c r="P360" s="97"/>
      <c r="Q360" s="93" t="s">
        <v>7984</v>
      </c>
      <c r="R360" s="97"/>
      <c r="S360" s="97"/>
      <c r="T360" s="97"/>
      <c r="U360" s="97"/>
      <c r="V360" s="97"/>
      <c r="W360" s="97"/>
      <c r="X360" s="97"/>
      <c r="Y360" s="97"/>
      <c r="Z360" s="97" t="s">
        <v>13680</v>
      </c>
      <c r="AA360" s="97"/>
      <c r="AB360" s="97"/>
      <c r="AC360" s="97"/>
      <c r="AD360" s="97"/>
      <c r="AE360" s="97"/>
      <c r="AF360" s="97"/>
      <c r="AG360" s="97"/>
      <c r="AH360" s="92"/>
    </row>
    <row r="361" spans="1:34" ht="13.15" customHeight="1" x14ac:dyDescent="0.25">
      <c r="A361" s="94">
        <v>43617</v>
      </c>
      <c r="B361" s="92" t="s">
        <v>8563</v>
      </c>
      <c r="C361" s="92" t="s">
        <v>8564</v>
      </c>
      <c r="D361" s="92" t="s">
        <v>7982</v>
      </c>
      <c r="E361" s="100">
        <v>0</v>
      </c>
      <c r="F361" s="100">
        <v>386259.1</v>
      </c>
      <c r="G361" s="96" t="s">
        <v>8566</v>
      </c>
      <c r="H361" s="92" t="s">
        <v>8616</v>
      </c>
      <c r="I361" s="97" t="s">
        <v>8787</v>
      </c>
      <c r="J361" s="93" t="s">
        <v>15647</v>
      </c>
      <c r="K361" s="93" t="s">
        <v>7984</v>
      </c>
      <c r="L361" s="98">
        <v>43646</v>
      </c>
      <c r="M361" s="92" t="s">
        <v>15648</v>
      </c>
      <c r="N361" s="92"/>
      <c r="O361" s="92"/>
      <c r="P361" s="97"/>
      <c r="Q361" s="93" t="s">
        <v>7984</v>
      </c>
      <c r="R361" s="97"/>
      <c r="S361" s="97"/>
      <c r="T361" s="97"/>
      <c r="U361" s="97"/>
      <c r="V361" s="97"/>
      <c r="W361" s="97"/>
      <c r="X361" s="97"/>
      <c r="Y361" s="97"/>
      <c r="Z361" s="97" t="s">
        <v>13680</v>
      </c>
      <c r="AA361" s="97"/>
      <c r="AB361" s="97"/>
      <c r="AC361" s="97"/>
      <c r="AD361" s="97"/>
      <c r="AE361" s="97"/>
      <c r="AF361" s="97"/>
      <c r="AG361" s="97"/>
      <c r="AH361" s="92"/>
    </row>
    <row r="362" spans="1:34" ht="13.15" customHeight="1" x14ac:dyDescent="0.25">
      <c r="A362" s="94">
        <v>43617</v>
      </c>
      <c r="B362" s="92" t="s">
        <v>8563</v>
      </c>
      <c r="C362" s="92" t="s">
        <v>8564</v>
      </c>
      <c r="D362" s="92" t="s">
        <v>7982</v>
      </c>
      <c r="E362" s="100">
        <v>0</v>
      </c>
      <c r="F362" s="100">
        <v>3794.78</v>
      </c>
      <c r="G362" s="96" t="s">
        <v>8566</v>
      </c>
      <c r="H362" s="92" t="s">
        <v>8616</v>
      </c>
      <c r="I362" s="92" t="s">
        <v>8787</v>
      </c>
      <c r="J362" s="93" t="s">
        <v>15690</v>
      </c>
      <c r="K362" s="93" t="s">
        <v>7984</v>
      </c>
      <c r="L362" s="98">
        <v>43646</v>
      </c>
      <c r="M362" s="92" t="s">
        <v>15691</v>
      </c>
      <c r="N362" s="97"/>
      <c r="O362" s="97"/>
      <c r="P362" s="97"/>
      <c r="Q362" s="93" t="s">
        <v>7984</v>
      </c>
      <c r="R362" s="97"/>
      <c r="S362" s="97"/>
      <c r="T362" s="97"/>
      <c r="U362" s="97"/>
      <c r="V362" s="97"/>
      <c r="W362" s="97"/>
      <c r="X362" s="97"/>
      <c r="Y362" s="97"/>
      <c r="Z362" s="92" t="s">
        <v>13680</v>
      </c>
      <c r="AA362" s="97"/>
      <c r="AB362" s="97"/>
      <c r="AC362" s="97"/>
      <c r="AD362" s="97"/>
      <c r="AE362" s="97"/>
      <c r="AF362" s="97"/>
      <c r="AG362" s="97"/>
      <c r="AH362" s="92"/>
    </row>
    <row r="363" spans="1:34" ht="13.15" customHeight="1" x14ac:dyDescent="0.25">
      <c r="A363" s="94">
        <v>43617</v>
      </c>
      <c r="B363" s="92" t="s">
        <v>8563</v>
      </c>
      <c r="C363" s="92" t="s">
        <v>8564</v>
      </c>
      <c r="D363" s="92" t="s">
        <v>7982</v>
      </c>
      <c r="E363" s="100">
        <v>5881.5</v>
      </c>
      <c r="F363" s="100">
        <v>0</v>
      </c>
      <c r="G363" s="96" t="s">
        <v>8566</v>
      </c>
      <c r="H363" s="92" t="s">
        <v>8616</v>
      </c>
      <c r="I363" s="92" t="s">
        <v>9919</v>
      </c>
      <c r="J363" s="93" t="s">
        <v>15692</v>
      </c>
      <c r="K363" s="93" t="s">
        <v>7984</v>
      </c>
      <c r="L363" s="98">
        <v>43646</v>
      </c>
      <c r="M363" s="92" t="s">
        <v>15693</v>
      </c>
      <c r="N363" s="97"/>
      <c r="O363" s="97"/>
      <c r="P363" s="97"/>
      <c r="Q363" s="93" t="s">
        <v>7984</v>
      </c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2"/>
    </row>
    <row r="364" spans="1:34" ht="13.15" customHeight="1" x14ac:dyDescent="0.25">
      <c r="A364" s="94">
        <v>43617</v>
      </c>
      <c r="B364" s="92" t="s">
        <v>8563</v>
      </c>
      <c r="C364" s="92" t="s">
        <v>8564</v>
      </c>
      <c r="D364" s="92" t="s">
        <v>7982</v>
      </c>
      <c r="E364" s="100">
        <v>243248</v>
      </c>
      <c r="F364" s="100">
        <v>0</v>
      </c>
      <c r="G364" s="96" t="s">
        <v>8566</v>
      </c>
      <c r="H364" s="92" t="s">
        <v>8616</v>
      </c>
      <c r="I364" s="92" t="s">
        <v>9919</v>
      </c>
      <c r="J364" s="93" t="s">
        <v>15694</v>
      </c>
      <c r="K364" s="93" t="s">
        <v>7984</v>
      </c>
      <c r="L364" s="98">
        <v>43646</v>
      </c>
      <c r="M364" s="92" t="s">
        <v>15695</v>
      </c>
      <c r="N364" s="97"/>
      <c r="O364" s="97"/>
      <c r="P364" s="97"/>
      <c r="Q364" s="93" t="s">
        <v>7984</v>
      </c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2"/>
    </row>
    <row r="365" spans="1:34" ht="13.15" customHeight="1" x14ac:dyDescent="0.25">
      <c r="A365" s="94">
        <v>43617</v>
      </c>
      <c r="B365" s="92" t="s">
        <v>8563</v>
      </c>
      <c r="C365" s="92" t="s">
        <v>8564</v>
      </c>
      <c r="D365" s="92" t="s">
        <v>7982</v>
      </c>
      <c r="E365" s="100">
        <v>123709</v>
      </c>
      <c r="F365" s="100">
        <v>0</v>
      </c>
      <c r="G365" s="96" t="s">
        <v>8566</v>
      </c>
      <c r="H365" s="92" t="s">
        <v>8616</v>
      </c>
      <c r="I365" s="92" t="s">
        <v>9919</v>
      </c>
      <c r="J365" s="93" t="s">
        <v>15696</v>
      </c>
      <c r="K365" s="93" t="s">
        <v>7984</v>
      </c>
      <c r="L365" s="98">
        <v>43646</v>
      </c>
      <c r="M365" s="92" t="s">
        <v>15602</v>
      </c>
      <c r="N365" s="97"/>
      <c r="O365" s="97"/>
      <c r="P365" s="97"/>
      <c r="Q365" s="93" t="s">
        <v>7984</v>
      </c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2"/>
    </row>
    <row r="366" spans="1:34" ht="13.15" customHeight="1" x14ac:dyDescent="0.25">
      <c r="A366" s="94">
        <v>43617</v>
      </c>
      <c r="B366" s="92" t="s">
        <v>8563</v>
      </c>
      <c r="C366" s="92" t="s">
        <v>8564</v>
      </c>
      <c r="D366" s="92" t="s">
        <v>7982</v>
      </c>
      <c r="E366" s="100">
        <v>276166</v>
      </c>
      <c r="F366" s="100">
        <v>0</v>
      </c>
      <c r="G366" s="96" t="s">
        <v>8566</v>
      </c>
      <c r="H366" s="92" t="s">
        <v>8616</v>
      </c>
      <c r="I366" s="92" t="s">
        <v>9919</v>
      </c>
      <c r="J366" s="93" t="s">
        <v>15697</v>
      </c>
      <c r="K366" s="93" t="s">
        <v>7984</v>
      </c>
      <c r="L366" s="98">
        <v>43646</v>
      </c>
      <c r="M366" s="92" t="s">
        <v>15628</v>
      </c>
      <c r="N366" s="97"/>
      <c r="O366" s="97"/>
      <c r="P366" s="97"/>
      <c r="Q366" s="93" t="s">
        <v>7984</v>
      </c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2"/>
    </row>
    <row r="367" spans="1:34" ht="13.15" customHeight="1" x14ac:dyDescent="0.25">
      <c r="A367" s="94">
        <v>43617</v>
      </c>
      <c r="B367" s="92" t="s">
        <v>8563</v>
      </c>
      <c r="C367" s="92" t="s">
        <v>8564</v>
      </c>
      <c r="D367" s="92" t="s">
        <v>7982</v>
      </c>
      <c r="E367" s="155">
        <v>128315</v>
      </c>
      <c r="F367" s="92">
        <v>0</v>
      </c>
      <c r="G367" s="96" t="s">
        <v>8566</v>
      </c>
      <c r="H367" s="92" t="s">
        <v>8616</v>
      </c>
      <c r="I367" s="92" t="s">
        <v>9919</v>
      </c>
      <c r="J367" s="93" t="s">
        <v>15698</v>
      </c>
      <c r="K367" s="93" t="s">
        <v>7984</v>
      </c>
      <c r="L367" s="98">
        <v>43646</v>
      </c>
      <c r="M367" s="92" t="s">
        <v>13918</v>
      </c>
      <c r="N367" s="97"/>
      <c r="O367" s="97"/>
      <c r="P367" s="97"/>
      <c r="Q367" s="93" t="s">
        <v>7984</v>
      </c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2"/>
    </row>
    <row r="368" spans="1:34" ht="13.15" customHeight="1" x14ac:dyDescent="0.25">
      <c r="A368" s="94">
        <v>43617</v>
      </c>
      <c r="B368" s="92" t="s">
        <v>8563</v>
      </c>
      <c r="C368" s="92" t="s">
        <v>8564</v>
      </c>
      <c r="D368" s="92" t="s">
        <v>7982</v>
      </c>
      <c r="E368" s="155">
        <v>110714.5</v>
      </c>
      <c r="F368" s="92">
        <v>0</v>
      </c>
      <c r="G368" s="96" t="s">
        <v>8566</v>
      </c>
      <c r="H368" s="92" t="s">
        <v>8616</v>
      </c>
      <c r="I368" s="92" t="s">
        <v>9919</v>
      </c>
      <c r="J368" s="93" t="s">
        <v>15699</v>
      </c>
      <c r="K368" s="93" t="s">
        <v>7984</v>
      </c>
      <c r="L368" s="98">
        <v>43646</v>
      </c>
      <c r="M368" s="92" t="s">
        <v>15554</v>
      </c>
      <c r="N368" s="97"/>
      <c r="O368" s="97"/>
      <c r="P368" s="97"/>
      <c r="Q368" s="93" t="s">
        <v>7984</v>
      </c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2"/>
    </row>
    <row r="369" spans="1:58" ht="13.15" customHeight="1" x14ac:dyDescent="0.25">
      <c r="A369" s="94">
        <v>43617</v>
      </c>
      <c r="B369" s="92" t="s">
        <v>8563</v>
      </c>
      <c r="C369" s="92" t="s">
        <v>8564</v>
      </c>
      <c r="D369" s="92" t="s">
        <v>7982</v>
      </c>
      <c r="E369" s="92">
        <v>0</v>
      </c>
      <c r="F369" s="155">
        <v>14943.5</v>
      </c>
      <c r="G369" s="96" t="s">
        <v>8566</v>
      </c>
      <c r="H369" s="92" t="s">
        <v>8616</v>
      </c>
      <c r="I369" s="92" t="s">
        <v>9919</v>
      </c>
      <c r="J369" s="93" t="s">
        <v>15700</v>
      </c>
      <c r="K369" s="93" t="s">
        <v>7984</v>
      </c>
      <c r="L369" s="98">
        <v>43646</v>
      </c>
      <c r="M369" s="92" t="s">
        <v>14838</v>
      </c>
      <c r="N369" s="97"/>
      <c r="O369" s="97"/>
      <c r="P369" s="97"/>
      <c r="Q369" s="93" t="s">
        <v>7984</v>
      </c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2"/>
    </row>
    <row r="370" spans="1:58" ht="13.15" customHeight="1" x14ac:dyDescent="0.25">
      <c r="A370" s="94">
        <v>43617</v>
      </c>
      <c r="B370" s="92" t="s">
        <v>8563</v>
      </c>
      <c r="C370" s="92" t="s">
        <v>8564</v>
      </c>
      <c r="D370" s="92" t="s">
        <v>7982</v>
      </c>
      <c r="E370" s="92">
        <v>0</v>
      </c>
      <c r="F370" s="155">
        <v>5085</v>
      </c>
      <c r="G370" s="96" t="s">
        <v>8566</v>
      </c>
      <c r="H370" s="92" t="s">
        <v>8616</v>
      </c>
      <c r="I370" s="92" t="s">
        <v>9919</v>
      </c>
      <c r="J370" s="93" t="s">
        <v>15701</v>
      </c>
      <c r="K370" s="93" t="s">
        <v>7984</v>
      </c>
      <c r="L370" s="98">
        <v>43646</v>
      </c>
      <c r="M370" s="92" t="s">
        <v>15702</v>
      </c>
      <c r="N370" s="97"/>
      <c r="O370" s="97"/>
      <c r="P370" s="97"/>
      <c r="Q370" s="93" t="s">
        <v>7984</v>
      </c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2"/>
    </row>
    <row r="371" spans="1:58" s="151" customFormat="1" ht="16.5" thickBot="1" x14ac:dyDescent="0.3">
      <c r="D371" s="152"/>
      <c r="E371" s="152">
        <f>SUM(E7:E370)</f>
        <v>61127530.580000021</v>
      </c>
      <c r="F371" s="152">
        <f>SUM(F7:F370)</f>
        <v>40685026.069999993</v>
      </c>
      <c r="G371" s="152"/>
    </row>
    <row r="372" spans="1:58" ht="13.15" customHeight="1" x14ac:dyDescent="0.25">
      <c r="A372" s="175"/>
      <c r="B372" s="175"/>
      <c r="C372" s="176"/>
      <c r="D372" s="177"/>
      <c r="E372" s="178"/>
      <c r="F372" s="178"/>
      <c r="G372" s="175"/>
      <c r="H372" s="179"/>
      <c r="I372" s="180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>
        <f>SUM(V7:V371)</f>
        <v>0</v>
      </c>
      <c r="W372" s="175">
        <f>SUM(W7:W371)</f>
        <v>175</v>
      </c>
      <c r="X372" s="175"/>
      <c r="Y372" s="175"/>
      <c r="Z372" s="175"/>
      <c r="AA372" s="181"/>
      <c r="AB372" s="182"/>
      <c r="AC372" s="181"/>
      <c r="AD372" s="181"/>
      <c r="AE372" s="183"/>
      <c r="AF372" s="175"/>
      <c r="AG372" s="175"/>
      <c r="AH372" s="184"/>
      <c r="AI372" s="184"/>
      <c r="AJ372" s="185"/>
      <c r="AK372" s="175"/>
      <c r="AL372" s="186"/>
      <c r="AM372" s="186"/>
      <c r="AN372" s="186"/>
      <c r="AO372" s="184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75"/>
    </row>
    <row r="373" spans="1:58" x14ac:dyDescent="0.25">
      <c r="C373" s="187" t="s">
        <v>12513</v>
      </c>
      <c r="D373" s="187"/>
      <c r="E373" s="187"/>
      <c r="F373" s="187">
        <f>E371-F371</f>
        <v>20442504.510000028</v>
      </c>
    </row>
    <row r="374" spans="1:58" x14ac:dyDescent="0.25">
      <c r="C374" s="187"/>
      <c r="D374" s="187"/>
      <c r="E374" s="187"/>
      <c r="F374" s="187"/>
    </row>
    <row r="375" spans="1:58" x14ac:dyDescent="0.25">
      <c r="C375" s="187" t="s">
        <v>12514</v>
      </c>
      <c r="D375" s="187"/>
      <c r="E375" s="187"/>
      <c r="F375" s="187">
        <v>20442504.510000002</v>
      </c>
      <c r="W375" s="2">
        <f>V372-W372</f>
        <v>-175</v>
      </c>
    </row>
    <row r="376" spans="1:58" x14ac:dyDescent="0.25">
      <c r="C376" s="187"/>
      <c r="D376" s="187"/>
      <c r="E376" s="187"/>
      <c r="F376" s="187"/>
    </row>
    <row r="377" spans="1:58" s="141" customFormat="1" ht="12.75" thickBot="1" x14ac:dyDescent="0.25">
      <c r="C377" s="142" t="s">
        <v>12515</v>
      </c>
      <c r="D377" s="142"/>
      <c r="E377" s="143"/>
      <c r="F377" s="144">
        <f>F373-F375</f>
        <v>0</v>
      </c>
      <c r="G377" s="145"/>
      <c r="K377" s="146"/>
      <c r="W377" s="141">
        <v>20442504.510000002</v>
      </c>
      <c r="AD377" s="146"/>
    </row>
    <row r="378" spans="1:58" x14ac:dyDescent="0.25">
      <c r="T378" s="14"/>
      <c r="U378" s="14"/>
      <c r="V378" s="14"/>
      <c r="W378" s="14"/>
      <c r="AA378" s="2"/>
      <c r="AB378" s="2"/>
      <c r="AC378" s="2"/>
      <c r="AD378" s="2"/>
    </row>
    <row r="379" spans="1:58" x14ac:dyDescent="0.25">
      <c r="T379" s="14"/>
      <c r="U379" s="14"/>
      <c r="V379" s="14"/>
      <c r="W379" s="14">
        <f>W375-W377</f>
        <v>-20442679.510000002</v>
      </c>
      <c r="AA379" s="2"/>
      <c r="AB379" s="2"/>
      <c r="AC379" s="2"/>
      <c r="AD379" s="2"/>
    </row>
    <row r="380" spans="1:58" x14ac:dyDescent="0.25">
      <c r="T380" s="14"/>
      <c r="U380" s="14"/>
      <c r="V380" s="14"/>
      <c r="W380" s="14"/>
      <c r="AA380" s="2"/>
      <c r="AB380" s="2"/>
      <c r="AC380" s="2"/>
      <c r="AD380" s="2"/>
    </row>
    <row r="381" spans="1:58" x14ac:dyDescent="0.25">
      <c r="T381" s="14"/>
      <c r="U381" s="14"/>
      <c r="V381" s="14"/>
      <c r="W381" s="14"/>
      <c r="AA381" s="2"/>
      <c r="AB381" s="2"/>
      <c r="AC381" s="2"/>
      <c r="AD381" s="2"/>
    </row>
    <row r="382" spans="1:58" x14ac:dyDescent="0.25">
      <c r="T382" s="14"/>
      <c r="U382" s="14"/>
      <c r="V382" s="14"/>
      <c r="W382" s="14"/>
      <c r="AA382" s="2"/>
      <c r="AB382" s="2"/>
      <c r="AC382" s="2"/>
      <c r="AD382" s="2"/>
    </row>
    <row r="383" spans="1:58" x14ac:dyDescent="0.25">
      <c r="T383" s="14"/>
      <c r="U383" s="14"/>
      <c r="V383" s="14"/>
      <c r="W383" s="14"/>
      <c r="AA383" s="2"/>
      <c r="AB383" s="2"/>
      <c r="AC383" s="2"/>
      <c r="AD383" s="2"/>
    </row>
    <row r="384" spans="1:58" x14ac:dyDescent="0.25">
      <c r="T384" s="14"/>
      <c r="U384" s="14"/>
      <c r="V384" s="14"/>
      <c r="W384" s="14"/>
      <c r="AA384" s="2"/>
      <c r="AB384" s="2"/>
      <c r="AC384" s="2"/>
      <c r="AD384" s="2"/>
    </row>
    <row r="385" spans="20:30" x14ac:dyDescent="0.25">
      <c r="T385" s="14"/>
      <c r="U385" s="14"/>
      <c r="V385" s="14"/>
      <c r="W385" s="14"/>
      <c r="AA385" s="2"/>
      <c r="AB385" s="2"/>
      <c r="AC385" s="2"/>
      <c r="AD385" s="2"/>
    </row>
    <row r="386" spans="20:30" x14ac:dyDescent="0.25">
      <c r="T386" s="14"/>
      <c r="U386" s="14"/>
      <c r="V386" s="14"/>
      <c r="W386" s="14"/>
      <c r="AA386" s="2"/>
      <c r="AB386" s="2"/>
      <c r="AC386" s="2"/>
      <c r="AD386" s="2"/>
    </row>
    <row r="387" spans="20:30" x14ac:dyDescent="0.25">
      <c r="T387" s="14"/>
      <c r="U387" s="14"/>
      <c r="V387" s="14"/>
      <c r="W387" s="14"/>
      <c r="AA387" s="2"/>
      <c r="AB387" s="2"/>
      <c r="AC387" s="2"/>
      <c r="AD387" s="2"/>
    </row>
    <row r="388" spans="20:30" x14ac:dyDescent="0.25">
      <c r="T388" s="14"/>
      <c r="U388" s="14"/>
      <c r="V388" s="14"/>
      <c r="W388" s="14"/>
      <c r="AA388" s="2"/>
      <c r="AB388" s="2"/>
      <c r="AC388" s="2"/>
      <c r="AD388" s="2"/>
    </row>
    <row r="389" spans="20:30" x14ac:dyDescent="0.25">
      <c r="T389" s="14"/>
      <c r="U389" s="14"/>
      <c r="V389" s="14"/>
      <c r="W389" s="14"/>
      <c r="AA389" s="2"/>
      <c r="AB389" s="2"/>
      <c r="AC389" s="2"/>
      <c r="AD389" s="2"/>
    </row>
    <row r="390" spans="20:30" x14ac:dyDescent="0.25">
      <c r="T390" s="14"/>
      <c r="U390" s="14"/>
      <c r="V390" s="14"/>
      <c r="W390" s="14"/>
      <c r="AA390" s="2"/>
      <c r="AB390" s="2"/>
      <c r="AC390" s="2"/>
      <c r="AD390" s="2"/>
    </row>
    <row r="391" spans="20:30" x14ac:dyDescent="0.25">
      <c r="T391" s="14"/>
      <c r="U391" s="14"/>
      <c r="V391" s="14"/>
      <c r="W391" s="14"/>
      <c r="AA391" s="2"/>
      <c r="AB391" s="2"/>
      <c r="AC391" s="2"/>
      <c r="AD391" s="2"/>
    </row>
    <row r="392" spans="20:30" x14ac:dyDescent="0.25">
      <c r="T392" s="14"/>
      <c r="U392" s="14"/>
      <c r="V392" s="14"/>
      <c r="W392" s="14"/>
      <c r="AA392" s="2"/>
      <c r="AB392" s="2"/>
      <c r="AC392" s="2"/>
      <c r="AD392" s="2"/>
    </row>
    <row r="393" spans="20:30" x14ac:dyDescent="0.25">
      <c r="T393" s="14"/>
      <c r="U393" s="14"/>
      <c r="V393" s="14"/>
      <c r="W393" s="14"/>
      <c r="AA393" s="2"/>
      <c r="AB393" s="2"/>
      <c r="AC393" s="2"/>
      <c r="AD393" s="2"/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scale="1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BF409"/>
  <sheetViews>
    <sheetView topLeftCell="Z5" workbookViewId="0">
      <selection activeCell="AB22" sqref="AB22"/>
    </sheetView>
  </sheetViews>
  <sheetFormatPr defaultColWidth="9.140625" defaultRowHeight="15" x14ac:dyDescent="0.25"/>
  <cols>
    <col min="1" max="2" width="36.5703125" style="2" bestFit="1" customWidth="1"/>
    <col min="3" max="3" width="14.42578125" style="2" bestFit="1" customWidth="1"/>
    <col min="4" max="5" width="36.5703125" style="2" bestFit="1" customWidth="1"/>
    <col min="6" max="6" width="20.140625" style="2" bestFit="1" customWidth="1"/>
    <col min="7" max="7" width="17.5703125" style="2" bestFit="1" customWidth="1"/>
    <col min="8" max="8" width="11.28515625" style="2" bestFit="1" customWidth="1"/>
    <col min="9" max="9" width="10.14062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2" bestFit="1" customWidth="1"/>
    <col min="28" max="28" width="21.140625" style="2" bestFit="1" customWidth="1"/>
    <col min="29" max="30" width="15.42578125" style="2" bestFit="1" customWidth="1"/>
    <col min="31" max="31" width="12.7109375" style="2" bestFit="1" customWidth="1"/>
    <col min="32" max="32" width="18.7109375" style="2" bestFit="1" customWidth="1"/>
    <col min="33" max="33" width="20.85546875" style="2" bestFit="1" customWidth="1"/>
    <col min="34" max="35" width="36.5703125" style="2" bestFit="1" customWidth="1"/>
    <col min="36" max="36" width="18.5703125" style="2" bestFit="1" customWidth="1"/>
    <col min="37" max="37" width="36.5703125" style="2" bestFit="1" customWidth="1"/>
    <col min="38" max="38" width="34.42578125" style="2" bestFit="1" customWidth="1"/>
    <col min="39" max="39" width="23" style="2" bestFit="1" customWidth="1"/>
    <col min="40" max="40" width="20.140625" style="2" bestFit="1" customWidth="1"/>
    <col min="41" max="41" width="31.1406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24.710937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43586</v>
      </c>
      <c r="C3" s="237"/>
      <c r="D3" s="88" t="s">
        <v>7974</v>
      </c>
      <c r="E3" s="236">
        <v>43586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0" t="s">
        <v>8523</v>
      </c>
      <c r="AB6" s="90" t="s">
        <v>8524</v>
      </c>
      <c r="AC6" s="90" t="s">
        <v>7977</v>
      </c>
      <c r="AD6" s="90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3.15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156">
        <v>2478338.5499999998</v>
      </c>
      <c r="AD7" s="90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ht="13.15" customHeight="1" x14ac:dyDescent="0.25">
      <c r="A8" s="92" t="s">
        <v>13709</v>
      </c>
      <c r="B8" s="92" t="s">
        <v>13710</v>
      </c>
      <c r="C8" s="93">
        <v>3204</v>
      </c>
      <c r="D8" s="92" t="s">
        <v>13711</v>
      </c>
      <c r="E8" s="92" t="s">
        <v>8613</v>
      </c>
      <c r="F8" s="92" t="s">
        <v>8614</v>
      </c>
      <c r="G8" s="92" t="s">
        <v>8615</v>
      </c>
      <c r="H8" s="94">
        <v>43586</v>
      </c>
      <c r="I8" s="95">
        <v>43616</v>
      </c>
      <c r="J8" s="92" t="s">
        <v>8556</v>
      </c>
      <c r="K8" s="92" t="s">
        <v>8557</v>
      </c>
      <c r="L8" s="92" t="s">
        <v>8558</v>
      </c>
      <c r="M8" s="92" t="s">
        <v>8559</v>
      </c>
      <c r="N8" s="92" t="s">
        <v>8558</v>
      </c>
      <c r="O8" s="92" t="s">
        <v>8560</v>
      </c>
      <c r="P8" s="92" t="s">
        <v>8561</v>
      </c>
      <c r="Q8" s="92" t="s">
        <v>8562</v>
      </c>
      <c r="R8" s="92" t="s">
        <v>8558</v>
      </c>
      <c r="S8" s="92" t="s">
        <v>8559</v>
      </c>
      <c r="T8" s="92" t="s">
        <v>8563</v>
      </c>
      <c r="U8" s="92" t="s">
        <v>8564</v>
      </c>
      <c r="V8" s="92" t="s">
        <v>8558</v>
      </c>
      <c r="W8" s="92" t="s">
        <v>8559</v>
      </c>
      <c r="X8" s="92" t="s">
        <v>8565</v>
      </c>
      <c r="Y8" s="92" t="s">
        <v>8562</v>
      </c>
      <c r="Z8" s="92" t="s">
        <v>7982</v>
      </c>
      <c r="AA8" s="92">
        <v>0</v>
      </c>
      <c r="AB8" s="154">
        <v>1450</v>
      </c>
      <c r="AC8" s="92">
        <v>0</v>
      </c>
      <c r="AD8" s="158">
        <v>1450</v>
      </c>
      <c r="AE8" s="96" t="s">
        <v>8566</v>
      </c>
      <c r="AF8" s="92" t="s">
        <v>8616</v>
      </c>
      <c r="AG8" s="97"/>
      <c r="AH8" s="93" t="s">
        <v>12675</v>
      </c>
      <c r="AI8" s="93" t="s">
        <v>13712</v>
      </c>
      <c r="AJ8" s="98">
        <v>43616</v>
      </c>
      <c r="AK8" s="92" t="s">
        <v>13713</v>
      </c>
      <c r="AL8" s="92" t="s">
        <v>10270</v>
      </c>
      <c r="AM8" s="92">
        <v>12824</v>
      </c>
      <c r="AN8" s="97"/>
      <c r="AO8" s="93" t="s">
        <v>7984</v>
      </c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2"/>
    </row>
    <row r="9" spans="1:58" ht="13.15" customHeight="1" x14ac:dyDescent="0.25">
      <c r="A9" s="92" t="s">
        <v>13709</v>
      </c>
      <c r="B9" s="92" t="s">
        <v>13710</v>
      </c>
      <c r="C9" s="93">
        <v>3204</v>
      </c>
      <c r="D9" s="92" t="s">
        <v>13711</v>
      </c>
      <c r="E9" s="92" t="s">
        <v>8613</v>
      </c>
      <c r="F9" s="92" t="s">
        <v>8614</v>
      </c>
      <c r="G9" s="92" t="s">
        <v>8615</v>
      </c>
      <c r="H9" s="94">
        <v>43586</v>
      </c>
      <c r="I9" s="95">
        <v>43616</v>
      </c>
      <c r="J9" s="92" t="s">
        <v>8556</v>
      </c>
      <c r="K9" s="92" t="s">
        <v>8557</v>
      </c>
      <c r="L9" s="92" t="s">
        <v>8558</v>
      </c>
      <c r="M9" s="92" t="s">
        <v>8559</v>
      </c>
      <c r="N9" s="92" t="s">
        <v>8558</v>
      </c>
      <c r="O9" s="92" t="s">
        <v>8560</v>
      </c>
      <c r="P9" s="92" t="s">
        <v>8561</v>
      </c>
      <c r="Q9" s="92" t="s">
        <v>8562</v>
      </c>
      <c r="R9" s="92" t="s">
        <v>8558</v>
      </c>
      <c r="S9" s="92" t="s">
        <v>8559</v>
      </c>
      <c r="T9" s="92" t="s">
        <v>8563</v>
      </c>
      <c r="U9" s="92" t="s">
        <v>8564</v>
      </c>
      <c r="V9" s="92" t="s">
        <v>8558</v>
      </c>
      <c r="W9" s="92" t="s">
        <v>8559</v>
      </c>
      <c r="X9" s="92" t="s">
        <v>8565</v>
      </c>
      <c r="Y9" s="92" t="s">
        <v>8562</v>
      </c>
      <c r="Z9" s="92" t="s">
        <v>7982</v>
      </c>
      <c r="AA9" s="92">
        <v>0</v>
      </c>
      <c r="AB9" s="154">
        <v>50384</v>
      </c>
      <c r="AC9" s="92">
        <v>0</v>
      </c>
      <c r="AD9" s="158">
        <v>50384</v>
      </c>
      <c r="AE9" s="96" t="s">
        <v>8566</v>
      </c>
      <c r="AF9" s="92" t="s">
        <v>8616</v>
      </c>
      <c r="AG9" s="97"/>
      <c r="AH9" s="93" t="s">
        <v>13714</v>
      </c>
      <c r="AI9" s="93" t="s">
        <v>13715</v>
      </c>
      <c r="AJ9" s="98">
        <v>43616</v>
      </c>
      <c r="AK9" s="92" t="s">
        <v>13716</v>
      </c>
      <c r="AL9" s="92" t="s">
        <v>13717</v>
      </c>
      <c r="AM9" s="92">
        <v>11305</v>
      </c>
      <c r="AN9" s="97"/>
      <c r="AO9" s="93" t="s">
        <v>7984</v>
      </c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2"/>
    </row>
    <row r="10" spans="1:58" ht="13.15" customHeight="1" x14ac:dyDescent="0.25">
      <c r="A10" s="92" t="s">
        <v>13709</v>
      </c>
      <c r="B10" s="92" t="s">
        <v>13710</v>
      </c>
      <c r="C10" s="93">
        <v>3204</v>
      </c>
      <c r="D10" s="92" t="s">
        <v>13711</v>
      </c>
      <c r="E10" s="92" t="s">
        <v>8613</v>
      </c>
      <c r="F10" s="92" t="s">
        <v>8614</v>
      </c>
      <c r="G10" s="92" t="s">
        <v>8615</v>
      </c>
      <c r="H10" s="94">
        <v>43586</v>
      </c>
      <c r="I10" s="95">
        <v>43616</v>
      </c>
      <c r="J10" s="92" t="s">
        <v>8556</v>
      </c>
      <c r="K10" s="92" t="s">
        <v>8557</v>
      </c>
      <c r="L10" s="92" t="s">
        <v>8558</v>
      </c>
      <c r="M10" s="92" t="s">
        <v>8559</v>
      </c>
      <c r="N10" s="92" t="s">
        <v>8558</v>
      </c>
      <c r="O10" s="92" t="s">
        <v>8560</v>
      </c>
      <c r="P10" s="92" t="s">
        <v>8561</v>
      </c>
      <c r="Q10" s="92" t="s">
        <v>8562</v>
      </c>
      <c r="R10" s="92" t="s">
        <v>8558</v>
      </c>
      <c r="S10" s="92" t="s">
        <v>8559</v>
      </c>
      <c r="T10" s="92" t="s">
        <v>8563</v>
      </c>
      <c r="U10" s="92" t="s">
        <v>8564</v>
      </c>
      <c r="V10" s="92" t="s">
        <v>8558</v>
      </c>
      <c r="W10" s="92" t="s">
        <v>8559</v>
      </c>
      <c r="X10" s="92" t="s">
        <v>8565</v>
      </c>
      <c r="Y10" s="92" t="s">
        <v>8562</v>
      </c>
      <c r="Z10" s="92" t="s">
        <v>7982</v>
      </c>
      <c r="AA10" s="92">
        <v>0</v>
      </c>
      <c r="AB10" s="154">
        <v>19127</v>
      </c>
      <c r="AC10" s="92">
        <v>0</v>
      </c>
      <c r="AD10" s="158">
        <v>19127</v>
      </c>
      <c r="AE10" s="96" t="s">
        <v>8566</v>
      </c>
      <c r="AF10" s="92" t="s">
        <v>8616</v>
      </c>
      <c r="AG10" s="97"/>
      <c r="AH10" s="93" t="s">
        <v>13718</v>
      </c>
      <c r="AI10" s="93" t="s">
        <v>13719</v>
      </c>
      <c r="AJ10" s="98">
        <v>43616</v>
      </c>
      <c r="AK10" s="92" t="s">
        <v>13720</v>
      </c>
      <c r="AL10" s="92" t="s">
        <v>8624</v>
      </c>
      <c r="AM10" s="92">
        <v>15209</v>
      </c>
      <c r="AN10" s="97"/>
      <c r="AO10" s="93" t="s">
        <v>7984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2"/>
    </row>
    <row r="11" spans="1:58" ht="13.15" customHeight="1" x14ac:dyDescent="0.25">
      <c r="A11" s="92" t="s">
        <v>13709</v>
      </c>
      <c r="B11" s="92" t="s">
        <v>13710</v>
      </c>
      <c r="C11" s="93">
        <v>3204</v>
      </c>
      <c r="D11" s="92" t="s">
        <v>13711</v>
      </c>
      <c r="E11" s="92" t="s">
        <v>8613</v>
      </c>
      <c r="F11" s="92" t="s">
        <v>8614</v>
      </c>
      <c r="G11" s="92" t="s">
        <v>8615</v>
      </c>
      <c r="H11" s="94">
        <v>43586</v>
      </c>
      <c r="I11" s="95">
        <v>43616</v>
      </c>
      <c r="J11" s="92" t="s">
        <v>8556</v>
      </c>
      <c r="K11" s="92" t="s">
        <v>8557</v>
      </c>
      <c r="L11" s="92" t="s">
        <v>8558</v>
      </c>
      <c r="M11" s="92" t="s">
        <v>8559</v>
      </c>
      <c r="N11" s="92" t="s">
        <v>8558</v>
      </c>
      <c r="O11" s="92" t="s">
        <v>8560</v>
      </c>
      <c r="P11" s="92" t="s">
        <v>8561</v>
      </c>
      <c r="Q11" s="92" t="s">
        <v>8562</v>
      </c>
      <c r="R11" s="92" t="s">
        <v>8558</v>
      </c>
      <c r="S11" s="92" t="s">
        <v>8559</v>
      </c>
      <c r="T11" s="92" t="s">
        <v>8563</v>
      </c>
      <c r="U11" s="92" t="s">
        <v>8564</v>
      </c>
      <c r="V11" s="92" t="s">
        <v>8558</v>
      </c>
      <c r="W11" s="92" t="s">
        <v>8559</v>
      </c>
      <c r="X11" s="92" t="s">
        <v>8565</v>
      </c>
      <c r="Y11" s="92" t="s">
        <v>8562</v>
      </c>
      <c r="Z11" s="92" t="s">
        <v>7982</v>
      </c>
      <c r="AA11" s="92">
        <v>0</v>
      </c>
      <c r="AB11" s="154">
        <v>37676.21</v>
      </c>
      <c r="AC11" s="92">
        <v>0</v>
      </c>
      <c r="AD11" s="158">
        <v>37676.21</v>
      </c>
      <c r="AE11" s="96" t="s">
        <v>8566</v>
      </c>
      <c r="AF11" s="92" t="s">
        <v>8616</v>
      </c>
      <c r="AG11" s="97"/>
      <c r="AH11" s="93" t="s">
        <v>13721</v>
      </c>
      <c r="AI11" s="93" t="s">
        <v>13722</v>
      </c>
      <c r="AJ11" s="98">
        <v>43616</v>
      </c>
      <c r="AK11" s="92" t="s">
        <v>13723</v>
      </c>
      <c r="AL11" s="92" t="s">
        <v>8676</v>
      </c>
      <c r="AM11" s="92">
        <v>10571</v>
      </c>
      <c r="AN11" s="97"/>
      <c r="AO11" s="93" t="s">
        <v>7984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2"/>
    </row>
    <row r="12" spans="1:58" ht="13.15" customHeight="1" x14ac:dyDescent="0.25">
      <c r="A12" s="92" t="s">
        <v>13709</v>
      </c>
      <c r="B12" s="92" t="s">
        <v>13710</v>
      </c>
      <c r="C12" s="93">
        <v>3204</v>
      </c>
      <c r="D12" s="92" t="s">
        <v>13711</v>
      </c>
      <c r="E12" s="92" t="s">
        <v>8613</v>
      </c>
      <c r="F12" s="92" t="s">
        <v>8614</v>
      </c>
      <c r="G12" s="92" t="s">
        <v>8615</v>
      </c>
      <c r="H12" s="94">
        <v>43586</v>
      </c>
      <c r="I12" s="95">
        <v>43616</v>
      </c>
      <c r="J12" s="92" t="s">
        <v>8556</v>
      </c>
      <c r="K12" s="92" t="s">
        <v>8557</v>
      </c>
      <c r="L12" s="92" t="s">
        <v>8558</v>
      </c>
      <c r="M12" s="92" t="s">
        <v>8559</v>
      </c>
      <c r="N12" s="92" t="s">
        <v>8558</v>
      </c>
      <c r="O12" s="92" t="s">
        <v>8560</v>
      </c>
      <c r="P12" s="92" t="s">
        <v>8561</v>
      </c>
      <c r="Q12" s="92" t="s">
        <v>8562</v>
      </c>
      <c r="R12" s="92" t="s">
        <v>8558</v>
      </c>
      <c r="S12" s="92" t="s">
        <v>8559</v>
      </c>
      <c r="T12" s="92" t="s">
        <v>8563</v>
      </c>
      <c r="U12" s="92" t="s">
        <v>8564</v>
      </c>
      <c r="V12" s="92" t="s">
        <v>8558</v>
      </c>
      <c r="W12" s="92" t="s">
        <v>8559</v>
      </c>
      <c r="X12" s="92" t="s">
        <v>8565</v>
      </c>
      <c r="Y12" s="92" t="s">
        <v>8562</v>
      </c>
      <c r="Z12" s="92" t="s">
        <v>7982</v>
      </c>
      <c r="AA12" s="92">
        <v>0</v>
      </c>
      <c r="AB12" s="154">
        <v>7190.8</v>
      </c>
      <c r="AC12" s="92">
        <v>0</v>
      </c>
      <c r="AD12" s="158">
        <v>7190.8</v>
      </c>
      <c r="AE12" s="96" t="s">
        <v>8566</v>
      </c>
      <c r="AF12" s="92" t="s">
        <v>8616</v>
      </c>
      <c r="AG12" s="97"/>
      <c r="AH12" s="93" t="s">
        <v>13724</v>
      </c>
      <c r="AI12" s="93" t="s">
        <v>13725</v>
      </c>
      <c r="AJ12" s="98">
        <v>43616</v>
      </c>
      <c r="AK12" s="97"/>
      <c r="AL12" s="92" t="s">
        <v>8713</v>
      </c>
      <c r="AM12" s="92">
        <v>10285</v>
      </c>
      <c r="AN12" s="97"/>
      <c r="AO12" s="93" t="s">
        <v>7984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2"/>
    </row>
    <row r="13" spans="1:58" ht="13.15" customHeight="1" x14ac:dyDescent="0.25">
      <c r="A13" s="92" t="s">
        <v>13709</v>
      </c>
      <c r="B13" s="92" t="s">
        <v>13710</v>
      </c>
      <c r="C13" s="93">
        <v>3204</v>
      </c>
      <c r="D13" s="92" t="s">
        <v>13711</v>
      </c>
      <c r="E13" s="92" t="s">
        <v>8613</v>
      </c>
      <c r="F13" s="92" t="s">
        <v>8614</v>
      </c>
      <c r="G13" s="92" t="s">
        <v>8615</v>
      </c>
      <c r="H13" s="94">
        <v>43586</v>
      </c>
      <c r="I13" s="95">
        <v>43616</v>
      </c>
      <c r="J13" s="92" t="s">
        <v>8556</v>
      </c>
      <c r="K13" s="92" t="s">
        <v>8557</v>
      </c>
      <c r="L13" s="92" t="s">
        <v>8558</v>
      </c>
      <c r="M13" s="92" t="s">
        <v>8559</v>
      </c>
      <c r="N13" s="92" t="s">
        <v>8558</v>
      </c>
      <c r="O13" s="92" t="s">
        <v>8560</v>
      </c>
      <c r="P13" s="92" t="s">
        <v>8561</v>
      </c>
      <c r="Q13" s="92" t="s">
        <v>8562</v>
      </c>
      <c r="R13" s="92" t="s">
        <v>8558</v>
      </c>
      <c r="S13" s="92" t="s">
        <v>8559</v>
      </c>
      <c r="T13" s="92" t="s">
        <v>8563</v>
      </c>
      <c r="U13" s="92" t="s">
        <v>8564</v>
      </c>
      <c r="V13" s="92" t="s">
        <v>8558</v>
      </c>
      <c r="W13" s="92" t="s">
        <v>8559</v>
      </c>
      <c r="X13" s="92" t="s">
        <v>8565</v>
      </c>
      <c r="Y13" s="92" t="s">
        <v>8562</v>
      </c>
      <c r="Z13" s="92" t="s">
        <v>7982</v>
      </c>
      <c r="AA13" s="92">
        <v>0</v>
      </c>
      <c r="AB13" s="154">
        <v>5205</v>
      </c>
      <c r="AC13" s="92">
        <v>0</v>
      </c>
      <c r="AD13" s="158">
        <v>5205</v>
      </c>
      <c r="AE13" s="96" t="s">
        <v>8566</v>
      </c>
      <c r="AF13" s="92" t="s">
        <v>8616</v>
      </c>
      <c r="AG13" s="92" t="s">
        <v>10169</v>
      </c>
      <c r="AH13" s="93" t="s">
        <v>13726</v>
      </c>
      <c r="AI13" s="93" t="s">
        <v>13727</v>
      </c>
      <c r="AJ13" s="98">
        <v>43616</v>
      </c>
      <c r="AK13" s="92" t="s">
        <v>13728</v>
      </c>
      <c r="AL13" s="92" t="s">
        <v>13729</v>
      </c>
      <c r="AM13" s="92">
        <v>15235</v>
      </c>
      <c r="AN13" s="97"/>
      <c r="AO13" s="93" t="s">
        <v>7984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2"/>
    </row>
    <row r="14" spans="1:58" ht="13.15" customHeight="1" x14ac:dyDescent="0.25">
      <c r="A14" s="92" t="s">
        <v>13709</v>
      </c>
      <c r="B14" s="92" t="s">
        <v>13710</v>
      </c>
      <c r="C14" s="93">
        <v>3204</v>
      </c>
      <c r="D14" s="92" t="s">
        <v>13711</v>
      </c>
      <c r="E14" s="92" t="s">
        <v>8613</v>
      </c>
      <c r="F14" s="92" t="s">
        <v>8614</v>
      </c>
      <c r="G14" s="92" t="s">
        <v>8615</v>
      </c>
      <c r="H14" s="94">
        <v>43586</v>
      </c>
      <c r="I14" s="95">
        <v>43616</v>
      </c>
      <c r="J14" s="92" t="s">
        <v>8556</v>
      </c>
      <c r="K14" s="92" t="s">
        <v>8557</v>
      </c>
      <c r="L14" s="92" t="s">
        <v>8558</v>
      </c>
      <c r="M14" s="92" t="s">
        <v>8559</v>
      </c>
      <c r="N14" s="92" t="s">
        <v>8558</v>
      </c>
      <c r="O14" s="92" t="s">
        <v>8560</v>
      </c>
      <c r="P14" s="92" t="s">
        <v>8561</v>
      </c>
      <c r="Q14" s="92" t="s">
        <v>8562</v>
      </c>
      <c r="R14" s="92" t="s">
        <v>8558</v>
      </c>
      <c r="S14" s="92" t="s">
        <v>8559</v>
      </c>
      <c r="T14" s="92" t="s">
        <v>8563</v>
      </c>
      <c r="U14" s="92" t="s">
        <v>8564</v>
      </c>
      <c r="V14" s="92" t="s">
        <v>8558</v>
      </c>
      <c r="W14" s="92" t="s">
        <v>8559</v>
      </c>
      <c r="X14" s="92" t="s">
        <v>8565</v>
      </c>
      <c r="Y14" s="92" t="s">
        <v>8562</v>
      </c>
      <c r="Z14" s="92" t="s">
        <v>7982</v>
      </c>
      <c r="AA14" s="92">
        <v>0</v>
      </c>
      <c r="AB14" s="96">
        <v>880</v>
      </c>
      <c r="AC14" s="92">
        <v>0</v>
      </c>
      <c r="AD14" s="159">
        <v>880</v>
      </c>
      <c r="AE14" s="96" t="s">
        <v>8566</v>
      </c>
      <c r="AF14" s="92" t="s">
        <v>8616</v>
      </c>
      <c r="AG14" s="92" t="s">
        <v>10169</v>
      </c>
      <c r="AH14" s="93" t="s">
        <v>13730</v>
      </c>
      <c r="AI14" s="93" t="s">
        <v>13731</v>
      </c>
      <c r="AJ14" s="98">
        <v>43616</v>
      </c>
      <c r="AK14" s="92" t="s">
        <v>12282</v>
      </c>
      <c r="AL14" s="92" t="s">
        <v>12283</v>
      </c>
      <c r="AM14" s="92">
        <v>11061</v>
      </c>
      <c r="AN14" s="97"/>
      <c r="AO14" s="93" t="s">
        <v>7984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2"/>
    </row>
    <row r="15" spans="1:58" ht="13.15" customHeight="1" x14ac:dyDescent="0.25">
      <c r="A15" s="92" t="s">
        <v>13709</v>
      </c>
      <c r="B15" s="92" t="s">
        <v>13710</v>
      </c>
      <c r="C15" s="93">
        <v>3204</v>
      </c>
      <c r="D15" s="92" t="s">
        <v>13711</v>
      </c>
      <c r="E15" s="92" t="s">
        <v>8613</v>
      </c>
      <c r="F15" s="92" t="s">
        <v>8614</v>
      </c>
      <c r="G15" s="92" t="s">
        <v>8615</v>
      </c>
      <c r="H15" s="94">
        <v>43586</v>
      </c>
      <c r="I15" s="95">
        <v>43616</v>
      </c>
      <c r="J15" s="92" t="s">
        <v>8556</v>
      </c>
      <c r="K15" s="92" t="s">
        <v>8557</v>
      </c>
      <c r="L15" s="92" t="s">
        <v>8558</v>
      </c>
      <c r="M15" s="92" t="s">
        <v>8559</v>
      </c>
      <c r="N15" s="92" t="s">
        <v>8558</v>
      </c>
      <c r="O15" s="92" t="s">
        <v>8560</v>
      </c>
      <c r="P15" s="92" t="s">
        <v>8561</v>
      </c>
      <c r="Q15" s="92" t="s">
        <v>8562</v>
      </c>
      <c r="R15" s="92" t="s">
        <v>8558</v>
      </c>
      <c r="S15" s="92" t="s">
        <v>8559</v>
      </c>
      <c r="T15" s="92" t="s">
        <v>8563</v>
      </c>
      <c r="U15" s="92" t="s">
        <v>8564</v>
      </c>
      <c r="V15" s="92" t="s">
        <v>8558</v>
      </c>
      <c r="W15" s="92" t="s">
        <v>8559</v>
      </c>
      <c r="X15" s="92" t="s">
        <v>8565</v>
      </c>
      <c r="Y15" s="92" t="s">
        <v>8562</v>
      </c>
      <c r="Z15" s="92" t="s">
        <v>7982</v>
      </c>
      <c r="AA15" s="92">
        <v>0</v>
      </c>
      <c r="AB15" s="154">
        <v>9849584.0999999996</v>
      </c>
      <c r="AC15" s="92">
        <v>0</v>
      </c>
      <c r="AD15" s="158">
        <v>9849584.0999999996</v>
      </c>
      <c r="AE15" s="96" t="s">
        <v>8566</v>
      </c>
      <c r="AF15" s="92" t="s">
        <v>8616</v>
      </c>
      <c r="AG15" s="97"/>
      <c r="AH15" s="93" t="s">
        <v>13732</v>
      </c>
      <c r="AI15" s="93" t="s">
        <v>13733</v>
      </c>
      <c r="AJ15" s="98">
        <v>43616</v>
      </c>
      <c r="AK15" s="92" t="s">
        <v>13734</v>
      </c>
      <c r="AL15" s="92" t="s">
        <v>8777</v>
      </c>
      <c r="AM15" s="92">
        <v>15231</v>
      </c>
      <c r="AN15" s="97"/>
      <c r="AO15" s="93" t="s">
        <v>7984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2"/>
    </row>
    <row r="16" spans="1:58" ht="13.15" customHeight="1" x14ac:dyDescent="0.25">
      <c r="A16" s="92" t="s">
        <v>13709</v>
      </c>
      <c r="B16" s="92" t="s">
        <v>13710</v>
      </c>
      <c r="C16" s="93">
        <v>3204</v>
      </c>
      <c r="D16" s="92" t="s">
        <v>13711</v>
      </c>
      <c r="E16" s="92" t="s">
        <v>8613</v>
      </c>
      <c r="F16" s="92" t="s">
        <v>8614</v>
      </c>
      <c r="G16" s="92" t="s">
        <v>8615</v>
      </c>
      <c r="H16" s="94">
        <v>43586</v>
      </c>
      <c r="I16" s="95">
        <v>43616</v>
      </c>
      <c r="J16" s="92" t="s">
        <v>8556</v>
      </c>
      <c r="K16" s="92" t="s">
        <v>8557</v>
      </c>
      <c r="L16" s="92" t="s">
        <v>8558</v>
      </c>
      <c r="M16" s="92" t="s">
        <v>8559</v>
      </c>
      <c r="N16" s="92" t="s">
        <v>8558</v>
      </c>
      <c r="O16" s="92" t="s">
        <v>8560</v>
      </c>
      <c r="P16" s="92" t="s">
        <v>8561</v>
      </c>
      <c r="Q16" s="92" t="s">
        <v>8562</v>
      </c>
      <c r="R16" s="92" t="s">
        <v>8558</v>
      </c>
      <c r="S16" s="92" t="s">
        <v>8559</v>
      </c>
      <c r="T16" s="92" t="s">
        <v>8563</v>
      </c>
      <c r="U16" s="92" t="s">
        <v>8564</v>
      </c>
      <c r="V16" s="92" t="s">
        <v>8558</v>
      </c>
      <c r="W16" s="92" t="s">
        <v>8559</v>
      </c>
      <c r="X16" s="92" t="s">
        <v>8565</v>
      </c>
      <c r="Y16" s="92" t="s">
        <v>8562</v>
      </c>
      <c r="Z16" s="92" t="s">
        <v>7982</v>
      </c>
      <c r="AA16" s="92">
        <v>0</v>
      </c>
      <c r="AB16" s="96">
        <v>596</v>
      </c>
      <c r="AC16" s="92">
        <v>0</v>
      </c>
      <c r="AD16" s="159">
        <v>596</v>
      </c>
      <c r="AE16" s="96" t="s">
        <v>8566</v>
      </c>
      <c r="AF16" s="92" t="s">
        <v>8616</v>
      </c>
      <c r="AG16" s="97"/>
      <c r="AH16" s="93" t="s">
        <v>13735</v>
      </c>
      <c r="AI16" s="93" t="s">
        <v>13736</v>
      </c>
      <c r="AJ16" s="98">
        <v>43616</v>
      </c>
      <c r="AK16" s="92" t="s">
        <v>13737</v>
      </c>
      <c r="AL16" s="92" t="s">
        <v>13738</v>
      </c>
      <c r="AM16" s="92">
        <v>10654</v>
      </c>
      <c r="AN16" s="97"/>
      <c r="AO16" s="93" t="s">
        <v>7984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2"/>
    </row>
    <row r="17" spans="1:58" ht="13.15" customHeight="1" x14ac:dyDescent="0.25">
      <c r="A17" s="92" t="s">
        <v>13709</v>
      </c>
      <c r="B17" s="92" t="s">
        <v>13710</v>
      </c>
      <c r="C17" s="93">
        <v>3204</v>
      </c>
      <c r="D17" s="92" t="s">
        <v>13711</v>
      </c>
      <c r="E17" s="92" t="s">
        <v>8613</v>
      </c>
      <c r="F17" s="92" t="s">
        <v>8614</v>
      </c>
      <c r="G17" s="92" t="s">
        <v>8615</v>
      </c>
      <c r="H17" s="94">
        <v>43586</v>
      </c>
      <c r="I17" s="95">
        <v>43616</v>
      </c>
      <c r="J17" s="92" t="s">
        <v>8556</v>
      </c>
      <c r="K17" s="92" t="s">
        <v>8557</v>
      </c>
      <c r="L17" s="92" t="s">
        <v>8558</v>
      </c>
      <c r="M17" s="92" t="s">
        <v>8559</v>
      </c>
      <c r="N17" s="92" t="s">
        <v>8558</v>
      </c>
      <c r="O17" s="92" t="s">
        <v>8560</v>
      </c>
      <c r="P17" s="92" t="s">
        <v>8561</v>
      </c>
      <c r="Q17" s="92" t="s">
        <v>8562</v>
      </c>
      <c r="R17" s="92" t="s">
        <v>8558</v>
      </c>
      <c r="S17" s="92" t="s">
        <v>8559</v>
      </c>
      <c r="T17" s="92" t="s">
        <v>8563</v>
      </c>
      <c r="U17" s="92" t="s">
        <v>8564</v>
      </c>
      <c r="V17" s="92" t="s">
        <v>8558</v>
      </c>
      <c r="W17" s="92" t="s">
        <v>8559</v>
      </c>
      <c r="X17" s="92" t="s">
        <v>8565</v>
      </c>
      <c r="Y17" s="92" t="s">
        <v>8562</v>
      </c>
      <c r="Z17" s="92" t="s">
        <v>7982</v>
      </c>
      <c r="AA17" s="92">
        <v>0</v>
      </c>
      <c r="AB17" s="154">
        <v>32695.69</v>
      </c>
      <c r="AC17" s="92">
        <v>0</v>
      </c>
      <c r="AD17" s="158">
        <v>32695.69</v>
      </c>
      <c r="AE17" s="96" t="s">
        <v>8566</v>
      </c>
      <c r="AF17" s="92" t="s">
        <v>8616</v>
      </c>
      <c r="AG17" s="97"/>
      <c r="AH17" s="93" t="s">
        <v>13739</v>
      </c>
      <c r="AI17" s="93" t="s">
        <v>13740</v>
      </c>
      <c r="AJ17" s="98">
        <v>43616</v>
      </c>
      <c r="AK17" s="92" t="s">
        <v>13741</v>
      </c>
      <c r="AL17" s="92" t="s">
        <v>8676</v>
      </c>
      <c r="AM17" s="92">
        <v>10571</v>
      </c>
      <c r="AN17" s="97"/>
      <c r="AO17" s="93" t="s">
        <v>7984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2"/>
    </row>
    <row r="18" spans="1:58" ht="13.15" customHeight="1" x14ac:dyDescent="0.25">
      <c r="A18" s="92" t="s">
        <v>13709</v>
      </c>
      <c r="B18" s="92" t="s">
        <v>13710</v>
      </c>
      <c r="C18" s="93">
        <v>3204</v>
      </c>
      <c r="D18" s="92" t="s">
        <v>13711</v>
      </c>
      <c r="E18" s="92" t="s">
        <v>8613</v>
      </c>
      <c r="F18" s="92" t="s">
        <v>8614</v>
      </c>
      <c r="G18" s="92" t="s">
        <v>8615</v>
      </c>
      <c r="H18" s="94">
        <v>43586</v>
      </c>
      <c r="I18" s="95">
        <v>43616</v>
      </c>
      <c r="J18" s="92" t="s">
        <v>8556</v>
      </c>
      <c r="K18" s="92" t="s">
        <v>8557</v>
      </c>
      <c r="L18" s="92" t="s">
        <v>8558</v>
      </c>
      <c r="M18" s="92" t="s">
        <v>8559</v>
      </c>
      <c r="N18" s="92" t="s">
        <v>8558</v>
      </c>
      <c r="O18" s="92" t="s">
        <v>8560</v>
      </c>
      <c r="P18" s="92" t="s">
        <v>8561</v>
      </c>
      <c r="Q18" s="92" t="s">
        <v>8562</v>
      </c>
      <c r="R18" s="92" t="s">
        <v>8558</v>
      </c>
      <c r="S18" s="92" t="s">
        <v>8559</v>
      </c>
      <c r="T18" s="92" t="s">
        <v>8563</v>
      </c>
      <c r="U18" s="92" t="s">
        <v>8564</v>
      </c>
      <c r="V18" s="92" t="s">
        <v>8558</v>
      </c>
      <c r="W18" s="92" t="s">
        <v>8559</v>
      </c>
      <c r="X18" s="92" t="s">
        <v>8565</v>
      </c>
      <c r="Y18" s="92" t="s">
        <v>8562</v>
      </c>
      <c r="Z18" s="92" t="s">
        <v>7982</v>
      </c>
      <c r="AA18" s="92">
        <v>0</v>
      </c>
      <c r="AB18" s="154">
        <v>81250</v>
      </c>
      <c r="AC18" s="92">
        <v>0</v>
      </c>
      <c r="AD18" s="158">
        <v>81250</v>
      </c>
      <c r="AE18" s="96" t="s">
        <v>8566</v>
      </c>
      <c r="AF18" s="92" t="s">
        <v>8616</v>
      </c>
      <c r="AG18" s="97"/>
      <c r="AH18" s="93" t="s">
        <v>13742</v>
      </c>
      <c r="AI18" s="93" t="s">
        <v>13743</v>
      </c>
      <c r="AJ18" s="98">
        <v>43616</v>
      </c>
      <c r="AK18" s="92" t="s">
        <v>13744</v>
      </c>
      <c r="AL18" s="92" t="s">
        <v>8684</v>
      </c>
      <c r="AM18" s="92">
        <v>10240</v>
      </c>
      <c r="AN18" s="97"/>
      <c r="AO18" s="93" t="s">
        <v>7984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2"/>
    </row>
    <row r="19" spans="1:58" ht="13.15" customHeight="1" x14ac:dyDescent="0.25">
      <c r="A19" s="92" t="s">
        <v>13709</v>
      </c>
      <c r="B19" s="92" t="s">
        <v>13710</v>
      </c>
      <c r="C19" s="93">
        <v>3204</v>
      </c>
      <c r="D19" s="92" t="s">
        <v>13711</v>
      </c>
      <c r="E19" s="92" t="s">
        <v>8613</v>
      </c>
      <c r="F19" s="92" t="s">
        <v>8614</v>
      </c>
      <c r="G19" s="92" t="s">
        <v>8615</v>
      </c>
      <c r="H19" s="94">
        <v>43586</v>
      </c>
      <c r="I19" s="95">
        <v>43616</v>
      </c>
      <c r="J19" s="92" t="s">
        <v>8556</v>
      </c>
      <c r="K19" s="92" t="s">
        <v>8557</v>
      </c>
      <c r="L19" s="92" t="s">
        <v>8558</v>
      </c>
      <c r="M19" s="92" t="s">
        <v>8559</v>
      </c>
      <c r="N19" s="92" t="s">
        <v>8558</v>
      </c>
      <c r="O19" s="92" t="s">
        <v>8560</v>
      </c>
      <c r="P19" s="92" t="s">
        <v>8561</v>
      </c>
      <c r="Q19" s="92" t="s">
        <v>8562</v>
      </c>
      <c r="R19" s="92" t="s">
        <v>8558</v>
      </c>
      <c r="S19" s="92" t="s">
        <v>8559</v>
      </c>
      <c r="T19" s="92" t="s">
        <v>8563</v>
      </c>
      <c r="U19" s="92" t="s">
        <v>8564</v>
      </c>
      <c r="V19" s="92" t="s">
        <v>8558</v>
      </c>
      <c r="W19" s="92" t="s">
        <v>8559</v>
      </c>
      <c r="X19" s="92" t="s">
        <v>8565</v>
      </c>
      <c r="Y19" s="92" t="s">
        <v>8562</v>
      </c>
      <c r="Z19" s="92" t="s">
        <v>7982</v>
      </c>
      <c r="AA19" s="92">
        <v>0</v>
      </c>
      <c r="AB19" s="154">
        <v>167000</v>
      </c>
      <c r="AC19" s="92">
        <v>0</v>
      </c>
      <c r="AD19" s="158">
        <v>167000</v>
      </c>
      <c r="AE19" s="96" t="s">
        <v>8566</v>
      </c>
      <c r="AF19" s="92" t="s">
        <v>8616</v>
      </c>
      <c r="AG19" s="97"/>
      <c r="AH19" s="93" t="s">
        <v>13745</v>
      </c>
      <c r="AI19" s="93" t="s">
        <v>13746</v>
      </c>
      <c r="AJ19" s="98">
        <v>43616</v>
      </c>
      <c r="AK19" s="92" t="s">
        <v>13747</v>
      </c>
      <c r="AL19" s="92" t="s">
        <v>13748</v>
      </c>
      <c r="AM19" s="92">
        <v>10273</v>
      </c>
      <c r="AN19" s="97"/>
      <c r="AO19" s="93" t="s">
        <v>7984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2"/>
    </row>
    <row r="20" spans="1:58" ht="13.15" customHeight="1" x14ac:dyDescent="0.25">
      <c r="A20" s="92" t="s">
        <v>13709</v>
      </c>
      <c r="B20" s="92" t="s">
        <v>13710</v>
      </c>
      <c r="C20" s="93">
        <v>3204</v>
      </c>
      <c r="D20" s="92" t="s">
        <v>13711</v>
      </c>
      <c r="E20" s="92" t="s">
        <v>8613</v>
      </c>
      <c r="F20" s="92" t="s">
        <v>8614</v>
      </c>
      <c r="G20" s="92" t="s">
        <v>8615</v>
      </c>
      <c r="H20" s="94">
        <v>43586</v>
      </c>
      <c r="I20" s="95">
        <v>43616</v>
      </c>
      <c r="J20" s="92" t="s">
        <v>8556</v>
      </c>
      <c r="K20" s="92" t="s">
        <v>8557</v>
      </c>
      <c r="L20" s="92" t="s">
        <v>8558</v>
      </c>
      <c r="M20" s="92" t="s">
        <v>8559</v>
      </c>
      <c r="N20" s="92" t="s">
        <v>8558</v>
      </c>
      <c r="O20" s="92" t="s">
        <v>8560</v>
      </c>
      <c r="P20" s="92" t="s">
        <v>8561</v>
      </c>
      <c r="Q20" s="92" t="s">
        <v>8562</v>
      </c>
      <c r="R20" s="92" t="s">
        <v>8558</v>
      </c>
      <c r="S20" s="92" t="s">
        <v>8559</v>
      </c>
      <c r="T20" s="92" t="s">
        <v>8563</v>
      </c>
      <c r="U20" s="92" t="s">
        <v>8564</v>
      </c>
      <c r="V20" s="92" t="s">
        <v>8558</v>
      </c>
      <c r="W20" s="92" t="s">
        <v>8559</v>
      </c>
      <c r="X20" s="92" t="s">
        <v>8565</v>
      </c>
      <c r="Y20" s="92" t="s">
        <v>8562</v>
      </c>
      <c r="Z20" s="92" t="s">
        <v>7982</v>
      </c>
      <c r="AA20" s="92">
        <v>0</v>
      </c>
      <c r="AB20" s="154">
        <v>8984.61</v>
      </c>
      <c r="AC20" s="92">
        <v>0</v>
      </c>
      <c r="AD20" s="158">
        <v>8984.61</v>
      </c>
      <c r="AE20" s="96" t="s">
        <v>8566</v>
      </c>
      <c r="AF20" s="92" t="s">
        <v>8616</v>
      </c>
      <c r="AG20" s="97"/>
      <c r="AH20" s="93" t="s">
        <v>13749</v>
      </c>
      <c r="AI20" s="93" t="s">
        <v>13750</v>
      </c>
      <c r="AJ20" s="98">
        <v>43616</v>
      </c>
      <c r="AK20" s="92" t="s">
        <v>12758</v>
      </c>
      <c r="AL20" s="92" t="s">
        <v>8732</v>
      </c>
      <c r="AM20" s="92">
        <v>15207</v>
      </c>
      <c r="AN20" s="97"/>
      <c r="AO20" s="93" t="s">
        <v>7984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2"/>
    </row>
    <row r="21" spans="1:58" ht="13.15" customHeight="1" x14ac:dyDescent="0.25">
      <c r="A21" s="92" t="s">
        <v>13709</v>
      </c>
      <c r="B21" s="92" t="s">
        <v>13710</v>
      </c>
      <c r="C21" s="93">
        <v>3204</v>
      </c>
      <c r="D21" s="92" t="s">
        <v>13711</v>
      </c>
      <c r="E21" s="92" t="s">
        <v>8613</v>
      </c>
      <c r="F21" s="92" t="s">
        <v>8614</v>
      </c>
      <c r="G21" s="92" t="s">
        <v>8615</v>
      </c>
      <c r="H21" s="94">
        <v>43586</v>
      </c>
      <c r="I21" s="95">
        <v>43616</v>
      </c>
      <c r="J21" s="92" t="s">
        <v>8556</v>
      </c>
      <c r="K21" s="92" t="s">
        <v>8557</v>
      </c>
      <c r="L21" s="92" t="s">
        <v>8558</v>
      </c>
      <c r="M21" s="92" t="s">
        <v>8559</v>
      </c>
      <c r="N21" s="92" t="s">
        <v>8558</v>
      </c>
      <c r="O21" s="92" t="s">
        <v>8560</v>
      </c>
      <c r="P21" s="92" t="s">
        <v>8561</v>
      </c>
      <c r="Q21" s="92" t="s">
        <v>8562</v>
      </c>
      <c r="R21" s="92" t="s">
        <v>8558</v>
      </c>
      <c r="S21" s="92" t="s">
        <v>8559</v>
      </c>
      <c r="T21" s="92" t="s">
        <v>8563</v>
      </c>
      <c r="U21" s="92" t="s">
        <v>8564</v>
      </c>
      <c r="V21" s="92" t="s">
        <v>8558</v>
      </c>
      <c r="W21" s="92" t="s">
        <v>8559</v>
      </c>
      <c r="X21" s="92" t="s">
        <v>8565</v>
      </c>
      <c r="Y21" s="92" t="s">
        <v>8562</v>
      </c>
      <c r="Z21" s="92" t="s">
        <v>7982</v>
      </c>
      <c r="AA21" s="92">
        <v>0</v>
      </c>
      <c r="AB21" s="154">
        <v>3146.05</v>
      </c>
      <c r="AC21" s="92">
        <v>0</v>
      </c>
      <c r="AD21" s="158">
        <v>3146.05</v>
      </c>
      <c r="AE21" s="96" t="s">
        <v>8566</v>
      </c>
      <c r="AF21" s="92" t="s">
        <v>8616</v>
      </c>
      <c r="AG21" s="97"/>
      <c r="AH21" s="93" t="s">
        <v>13751</v>
      </c>
      <c r="AI21" s="93" t="s">
        <v>13752</v>
      </c>
      <c r="AJ21" s="98">
        <v>43616</v>
      </c>
      <c r="AK21" s="92" t="s">
        <v>13753</v>
      </c>
      <c r="AL21" s="92" t="s">
        <v>8732</v>
      </c>
      <c r="AM21" s="92">
        <v>15207</v>
      </c>
      <c r="AN21" s="97"/>
      <c r="AO21" s="93" t="s">
        <v>7984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2"/>
    </row>
    <row r="22" spans="1:58" ht="13.15" customHeight="1" x14ac:dyDescent="0.25">
      <c r="A22" s="92" t="s">
        <v>13709</v>
      </c>
      <c r="B22" s="92" t="s">
        <v>13710</v>
      </c>
      <c r="C22" s="93">
        <v>3204</v>
      </c>
      <c r="D22" s="92" t="s">
        <v>13711</v>
      </c>
      <c r="E22" s="92" t="s">
        <v>8613</v>
      </c>
      <c r="F22" s="92" t="s">
        <v>8614</v>
      </c>
      <c r="G22" s="92" t="s">
        <v>8615</v>
      </c>
      <c r="H22" s="94">
        <v>43586</v>
      </c>
      <c r="I22" s="95">
        <v>43616</v>
      </c>
      <c r="J22" s="92" t="s">
        <v>8556</v>
      </c>
      <c r="K22" s="92" t="s">
        <v>8557</v>
      </c>
      <c r="L22" s="92" t="s">
        <v>8558</v>
      </c>
      <c r="M22" s="92" t="s">
        <v>8559</v>
      </c>
      <c r="N22" s="92" t="s">
        <v>8558</v>
      </c>
      <c r="O22" s="92" t="s">
        <v>8560</v>
      </c>
      <c r="P22" s="92" t="s">
        <v>8561</v>
      </c>
      <c r="Q22" s="92" t="s">
        <v>8562</v>
      </c>
      <c r="R22" s="92" t="s">
        <v>8558</v>
      </c>
      <c r="S22" s="92" t="s">
        <v>8559</v>
      </c>
      <c r="T22" s="92" t="s">
        <v>8563</v>
      </c>
      <c r="U22" s="92" t="s">
        <v>8564</v>
      </c>
      <c r="V22" s="92" t="s">
        <v>8558</v>
      </c>
      <c r="W22" s="92" t="s">
        <v>8559</v>
      </c>
      <c r="X22" s="92" t="s">
        <v>8565</v>
      </c>
      <c r="Y22" s="92" t="s">
        <v>8562</v>
      </c>
      <c r="Z22" s="92" t="s">
        <v>7982</v>
      </c>
      <c r="AA22" s="92">
        <v>0</v>
      </c>
      <c r="AB22" s="154">
        <v>15000</v>
      </c>
      <c r="AC22" s="92">
        <v>0</v>
      </c>
      <c r="AD22" s="158">
        <v>15000</v>
      </c>
      <c r="AE22" s="96" t="s">
        <v>8566</v>
      </c>
      <c r="AF22" s="92" t="s">
        <v>8616</v>
      </c>
      <c r="AG22" s="97"/>
      <c r="AH22" s="93" t="s">
        <v>13754</v>
      </c>
      <c r="AI22" s="93" t="s">
        <v>13755</v>
      </c>
      <c r="AJ22" s="98">
        <v>43616</v>
      </c>
      <c r="AK22" s="92" t="s">
        <v>13756</v>
      </c>
      <c r="AL22" s="92" t="s">
        <v>8628</v>
      </c>
      <c r="AM22" s="92">
        <v>15238</v>
      </c>
      <c r="AN22" s="97"/>
      <c r="AO22" s="93" t="s">
        <v>7984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2"/>
    </row>
    <row r="23" spans="1:58" ht="13.15" customHeight="1" x14ac:dyDescent="0.25">
      <c r="A23" s="92" t="s">
        <v>13709</v>
      </c>
      <c r="B23" s="92" t="s">
        <v>13710</v>
      </c>
      <c r="C23" s="93">
        <v>3204</v>
      </c>
      <c r="D23" s="92" t="s">
        <v>13711</v>
      </c>
      <c r="E23" s="92" t="s">
        <v>8613</v>
      </c>
      <c r="F23" s="92" t="s">
        <v>8614</v>
      </c>
      <c r="G23" s="92" t="s">
        <v>8615</v>
      </c>
      <c r="H23" s="94">
        <v>43586</v>
      </c>
      <c r="I23" s="95">
        <v>43616</v>
      </c>
      <c r="J23" s="92" t="s">
        <v>8556</v>
      </c>
      <c r="K23" s="92" t="s">
        <v>8557</v>
      </c>
      <c r="L23" s="92" t="s">
        <v>8558</v>
      </c>
      <c r="M23" s="92" t="s">
        <v>8559</v>
      </c>
      <c r="N23" s="92" t="s">
        <v>8558</v>
      </c>
      <c r="O23" s="92" t="s">
        <v>8560</v>
      </c>
      <c r="P23" s="92" t="s">
        <v>8561</v>
      </c>
      <c r="Q23" s="92" t="s">
        <v>8562</v>
      </c>
      <c r="R23" s="92" t="s">
        <v>8558</v>
      </c>
      <c r="S23" s="92" t="s">
        <v>8559</v>
      </c>
      <c r="T23" s="92" t="s">
        <v>8563</v>
      </c>
      <c r="U23" s="92" t="s">
        <v>8564</v>
      </c>
      <c r="V23" s="92" t="s">
        <v>8558</v>
      </c>
      <c r="W23" s="92" t="s">
        <v>8559</v>
      </c>
      <c r="X23" s="92" t="s">
        <v>8565</v>
      </c>
      <c r="Y23" s="92" t="s">
        <v>8562</v>
      </c>
      <c r="Z23" s="92" t="s">
        <v>7982</v>
      </c>
      <c r="AA23" s="92">
        <v>0</v>
      </c>
      <c r="AB23" s="154">
        <v>299355.8</v>
      </c>
      <c r="AC23" s="92">
        <v>0</v>
      </c>
      <c r="AD23" s="158">
        <v>299355.8</v>
      </c>
      <c r="AE23" s="96" t="s">
        <v>8566</v>
      </c>
      <c r="AF23" s="92" t="s">
        <v>8616</v>
      </c>
      <c r="AG23" s="92" t="s">
        <v>13757</v>
      </c>
      <c r="AH23" s="93" t="s">
        <v>13758</v>
      </c>
      <c r="AI23" s="93" t="s">
        <v>13759</v>
      </c>
      <c r="AJ23" s="98">
        <v>43616</v>
      </c>
      <c r="AK23" s="92" t="s">
        <v>13760</v>
      </c>
      <c r="AL23" s="92" t="s">
        <v>8713</v>
      </c>
      <c r="AM23" s="92">
        <v>10285</v>
      </c>
      <c r="AN23" s="97"/>
      <c r="AO23" s="93" t="s">
        <v>7984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2"/>
    </row>
    <row r="24" spans="1:58" ht="13.15" customHeight="1" x14ac:dyDescent="0.25">
      <c r="A24" s="92" t="s">
        <v>13709</v>
      </c>
      <c r="B24" s="92" t="s">
        <v>13710</v>
      </c>
      <c r="C24" s="93">
        <v>3204</v>
      </c>
      <c r="D24" s="92" t="s">
        <v>13711</v>
      </c>
      <c r="E24" s="92" t="s">
        <v>8613</v>
      </c>
      <c r="F24" s="92" t="s">
        <v>8614</v>
      </c>
      <c r="G24" s="92" t="s">
        <v>8615</v>
      </c>
      <c r="H24" s="94">
        <v>43586</v>
      </c>
      <c r="I24" s="95">
        <v>43616</v>
      </c>
      <c r="J24" s="92" t="s">
        <v>8556</v>
      </c>
      <c r="K24" s="92" t="s">
        <v>8557</v>
      </c>
      <c r="L24" s="92" t="s">
        <v>8558</v>
      </c>
      <c r="M24" s="92" t="s">
        <v>8559</v>
      </c>
      <c r="N24" s="92" t="s">
        <v>8558</v>
      </c>
      <c r="O24" s="92" t="s">
        <v>8560</v>
      </c>
      <c r="P24" s="92" t="s">
        <v>8561</v>
      </c>
      <c r="Q24" s="92" t="s">
        <v>8562</v>
      </c>
      <c r="R24" s="92" t="s">
        <v>8558</v>
      </c>
      <c r="S24" s="92" t="s">
        <v>8559</v>
      </c>
      <c r="T24" s="92" t="s">
        <v>8563</v>
      </c>
      <c r="U24" s="92" t="s">
        <v>8564</v>
      </c>
      <c r="V24" s="92" t="s">
        <v>8558</v>
      </c>
      <c r="W24" s="92" t="s">
        <v>8559</v>
      </c>
      <c r="X24" s="92" t="s">
        <v>8565</v>
      </c>
      <c r="Y24" s="92" t="s">
        <v>8562</v>
      </c>
      <c r="Z24" s="92" t="s">
        <v>7982</v>
      </c>
      <c r="AA24" s="92">
        <v>0</v>
      </c>
      <c r="AB24" s="154">
        <v>58873.26</v>
      </c>
      <c r="AC24" s="92">
        <v>0</v>
      </c>
      <c r="AD24" s="158">
        <v>58873.26</v>
      </c>
      <c r="AE24" s="96" t="s">
        <v>8566</v>
      </c>
      <c r="AF24" s="92" t="s">
        <v>8616</v>
      </c>
      <c r="AG24" s="97"/>
      <c r="AH24" s="93" t="s">
        <v>13761</v>
      </c>
      <c r="AI24" s="93" t="s">
        <v>13762</v>
      </c>
      <c r="AJ24" s="98">
        <v>43616</v>
      </c>
      <c r="AK24" s="92" t="s">
        <v>13763</v>
      </c>
      <c r="AL24" s="92" t="s">
        <v>8713</v>
      </c>
      <c r="AM24" s="92">
        <v>10285</v>
      </c>
      <c r="AN24" s="97"/>
      <c r="AO24" s="93" t="s">
        <v>7984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2"/>
    </row>
    <row r="25" spans="1:58" ht="13.15" customHeight="1" x14ac:dyDescent="0.25">
      <c r="A25" s="92" t="s">
        <v>13709</v>
      </c>
      <c r="B25" s="92" t="s">
        <v>13710</v>
      </c>
      <c r="C25" s="93">
        <v>3204</v>
      </c>
      <c r="D25" s="92" t="s">
        <v>13711</v>
      </c>
      <c r="E25" s="92" t="s">
        <v>8613</v>
      </c>
      <c r="F25" s="92" t="s">
        <v>8614</v>
      </c>
      <c r="G25" s="92" t="s">
        <v>8615</v>
      </c>
      <c r="H25" s="94">
        <v>43586</v>
      </c>
      <c r="I25" s="95">
        <v>43616</v>
      </c>
      <c r="J25" s="92" t="s">
        <v>8556</v>
      </c>
      <c r="K25" s="92" t="s">
        <v>8557</v>
      </c>
      <c r="L25" s="92" t="s">
        <v>8558</v>
      </c>
      <c r="M25" s="92" t="s">
        <v>8559</v>
      </c>
      <c r="N25" s="92" t="s">
        <v>8558</v>
      </c>
      <c r="O25" s="92" t="s">
        <v>8560</v>
      </c>
      <c r="P25" s="92" t="s">
        <v>8561</v>
      </c>
      <c r="Q25" s="92" t="s">
        <v>8562</v>
      </c>
      <c r="R25" s="92" t="s">
        <v>8558</v>
      </c>
      <c r="S25" s="92" t="s">
        <v>8559</v>
      </c>
      <c r="T25" s="92" t="s">
        <v>8563</v>
      </c>
      <c r="U25" s="92" t="s">
        <v>8564</v>
      </c>
      <c r="V25" s="92" t="s">
        <v>8558</v>
      </c>
      <c r="W25" s="92" t="s">
        <v>8559</v>
      </c>
      <c r="X25" s="92" t="s">
        <v>8565</v>
      </c>
      <c r="Y25" s="92" t="s">
        <v>8562</v>
      </c>
      <c r="Z25" s="92" t="s">
        <v>7982</v>
      </c>
      <c r="AA25" s="92">
        <v>0</v>
      </c>
      <c r="AB25" s="154">
        <v>414673</v>
      </c>
      <c r="AC25" s="92">
        <v>0</v>
      </c>
      <c r="AD25" s="158">
        <v>414673</v>
      </c>
      <c r="AE25" s="96" t="s">
        <v>8566</v>
      </c>
      <c r="AF25" s="92" t="s">
        <v>8616</v>
      </c>
      <c r="AG25" s="97"/>
      <c r="AH25" s="93" t="s">
        <v>13764</v>
      </c>
      <c r="AI25" s="93" t="s">
        <v>13765</v>
      </c>
      <c r="AJ25" s="98">
        <v>43616</v>
      </c>
      <c r="AK25" s="92" t="s">
        <v>13766</v>
      </c>
      <c r="AL25" s="92" t="s">
        <v>8713</v>
      </c>
      <c r="AM25" s="92">
        <v>10285</v>
      </c>
      <c r="AN25" s="97"/>
      <c r="AO25" s="93" t="s">
        <v>7984</v>
      </c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2"/>
    </row>
    <row r="26" spans="1:58" ht="13.15" customHeight="1" x14ac:dyDescent="0.25">
      <c r="A26" s="92" t="s">
        <v>13709</v>
      </c>
      <c r="B26" s="92" t="s">
        <v>13710</v>
      </c>
      <c r="C26" s="93">
        <v>3204</v>
      </c>
      <c r="D26" s="92" t="s">
        <v>13711</v>
      </c>
      <c r="E26" s="92" t="s">
        <v>8613</v>
      </c>
      <c r="F26" s="92" t="s">
        <v>8614</v>
      </c>
      <c r="G26" s="92" t="s">
        <v>8615</v>
      </c>
      <c r="H26" s="94">
        <v>43586</v>
      </c>
      <c r="I26" s="95">
        <v>43616</v>
      </c>
      <c r="J26" s="92" t="s">
        <v>8556</v>
      </c>
      <c r="K26" s="92" t="s">
        <v>8557</v>
      </c>
      <c r="L26" s="92" t="s">
        <v>8558</v>
      </c>
      <c r="M26" s="92" t="s">
        <v>8559</v>
      </c>
      <c r="N26" s="92" t="s">
        <v>8558</v>
      </c>
      <c r="O26" s="92" t="s">
        <v>8560</v>
      </c>
      <c r="P26" s="92" t="s">
        <v>8561</v>
      </c>
      <c r="Q26" s="92" t="s">
        <v>8562</v>
      </c>
      <c r="R26" s="92" t="s">
        <v>8558</v>
      </c>
      <c r="S26" s="92" t="s">
        <v>8559</v>
      </c>
      <c r="T26" s="92" t="s">
        <v>8563</v>
      </c>
      <c r="U26" s="92" t="s">
        <v>8564</v>
      </c>
      <c r="V26" s="92" t="s">
        <v>8558</v>
      </c>
      <c r="W26" s="92" t="s">
        <v>8559</v>
      </c>
      <c r="X26" s="92" t="s">
        <v>8565</v>
      </c>
      <c r="Y26" s="92" t="s">
        <v>8562</v>
      </c>
      <c r="Z26" s="92" t="s">
        <v>7982</v>
      </c>
      <c r="AA26" s="92">
        <v>0</v>
      </c>
      <c r="AB26" s="154">
        <v>38973</v>
      </c>
      <c r="AC26" s="92">
        <v>0</v>
      </c>
      <c r="AD26" s="158">
        <v>38973</v>
      </c>
      <c r="AE26" s="96" t="s">
        <v>8566</v>
      </c>
      <c r="AF26" s="92" t="s">
        <v>8616</v>
      </c>
      <c r="AG26" s="97"/>
      <c r="AH26" s="93" t="s">
        <v>13767</v>
      </c>
      <c r="AI26" s="93" t="s">
        <v>13768</v>
      </c>
      <c r="AJ26" s="98">
        <v>43616</v>
      </c>
      <c r="AK26" s="92" t="s">
        <v>13769</v>
      </c>
      <c r="AL26" s="92" t="s">
        <v>8713</v>
      </c>
      <c r="AM26" s="92">
        <v>10285</v>
      </c>
      <c r="AN26" s="97"/>
      <c r="AO26" s="93" t="s">
        <v>7984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2"/>
    </row>
    <row r="27" spans="1:58" ht="13.15" customHeight="1" x14ac:dyDescent="0.25">
      <c r="A27" s="92" t="s">
        <v>13709</v>
      </c>
      <c r="B27" s="92" t="s">
        <v>13710</v>
      </c>
      <c r="C27" s="93">
        <v>3204</v>
      </c>
      <c r="D27" s="92" t="s">
        <v>13711</v>
      </c>
      <c r="E27" s="92" t="s">
        <v>8613</v>
      </c>
      <c r="F27" s="92" t="s">
        <v>8614</v>
      </c>
      <c r="G27" s="92" t="s">
        <v>8615</v>
      </c>
      <c r="H27" s="94">
        <v>43586</v>
      </c>
      <c r="I27" s="95">
        <v>43616</v>
      </c>
      <c r="J27" s="92" t="s">
        <v>8556</v>
      </c>
      <c r="K27" s="92" t="s">
        <v>8557</v>
      </c>
      <c r="L27" s="92" t="s">
        <v>8558</v>
      </c>
      <c r="M27" s="92" t="s">
        <v>8559</v>
      </c>
      <c r="N27" s="92" t="s">
        <v>8558</v>
      </c>
      <c r="O27" s="92" t="s">
        <v>8560</v>
      </c>
      <c r="P27" s="92" t="s">
        <v>8561</v>
      </c>
      <c r="Q27" s="92" t="s">
        <v>8562</v>
      </c>
      <c r="R27" s="92" t="s">
        <v>8558</v>
      </c>
      <c r="S27" s="92" t="s">
        <v>8559</v>
      </c>
      <c r="T27" s="92" t="s">
        <v>8563</v>
      </c>
      <c r="U27" s="92" t="s">
        <v>8564</v>
      </c>
      <c r="V27" s="92" t="s">
        <v>8558</v>
      </c>
      <c r="W27" s="92" t="s">
        <v>8559</v>
      </c>
      <c r="X27" s="92" t="s">
        <v>8565</v>
      </c>
      <c r="Y27" s="92" t="s">
        <v>8562</v>
      </c>
      <c r="Z27" s="92" t="s">
        <v>7982</v>
      </c>
      <c r="AA27" s="92">
        <v>0</v>
      </c>
      <c r="AB27" s="154">
        <v>2712330</v>
      </c>
      <c r="AC27" s="92">
        <v>0</v>
      </c>
      <c r="AD27" s="158">
        <v>2712330</v>
      </c>
      <c r="AE27" s="96" t="s">
        <v>8566</v>
      </c>
      <c r="AF27" s="92" t="s">
        <v>8616</v>
      </c>
      <c r="AG27" s="97"/>
      <c r="AH27" s="93" t="s">
        <v>13770</v>
      </c>
      <c r="AI27" s="93" t="s">
        <v>13771</v>
      </c>
      <c r="AJ27" s="98">
        <v>43616</v>
      </c>
      <c r="AK27" s="92" t="s">
        <v>13772</v>
      </c>
      <c r="AL27" s="92" t="s">
        <v>10116</v>
      </c>
      <c r="AM27" s="92">
        <v>11253</v>
      </c>
      <c r="AN27" s="97"/>
      <c r="AO27" s="93" t="s">
        <v>7984</v>
      </c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2"/>
    </row>
    <row r="28" spans="1:58" ht="13.15" customHeight="1" x14ac:dyDescent="0.25">
      <c r="A28" s="92" t="s">
        <v>13709</v>
      </c>
      <c r="B28" s="92" t="s">
        <v>13710</v>
      </c>
      <c r="C28" s="93">
        <v>3204</v>
      </c>
      <c r="D28" s="92" t="s">
        <v>13711</v>
      </c>
      <c r="E28" s="92" t="s">
        <v>8613</v>
      </c>
      <c r="F28" s="92" t="s">
        <v>8614</v>
      </c>
      <c r="G28" s="92" t="s">
        <v>8615</v>
      </c>
      <c r="H28" s="94">
        <v>43586</v>
      </c>
      <c r="I28" s="95">
        <v>43616</v>
      </c>
      <c r="J28" s="92" t="s">
        <v>8556</v>
      </c>
      <c r="K28" s="92" t="s">
        <v>8557</v>
      </c>
      <c r="L28" s="92" t="s">
        <v>8558</v>
      </c>
      <c r="M28" s="92" t="s">
        <v>8559</v>
      </c>
      <c r="N28" s="92" t="s">
        <v>8558</v>
      </c>
      <c r="O28" s="92" t="s">
        <v>8560</v>
      </c>
      <c r="P28" s="92" t="s">
        <v>8561</v>
      </c>
      <c r="Q28" s="92" t="s">
        <v>8562</v>
      </c>
      <c r="R28" s="92" t="s">
        <v>8558</v>
      </c>
      <c r="S28" s="92" t="s">
        <v>8559</v>
      </c>
      <c r="T28" s="92" t="s">
        <v>8563</v>
      </c>
      <c r="U28" s="92" t="s">
        <v>8564</v>
      </c>
      <c r="V28" s="92" t="s">
        <v>8558</v>
      </c>
      <c r="W28" s="92" t="s">
        <v>8559</v>
      </c>
      <c r="X28" s="92" t="s">
        <v>8565</v>
      </c>
      <c r="Y28" s="92" t="s">
        <v>8562</v>
      </c>
      <c r="Z28" s="92" t="s">
        <v>7982</v>
      </c>
      <c r="AA28" s="92">
        <v>0</v>
      </c>
      <c r="AB28" s="154">
        <v>117659.37</v>
      </c>
      <c r="AC28" s="92">
        <v>0</v>
      </c>
      <c r="AD28" s="158">
        <v>117659.37</v>
      </c>
      <c r="AE28" s="96" t="s">
        <v>8566</v>
      </c>
      <c r="AF28" s="92" t="s">
        <v>8616</v>
      </c>
      <c r="AG28" s="97"/>
      <c r="AH28" s="93" t="s">
        <v>13773</v>
      </c>
      <c r="AI28" s="93" t="s">
        <v>13774</v>
      </c>
      <c r="AJ28" s="98">
        <v>43616</v>
      </c>
      <c r="AK28" s="92" t="s">
        <v>13775</v>
      </c>
      <c r="AL28" s="92" t="s">
        <v>8770</v>
      </c>
      <c r="AM28" s="92">
        <v>15247</v>
      </c>
      <c r="AN28" s="97"/>
      <c r="AO28" s="93" t="s">
        <v>7984</v>
      </c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2"/>
    </row>
    <row r="29" spans="1:58" ht="13.15" customHeight="1" x14ac:dyDescent="0.25">
      <c r="A29" s="92" t="s">
        <v>13709</v>
      </c>
      <c r="B29" s="92" t="s">
        <v>13710</v>
      </c>
      <c r="C29" s="93">
        <v>3204</v>
      </c>
      <c r="D29" s="92" t="s">
        <v>13711</v>
      </c>
      <c r="E29" s="92" t="s">
        <v>8613</v>
      </c>
      <c r="F29" s="92" t="s">
        <v>8614</v>
      </c>
      <c r="G29" s="92" t="s">
        <v>8615</v>
      </c>
      <c r="H29" s="94">
        <v>43586</v>
      </c>
      <c r="I29" s="95">
        <v>43616</v>
      </c>
      <c r="J29" s="92" t="s">
        <v>8556</v>
      </c>
      <c r="K29" s="92" t="s">
        <v>8557</v>
      </c>
      <c r="L29" s="92" t="s">
        <v>8558</v>
      </c>
      <c r="M29" s="92" t="s">
        <v>8559</v>
      </c>
      <c r="N29" s="92" t="s">
        <v>8558</v>
      </c>
      <c r="O29" s="92" t="s">
        <v>8560</v>
      </c>
      <c r="P29" s="92" t="s">
        <v>8561</v>
      </c>
      <c r="Q29" s="92" t="s">
        <v>8562</v>
      </c>
      <c r="R29" s="92" t="s">
        <v>8558</v>
      </c>
      <c r="S29" s="92" t="s">
        <v>8559</v>
      </c>
      <c r="T29" s="92" t="s">
        <v>8563</v>
      </c>
      <c r="U29" s="92" t="s">
        <v>8564</v>
      </c>
      <c r="V29" s="92" t="s">
        <v>8558</v>
      </c>
      <c r="W29" s="92" t="s">
        <v>8559</v>
      </c>
      <c r="X29" s="92" t="s">
        <v>8565</v>
      </c>
      <c r="Y29" s="92" t="s">
        <v>8562</v>
      </c>
      <c r="Z29" s="92" t="s">
        <v>7982</v>
      </c>
      <c r="AA29" s="92">
        <v>0</v>
      </c>
      <c r="AB29" s="154">
        <v>10209</v>
      </c>
      <c r="AC29" s="92">
        <v>0</v>
      </c>
      <c r="AD29" s="158">
        <v>10209</v>
      </c>
      <c r="AE29" s="96" t="s">
        <v>8566</v>
      </c>
      <c r="AF29" s="92" t="s">
        <v>8616</v>
      </c>
      <c r="AG29" s="97"/>
      <c r="AH29" s="93" t="s">
        <v>13776</v>
      </c>
      <c r="AI29" s="93" t="s">
        <v>13777</v>
      </c>
      <c r="AJ29" s="98">
        <v>43616</v>
      </c>
      <c r="AK29" s="92" t="s">
        <v>13778</v>
      </c>
      <c r="AL29" s="92" t="s">
        <v>10203</v>
      </c>
      <c r="AM29" s="92">
        <v>10275</v>
      </c>
      <c r="AN29" s="97"/>
      <c r="AO29" s="93" t="s">
        <v>7984</v>
      </c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2"/>
    </row>
    <row r="30" spans="1:58" ht="13.15" customHeight="1" x14ac:dyDescent="0.25">
      <c r="A30" s="92" t="s">
        <v>13709</v>
      </c>
      <c r="B30" s="92" t="s">
        <v>13710</v>
      </c>
      <c r="C30" s="93">
        <v>3204</v>
      </c>
      <c r="D30" s="92" t="s">
        <v>13711</v>
      </c>
      <c r="E30" s="92" t="s">
        <v>8613</v>
      </c>
      <c r="F30" s="92" t="s">
        <v>8614</v>
      </c>
      <c r="G30" s="92" t="s">
        <v>8615</v>
      </c>
      <c r="H30" s="94">
        <v>43586</v>
      </c>
      <c r="I30" s="95">
        <v>43616</v>
      </c>
      <c r="J30" s="92" t="s">
        <v>8556</v>
      </c>
      <c r="K30" s="92" t="s">
        <v>8557</v>
      </c>
      <c r="L30" s="92" t="s">
        <v>8558</v>
      </c>
      <c r="M30" s="92" t="s">
        <v>8559</v>
      </c>
      <c r="N30" s="92" t="s">
        <v>8558</v>
      </c>
      <c r="O30" s="92" t="s">
        <v>8560</v>
      </c>
      <c r="P30" s="92" t="s">
        <v>8561</v>
      </c>
      <c r="Q30" s="92" t="s">
        <v>8562</v>
      </c>
      <c r="R30" s="92" t="s">
        <v>8558</v>
      </c>
      <c r="S30" s="92" t="s">
        <v>8559</v>
      </c>
      <c r="T30" s="92" t="s">
        <v>8563</v>
      </c>
      <c r="U30" s="92" t="s">
        <v>8564</v>
      </c>
      <c r="V30" s="92" t="s">
        <v>8558</v>
      </c>
      <c r="W30" s="92" t="s">
        <v>8559</v>
      </c>
      <c r="X30" s="92" t="s">
        <v>8565</v>
      </c>
      <c r="Y30" s="92" t="s">
        <v>8562</v>
      </c>
      <c r="Z30" s="92" t="s">
        <v>7982</v>
      </c>
      <c r="AA30" s="92">
        <v>0</v>
      </c>
      <c r="AB30" s="154">
        <v>8560</v>
      </c>
      <c r="AC30" s="92">
        <v>0</v>
      </c>
      <c r="AD30" s="158">
        <v>8560</v>
      </c>
      <c r="AE30" s="96" t="s">
        <v>8566</v>
      </c>
      <c r="AF30" s="92" t="s">
        <v>8616</v>
      </c>
      <c r="AG30" s="97"/>
      <c r="AH30" s="93" t="s">
        <v>13779</v>
      </c>
      <c r="AI30" s="93" t="s">
        <v>13780</v>
      </c>
      <c r="AJ30" s="98">
        <v>43616</v>
      </c>
      <c r="AK30" s="92" t="s">
        <v>13781</v>
      </c>
      <c r="AL30" s="92" t="s">
        <v>13782</v>
      </c>
      <c r="AM30" s="92">
        <v>10582</v>
      </c>
      <c r="AN30" s="97"/>
      <c r="AO30" s="93" t="s">
        <v>7984</v>
      </c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2"/>
    </row>
    <row r="31" spans="1:58" ht="13.15" customHeight="1" x14ac:dyDescent="0.25">
      <c r="A31" s="92" t="s">
        <v>13709</v>
      </c>
      <c r="B31" s="92" t="s">
        <v>13710</v>
      </c>
      <c r="C31" s="93">
        <v>3204</v>
      </c>
      <c r="D31" s="92" t="s">
        <v>13711</v>
      </c>
      <c r="E31" s="92" t="s">
        <v>8613</v>
      </c>
      <c r="F31" s="92" t="s">
        <v>8614</v>
      </c>
      <c r="G31" s="92" t="s">
        <v>8615</v>
      </c>
      <c r="H31" s="94">
        <v>43586</v>
      </c>
      <c r="I31" s="95">
        <v>43616</v>
      </c>
      <c r="J31" s="92" t="s">
        <v>8556</v>
      </c>
      <c r="K31" s="92" t="s">
        <v>8557</v>
      </c>
      <c r="L31" s="92" t="s">
        <v>8558</v>
      </c>
      <c r="M31" s="92" t="s">
        <v>8559</v>
      </c>
      <c r="N31" s="92" t="s">
        <v>8558</v>
      </c>
      <c r="O31" s="92" t="s">
        <v>8560</v>
      </c>
      <c r="P31" s="92" t="s">
        <v>8561</v>
      </c>
      <c r="Q31" s="92" t="s">
        <v>8562</v>
      </c>
      <c r="R31" s="92" t="s">
        <v>8558</v>
      </c>
      <c r="S31" s="92" t="s">
        <v>8559</v>
      </c>
      <c r="T31" s="92" t="s">
        <v>8563</v>
      </c>
      <c r="U31" s="92" t="s">
        <v>8564</v>
      </c>
      <c r="V31" s="92" t="s">
        <v>8558</v>
      </c>
      <c r="W31" s="92" t="s">
        <v>8559</v>
      </c>
      <c r="X31" s="92" t="s">
        <v>8565</v>
      </c>
      <c r="Y31" s="92" t="s">
        <v>8562</v>
      </c>
      <c r="Z31" s="92" t="s">
        <v>7982</v>
      </c>
      <c r="AA31" s="92">
        <v>0</v>
      </c>
      <c r="AB31" s="154">
        <v>17784</v>
      </c>
      <c r="AC31" s="92">
        <v>0</v>
      </c>
      <c r="AD31" s="158">
        <v>17784</v>
      </c>
      <c r="AE31" s="96" t="s">
        <v>8566</v>
      </c>
      <c r="AF31" s="92" t="s">
        <v>8616</v>
      </c>
      <c r="AG31" s="97"/>
      <c r="AH31" s="93" t="s">
        <v>13783</v>
      </c>
      <c r="AI31" s="93" t="s">
        <v>13784</v>
      </c>
      <c r="AJ31" s="98">
        <v>43616</v>
      </c>
      <c r="AK31" s="92" t="s">
        <v>13785</v>
      </c>
      <c r="AL31" s="92" t="s">
        <v>10168</v>
      </c>
      <c r="AM31" s="92">
        <v>11042</v>
      </c>
      <c r="AN31" s="97"/>
      <c r="AO31" s="93" t="s">
        <v>7984</v>
      </c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2"/>
    </row>
    <row r="32" spans="1:58" ht="13.15" customHeight="1" x14ac:dyDescent="0.25">
      <c r="A32" s="92" t="s">
        <v>13709</v>
      </c>
      <c r="B32" s="92" t="s">
        <v>13710</v>
      </c>
      <c r="C32" s="93">
        <v>3204</v>
      </c>
      <c r="D32" s="92" t="s">
        <v>13711</v>
      </c>
      <c r="E32" s="92" t="s">
        <v>8613</v>
      </c>
      <c r="F32" s="92" t="s">
        <v>8614</v>
      </c>
      <c r="G32" s="92" t="s">
        <v>8615</v>
      </c>
      <c r="H32" s="94">
        <v>43586</v>
      </c>
      <c r="I32" s="95">
        <v>43616</v>
      </c>
      <c r="J32" s="92" t="s">
        <v>8556</v>
      </c>
      <c r="K32" s="92" t="s">
        <v>8557</v>
      </c>
      <c r="L32" s="92" t="s">
        <v>8558</v>
      </c>
      <c r="M32" s="92" t="s">
        <v>8559</v>
      </c>
      <c r="N32" s="92" t="s">
        <v>8558</v>
      </c>
      <c r="O32" s="92" t="s">
        <v>8560</v>
      </c>
      <c r="P32" s="92" t="s">
        <v>8561</v>
      </c>
      <c r="Q32" s="92" t="s">
        <v>8562</v>
      </c>
      <c r="R32" s="92" t="s">
        <v>8558</v>
      </c>
      <c r="S32" s="92" t="s">
        <v>8559</v>
      </c>
      <c r="T32" s="92" t="s">
        <v>8563</v>
      </c>
      <c r="U32" s="92" t="s">
        <v>8564</v>
      </c>
      <c r="V32" s="92" t="s">
        <v>8558</v>
      </c>
      <c r="W32" s="92" t="s">
        <v>8559</v>
      </c>
      <c r="X32" s="92" t="s">
        <v>8565</v>
      </c>
      <c r="Y32" s="92" t="s">
        <v>8562</v>
      </c>
      <c r="Z32" s="92" t="s">
        <v>7982</v>
      </c>
      <c r="AA32" s="92">
        <v>0</v>
      </c>
      <c r="AB32" s="154">
        <v>28586</v>
      </c>
      <c r="AC32" s="92">
        <v>0</v>
      </c>
      <c r="AD32" s="158">
        <v>28586</v>
      </c>
      <c r="AE32" s="96" t="s">
        <v>8566</v>
      </c>
      <c r="AF32" s="92" t="s">
        <v>8616</v>
      </c>
      <c r="AG32" s="97"/>
      <c r="AH32" s="93" t="s">
        <v>13786</v>
      </c>
      <c r="AI32" s="93" t="s">
        <v>13787</v>
      </c>
      <c r="AJ32" s="98">
        <v>43616</v>
      </c>
      <c r="AK32" s="92" t="s">
        <v>13788</v>
      </c>
      <c r="AL32" s="92" t="s">
        <v>8713</v>
      </c>
      <c r="AM32" s="92">
        <v>10285</v>
      </c>
      <c r="AN32" s="97"/>
      <c r="AO32" s="93" t="s">
        <v>7984</v>
      </c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2"/>
    </row>
    <row r="33" spans="1:58" ht="13.15" customHeight="1" x14ac:dyDescent="0.25">
      <c r="A33" s="92" t="s">
        <v>13709</v>
      </c>
      <c r="B33" s="92" t="s">
        <v>13710</v>
      </c>
      <c r="C33" s="93">
        <v>3204</v>
      </c>
      <c r="D33" s="92" t="s">
        <v>13711</v>
      </c>
      <c r="E33" s="92" t="s">
        <v>8613</v>
      </c>
      <c r="F33" s="92" t="s">
        <v>8614</v>
      </c>
      <c r="G33" s="92" t="s">
        <v>8615</v>
      </c>
      <c r="H33" s="94">
        <v>43586</v>
      </c>
      <c r="I33" s="95">
        <v>43616</v>
      </c>
      <c r="J33" s="92" t="s">
        <v>8556</v>
      </c>
      <c r="K33" s="92" t="s">
        <v>8557</v>
      </c>
      <c r="L33" s="92" t="s">
        <v>8558</v>
      </c>
      <c r="M33" s="92" t="s">
        <v>8559</v>
      </c>
      <c r="N33" s="92" t="s">
        <v>8558</v>
      </c>
      <c r="O33" s="92" t="s">
        <v>8560</v>
      </c>
      <c r="P33" s="92" t="s">
        <v>8561</v>
      </c>
      <c r="Q33" s="92" t="s">
        <v>8562</v>
      </c>
      <c r="R33" s="92" t="s">
        <v>8558</v>
      </c>
      <c r="S33" s="92" t="s">
        <v>8559</v>
      </c>
      <c r="T33" s="92" t="s">
        <v>8563</v>
      </c>
      <c r="U33" s="92" t="s">
        <v>8564</v>
      </c>
      <c r="V33" s="92" t="s">
        <v>8558</v>
      </c>
      <c r="W33" s="92" t="s">
        <v>8559</v>
      </c>
      <c r="X33" s="92" t="s">
        <v>8565</v>
      </c>
      <c r="Y33" s="92" t="s">
        <v>8562</v>
      </c>
      <c r="Z33" s="92" t="s">
        <v>7982</v>
      </c>
      <c r="AA33" s="92">
        <v>0</v>
      </c>
      <c r="AB33" s="154">
        <v>1123046</v>
      </c>
      <c r="AC33" s="92">
        <v>0</v>
      </c>
      <c r="AD33" s="158">
        <v>1123046</v>
      </c>
      <c r="AE33" s="96" t="s">
        <v>8566</v>
      </c>
      <c r="AF33" s="92" t="s">
        <v>8616</v>
      </c>
      <c r="AG33" s="97"/>
      <c r="AH33" s="93" t="s">
        <v>13789</v>
      </c>
      <c r="AI33" s="93" t="s">
        <v>13790</v>
      </c>
      <c r="AJ33" s="98">
        <v>43616</v>
      </c>
      <c r="AK33" s="92" t="s">
        <v>13791</v>
      </c>
      <c r="AL33" s="92" t="s">
        <v>10116</v>
      </c>
      <c r="AM33" s="92">
        <v>11253</v>
      </c>
      <c r="AN33" s="97"/>
      <c r="AO33" s="93" t="s">
        <v>7984</v>
      </c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2"/>
    </row>
    <row r="34" spans="1:58" ht="13.15" customHeight="1" x14ac:dyDescent="0.25">
      <c r="A34" s="92" t="s">
        <v>13792</v>
      </c>
      <c r="B34" s="92" t="s">
        <v>13793</v>
      </c>
      <c r="C34" s="93">
        <v>5216</v>
      </c>
      <c r="D34" s="92" t="s">
        <v>13794</v>
      </c>
      <c r="E34" s="92" t="s">
        <v>8613</v>
      </c>
      <c r="F34" s="92" t="s">
        <v>8785</v>
      </c>
      <c r="G34" s="92" t="s">
        <v>8786</v>
      </c>
      <c r="H34" s="94">
        <v>43586</v>
      </c>
      <c r="I34" s="95">
        <v>43604</v>
      </c>
      <c r="J34" s="92" t="s">
        <v>8556</v>
      </c>
      <c r="K34" s="92" t="s">
        <v>8557</v>
      </c>
      <c r="L34" s="92" t="s">
        <v>8558</v>
      </c>
      <c r="M34" s="92" t="s">
        <v>8559</v>
      </c>
      <c r="N34" s="92" t="s">
        <v>8558</v>
      </c>
      <c r="O34" s="92" t="s">
        <v>8560</v>
      </c>
      <c r="P34" s="92" t="s">
        <v>8561</v>
      </c>
      <c r="Q34" s="92" t="s">
        <v>8562</v>
      </c>
      <c r="R34" s="92" t="s">
        <v>8558</v>
      </c>
      <c r="S34" s="92" t="s">
        <v>8559</v>
      </c>
      <c r="T34" s="92" t="s">
        <v>8563</v>
      </c>
      <c r="U34" s="92" t="s">
        <v>8564</v>
      </c>
      <c r="V34" s="92" t="s">
        <v>8558</v>
      </c>
      <c r="W34" s="92" t="s">
        <v>8559</v>
      </c>
      <c r="X34" s="92" t="s">
        <v>8565</v>
      </c>
      <c r="Y34" s="92" t="s">
        <v>8562</v>
      </c>
      <c r="Z34" s="92" t="s">
        <v>7982</v>
      </c>
      <c r="AA34" s="92">
        <v>0</v>
      </c>
      <c r="AB34" s="154">
        <v>44603</v>
      </c>
      <c r="AC34" s="92">
        <v>0</v>
      </c>
      <c r="AD34" s="155">
        <v>44603</v>
      </c>
      <c r="AE34" s="96" t="s">
        <v>8566</v>
      </c>
      <c r="AF34" s="92" t="s">
        <v>8616</v>
      </c>
      <c r="AG34" s="92" t="s">
        <v>8787</v>
      </c>
      <c r="AH34" s="93" t="s">
        <v>13795</v>
      </c>
      <c r="AI34" s="93" t="s">
        <v>7984</v>
      </c>
      <c r="AJ34" s="98">
        <v>43589</v>
      </c>
      <c r="AK34" s="92" t="s">
        <v>13796</v>
      </c>
      <c r="AL34" s="92" t="s">
        <v>8999</v>
      </c>
      <c r="AM34" s="92">
        <v>17090</v>
      </c>
      <c r="AN34" s="93" t="s">
        <v>8791</v>
      </c>
      <c r="AO34" s="93" t="s">
        <v>7984</v>
      </c>
      <c r="AP34" s="97"/>
      <c r="AQ34" s="97"/>
      <c r="AR34" s="97"/>
      <c r="AS34" s="97"/>
      <c r="AT34" s="97"/>
      <c r="AU34" s="97"/>
      <c r="AV34" s="97"/>
      <c r="AW34" s="97"/>
      <c r="AX34" s="92" t="s">
        <v>13797</v>
      </c>
      <c r="AY34" s="97"/>
      <c r="AZ34" s="97"/>
      <c r="BA34" s="97"/>
      <c r="BB34" s="97"/>
      <c r="BC34" s="97"/>
      <c r="BD34" s="97"/>
      <c r="BE34" s="97"/>
      <c r="BF34" s="92"/>
    </row>
    <row r="35" spans="1:58" ht="13.15" customHeight="1" x14ac:dyDescent="0.25">
      <c r="A35" s="92" t="s">
        <v>13792</v>
      </c>
      <c r="B35" s="92" t="s">
        <v>13793</v>
      </c>
      <c r="C35" s="93">
        <v>5216</v>
      </c>
      <c r="D35" s="92" t="s">
        <v>13794</v>
      </c>
      <c r="E35" s="92" t="s">
        <v>8613</v>
      </c>
      <c r="F35" s="92" t="s">
        <v>8785</v>
      </c>
      <c r="G35" s="92" t="s">
        <v>8786</v>
      </c>
      <c r="H35" s="94">
        <v>43586</v>
      </c>
      <c r="I35" s="95">
        <v>43604</v>
      </c>
      <c r="J35" s="92" t="s">
        <v>8556</v>
      </c>
      <c r="K35" s="92" t="s">
        <v>8557</v>
      </c>
      <c r="L35" s="92" t="s">
        <v>8558</v>
      </c>
      <c r="M35" s="92" t="s">
        <v>8559</v>
      </c>
      <c r="N35" s="92" t="s">
        <v>8558</v>
      </c>
      <c r="O35" s="92" t="s">
        <v>8560</v>
      </c>
      <c r="P35" s="92" t="s">
        <v>8561</v>
      </c>
      <c r="Q35" s="92" t="s">
        <v>8562</v>
      </c>
      <c r="R35" s="92" t="s">
        <v>8558</v>
      </c>
      <c r="S35" s="92" t="s">
        <v>8559</v>
      </c>
      <c r="T35" s="92" t="s">
        <v>8563</v>
      </c>
      <c r="U35" s="92" t="s">
        <v>8564</v>
      </c>
      <c r="V35" s="92" t="s">
        <v>8558</v>
      </c>
      <c r="W35" s="92" t="s">
        <v>8559</v>
      </c>
      <c r="X35" s="92" t="s">
        <v>8565</v>
      </c>
      <c r="Y35" s="92" t="s">
        <v>8562</v>
      </c>
      <c r="Z35" s="92" t="s">
        <v>7982</v>
      </c>
      <c r="AA35" s="92">
        <v>0</v>
      </c>
      <c r="AB35" s="154">
        <v>13472</v>
      </c>
      <c r="AC35" s="92">
        <v>0</v>
      </c>
      <c r="AD35" s="155">
        <v>13472</v>
      </c>
      <c r="AE35" s="96" t="s">
        <v>8566</v>
      </c>
      <c r="AF35" s="92" t="s">
        <v>8616</v>
      </c>
      <c r="AG35" s="92" t="s">
        <v>8787</v>
      </c>
      <c r="AH35" s="93" t="s">
        <v>13798</v>
      </c>
      <c r="AI35" s="93" t="s">
        <v>7984</v>
      </c>
      <c r="AJ35" s="98">
        <v>43589</v>
      </c>
      <c r="AK35" s="92" t="s">
        <v>13799</v>
      </c>
      <c r="AL35" s="92" t="s">
        <v>10467</v>
      </c>
      <c r="AM35" s="92">
        <v>17091</v>
      </c>
      <c r="AN35" s="93" t="s">
        <v>8791</v>
      </c>
      <c r="AO35" s="93" t="s">
        <v>7984</v>
      </c>
      <c r="AP35" s="97"/>
      <c r="AQ35" s="97"/>
      <c r="AR35" s="97"/>
      <c r="AS35" s="97"/>
      <c r="AT35" s="97"/>
      <c r="AU35" s="97"/>
      <c r="AV35" s="97"/>
      <c r="AW35" s="97"/>
      <c r="AX35" s="92" t="s">
        <v>13800</v>
      </c>
      <c r="AY35" s="97"/>
      <c r="AZ35" s="97"/>
      <c r="BA35" s="97"/>
      <c r="BB35" s="97"/>
      <c r="BC35" s="97"/>
      <c r="BD35" s="97"/>
      <c r="BE35" s="97"/>
      <c r="BF35" s="92"/>
    </row>
    <row r="36" spans="1:58" ht="13.15" customHeight="1" x14ac:dyDescent="0.25">
      <c r="A36" s="92" t="s">
        <v>13792</v>
      </c>
      <c r="B36" s="92" t="s">
        <v>13793</v>
      </c>
      <c r="C36" s="93">
        <v>5216</v>
      </c>
      <c r="D36" s="92" t="s">
        <v>13794</v>
      </c>
      <c r="E36" s="92" t="s">
        <v>8613</v>
      </c>
      <c r="F36" s="92" t="s">
        <v>8785</v>
      </c>
      <c r="G36" s="92" t="s">
        <v>8786</v>
      </c>
      <c r="H36" s="94">
        <v>43586</v>
      </c>
      <c r="I36" s="95">
        <v>43604</v>
      </c>
      <c r="J36" s="92" t="s">
        <v>8556</v>
      </c>
      <c r="K36" s="92" t="s">
        <v>8557</v>
      </c>
      <c r="L36" s="92" t="s">
        <v>8558</v>
      </c>
      <c r="M36" s="92" t="s">
        <v>8559</v>
      </c>
      <c r="N36" s="92" t="s">
        <v>8558</v>
      </c>
      <c r="O36" s="92" t="s">
        <v>8560</v>
      </c>
      <c r="P36" s="92" t="s">
        <v>8561</v>
      </c>
      <c r="Q36" s="92" t="s">
        <v>8562</v>
      </c>
      <c r="R36" s="92" t="s">
        <v>8558</v>
      </c>
      <c r="S36" s="92" t="s">
        <v>8559</v>
      </c>
      <c r="T36" s="92" t="s">
        <v>8563</v>
      </c>
      <c r="U36" s="92" t="s">
        <v>8564</v>
      </c>
      <c r="V36" s="92" t="s">
        <v>8558</v>
      </c>
      <c r="W36" s="92" t="s">
        <v>8559</v>
      </c>
      <c r="X36" s="92" t="s">
        <v>8565</v>
      </c>
      <c r="Y36" s="92" t="s">
        <v>8562</v>
      </c>
      <c r="Z36" s="92" t="s">
        <v>7982</v>
      </c>
      <c r="AA36" s="92">
        <v>0</v>
      </c>
      <c r="AB36" s="154">
        <v>10000</v>
      </c>
      <c r="AC36" s="92">
        <v>0</v>
      </c>
      <c r="AD36" s="155">
        <v>10000</v>
      </c>
      <c r="AE36" s="96" t="s">
        <v>8566</v>
      </c>
      <c r="AF36" s="92" t="s">
        <v>8616</v>
      </c>
      <c r="AG36" s="92" t="s">
        <v>8787</v>
      </c>
      <c r="AH36" s="93" t="s">
        <v>13804</v>
      </c>
      <c r="AI36" s="93" t="s">
        <v>7984</v>
      </c>
      <c r="AJ36" s="98">
        <v>43589</v>
      </c>
      <c r="AK36" s="92" t="s">
        <v>13805</v>
      </c>
      <c r="AL36" s="92" t="s">
        <v>8824</v>
      </c>
      <c r="AM36" s="92">
        <v>15614</v>
      </c>
      <c r="AN36" s="93" t="s">
        <v>8791</v>
      </c>
      <c r="AO36" s="93" t="s">
        <v>7984</v>
      </c>
      <c r="AP36" s="97"/>
      <c r="AQ36" s="97"/>
      <c r="AR36" s="97"/>
      <c r="AS36" s="97"/>
      <c r="AT36" s="97"/>
      <c r="AU36" s="97"/>
      <c r="AV36" s="97"/>
      <c r="AW36" s="97"/>
      <c r="AX36" s="92" t="s">
        <v>13806</v>
      </c>
      <c r="AY36" s="97"/>
      <c r="AZ36" s="97"/>
      <c r="BA36" s="97"/>
      <c r="BB36" s="97"/>
      <c r="BC36" s="97"/>
      <c r="BD36" s="97"/>
      <c r="BE36" s="97"/>
      <c r="BF36" s="92"/>
    </row>
    <row r="37" spans="1:58" ht="13.15" customHeight="1" x14ac:dyDescent="0.25">
      <c r="A37" s="92" t="s">
        <v>13792</v>
      </c>
      <c r="B37" s="92" t="s">
        <v>13793</v>
      </c>
      <c r="C37" s="93">
        <v>5216</v>
      </c>
      <c r="D37" s="92" t="s">
        <v>13794</v>
      </c>
      <c r="E37" s="92" t="s">
        <v>8613</v>
      </c>
      <c r="F37" s="92" t="s">
        <v>8785</v>
      </c>
      <c r="G37" s="92" t="s">
        <v>8786</v>
      </c>
      <c r="H37" s="94">
        <v>43586</v>
      </c>
      <c r="I37" s="95">
        <v>43604</v>
      </c>
      <c r="J37" s="92" t="s">
        <v>8556</v>
      </c>
      <c r="K37" s="92" t="s">
        <v>8557</v>
      </c>
      <c r="L37" s="92" t="s">
        <v>8558</v>
      </c>
      <c r="M37" s="92" t="s">
        <v>8559</v>
      </c>
      <c r="N37" s="92" t="s">
        <v>8558</v>
      </c>
      <c r="O37" s="92" t="s">
        <v>8560</v>
      </c>
      <c r="P37" s="92" t="s">
        <v>8561</v>
      </c>
      <c r="Q37" s="92" t="s">
        <v>8562</v>
      </c>
      <c r="R37" s="92" t="s">
        <v>8558</v>
      </c>
      <c r="S37" s="92" t="s">
        <v>8559</v>
      </c>
      <c r="T37" s="92" t="s">
        <v>8563</v>
      </c>
      <c r="U37" s="92" t="s">
        <v>8564</v>
      </c>
      <c r="V37" s="92" t="s">
        <v>8558</v>
      </c>
      <c r="W37" s="92" t="s">
        <v>8559</v>
      </c>
      <c r="X37" s="92" t="s">
        <v>8565</v>
      </c>
      <c r="Y37" s="92" t="s">
        <v>8562</v>
      </c>
      <c r="Z37" s="92" t="s">
        <v>7982</v>
      </c>
      <c r="AA37" s="92">
        <v>0</v>
      </c>
      <c r="AB37" s="154">
        <v>8482</v>
      </c>
      <c r="AC37" s="92">
        <v>0</v>
      </c>
      <c r="AD37" s="155">
        <v>8482</v>
      </c>
      <c r="AE37" s="96" t="s">
        <v>8566</v>
      </c>
      <c r="AF37" s="92" t="s">
        <v>8616</v>
      </c>
      <c r="AG37" s="92" t="s">
        <v>8787</v>
      </c>
      <c r="AH37" s="93" t="s">
        <v>13801</v>
      </c>
      <c r="AI37" s="93" t="s">
        <v>7984</v>
      </c>
      <c r="AJ37" s="98">
        <v>43589</v>
      </c>
      <c r="AK37" s="92" t="s">
        <v>13802</v>
      </c>
      <c r="AL37" s="92" t="s">
        <v>8871</v>
      </c>
      <c r="AM37" s="92">
        <v>16603</v>
      </c>
      <c r="AN37" s="93" t="s">
        <v>8791</v>
      </c>
      <c r="AO37" s="93" t="s">
        <v>7984</v>
      </c>
      <c r="AP37" s="97"/>
      <c r="AQ37" s="97"/>
      <c r="AR37" s="97"/>
      <c r="AS37" s="97"/>
      <c r="AT37" s="97"/>
      <c r="AU37" s="97"/>
      <c r="AV37" s="97"/>
      <c r="AW37" s="97"/>
      <c r="AX37" s="92" t="s">
        <v>13803</v>
      </c>
      <c r="AY37" s="97"/>
      <c r="AZ37" s="97"/>
      <c r="BA37" s="97"/>
      <c r="BB37" s="97"/>
      <c r="BC37" s="97"/>
      <c r="BD37" s="97"/>
      <c r="BE37" s="97"/>
      <c r="BF37" s="92"/>
    </row>
    <row r="38" spans="1:58" ht="13.15" customHeight="1" x14ac:dyDescent="0.25">
      <c r="A38" s="92" t="s">
        <v>13807</v>
      </c>
      <c r="B38" s="92" t="s">
        <v>13808</v>
      </c>
      <c r="C38" s="93">
        <v>7563</v>
      </c>
      <c r="D38" s="92" t="s">
        <v>13808</v>
      </c>
      <c r="E38" s="92" t="s">
        <v>13808</v>
      </c>
      <c r="F38" s="92" t="s">
        <v>8554</v>
      </c>
      <c r="G38" s="92" t="s">
        <v>8555</v>
      </c>
      <c r="H38" s="94">
        <v>43586</v>
      </c>
      <c r="I38" s="95">
        <v>43606</v>
      </c>
      <c r="J38" s="92" t="s">
        <v>8556</v>
      </c>
      <c r="K38" s="92" t="s">
        <v>8557</v>
      </c>
      <c r="L38" s="92" t="s">
        <v>8558</v>
      </c>
      <c r="M38" s="92" t="s">
        <v>8559</v>
      </c>
      <c r="N38" s="92" t="s">
        <v>8558</v>
      </c>
      <c r="O38" s="92" t="s">
        <v>8560</v>
      </c>
      <c r="P38" s="92" t="s">
        <v>8561</v>
      </c>
      <c r="Q38" s="92" t="s">
        <v>8562</v>
      </c>
      <c r="R38" s="92" t="s">
        <v>8558</v>
      </c>
      <c r="S38" s="92" t="s">
        <v>8559</v>
      </c>
      <c r="T38" s="92" t="s">
        <v>8563</v>
      </c>
      <c r="U38" s="92" t="s">
        <v>8564</v>
      </c>
      <c r="V38" s="92" t="s">
        <v>8558</v>
      </c>
      <c r="W38" s="92" t="s">
        <v>8559</v>
      </c>
      <c r="X38" s="92" t="s">
        <v>8565</v>
      </c>
      <c r="Y38" s="92" t="s">
        <v>8562</v>
      </c>
      <c r="Z38" s="92" t="s">
        <v>7982</v>
      </c>
      <c r="AA38" s="92">
        <v>0</v>
      </c>
      <c r="AB38" s="96">
        <v>50</v>
      </c>
      <c r="AC38" s="92">
        <v>0</v>
      </c>
      <c r="AD38" s="92">
        <v>50</v>
      </c>
      <c r="AE38" s="96" t="s">
        <v>8566</v>
      </c>
      <c r="AF38" s="97"/>
      <c r="AG38" s="97"/>
      <c r="AH38" s="93" t="s">
        <v>13809</v>
      </c>
      <c r="AI38" s="93" t="s">
        <v>7984</v>
      </c>
      <c r="AJ38" s="98">
        <v>43606</v>
      </c>
      <c r="AK38" s="92" t="s">
        <v>13808</v>
      </c>
      <c r="AL38" s="97"/>
      <c r="AM38" s="97"/>
      <c r="AN38" s="97"/>
      <c r="AO38" s="93" t="s">
        <v>7984</v>
      </c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2"/>
    </row>
    <row r="39" spans="1:58" ht="13.15" customHeight="1" x14ac:dyDescent="0.25">
      <c r="A39" s="92" t="s">
        <v>13810</v>
      </c>
      <c r="B39" s="92" t="s">
        <v>13811</v>
      </c>
      <c r="C39" s="93">
        <v>1661</v>
      </c>
      <c r="D39" s="92" t="s">
        <v>13812</v>
      </c>
      <c r="E39" s="92" t="s">
        <v>8613</v>
      </c>
      <c r="F39" s="92" t="s">
        <v>9917</v>
      </c>
      <c r="G39" s="92" t="s">
        <v>9918</v>
      </c>
      <c r="H39" s="94">
        <v>43586</v>
      </c>
      <c r="I39" s="95">
        <v>43616</v>
      </c>
      <c r="J39" s="92" t="s">
        <v>8556</v>
      </c>
      <c r="K39" s="92" t="s">
        <v>8557</v>
      </c>
      <c r="L39" s="92" t="s">
        <v>8558</v>
      </c>
      <c r="M39" s="92" t="s">
        <v>8559</v>
      </c>
      <c r="N39" s="92" t="s">
        <v>8558</v>
      </c>
      <c r="O39" s="92" t="s">
        <v>8560</v>
      </c>
      <c r="P39" s="92" t="s">
        <v>8561</v>
      </c>
      <c r="Q39" s="92" t="s">
        <v>8562</v>
      </c>
      <c r="R39" s="92" t="s">
        <v>8558</v>
      </c>
      <c r="S39" s="92" t="s">
        <v>8559</v>
      </c>
      <c r="T39" s="92" t="s">
        <v>8563</v>
      </c>
      <c r="U39" s="92" t="s">
        <v>8564</v>
      </c>
      <c r="V39" s="92" t="s">
        <v>8558</v>
      </c>
      <c r="W39" s="92" t="s">
        <v>8559</v>
      </c>
      <c r="X39" s="92" t="s">
        <v>8565</v>
      </c>
      <c r="Y39" s="92" t="s">
        <v>8562</v>
      </c>
      <c r="Z39" s="92" t="s">
        <v>7982</v>
      </c>
      <c r="AA39" s="92">
        <v>0</v>
      </c>
      <c r="AB39" s="154">
        <v>6310</v>
      </c>
      <c r="AC39" s="92">
        <v>0</v>
      </c>
      <c r="AD39" s="158">
        <v>6310</v>
      </c>
      <c r="AE39" s="96" t="s">
        <v>8566</v>
      </c>
      <c r="AF39" s="92" t="s">
        <v>8616</v>
      </c>
      <c r="AG39" s="92" t="s">
        <v>9919</v>
      </c>
      <c r="AH39" s="93" t="s">
        <v>13813</v>
      </c>
      <c r="AI39" s="93" t="s">
        <v>7984</v>
      </c>
      <c r="AJ39" s="98">
        <v>43616</v>
      </c>
      <c r="AK39" s="92" t="s">
        <v>13814</v>
      </c>
      <c r="AL39" s="97"/>
      <c r="AM39" s="97"/>
      <c r="AN39" s="97"/>
      <c r="AO39" s="93" t="s">
        <v>7984</v>
      </c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2"/>
    </row>
    <row r="40" spans="1:58" ht="13.15" customHeight="1" x14ac:dyDescent="0.25">
      <c r="A40" s="92" t="s">
        <v>13810</v>
      </c>
      <c r="B40" s="92" t="s">
        <v>13811</v>
      </c>
      <c r="C40" s="93">
        <v>1661</v>
      </c>
      <c r="D40" s="92" t="s">
        <v>13812</v>
      </c>
      <c r="E40" s="92" t="s">
        <v>8613</v>
      </c>
      <c r="F40" s="92" t="s">
        <v>9917</v>
      </c>
      <c r="G40" s="92" t="s">
        <v>9918</v>
      </c>
      <c r="H40" s="94">
        <v>43586</v>
      </c>
      <c r="I40" s="95">
        <v>43616</v>
      </c>
      <c r="J40" s="92" t="s">
        <v>8556</v>
      </c>
      <c r="K40" s="92" t="s">
        <v>8557</v>
      </c>
      <c r="L40" s="92" t="s">
        <v>8558</v>
      </c>
      <c r="M40" s="92" t="s">
        <v>8559</v>
      </c>
      <c r="N40" s="92" t="s">
        <v>8558</v>
      </c>
      <c r="O40" s="92" t="s">
        <v>8560</v>
      </c>
      <c r="P40" s="92" t="s">
        <v>8561</v>
      </c>
      <c r="Q40" s="92" t="s">
        <v>8562</v>
      </c>
      <c r="R40" s="92" t="s">
        <v>8558</v>
      </c>
      <c r="S40" s="92" t="s">
        <v>8559</v>
      </c>
      <c r="T40" s="92" t="s">
        <v>8563</v>
      </c>
      <c r="U40" s="92" t="s">
        <v>8564</v>
      </c>
      <c r="V40" s="92" t="s">
        <v>8558</v>
      </c>
      <c r="W40" s="92" t="s">
        <v>8559</v>
      </c>
      <c r="X40" s="92" t="s">
        <v>8565</v>
      </c>
      <c r="Y40" s="92" t="s">
        <v>8562</v>
      </c>
      <c r="Z40" s="92" t="s">
        <v>7982</v>
      </c>
      <c r="AA40" s="92">
        <v>0</v>
      </c>
      <c r="AB40" s="154">
        <v>11002</v>
      </c>
      <c r="AC40" s="92">
        <v>0</v>
      </c>
      <c r="AD40" s="158">
        <v>11002</v>
      </c>
      <c r="AE40" s="96" t="s">
        <v>8566</v>
      </c>
      <c r="AF40" s="92" t="s">
        <v>8616</v>
      </c>
      <c r="AG40" s="92" t="s">
        <v>9919</v>
      </c>
      <c r="AH40" s="93" t="s">
        <v>13815</v>
      </c>
      <c r="AI40" s="93" t="s">
        <v>7984</v>
      </c>
      <c r="AJ40" s="98">
        <v>43616</v>
      </c>
      <c r="AK40" s="92" t="s">
        <v>13816</v>
      </c>
      <c r="AL40" s="97"/>
      <c r="AM40" s="97"/>
      <c r="AN40" s="97"/>
      <c r="AO40" s="93" t="s">
        <v>7984</v>
      </c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2"/>
    </row>
    <row r="41" spans="1:58" ht="13.15" customHeight="1" x14ac:dyDescent="0.25">
      <c r="A41" s="92" t="s">
        <v>13810</v>
      </c>
      <c r="B41" s="92" t="s">
        <v>13811</v>
      </c>
      <c r="C41" s="93">
        <v>1661</v>
      </c>
      <c r="D41" s="92" t="s">
        <v>13812</v>
      </c>
      <c r="E41" s="92" t="s">
        <v>8613</v>
      </c>
      <c r="F41" s="92" t="s">
        <v>9917</v>
      </c>
      <c r="G41" s="92" t="s">
        <v>9918</v>
      </c>
      <c r="H41" s="94">
        <v>43586</v>
      </c>
      <c r="I41" s="95">
        <v>43616</v>
      </c>
      <c r="J41" s="92" t="s">
        <v>8556</v>
      </c>
      <c r="K41" s="92" t="s">
        <v>8557</v>
      </c>
      <c r="L41" s="92" t="s">
        <v>8558</v>
      </c>
      <c r="M41" s="92" t="s">
        <v>8559</v>
      </c>
      <c r="N41" s="92" t="s">
        <v>8558</v>
      </c>
      <c r="O41" s="92" t="s">
        <v>8560</v>
      </c>
      <c r="P41" s="92" t="s">
        <v>8561</v>
      </c>
      <c r="Q41" s="92" t="s">
        <v>8562</v>
      </c>
      <c r="R41" s="92" t="s">
        <v>8558</v>
      </c>
      <c r="S41" s="92" t="s">
        <v>8559</v>
      </c>
      <c r="T41" s="92" t="s">
        <v>8563</v>
      </c>
      <c r="U41" s="92" t="s">
        <v>8564</v>
      </c>
      <c r="V41" s="92" t="s">
        <v>8558</v>
      </c>
      <c r="W41" s="92" t="s">
        <v>8559</v>
      </c>
      <c r="X41" s="92" t="s">
        <v>8565</v>
      </c>
      <c r="Y41" s="92" t="s">
        <v>8562</v>
      </c>
      <c r="Z41" s="92" t="s">
        <v>7982</v>
      </c>
      <c r="AA41" s="92">
        <v>0</v>
      </c>
      <c r="AB41" s="154">
        <v>9274</v>
      </c>
      <c r="AC41" s="92">
        <v>0</v>
      </c>
      <c r="AD41" s="158">
        <v>9274</v>
      </c>
      <c r="AE41" s="96" t="s">
        <v>8566</v>
      </c>
      <c r="AF41" s="92" t="s">
        <v>8616</v>
      </c>
      <c r="AG41" s="92" t="s">
        <v>9919</v>
      </c>
      <c r="AH41" s="93" t="s">
        <v>13817</v>
      </c>
      <c r="AI41" s="93" t="s">
        <v>7984</v>
      </c>
      <c r="AJ41" s="98">
        <v>43616</v>
      </c>
      <c r="AK41" s="92" t="s">
        <v>13818</v>
      </c>
      <c r="AL41" s="97"/>
      <c r="AM41" s="97"/>
      <c r="AN41" s="97"/>
      <c r="AO41" s="93" t="s">
        <v>7984</v>
      </c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2"/>
    </row>
    <row r="42" spans="1:58" ht="13.15" customHeight="1" x14ac:dyDescent="0.25">
      <c r="A42" s="92" t="s">
        <v>13810</v>
      </c>
      <c r="B42" s="92" t="s">
        <v>13811</v>
      </c>
      <c r="C42" s="93">
        <v>1661</v>
      </c>
      <c r="D42" s="92" t="s">
        <v>13812</v>
      </c>
      <c r="E42" s="92" t="s">
        <v>8613</v>
      </c>
      <c r="F42" s="92" t="s">
        <v>9917</v>
      </c>
      <c r="G42" s="92" t="s">
        <v>9918</v>
      </c>
      <c r="H42" s="94">
        <v>43586</v>
      </c>
      <c r="I42" s="95">
        <v>43616</v>
      </c>
      <c r="J42" s="92" t="s">
        <v>8556</v>
      </c>
      <c r="K42" s="92" t="s">
        <v>8557</v>
      </c>
      <c r="L42" s="92" t="s">
        <v>8558</v>
      </c>
      <c r="M42" s="92" t="s">
        <v>8559</v>
      </c>
      <c r="N42" s="92" t="s">
        <v>8558</v>
      </c>
      <c r="O42" s="92" t="s">
        <v>8560</v>
      </c>
      <c r="P42" s="92" t="s">
        <v>8561</v>
      </c>
      <c r="Q42" s="92" t="s">
        <v>8562</v>
      </c>
      <c r="R42" s="92" t="s">
        <v>8558</v>
      </c>
      <c r="S42" s="92" t="s">
        <v>8559</v>
      </c>
      <c r="T42" s="92" t="s">
        <v>8563</v>
      </c>
      <c r="U42" s="92" t="s">
        <v>8564</v>
      </c>
      <c r="V42" s="92" t="s">
        <v>8558</v>
      </c>
      <c r="W42" s="92" t="s">
        <v>8559</v>
      </c>
      <c r="X42" s="92" t="s">
        <v>8565</v>
      </c>
      <c r="Y42" s="92" t="s">
        <v>8562</v>
      </c>
      <c r="Z42" s="92" t="s">
        <v>7982</v>
      </c>
      <c r="AA42" s="92">
        <v>0</v>
      </c>
      <c r="AB42" s="154">
        <v>5528</v>
      </c>
      <c r="AC42" s="92">
        <v>0</v>
      </c>
      <c r="AD42" s="158">
        <v>5528</v>
      </c>
      <c r="AE42" s="96" t="s">
        <v>8566</v>
      </c>
      <c r="AF42" s="92" t="s">
        <v>8616</v>
      </c>
      <c r="AG42" s="92" t="s">
        <v>9919</v>
      </c>
      <c r="AH42" s="93" t="s">
        <v>13819</v>
      </c>
      <c r="AI42" s="93" t="s">
        <v>7984</v>
      </c>
      <c r="AJ42" s="98">
        <v>43616</v>
      </c>
      <c r="AK42" s="92" t="s">
        <v>13820</v>
      </c>
      <c r="AL42" s="97"/>
      <c r="AM42" s="97"/>
      <c r="AN42" s="97"/>
      <c r="AO42" s="93" t="s">
        <v>7984</v>
      </c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2"/>
    </row>
    <row r="43" spans="1:58" ht="13.15" customHeight="1" x14ac:dyDescent="0.25">
      <c r="A43" s="92" t="s">
        <v>13810</v>
      </c>
      <c r="B43" s="92" t="s">
        <v>13811</v>
      </c>
      <c r="C43" s="93">
        <v>1661</v>
      </c>
      <c r="D43" s="92" t="s">
        <v>13812</v>
      </c>
      <c r="E43" s="92" t="s">
        <v>8613</v>
      </c>
      <c r="F43" s="92" t="s">
        <v>9917</v>
      </c>
      <c r="G43" s="92" t="s">
        <v>9918</v>
      </c>
      <c r="H43" s="94">
        <v>43586</v>
      </c>
      <c r="I43" s="95">
        <v>43616</v>
      </c>
      <c r="J43" s="92" t="s">
        <v>8556</v>
      </c>
      <c r="K43" s="92" t="s">
        <v>8557</v>
      </c>
      <c r="L43" s="92" t="s">
        <v>8558</v>
      </c>
      <c r="M43" s="92" t="s">
        <v>8559</v>
      </c>
      <c r="N43" s="92" t="s">
        <v>8558</v>
      </c>
      <c r="O43" s="92" t="s">
        <v>8560</v>
      </c>
      <c r="P43" s="92" t="s">
        <v>8561</v>
      </c>
      <c r="Q43" s="92" t="s">
        <v>8562</v>
      </c>
      <c r="R43" s="92" t="s">
        <v>8558</v>
      </c>
      <c r="S43" s="92" t="s">
        <v>8559</v>
      </c>
      <c r="T43" s="92" t="s">
        <v>8563</v>
      </c>
      <c r="U43" s="92" t="s">
        <v>8564</v>
      </c>
      <c r="V43" s="92" t="s">
        <v>8558</v>
      </c>
      <c r="W43" s="92" t="s">
        <v>8559</v>
      </c>
      <c r="X43" s="92" t="s">
        <v>8565</v>
      </c>
      <c r="Y43" s="92" t="s">
        <v>8562</v>
      </c>
      <c r="Z43" s="92" t="s">
        <v>7982</v>
      </c>
      <c r="AA43" s="92">
        <v>0</v>
      </c>
      <c r="AB43" s="154">
        <v>10362</v>
      </c>
      <c r="AC43" s="92">
        <v>0</v>
      </c>
      <c r="AD43" s="158">
        <v>10362</v>
      </c>
      <c r="AE43" s="96" t="s">
        <v>8566</v>
      </c>
      <c r="AF43" s="92" t="s">
        <v>8616</v>
      </c>
      <c r="AG43" s="92" t="s">
        <v>9919</v>
      </c>
      <c r="AH43" s="93" t="s">
        <v>13821</v>
      </c>
      <c r="AI43" s="93" t="s">
        <v>7984</v>
      </c>
      <c r="AJ43" s="98">
        <v>43616</v>
      </c>
      <c r="AK43" s="92" t="s">
        <v>13822</v>
      </c>
      <c r="AL43" s="97"/>
      <c r="AM43" s="97"/>
      <c r="AN43" s="97"/>
      <c r="AO43" s="93" t="s">
        <v>7984</v>
      </c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2"/>
    </row>
    <row r="44" spans="1:58" ht="13.15" customHeight="1" x14ac:dyDescent="0.25">
      <c r="A44" s="92" t="s">
        <v>13810</v>
      </c>
      <c r="B44" s="92" t="s">
        <v>13811</v>
      </c>
      <c r="C44" s="93">
        <v>1661</v>
      </c>
      <c r="D44" s="92" t="s">
        <v>13812</v>
      </c>
      <c r="E44" s="92" t="s">
        <v>8613</v>
      </c>
      <c r="F44" s="92" t="s">
        <v>9917</v>
      </c>
      <c r="G44" s="92" t="s">
        <v>9918</v>
      </c>
      <c r="H44" s="94">
        <v>43586</v>
      </c>
      <c r="I44" s="95">
        <v>43616</v>
      </c>
      <c r="J44" s="92" t="s">
        <v>8556</v>
      </c>
      <c r="K44" s="92" t="s">
        <v>8557</v>
      </c>
      <c r="L44" s="92" t="s">
        <v>8558</v>
      </c>
      <c r="M44" s="92" t="s">
        <v>8559</v>
      </c>
      <c r="N44" s="92" t="s">
        <v>8558</v>
      </c>
      <c r="O44" s="92" t="s">
        <v>8560</v>
      </c>
      <c r="P44" s="92" t="s">
        <v>8561</v>
      </c>
      <c r="Q44" s="92" t="s">
        <v>8562</v>
      </c>
      <c r="R44" s="92" t="s">
        <v>8558</v>
      </c>
      <c r="S44" s="92" t="s">
        <v>8559</v>
      </c>
      <c r="T44" s="92" t="s">
        <v>8563</v>
      </c>
      <c r="U44" s="92" t="s">
        <v>8564</v>
      </c>
      <c r="V44" s="92" t="s">
        <v>8558</v>
      </c>
      <c r="W44" s="92" t="s">
        <v>8559</v>
      </c>
      <c r="X44" s="92" t="s">
        <v>8565</v>
      </c>
      <c r="Y44" s="92" t="s">
        <v>8562</v>
      </c>
      <c r="Z44" s="92" t="s">
        <v>7982</v>
      </c>
      <c r="AA44" s="92">
        <v>0</v>
      </c>
      <c r="AB44" s="154">
        <v>5964</v>
      </c>
      <c r="AC44" s="92">
        <v>0</v>
      </c>
      <c r="AD44" s="158">
        <v>5964</v>
      </c>
      <c r="AE44" s="96" t="s">
        <v>8566</v>
      </c>
      <c r="AF44" s="92" t="s">
        <v>8616</v>
      </c>
      <c r="AG44" s="92" t="s">
        <v>9919</v>
      </c>
      <c r="AH44" s="93" t="s">
        <v>13823</v>
      </c>
      <c r="AI44" s="93" t="s">
        <v>7984</v>
      </c>
      <c r="AJ44" s="98">
        <v>43616</v>
      </c>
      <c r="AK44" s="92" t="s">
        <v>13824</v>
      </c>
      <c r="AL44" s="97"/>
      <c r="AM44" s="97"/>
      <c r="AN44" s="97"/>
      <c r="AO44" s="93" t="s">
        <v>7984</v>
      </c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2"/>
    </row>
    <row r="45" spans="1:58" ht="13.15" customHeight="1" x14ac:dyDescent="0.25">
      <c r="A45" s="92" t="s">
        <v>13810</v>
      </c>
      <c r="B45" s="92" t="s">
        <v>13811</v>
      </c>
      <c r="C45" s="93">
        <v>1661</v>
      </c>
      <c r="D45" s="92" t="s">
        <v>13812</v>
      </c>
      <c r="E45" s="92" t="s">
        <v>8613</v>
      </c>
      <c r="F45" s="92" t="s">
        <v>9917</v>
      </c>
      <c r="G45" s="92" t="s">
        <v>9918</v>
      </c>
      <c r="H45" s="94">
        <v>43586</v>
      </c>
      <c r="I45" s="95">
        <v>43616</v>
      </c>
      <c r="J45" s="92" t="s">
        <v>8556</v>
      </c>
      <c r="K45" s="92" t="s">
        <v>8557</v>
      </c>
      <c r="L45" s="92" t="s">
        <v>8558</v>
      </c>
      <c r="M45" s="92" t="s">
        <v>8559</v>
      </c>
      <c r="N45" s="92" t="s">
        <v>8558</v>
      </c>
      <c r="O45" s="92" t="s">
        <v>8560</v>
      </c>
      <c r="P45" s="92" t="s">
        <v>8561</v>
      </c>
      <c r="Q45" s="92" t="s">
        <v>8562</v>
      </c>
      <c r="R45" s="92" t="s">
        <v>8558</v>
      </c>
      <c r="S45" s="92" t="s">
        <v>8559</v>
      </c>
      <c r="T45" s="92" t="s">
        <v>8563</v>
      </c>
      <c r="U45" s="92" t="s">
        <v>8564</v>
      </c>
      <c r="V45" s="92" t="s">
        <v>8558</v>
      </c>
      <c r="W45" s="92" t="s">
        <v>8559</v>
      </c>
      <c r="X45" s="92" t="s">
        <v>8565</v>
      </c>
      <c r="Y45" s="92" t="s">
        <v>8562</v>
      </c>
      <c r="Z45" s="92" t="s">
        <v>7982</v>
      </c>
      <c r="AA45" s="92">
        <v>0</v>
      </c>
      <c r="AB45" s="154">
        <v>4440</v>
      </c>
      <c r="AC45" s="92">
        <v>0</v>
      </c>
      <c r="AD45" s="158">
        <v>4440</v>
      </c>
      <c r="AE45" s="96" t="s">
        <v>8566</v>
      </c>
      <c r="AF45" s="92" t="s">
        <v>8616</v>
      </c>
      <c r="AG45" s="92" t="s">
        <v>9919</v>
      </c>
      <c r="AH45" s="93" t="s">
        <v>13825</v>
      </c>
      <c r="AI45" s="93" t="s">
        <v>7984</v>
      </c>
      <c r="AJ45" s="98">
        <v>43616</v>
      </c>
      <c r="AK45" s="92" t="s">
        <v>13826</v>
      </c>
      <c r="AL45" s="97"/>
      <c r="AM45" s="97"/>
      <c r="AN45" s="97"/>
      <c r="AO45" s="93" t="s">
        <v>7984</v>
      </c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2"/>
    </row>
    <row r="46" spans="1:58" ht="13.15" customHeight="1" x14ac:dyDescent="0.25">
      <c r="A46" s="92" t="s">
        <v>13810</v>
      </c>
      <c r="B46" s="92" t="s">
        <v>13811</v>
      </c>
      <c r="C46" s="93">
        <v>1661</v>
      </c>
      <c r="D46" s="92" t="s">
        <v>13812</v>
      </c>
      <c r="E46" s="92" t="s">
        <v>8613</v>
      </c>
      <c r="F46" s="92" t="s">
        <v>9917</v>
      </c>
      <c r="G46" s="92" t="s">
        <v>9918</v>
      </c>
      <c r="H46" s="94">
        <v>43586</v>
      </c>
      <c r="I46" s="95">
        <v>43616</v>
      </c>
      <c r="J46" s="92" t="s">
        <v>8556</v>
      </c>
      <c r="K46" s="92" t="s">
        <v>8557</v>
      </c>
      <c r="L46" s="92" t="s">
        <v>8558</v>
      </c>
      <c r="M46" s="92" t="s">
        <v>8559</v>
      </c>
      <c r="N46" s="92" t="s">
        <v>8558</v>
      </c>
      <c r="O46" s="92" t="s">
        <v>8560</v>
      </c>
      <c r="P46" s="92" t="s">
        <v>8561</v>
      </c>
      <c r="Q46" s="92" t="s">
        <v>8562</v>
      </c>
      <c r="R46" s="92" t="s">
        <v>8558</v>
      </c>
      <c r="S46" s="92" t="s">
        <v>8559</v>
      </c>
      <c r="T46" s="92" t="s">
        <v>8563</v>
      </c>
      <c r="U46" s="92" t="s">
        <v>8564</v>
      </c>
      <c r="V46" s="92" t="s">
        <v>8558</v>
      </c>
      <c r="W46" s="92" t="s">
        <v>8559</v>
      </c>
      <c r="X46" s="92" t="s">
        <v>8565</v>
      </c>
      <c r="Y46" s="92" t="s">
        <v>8562</v>
      </c>
      <c r="Z46" s="92" t="s">
        <v>7982</v>
      </c>
      <c r="AA46" s="92">
        <v>0</v>
      </c>
      <c r="AB46" s="154">
        <v>3696</v>
      </c>
      <c r="AC46" s="92">
        <v>0</v>
      </c>
      <c r="AD46" s="158">
        <v>3696</v>
      </c>
      <c r="AE46" s="96" t="s">
        <v>8566</v>
      </c>
      <c r="AF46" s="92" t="s">
        <v>8616</v>
      </c>
      <c r="AG46" s="92" t="s">
        <v>9919</v>
      </c>
      <c r="AH46" s="93" t="s">
        <v>13827</v>
      </c>
      <c r="AI46" s="93" t="s">
        <v>7984</v>
      </c>
      <c r="AJ46" s="98">
        <v>43616</v>
      </c>
      <c r="AK46" s="92" t="s">
        <v>13828</v>
      </c>
      <c r="AL46" s="97"/>
      <c r="AM46" s="97"/>
      <c r="AN46" s="97"/>
      <c r="AO46" s="93" t="s">
        <v>7984</v>
      </c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2"/>
    </row>
    <row r="47" spans="1:58" ht="13.15" customHeight="1" x14ac:dyDescent="0.25">
      <c r="A47" s="92" t="s">
        <v>13810</v>
      </c>
      <c r="B47" s="92" t="s">
        <v>13811</v>
      </c>
      <c r="C47" s="93">
        <v>1661</v>
      </c>
      <c r="D47" s="92" t="s">
        <v>13812</v>
      </c>
      <c r="E47" s="92" t="s">
        <v>8613</v>
      </c>
      <c r="F47" s="92" t="s">
        <v>9917</v>
      </c>
      <c r="G47" s="92" t="s">
        <v>9918</v>
      </c>
      <c r="H47" s="94">
        <v>43586</v>
      </c>
      <c r="I47" s="95">
        <v>43616</v>
      </c>
      <c r="J47" s="92" t="s">
        <v>8556</v>
      </c>
      <c r="K47" s="92" t="s">
        <v>8557</v>
      </c>
      <c r="L47" s="92" t="s">
        <v>8558</v>
      </c>
      <c r="M47" s="92" t="s">
        <v>8559</v>
      </c>
      <c r="N47" s="92" t="s">
        <v>8558</v>
      </c>
      <c r="O47" s="92" t="s">
        <v>8560</v>
      </c>
      <c r="P47" s="92" t="s">
        <v>8561</v>
      </c>
      <c r="Q47" s="92" t="s">
        <v>8562</v>
      </c>
      <c r="R47" s="92" t="s">
        <v>8558</v>
      </c>
      <c r="S47" s="92" t="s">
        <v>8559</v>
      </c>
      <c r="T47" s="92" t="s">
        <v>8563</v>
      </c>
      <c r="U47" s="92" t="s">
        <v>8564</v>
      </c>
      <c r="V47" s="92" t="s">
        <v>8558</v>
      </c>
      <c r="W47" s="92" t="s">
        <v>8559</v>
      </c>
      <c r="X47" s="92" t="s">
        <v>8565</v>
      </c>
      <c r="Y47" s="92" t="s">
        <v>8562</v>
      </c>
      <c r="Z47" s="92" t="s">
        <v>7982</v>
      </c>
      <c r="AA47" s="92">
        <v>0</v>
      </c>
      <c r="AB47" s="154">
        <v>6036</v>
      </c>
      <c r="AC47" s="92">
        <v>0</v>
      </c>
      <c r="AD47" s="158">
        <v>6036</v>
      </c>
      <c r="AE47" s="96" t="s">
        <v>8566</v>
      </c>
      <c r="AF47" s="92" t="s">
        <v>8616</v>
      </c>
      <c r="AG47" s="92" t="s">
        <v>9919</v>
      </c>
      <c r="AH47" s="93" t="s">
        <v>13829</v>
      </c>
      <c r="AI47" s="93" t="s">
        <v>7984</v>
      </c>
      <c r="AJ47" s="98">
        <v>43616</v>
      </c>
      <c r="AK47" s="92" t="s">
        <v>13830</v>
      </c>
      <c r="AL47" s="97"/>
      <c r="AM47" s="97"/>
      <c r="AN47" s="97"/>
      <c r="AO47" s="93" t="s">
        <v>7984</v>
      </c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2"/>
    </row>
    <row r="48" spans="1:58" ht="13.15" customHeight="1" x14ac:dyDescent="0.25">
      <c r="A48" s="92" t="s">
        <v>13810</v>
      </c>
      <c r="B48" s="92" t="s">
        <v>13811</v>
      </c>
      <c r="C48" s="93">
        <v>1661</v>
      </c>
      <c r="D48" s="92" t="s">
        <v>13812</v>
      </c>
      <c r="E48" s="92" t="s">
        <v>8613</v>
      </c>
      <c r="F48" s="92" t="s">
        <v>9917</v>
      </c>
      <c r="G48" s="92" t="s">
        <v>9918</v>
      </c>
      <c r="H48" s="94">
        <v>43586</v>
      </c>
      <c r="I48" s="95">
        <v>43616</v>
      </c>
      <c r="J48" s="92" t="s">
        <v>8556</v>
      </c>
      <c r="K48" s="92" t="s">
        <v>8557</v>
      </c>
      <c r="L48" s="92" t="s">
        <v>8558</v>
      </c>
      <c r="M48" s="92" t="s">
        <v>8559</v>
      </c>
      <c r="N48" s="92" t="s">
        <v>8558</v>
      </c>
      <c r="O48" s="92" t="s">
        <v>8560</v>
      </c>
      <c r="P48" s="92" t="s">
        <v>8561</v>
      </c>
      <c r="Q48" s="92" t="s">
        <v>8562</v>
      </c>
      <c r="R48" s="92" t="s">
        <v>8558</v>
      </c>
      <c r="S48" s="92" t="s">
        <v>8559</v>
      </c>
      <c r="T48" s="92" t="s">
        <v>8563</v>
      </c>
      <c r="U48" s="92" t="s">
        <v>8564</v>
      </c>
      <c r="V48" s="92" t="s">
        <v>8558</v>
      </c>
      <c r="W48" s="92" t="s">
        <v>8559</v>
      </c>
      <c r="X48" s="92" t="s">
        <v>8565</v>
      </c>
      <c r="Y48" s="92" t="s">
        <v>8562</v>
      </c>
      <c r="Z48" s="92" t="s">
        <v>7982</v>
      </c>
      <c r="AA48" s="92">
        <v>0</v>
      </c>
      <c r="AB48" s="154">
        <v>6869</v>
      </c>
      <c r="AC48" s="92">
        <v>0</v>
      </c>
      <c r="AD48" s="158">
        <v>6869</v>
      </c>
      <c r="AE48" s="96" t="s">
        <v>8566</v>
      </c>
      <c r="AF48" s="92" t="s">
        <v>8616</v>
      </c>
      <c r="AG48" s="92" t="s">
        <v>9919</v>
      </c>
      <c r="AH48" s="93" t="s">
        <v>13831</v>
      </c>
      <c r="AI48" s="93" t="s">
        <v>7984</v>
      </c>
      <c r="AJ48" s="98">
        <v>43616</v>
      </c>
      <c r="AK48" s="92" t="s">
        <v>13832</v>
      </c>
      <c r="AL48" s="97"/>
      <c r="AM48" s="97"/>
      <c r="AN48" s="97"/>
      <c r="AO48" s="93" t="s">
        <v>7984</v>
      </c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2"/>
    </row>
    <row r="49" spans="1:58" ht="13.15" customHeight="1" x14ac:dyDescent="0.25">
      <c r="A49" s="92" t="s">
        <v>13810</v>
      </c>
      <c r="B49" s="92" t="s">
        <v>13811</v>
      </c>
      <c r="C49" s="93">
        <v>1661</v>
      </c>
      <c r="D49" s="92" t="s">
        <v>13812</v>
      </c>
      <c r="E49" s="92" t="s">
        <v>8613</v>
      </c>
      <c r="F49" s="92" t="s">
        <v>9917</v>
      </c>
      <c r="G49" s="92" t="s">
        <v>9918</v>
      </c>
      <c r="H49" s="94">
        <v>43586</v>
      </c>
      <c r="I49" s="95">
        <v>43616</v>
      </c>
      <c r="J49" s="92" t="s">
        <v>8556</v>
      </c>
      <c r="K49" s="92" t="s">
        <v>8557</v>
      </c>
      <c r="L49" s="92" t="s">
        <v>8558</v>
      </c>
      <c r="M49" s="92" t="s">
        <v>8559</v>
      </c>
      <c r="N49" s="92" t="s">
        <v>8558</v>
      </c>
      <c r="O49" s="92" t="s">
        <v>8560</v>
      </c>
      <c r="P49" s="92" t="s">
        <v>8561</v>
      </c>
      <c r="Q49" s="92" t="s">
        <v>8562</v>
      </c>
      <c r="R49" s="92" t="s">
        <v>8558</v>
      </c>
      <c r="S49" s="92" t="s">
        <v>8559</v>
      </c>
      <c r="T49" s="92" t="s">
        <v>8563</v>
      </c>
      <c r="U49" s="92" t="s">
        <v>8564</v>
      </c>
      <c r="V49" s="92" t="s">
        <v>8558</v>
      </c>
      <c r="W49" s="92" t="s">
        <v>8559</v>
      </c>
      <c r="X49" s="92" t="s">
        <v>8565</v>
      </c>
      <c r="Y49" s="92" t="s">
        <v>8562</v>
      </c>
      <c r="Z49" s="92" t="s">
        <v>7982</v>
      </c>
      <c r="AA49" s="92">
        <v>0</v>
      </c>
      <c r="AB49" s="154">
        <v>12486</v>
      </c>
      <c r="AC49" s="92">
        <v>0</v>
      </c>
      <c r="AD49" s="158">
        <v>12486</v>
      </c>
      <c r="AE49" s="96" t="s">
        <v>8566</v>
      </c>
      <c r="AF49" s="92" t="s">
        <v>8616</v>
      </c>
      <c r="AG49" s="92" t="s">
        <v>9919</v>
      </c>
      <c r="AH49" s="93" t="s">
        <v>13833</v>
      </c>
      <c r="AI49" s="93" t="s">
        <v>7984</v>
      </c>
      <c r="AJ49" s="98">
        <v>43616</v>
      </c>
      <c r="AK49" s="92" t="s">
        <v>13834</v>
      </c>
      <c r="AL49" s="97"/>
      <c r="AM49" s="97"/>
      <c r="AN49" s="97"/>
      <c r="AO49" s="93" t="s">
        <v>7984</v>
      </c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2"/>
    </row>
    <row r="50" spans="1:58" ht="13.15" customHeight="1" x14ac:dyDescent="0.25">
      <c r="A50" s="92" t="s">
        <v>13810</v>
      </c>
      <c r="B50" s="92" t="s">
        <v>13811</v>
      </c>
      <c r="C50" s="93">
        <v>1661</v>
      </c>
      <c r="D50" s="92" t="s">
        <v>13812</v>
      </c>
      <c r="E50" s="92" t="s">
        <v>8613</v>
      </c>
      <c r="F50" s="92" t="s">
        <v>9917</v>
      </c>
      <c r="G50" s="92" t="s">
        <v>9918</v>
      </c>
      <c r="H50" s="94">
        <v>43586</v>
      </c>
      <c r="I50" s="95">
        <v>43616</v>
      </c>
      <c r="J50" s="92" t="s">
        <v>8556</v>
      </c>
      <c r="K50" s="92" t="s">
        <v>8557</v>
      </c>
      <c r="L50" s="92" t="s">
        <v>8558</v>
      </c>
      <c r="M50" s="92" t="s">
        <v>8559</v>
      </c>
      <c r="N50" s="92" t="s">
        <v>8558</v>
      </c>
      <c r="O50" s="92" t="s">
        <v>8560</v>
      </c>
      <c r="P50" s="92" t="s">
        <v>8561</v>
      </c>
      <c r="Q50" s="92" t="s">
        <v>8562</v>
      </c>
      <c r="R50" s="92" t="s">
        <v>8558</v>
      </c>
      <c r="S50" s="92" t="s">
        <v>8559</v>
      </c>
      <c r="T50" s="92" t="s">
        <v>8563</v>
      </c>
      <c r="U50" s="92" t="s">
        <v>8564</v>
      </c>
      <c r="V50" s="92" t="s">
        <v>8558</v>
      </c>
      <c r="W50" s="92" t="s">
        <v>8559</v>
      </c>
      <c r="X50" s="92" t="s">
        <v>8565</v>
      </c>
      <c r="Y50" s="92" t="s">
        <v>8562</v>
      </c>
      <c r="Z50" s="92" t="s">
        <v>7982</v>
      </c>
      <c r="AA50" s="92">
        <v>0</v>
      </c>
      <c r="AB50" s="154">
        <v>10471</v>
      </c>
      <c r="AC50" s="92">
        <v>0</v>
      </c>
      <c r="AD50" s="158">
        <v>10471</v>
      </c>
      <c r="AE50" s="96" t="s">
        <v>8566</v>
      </c>
      <c r="AF50" s="92" t="s">
        <v>8616</v>
      </c>
      <c r="AG50" s="92" t="s">
        <v>9919</v>
      </c>
      <c r="AH50" s="93" t="s">
        <v>13835</v>
      </c>
      <c r="AI50" s="93" t="s">
        <v>7984</v>
      </c>
      <c r="AJ50" s="98">
        <v>43616</v>
      </c>
      <c r="AK50" s="92" t="s">
        <v>13836</v>
      </c>
      <c r="AL50" s="97"/>
      <c r="AM50" s="97"/>
      <c r="AN50" s="97"/>
      <c r="AO50" s="93" t="s">
        <v>7984</v>
      </c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2"/>
    </row>
    <row r="51" spans="1:58" ht="13.15" customHeight="1" x14ac:dyDescent="0.25">
      <c r="A51" s="92" t="s">
        <v>13810</v>
      </c>
      <c r="B51" s="92" t="s">
        <v>13811</v>
      </c>
      <c r="C51" s="93">
        <v>1661</v>
      </c>
      <c r="D51" s="92" t="s">
        <v>13812</v>
      </c>
      <c r="E51" s="92" t="s">
        <v>8613</v>
      </c>
      <c r="F51" s="92" t="s">
        <v>9917</v>
      </c>
      <c r="G51" s="92" t="s">
        <v>9918</v>
      </c>
      <c r="H51" s="94">
        <v>43586</v>
      </c>
      <c r="I51" s="95">
        <v>43616</v>
      </c>
      <c r="J51" s="92" t="s">
        <v>8556</v>
      </c>
      <c r="K51" s="92" t="s">
        <v>8557</v>
      </c>
      <c r="L51" s="92" t="s">
        <v>8558</v>
      </c>
      <c r="M51" s="92" t="s">
        <v>8559</v>
      </c>
      <c r="N51" s="92" t="s">
        <v>8558</v>
      </c>
      <c r="O51" s="92" t="s">
        <v>8560</v>
      </c>
      <c r="P51" s="92" t="s">
        <v>8561</v>
      </c>
      <c r="Q51" s="92" t="s">
        <v>8562</v>
      </c>
      <c r="R51" s="92" t="s">
        <v>8558</v>
      </c>
      <c r="S51" s="92" t="s">
        <v>8559</v>
      </c>
      <c r="T51" s="92" t="s">
        <v>8563</v>
      </c>
      <c r="U51" s="92" t="s">
        <v>8564</v>
      </c>
      <c r="V51" s="92" t="s">
        <v>8558</v>
      </c>
      <c r="W51" s="92" t="s">
        <v>8559</v>
      </c>
      <c r="X51" s="92" t="s">
        <v>8565</v>
      </c>
      <c r="Y51" s="92" t="s">
        <v>8562</v>
      </c>
      <c r="Z51" s="92" t="s">
        <v>7982</v>
      </c>
      <c r="AA51" s="92">
        <v>0</v>
      </c>
      <c r="AB51" s="154">
        <v>66515</v>
      </c>
      <c r="AC51" s="92">
        <v>0</v>
      </c>
      <c r="AD51" s="158">
        <v>66515</v>
      </c>
      <c r="AE51" s="96" t="s">
        <v>8566</v>
      </c>
      <c r="AF51" s="92" t="s">
        <v>8616</v>
      </c>
      <c r="AG51" s="92" t="s">
        <v>9919</v>
      </c>
      <c r="AH51" s="93" t="s">
        <v>13837</v>
      </c>
      <c r="AI51" s="93" t="s">
        <v>7984</v>
      </c>
      <c r="AJ51" s="98">
        <v>43616</v>
      </c>
      <c r="AK51" s="92" t="s">
        <v>13838</v>
      </c>
      <c r="AL51" s="97"/>
      <c r="AM51" s="97"/>
      <c r="AN51" s="97"/>
      <c r="AO51" s="93" t="s">
        <v>7984</v>
      </c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2"/>
    </row>
    <row r="52" spans="1:58" ht="13.15" customHeight="1" x14ac:dyDescent="0.25">
      <c r="A52" s="92" t="s">
        <v>13810</v>
      </c>
      <c r="B52" s="92" t="s">
        <v>13811</v>
      </c>
      <c r="C52" s="93">
        <v>1661</v>
      </c>
      <c r="D52" s="92" t="s">
        <v>13812</v>
      </c>
      <c r="E52" s="92" t="s">
        <v>8613</v>
      </c>
      <c r="F52" s="92" t="s">
        <v>9917</v>
      </c>
      <c r="G52" s="92" t="s">
        <v>9918</v>
      </c>
      <c r="H52" s="94">
        <v>43586</v>
      </c>
      <c r="I52" s="95">
        <v>43616</v>
      </c>
      <c r="J52" s="92" t="s">
        <v>8556</v>
      </c>
      <c r="K52" s="92" t="s">
        <v>8557</v>
      </c>
      <c r="L52" s="92" t="s">
        <v>8558</v>
      </c>
      <c r="M52" s="92" t="s">
        <v>8559</v>
      </c>
      <c r="N52" s="92" t="s">
        <v>8558</v>
      </c>
      <c r="O52" s="92" t="s">
        <v>8560</v>
      </c>
      <c r="P52" s="92" t="s">
        <v>8561</v>
      </c>
      <c r="Q52" s="92" t="s">
        <v>8562</v>
      </c>
      <c r="R52" s="92" t="s">
        <v>8558</v>
      </c>
      <c r="S52" s="92" t="s">
        <v>8559</v>
      </c>
      <c r="T52" s="92" t="s">
        <v>8563</v>
      </c>
      <c r="U52" s="92" t="s">
        <v>8564</v>
      </c>
      <c r="V52" s="92" t="s">
        <v>8558</v>
      </c>
      <c r="W52" s="92" t="s">
        <v>8559</v>
      </c>
      <c r="X52" s="92" t="s">
        <v>8565</v>
      </c>
      <c r="Y52" s="92" t="s">
        <v>8562</v>
      </c>
      <c r="Z52" s="92" t="s">
        <v>7982</v>
      </c>
      <c r="AA52" s="92">
        <v>0</v>
      </c>
      <c r="AB52" s="154">
        <v>11256</v>
      </c>
      <c r="AC52" s="92">
        <v>0</v>
      </c>
      <c r="AD52" s="158">
        <v>11256</v>
      </c>
      <c r="AE52" s="96" t="s">
        <v>8566</v>
      </c>
      <c r="AF52" s="92" t="s">
        <v>8616</v>
      </c>
      <c r="AG52" s="92" t="s">
        <v>9919</v>
      </c>
      <c r="AH52" s="93" t="s">
        <v>13839</v>
      </c>
      <c r="AI52" s="93" t="s">
        <v>7984</v>
      </c>
      <c r="AJ52" s="98">
        <v>43616</v>
      </c>
      <c r="AK52" s="92" t="s">
        <v>13840</v>
      </c>
      <c r="AL52" s="97"/>
      <c r="AM52" s="97"/>
      <c r="AN52" s="97"/>
      <c r="AO52" s="93" t="s">
        <v>7984</v>
      </c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2"/>
    </row>
    <row r="53" spans="1:58" ht="13.15" customHeight="1" x14ac:dyDescent="0.25">
      <c r="A53" s="92" t="s">
        <v>13810</v>
      </c>
      <c r="B53" s="92" t="s">
        <v>13811</v>
      </c>
      <c r="C53" s="93">
        <v>1661</v>
      </c>
      <c r="D53" s="92" t="s">
        <v>13812</v>
      </c>
      <c r="E53" s="92" t="s">
        <v>8613</v>
      </c>
      <c r="F53" s="92" t="s">
        <v>9917</v>
      </c>
      <c r="G53" s="92" t="s">
        <v>9918</v>
      </c>
      <c r="H53" s="94">
        <v>43586</v>
      </c>
      <c r="I53" s="95">
        <v>43616</v>
      </c>
      <c r="J53" s="92" t="s">
        <v>8556</v>
      </c>
      <c r="K53" s="92" t="s">
        <v>8557</v>
      </c>
      <c r="L53" s="92" t="s">
        <v>8558</v>
      </c>
      <c r="M53" s="92" t="s">
        <v>8559</v>
      </c>
      <c r="N53" s="92" t="s">
        <v>8558</v>
      </c>
      <c r="O53" s="92" t="s">
        <v>8560</v>
      </c>
      <c r="P53" s="92" t="s">
        <v>8561</v>
      </c>
      <c r="Q53" s="92" t="s">
        <v>8562</v>
      </c>
      <c r="R53" s="92" t="s">
        <v>8558</v>
      </c>
      <c r="S53" s="92" t="s">
        <v>8559</v>
      </c>
      <c r="T53" s="92" t="s">
        <v>8563</v>
      </c>
      <c r="U53" s="92" t="s">
        <v>8564</v>
      </c>
      <c r="V53" s="92" t="s">
        <v>8558</v>
      </c>
      <c r="W53" s="92" t="s">
        <v>8559</v>
      </c>
      <c r="X53" s="92" t="s">
        <v>8565</v>
      </c>
      <c r="Y53" s="92" t="s">
        <v>8562</v>
      </c>
      <c r="Z53" s="92" t="s">
        <v>7982</v>
      </c>
      <c r="AA53" s="92">
        <v>0</v>
      </c>
      <c r="AB53" s="154">
        <v>9060</v>
      </c>
      <c r="AC53" s="92">
        <v>0</v>
      </c>
      <c r="AD53" s="158">
        <v>9060</v>
      </c>
      <c r="AE53" s="96" t="s">
        <v>8566</v>
      </c>
      <c r="AF53" s="92" t="s">
        <v>8616</v>
      </c>
      <c r="AG53" s="92" t="s">
        <v>9919</v>
      </c>
      <c r="AH53" s="93" t="s">
        <v>13841</v>
      </c>
      <c r="AI53" s="93" t="s">
        <v>7984</v>
      </c>
      <c r="AJ53" s="98">
        <v>43616</v>
      </c>
      <c r="AK53" s="92" t="s">
        <v>13842</v>
      </c>
      <c r="AL53" s="97"/>
      <c r="AM53" s="97"/>
      <c r="AN53" s="97"/>
      <c r="AO53" s="93" t="s">
        <v>7984</v>
      </c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2"/>
    </row>
    <row r="54" spans="1:58" ht="13.15" customHeight="1" x14ac:dyDescent="0.25">
      <c r="A54" s="92" t="s">
        <v>13843</v>
      </c>
      <c r="B54" s="92" t="s">
        <v>13811</v>
      </c>
      <c r="C54" s="93">
        <v>1726</v>
      </c>
      <c r="D54" s="92" t="s">
        <v>13844</v>
      </c>
      <c r="E54" s="92" t="s">
        <v>8613</v>
      </c>
      <c r="F54" s="92" t="s">
        <v>9917</v>
      </c>
      <c r="G54" s="92" t="s">
        <v>9918</v>
      </c>
      <c r="H54" s="94">
        <v>43586</v>
      </c>
      <c r="I54" s="95">
        <v>43616</v>
      </c>
      <c r="J54" s="92" t="s">
        <v>8556</v>
      </c>
      <c r="K54" s="92" t="s">
        <v>8557</v>
      </c>
      <c r="L54" s="92" t="s">
        <v>8558</v>
      </c>
      <c r="M54" s="92" t="s">
        <v>8559</v>
      </c>
      <c r="N54" s="92" t="s">
        <v>8558</v>
      </c>
      <c r="O54" s="92" t="s">
        <v>8560</v>
      </c>
      <c r="P54" s="92" t="s">
        <v>8561</v>
      </c>
      <c r="Q54" s="92" t="s">
        <v>8562</v>
      </c>
      <c r="R54" s="92" t="s">
        <v>8558</v>
      </c>
      <c r="S54" s="92" t="s">
        <v>8559</v>
      </c>
      <c r="T54" s="92" t="s">
        <v>8563</v>
      </c>
      <c r="U54" s="92" t="s">
        <v>8564</v>
      </c>
      <c r="V54" s="92" t="s">
        <v>8558</v>
      </c>
      <c r="W54" s="92" t="s">
        <v>8559</v>
      </c>
      <c r="X54" s="92" t="s">
        <v>8565</v>
      </c>
      <c r="Y54" s="92" t="s">
        <v>8562</v>
      </c>
      <c r="Z54" s="92" t="s">
        <v>7982</v>
      </c>
      <c r="AA54" s="92">
        <v>0</v>
      </c>
      <c r="AB54" s="154">
        <v>8075</v>
      </c>
      <c r="AC54" s="92">
        <v>0</v>
      </c>
      <c r="AD54" s="158">
        <v>8075</v>
      </c>
      <c r="AE54" s="96" t="s">
        <v>8566</v>
      </c>
      <c r="AF54" s="92" t="s">
        <v>8616</v>
      </c>
      <c r="AG54" s="92" t="s">
        <v>9919</v>
      </c>
      <c r="AH54" s="93" t="s">
        <v>13941</v>
      </c>
      <c r="AI54" s="93" t="s">
        <v>7984</v>
      </c>
      <c r="AJ54" s="98">
        <v>43616</v>
      </c>
      <c r="AK54" s="92" t="s">
        <v>13942</v>
      </c>
      <c r="AL54" s="97"/>
      <c r="AM54" s="97"/>
      <c r="AN54" s="97"/>
      <c r="AO54" s="93" t="s">
        <v>7984</v>
      </c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2"/>
    </row>
    <row r="55" spans="1:58" ht="13.15" customHeight="1" x14ac:dyDescent="0.25">
      <c r="A55" s="92" t="s">
        <v>13843</v>
      </c>
      <c r="B55" s="92" t="s">
        <v>13811</v>
      </c>
      <c r="C55" s="93">
        <v>1726</v>
      </c>
      <c r="D55" s="92" t="s">
        <v>13844</v>
      </c>
      <c r="E55" s="92" t="s">
        <v>8613</v>
      </c>
      <c r="F55" s="92" t="s">
        <v>9917</v>
      </c>
      <c r="G55" s="92" t="s">
        <v>9918</v>
      </c>
      <c r="H55" s="94">
        <v>43586</v>
      </c>
      <c r="I55" s="95">
        <v>43616</v>
      </c>
      <c r="J55" s="92" t="s">
        <v>8556</v>
      </c>
      <c r="K55" s="92" t="s">
        <v>8557</v>
      </c>
      <c r="L55" s="92" t="s">
        <v>8558</v>
      </c>
      <c r="M55" s="92" t="s">
        <v>8559</v>
      </c>
      <c r="N55" s="92" t="s">
        <v>8558</v>
      </c>
      <c r="O55" s="92" t="s">
        <v>8560</v>
      </c>
      <c r="P55" s="92" t="s">
        <v>8561</v>
      </c>
      <c r="Q55" s="92" t="s">
        <v>8562</v>
      </c>
      <c r="R55" s="92" t="s">
        <v>8558</v>
      </c>
      <c r="S55" s="92" t="s">
        <v>8559</v>
      </c>
      <c r="T55" s="92" t="s">
        <v>8563</v>
      </c>
      <c r="U55" s="92" t="s">
        <v>8564</v>
      </c>
      <c r="V55" s="92" t="s">
        <v>8558</v>
      </c>
      <c r="W55" s="92" t="s">
        <v>8559</v>
      </c>
      <c r="X55" s="92" t="s">
        <v>8565</v>
      </c>
      <c r="Y55" s="92" t="s">
        <v>8562</v>
      </c>
      <c r="Z55" s="92" t="s">
        <v>7982</v>
      </c>
      <c r="AA55" s="92">
        <v>0</v>
      </c>
      <c r="AB55" s="154">
        <v>6231</v>
      </c>
      <c r="AC55" s="92">
        <v>0</v>
      </c>
      <c r="AD55" s="158">
        <v>6231</v>
      </c>
      <c r="AE55" s="96" t="s">
        <v>8566</v>
      </c>
      <c r="AF55" s="92" t="s">
        <v>8616</v>
      </c>
      <c r="AG55" s="92" t="s">
        <v>9919</v>
      </c>
      <c r="AH55" s="93" t="s">
        <v>13943</v>
      </c>
      <c r="AI55" s="93" t="s">
        <v>7984</v>
      </c>
      <c r="AJ55" s="98">
        <v>43616</v>
      </c>
      <c r="AK55" s="92" t="s">
        <v>13944</v>
      </c>
      <c r="AL55" s="97"/>
      <c r="AM55" s="97"/>
      <c r="AN55" s="97"/>
      <c r="AO55" s="93" t="s">
        <v>7984</v>
      </c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2"/>
    </row>
    <row r="56" spans="1:58" ht="13.15" customHeight="1" x14ac:dyDescent="0.25">
      <c r="A56" s="92" t="s">
        <v>13843</v>
      </c>
      <c r="B56" s="92" t="s">
        <v>13811</v>
      </c>
      <c r="C56" s="93">
        <v>1726</v>
      </c>
      <c r="D56" s="92" t="s">
        <v>13844</v>
      </c>
      <c r="E56" s="92" t="s">
        <v>8613</v>
      </c>
      <c r="F56" s="92" t="s">
        <v>9917</v>
      </c>
      <c r="G56" s="92" t="s">
        <v>9918</v>
      </c>
      <c r="H56" s="94">
        <v>43586</v>
      </c>
      <c r="I56" s="95">
        <v>43616</v>
      </c>
      <c r="J56" s="92" t="s">
        <v>8556</v>
      </c>
      <c r="K56" s="92" t="s">
        <v>8557</v>
      </c>
      <c r="L56" s="92" t="s">
        <v>8558</v>
      </c>
      <c r="M56" s="92" t="s">
        <v>8559</v>
      </c>
      <c r="N56" s="92" t="s">
        <v>8558</v>
      </c>
      <c r="O56" s="92" t="s">
        <v>8560</v>
      </c>
      <c r="P56" s="92" t="s">
        <v>8561</v>
      </c>
      <c r="Q56" s="92" t="s">
        <v>8562</v>
      </c>
      <c r="R56" s="92" t="s">
        <v>8558</v>
      </c>
      <c r="S56" s="92" t="s">
        <v>8559</v>
      </c>
      <c r="T56" s="92" t="s">
        <v>8563</v>
      </c>
      <c r="U56" s="92" t="s">
        <v>8564</v>
      </c>
      <c r="V56" s="92" t="s">
        <v>8558</v>
      </c>
      <c r="W56" s="92" t="s">
        <v>8559</v>
      </c>
      <c r="X56" s="92" t="s">
        <v>8565</v>
      </c>
      <c r="Y56" s="92" t="s">
        <v>8562</v>
      </c>
      <c r="Z56" s="92" t="s">
        <v>7982</v>
      </c>
      <c r="AA56" s="92">
        <v>0</v>
      </c>
      <c r="AB56" s="154">
        <v>7074</v>
      </c>
      <c r="AC56" s="92">
        <v>0</v>
      </c>
      <c r="AD56" s="158">
        <v>7074</v>
      </c>
      <c r="AE56" s="96" t="s">
        <v>8566</v>
      </c>
      <c r="AF56" s="92" t="s">
        <v>8616</v>
      </c>
      <c r="AG56" s="92" t="s">
        <v>9919</v>
      </c>
      <c r="AH56" s="93" t="s">
        <v>13718</v>
      </c>
      <c r="AI56" s="93" t="s">
        <v>7984</v>
      </c>
      <c r="AJ56" s="98">
        <v>43616</v>
      </c>
      <c r="AK56" s="92" t="s">
        <v>13945</v>
      </c>
      <c r="AL56" s="97"/>
      <c r="AM56" s="97"/>
      <c r="AN56" s="97"/>
      <c r="AO56" s="93" t="s">
        <v>7984</v>
      </c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2"/>
    </row>
    <row r="57" spans="1:58" ht="13.15" customHeight="1" x14ac:dyDescent="0.25">
      <c r="A57" s="92" t="s">
        <v>13843</v>
      </c>
      <c r="B57" s="92" t="s">
        <v>13811</v>
      </c>
      <c r="C57" s="93">
        <v>1726</v>
      </c>
      <c r="D57" s="92" t="s">
        <v>13844</v>
      </c>
      <c r="E57" s="92" t="s">
        <v>8613</v>
      </c>
      <c r="F57" s="92" t="s">
        <v>9917</v>
      </c>
      <c r="G57" s="92" t="s">
        <v>9918</v>
      </c>
      <c r="H57" s="94">
        <v>43586</v>
      </c>
      <c r="I57" s="95">
        <v>43616</v>
      </c>
      <c r="J57" s="92" t="s">
        <v>8556</v>
      </c>
      <c r="K57" s="92" t="s">
        <v>8557</v>
      </c>
      <c r="L57" s="92" t="s">
        <v>8558</v>
      </c>
      <c r="M57" s="92" t="s">
        <v>8559</v>
      </c>
      <c r="N57" s="92" t="s">
        <v>8558</v>
      </c>
      <c r="O57" s="92" t="s">
        <v>8560</v>
      </c>
      <c r="P57" s="92" t="s">
        <v>8561</v>
      </c>
      <c r="Q57" s="92" t="s">
        <v>8562</v>
      </c>
      <c r="R57" s="92" t="s">
        <v>8558</v>
      </c>
      <c r="S57" s="92" t="s">
        <v>8559</v>
      </c>
      <c r="T57" s="92" t="s">
        <v>8563</v>
      </c>
      <c r="U57" s="92" t="s">
        <v>8564</v>
      </c>
      <c r="V57" s="92" t="s">
        <v>8558</v>
      </c>
      <c r="W57" s="92" t="s">
        <v>8559</v>
      </c>
      <c r="X57" s="92" t="s">
        <v>8565</v>
      </c>
      <c r="Y57" s="92" t="s">
        <v>8562</v>
      </c>
      <c r="Z57" s="92" t="s">
        <v>7982</v>
      </c>
      <c r="AA57" s="92">
        <v>0</v>
      </c>
      <c r="AB57" s="154">
        <v>6127</v>
      </c>
      <c r="AC57" s="92">
        <v>0</v>
      </c>
      <c r="AD57" s="158">
        <v>6127</v>
      </c>
      <c r="AE57" s="96" t="s">
        <v>8566</v>
      </c>
      <c r="AF57" s="92" t="s">
        <v>8616</v>
      </c>
      <c r="AG57" s="92" t="s">
        <v>9919</v>
      </c>
      <c r="AH57" s="93" t="s">
        <v>13946</v>
      </c>
      <c r="AI57" s="93" t="s">
        <v>7984</v>
      </c>
      <c r="AJ57" s="98">
        <v>43616</v>
      </c>
      <c r="AK57" s="92" t="s">
        <v>13947</v>
      </c>
      <c r="AL57" s="97"/>
      <c r="AM57" s="97"/>
      <c r="AN57" s="97"/>
      <c r="AO57" s="93" t="s">
        <v>7984</v>
      </c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2"/>
    </row>
    <row r="58" spans="1:58" ht="13.15" customHeight="1" x14ac:dyDescent="0.25">
      <c r="A58" s="92" t="s">
        <v>13792</v>
      </c>
      <c r="B58" s="92" t="s">
        <v>13793</v>
      </c>
      <c r="C58" s="93">
        <v>5216</v>
      </c>
      <c r="D58" s="92" t="s">
        <v>13794</v>
      </c>
      <c r="E58" s="92" t="s">
        <v>8613</v>
      </c>
      <c r="F58" s="92" t="s">
        <v>8785</v>
      </c>
      <c r="G58" s="92" t="s">
        <v>8786</v>
      </c>
      <c r="H58" s="94">
        <v>43586</v>
      </c>
      <c r="I58" s="95">
        <v>43589</v>
      </c>
      <c r="J58" s="92" t="s">
        <v>8556</v>
      </c>
      <c r="K58" s="92" t="s">
        <v>8557</v>
      </c>
      <c r="L58" s="92" t="s">
        <v>8558</v>
      </c>
      <c r="M58" s="92" t="s">
        <v>8559</v>
      </c>
      <c r="N58" s="92" t="s">
        <v>8558</v>
      </c>
      <c r="O58" s="92" t="s">
        <v>8560</v>
      </c>
      <c r="P58" s="92" t="s">
        <v>8561</v>
      </c>
      <c r="Q58" s="92" t="s">
        <v>8562</v>
      </c>
      <c r="R58" s="92" t="s">
        <v>8558</v>
      </c>
      <c r="S58" s="92" t="s">
        <v>8559</v>
      </c>
      <c r="T58" s="92" t="s">
        <v>8563</v>
      </c>
      <c r="U58" s="92" t="s">
        <v>8564</v>
      </c>
      <c r="V58" s="92" t="s">
        <v>8558</v>
      </c>
      <c r="W58" s="92" t="s">
        <v>8559</v>
      </c>
      <c r="X58" s="92" t="s">
        <v>8565</v>
      </c>
      <c r="Y58" s="92" t="s">
        <v>8562</v>
      </c>
      <c r="Z58" s="92" t="s">
        <v>7982</v>
      </c>
      <c r="AA58" s="155">
        <v>44603</v>
      </c>
      <c r="AB58" s="96">
        <v>0</v>
      </c>
      <c r="AC58" s="158">
        <v>44603</v>
      </c>
      <c r="AD58" s="92">
        <v>0</v>
      </c>
      <c r="AE58" s="96" t="s">
        <v>8566</v>
      </c>
      <c r="AF58" s="92" t="s">
        <v>8616</v>
      </c>
      <c r="AG58" s="92" t="s">
        <v>8787</v>
      </c>
      <c r="AH58" s="93" t="s">
        <v>13795</v>
      </c>
      <c r="AI58" s="93" t="s">
        <v>7984</v>
      </c>
      <c r="AJ58" s="98">
        <v>43589</v>
      </c>
      <c r="AK58" s="92" t="s">
        <v>13796</v>
      </c>
      <c r="AL58" s="92" t="s">
        <v>8999</v>
      </c>
      <c r="AM58" s="92">
        <v>17090</v>
      </c>
      <c r="AN58" s="93" t="s">
        <v>8791</v>
      </c>
      <c r="AO58" s="93" t="s">
        <v>7984</v>
      </c>
      <c r="AP58" s="97"/>
      <c r="AQ58" s="97"/>
      <c r="AR58" s="97"/>
      <c r="AS58" s="97"/>
      <c r="AT58" s="97"/>
      <c r="AU58" s="97"/>
      <c r="AV58" s="97"/>
      <c r="AW58" s="97"/>
      <c r="AX58" s="92" t="s">
        <v>13797</v>
      </c>
      <c r="AY58" s="97"/>
      <c r="AZ58" s="97"/>
      <c r="BA58" s="97"/>
      <c r="BB58" s="97"/>
      <c r="BC58" s="97"/>
      <c r="BD58" s="97"/>
      <c r="BE58" s="97"/>
      <c r="BF58" s="92"/>
    </row>
    <row r="59" spans="1:58" ht="13.15" customHeight="1" x14ac:dyDescent="0.25">
      <c r="A59" s="92" t="s">
        <v>13792</v>
      </c>
      <c r="B59" s="92" t="s">
        <v>13793</v>
      </c>
      <c r="C59" s="93">
        <v>5216</v>
      </c>
      <c r="D59" s="92" t="s">
        <v>13794</v>
      </c>
      <c r="E59" s="92" t="s">
        <v>8613</v>
      </c>
      <c r="F59" s="92" t="s">
        <v>8785</v>
      </c>
      <c r="G59" s="92" t="s">
        <v>8786</v>
      </c>
      <c r="H59" s="94">
        <v>43586</v>
      </c>
      <c r="I59" s="95">
        <v>43589</v>
      </c>
      <c r="J59" s="92" t="s">
        <v>8556</v>
      </c>
      <c r="K59" s="92" t="s">
        <v>8557</v>
      </c>
      <c r="L59" s="92" t="s">
        <v>8558</v>
      </c>
      <c r="M59" s="92" t="s">
        <v>8559</v>
      </c>
      <c r="N59" s="92" t="s">
        <v>8558</v>
      </c>
      <c r="O59" s="92" t="s">
        <v>8560</v>
      </c>
      <c r="P59" s="92" t="s">
        <v>8561</v>
      </c>
      <c r="Q59" s="92" t="s">
        <v>8562</v>
      </c>
      <c r="R59" s="92" t="s">
        <v>8558</v>
      </c>
      <c r="S59" s="92" t="s">
        <v>8559</v>
      </c>
      <c r="T59" s="92" t="s">
        <v>8563</v>
      </c>
      <c r="U59" s="92" t="s">
        <v>8564</v>
      </c>
      <c r="V59" s="92" t="s">
        <v>8558</v>
      </c>
      <c r="W59" s="92" t="s">
        <v>8559</v>
      </c>
      <c r="X59" s="92" t="s">
        <v>8565</v>
      </c>
      <c r="Y59" s="92" t="s">
        <v>8562</v>
      </c>
      <c r="Z59" s="92" t="s">
        <v>7982</v>
      </c>
      <c r="AA59" s="155">
        <v>13472</v>
      </c>
      <c r="AB59" s="96">
        <v>0</v>
      </c>
      <c r="AC59" s="158">
        <v>13472</v>
      </c>
      <c r="AD59" s="92">
        <v>0</v>
      </c>
      <c r="AE59" s="96" t="s">
        <v>8566</v>
      </c>
      <c r="AF59" s="92" t="s">
        <v>8616</v>
      </c>
      <c r="AG59" s="92" t="s">
        <v>8787</v>
      </c>
      <c r="AH59" s="93" t="s">
        <v>13798</v>
      </c>
      <c r="AI59" s="93" t="s">
        <v>7984</v>
      </c>
      <c r="AJ59" s="98">
        <v>43589</v>
      </c>
      <c r="AK59" s="92" t="s">
        <v>13799</v>
      </c>
      <c r="AL59" s="92" t="s">
        <v>10467</v>
      </c>
      <c r="AM59" s="92">
        <v>17091</v>
      </c>
      <c r="AN59" s="93" t="s">
        <v>8791</v>
      </c>
      <c r="AO59" s="93" t="s">
        <v>7984</v>
      </c>
      <c r="AP59" s="97"/>
      <c r="AQ59" s="97"/>
      <c r="AR59" s="97"/>
      <c r="AS59" s="97"/>
      <c r="AT59" s="97"/>
      <c r="AU59" s="97"/>
      <c r="AV59" s="97"/>
      <c r="AW59" s="97"/>
      <c r="AX59" s="92" t="s">
        <v>13800</v>
      </c>
      <c r="AY59" s="97"/>
      <c r="AZ59" s="97"/>
      <c r="BA59" s="97"/>
      <c r="BB59" s="97"/>
      <c r="BC59" s="97"/>
      <c r="BD59" s="97"/>
      <c r="BE59" s="97"/>
      <c r="BF59" s="92"/>
    </row>
    <row r="60" spans="1:58" ht="13.15" customHeight="1" x14ac:dyDescent="0.25">
      <c r="A60" s="92" t="s">
        <v>13792</v>
      </c>
      <c r="B60" s="92" t="s">
        <v>13793</v>
      </c>
      <c r="C60" s="93">
        <v>5216</v>
      </c>
      <c r="D60" s="92" t="s">
        <v>13794</v>
      </c>
      <c r="E60" s="92" t="s">
        <v>8613</v>
      </c>
      <c r="F60" s="92" t="s">
        <v>8785</v>
      </c>
      <c r="G60" s="92" t="s">
        <v>8786</v>
      </c>
      <c r="H60" s="94">
        <v>43586</v>
      </c>
      <c r="I60" s="95">
        <v>43589</v>
      </c>
      <c r="J60" s="92" t="s">
        <v>8556</v>
      </c>
      <c r="K60" s="92" t="s">
        <v>8557</v>
      </c>
      <c r="L60" s="92" t="s">
        <v>8558</v>
      </c>
      <c r="M60" s="92" t="s">
        <v>8559</v>
      </c>
      <c r="N60" s="92" t="s">
        <v>8558</v>
      </c>
      <c r="O60" s="92" t="s">
        <v>8560</v>
      </c>
      <c r="P60" s="92" t="s">
        <v>8561</v>
      </c>
      <c r="Q60" s="92" t="s">
        <v>8562</v>
      </c>
      <c r="R60" s="92" t="s">
        <v>8558</v>
      </c>
      <c r="S60" s="92" t="s">
        <v>8559</v>
      </c>
      <c r="T60" s="92" t="s">
        <v>8563</v>
      </c>
      <c r="U60" s="92" t="s">
        <v>8564</v>
      </c>
      <c r="V60" s="92" t="s">
        <v>8558</v>
      </c>
      <c r="W60" s="92" t="s">
        <v>8559</v>
      </c>
      <c r="X60" s="92" t="s">
        <v>8565</v>
      </c>
      <c r="Y60" s="92" t="s">
        <v>8562</v>
      </c>
      <c r="Z60" s="92" t="s">
        <v>7982</v>
      </c>
      <c r="AA60" s="155">
        <v>8482</v>
      </c>
      <c r="AB60" s="96">
        <v>0</v>
      </c>
      <c r="AC60" s="158">
        <v>8482</v>
      </c>
      <c r="AD60" s="92">
        <v>0</v>
      </c>
      <c r="AE60" s="96" t="s">
        <v>8566</v>
      </c>
      <c r="AF60" s="92" t="s">
        <v>8616</v>
      </c>
      <c r="AG60" s="92" t="s">
        <v>8787</v>
      </c>
      <c r="AH60" s="93" t="s">
        <v>13801</v>
      </c>
      <c r="AI60" s="93" t="s">
        <v>7984</v>
      </c>
      <c r="AJ60" s="98">
        <v>43589</v>
      </c>
      <c r="AK60" s="92" t="s">
        <v>13802</v>
      </c>
      <c r="AL60" s="92" t="s">
        <v>8871</v>
      </c>
      <c r="AM60" s="92">
        <v>16603</v>
      </c>
      <c r="AN60" s="93" t="s">
        <v>8791</v>
      </c>
      <c r="AO60" s="93" t="s">
        <v>7984</v>
      </c>
      <c r="AP60" s="97"/>
      <c r="AQ60" s="97"/>
      <c r="AR60" s="97"/>
      <c r="AS60" s="97"/>
      <c r="AT60" s="97"/>
      <c r="AU60" s="97"/>
      <c r="AV60" s="97"/>
      <c r="AW60" s="97"/>
      <c r="AX60" s="92" t="s">
        <v>13803</v>
      </c>
      <c r="AY60" s="97"/>
      <c r="AZ60" s="97"/>
      <c r="BA60" s="97"/>
      <c r="BB60" s="97"/>
      <c r="BC60" s="97"/>
      <c r="BD60" s="97"/>
      <c r="BE60" s="97"/>
      <c r="BF60" s="92"/>
    </row>
    <row r="61" spans="1:58" ht="13.15" customHeight="1" x14ac:dyDescent="0.25">
      <c r="A61" s="92" t="s">
        <v>13843</v>
      </c>
      <c r="B61" s="92" t="s">
        <v>13811</v>
      </c>
      <c r="C61" s="93">
        <v>1726</v>
      </c>
      <c r="D61" s="92" t="s">
        <v>13844</v>
      </c>
      <c r="E61" s="92" t="s">
        <v>8613</v>
      </c>
      <c r="F61" s="92" t="s">
        <v>9917</v>
      </c>
      <c r="G61" s="92" t="s">
        <v>9918</v>
      </c>
      <c r="H61" s="94">
        <v>43586</v>
      </c>
      <c r="I61" s="95">
        <v>43616</v>
      </c>
      <c r="J61" s="92" t="s">
        <v>8556</v>
      </c>
      <c r="K61" s="92" t="s">
        <v>8557</v>
      </c>
      <c r="L61" s="92" t="s">
        <v>8558</v>
      </c>
      <c r="M61" s="92" t="s">
        <v>8559</v>
      </c>
      <c r="N61" s="92" t="s">
        <v>8558</v>
      </c>
      <c r="O61" s="92" t="s">
        <v>8560</v>
      </c>
      <c r="P61" s="92" t="s">
        <v>8561</v>
      </c>
      <c r="Q61" s="92" t="s">
        <v>8562</v>
      </c>
      <c r="R61" s="92" t="s">
        <v>8558</v>
      </c>
      <c r="S61" s="92" t="s">
        <v>8559</v>
      </c>
      <c r="T61" s="92" t="s">
        <v>8563</v>
      </c>
      <c r="U61" s="92" t="s">
        <v>8564</v>
      </c>
      <c r="V61" s="92" t="s">
        <v>8558</v>
      </c>
      <c r="W61" s="92" t="s">
        <v>8559</v>
      </c>
      <c r="X61" s="92" t="s">
        <v>8565</v>
      </c>
      <c r="Y61" s="92" t="s">
        <v>8562</v>
      </c>
      <c r="Z61" s="92" t="s">
        <v>7982</v>
      </c>
      <c r="AA61" s="155">
        <v>1481659</v>
      </c>
      <c r="AB61" s="96">
        <v>0</v>
      </c>
      <c r="AC61" s="158">
        <v>1481659</v>
      </c>
      <c r="AD61" s="92">
        <v>0</v>
      </c>
      <c r="AE61" s="96" t="s">
        <v>8566</v>
      </c>
      <c r="AF61" s="92" t="s">
        <v>8616</v>
      </c>
      <c r="AG61" s="92" t="s">
        <v>9919</v>
      </c>
      <c r="AH61" s="93" t="s">
        <v>13845</v>
      </c>
      <c r="AI61" s="93" t="s">
        <v>7984</v>
      </c>
      <c r="AJ61" s="98">
        <v>43616</v>
      </c>
      <c r="AK61" s="92" t="s">
        <v>13846</v>
      </c>
      <c r="AL61" s="97"/>
      <c r="AM61" s="97"/>
      <c r="AN61" s="97"/>
      <c r="AO61" s="93" t="s">
        <v>7984</v>
      </c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2"/>
    </row>
    <row r="62" spans="1:58" ht="13.15" customHeight="1" x14ac:dyDescent="0.25">
      <c r="A62" s="92" t="s">
        <v>13843</v>
      </c>
      <c r="B62" s="92" t="s">
        <v>13811</v>
      </c>
      <c r="C62" s="93">
        <v>1726</v>
      </c>
      <c r="D62" s="92" t="s">
        <v>13844</v>
      </c>
      <c r="E62" s="92" t="s">
        <v>8613</v>
      </c>
      <c r="F62" s="92" t="s">
        <v>9917</v>
      </c>
      <c r="G62" s="92" t="s">
        <v>9918</v>
      </c>
      <c r="H62" s="94">
        <v>43586</v>
      </c>
      <c r="I62" s="95">
        <v>43616</v>
      </c>
      <c r="J62" s="92" t="s">
        <v>8556</v>
      </c>
      <c r="K62" s="92" t="s">
        <v>8557</v>
      </c>
      <c r="L62" s="92" t="s">
        <v>8558</v>
      </c>
      <c r="M62" s="92" t="s">
        <v>8559</v>
      </c>
      <c r="N62" s="92" t="s">
        <v>8558</v>
      </c>
      <c r="O62" s="92" t="s">
        <v>8560</v>
      </c>
      <c r="P62" s="92" t="s">
        <v>8561</v>
      </c>
      <c r="Q62" s="92" t="s">
        <v>8562</v>
      </c>
      <c r="R62" s="92" t="s">
        <v>8558</v>
      </c>
      <c r="S62" s="92" t="s">
        <v>8559</v>
      </c>
      <c r="T62" s="92" t="s">
        <v>8563</v>
      </c>
      <c r="U62" s="92" t="s">
        <v>8564</v>
      </c>
      <c r="V62" s="92" t="s">
        <v>8558</v>
      </c>
      <c r="W62" s="92" t="s">
        <v>8559</v>
      </c>
      <c r="X62" s="92" t="s">
        <v>8565</v>
      </c>
      <c r="Y62" s="92" t="s">
        <v>8562</v>
      </c>
      <c r="Z62" s="92" t="s">
        <v>7982</v>
      </c>
      <c r="AA62" s="155">
        <v>1001302</v>
      </c>
      <c r="AB62" s="96">
        <v>0</v>
      </c>
      <c r="AC62" s="158">
        <v>1001302</v>
      </c>
      <c r="AD62" s="92">
        <v>0</v>
      </c>
      <c r="AE62" s="96" t="s">
        <v>8566</v>
      </c>
      <c r="AF62" s="92" t="s">
        <v>8616</v>
      </c>
      <c r="AG62" s="92" t="s">
        <v>9919</v>
      </c>
      <c r="AH62" s="93" t="s">
        <v>13847</v>
      </c>
      <c r="AI62" s="93" t="s">
        <v>7984</v>
      </c>
      <c r="AJ62" s="98">
        <v>43616</v>
      </c>
      <c r="AK62" s="92" t="s">
        <v>13848</v>
      </c>
      <c r="AL62" s="97"/>
      <c r="AM62" s="97"/>
      <c r="AN62" s="97"/>
      <c r="AO62" s="93" t="s">
        <v>7984</v>
      </c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2"/>
    </row>
    <row r="63" spans="1:58" ht="13.15" customHeight="1" x14ac:dyDescent="0.25">
      <c r="A63" s="92" t="s">
        <v>13843</v>
      </c>
      <c r="B63" s="92" t="s">
        <v>13811</v>
      </c>
      <c r="C63" s="93">
        <v>1726</v>
      </c>
      <c r="D63" s="92" t="s">
        <v>13844</v>
      </c>
      <c r="E63" s="92" t="s">
        <v>8613</v>
      </c>
      <c r="F63" s="92" t="s">
        <v>9917</v>
      </c>
      <c r="G63" s="92" t="s">
        <v>9918</v>
      </c>
      <c r="H63" s="94">
        <v>43586</v>
      </c>
      <c r="I63" s="95">
        <v>43616</v>
      </c>
      <c r="J63" s="92" t="s">
        <v>8556</v>
      </c>
      <c r="K63" s="92" t="s">
        <v>8557</v>
      </c>
      <c r="L63" s="92" t="s">
        <v>8558</v>
      </c>
      <c r="M63" s="92" t="s">
        <v>8559</v>
      </c>
      <c r="N63" s="92" t="s">
        <v>8558</v>
      </c>
      <c r="O63" s="92" t="s">
        <v>8560</v>
      </c>
      <c r="P63" s="92" t="s">
        <v>8561</v>
      </c>
      <c r="Q63" s="92" t="s">
        <v>8562</v>
      </c>
      <c r="R63" s="92" t="s">
        <v>8558</v>
      </c>
      <c r="S63" s="92" t="s">
        <v>8559</v>
      </c>
      <c r="T63" s="92" t="s">
        <v>8563</v>
      </c>
      <c r="U63" s="92" t="s">
        <v>8564</v>
      </c>
      <c r="V63" s="92" t="s">
        <v>8558</v>
      </c>
      <c r="W63" s="92" t="s">
        <v>8559</v>
      </c>
      <c r="X63" s="92" t="s">
        <v>8565</v>
      </c>
      <c r="Y63" s="92" t="s">
        <v>8562</v>
      </c>
      <c r="Z63" s="92" t="s">
        <v>7982</v>
      </c>
      <c r="AA63" s="155">
        <v>6127</v>
      </c>
      <c r="AB63" s="96">
        <v>0</v>
      </c>
      <c r="AC63" s="158">
        <v>6127</v>
      </c>
      <c r="AD63" s="92">
        <v>0</v>
      </c>
      <c r="AE63" s="96" t="s">
        <v>8566</v>
      </c>
      <c r="AF63" s="92" t="s">
        <v>8616</v>
      </c>
      <c r="AG63" s="92" t="s">
        <v>9919</v>
      </c>
      <c r="AH63" s="93" t="s">
        <v>13849</v>
      </c>
      <c r="AI63" s="93" t="s">
        <v>7984</v>
      </c>
      <c r="AJ63" s="98">
        <v>43616</v>
      </c>
      <c r="AK63" s="92">
        <v>1373672</v>
      </c>
      <c r="AL63" s="97"/>
      <c r="AM63" s="97"/>
      <c r="AN63" s="97"/>
      <c r="AO63" s="93" t="s">
        <v>7984</v>
      </c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2"/>
    </row>
    <row r="64" spans="1:58" ht="13.15" customHeight="1" x14ac:dyDescent="0.25">
      <c r="A64" s="92" t="s">
        <v>13843</v>
      </c>
      <c r="B64" s="92" t="s">
        <v>13811</v>
      </c>
      <c r="C64" s="93">
        <v>1726</v>
      </c>
      <c r="D64" s="92" t="s">
        <v>13844</v>
      </c>
      <c r="E64" s="92" t="s">
        <v>8613</v>
      </c>
      <c r="F64" s="92" t="s">
        <v>9917</v>
      </c>
      <c r="G64" s="92" t="s">
        <v>9918</v>
      </c>
      <c r="H64" s="94">
        <v>43586</v>
      </c>
      <c r="I64" s="95">
        <v>43616</v>
      </c>
      <c r="J64" s="92" t="s">
        <v>8556</v>
      </c>
      <c r="K64" s="92" t="s">
        <v>8557</v>
      </c>
      <c r="L64" s="92" t="s">
        <v>8558</v>
      </c>
      <c r="M64" s="92" t="s">
        <v>8559</v>
      </c>
      <c r="N64" s="92" t="s">
        <v>8558</v>
      </c>
      <c r="O64" s="92" t="s">
        <v>8560</v>
      </c>
      <c r="P64" s="92" t="s">
        <v>8561</v>
      </c>
      <c r="Q64" s="92" t="s">
        <v>8562</v>
      </c>
      <c r="R64" s="92" t="s">
        <v>8558</v>
      </c>
      <c r="S64" s="92" t="s">
        <v>8559</v>
      </c>
      <c r="T64" s="92" t="s">
        <v>8563</v>
      </c>
      <c r="U64" s="92" t="s">
        <v>8564</v>
      </c>
      <c r="V64" s="92" t="s">
        <v>8558</v>
      </c>
      <c r="W64" s="92" t="s">
        <v>8559</v>
      </c>
      <c r="X64" s="92" t="s">
        <v>8565</v>
      </c>
      <c r="Y64" s="92" t="s">
        <v>8562</v>
      </c>
      <c r="Z64" s="92" t="s">
        <v>7982</v>
      </c>
      <c r="AA64" s="155">
        <v>121715</v>
      </c>
      <c r="AB64" s="96">
        <v>0</v>
      </c>
      <c r="AC64" s="158">
        <v>121715</v>
      </c>
      <c r="AD64" s="92">
        <v>0</v>
      </c>
      <c r="AE64" s="96" t="s">
        <v>8566</v>
      </c>
      <c r="AF64" s="92" t="s">
        <v>8616</v>
      </c>
      <c r="AG64" s="92" t="s">
        <v>9919</v>
      </c>
      <c r="AH64" s="93" t="s">
        <v>13850</v>
      </c>
      <c r="AI64" s="93" t="s">
        <v>7984</v>
      </c>
      <c r="AJ64" s="98">
        <v>43616</v>
      </c>
      <c r="AK64" s="92" t="s">
        <v>13851</v>
      </c>
      <c r="AL64" s="97"/>
      <c r="AM64" s="97"/>
      <c r="AN64" s="97"/>
      <c r="AO64" s="93" t="s">
        <v>7984</v>
      </c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2"/>
    </row>
    <row r="65" spans="1:58" ht="13.15" customHeight="1" x14ac:dyDescent="0.25">
      <c r="A65" s="92" t="s">
        <v>13843</v>
      </c>
      <c r="B65" s="92" t="s">
        <v>13811</v>
      </c>
      <c r="C65" s="93">
        <v>1726</v>
      </c>
      <c r="D65" s="92" t="s">
        <v>13844</v>
      </c>
      <c r="E65" s="92" t="s">
        <v>8613</v>
      </c>
      <c r="F65" s="92" t="s">
        <v>9917</v>
      </c>
      <c r="G65" s="92" t="s">
        <v>9918</v>
      </c>
      <c r="H65" s="94">
        <v>43586</v>
      </c>
      <c r="I65" s="95">
        <v>43616</v>
      </c>
      <c r="J65" s="92" t="s">
        <v>8556</v>
      </c>
      <c r="K65" s="92" t="s">
        <v>8557</v>
      </c>
      <c r="L65" s="92" t="s">
        <v>8558</v>
      </c>
      <c r="M65" s="92" t="s">
        <v>8559</v>
      </c>
      <c r="N65" s="92" t="s">
        <v>8558</v>
      </c>
      <c r="O65" s="92" t="s">
        <v>8560</v>
      </c>
      <c r="P65" s="92" t="s">
        <v>8561</v>
      </c>
      <c r="Q65" s="92" t="s">
        <v>8562</v>
      </c>
      <c r="R65" s="92" t="s">
        <v>8558</v>
      </c>
      <c r="S65" s="92" t="s">
        <v>8559</v>
      </c>
      <c r="T65" s="92" t="s">
        <v>8563</v>
      </c>
      <c r="U65" s="92" t="s">
        <v>8564</v>
      </c>
      <c r="V65" s="92" t="s">
        <v>8558</v>
      </c>
      <c r="W65" s="92" t="s">
        <v>8559</v>
      </c>
      <c r="X65" s="92" t="s">
        <v>8565</v>
      </c>
      <c r="Y65" s="92" t="s">
        <v>8562</v>
      </c>
      <c r="Z65" s="92" t="s">
        <v>7982</v>
      </c>
      <c r="AA65" s="155">
        <v>1019590</v>
      </c>
      <c r="AB65" s="96">
        <v>0</v>
      </c>
      <c r="AC65" s="158">
        <v>1019590</v>
      </c>
      <c r="AD65" s="92">
        <v>0</v>
      </c>
      <c r="AE65" s="96" t="s">
        <v>8566</v>
      </c>
      <c r="AF65" s="92" t="s">
        <v>8616</v>
      </c>
      <c r="AG65" s="92" t="s">
        <v>9919</v>
      </c>
      <c r="AH65" s="93" t="s">
        <v>13852</v>
      </c>
      <c r="AI65" s="93" t="s">
        <v>7984</v>
      </c>
      <c r="AJ65" s="98">
        <v>43616</v>
      </c>
      <c r="AK65" s="92" t="s">
        <v>13853</v>
      </c>
      <c r="AL65" s="97"/>
      <c r="AM65" s="97"/>
      <c r="AN65" s="97"/>
      <c r="AO65" s="93" t="s">
        <v>7984</v>
      </c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2"/>
    </row>
    <row r="66" spans="1:58" ht="13.15" customHeight="1" x14ac:dyDescent="0.25">
      <c r="A66" s="92" t="s">
        <v>13843</v>
      </c>
      <c r="B66" s="92" t="s">
        <v>13811</v>
      </c>
      <c r="C66" s="93">
        <v>1726</v>
      </c>
      <c r="D66" s="92" t="s">
        <v>13844</v>
      </c>
      <c r="E66" s="92" t="s">
        <v>8613</v>
      </c>
      <c r="F66" s="92" t="s">
        <v>9917</v>
      </c>
      <c r="G66" s="92" t="s">
        <v>9918</v>
      </c>
      <c r="H66" s="94">
        <v>43586</v>
      </c>
      <c r="I66" s="95">
        <v>43616</v>
      </c>
      <c r="J66" s="92" t="s">
        <v>8556</v>
      </c>
      <c r="K66" s="92" t="s">
        <v>8557</v>
      </c>
      <c r="L66" s="92" t="s">
        <v>8558</v>
      </c>
      <c r="M66" s="92" t="s">
        <v>8559</v>
      </c>
      <c r="N66" s="92" t="s">
        <v>8558</v>
      </c>
      <c r="O66" s="92" t="s">
        <v>8560</v>
      </c>
      <c r="P66" s="92" t="s">
        <v>8561</v>
      </c>
      <c r="Q66" s="92" t="s">
        <v>8562</v>
      </c>
      <c r="R66" s="92" t="s">
        <v>8558</v>
      </c>
      <c r="S66" s="92" t="s">
        <v>8559</v>
      </c>
      <c r="T66" s="92" t="s">
        <v>8563</v>
      </c>
      <c r="U66" s="92" t="s">
        <v>8564</v>
      </c>
      <c r="V66" s="92" t="s">
        <v>8558</v>
      </c>
      <c r="W66" s="92" t="s">
        <v>8559</v>
      </c>
      <c r="X66" s="92" t="s">
        <v>8565</v>
      </c>
      <c r="Y66" s="92" t="s">
        <v>8562</v>
      </c>
      <c r="Z66" s="92" t="s">
        <v>7982</v>
      </c>
      <c r="AA66" s="155">
        <v>3696</v>
      </c>
      <c r="AB66" s="96">
        <v>0</v>
      </c>
      <c r="AC66" s="158">
        <v>3696</v>
      </c>
      <c r="AD66" s="92">
        <v>0</v>
      </c>
      <c r="AE66" s="96" t="s">
        <v>8566</v>
      </c>
      <c r="AF66" s="92" t="s">
        <v>8616</v>
      </c>
      <c r="AG66" s="92" t="s">
        <v>9919</v>
      </c>
      <c r="AH66" s="93" t="s">
        <v>13854</v>
      </c>
      <c r="AI66" s="93" t="s">
        <v>7984</v>
      </c>
      <c r="AJ66" s="98">
        <v>43616</v>
      </c>
      <c r="AK66" s="92">
        <v>1373727</v>
      </c>
      <c r="AL66" s="97"/>
      <c r="AM66" s="97"/>
      <c r="AN66" s="97"/>
      <c r="AO66" s="93" t="s">
        <v>7984</v>
      </c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2"/>
    </row>
    <row r="67" spans="1:58" ht="13.15" customHeight="1" x14ac:dyDescent="0.25">
      <c r="A67" s="92" t="s">
        <v>13843</v>
      </c>
      <c r="B67" s="92" t="s">
        <v>13811</v>
      </c>
      <c r="C67" s="93">
        <v>1726</v>
      </c>
      <c r="D67" s="92" t="s">
        <v>13844</v>
      </c>
      <c r="E67" s="92" t="s">
        <v>8613</v>
      </c>
      <c r="F67" s="92" t="s">
        <v>9917</v>
      </c>
      <c r="G67" s="92" t="s">
        <v>9918</v>
      </c>
      <c r="H67" s="94">
        <v>43586</v>
      </c>
      <c r="I67" s="95">
        <v>43616</v>
      </c>
      <c r="J67" s="92" t="s">
        <v>8556</v>
      </c>
      <c r="K67" s="92" t="s">
        <v>8557</v>
      </c>
      <c r="L67" s="92" t="s">
        <v>8558</v>
      </c>
      <c r="M67" s="92" t="s">
        <v>8559</v>
      </c>
      <c r="N67" s="92" t="s">
        <v>8558</v>
      </c>
      <c r="O67" s="92" t="s">
        <v>8560</v>
      </c>
      <c r="P67" s="92" t="s">
        <v>8561</v>
      </c>
      <c r="Q67" s="92" t="s">
        <v>8562</v>
      </c>
      <c r="R67" s="92" t="s">
        <v>8558</v>
      </c>
      <c r="S67" s="92" t="s">
        <v>8559</v>
      </c>
      <c r="T67" s="92" t="s">
        <v>8563</v>
      </c>
      <c r="U67" s="92" t="s">
        <v>8564</v>
      </c>
      <c r="V67" s="92" t="s">
        <v>8558</v>
      </c>
      <c r="W67" s="92" t="s">
        <v>8559</v>
      </c>
      <c r="X67" s="92" t="s">
        <v>8565</v>
      </c>
      <c r="Y67" s="92" t="s">
        <v>8562</v>
      </c>
      <c r="Z67" s="92" t="s">
        <v>7982</v>
      </c>
      <c r="AA67" s="155">
        <v>4440</v>
      </c>
      <c r="AB67" s="96">
        <v>0</v>
      </c>
      <c r="AC67" s="158">
        <v>4440</v>
      </c>
      <c r="AD67" s="92">
        <v>0</v>
      </c>
      <c r="AE67" s="96" t="s">
        <v>8566</v>
      </c>
      <c r="AF67" s="92" t="s">
        <v>8616</v>
      </c>
      <c r="AG67" s="92" t="s">
        <v>9919</v>
      </c>
      <c r="AH67" s="93" t="s">
        <v>13855</v>
      </c>
      <c r="AI67" s="93" t="s">
        <v>7984</v>
      </c>
      <c r="AJ67" s="98">
        <v>43616</v>
      </c>
      <c r="AK67" s="92">
        <v>1373728</v>
      </c>
      <c r="AL67" s="97"/>
      <c r="AM67" s="97"/>
      <c r="AN67" s="97"/>
      <c r="AO67" s="93" t="s">
        <v>7984</v>
      </c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2"/>
    </row>
    <row r="68" spans="1:58" ht="13.15" customHeight="1" x14ac:dyDescent="0.25">
      <c r="A68" s="92" t="s">
        <v>13843</v>
      </c>
      <c r="B68" s="92" t="s">
        <v>13811</v>
      </c>
      <c r="C68" s="93">
        <v>1726</v>
      </c>
      <c r="D68" s="92" t="s">
        <v>13844</v>
      </c>
      <c r="E68" s="92" t="s">
        <v>8613</v>
      </c>
      <c r="F68" s="92" t="s">
        <v>9917</v>
      </c>
      <c r="G68" s="92" t="s">
        <v>9918</v>
      </c>
      <c r="H68" s="94">
        <v>43586</v>
      </c>
      <c r="I68" s="95">
        <v>43616</v>
      </c>
      <c r="J68" s="92" t="s">
        <v>8556</v>
      </c>
      <c r="K68" s="92" t="s">
        <v>8557</v>
      </c>
      <c r="L68" s="92" t="s">
        <v>8558</v>
      </c>
      <c r="M68" s="92" t="s">
        <v>8559</v>
      </c>
      <c r="N68" s="92" t="s">
        <v>8558</v>
      </c>
      <c r="O68" s="92" t="s">
        <v>8560</v>
      </c>
      <c r="P68" s="92" t="s">
        <v>8561</v>
      </c>
      <c r="Q68" s="92" t="s">
        <v>8562</v>
      </c>
      <c r="R68" s="92" t="s">
        <v>8558</v>
      </c>
      <c r="S68" s="92" t="s">
        <v>8559</v>
      </c>
      <c r="T68" s="92" t="s">
        <v>8563</v>
      </c>
      <c r="U68" s="92" t="s">
        <v>8564</v>
      </c>
      <c r="V68" s="92" t="s">
        <v>8558</v>
      </c>
      <c r="W68" s="92" t="s">
        <v>8559</v>
      </c>
      <c r="X68" s="92" t="s">
        <v>8565</v>
      </c>
      <c r="Y68" s="92" t="s">
        <v>8562</v>
      </c>
      <c r="Z68" s="92" t="s">
        <v>7982</v>
      </c>
      <c r="AA68" s="155">
        <v>5964</v>
      </c>
      <c r="AB68" s="96">
        <v>0</v>
      </c>
      <c r="AC68" s="158">
        <v>5964</v>
      </c>
      <c r="AD68" s="92">
        <v>0</v>
      </c>
      <c r="AE68" s="96" t="s">
        <v>8566</v>
      </c>
      <c r="AF68" s="92" t="s">
        <v>8616</v>
      </c>
      <c r="AG68" s="92" t="s">
        <v>9919</v>
      </c>
      <c r="AH68" s="93" t="s">
        <v>13856</v>
      </c>
      <c r="AI68" s="93" t="s">
        <v>7984</v>
      </c>
      <c r="AJ68" s="98">
        <v>43616</v>
      </c>
      <c r="AK68" s="92">
        <v>1373729</v>
      </c>
      <c r="AL68" s="97"/>
      <c r="AM68" s="97"/>
      <c r="AN68" s="97"/>
      <c r="AO68" s="93" t="s">
        <v>7984</v>
      </c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2"/>
    </row>
    <row r="69" spans="1:58" ht="13.15" customHeight="1" x14ac:dyDescent="0.25">
      <c r="A69" s="92" t="s">
        <v>13843</v>
      </c>
      <c r="B69" s="92" t="s">
        <v>13811</v>
      </c>
      <c r="C69" s="93">
        <v>1726</v>
      </c>
      <c r="D69" s="92" t="s">
        <v>13844</v>
      </c>
      <c r="E69" s="92" t="s">
        <v>8613</v>
      </c>
      <c r="F69" s="92" t="s">
        <v>9917</v>
      </c>
      <c r="G69" s="92" t="s">
        <v>9918</v>
      </c>
      <c r="H69" s="94">
        <v>43586</v>
      </c>
      <c r="I69" s="95">
        <v>43616</v>
      </c>
      <c r="J69" s="92" t="s">
        <v>8556</v>
      </c>
      <c r="K69" s="92" t="s">
        <v>8557</v>
      </c>
      <c r="L69" s="92" t="s">
        <v>8558</v>
      </c>
      <c r="M69" s="92" t="s">
        <v>8559</v>
      </c>
      <c r="N69" s="92" t="s">
        <v>8558</v>
      </c>
      <c r="O69" s="92" t="s">
        <v>8560</v>
      </c>
      <c r="P69" s="92" t="s">
        <v>8561</v>
      </c>
      <c r="Q69" s="92" t="s">
        <v>8562</v>
      </c>
      <c r="R69" s="92" t="s">
        <v>8558</v>
      </c>
      <c r="S69" s="92" t="s">
        <v>8559</v>
      </c>
      <c r="T69" s="92" t="s">
        <v>8563</v>
      </c>
      <c r="U69" s="92" t="s">
        <v>8564</v>
      </c>
      <c r="V69" s="92" t="s">
        <v>8558</v>
      </c>
      <c r="W69" s="92" t="s">
        <v>8559</v>
      </c>
      <c r="X69" s="92" t="s">
        <v>8565</v>
      </c>
      <c r="Y69" s="92" t="s">
        <v>8562</v>
      </c>
      <c r="Z69" s="92" t="s">
        <v>7982</v>
      </c>
      <c r="AA69" s="155">
        <v>1040332</v>
      </c>
      <c r="AB69" s="96">
        <v>0</v>
      </c>
      <c r="AC69" s="158">
        <v>1040332</v>
      </c>
      <c r="AD69" s="92">
        <v>0</v>
      </c>
      <c r="AE69" s="96" t="s">
        <v>8566</v>
      </c>
      <c r="AF69" s="92" t="s">
        <v>8616</v>
      </c>
      <c r="AG69" s="92" t="s">
        <v>9919</v>
      </c>
      <c r="AH69" s="93" t="s">
        <v>13857</v>
      </c>
      <c r="AI69" s="93" t="s">
        <v>7984</v>
      </c>
      <c r="AJ69" s="98">
        <v>43616</v>
      </c>
      <c r="AK69" s="92" t="s">
        <v>13858</v>
      </c>
      <c r="AL69" s="97"/>
      <c r="AM69" s="97"/>
      <c r="AN69" s="97"/>
      <c r="AO69" s="93" t="s">
        <v>7984</v>
      </c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2"/>
    </row>
    <row r="70" spans="1:58" ht="13.15" customHeight="1" x14ac:dyDescent="0.25">
      <c r="A70" s="92" t="s">
        <v>13843</v>
      </c>
      <c r="B70" s="92" t="s">
        <v>13811</v>
      </c>
      <c r="C70" s="93">
        <v>1726</v>
      </c>
      <c r="D70" s="92" t="s">
        <v>13844</v>
      </c>
      <c r="E70" s="92" t="s">
        <v>8613</v>
      </c>
      <c r="F70" s="92" t="s">
        <v>9917</v>
      </c>
      <c r="G70" s="92" t="s">
        <v>9918</v>
      </c>
      <c r="H70" s="94">
        <v>43586</v>
      </c>
      <c r="I70" s="95">
        <v>43616</v>
      </c>
      <c r="J70" s="92" t="s">
        <v>8556</v>
      </c>
      <c r="K70" s="92" t="s">
        <v>8557</v>
      </c>
      <c r="L70" s="92" t="s">
        <v>8558</v>
      </c>
      <c r="M70" s="92" t="s">
        <v>8559</v>
      </c>
      <c r="N70" s="92" t="s">
        <v>8558</v>
      </c>
      <c r="O70" s="92" t="s">
        <v>8560</v>
      </c>
      <c r="P70" s="92" t="s">
        <v>8561</v>
      </c>
      <c r="Q70" s="92" t="s">
        <v>8562</v>
      </c>
      <c r="R70" s="92" t="s">
        <v>8558</v>
      </c>
      <c r="S70" s="92" t="s">
        <v>8559</v>
      </c>
      <c r="T70" s="92" t="s">
        <v>8563</v>
      </c>
      <c r="U70" s="92" t="s">
        <v>8564</v>
      </c>
      <c r="V70" s="92" t="s">
        <v>8558</v>
      </c>
      <c r="W70" s="92" t="s">
        <v>8559</v>
      </c>
      <c r="X70" s="92" t="s">
        <v>8565</v>
      </c>
      <c r="Y70" s="92" t="s">
        <v>8562</v>
      </c>
      <c r="Z70" s="92" t="s">
        <v>7982</v>
      </c>
      <c r="AA70" s="155">
        <v>3328</v>
      </c>
      <c r="AB70" s="96">
        <v>0</v>
      </c>
      <c r="AC70" s="158">
        <v>3328</v>
      </c>
      <c r="AD70" s="92">
        <v>0</v>
      </c>
      <c r="AE70" s="96" t="s">
        <v>8566</v>
      </c>
      <c r="AF70" s="92" t="s">
        <v>8616</v>
      </c>
      <c r="AG70" s="92" t="s">
        <v>9919</v>
      </c>
      <c r="AH70" s="93" t="s">
        <v>13859</v>
      </c>
      <c r="AI70" s="93" t="s">
        <v>7984</v>
      </c>
      <c r="AJ70" s="98">
        <v>43616</v>
      </c>
      <c r="AK70" s="92">
        <v>474391</v>
      </c>
      <c r="AL70" s="97"/>
      <c r="AM70" s="97"/>
      <c r="AN70" s="97"/>
      <c r="AO70" s="93" t="s">
        <v>7984</v>
      </c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2"/>
    </row>
    <row r="71" spans="1:58" ht="13.15" customHeight="1" x14ac:dyDescent="0.25">
      <c r="A71" s="92" t="s">
        <v>13843</v>
      </c>
      <c r="B71" s="92" t="s">
        <v>13811</v>
      </c>
      <c r="C71" s="93">
        <v>1726</v>
      </c>
      <c r="D71" s="92" t="s">
        <v>13844</v>
      </c>
      <c r="E71" s="92" t="s">
        <v>8613</v>
      </c>
      <c r="F71" s="92" t="s">
        <v>9917</v>
      </c>
      <c r="G71" s="92" t="s">
        <v>9918</v>
      </c>
      <c r="H71" s="94">
        <v>43586</v>
      </c>
      <c r="I71" s="95">
        <v>43616</v>
      </c>
      <c r="J71" s="92" t="s">
        <v>8556</v>
      </c>
      <c r="K71" s="92" t="s">
        <v>8557</v>
      </c>
      <c r="L71" s="92" t="s">
        <v>8558</v>
      </c>
      <c r="M71" s="92" t="s">
        <v>8559</v>
      </c>
      <c r="N71" s="92" t="s">
        <v>8558</v>
      </c>
      <c r="O71" s="92" t="s">
        <v>8560</v>
      </c>
      <c r="P71" s="92" t="s">
        <v>8561</v>
      </c>
      <c r="Q71" s="92" t="s">
        <v>8562</v>
      </c>
      <c r="R71" s="92" t="s">
        <v>8558</v>
      </c>
      <c r="S71" s="92" t="s">
        <v>8559</v>
      </c>
      <c r="T71" s="92" t="s">
        <v>8563</v>
      </c>
      <c r="U71" s="92" t="s">
        <v>8564</v>
      </c>
      <c r="V71" s="92" t="s">
        <v>8558</v>
      </c>
      <c r="W71" s="92" t="s">
        <v>8559</v>
      </c>
      <c r="X71" s="92" t="s">
        <v>8565</v>
      </c>
      <c r="Y71" s="92" t="s">
        <v>8562</v>
      </c>
      <c r="Z71" s="92" t="s">
        <v>7982</v>
      </c>
      <c r="AA71" s="155">
        <v>763345</v>
      </c>
      <c r="AB71" s="96">
        <v>0</v>
      </c>
      <c r="AC71" s="158">
        <v>763345</v>
      </c>
      <c r="AD71" s="92">
        <v>0</v>
      </c>
      <c r="AE71" s="96" t="s">
        <v>8566</v>
      </c>
      <c r="AF71" s="92" t="s">
        <v>8616</v>
      </c>
      <c r="AG71" s="92" t="s">
        <v>9919</v>
      </c>
      <c r="AH71" s="93" t="s">
        <v>13860</v>
      </c>
      <c r="AI71" s="93" t="s">
        <v>7984</v>
      </c>
      <c r="AJ71" s="98">
        <v>43616</v>
      </c>
      <c r="AK71" s="92" t="s">
        <v>13848</v>
      </c>
      <c r="AL71" s="97"/>
      <c r="AM71" s="97"/>
      <c r="AN71" s="97"/>
      <c r="AO71" s="93" t="s">
        <v>7984</v>
      </c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2"/>
    </row>
    <row r="72" spans="1:58" ht="13.15" customHeight="1" x14ac:dyDescent="0.25">
      <c r="A72" s="92" t="s">
        <v>13843</v>
      </c>
      <c r="B72" s="92" t="s">
        <v>13811</v>
      </c>
      <c r="C72" s="93">
        <v>1726</v>
      </c>
      <c r="D72" s="92" t="s">
        <v>13844</v>
      </c>
      <c r="E72" s="92" t="s">
        <v>8613</v>
      </c>
      <c r="F72" s="92" t="s">
        <v>9917</v>
      </c>
      <c r="G72" s="92" t="s">
        <v>9918</v>
      </c>
      <c r="H72" s="94">
        <v>43586</v>
      </c>
      <c r="I72" s="95">
        <v>43616</v>
      </c>
      <c r="J72" s="92" t="s">
        <v>8556</v>
      </c>
      <c r="K72" s="92" t="s">
        <v>8557</v>
      </c>
      <c r="L72" s="92" t="s">
        <v>8558</v>
      </c>
      <c r="M72" s="92" t="s">
        <v>8559</v>
      </c>
      <c r="N72" s="92" t="s">
        <v>8558</v>
      </c>
      <c r="O72" s="92" t="s">
        <v>8560</v>
      </c>
      <c r="P72" s="92" t="s">
        <v>8561</v>
      </c>
      <c r="Q72" s="92" t="s">
        <v>8562</v>
      </c>
      <c r="R72" s="92" t="s">
        <v>8558</v>
      </c>
      <c r="S72" s="92" t="s">
        <v>8559</v>
      </c>
      <c r="T72" s="92" t="s">
        <v>8563</v>
      </c>
      <c r="U72" s="92" t="s">
        <v>8564</v>
      </c>
      <c r="V72" s="92" t="s">
        <v>8558</v>
      </c>
      <c r="W72" s="92" t="s">
        <v>8559</v>
      </c>
      <c r="X72" s="92" t="s">
        <v>8565</v>
      </c>
      <c r="Y72" s="92" t="s">
        <v>8562</v>
      </c>
      <c r="Z72" s="92" t="s">
        <v>7982</v>
      </c>
      <c r="AA72" s="155">
        <v>32997</v>
      </c>
      <c r="AB72" s="96">
        <v>0</v>
      </c>
      <c r="AC72" s="158">
        <v>32997</v>
      </c>
      <c r="AD72" s="92">
        <v>0</v>
      </c>
      <c r="AE72" s="96" t="s">
        <v>8566</v>
      </c>
      <c r="AF72" s="92" t="s">
        <v>8616</v>
      </c>
      <c r="AG72" s="92" t="s">
        <v>9919</v>
      </c>
      <c r="AH72" s="93" t="s">
        <v>13861</v>
      </c>
      <c r="AI72" s="93" t="s">
        <v>7984</v>
      </c>
      <c r="AJ72" s="98">
        <v>43616</v>
      </c>
      <c r="AK72" s="92">
        <v>1021495</v>
      </c>
      <c r="AL72" s="97"/>
      <c r="AM72" s="97"/>
      <c r="AN72" s="97"/>
      <c r="AO72" s="93" t="s">
        <v>7984</v>
      </c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2"/>
    </row>
    <row r="73" spans="1:58" ht="13.15" customHeight="1" x14ac:dyDescent="0.25">
      <c r="A73" s="92" t="s">
        <v>13843</v>
      </c>
      <c r="B73" s="92" t="s">
        <v>13811</v>
      </c>
      <c r="C73" s="93">
        <v>1726</v>
      </c>
      <c r="D73" s="92" t="s">
        <v>13844</v>
      </c>
      <c r="E73" s="92" t="s">
        <v>8613</v>
      </c>
      <c r="F73" s="92" t="s">
        <v>9917</v>
      </c>
      <c r="G73" s="92" t="s">
        <v>9918</v>
      </c>
      <c r="H73" s="94">
        <v>43586</v>
      </c>
      <c r="I73" s="95">
        <v>43616</v>
      </c>
      <c r="J73" s="92" t="s">
        <v>8556</v>
      </c>
      <c r="K73" s="92" t="s">
        <v>8557</v>
      </c>
      <c r="L73" s="92" t="s">
        <v>8558</v>
      </c>
      <c r="M73" s="92" t="s">
        <v>8559</v>
      </c>
      <c r="N73" s="92" t="s">
        <v>8558</v>
      </c>
      <c r="O73" s="92" t="s">
        <v>8560</v>
      </c>
      <c r="P73" s="92" t="s">
        <v>8561</v>
      </c>
      <c r="Q73" s="92" t="s">
        <v>8562</v>
      </c>
      <c r="R73" s="92" t="s">
        <v>8558</v>
      </c>
      <c r="S73" s="92" t="s">
        <v>8559</v>
      </c>
      <c r="T73" s="92" t="s">
        <v>8563</v>
      </c>
      <c r="U73" s="92" t="s">
        <v>8564</v>
      </c>
      <c r="V73" s="92" t="s">
        <v>8558</v>
      </c>
      <c r="W73" s="92" t="s">
        <v>8559</v>
      </c>
      <c r="X73" s="92" t="s">
        <v>8565</v>
      </c>
      <c r="Y73" s="92" t="s">
        <v>8562</v>
      </c>
      <c r="Z73" s="92" t="s">
        <v>7982</v>
      </c>
      <c r="AA73" s="155">
        <v>59666</v>
      </c>
      <c r="AB73" s="96">
        <v>0</v>
      </c>
      <c r="AC73" s="158">
        <v>59666</v>
      </c>
      <c r="AD73" s="92">
        <v>0</v>
      </c>
      <c r="AE73" s="96" t="s">
        <v>8566</v>
      </c>
      <c r="AF73" s="92" t="s">
        <v>8616</v>
      </c>
      <c r="AG73" s="92" t="s">
        <v>9919</v>
      </c>
      <c r="AH73" s="93" t="s">
        <v>13862</v>
      </c>
      <c r="AI73" s="93" t="s">
        <v>7984</v>
      </c>
      <c r="AJ73" s="98">
        <v>43616</v>
      </c>
      <c r="AK73" s="92">
        <v>1127</v>
      </c>
      <c r="AL73" s="97"/>
      <c r="AM73" s="97"/>
      <c r="AN73" s="97"/>
      <c r="AO73" s="93" t="s">
        <v>7984</v>
      </c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2"/>
    </row>
    <row r="74" spans="1:58" ht="13.15" customHeight="1" x14ac:dyDescent="0.25">
      <c r="A74" s="92" t="s">
        <v>13843</v>
      </c>
      <c r="B74" s="92" t="s">
        <v>13811</v>
      </c>
      <c r="C74" s="93">
        <v>1726</v>
      </c>
      <c r="D74" s="92" t="s">
        <v>13844</v>
      </c>
      <c r="E74" s="92" t="s">
        <v>8613</v>
      </c>
      <c r="F74" s="92" t="s">
        <v>9917</v>
      </c>
      <c r="G74" s="92" t="s">
        <v>9918</v>
      </c>
      <c r="H74" s="94">
        <v>43586</v>
      </c>
      <c r="I74" s="95">
        <v>43616</v>
      </c>
      <c r="J74" s="92" t="s">
        <v>8556</v>
      </c>
      <c r="K74" s="92" t="s">
        <v>8557</v>
      </c>
      <c r="L74" s="92" t="s">
        <v>8558</v>
      </c>
      <c r="M74" s="92" t="s">
        <v>8559</v>
      </c>
      <c r="N74" s="92" t="s">
        <v>8558</v>
      </c>
      <c r="O74" s="92" t="s">
        <v>8560</v>
      </c>
      <c r="P74" s="92" t="s">
        <v>8561</v>
      </c>
      <c r="Q74" s="92" t="s">
        <v>8562</v>
      </c>
      <c r="R74" s="92" t="s">
        <v>8558</v>
      </c>
      <c r="S74" s="92" t="s">
        <v>8559</v>
      </c>
      <c r="T74" s="92" t="s">
        <v>8563</v>
      </c>
      <c r="U74" s="92" t="s">
        <v>8564</v>
      </c>
      <c r="V74" s="92" t="s">
        <v>8558</v>
      </c>
      <c r="W74" s="92" t="s">
        <v>8559</v>
      </c>
      <c r="X74" s="92" t="s">
        <v>8565</v>
      </c>
      <c r="Y74" s="92" t="s">
        <v>8562</v>
      </c>
      <c r="Z74" s="92" t="s">
        <v>7982</v>
      </c>
      <c r="AA74" s="155">
        <v>16672</v>
      </c>
      <c r="AB74" s="96">
        <v>0</v>
      </c>
      <c r="AC74" s="158">
        <v>16672</v>
      </c>
      <c r="AD74" s="92">
        <v>0</v>
      </c>
      <c r="AE74" s="96" t="s">
        <v>8566</v>
      </c>
      <c r="AF74" s="92" t="s">
        <v>8616</v>
      </c>
      <c r="AG74" s="92" t="s">
        <v>9919</v>
      </c>
      <c r="AH74" s="93" t="s">
        <v>13863</v>
      </c>
      <c r="AI74" s="93" t="s">
        <v>7984</v>
      </c>
      <c r="AJ74" s="98">
        <v>43616</v>
      </c>
      <c r="AK74" s="92">
        <v>101678</v>
      </c>
      <c r="AL74" s="97"/>
      <c r="AM74" s="97"/>
      <c r="AN74" s="97"/>
      <c r="AO74" s="93" t="s">
        <v>7984</v>
      </c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2"/>
    </row>
    <row r="75" spans="1:58" ht="13.15" customHeight="1" x14ac:dyDescent="0.25">
      <c r="A75" s="92" t="s">
        <v>13843</v>
      </c>
      <c r="B75" s="92" t="s">
        <v>13811</v>
      </c>
      <c r="C75" s="93">
        <v>1726</v>
      </c>
      <c r="D75" s="92" t="s">
        <v>13844</v>
      </c>
      <c r="E75" s="92" t="s">
        <v>8613</v>
      </c>
      <c r="F75" s="92" t="s">
        <v>9917</v>
      </c>
      <c r="G75" s="92" t="s">
        <v>9918</v>
      </c>
      <c r="H75" s="94">
        <v>43586</v>
      </c>
      <c r="I75" s="95">
        <v>43616</v>
      </c>
      <c r="J75" s="92" t="s">
        <v>8556</v>
      </c>
      <c r="K75" s="92" t="s">
        <v>8557</v>
      </c>
      <c r="L75" s="92" t="s">
        <v>8558</v>
      </c>
      <c r="M75" s="92" t="s">
        <v>8559</v>
      </c>
      <c r="N75" s="92" t="s">
        <v>8558</v>
      </c>
      <c r="O75" s="92" t="s">
        <v>8560</v>
      </c>
      <c r="P75" s="92" t="s">
        <v>8561</v>
      </c>
      <c r="Q75" s="92" t="s">
        <v>8562</v>
      </c>
      <c r="R75" s="92" t="s">
        <v>8558</v>
      </c>
      <c r="S75" s="92" t="s">
        <v>8559</v>
      </c>
      <c r="T75" s="92" t="s">
        <v>8563</v>
      </c>
      <c r="U75" s="92" t="s">
        <v>8564</v>
      </c>
      <c r="V75" s="92" t="s">
        <v>8558</v>
      </c>
      <c r="W75" s="92" t="s">
        <v>8559</v>
      </c>
      <c r="X75" s="92" t="s">
        <v>8565</v>
      </c>
      <c r="Y75" s="92" t="s">
        <v>8562</v>
      </c>
      <c r="Z75" s="92" t="s">
        <v>7982</v>
      </c>
      <c r="AA75" s="155">
        <v>90717</v>
      </c>
      <c r="AB75" s="96">
        <v>0</v>
      </c>
      <c r="AC75" s="158">
        <v>90717</v>
      </c>
      <c r="AD75" s="92">
        <v>0</v>
      </c>
      <c r="AE75" s="96" t="s">
        <v>8566</v>
      </c>
      <c r="AF75" s="92" t="s">
        <v>8616</v>
      </c>
      <c r="AG75" s="92" t="s">
        <v>9919</v>
      </c>
      <c r="AH75" s="93" t="s">
        <v>13864</v>
      </c>
      <c r="AI75" s="93" t="s">
        <v>7984</v>
      </c>
      <c r="AJ75" s="98">
        <v>43616</v>
      </c>
      <c r="AK75" s="92">
        <v>1015438</v>
      </c>
      <c r="AL75" s="97"/>
      <c r="AM75" s="97"/>
      <c r="AN75" s="97"/>
      <c r="AO75" s="93" t="s">
        <v>7984</v>
      </c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2"/>
    </row>
    <row r="76" spans="1:58" ht="13.15" customHeight="1" x14ac:dyDescent="0.25">
      <c r="A76" s="92" t="s">
        <v>13843</v>
      </c>
      <c r="B76" s="92" t="s">
        <v>13811</v>
      </c>
      <c r="C76" s="93">
        <v>1726</v>
      </c>
      <c r="D76" s="92" t="s">
        <v>13844</v>
      </c>
      <c r="E76" s="92" t="s">
        <v>8613</v>
      </c>
      <c r="F76" s="92" t="s">
        <v>9917</v>
      </c>
      <c r="G76" s="92" t="s">
        <v>9918</v>
      </c>
      <c r="H76" s="94">
        <v>43586</v>
      </c>
      <c r="I76" s="95">
        <v>43616</v>
      </c>
      <c r="J76" s="92" t="s">
        <v>8556</v>
      </c>
      <c r="K76" s="92" t="s">
        <v>8557</v>
      </c>
      <c r="L76" s="92" t="s">
        <v>8558</v>
      </c>
      <c r="M76" s="92" t="s">
        <v>8559</v>
      </c>
      <c r="N76" s="92" t="s">
        <v>8558</v>
      </c>
      <c r="O76" s="92" t="s">
        <v>8560</v>
      </c>
      <c r="P76" s="92" t="s">
        <v>8561</v>
      </c>
      <c r="Q76" s="92" t="s">
        <v>8562</v>
      </c>
      <c r="R76" s="92" t="s">
        <v>8558</v>
      </c>
      <c r="S76" s="92" t="s">
        <v>8559</v>
      </c>
      <c r="T76" s="92" t="s">
        <v>8563</v>
      </c>
      <c r="U76" s="92" t="s">
        <v>8564</v>
      </c>
      <c r="V76" s="92" t="s">
        <v>8558</v>
      </c>
      <c r="W76" s="92" t="s">
        <v>8559</v>
      </c>
      <c r="X76" s="92" t="s">
        <v>8565</v>
      </c>
      <c r="Y76" s="92" t="s">
        <v>8562</v>
      </c>
      <c r="Z76" s="92" t="s">
        <v>7982</v>
      </c>
      <c r="AA76" s="155">
        <v>7477</v>
      </c>
      <c r="AB76" s="96">
        <v>0</v>
      </c>
      <c r="AC76" s="158">
        <v>7477</v>
      </c>
      <c r="AD76" s="92">
        <v>0</v>
      </c>
      <c r="AE76" s="96" t="s">
        <v>8566</v>
      </c>
      <c r="AF76" s="92" t="s">
        <v>8616</v>
      </c>
      <c r="AG76" s="92" t="s">
        <v>9919</v>
      </c>
      <c r="AH76" s="93" t="s">
        <v>13865</v>
      </c>
      <c r="AI76" s="93" t="s">
        <v>7984</v>
      </c>
      <c r="AJ76" s="98">
        <v>43616</v>
      </c>
      <c r="AK76" s="92" t="s">
        <v>13848</v>
      </c>
      <c r="AL76" s="97"/>
      <c r="AM76" s="97"/>
      <c r="AN76" s="97"/>
      <c r="AO76" s="93" t="s">
        <v>7984</v>
      </c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2"/>
    </row>
    <row r="77" spans="1:58" ht="13.15" customHeight="1" x14ac:dyDescent="0.25">
      <c r="A77" s="92" t="s">
        <v>13843</v>
      </c>
      <c r="B77" s="92" t="s">
        <v>13811</v>
      </c>
      <c r="C77" s="93">
        <v>1726</v>
      </c>
      <c r="D77" s="92" t="s">
        <v>13844</v>
      </c>
      <c r="E77" s="92" t="s">
        <v>8613</v>
      </c>
      <c r="F77" s="92" t="s">
        <v>9917</v>
      </c>
      <c r="G77" s="92" t="s">
        <v>9918</v>
      </c>
      <c r="H77" s="94">
        <v>43586</v>
      </c>
      <c r="I77" s="95">
        <v>43616</v>
      </c>
      <c r="J77" s="92" t="s">
        <v>8556</v>
      </c>
      <c r="K77" s="92" t="s">
        <v>8557</v>
      </c>
      <c r="L77" s="92" t="s">
        <v>8558</v>
      </c>
      <c r="M77" s="92" t="s">
        <v>8559</v>
      </c>
      <c r="N77" s="92" t="s">
        <v>8558</v>
      </c>
      <c r="O77" s="92" t="s">
        <v>8560</v>
      </c>
      <c r="P77" s="92" t="s">
        <v>8561</v>
      </c>
      <c r="Q77" s="92" t="s">
        <v>8562</v>
      </c>
      <c r="R77" s="92" t="s">
        <v>8558</v>
      </c>
      <c r="S77" s="92" t="s">
        <v>8559</v>
      </c>
      <c r="T77" s="92" t="s">
        <v>8563</v>
      </c>
      <c r="U77" s="92" t="s">
        <v>8564</v>
      </c>
      <c r="V77" s="92" t="s">
        <v>8558</v>
      </c>
      <c r="W77" s="92" t="s">
        <v>8559</v>
      </c>
      <c r="X77" s="92" t="s">
        <v>8565</v>
      </c>
      <c r="Y77" s="92" t="s">
        <v>8562</v>
      </c>
      <c r="Z77" s="92" t="s">
        <v>7982</v>
      </c>
      <c r="AA77" s="155">
        <v>3695</v>
      </c>
      <c r="AB77" s="96">
        <v>0</v>
      </c>
      <c r="AC77" s="158">
        <v>3695</v>
      </c>
      <c r="AD77" s="92">
        <v>0</v>
      </c>
      <c r="AE77" s="96" t="s">
        <v>8566</v>
      </c>
      <c r="AF77" s="92" t="s">
        <v>8616</v>
      </c>
      <c r="AG77" s="92" t="s">
        <v>9919</v>
      </c>
      <c r="AH77" s="93" t="s">
        <v>13866</v>
      </c>
      <c r="AI77" s="93" t="s">
        <v>7984</v>
      </c>
      <c r="AJ77" s="98">
        <v>43616</v>
      </c>
      <c r="AK77" s="92">
        <v>6701164</v>
      </c>
      <c r="AL77" s="97"/>
      <c r="AM77" s="97"/>
      <c r="AN77" s="97"/>
      <c r="AO77" s="93" t="s">
        <v>7984</v>
      </c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2"/>
    </row>
    <row r="78" spans="1:58" ht="13.15" customHeight="1" x14ac:dyDescent="0.25">
      <c r="A78" s="92" t="s">
        <v>13843</v>
      </c>
      <c r="B78" s="92" t="s">
        <v>13811</v>
      </c>
      <c r="C78" s="93">
        <v>1726</v>
      </c>
      <c r="D78" s="92" t="s">
        <v>13844</v>
      </c>
      <c r="E78" s="92" t="s">
        <v>8613</v>
      </c>
      <c r="F78" s="92" t="s">
        <v>9917</v>
      </c>
      <c r="G78" s="92" t="s">
        <v>9918</v>
      </c>
      <c r="H78" s="94">
        <v>43586</v>
      </c>
      <c r="I78" s="95">
        <v>43616</v>
      </c>
      <c r="J78" s="92" t="s">
        <v>8556</v>
      </c>
      <c r="K78" s="92" t="s">
        <v>8557</v>
      </c>
      <c r="L78" s="92" t="s">
        <v>8558</v>
      </c>
      <c r="M78" s="92" t="s">
        <v>8559</v>
      </c>
      <c r="N78" s="92" t="s">
        <v>8558</v>
      </c>
      <c r="O78" s="92" t="s">
        <v>8560</v>
      </c>
      <c r="P78" s="92" t="s">
        <v>8561</v>
      </c>
      <c r="Q78" s="92" t="s">
        <v>8562</v>
      </c>
      <c r="R78" s="92" t="s">
        <v>8558</v>
      </c>
      <c r="S78" s="92" t="s">
        <v>8559</v>
      </c>
      <c r="T78" s="92" t="s">
        <v>8563</v>
      </c>
      <c r="U78" s="92" t="s">
        <v>8564</v>
      </c>
      <c r="V78" s="92" t="s">
        <v>8558</v>
      </c>
      <c r="W78" s="92" t="s">
        <v>8559</v>
      </c>
      <c r="X78" s="92" t="s">
        <v>8565</v>
      </c>
      <c r="Y78" s="92" t="s">
        <v>8562</v>
      </c>
      <c r="Z78" s="92" t="s">
        <v>7982</v>
      </c>
      <c r="AA78" s="155">
        <v>798431</v>
      </c>
      <c r="AB78" s="96">
        <v>0</v>
      </c>
      <c r="AC78" s="158">
        <v>798431</v>
      </c>
      <c r="AD78" s="92">
        <v>0</v>
      </c>
      <c r="AE78" s="96" t="s">
        <v>8566</v>
      </c>
      <c r="AF78" s="92" t="s">
        <v>8616</v>
      </c>
      <c r="AG78" s="92" t="s">
        <v>9919</v>
      </c>
      <c r="AH78" s="93" t="s">
        <v>13867</v>
      </c>
      <c r="AI78" s="93" t="s">
        <v>7984</v>
      </c>
      <c r="AJ78" s="98">
        <v>43616</v>
      </c>
      <c r="AK78" s="92" t="s">
        <v>13868</v>
      </c>
      <c r="AL78" s="97"/>
      <c r="AM78" s="97"/>
      <c r="AN78" s="97"/>
      <c r="AO78" s="93" t="s">
        <v>7984</v>
      </c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2"/>
    </row>
    <row r="79" spans="1:58" ht="13.15" customHeight="1" x14ac:dyDescent="0.25">
      <c r="A79" s="92" t="s">
        <v>13843</v>
      </c>
      <c r="B79" s="92" t="s">
        <v>13811</v>
      </c>
      <c r="C79" s="93">
        <v>1726</v>
      </c>
      <c r="D79" s="92" t="s">
        <v>13844</v>
      </c>
      <c r="E79" s="92" t="s">
        <v>8613</v>
      </c>
      <c r="F79" s="92" t="s">
        <v>9917</v>
      </c>
      <c r="G79" s="92" t="s">
        <v>9918</v>
      </c>
      <c r="H79" s="94">
        <v>43586</v>
      </c>
      <c r="I79" s="95">
        <v>43616</v>
      </c>
      <c r="J79" s="92" t="s">
        <v>8556</v>
      </c>
      <c r="K79" s="92" t="s">
        <v>8557</v>
      </c>
      <c r="L79" s="92" t="s">
        <v>8558</v>
      </c>
      <c r="M79" s="92" t="s">
        <v>8559</v>
      </c>
      <c r="N79" s="92" t="s">
        <v>8558</v>
      </c>
      <c r="O79" s="92" t="s">
        <v>8560</v>
      </c>
      <c r="P79" s="92" t="s">
        <v>8561</v>
      </c>
      <c r="Q79" s="92" t="s">
        <v>8562</v>
      </c>
      <c r="R79" s="92" t="s">
        <v>8558</v>
      </c>
      <c r="S79" s="92" t="s">
        <v>8559</v>
      </c>
      <c r="T79" s="92" t="s">
        <v>8563</v>
      </c>
      <c r="U79" s="92" t="s">
        <v>8564</v>
      </c>
      <c r="V79" s="92" t="s">
        <v>8558</v>
      </c>
      <c r="W79" s="92" t="s">
        <v>8559</v>
      </c>
      <c r="X79" s="92" t="s">
        <v>8565</v>
      </c>
      <c r="Y79" s="92" t="s">
        <v>8562</v>
      </c>
      <c r="Z79" s="92" t="s">
        <v>7982</v>
      </c>
      <c r="AA79" s="155">
        <v>34028</v>
      </c>
      <c r="AB79" s="96">
        <v>0</v>
      </c>
      <c r="AC79" s="158">
        <v>34028</v>
      </c>
      <c r="AD79" s="92">
        <v>0</v>
      </c>
      <c r="AE79" s="96" t="s">
        <v>8566</v>
      </c>
      <c r="AF79" s="92" t="s">
        <v>8616</v>
      </c>
      <c r="AG79" s="92" t="s">
        <v>9919</v>
      </c>
      <c r="AH79" s="93" t="s">
        <v>13869</v>
      </c>
      <c r="AI79" s="93" t="s">
        <v>7984</v>
      </c>
      <c r="AJ79" s="98">
        <v>43616</v>
      </c>
      <c r="AK79" s="92">
        <v>1132</v>
      </c>
      <c r="AL79" s="97"/>
      <c r="AM79" s="97"/>
      <c r="AN79" s="97"/>
      <c r="AO79" s="93" t="s">
        <v>7984</v>
      </c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2"/>
    </row>
    <row r="80" spans="1:58" ht="13.15" customHeight="1" x14ac:dyDescent="0.25">
      <c r="A80" s="92" t="s">
        <v>13843</v>
      </c>
      <c r="B80" s="92" t="s">
        <v>13811</v>
      </c>
      <c r="C80" s="93">
        <v>1726</v>
      </c>
      <c r="D80" s="92" t="s">
        <v>13844</v>
      </c>
      <c r="E80" s="92" t="s">
        <v>8613</v>
      </c>
      <c r="F80" s="92" t="s">
        <v>9917</v>
      </c>
      <c r="G80" s="92" t="s">
        <v>9918</v>
      </c>
      <c r="H80" s="94">
        <v>43586</v>
      </c>
      <c r="I80" s="95">
        <v>43616</v>
      </c>
      <c r="J80" s="92" t="s">
        <v>8556</v>
      </c>
      <c r="K80" s="92" t="s">
        <v>8557</v>
      </c>
      <c r="L80" s="92" t="s">
        <v>8558</v>
      </c>
      <c r="M80" s="92" t="s">
        <v>8559</v>
      </c>
      <c r="N80" s="92" t="s">
        <v>8558</v>
      </c>
      <c r="O80" s="92" t="s">
        <v>8560</v>
      </c>
      <c r="P80" s="92" t="s">
        <v>8561</v>
      </c>
      <c r="Q80" s="92" t="s">
        <v>8562</v>
      </c>
      <c r="R80" s="92" t="s">
        <v>8558</v>
      </c>
      <c r="S80" s="92" t="s">
        <v>8559</v>
      </c>
      <c r="T80" s="92" t="s">
        <v>8563</v>
      </c>
      <c r="U80" s="92" t="s">
        <v>8564</v>
      </c>
      <c r="V80" s="92" t="s">
        <v>8558</v>
      </c>
      <c r="W80" s="92" t="s">
        <v>8559</v>
      </c>
      <c r="X80" s="92" t="s">
        <v>8565</v>
      </c>
      <c r="Y80" s="92" t="s">
        <v>8562</v>
      </c>
      <c r="Z80" s="92" t="s">
        <v>7982</v>
      </c>
      <c r="AA80" s="155">
        <v>44276</v>
      </c>
      <c r="AB80" s="96">
        <v>0</v>
      </c>
      <c r="AC80" s="158">
        <v>44276</v>
      </c>
      <c r="AD80" s="92">
        <v>0</v>
      </c>
      <c r="AE80" s="96" t="s">
        <v>8566</v>
      </c>
      <c r="AF80" s="92" t="s">
        <v>8616</v>
      </c>
      <c r="AG80" s="92" t="s">
        <v>9919</v>
      </c>
      <c r="AH80" s="93" t="s">
        <v>13870</v>
      </c>
      <c r="AI80" s="93" t="s">
        <v>7984</v>
      </c>
      <c r="AJ80" s="98">
        <v>43616</v>
      </c>
      <c r="AK80" s="92">
        <v>1016999</v>
      </c>
      <c r="AL80" s="97"/>
      <c r="AM80" s="97"/>
      <c r="AN80" s="97"/>
      <c r="AO80" s="93" t="s">
        <v>7984</v>
      </c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2"/>
    </row>
    <row r="81" spans="1:58" ht="13.15" customHeight="1" x14ac:dyDescent="0.25">
      <c r="A81" s="92" t="s">
        <v>13843</v>
      </c>
      <c r="B81" s="92" t="s">
        <v>13811</v>
      </c>
      <c r="C81" s="93">
        <v>1726</v>
      </c>
      <c r="D81" s="92" t="s">
        <v>13844</v>
      </c>
      <c r="E81" s="92" t="s">
        <v>8613</v>
      </c>
      <c r="F81" s="92" t="s">
        <v>9917</v>
      </c>
      <c r="G81" s="92" t="s">
        <v>9918</v>
      </c>
      <c r="H81" s="94">
        <v>43586</v>
      </c>
      <c r="I81" s="95">
        <v>43616</v>
      </c>
      <c r="J81" s="92" t="s">
        <v>8556</v>
      </c>
      <c r="K81" s="92" t="s">
        <v>8557</v>
      </c>
      <c r="L81" s="92" t="s">
        <v>8558</v>
      </c>
      <c r="M81" s="92" t="s">
        <v>8559</v>
      </c>
      <c r="N81" s="92" t="s">
        <v>8558</v>
      </c>
      <c r="O81" s="92" t="s">
        <v>8560</v>
      </c>
      <c r="P81" s="92" t="s">
        <v>8561</v>
      </c>
      <c r="Q81" s="92" t="s">
        <v>8562</v>
      </c>
      <c r="R81" s="92" t="s">
        <v>8558</v>
      </c>
      <c r="S81" s="92" t="s">
        <v>8559</v>
      </c>
      <c r="T81" s="92" t="s">
        <v>8563</v>
      </c>
      <c r="U81" s="92" t="s">
        <v>8564</v>
      </c>
      <c r="V81" s="92" t="s">
        <v>8558</v>
      </c>
      <c r="W81" s="92" t="s">
        <v>8559</v>
      </c>
      <c r="X81" s="92" t="s">
        <v>8565</v>
      </c>
      <c r="Y81" s="92" t="s">
        <v>8562</v>
      </c>
      <c r="Z81" s="92" t="s">
        <v>7982</v>
      </c>
      <c r="AA81" s="155">
        <v>64652</v>
      </c>
      <c r="AB81" s="96">
        <v>0</v>
      </c>
      <c r="AC81" s="158">
        <v>64652</v>
      </c>
      <c r="AD81" s="92">
        <v>0</v>
      </c>
      <c r="AE81" s="96" t="s">
        <v>8566</v>
      </c>
      <c r="AF81" s="92" t="s">
        <v>8616</v>
      </c>
      <c r="AG81" s="92" t="s">
        <v>9919</v>
      </c>
      <c r="AH81" s="93" t="s">
        <v>13871</v>
      </c>
      <c r="AI81" s="93" t="s">
        <v>7984</v>
      </c>
      <c r="AJ81" s="98">
        <v>43616</v>
      </c>
      <c r="AK81" s="92">
        <v>1018121</v>
      </c>
      <c r="AL81" s="97"/>
      <c r="AM81" s="97"/>
      <c r="AN81" s="97"/>
      <c r="AO81" s="93" t="s">
        <v>7984</v>
      </c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2"/>
    </row>
    <row r="82" spans="1:58" ht="13.15" customHeight="1" x14ac:dyDescent="0.25">
      <c r="A82" s="92" t="s">
        <v>13843</v>
      </c>
      <c r="B82" s="92" t="s">
        <v>13811</v>
      </c>
      <c r="C82" s="93">
        <v>1726</v>
      </c>
      <c r="D82" s="92" t="s">
        <v>13844</v>
      </c>
      <c r="E82" s="92" t="s">
        <v>8613</v>
      </c>
      <c r="F82" s="92" t="s">
        <v>9917</v>
      </c>
      <c r="G82" s="92" t="s">
        <v>9918</v>
      </c>
      <c r="H82" s="94">
        <v>43586</v>
      </c>
      <c r="I82" s="95">
        <v>43616</v>
      </c>
      <c r="J82" s="92" t="s">
        <v>8556</v>
      </c>
      <c r="K82" s="92" t="s">
        <v>8557</v>
      </c>
      <c r="L82" s="92" t="s">
        <v>8558</v>
      </c>
      <c r="M82" s="92" t="s">
        <v>8559</v>
      </c>
      <c r="N82" s="92" t="s">
        <v>8558</v>
      </c>
      <c r="O82" s="92" t="s">
        <v>8560</v>
      </c>
      <c r="P82" s="92" t="s">
        <v>8561</v>
      </c>
      <c r="Q82" s="92" t="s">
        <v>8562</v>
      </c>
      <c r="R82" s="92" t="s">
        <v>8558</v>
      </c>
      <c r="S82" s="92" t="s">
        <v>8559</v>
      </c>
      <c r="T82" s="92" t="s">
        <v>8563</v>
      </c>
      <c r="U82" s="92" t="s">
        <v>8564</v>
      </c>
      <c r="V82" s="92" t="s">
        <v>8558</v>
      </c>
      <c r="W82" s="92" t="s">
        <v>8559</v>
      </c>
      <c r="X82" s="92" t="s">
        <v>8565</v>
      </c>
      <c r="Y82" s="92" t="s">
        <v>8562</v>
      </c>
      <c r="Z82" s="92" t="s">
        <v>7982</v>
      </c>
      <c r="AA82" s="155">
        <v>18552</v>
      </c>
      <c r="AB82" s="96">
        <v>0</v>
      </c>
      <c r="AC82" s="158">
        <v>18552</v>
      </c>
      <c r="AD82" s="92">
        <v>0</v>
      </c>
      <c r="AE82" s="96" t="s">
        <v>8566</v>
      </c>
      <c r="AF82" s="92" t="s">
        <v>8616</v>
      </c>
      <c r="AG82" s="92" t="s">
        <v>9919</v>
      </c>
      <c r="AH82" s="93" t="s">
        <v>13872</v>
      </c>
      <c r="AI82" s="93" t="s">
        <v>7984</v>
      </c>
      <c r="AJ82" s="98">
        <v>43616</v>
      </c>
      <c r="AK82" s="92">
        <v>1022694</v>
      </c>
      <c r="AL82" s="97"/>
      <c r="AM82" s="97"/>
      <c r="AN82" s="97"/>
      <c r="AO82" s="93" t="s">
        <v>7984</v>
      </c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2"/>
    </row>
    <row r="83" spans="1:58" ht="13.15" customHeight="1" x14ac:dyDescent="0.25">
      <c r="A83" s="92" t="s">
        <v>13843</v>
      </c>
      <c r="B83" s="92" t="s">
        <v>13811</v>
      </c>
      <c r="C83" s="93">
        <v>1726</v>
      </c>
      <c r="D83" s="92" t="s">
        <v>13844</v>
      </c>
      <c r="E83" s="92" t="s">
        <v>8613</v>
      </c>
      <c r="F83" s="92" t="s">
        <v>9917</v>
      </c>
      <c r="G83" s="92" t="s">
        <v>9918</v>
      </c>
      <c r="H83" s="94">
        <v>43586</v>
      </c>
      <c r="I83" s="95">
        <v>43616</v>
      </c>
      <c r="J83" s="92" t="s">
        <v>8556</v>
      </c>
      <c r="K83" s="92" t="s">
        <v>8557</v>
      </c>
      <c r="L83" s="92" t="s">
        <v>8558</v>
      </c>
      <c r="M83" s="92" t="s">
        <v>8559</v>
      </c>
      <c r="N83" s="92" t="s">
        <v>8558</v>
      </c>
      <c r="O83" s="92" t="s">
        <v>8560</v>
      </c>
      <c r="P83" s="92" t="s">
        <v>8561</v>
      </c>
      <c r="Q83" s="92" t="s">
        <v>8562</v>
      </c>
      <c r="R83" s="92" t="s">
        <v>8558</v>
      </c>
      <c r="S83" s="92" t="s">
        <v>8559</v>
      </c>
      <c r="T83" s="92" t="s">
        <v>8563</v>
      </c>
      <c r="U83" s="92" t="s">
        <v>8564</v>
      </c>
      <c r="V83" s="92" t="s">
        <v>8558</v>
      </c>
      <c r="W83" s="92" t="s">
        <v>8559</v>
      </c>
      <c r="X83" s="92" t="s">
        <v>8565</v>
      </c>
      <c r="Y83" s="92" t="s">
        <v>8562</v>
      </c>
      <c r="Z83" s="92" t="s">
        <v>7982</v>
      </c>
      <c r="AA83" s="155">
        <v>3716</v>
      </c>
      <c r="AB83" s="96">
        <v>0</v>
      </c>
      <c r="AC83" s="158">
        <v>3716</v>
      </c>
      <c r="AD83" s="92">
        <v>0</v>
      </c>
      <c r="AE83" s="96" t="s">
        <v>8566</v>
      </c>
      <c r="AF83" s="92" t="s">
        <v>8616</v>
      </c>
      <c r="AG83" s="92" t="s">
        <v>9919</v>
      </c>
      <c r="AH83" s="93" t="s">
        <v>13873</v>
      </c>
      <c r="AI83" s="93" t="s">
        <v>7984</v>
      </c>
      <c r="AJ83" s="98">
        <v>43616</v>
      </c>
      <c r="AK83" s="92">
        <v>1001480</v>
      </c>
      <c r="AL83" s="97"/>
      <c r="AM83" s="97"/>
      <c r="AN83" s="97"/>
      <c r="AO83" s="93" t="s">
        <v>7984</v>
      </c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2"/>
    </row>
    <row r="84" spans="1:58" ht="13.15" customHeight="1" x14ac:dyDescent="0.25">
      <c r="A84" s="92" t="s">
        <v>13843</v>
      </c>
      <c r="B84" s="92" t="s">
        <v>13811</v>
      </c>
      <c r="C84" s="93">
        <v>1726</v>
      </c>
      <c r="D84" s="92" t="s">
        <v>13844</v>
      </c>
      <c r="E84" s="92" t="s">
        <v>8613</v>
      </c>
      <c r="F84" s="92" t="s">
        <v>9917</v>
      </c>
      <c r="G84" s="92" t="s">
        <v>9918</v>
      </c>
      <c r="H84" s="94">
        <v>43586</v>
      </c>
      <c r="I84" s="95">
        <v>43616</v>
      </c>
      <c r="J84" s="92" t="s">
        <v>8556</v>
      </c>
      <c r="K84" s="92" t="s">
        <v>8557</v>
      </c>
      <c r="L84" s="92" t="s">
        <v>8558</v>
      </c>
      <c r="M84" s="92" t="s">
        <v>8559</v>
      </c>
      <c r="N84" s="92" t="s">
        <v>8558</v>
      </c>
      <c r="O84" s="92" t="s">
        <v>8560</v>
      </c>
      <c r="P84" s="92" t="s">
        <v>8561</v>
      </c>
      <c r="Q84" s="92" t="s">
        <v>8562</v>
      </c>
      <c r="R84" s="92" t="s">
        <v>8558</v>
      </c>
      <c r="S84" s="92" t="s">
        <v>8559</v>
      </c>
      <c r="T84" s="92" t="s">
        <v>8563</v>
      </c>
      <c r="U84" s="92" t="s">
        <v>8564</v>
      </c>
      <c r="V84" s="92" t="s">
        <v>8558</v>
      </c>
      <c r="W84" s="92" t="s">
        <v>8559</v>
      </c>
      <c r="X84" s="92" t="s">
        <v>8565</v>
      </c>
      <c r="Y84" s="92" t="s">
        <v>8562</v>
      </c>
      <c r="Z84" s="92" t="s">
        <v>7982</v>
      </c>
      <c r="AA84" s="155">
        <v>1603396</v>
      </c>
      <c r="AB84" s="96">
        <v>0</v>
      </c>
      <c r="AC84" s="158">
        <v>1603396</v>
      </c>
      <c r="AD84" s="92">
        <v>0</v>
      </c>
      <c r="AE84" s="96" t="s">
        <v>8566</v>
      </c>
      <c r="AF84" s="92" t="s">
        <v>8616</v>
      </c>
      <c r="AG84" s="92" t="s">
        <v>9919</v>
      </c>
      <c r="AH84" s="93" t="s">
        <v>13874</v>
      </c>
      <c r="AI84" s="93" t="s">
        <v>7984</v>
      </c>
      <c r="AJ84" s="98">
        <v>43616</v>
      </c>
      <c r="AK84" s="92" t="s">
        <v>13875</v>
      </c>
      <c r="AL84" s="97"/>
      <c r="AM84" s="97"/>
      <c r="AN84" s="97"/>
      <c r="AO84" s="93" t="s">
        <v>7984</v>
      </c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2"/>
    </row>
    <row r="85" spans="1:58" ht="13.15" customHeight="1" x14ac:dyDescent="0.25">
      <c r="A85" s="92" t="s">
        <v>13843</v>
      </c>
      <c r="B85" s="92" t="s">
        <v>13811</v>
      </c>
      <c r="C85" s="93">
        <v>1726</v>
      </c>
      <c r="D85" s="92" t="s">
        <v>13844</v>
      </c>
      <c r="E85" s="92" t="s">
        <v>8613</v>
      </c>
      <c r="F85" s="92" t="s">
        <v>9917</v>
      </c>
      <c r="G85" s="92" t="s">
        <v>9918</v>
      </c>
      <c r="H85" s="94">
        <v>43586</v>
      </c>
      <c r="I85" s="95">
        <v>43616</v>
      </c>
      <c r="J85" s="92" t="s">
        <v>8556</v>
      </c>
      <c r="K85" s="92" t="s">
        <v>8557</v>
      </c>
      <c r="L85" s="92" t="s">
        <v>8558</v>
      </c>
      <c r="M85" s="92" t="s">
        <v>8559</v>
      </c>
      <c r="N85" s="92" t="s">
        <v>8558</v>
      </c>
      <c r="O85" s="92" t="s">
        <v>8560</v>
      </c>
      <c r="P85" s="92" t="s">
        <v>8561</v>
      </c>
      <c r="Q85" s="92" t="s">
        <v>8562</v>
      </c>
      <c r="R85" s="92" t="s">
        <v>8558</v>
      </c>
      <c r="S85" s="92" t="s">
        <v>8559</v>
      </c>
      <c r="T85" s="92" t="s">
        <v>8563</v>
      </c>
      <c r="U85" s="92" t="s">
        <v>8564</v>
      </c>
      <c r="V85" s="92" t="s">
        <v>8558</v>
      </c>
      <c r="W85" s="92" t="s">
        <v>8559</v>
      </c>
      <c r="X85" s="92" t="s">
        <v>8565</v>
      </c>
      <c r="Y85" s="92" t="s">
        <v>8562</v>
      </c>
      <c r="Z85" s="92" t="s">
        <v>7982</v>
      </c>
      <c r="AA85" s="155">
        <v>961745</v>
      </c>
      <c r="AB85" s="96">
        <v>0</v>
      </c>
      <c r="AC85" s="158">
        <v>961745</v>
      </c>
      <c r="AD85" s="92">
        <v>0</v>
      </c>
      <c r="AE85" s="96" t="s">
        <v>8566</v>
      </c>
      <c r="AF85" s="92" t="s">
        <v>8616</v>
      </c>
      <c r="AG85" s="92" t="s">
        <v>9919</v>
      </c>
      <c r="AH85" s="93" t="s">
        <v>13876</v>
      </c>
      <c r="AI85" s="93" t="s">
        <v>7984</v>
      </c>
      <c r="AJ85" s="98">
        <v>43616</v>
      </c>
      <c r="AK85" s="92" t="s">
        <v>13877</v>
      </c>
      <c r="AL85" s="97"/>
      <c r="AM85" s="97"/>
      <c r="AN85" s="97"/>
      <c r="AO85" s="93" t="s">
        <v>7984</v>
      </c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2"/>
    </row>
    <row r="86" spans="1:58" ht="13.15" customHeight="1" x14ac:dyDescent="0.25">
      <c r="A86" s="92" t="s">
        <v>13843</v>
      </c>
      <c r="B86" s="92" t="s">
        <v>13811</v>
      </c>
      <c r="C86" s="93">
        <v>1726</v>
      </c>
      <c r="D86" s="92" t="s">
        <v>13844</v>
      </c>
      <c r="E86" s="92" t="s">
        <v>8613</v>
      </c>
      <c r="F86" s="92" t="s">
        <v>9917</v>
      </c>
      <c r="G86" s="92" t="s">
        <v>9918</v>
      </c>
      <c r="H86" s="94">
        <v>43586</v>
      </c>
      <c r="I86" s="95">
        <v>43616</v>
      </c>
      <c r="J86" s="92" t="s">
        <v>8556</v>
      </c>
      <c r="K86" s="92" t="s">
        <v>8557</v>
      </c>
      <c r="L86" s="92" t="s">
        <v>8558</v>
      </c>
      <c r="M86" s="92" t="s">
        <v>8559</v>
      </c>
      <c r="N86" s="92" t="s">
        <v>8558</v>
      </c>
      <c r="O86" s="92" t="s">
        <v>8560</v>
      </c>
      <c r="P86" s="92" t="s">
        <v>8561</v>
      </c>
      <c r="Q86" s="92" t="s">
        <v>8562</v>
      </c>
      <c r="R86" s="92" t="s">
        <v>8558</v>
      </c>
      <c r="S86" s="92" t="s">
        <v>8559</v>
      </c>
      <c r="T86" s="92" t="s">
        <v>8563</v>
      </c>
      <c r="U86" s="92" t="s">
        <v>8564</v>
      </c>
      <c r="V86" s="92" t="s">
        <v>8558</v>
      </c>
      <c r="W86" s="92" t="s">
        <v>8559</v>
      </c>
      <c r="X86" s="92" t="s">
        <v>8565</v>
      </c>
      <c r="Y86" s="92" t="s">
        <v>8562</v>
      </c>
      <c r="Z86" s="92" t="s">
        <v>7982</v>
      </c>
      <c r="AA86" s="155">
        <v>48390</v>
      </c>
      <c r="AB86" s="96">
        <v>0</v>
      </c>
      <c r="AC86" s="158">
        <v>48390</v>
      </c>
      <c r="AD86" s="92">
        <v>0</v>
      </c>
      <c r="AE86" s="96" t="s">
        <v>8566</v>
      </c>
      <c r="AF86" s="92" t="s">
        <v>8616</v>
      </c>
      <c r="AG86" s="92" t="s">
        <v>9919</v>
      </c>
      <c r="AH86" s="93" t="s">
        <v>13878</v>
      </c>
      <c r="AI86" s="93" t="s">
        <v>7984</v>
      </c>
      <c r="AJ86" s="98">
        <v>43616</v>
      </c>
      <c r="AK86" s="92" t="s">
        <v>13879</v>
      </c>
      <c r="AL86" s="97"/>
      <c r="AM86" s="97"/>
      <c r="AN86" s="97"/>
      <c r="AO86" s="93" t="s">
        <v>7984</v>
      </c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2"/>
    </row>
    <row r="87" spans="1:58" ht="13.15" customHeight="1" x14ac:dyDescent="0.25">
      <c r="A87" s="92" t="s">
        <v>13843</v>
      </c>
      <c r="B87" s="92" t="s">
        <v>13811</v>
      </c>
      <c r="C87" s="93">
        <v>1726</v>
      </c>
      <c r="D87" s="92" t="s">
        <v>13844</v>
      </c>
      <c r="E87" s="92" t="s">
        <v>8613</v>
      </c>
      <c r="F87" s="92" t="s">
        <v>9917</v>
      </c>
      <c r="G87" s="92" t="s">
        <v>9918</v>
      </c>
      <c r="H87" s="94">
        <v>43586</v>
      </c>
      <c r="I87" s="95">
        <v>43616</v>
      </c>
      <c r="J87" s="92" t="s">
        <v>8556</v>
      </c>
      <c r="K87" s="92" t="s">
        <v>8557</v>
      </c>
      <c r="L87" s="92" t="s">
        <v>8558</v>
      </c>
      <c r="M87" s="92" t="s">
        <v>8559</v>
      </c>
      <c r="N87" s="92" t="s">
        <v>8558</v>
      </c>
      <c r="O87" s="92" t="s">
        <v>8560</v>
      </c>
      <c r="P87" s="92" t="s">
        <v>8561</v>
      </c>
      <c r="Q87" s="92" t="s">
        <v>8562</v>
      </c>
      <c r="R87" s="92" t="s">
        <v>8558</v>
      </c>
      <c r="S87" s="92" t="s">
        <v>8559</v>
      </c>
      <c r="T87" s="92" t="s">
        <v>8563</v>
      </c>
      <c r="U87" s="92" t="s">
        <v>8564</v>
      </c>
      <c r="V87" s="92" t="s">
        <v>8558</v>
      </c>
      <c r="W87" s="92" t="s">
        <v>8559</v>
      </c>
      <c r="X87" s="92" t="s">
        <v>8565</v>
      </c>
      <c r="Y87" s="92" t="s">
        <v>8562</v>
      </c>
      <c r="Z87" s="92" t="s">
        <v>7982</v>
      </c>
      <c r="AA87" s="155">
        <v>30866.080000000002</v>
      </c>
      <c r="AB87" s="96">
        <v>0</v>
      </c>
      <c r="AC87" s="158">
        <v>30866.080000000002</v>
      </c>
      <c r="AD87" s="92">
        <v>0</v>
      </c>
      <c r="AE87" s="96" t="s">
        <v>8566</v>
      </c>
      <c r="AF87" s="92" t="s">
        <v>8616</v>
      </c>
      <c r="AG87" s="92" t="s">
        <v>9919</v>
      </c>
      <c r="AH87" s="93" t="s">
        <v>13880</v>
      </c>
      <c r="AI87" s="93" t="s">
        <v>7984</v>
      </c>
      <c r="AJ87" s="98">
        <v>43616</v>
      </c>
      <c r="AK87" s="92" t="s">
        <v>13879</v>
      </c>
      <c r="AL87" s="97"/>
      <c r="AM87" s="97"/>
      <c r="AN87" s="97"/>
      <c r="AO87" s="93" t="s">
        <v>7984</v>
      </c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2"/>
    </row>
    <row r="88" spans="1:58" ht="13.15" customHeight="1" x14ac:dyDescent="0.25">
      <c r="A88" s="92" t="s">
        <v>13843</v>
      </c>
      <c r="B88" s="92" t="s">
        <v>13811</v>
      </c>
      <c r="C88" s="93">
        <v>1726</v>
      </c>
      <c r="D88" s="92" t="s">
        <v>13844</v>
      </c>
      <c r="E88" s="92" t="s">
        <v>8613</v>
      </c>
      <c r="F88" s="92" t="s">
        <v>9917</v>
      </c>
      <c r="G88" s="92" t="s">
        <v>9918</v>
      </c>
      <c r="H88" s="94">
        <v>43586</v>
      </c>
      <c r="I88" s="95">
        <v>43616</v>
      </c>
      <c r="J88" s="92" t="s">
        <v>8556</v>
      </c>
      <c r="K88" s="92" t="s">
        <v>8557</v>
      </c>
      <c r="L88" s="92" t="s">
        <v>8558</v>
      </c>
      <c r="M88" s="92" t="s">
        <v>8559</v>
      </c>
      <c r="N88" s="92" t="s">
        <v>8558</v>
      </c>
      <c r="O88" s="92" t="s">
        <v>8560</v>
      </c>
      <c r="P88" s="92" t="s">
        <v>8561</v>
      </c>
      <c r="Q88" s="92" t="s">
        <v>8562</v>
      </c>
      <c r="R88" s="92" t="s">
        <v>8558</v>
      </c>
      <c r="S88" s="92" t="s">
        <v>8559</v>
      </c>
      <c r="T88" s="92" t="s">
        <v>8563</v>
      </c>
      <c r="U88" s="92" t="s">
        <v>8564</v>
      </c>
      <c r="V88" s="92" t="s">
        <v>8558</v>
      </c>
      <c r="W88" s="92" t="s">
        <v>8559</v>
      </c>
      <c r="X88" s="92" t="s">
        <v>8565</v>
      </c>
      <c r="Y88" s="92" t="s">
        <v>8562</v>
      </c>
      <c r="Z88" s="92" t="s">
        <v>7982</v>
      </c>
      <c r="AA88" s="155">
        <v>834780</v>
      </c>
      <c r="AB88" s="96">
        <v>0</v>
      </c>
      <c r="AC88" s="158">
        <v>834780</v>
      </c>
      <c r="AD88" s="92">
        <v>0</v>
      </c>
      <c r="AE88" s="96" t="s">
        <v>8566</v>
      </c>
      <c r="AF88" s="92" t="s">
        <v>8616</v>
      </c>
      <c r="AG88" s="92" t="s">
        <v>9919</v>
      </c>
      <c r="AH88" s="93" t="s">
        <v>13881</v>
      </c>
      <c r="AI88" s="93" t="s">
        <v>7984</v>
      </c>
      <c r="AJ88" s="98">
        <v>43616</v>
      </c>
      <c r="AK88" s="92" t="s">
        <v>13882</v>
      </c>
      <c r="AL88" s="97"/>
      <c r="AM88" s="97"/>
      <c r="AN88" s="97"/>
      <c r="AO88" s="93" t="s">
        <v>7984</v>
      </c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2"/>
    </row>
    <row r="89" spans="1:58" ht="13.15" customHeight="1" x14ac:dyDescent="0.25">
      <c r="A89" s="92" t="s">
        <v>13843</v>
      </c>
      <c r="B89" s="92" t="s">
        <v>13811</v>
      </c>
      <c r="C89" s="93">
        <v>1726</v>
      </c>
      <c r="D89" s="92" t="s">
        <v>13844</v>
      </c>
      <c r="E89" s="92" t="s">
        <v>8613</v>
      </c>
      <c r="F89" s="92" t="s">
        <v>9917</v>
      </c>
      <c r="G89" s="92" t="s">
        <v>9918</v>
      </c>
      <c r="H89" s="94">
        <v>43586</v>
      </c>
      <c r="I89" s="95">
        <v>43616</v>
      </c>
      <c r="J89" s="92" t="s">
        <v>8556</v>
      </c>
      <c r="K89" s="92" t="s">
        <v>8557</v>
      </c>
      <c r="L89" s="92" t="s">
        <v>8558</v>
      </c>
      <c r="M89" s="92" t="s">
        <v>8559</v>
      </c>
      <c r="N89" s="92" t="s">
        <v>8558</v>
      </c>
      <c r="O89" s="92" t="s">
        <v>8560</v>
      </c>
      <c r="P89" s="92" t="s">
        <v>8561</v>
      </c>
      <c r="Q89" s="92" t="s">
        <v>8562</v>
      </c>
      <c r="R89" s="92" t="s">
        <v>8558</v>
      </c>
      <c r="S89" s="92" t="s">
        <v>8559</v>
      </c>
      <c r="T89" s="92" t="s">
        <v>8563</v>
      </c>
      <c r="U89" s="92" t="s">
        <v>8564</v>
      </c>
      <c r="V89" s="92" t="s">
        <v>8558</v>
      </c>
      <c r="W89" s="92" t="s">
        <v>8559</v>
      </c>
      <c r="X89" s="92" t="s">
        <v>8565</v>
      </c>
      <c r="Y89" s="92" t="s">
        <v>8562</v>
      </c>
      <c r="Z89" s="92" t="s">
        <v>7982</v>
      </c>
      <c r="AA89" s="155">
        <v>935859</v>
      </c>
      <c r="AB89" s="96">
        <v>0</v>
      </c>
      <c r="AC89" s="158">
        <v>935859</v>
      </c>
      <c r="AD89" s="92">
        <v>0</v>
      </c>
      <c r="AE89" s="96" t="s">
        <v>8566</v>
      </c>
      <c r="AF89" s="92" t="s">
        <v>8616</v>
      </c>
      <c r="AG89" s="92" t="s">
        <v>9919</v>
      </c>
      <c r="AH89" s="93" t="s">
        <v>13883</v>
      </c>
      <c r="AI89" s="93" t="s">
        <v>7984</v>
      </c>
      <c r="AJ89" s="98">
        <v>43616</v>
      </c>
      <c r="AK89" s="92" t="s">
        <v>13884</v>
      </c>
      <c r="AL89" s="97"/>
      <c r="AM89" s="97"/>
      <c r="AN89" s="97"/>
      <c r="AO89" s="93" t="s">
        <v>7984</v>
      </c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2"/>
    </row>
    <row r="90" spans="1:58" ht="13.15" customHeight="1" x14ac:dyDescent="0.25">
      <c r="A90" s="92" t="s">
        <v>13843</v>
      </c>
      <c r="B90" s="92" t="s">
        <v>13811</v>
      </c>
      <c r="C90" s="93">
        <v>1726</v>
      </c>
      <c r="D90" s="92" t="s">
        <v>13844</v>
      </c>
      <c r="E90" s="92" t="s">
        <v>8613</v>
      </c>
      <c r="F90" s="92" t="s">
        <v>9917</v>
      </c>
      <c r="G90" s="92" t="s">
        <v>9918</v>
      </c>
      <c r="H90" s="94">
        <v>43586</v>
      </c>
      <c r="I90" s="95">
        <v>43616</v>
      </c>
      <c r="J90" s="92" t="s">
        <v>8556</v>
      </c>
      <c r="K90" s="92" t="s">
        <v>8557</v>
      </c>
      <c r="L90" s="92" t="s">
        <v>8558</v>
      </c>
      <c r="M90" s="92" t="s">
        <v>8559</v>
      </c>
      <c r="N90" s="92" t="s">
        <v>8558</v>
      </c>
      <c r="O90" s="92" t="s">
        <v>8560</v>
      </c>
      <c r="P90" s="92" t="s">
        <v>8561</v>
      </c>
      <c r="Q90" s="92" t="s">
        <v>8562</v>
      </c>
      <c r="R90" s="92" t="s">
        <v>8558</v>
      </c>
      <c r="S90" s="92" t="s">
        <v>8559</v>
      </c>
      <c r="T90" s="92" t="s">
        <v>8563</v>
      </c>
      <c r="U90" s="92" t="s">
        <v>8564</v>
      </c>
      <c r="V90" s="92" t="s">
        <v>8558</v>
      </c>
      <c r="W90" s="92" t="s">
        <v>8559</v>
      </c>
      <c r="X90" s="92" t="s">
        <v>8565</v>
      </c>
      <c r="Y90" s="92" t="s">
        <v>8562</v>
      </c>
      <c r="Z90" s="92" t="s">
        <v>7982</v>
      </c>
      <c r="AA90" s="155">
        <v>7000</v>
      </c>
      <c r="AB90" s="96">
        <v>0</v>
      </c>
      <c r="AC90" s="158">
        <v>7000</v>
      </c>
      <c r="AD90" s="92">
        <v>0</v>
      </c>
      <c r="AE90" s="96" t="s">
        <v>8566</v>
      </c>
      <c r="AF90" s="92" t="s">
        <v>8616</v>
      </c>
      <c r="AG90" s="92" t="s">
        <v>9919</v>
      </c>
      <c r="AH90" s="93" t="s">
        <v>13885</v>
      </c>
      <c r="AI90" s="93" t="s">
        <v>7984</v>
      </c>
      <c r="AJ90" s="98">
        <v>43616</v>
      </c>
      <c r="AK90" s="92" t="s">
        <v>13886</v>
      </c>
      <c r="AL90" s="97"/>
      <c r="AM90" s="97"/>
      <c r="AN90" s="97"/>
      <c r="AO90" s="93" t="s">
        <v>7984</v>
      </c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2"/>
    </row>
    <row r="91" spans="1:58" ht="13.15" customHeight="1" x14ac:dyDescent="0.25">
      <c r="A91" s="92" t="s">
        <v>13843</v>
      </c>
      <c r="B91" s="92" t="s">
        <v>13811</v>
      </c>
      <c r="C91" s="93">
        <v>1726</v>
      </c>
      <c r="D91" s="92" t="s">
        <v>13844</v>
      </c>
      <c r="E91" s="92" t="s">
        <v>8613</v>
      </c>
      <c r="F91" s="92" t="s">
        <v>9917</v>
      </c>
      <c r="G91" s="92" t="s">
        <v>9918</v>
      </c>
      <c r="H91" s="94">
        <v>43586</v>
      </c>
      <c r="I91" s="95">
        <v>43616</v>
      </c>
      <c r="J91" s="92" t="s">
        <v>8556</v>
      </c>
      <c r="K91" s="92" t="s">
        <v>8557</v>
      </c>
      <c r="L91" s="92" t="s">
        <v>8558</v>
      </c>
      <c r="M91" s="92" t="s">
        <v>8559</v>
      </c>
      <c r="N91" s="92" t="s">
        <v>8558</v>
      </c>
      <c r="O91" s="92" t="s">
        <v>8560</v>
      </c>
      <c r="P91" s="92" t="s">
        <v>8561</v>
      </c>
      <c r="Q91" s="92" t="s">
        <v>8562</v>
      </c>
      <c r="R91" s="92" t="s">
        <v>8558</v>
      </c>
      <c r="S91" s="92" t="s">
        <v>8559</v>
      </c>
      <c r="T91" s="92" t="s">
        <v>8563</v>
      </c>
      <c r="U91" s="92" t="s">
        <v>8564</v>
      </c>
      <c r="V91" s="92" t="s">
        <v>8558</v>
      </c>
      <c r="W91" s="92" t="s">
        <v>8559</v>
      </c>
      <c r="X91" s="92" t="s">
        <v>8565</v>
      </c>
      <c r="Y91" s="92" t="s">
        <v>8562</v>
      </c>
      <c r="Z91" s="92" t="s">
        <v>7982</v>
      </c>
      <c r="AA91" s="155">
        <v>3706</v>
      </c>
      <c r="AB91" s="96">
        <v>0</v>
      </c>
      <c r="AC91" s="158">
        <v>3706</v>
      </c>
      <c r="AD91" s="92">
        <v>0</v>
      </c>
      <c r="AE91" s="96" t="s">
        <v>8566</v>
      </c>
      <c r="AF91" s="92" t="s">
        <v>8616</v>
      </c>
      <c r="AG91" s="92" t="s">
        <v>9919</v>
      </c>
      <c r="AH91" s="93" t="s">
        <v>13887</v>
      </c>
      <c r="AI91" s="93" t="s">
        <v>7984</v>
      </c>
      <c r="AJ91" s="98">
        <v>43616</v>
      </c>
      <c r="AK91" s="92" t="s">
        <v>13888</v>
      </c>
      <c r="AL91" s="97"/>
      <c r="AM91" s="97"/>
      <c r="AN91" s="97"/>
      <c r="AO91" s="93" t="s">
        <v>7984</v>
      </c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2"/>
    </row>
    <row r="92" spans="1:58" ht="13.15" customHeight="1" x14ac:dyDescent="0.25">
      <c r="A92" s="92" t="s">
        <v>13843</v>
      </c>
      <c r="B92" s="92" t="s">
        <v>13811</v>
      </c>
      <c r="C92" s="93">
        <v>1726</v>
      </c>
      <c r="D92" s="92" t="s">
        <v>13844</v>
      </c>
      <c r="E92" s="92" t="s">
        <v>8613</v>
      </c>
      <c r="F92" s="92" t="s">
        <v>9917</v>
      </c>
      <c r="G92" s="92" t="s">
        <v>9918</v>
      </c>
      <c r="H92" s="94">
        <v>43586</v>
      </c>
      <c r="I92" s="95">
        <v>43616</v>
      </c>
      <c r="J92" s="92" t="s">
        <v>8556</v>
      </c>
      <c r="K92" s="92" t="s">
        <v>8557</v>
      </c>
      <c r="L92" s="92" t="s">
        <v>8558</v>
      </c>
      <c r="M92" s="92" t="s">
        <v>8559</v>
      </c>
      <c r="N92" s="92" t="s">
        <v>8558</v>
      </c>
      <c r="O92" s="92" t="s">
        <v>8560</v>
      </c>
      <c r="P92" s="92" t="s">
        <v>8561</v>
      </c>
      <c r="Q92" s="92" t="s">
        <v>8562</v>
      </c>
      <c r="R92" s="92" t="s">
        <v>8558</v>
      </c>
      <c r="S92" s="92" t="s">
        <v>8559</v>
      </c>
      <c r="T92" s="92" t="s">
        <v>8563</v>
      </c>
      <c r="U92" s="92" t="s">
        <v>8564</v>
      </c>
      <c r="V92" s="92" t="s">
        <v>8558</v>
      </c>
      <c r="W92" s="92" t="s">
        <v>8559</v>
      </c>
      <c r="X92" s="92" t="s">
        <v>8565</v>
      </c>
      <c r="Y92" s="92" t="s">
        <v>8562</v>
      </c>
      <c r="Z92" s="92" t="s">
        <v>7982</v>
      </c>
      <c r="AA92" s="155">
        <v>32650</v>
      </c>
      <c r="AB92" s="96">
        <v>0</v>
      </c>
      <c r="AC92" s="158">
        <v>32650</v>
      </c>
      <c r="AD92" s="92">
        <v>0</v>
      </c>
      <c r="AE92" s="96" t="s">
        <v>8566</v>
      </c>
      <c r="AF92" s="92" t="s">
        <v>8616</v>
      </c>
      <c r="AG92" s="92" t="s">
        <v>9919</v>
      </c>
      <c r="AH92" s="93" t="s">
        <v>13889</v>
      </c>
      <c r="AI92" s="93" t="s">
        <v>7984</v>
      </c>
      <c r="AJ92" s="98">
        <v>43616</v>
      </c>
      <c r="AK92" s="92" t="s">
        <v>13890</v>
      </c>
      <c r="AL92" s="97"/>
      <c r="AM92" s="97"/>
      <c r="AN92" s="97"/>
      <c r="AO92" s="93" t="s">
        <v>7984</v>
      </c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2"/>
    </row>
    <row r="93" spans="1:58" ht="13.15" customHeight="1" x14ac:dyDescent="0.25">
      <c r="A93" s="92" t="s">
        <v>13843</v>
      </c>
      <c r="B93" s="92" t="s">
        <v>13811</v>
      </c>
      <c r="C93" s="93">
        <v>1726</v>
      </c>
      <c r="D93" s="92" t="s">
        <v>13844</v>
      </c>
      <c r="E93" s="92" t="s">
        <v>8613</v>
      </c>
      <c r="F93" s="92" t="s">
        <v>9917</v>
      </c>
      <c r="G93" s="92" t="s">
        <v>9918</v>
      </c>
      <c r="H93" s="94">
        <v>43586</v>
      </c>
      <c r="I93" s="95">
        <v>43616</v>
      </c>
      <c r="J93" s="92" t="s">
        <v>8556</v>
      </c>
      <c r="K93" s="92" t="s">
        <v>8557</v>
      </c>
      <c r="L93" s="92" t="s">
        <v>8558</v>
      </c>
      <c r="M93" s="92" t="s">
        <v>8559</v>
      </c>
      <c r="N93" s="92" t="s">
        <v>8558</v>
      </c>
      <c r="O93" s="92" t="s">
        <v>8560</v>
      </c>
      <c r="P93" s="92" t="s">
        <v>8561</v>
      </c>
      <c r="Q93" s="92" t="s">
        <v>8562</v>
      </c>
      <c r="R93" s="92" t="s">
        <v>8558</v>
      </c>
      <c r="S93" s="92" t="s">
        <v>8559</v>
      </c>
      <c r="T93" s="92" t="s">
        <v>8563</v>
      </c>
      <c r="U93" s="92" t="s">
        <v>8564</v>
      </c>
      <c r="V93" s="92" t="s">
        <v>8558</v>
      </c>
      <c r="W93" s="92" t="s">
        <v>8559</v>
      </c>
      <c r="X93" s="92" t="s">
        <v>8565</v>
      </c>
      <c r="Y93" s="92" t="s">
        <v>8562</v>
      </c>
      <c r="Z93" s="92" t="s">
        <v>7982</v>
      </c>
      <c r="AA93" s="155">
        <v>42736</v>
      </c>
      <c r="AB93" s="96">
        <v>0</v>
      </c>
      <c r="AC93" s="158">
        <v>42736</v>
      </c>
      <c r="AD93" s="92">
        <v>0</v>
      </c>
      <c r="AE93" s="96" t="s">
        <v>8566</v>
      </c>
      <c r="AF93" s="92" t="s">
        <v>8616</v>
      </c>
      <c r="AG93" s="92" t="s">
        <v>9919</v>
      </c>
      <c r="AH93" s="93" t="s">
        <v>13891</v>
      </c>
      <c r="AI93" s="93" t="s">
        <v>7984</v>
      </c>
      <c r="AJ93" s="98">
        <v>43616</v>
      </c>
      <c r="AK93" s="92" t="s">
        <v>13890</v>
      </c>
      <c r="AL93" s="97"/>
      <c r="AM93" s="97"/>
      <c r="AN93" s="97"/>
      <c r="AO93" s="93" t="s">
        <v>7984</v>
      </c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2"/>
    </row>
    <row r="94" spans="1:58" ht="13.15" customHeight="1" x14ac:dyDescent="0.25">
      <c r="A94" s="92" t="s">
        <v>13843</v>
      </c>
      <c r="B94" s="92" t="s">
        <v>13811</v>
      </c>
      <c r="C94" s="93">
        <v>1726</v>
      </c>
      <c r="D94" s="92" t="s">
        <v>13844</v>
      </c>
      <c r="E94" s="92" t="s">
        <v>8613</v>
      </c>
      <c r="F94" s="92" t="s">
        <v>9917</v>
      </c>
      <c r="G94" s="92" t="s">
        <v>9918</v>
      </c>
      <c r="H94" s="94">
        <v>43586</v>
      </c>
      <c r="I94" s="95">
        <v>43616</v>
      </c>
      <c r="J94" s="92" t="s">
        <v>8556</v>
      </c>
      <c r="K94" s="92" t="s">
        <v>8557</v>
      </c>
      <c r="L94" s="92" t="s">
        <v>8558</v>
      </c>
      <c r="M94" s="92" t="s">
        <v>8559</v>
      </c>
      <c r="N94" s="92" t="s">
        <v>8558</v>
      </c>
      <c r="O94" s="92" t="s">
        <v>8560</v>
      </c>
      <c r="P94" s="92" t="s">
        <v>8561</v>
      </c>
      <c r="Q94" s="92" t="s">
        <v>8562</v>
      </c>
      <c r="R94" s="92" t="s">
        <v>8558</v>
      </c>
      <c r="S94" s="92" t="s">
        <v>8559</v>
      </c>
      <c r="T94" s="92" t="s">
        <v>8563</v>
      </c>
      <c r="U94" s="92" t="s">
        <v>8564</v>
      </c>
      <c r="V94" s="92" t="s">
        <v>8558</v>
      </c>
      <c r="W94" s="92" t="s">
        <v>8559</v>
      </c>
      <c r="X94" s="92" t="s">
        <v>8565</v>
      </c>
      <c r="Y94" s="92" t="s">
        <v>8562</v>
      </c>
      <c r="Z94" s="92" t="s">
        <v>7982</v>
      </c>
      <c r="AA94" s="155">
        <v>78242</v>
      </c>
      <c r="AB94" s="96">
        <v>0</v>
      </c>
      <c r="AC94" s="158">
        <v>78242</v>
      </c>
      <c r="AD94" s="92">
        <v>0</v>
      </c>
      <c r="AE94" s="96" t="s">
        <v>8566</v>
      </c>
      <c r="AF94" s="92" t="s">
        <v>8616</v>
      </c>
      <c r="AG94" s="92" t="s">
        <v>9919</v>
      </c>
      <c r="AH94" s="93" t="s">
        <v>13892</v>
      </c>
      <c r="AI94" s="93" t="s">
        <v>7984</v>
      </c>
      <c r="AJ94" s="98">
        <v>43616</v>
      </c>
      <c r="AK94" s="92" t="s">
        <v>13890</v>
      </c>
      <c r="AL94" s="97"/>
      <c r="AM94" s="97"/>
      <c r="AN94" s="97"/>
      <c r="AO94" s="93" t="s">
        <v>7984</v>
      </c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2"/>
    </row>
    <row r="95" spans="1:58" ht="13.15" customHeight="1" x14ac:dyDescent="0.25">
      <c r="A95" s="92" t="s">
        <v>13843</v>
      </c>
      <c r="B95" s="92" t="s">
        <v>13811</v>
      </c>
      <c r="C95" s="93">
        <v>1726</v>
      </c>
      <c r="D95" s="92" t="s">
        <v>13844</v>
      </c>
      <c r="E95" s="92" t="s">
        <v>8613</v>
      </c>
      <c r="F95" s="92" t="s">
        <v>9917</v>
      </c>
      <c r="G95" s="92" t="s">
        <v>9918</v>
      </c>
      <c r="H95" s="94">
        <v>43586</v>
      </c>
      <c r="I95" s="95">
        <v>43616</v>
      </c>
      <c r="J95" s="92" t="s">
        <v>8556</v>
      </c>
      <c r="K95" s="92" t="s">
        <v>8557</v>
      </c>
      <c r="L95" s="92" t="s">
        <v>8558</v>
      </c>
      <c r="M95" s="92" t="s">
        <v>8559</v>
      </c>
      <c r="N95" s="92" t="s">
        <v>8558</v>
      </c>
      <c r="O95" s="92" t="s">
        <v>8560</v>
      </c>
      <c r="P95" s="92" t="s">
        <v>8561</v>
      </c>
      <c r="Q95" s="92" t="s">
        <v>8562</v>
      </c>
      <c r="R95" s="92" t="s">
        <v>8558</v>
      </c>
      <c r="S95" s="92" t="s">
        <v>8559</v>
      </c>
      <c r="T95" s="92" t="s">
        <v>8563</v>
      </c>
      <c r="U95" s="92" t="s">
        <v>8564</v>
      </c>
      <c r="V95" s="92" t="s">
        <v>8558</v>
      </c>
      <c r="W95" s="92" t="s">
        <v>8559</v>
      </c>
      <c r="X95" s="92" t="s">
        <v>8565</v>
      </c>
      <c r="Y95" s="92" t="s">
        <v>8562</v>
      </c>
      <c r="Z95" s="92" t="s">
        <v>7982</v>
      </c>
      <c r="AA95" s="155">
        <v>4662</v>
      </c>
      <c r="AB95" s="96">
        <v>0</v>
      </c>
      <c r="AC95" s="158">
        <v>4662</v>
      </c>
      <c r="AD95" s="92">
        <v>0</v>
      </c>
      <c r="AE95" s="96" t="s">
        <v>8566</v>
      </c>
      <c r="AF95" s="92" t="s">
        <v>8616</v>
      </c>
      <c r="AG95" s="92" t="s">
        <v>9919</v>
      </c>
      <c r="AH95" s="93" t="s">
        <v>13893</v>
      </c>
      <c r="AI95" s="93" t="s">
        <v>7984</v>
      </c>
      <c r="AJ95" s="98">
        <v>43616</v>
      </c>
      <c r="AK95" s="92" t="s">
        <v>13890</v>
      </c>
      <c r="AL95" s="97"/>
      <c r="AM95" s="97"/>
      <c r="AN95" s="97"/>
      <c r="AO95" s="93" t="s">
        <v>7984</v>
      </c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2"/>
    </row>
    <row r="96" spans="1:58" ht="13.15" customHeight="1" x14ac:dyDescent="0.25">
      <c r="A96" s="92" t="s">
        <v>13843</v>
      </c>
      <c r="B96" s="92" t="s">
        <v>13811</v>
      </c>
      <c r="C96" s="93">
        <v>1726</v>
      </c>
      <c r="D96" s="92" t="s">
        <v>13844</v>
      </c>
      <c r="E96" s="92" t="s">
        <v>8613</v>
      </c>
      <c r="F96" s="92" t="s">
        <v>9917</v>
      </c>
      <c r="G96" s="92" t="s">
        <v>9918</v>
      </c>
      <c r="H96" s="94">
        <v>43586</v>
      </c>
      <c r="I96" s="95">
        <v>43616</v>
      </c>
      <c r="J96" s="92" t="s">
        <v>8556</v>
      </c>
      <c r="K96" s="92" t="s">
        <v>8557</v>
      </c>
      <c r="L96" s="92" t="s">
        <v>8558</v>
      </c>
      <c r="M96" s="92" t="s">
        <v>8559</v>
      </c>
      <c r="N96" s="92" t="s">
        <v>8558</v>
      </c>
      <c r="O96" s="92" t="s">
        <v>8560</v>
      </c>
      <c r="P96" s="92" t="s">
        <v>8561</v>
      </c>
      <c r="Q96" s="92" t="s">
        <v>8562</v>
      </c>
      <c r="R96" s="92" t="s">
        <v>8558</v>
      </c>
      <c r="S96" s="92" t="s">
        <v>8559</v>
      </c>
      <c r="T96" s="92" t="s">
        <v>8563</v>
      </c>
      <c r="U96" s="92" t="s">
        <v>8564</v>
      </c>
      <c r="V96" s="92" t="s">
        <v>8558</v>
      </c>
      <c r="W96" s="92" t="s">
        <v>8559</v>
      </c>
      <c r="X96" s="92" t="s">
        <v>8565</v>
      </c>
      <c r="Y96" s="92" t="s">
        <v>8562</v>
      </c>
      <c r="Z96" s="92" t="s">
        <v>7982</v>
      </c>
      <c r="AA96" s="155">
        <v>21867</v>
      </c>
      <c r="AB96" s="96">
        <v>0</v>
      </c>
      <c r="AC96" s="158">
        <v>21867</v>
      </c>
      <c r="AD96" s="92">
        <v>0</v>
      </c>
      <c r="AE96" s="96" t="s">
        <v>8566</v>
      </c>
      <c r="AF96" s="92" t="s">
        <v>8616</v>
      </c>
      <c r="AG96" s="92" t="s">
        <v>9919</v>
      </c>
      <c r="AH96" s="93" t="s">
        <v>13894</v>
      </c>
      <c r="AI96" s="93" t="s">
        <v>7984</v>
      </c>
      <c r="AJ96" s="98">
        <v>43616</v>
      </c>
      <c r="AK96" s="92" t="s">
        <v>13890</v>
      </c>
      <c r="AL96" s="97"/>
      <c r="AM96" s="97"/>
      <c r="AN96" s="97"/>
      <c r="AO96" s="93" t="s">
        <v>7984</v>
      </c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2"/>
    </row>
    <row r="97" spans="1:58" ht="13.15" customHeight="1" x14ac:dyDescent="0.25">
      <c r="A97" s="92" t="s">
        <v>13843</v>
      </c>
      <c r="B97" s="92" t="s">
        <v>13811</v>
      </c>
      <c r="C97" s="93">
        <v>1726</v>
      </c>
      <c r="D97" s="92" t="s">
        <v>13844</v>
      </c>
      <c r="E97" s="92" t="s">
        <v>8613</v>
      </c>
      <c r="F97" s="92" t="s">
        <v>9917</v>
      </c>
      <c r="G97" s="92" t="s">
        <v>9918</v>
      </c>
      <c r="H97" s="94">
        <v>43586</v>
      </c>
      <c r="I97" s="95">
        <v>43616</v>
      </c>
      <c r="J97" s="92" t="s">
        <v>8556</v>
      </c>
      <c r="K97" s="92" t="s">
        <v>8557</v>
      </c>
      <c r="L97" s="92" t="s">
        <v>8558</v>
      </c>
      <c r="M97" s="92" t="s">
        <v>8559</v>
      </c>
      <c r="N97" s="92" t="s">
        <v>8558</v>
      </c>
      <c r="O97" s="92" t="s">
        <v>8560</v>
      </c>
      <c r="P97" s="92" t="s">
        <v>8561</v>
      </c>
      <c r="Q97" s="92" t="s">
        <v>8562</v>
      </c>
      <c r="R97" s="92" t="s">
        <v>8558</v>
      </c>
      <c r="S97" s="92" t="s">
        <v>8559</v>
      </c>
      <c r="T97" s="92" t="s">
        <v>8563</v>
      </c>
      <c r="U97" s="92" t="s">
        <v>8564</v>
      </c>
      <c r="V97" s="92" t="s">
        <v>8558</v>
      </c>
      <c r="W97" s="92" t="s">
        <v>8559</v>
      </c>
      <c r="X97" s="92" t="s">
        <v>8565</v>
      </c>
      <c r="Y97" s="92" t="s">
        <v>8562</v>
      </c>
      <c r="Z97" s="92" t="s">
        <v>7982</v>
      </c>
      <c r="AA97" s="155">
        <v>8075</v>
      </c>
      <c r="AB97" s="96">
        <v>0</v>
      </c>
      <c r="AC97" s="158">
        <v>8075</v>
      </c>
      <c r="AD97" s="92">
        <v>0</v>
      </c>
      <c r="AE97" s="96" t="s">
        <v>8566</v>
      </c>
      <c r="AF97" s="92" t="s">
        <v>8616</v>
      </c>
      <c r="AG97" s="92" t="s">
        <v>9919</v>
      </c>
      <c r="AH97" s="93" t="s">
        <v>13895</v>
      </c>
      <c r="AI97" s="93" t="s">
        <v>7984</v>
      </c>
      <c r="AJ97" s="98">
        <v>43616</v>
      </c>
      <c r="AK97" s="92" t="s">
        <v>13886</v>
      </c>
      <c r="AL97" s="97"/>
      <c r="AM97" s="97"/>
      <c r="AN97" s="97"/>
      <c r="AO97" s="93" t="s">
        <v>7984</v>
      </c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2"/>
    </row>
    <row r="98" spans="1:58" ht="13.15" customHeight="1" x14ac:dyDescent="0.25">
      <c r="A98" s="92" t="s">
        <v>13843</v>
      </c>
      <c r="B98" s="92" t="s">
        <v>13811</v>
      </c>
      <c r="C98" s="93">
        <v>1726</v>
      </c>
      <c r="D98" s="92" t="s">
        <v>13844</v>
      </c>
      <c r="E98" s="92" t="s">
        <v>8613</v>
      </c>
      <c r="F98" s="92" t="s">
        <v>9917</v>
      </c>
      <c r="G98" s="92" t="s">
        <v>9918</v>
      </c>
      <c r="H98" s="94">
        <v>43586</v>
      </c>
      <c r="I98" s="95">
        <v>43616</v>
      </c>
      <c r="J98" s="92" t="s">
        <v>8556</v>
      </c>
      <c r="K98" s="92" t="s">
        <v>8557</v>
      </c>
      <c r="L98" s="92" t="s">
        <v>8558</v>
      </c>
      <c r="M98" s="92" t="s">
        <v>8559</v>
      </c>
      <c r="N98" s="92" t="s">
        <v>8558</v>
      </c>
      <c r="O98" s="92" t="s">
        <v>8560</v>
      </c>
      <c r="P98" s="92" t="s">
        <v>8561</v>
      </c>
      <c r="Q98" s="92" t="s">
        <v>8562</v>
      </c>
      <c r="R98" s="92" t="s">
        <v>8558</v>
      </c>
      <c r="S98" s="92" t="s">
        <v>8559</v>
      </c>
      <c r="T98" s="92" t="s">
        <v>8563</v>
      </c>
      <c r="U98" s="92" t="s">
        <v>8564</v>
      </c>
      <c r="V98" s="92" t="s">
        <v>8558</v>
      </c>
      <c r="W98" s="92" t="s">
        <v>8559</v>
      </c>
      <c r="X98" s="92" t="s">
        <v>8565</v>
      </c>
      <c r="Y98" s="92" t="s">
        <v>8562</v>
      </c>
      <c r="Z98" s="92" t="s">
        <v>7982</v>
      </c>
      <c r="AA98" s="155">
        <v>5528</v>
      </c>
      <c r="AB98" s="96">
        <v>0</v>
      </c>
      <c r="AC98" s="158">
        <v>5528</v>
      </c>
      <c r="AD98" s="92">
        <v>0</v>
      </c>
      <c r="AE98" s="96" t="s">
        <v>8566</v>
      </c>
      <c r="AF98" s="92" t="s">
        <v>8616</v>
      </c>
      <c r="AG98" s="92" t="s">
        <v>9919</v>
      </c>
      <c r="AH98" s="93" t="s">
        <v>13896</v>
      </c>
      <c r="AI98" s="93" t="s">
        <v>7984</v>
      </c>
      <c r="AJ98" s="98">
        <v>43616</v>
      </c>
      <c r="AK98" s="92" t="s">
        <v>13886</v>
      </c>
      <c r="AL98" s="97"/>
      <c r="AM98" s="97"/>
      <c r="AN98" s="97"/>
      <c r="AO98" s="93" t="s">
        <v>7984</v>
      </c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2"/>
    </row>
    <row r="99" spans="1:58" ht="13.15" customHeight="1" x14ac:dyDescent="0.25">
      <c r="A99" s="92" t="s">
        <v>13843</v>
      </c>
      <c r="B99" s="92" t="s">
        <v>13811</v>
      </c>
      <c r="C99" s="93">
        <v>1726</v>
      </c>
      <c r="D99" s="92" t="s">
        <v>13844</v>
      </c>
      <c r="E99" s="92" t="s">
        <v>8613</v>
      </c>
      <c r="F99" s="92" t="s">
        <v>9917</v>
      </c>
      <c r="G99" s="92" t="s">
        <v>9918</v>
      </c>
      <c r="H99" s="94">
        <v>43586</v>
      </c>
      <c r="I99" s="95">
        <v>43616</v>
      </c>
      <c r="J99" s="92" t="s">
        <v>8556</v>
      </c>
      <c r="K99" s="92" t="s">
        <v>8557</v>
      </c>
      <c r="L99" s="92" t="s">
        <v>8558</v>
      </c>
      <c r="M99" s="92" t="s">
        <v>8559</v>
      </c>
      <c r="N99" s="92" t="s">
        <v>8558</v>
      </c>
      <c r="O99" s="92" t="s">
        <v>8560</v>
      </c>
      <c r="P99" s="92" t="s">
        <v>8561</v>
      </c>
      <c r="Q99" s="92" t="s">
        <v>8562</v>
      </c>
      <c r="R99" s="92" t="s">
        <v>8558</v>
      </c>
      <c r="S99" s="92" t="s">
        <v>8559</v>
      </c>
      <c r="T99" s="92" t="s">
        <v>8563</v>
      </c>
      <c r="U99" s="92" t="s">
        <v>8564</v>
      </c>
      <c r="V99" s="92" t="s">
        <v>8558</v>
      </c>
      <c r="W99" s="92" t="s">
        <v>8559</v>
      </c>
      <c r="X99" s="92" t="s">
        <v>8565</v>
      </c>
      <c r="Y99" s="92" t="s">
        <v>8562</v>
      </c>
      <c r="Z99" s="92" t="s">
        <v>7982</v>
      </c>
      <c r="AA99" s="155">
        <v>1062904</v>
      </c>
      <c r="AB99" s="96">
        <v>0</v>
      </c>
      <c r="AC99" s="158">
        <v>1062904</v>
      </c>
      <c r="AD99" s="92">
        <v>0</v>
      </c>
      <c r="AE99" s="96" t="s">
        <v>8566</v>
      </c>
      <c r="AF99" s="92" t="s">
        <v>8616</v>
      </c>
      <c r="AG99" s="92" t="s">
        <v>9919</v>
      </c>
      <c r="AH99" s="93" t="s">
        <v>13897</v>
      </c>
      <c r="AI99" s="93" t="s">
        <v>7984</v>
      </c>
      <c r="AJ99" s="98">
        <v>43616</v>
      </c>
      <c r="AK99" s="92" t="s">
        <v>13884</v>
      </c>
      <c r="AL99" s="97"/>
      <c r="AM99" s="97"/>
      <c r="AN99" s="97"/>
      <c r="AO99" s="93" t="s">
        <v>7984</v>
      </c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2"/>
    </row>
    <row r="100" spans="1:58" ht="13.15" customHeight="1" x14ac:dyDescent="0.25">
      <c r="A100" s="92" t="s">
        <v>13843</v>
      </c>
      <c r="B100" s="92" t="s">
        <v>13811</v>
      </c>
      <c r="C100" s="93">
        <v>1726</v>
      </c>
      <c r="D100" s="92" t="s">
        <v>13844</v>
      </c>
      <c r="E100" s="92" t="s">
        <v>8613</v>
      </c>
      <c r="F100" s="92" t="s">
        <v>9917</v>
      </c>
      <c r="G100" s="92" t="s">
        <v>9918</v>
      </c>
      <c r="H100" s="94">
        <v>43586</v>
      </c>
      <c r="I100" s="95">
        <v>43616</v>
      </c>
      <c r="J100" s="92" t="s">
        <v>8556</v>
      </c>
      <c r="K100" s="92" t="s">
        <v>8557</v>
      </c>
      <c r="L100" s="92" t="s">
        <v>8558</v>
      </c>
      <c r="M100" s="92" t="s">
        <v>8559</v>
      </c>
      <c r="N100" s="92" t="s">
        <v>8558</v>
      </c>
      <c r="O100" s="92" t="s">
        <v>8560</v>
      </c>
      <c r="P100" s="92" t="s">
        <v>8561</v>
      </c>
      <c r="Q100" s="92" t="s">
        <v>8562</v>
      </c>
      <c r="R100" s="92" t="s">
        <v>8558</v>
      </c>
      <c r="S100" s="92" t="s">
        <v>8559</v>
      </c>
      <c r="T100" s="92" t="s">
        <v>8563</v>
      </c>
      <c r="U100" s="92" t="s">
        <v>8564</v>
      </c>
      <c r="V100" s="92" t="s">
        <v>8558</v>
      </c>
      <c r="W100" s="92" t="s">
        <v>8559</v>
      </c>
      <c r="X100" s="92" t="s">
        <v>8565</v>
      </c>
      <c r="Y100" s="92" t="s">
        <v>8562</v>
      </c>
      <c r="Z100" s="92" t="s">
        <v>7982</v>
      </c>
      <c r="AA100" s="155">
        <v>64007</v>
      </c>
      <c r="AB100" s="96">
        <v>0</v>
      </c>
      <c r="AC100" s="158">
        <v>64007</v>
      </c>
      <c r="AD100" s="92">
        <v>0</v>
      </c>
      <c r="AE100" s="96" t="s">
        <v>8566</v>
      </c>
      <c r="AF100" s="92" t="s">
        <v>8616</v>
      </c>
      <c r="AG100" s="92" t="s">
        <v>9919</v>
      </c>
      <c r="AH100" s="93" t="s">
        <v>13898</v>
      </c>
      <c r="AI100" s="93" t="s">
        <v>7984</v>
      </c>
      <c r="AJ100" s="98">
        <v>43616</v>
      </c>
      <c r="AK100" s="92" t="s">
        <v>13899</v>
      </c>
      <c r="AL100" s="97"/>
      <c r="AM100" s="97"/>
      <c r="AN100" s="97"/>
      <c r="AO100" s="93" t="s">
        <v>7984</v>
      </c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2"/>
    </row>
    <row r="101" spans="1:58" ht="13.15" customHeight="1" x14ac:dyDescent="0.25">
      <c r="A101" s="92" t="s">
        <v>13843</v>
      </c>
      <c r="B101" s="92" t="s">
        <v>13811</v>
      </c>
      <c r="C101" s="93">
        <v>1726</v>
      </c>
      <c r="D101" s="92" t="s">
        <v>13844</v>
      </c>
      <c r="E101" s="92" t="s">
        <v>8613</v>
      </c>
      <c r="F101" s="92" t="s">
        <v>9917</v>
      </c>
      <c r="G101" s="92" t="s">
        <v>9918</v>
      </c>
      <c r="H101" s="94">
        <v>43586</v>
      </c>
      <c r="I101" s="95">
        <v>43616</v>
      </c>
      <c r="J101" s="92" t="s">
        <v>8556</v>
      </c>
      <c r="K101" s="92" t="s">
        <v>8557</v>
      </c>
      <c r="L101" s="92" t="s">
        <v>8558</v>
      </c>
      <c r="M101" s="92" t="s">
        <v>8559</v>
      </c>
      <c r="N101" s="92" t="s">
        <v>8558</v>
      </c>
      <c r="O101" s="92" t="s">
        <v>8560</v>
      </c>
      <c r="P101" s="92" t="s">
        <v>8561</v>
      </c>
      <c r="Q101" s="92" t="s">
        <v>8562</v>
      </c>
      <c r="R101" s="92" t="s">
        <v>8558</v>
      </c>
      <c r="S101" s="92" t="s">
        <v>8559</v>
      </c>
      <c r="T101" s="92" t="s">
        <v>8563</v>
      </c>
      <c r="U101" s="92" t="s">
        <v>8564</v>
      </c>
      <c r="V101" s="92" t="s">
        <v>8558</v>
      </c>
      <c r="W101" s="92" t="s">
        <v>8559</v>
      </c>
      <c r="X101" s="92" t="s">
        <v>8565</v>
      </c>
      <c r="Y101" s="92" t="s">
        <v>8562</v>
      </c>
      <c r="Z101" s="92" t="s">
        <v>7982</v>
      </c>
      <c r="AA101" s="155">
        <v>949105</v>
      </c>
      <c r="AB101" s="96">
        <v>0</v>
      </c>
      <c r="AC101" s="158">
        <v>949105</v>
      </c>
      <c r="AD101" s="92">
        <v>0</v>
      </c>
      <c r="AE101" s="96" t="s">
        <v>8566</v>
      </c>
      <c r="AF101" s="92" t="s">
        <v>8616</v>
      </c>
      <c r="AG101" s="92" t="s">
        <v>9919</v>
      </c>
      <c r="AH101" s="93" t="s">
        <v>13900</v>
      </c>
      <c r="AI101" s="93" t="s">
        <v>7984</v>
      </c>
      <c r="AJ101" s="98">
        <v>43616</v>
      </c>
      <c r="AK101" s="92" t="s">
        <v>13901</v>
      </c>
      <c r="AL101" s="97"/>
      <c r="AM101" s="97"/>
      <c r="AN101" s="97"/>
      <c r="AO101" s="93" t="s">
        <v>7984</v>
      </c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2"/>
    </row>
    <row r="102" spans="1:58" ht="13.15" customHeight="1" x14ac:dyDescent="0.25">
      <c r="A102" s="92" t="s">
        <v>13843</v>
      </c>
      <c r="B102" s="92" t="s">
        <v>13811</v>
      </c>
      <c r="C102" s="93">
        <v>1726</v>
      </c>
      <c r="D102" s="92" t="s">
        <v>13844</v>
      </c>
      <c r="E102" s="92" t="s">
        <v>8613</v>
      </c>
      <c r="F102" s="92" t="s">
        <v>9917</v>
      </c>
      <c r="G102" s="92" t="s">
        <v>9918</v>
      </c>
      <c r="H102" s="94">
        <v>43586</v>
      </c>
      <c r="I102" s="95">
        <v>43616</v>
      </c>
      <c r="J102" s="92" t="s">
        <v>8556</v>
      </c>
      <c r="K102" s="92" t="s">
        <v>8557</v>
      </c>
      <c r="L102" s="92" t="s">
        <v>8558</v>
      </c>
      <c r="M102" s="92" t="s">
        <v>8559</v>
      </c>
      <c r="N102" s="92" t="s">
        <v>8558</v>
      </c>
      <c r="O102" s="92" t="s">
        <v>8560</v>
      </c>
      <c r="P102" s="92" t="s">
        <v>8561</v>
      </c>
      <c r="Q102" s="92" t="s">
        <v>8562</v>
      </c>
      <c r="R102" s="92" t="s">
        <v>8558</v>
      </c>
      <c r="S102" s="92" t="s">
        <v>8559</v>
      </c>
      <c r="T102" s="92" t="s">
        <v>8563</v>
      </c>
      <c r="U102" s="92" t="s">
        <v>8564</v>
      </c>
      <c r="V102" s="92" t="s">
        <v>8558</v>
      </c>
      <c r="W102" s="92" t="s">
        <v>8559</v>
      </c>
      <c r="X102" s="92" t="s">
        <v>8565</v>
      </c>
      <c r="Y102" s="92" t="s">
        <v>8562</v>
      </c>
      <c r="Z102" s="92" t="s">
        <v>7982</v>
      </c>
      <c r="AA102" s="155">
        <v>1102759</v>
      </c>
      <c r="AB102" s="96">
        <v>0</v>
      </c>
      <c r="AC102" s="158">
        <v>1102759</v>
      </c>
      <c r="AD102" s="92">
        <v>0</v>
      </c>
      <c r="AE102" s="96" t="s">
        <v>8566</v>
      </c>
      <c r="AF102" s="92" t="s">
        <v>8616</v>
      </c>
      <c r="AG102" s="92" t="s">
        <v>9919</v>
      </c>
      <c r="AH102" s="93" t="s">
        <v>13902</v>
      </c>
      <c r="AI102" s="93" t="s">
        <v>7984</v>
      </c>
      <c r="AJ102" s="98">
        <v>43616</v>
      </c>
      <c r="AK102" s="92" t="s">
        <v>13903</v>
      </c>
      <c r="AL102" s="97"/>
      <c r="AM102" s="97"/>
      <c r="AN102" s="97"/>
      <c r="AO102" s="93" t="s">
        <v>7984</v>
      </c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2"/>
    </row>
    <row r="103" spans="1:58" ht="13.15" customHeight="1" x14ac:dyDescent="0.25">
      <c r="A103" s="92" t="s">
        <v>13843</v>
      </c>
      <c r="B103" s="92" t="s">
        <v>13811</v>
      </c>
      <c r="C103" s="93">
        <v>1726</v>
      </c>
      <c r="D103" s="92" t="s">
        <v>13844</v>
      </c>
      <c r="E103" s="92" t="s">
        <v>8613</v>
      </c>
      <c r="F103" s="92" t="s">
        <v>9917</v>
      </c>
      <c r="G103" s="92" t="s">
        <v>9918</v>
      </c>
      <c r="H103" s="94">
        <v>43586</v>
      </c>
      <c r="I103" s="95">
        <v>43616</v>
      </c>
      <c r="J103" s="92" t="s">
        <v>8556</v>
      </c>
      <c r="K103" s="92" t="s">
        <v>8557</v>
      </c>
      <c r="L103" s="92" t="s">
        <v>8558</v>
      </c>
      <c r="M103" s="92" t="s">
        <v>8559</v>
      </c>
      <c r="N103" s="92" t="s">
        <v>8558</v>
      </c>
      <c r="O103" s="92" t="s">
        <v>8560</v>
      </c>
      <c r="P103" s="92" t="s">
        <v>8561</v>
      </c>
      <c r="Q103" s="92" t="s">
        <v>8562</v>
      </c>
      <c r="R103" s="92" t="s">
        <v>8558</v>
      </c>
      <c r="S103" s="92" t="s">
        <v>8559</v>
      </c>
      <c r="T103" s="92" t="s">
        <v>8563</v>
      </c>
      <c r="U103" s="92" t="s">
        <v>8564</v>
      </c>
      <c r="V103" s="92" t="s">
        <v>8558</v>
      </c>
      <c r="W103" s="92" t="s">
        <v>8559</v>
      </c>
      <c r="X103" s="92" t="s">
        <v>8565</v>
      </c>
      <c r="Y103" s="92" t="s">
        <v>8562</v>
      </c>
      <c r="Z103" s="92" t="s">
        <v>7982</v>
      </c>
      <c r="AA103" s="155">
        <v>118166</v>
      </c>
      <c r="AB103" s="96">
        <v>0</v>
      </c>
      <c r="AC103" s="158">
        <v>118166</v>
      </c>
      <c r="AD103" s="92">
        <v>0</v>
      </c>
      <c r="AE103" s="96" t="s">
        <v>8566</v>
      </c>
      <c r="AF103" s="92" t="s">
        <v>8616</v>
      </c>
      <c r="AG103" s="92" t="s">
        <v>9919</v>
      </c>
      <c r="AH103" s="93" t="s">
        <v>13904</v>
      </c>
      <c r="AI103" s="93" t="s">
        <v>7984</v>
      </c>
      <c r="AJ103" s="98">
        <v>43616</v>
      </c>
      <c r="AK103" s="92" t="s">
        <v>13903</v>
      </c>
      <c r="AL103" s="97"/>
      <c r="AM103" s="97"/>
      <c r="AN103" s="97"/>
      <c r="AO103" s="93" t="s">
        <v>7984</v>
      </c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2"/>
    </row>
    <row r="104" spans="1:58" ht="13.15" customHeight="1" x14ac:dyDescent="0.25">
      <c r="A104" s="92" t="s">
        <v>13843</v>
      </c>
      <c r="B104" s="92" t="s">
        <v>13811</v>
      </c>
      <c r="C104" s="93">
        <v>1726</v>
      </c>
      <c r="D104" s="92" t="s">
        <v>13844</v>
      </c>
      <c r="E104" s="92" t="s">
        <v>8613</v>
      </c>
      <c r="F104" s="92" t="s">
        <v>9917</v>
      </c>
      <c r="G104" s="92" t="s">
        <v>9918</v>
      </c>
      <c r="H104" s="94">
        <v>43586</v>
      </c>
      <c r="I104" s="95">
        <v>43616</v>
      </c>
      <c r="J104" s="92" t="s">
        <v>8556</v>
      </c>
      <c r="K104" s="92" t="s">
        <v>8557</v>
      </c>
      <c r="L104" s="92" t="s">
        <v>8558</v>
      </c>
      <c r="M104" s="92" t="s">
        <v>8559</v>
      </c>
      <c r="N104" s="92" t="s">
        <v>8558</v>
      </c>
      <c r="O104" s="92" t="s">
        <v>8560</v>
      </c>
      <c r="P104" s="92" t="s">
        <v>8561</v>
      </c>
      <c r="Q104" s="92" t="s">
        <v>8562</v>
      </c>
      <c r="R104" s="92" t="s">
        <v>8558</v>
      </c>
      <c r="S104" s="92" t="s">
        <v>8559</v>
      </c>
      <c r="T104" s="92" t="s">
        <v>8563</v>
      </c>
      <c r="U104" s="92" t="s">
        <v>8564</v>
      </c>
      <c r="V104" s="92" t="s">
        <v>8558</v>
      </c>
      <c r="W104" s="92" t="s">
        <v>8559</v>
      </c>
      <c r="X104" s="92" t="s">
        <v>8565</v>
      </c>
      <c r="Y104" s="92" t="s">
        <v>8562</v>
      </c>
      <c r="Z104" s="92" t="s">
        <v>7982</v>
      </c>
      <c r="AA104" s="155">
        <v>829712</v>
      </c>
      <c r="AB104" s="96">
        <v>0</v>
      </c>
      <c r="AC104" s="158">
        <v>829712</v>
      </c>
      <c r="AD104" s="92">
        <v>0</v>
      </c>
      <c r="AE104" s="96" t="s">
        <v>8566</v>
      </c>
      <c r="AF104" s="92" t="s">
        <v>8616</v>
      </c>
      <c r="AG104" s="92" t="s">
        <v>9919</v>
      </c>
      <c r="AH104" s="93" t="s">
        <v>13905</v>
      </c>
      <c r="AI104" s="93" t="s">
        <v>7984</v>
      </c>
      <c r="AJ104" s="98">
        <v>43616</v>
      </c>
      <c r="AK104" s="92" t="s">
        <v>13906</v>
      </c>
      <c r="AL104" s="97"/>
      <c r="AM104" s="97"/>
      <c r="AN104" s="97"/>
      <c r="AO104" s="93" t="s">
        <v>7984</v>
      </c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2"/>
    </row>
    <row r="105" spans="1:58" ht="13.15" customHeight="1" x14ac:dyDescent="0.25">
      <c r="A105" s="92" t="s">
        <v>13843</v>
      </c>
      <c r="B105" s="92" t="s">
        <v>13811</v>
      </c>
      <c r="C105" s="93">
        <v>1726</v>
      </c>
      <c r="D105" s="92" t="s">
        <v>13844</v>
      </c>
      <c r="E105" s="92" t="s">
        <v>8613</v>
      </c>
      <c r="F105" s="92" t="s">
        <v>9917</v>
      </c>
      <c r="G105" s="92" t="s">
        <v>9918</v>
      </c>
      <c r="H105" s="94">
        <v>43586</v>
      </c>
      <c r="I105" s="95">
        <v>43616</v>
      </c>
      <c r="J105" s="92" t="s">
        <v>8556</v>
      </c>
      <c r="K105" s="92" t="s">
        <v>8557</v>
      </c>
      <c r="L105" s="92" t="s">
        <v>8558</v>
      </c>
      <c r="M105" s="92" t="s">
        <v>8559</v>
      </c>
      <c r="N105" s="92" t="s">
        <v>8558</v>
      </c>
      <c r="O105" s="92" t="s">
        <v>8560</v>
      </c>
      <c r="P105" s="92" t="s">
        <v>8561</v>
      </c>
      <c r="Q105" s="92" t="s">
        <v>8562</v>
      </c>
      <c r="R105" s="92" t="s">
        <v>8558</v>
      </c>
      <c r="S105" s="92" t="s">
        <v>8559</v>
      </c>
      <c r="T105" s="92" t="s">
        <v>8563</v>
      </c>
      <c r="U105" s="92" t="s">
        <v>8564</v>
      </c>
      <c r="V105" s="92" t="s">
        <v>8558</v>
      </c>
      <c r="W105" s="92" t="s">
        <v>8559</v>
      </c>
      <c r="X105" s="92" t="s">
        <v>8565</v>
      </c>
      <c r="Y105" s="92" t="s">
        <v>8562</v>
      </c>
      <c r="Z105" s="92" t="s">
        <v>7982</v>
      </c>
      <c r="AA105" s="155">
        <v>2600</v>
      </c>
      <c r="AB105" s="96">
        <v>0</v>
      </c>
      <c r="AC105" s="158">
        <v>2600</v>
      </c>
      <c r="AD105" s="92">
        <v>0</v>
      </c>
      <c r="AE105" s="96" t="s">
        <v>8566</v>
      </c>
      <c r="AF105" s="92" t="s">
        <v>8616</v>
      </c>
      <c r="AG105" s="92" t="s">
        <v>9919</v>
      </c>
      <c r="AH105" s="93" t="s">
        <v>13907</v>
      </c>
      <c r="AI105" s="93" t="s">
        <v>7984</v>
      </c>
      <c r="AJ105" s="98">
        <v>43616</v>
      </c>
      <c r="AK105" s="92" t="s">
        <v>13908</v>
      </c>
      <c r="AL105" s="97"/>
      <c r="AM105" s="97"/>
      <c r="AN105" s="97"/>
      <c r="AO105" s="93" t="s">
        <v>7984</v>
      </c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2"/>
    </row>
    <row r="106" spans="1:58" ht="13.15" customHeight="1" x14ac:dyDescent="0.25">
      <c r="A106" s="92" t="s">
        <v>13843</v>
      </c>
      <c r="B106" s="92" t="s">
        <v>13811</v>
      </c>
      <c r="C106" s="93">
        <v>1726</v>
      </c>
      <c r="D106" s="92" t="s">
        <v>13844</v>
      </c>
      <c r="E106" s="92" t="s">
        <v>8613</v>
      </c>
      <c r="F106" s="92" t="s">
        <v>9917</v>
      </c>
      <c r="G106" s="92" t="s">
        <v>9918</v>
      </c>
      <c r="H106" s="94">
        <v>43586</v>
      </c>
      <c r="I106" s="95">
        <v>43616</v>
      </c>
      <c r="J106" s="92" t="s">
        <v>8556</v>
      </c>
      <c r="K106" s="92" t="s">
        <v>8557</v>
      </c>
      <c r="L106" s="92" t="s">
        <v>8558</v>
      </c>
      <c r="M106" s="92" t="s">
        <v>8559</v>
      </c>
      <c r="N106" s="92" t="s">
        <v>8558</v>
      </c>
      <c r="O106" s="92" t="s">
        <v>8560</v>
      </c>
      <c r="P106" s="92" t="s">
        <v>8561</v>
      </c>
      <c r="Q106" s="92" t="s">
        <v>8562</v>
      </c>
      <c r="R106" s="92" t="s">
        <v>8558</v>
      </c>
      <c r="S106" s="92" t="s">
        <v>8559</v>
      </c>
      <c r="T106" s="92" t="s">
        <v>8563</v>
      </c>
      <c r="U106" s="92" t="s">
        <v>8564</v>
      </c>
      <c r="V106" s="92" t="s">
        <v>8558</v>
      </c>
      <c r="W106" s="92" t="s">
        <v>8559</v>
      </c>
      <c r="X106" s="92" t="s">
        <v>8565</v>
      </c>
      <c r="Y106" s="92" t="s">
        <v>8562</v>
      </c>
      <c r="Z106" s="92" t="s">
        <v>7982</v>
      </c>
      <c r="AA106" s="155">
        <v>1099326</v>
      </c>
      <c r="AB106" s="96">
        <v>0</v>
      </c>
      <c r="AC106" s="158">
        <v>1099326</v>
      </c>
      <c r="AD106" s="92">
        <v>0</v>
      </c>
      <c r="AE106" s="96" t="s">
        <v>8566</v>
      </c>
      <c r="AF106" s="92" t="s">
        <v>8616</v>
      </c>
      <c r="AG106" s="92" t="s">
        <v>9919</v>
      </c>
      <c r="AH106" s="93" t="s">
        <v>13909</v>
      </c>
      <c r="AI106" s="93" t="s">
        <v>7984</v>
      </c>
      <c r="AJ106" s="98">
        <v>43616</v>
      </c>
      <c r="AK106" s="92" t="s">
        <v>13910</v>
      </c>
      <c r="AL106" s="97"/>
      <c r="AM106" s="97"/>
      <c r="AN106" s="97"/>
      <c r="AO106" s="93" t="s">
        <v>7984</v>
      </c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2"/>
    </row>
    <row r="107" spans="1:58" ht="13.15" customHeight="1" x14ac:dyDescent="0.25">
      <c r="A107" s="92" t="s">
        <v>13843</v>
      </c>
      <c r="B107" s="92" t="s">
        <v>13811</v>
      </c>
      <c r="C107" s="93">
        <v>1726</v>
      </c>
      <c r="D107" s="92" t="s">
        <v>13844</v>
      </c>
      <c r="E107" s="92" t="s">
        <v>8613</v>
      </c>
      <c r="F107" s="92" t="s">
        <v>9917</v>
      </c>
      <c r="G107" s="92" t="s">
        <v>9918</v>
      </c>
      <c r="H107" s="94">
        <v>43586</v>
      </c>
      <c r="I107" s="95">
        <v>43616</v>
      </c>
      <c r="J107" s="92" t="s">
        <v>8556</v>
      </c>
      <c r="K107" s="92" t="s">
        <v>8557</v>
      </c>
      <c r="L107" s="92" t="s">
        <v>8558</v>
      </c>
      <c r="M107" s="92" t="s">
        <v>8559</v>
      </c>
      <c r="N107" s="92" t="s">
        <v>8558</v>
      </c>
      <c r="O107" s="92" t="s">
        <v>8560</v>
      </c>
      <c r="P107" s="92" t="s">
        <v>8561</v>
      </c>
      <c r="Q107" s="92" t="s">
        <v>8562</v>
      </c>
      <c r="R107" s="92" t="s">
        <v>8558</v>
      </c>
      <c r="S107" s="92" t="s">
        <v>8559</v>
      </c>
      <c r="T107" s="92" t="s">
        <v>8563</v>
      </c>
      <c r="U107" s="92" t="s">
        <v>8564</v>
      </c>
      <c r="V107" s="92" t="s">
        <v>8558</v>
      </c>
      <c r="W107" s="92" t="s">
        <v>8559</v>
      </c>
      <c r="X107" s="92" t="s">
        <v>8565</v>
      </c>
      <c r="Y107" s="92" t="s">
        <v>8562</v>
      </c>
      <c r="Z107" s="92" t="s">
        <v>7982</v>
      </c>
      <c r="AA107" s="155">
        <v>6869</v>
      </c>
      <c r="AB107" s="96">
        <v>0</v>
      </c>
      <c r="AC107" s="158">
        <v>6869</v>
      </c>
      <c r="AD107" s="92">
        <v>0</v>
      </c>
      <c r="AE107" s="96" t="s">
        <v>8566</v>
      </c>
      <c r="AF107" s="92" t="s">
        <v>8616</v>
      </c>
      <c r="AG107" s="92" t="s">
        <v>9919</v>
      </c>
      <c r="AH107" s="93" t="s">
        <v>13911</v>
      </c>
      <c r="AI107" s="93" t="s">
        <v>7984</v>
      </c>
      <c r="AJ107" s="98">
        <v>43616</v>
      </c>
      <c r="AK107" s="92" t="s">
        <v>13912</v>
      </c>
      <c r="AL107" s="97"/>
      <c r="AM107" s="97"/>
      <c r="AN107" s="97"/>
      <c r="AO107" s="93" t="s">
        <v>7984</v>
      </c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2"/>
    </row>
    <row r="108" spans="1:58" ht="13.15" customHeight="1" x14ac:dyDescent="0.25">
      <c r="A108" s="92" t="s">
        <v>13843</v>
      </c>
      <c r="B108" s="92" t="s">
        <v>13811</v>
      </c>
      <c r="C108" s="93">
        <v>1726</v>
      </c>
      <c r="D108" s="92" t="s">
        <v>13844</v>
      </c>
      <c r="E108" s="92" t="s">
        <v>8613</v>
      </c>
      <c r="F108" s="92" t="s">
        <v>9917</v>
      </c>
      <c r="G108" s="92" t="s">
        <v>9918</v>
      </c>
      <c r="H108" s="94">
        <v>43586</v>
      </c>
      <c r="I108" s="95">
        <v>43616</v>
      </c>
      <c r="J108" s="92" t="s">
        <v>8556</v>
      </c>
      <c r="K108" s="92" t="s">
        <v>8557</v>
      </c>
      <c r="L108" s="92" t="s">
        <v>8558</v>
      </c>
      <c r="M108" s="92" t="s">
        <v>8559</v>
      </c>
      <c r="N108" s="92" t="s">
        <v>8558</v>
      </c>
      <c r="O108" s="92" t="s">
        <v>8560</v>
      </c>
      <c r="P108" s="92" t="s">
        <v>8561</v>
      </c>
      <c r="Q108" s="92" t="s">
        <v>8562</v>
      </c>
      <c r="R108" s="92" t="s">
        <v>8558</v>
      </c>
      <c r="S108" s="92" t="s">
        <v>8559</v>
      </c>
      <c r="T108" s="92" t="s">
        <v>8563</v>
      </c>
      <c r="U108" s="92" t="s">
        <v>8564</v>
      </c>
      <c r="V108" s="92" t="s">
        <v>8558</v>
      </c>
      <c r="W108" s="92" t="s">
        <v>8559</v>
      </c>
      <c r="X108" s="92" t="s">
        <v>8565</v>
      </c>
      <c r="Y108" s="92" t="s">
        <v>8562</v>
      </c>
      <c r="Z108" s="92" t="s">
        <v>7982</v>
      </c>
      <c r="AA108" s="155">
        <v>1935050</v>
      </c>
      <c r="AB108" s="96">
        <v>0</v>
      </c>
      <c r="AC108" s="158">
        <v>1935050</v>
      </c>
      <c r="AD108" s="92">
        <v>0</v>
      </c>
      <c r="AE108" s="96" t="s">
        <v>8566</v>
      </c>
      <c r="AF108" s="92" t="s">
        <v>8616</v>
      </c>
      <c r="AG108" s="92" t="s">
        <v>9919</v>
      </c>
      <c r="AH108" s="93" t="s">
        <v>13913</v>
      </c>
      <c r="AI108" s="93" t="s">
        <v>7984</v>
      </c>
      <c r="AJ108" s="98">
        <v>43616</v>
      </c>
      <c r="AK108" s="92" t="s">
        <v>13914</v>
      </c>
      <c r="AL108" s="97"/>
      <c r="AM108" s="97"/>
      <c r="AN108" s="97"/>
      <c r="AO108" s="93" t="s">
        <v>7984</v>
      </c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2"/>
    </row>
    <row r="109" spans="1:58" ht="13.15" customHeight="1" x14ac:dyDescent="0.25">
      <c r="A109" s="92" t="s">
        <v>13843</v>
      </c>
      <c r="B109" s="92" t="s">
        <v>13811</v>
      </c>
      <c r="C109" s="93">
        <v>1726</v>
      </c>
      <c r="D109" s="92" t="s">
        <v>13844</v>
      </c>
      <c r="E109" s="92" t="s">
        <v>8613</v>
      </c>
      <c r="F109" s="92" t="s">
        <v>9917</v>
      </c>
      <c r="G109" s="92" t="s">
        <v>9918</v>
      </c>
      <c r="H109" s="94">
        <v>43586</v>
      </c>
      <c r="I109" s="95">
        <v>43616</v>
      </c>
      <c r="J109" s="92" t="s">
        <v>8556</v>
      </c>
      <c r="K109" s="92" t="s">
        <v>8557</v>
      </c>
      <c r="L109" s="92" t="s">
        <v>8558</v>
      </c>
      <c r="M109" s="92" t="s">
        <v>8559</v>
      </c>
      <c r="N109" s="92" t="s">
        <v>8558</v>
      </c>
      <c r="O109" s="92" t="s">
        <v>8560</v>
      </c>
      <c r="P109" s="92" t="s">
        <v>8561</v>
      </c>
      <c r="Q109" s="92" t="s">
        <v>8562</v>
      </c>
      <c r="R109" s="92" t="s">
        <v>8558</v>
      </c>
      <c r="S109" s="92" t="s">
        <v>8559</v>
      </c>
      <c r="T109" s="92" t="s">
        <v>8563</v>
      </c>
      <c r="U109" s="92" t="s">
        <v>8564</v>
      </c>
      <c r="V109" s="92" t="s">
        <v>8558</v>
      </c>
      <c r="W109" s="92" t="s">
        <v>8559</v>
      </c>
      <c r="X109" s="92" t="s">
        <v>8565</v>
      </c>
      <c r="Y109" s="92" t="s">
        <v>8562</v>
      </c>
      <c r="Z109" s="92" t="s">
        <v>7982</v>
      </c>
      <c r="AA109" s="155">
        <v>376212</v>
      </c>
      <c r="AB109" s="96">
        <v>0</v>
      </c>
      <c r="AC109" s="158">
        <v>376212</v>
      </c>
      <c r="AD109" s="92">
        <v>0</v>
      </c>
      <c r="AE109" s="96" t="s">
        <v>8566</v>
      </c>
      <c r="AF109" s="92" t="s">
        <v>8616</v>
      </c>
      <c r="AG109" s="92" t="s">
        <v>9919</v>
      </c>
      <c r="AH109" s="93" t="s">
        <v>13915</v>
      </c>
      <c r="AI109" s="93" t="s">
        <v>7984</v>
      </c>
      <c r="AJ109" s="98">
        <v>43616</v>
      </c>
      <c r="AK109" s="92" t="s">
        <v>13914</v>
      </c>
      <c r="AL109" s="97"/>
      <c r="AM109" s="97"/>
      <c r="AN109" s="97"/>
      <c r="AO109" s="93" t="s">
        <v>7984</v>
      </c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2"/>
    </row>
    <row r="110" spans="1:58" ht="13.15" customHeight="1" x14ac:dyDescent="0.25">
      <c r="A110" s="92" t="s">
        <v>13843</v>
      </c>
      <c r="B110" s="92" t="s">
        <v>13811</v>
      </c>
      <c r="C110" s="93">
        <v>1726</v>
      </c>
      <c r="D110" s="92" t="s">
        <v>13844</v>
      </c>
      <c r="E110" s="92" t="s">
        <v>8613</v>
      </c>
      <c r="F110" s="92" t="s">
        <v>9917</v>
      </c>
      <c r="G110" s="92" t="s">
        <v>9918</v>
      </c>
      <c r="H110" s="94">
        <v>43586</v>
      </c>
      <c r="I110" s="95">
        <v>43616</v>
      </c>
      <c r="J110" s="92" t="s">
        <v>8556</v>
      </c>
      <c r="K110" s="92" t="s">
        <v>8557</v>
      </c>
      <c r="L110" s="92" t="s">
        <v>8558</v>
      </c>
      <c r="M110" s="92" t="s">
        <v>8559</v>
      </c>
      <c r="N110" s="92" t="s">
        <v>8558</v>
      </c>
      <c r="O110" s="92" t="s">
        <v>8560</v>
      </c>
      <c r="P110" s="92" t="s">
        <v>8561</v>
      </c>
      <c r="Q110" s="92" t="s">
        <v>8562</v>
      </c>
      <c r="R110" s="92" t="s">
        <v>8558</v>
      </c>
      <c r="S110" s="92" t="s">
        <v>8559</v>
      </c>
      <c r="T110" s="92" t="s">
        <v>8563</v>
      </c>
      <c r="U110" s="92" t="s">
        <v>8564</v>
      </c>
      <c r="V110" s="92" t="s">
        <v>8558</v>
      </c>
      <c r="W110" s="92" t="s">
        <v>8559</v>
      </c>
      <c r="X110" s="92" t="s">
        <v>8565</v>
      </c>
      <c r="Y110" s="92" t="s">
        <v>8562</v>
      </c>
      <c r="Z110" s="92" t="s">
        <v>7982</v>
      </c>
      <c r="AA110" s="155">
        <v>878608</v>
      </c>
      <c r="AB110" s="96">
        <v>0</v>
      </c>
      <c r="AC110" s="158">
        <v>878608</v>
      </c>
      <c r="AD110" s="92">
        <v>0</v>
      </c>
      <c r="AE110" s="96" t="s">
        <v>8566</v>
      </c>
      <c r="AF110" s="92" t="s">
        <v>8616</v>
      </c>
      <c r="AG110" s="92" t="s">
        <v>9919</v>
      </c>
      <c r="AH110" s="93" t="s">
        <v>13916</v>
      </c>
      <c r="AI110" s="93" t="s">
        <v>7984</v>
      </c>
      <c r="AJ110" s="98">
        <v>43616</v>
      </c>
      <c r="AK110" s="92" t="s">
        <v>13910</v>
      </c>
      <c r="AL110" s="97"/>
      <c r="AM110" s="97"/>
      <c r="AN110" s="97"/>
      <c r="AO110" s="93" t="s">
        <v>7984</v>
      </c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2"/>
    </row>
    <row r="111" spans="1:58" ht="13.15" customHeight="1" x14ac:dyDescent="0.25">
      <c r="A111" s="92" t="s">
        <v>13843</v>
      </c>
      <c r="B111" s="92" t="s">
        <v>13811</v>
      </c>
      <c r="C111" s="93">
        <v>1726</v>
      </c>
      <c r="D111" s="92" t="s">
        <v>13844</v>
      </c>
      <c r="E111" s="92" t="s">
        <v>8613</v>
      </c>
      <c r="F111" s="92" t="s">
        <v>9917</v>
      </c>
      <c r="G111" s="92" t="s">
        <v>9918</v>
      </c>
      <c r="H111" s="94">
        <v>43586</v>
      </c>
      <c r="I111" s="95">
        <v>43616</v>
      </c>
      <c r="J111" s="92" t="s">
        <v>8556</v>
      </c>
      <c r="K111" s="92" t="s">
        <v>8557</v>
      </c>
      <c r="L111" s="92" t="s">
        <v>8558</v>
      </c>
      <c r="M111" s="92" t="s">
        <v>8559</v>
      </c>
      <c r="N111" s="92" t="s">
        <v>8558</v>
      </c>
      <c r="O111" s="92" t="s">
        <v>8560</v>
      </c>
      <c r="P111" s="92" t="s">
        <v>8561</v>
      </c>
      <c r="Q111" s="92" t="s">
        <v>8562</v>
      </c>
      <c r="R111" s="92" t="s">
        <v>8558</v>
      </c>
      <c r="S111" s="92" t="s">
        <v>8559</v>
      </c>
      <c r="T111" s="92" t="s">
        <v>8563</v>
      </c>
      <c r="U111" s="92" t="s">
        <v>8564</v>
      </c>
      <c r="V111" s="92" t="s">
        <v>8558</v>
      </c>
      <c r="W111" s="92" t="s">
        <v>8559</v>
      </c>
      <c r="X111" s="92" t="s">
        <v>8565</v>
      </c>
      <c r="Y111" s="92" t="s">
        <v>8562</v>
      </c>
      <c r="Z111" s="92" t="s">
        <v>7982</v>
      </c>
      <c r="AA111" s="155">
        <v>6036</v>
      </c>
      <c r="AB111" s="96">
        <v>0</v>
      </c>
      <c r="AC111" s="158">
        <v>6036</v>
      </c>
      <c r="AD111" s="92">
        <v>0</v>
      </c>
      <c r="AE111" s="96" t="s">
        <v>8566</v>
      </c>
      <c r="AF111" s="92" t="s">
        <v>8616</v>
      </c>
      <c r="AG111" s="92" t="s">
        <v>9919</v>
      </c>
      <c r="AH111" s="93" t="s">
        <v>13917</v>
      </c>
      <c r="AI111" s="93" t="s">
        <v>7984</v>
      </c>
      <c r="AJ111" s="98">
        <v>43616</v>
      </c>
      <c r="AK111" s="92" t="s">
        <v>13918</v>
      </c>
      <c r="AL111" s="97"/>
      <c r="AM111" s="97"/>
      <c r="AN111" s="97"/>
      <c r="AO111" s="93" t="s">
        <v>7984</v>
      </c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2"/>
    </row>
    <row r="112" spans="1:58" ht="13.15" customHeight="1" x14ac:dyDescent="0.25">
      <c r="A112" s="92" t="s">
        <v>13843</v>
      </c>
      <c r="B112" s="92" t="s">
        <v>13811</v>
      </c>
      <c r="C112" s="93">
        <v>1726</v>
      </c>
      <c r="D112" s="92" t="s">
        <v>13844</v>
      </c>
      <c r="E112" s="92" t="s">
        <v>8613</v>
      </c>
      <c r="F112" s="92" t="s">
        <v>9917</v>
      </c>
      <c r="G112" s="92" t="s">
        <v>9918</v>
      </c>
      <c r="H112" s="94">
        <v>43586</v>
      </c>
      <c r="I112" s="95">
        <v>43616</v>
      </c>
      <c r="J112" s="92" t="s">
        <v>8556</v>
      </c>
      <c r="K112" s="92" t="s">
        <v>8557</v>
      </c>
      <c r="L112" s="92" t="s">
        <v>8558</v>
      </c>
      <c r="M112" s="92" t="s">
        <v>8559</v>
      </c>
      <c r="N112" s="92" t="s">
        <v>8558</v>
      </c>
      <c r="O112" s="92" t="s">
        <v>8560</v>
      </c>
      <c r="P112" s="92" t="s">
        <v>8561</v>
      </c>
      <c r="Q112" s="92" t="s">
        <v>8562</v>
      </c>
      <c r="R112" s="92" t="s">
        <v>8558</v>
      </c>
      <c r="S112" s="92" t="s">
        <v>8559</v>
      </c>
      <c r="T112" s="92" t="s">
        <v>8563</v>
      </c>
      <c r="U112" s="92" t="s">
        <v>8564</v>
      </c>
      <c r="V112" s="92" t="s">
        <v>8558</v>
      </c>
      <c r="W112" s="92" t="s">
        <v>8559</v>
      </c>
      <c r="X112" s="92" t="s">
        <v>8565</v>
      </c>
      <c r="Y112" s="92" t="s">
        <v>8562</v>
      </c>
      <c r="Z112" s="92" t="s">
        <v>7982</v>
      </c>
      <c r="AA112" s="155">
        <v>1000485</v>
      </c>
      <c r="AB112" s="96">
        <v>0</v>
      </c>
      <c r="AC112" s="158">
        <v>1000485</v>
      </c>
      <c r="AD112" s="92">
        <v>0</v>
      </c>
      <c r="AE112" s="96" t="s">
        <v>8566</v>
      </c>
      <c r="AF112" s="92" t="s">
        <v>8616</v>
      </c>
      <c r="AG112" s="92" t="s">
        <v>9919</v>
      </c>
      <c r="AH112" s="93" t="s">
        <v>13919</v>
      </c>
      <c r="AI112" s="93" t="s">
        <v>7984</v>
      </c>
      <c r="AJ112" s="98">
        <v>43616</v>
      </c>
      <c r="AK112" s="92" t="s">
        <v>13920</v>
      </c>
      <c r="AL112" s="97"/>
      <c r="AM112" s="97"/>
      <c r="AN112" s="97"/>
      <c r="AO112" s="93" t="s">
        <v>7984</v>
      </c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2"/>
    </row>
    <row r="113" spans="1:58" ht="13.15" customHeight="1" x14ac:dyDescent="0.25">
      <c r="A113" s="92" t="s">
        <v>13843</v>
      </c>
      <c r="B113" s="92" t="s">
        <v>13811</v>
      </c>
      <c r="C113" s="93">
        <v>1726</v>
      </c>
      <c r="D113" s="92" t="s">
        <v>13844</v>
      </c>
      <c r="E113" s="92" t="s">
        <v>8613</v>
      </c>
      <c r="F113" s="92" t="s">
        <v>9917</v>
      </c>
      <c r="G113" s="92" t="s">
        <v>9918</v>
      </c>
      <c r="H113" s="94">
        <v>43586</v>
      </c>
      <c r="I113" s="95">
        <v>43616</v>
      </c>
      <c r="J113" s="92" t="s">
        <v>8556</v>
      </c>
      <c r="K113" s="92" t="s">
        <v>8557</v>
      </c>
      <c r="L113" s="92" t="s">
        <v>8558</v>
      </c>
      <c r="M113" s="92" t="s">
        <v>8559</v>
      </c>
      <c r="N113" s="92" t="s">
        <v>8558</v>
      </c>
      <c r="O113" s="92" t="s">
        <v>8560</v>
      </c>
      <c r="P113" s="92" t="s">
        <v>8561</v>
      </c>
      <c r="Q113" s="92" t="s">
        <v>8562</v>
      </c>
      <c r="R113" s="92" t="s">
        <v>8558</v>
      </c>
      <c r="S113" s="92" t="s">
        <v>8559</v>
      </c>
      <c r="T113" s="92" t="s">
        <v>8563</v>
      </c>
      <c r="U113" s="92" t="s">
        <v>8564</v>
      </c>
      <c r="V113" s="92" t="s">
        <v>8558</v>
      </c>
      <c r="W113" s="92" t="s">
        <v>8559</v>
      </c>
      <c r="X113" s="92" t="s">
        <v>8565</v>
      </c>
      <c r="Y113" s="92" t="s">
        <v>8562</v>
      </c>
      <c r="Z113" s="92" t="s">
        <v>7982</v>
      </c>
      <c r="AA113" s="155">
        <v>8984.61</v>
      </c>
      <c r="AB113" s="96">
        <v>0</v>
      </c>
      <c r="AC113" s="158">
        <v>8984.61</v>
      </c>
      <c r="AD113" s="92">
        <v>0</v>
      </c>
      <c r="AE113" s="96" t="s">
        <v>8566</v>
      </c>
      <c r="AF113" s="92" t="s">
        <v>8616</v>
      </c>
      <c r="AG113" s="92" t="s">
        <v>9919</v>
      </c>
      <c r="AH113" s="93" t="s">
        <v>13921</v>
      </c>
      <c r="AI113" s="93" t="s">
        <v>7984</v>
      </c>
      <c r="AJ113" s="98">
        <v>43616</v>
      </c>
      <c r="AK113" s="92" t="s">
        <v>13922</v>
      </c>
      <c r="AL113" s="97"/>
      <c r="AM113" s="97"/>
      <c r="AN113" s="97"/>
      <c r="AO113" s="93" t="s">
        <v>7984</v>
      </c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2"/>
    </row>
    <row r="114" spans="1:58" ht="13.15" customHeight="1" x14ac:dyDescent="0.25">
      <c r="A114" s="92" t="s">
        <v>13843</v>
      </c>
      <c r="B114" s="92" t="s">
        <v>13811</v>
      </c>
      <c r="C114" s="93">
        <v>1726</v>
      </c>
      <c r="D114" s="92" t="s">
        <v>13844</v>
      </c>
      <c r="E114" s="92" t="s">
        <v>8613</v>
      </c>
      <c r="F114" s="92" t="s">
        <v>9917</v>
      </c>
      <c r="G114" s="92" t="s">
        <v>9918</v>
      </c>
      <c r="H114" s="94">
        <v>43586</v>
      </c>
      <c r="I114" s="95">
        <v>43616</v>
      </c>
      <c r="J114" s="92" t="s">
        <v>8556</v>
      </c>
      <c r="K114" s="92" t="s">
        <v>8557</v>
      </c>
      <c r="L114" s="92" t="s">
        <v>8558</v>
      </c>
      <c r="M114" s="92" t="s">
        <v>8559</v>
      </c>
      <c r="N114" s="92" t="s">
        <v>8558</v>
      </c>
      <c r="O114" s="92" t="s">
        <v>8560</v>
      </c>
      <c r="P114" s="92" t="s">
        <v>8561</v>
      </c>
      <c r="Q114" s="92" t="s">
        <v>8562</v>
      </c>
      <c r="R114" s="92" t="s">
        <v>8558</v>
      </c>
      <c r="S114" s="92" t="s">
        <v>8559</v>
      </c>
      <c r="T114" s="92" t="s">
        <v>8563</v>
      </c>
      <c r="U114" s="92" t="s">
        <v>8564</v>
      </c>
      <c r="V114" s="92" t="s">
        <v>8558</v>
      </c>
      <c r="W114" s="92" t="s">
        <v>8559</v>
      </c>
      <c r="X114" s="92" t="s">
        <v>8565</v>
      </c>
      <c r="Y114" s="92" t="s">
        <v>8562</v>
      </c>
      <c r="Z114" s="92" t="s">
        <v>7982</v>
      </c>
      <c r="AA114" s="155">
        <v>1396484</v>
      </c>
      <c r="AB114" s="96">
        <v>0</v>
      </c>
      <c r="AC114" s="158">
        <v>1396484</v>
      </c>
      <c r="AD114" s="92">
        <v>0</v>
      </c>
      <c r="AE114" s="96" t="s">
        <v>8566</v>
      </c>
      <c r="AF114" s="92" t="s">
        <v>8616</v>
      </c>
      <c r="AG114" s="92" t="s">
        <v>9919</v>
      </c>
      <c r="AH114" s="93" t="s">
        <v>13923</v>
      </c>
      <c r="AI114" s="93" t="s">
        <v>7984</v>
      </c>
      <c r="AJ114" s="98">
        <v>43616</v>
      </c>
      <c r="AK114" s="92" t="s">
        <v>13924</v>
      </c>
      <c r="AL114" s="97"/>
      <c r="AM114" s="97"/>
      <c r="AN114" s="97"/>
      <c r="AO114" s="93" t="s">
        <v>7984</v>
      </c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2"/>
    </row>
    <row r="115" spans="1:58" ht="13.15" customHeight="1" x14ac:dyDescent="0.25">
      <c r="A115" s="92" t="s">
        <v>13843</v>
      </c>
      <c r="B115" s="92" t="s">
        <v>13811</v>
      </c>
      <c r="C115" s="93">
        <v>1726</v>
      </c>
      <c r="D115" s="92" t="s">
        <v>13844</v>
      </c>
      <c r="E115" s="92" t="s">
        <v>8613</v>
      </c>
      <c r="F115" s="92" t="s">
        <v>9917</v>
      </c>
      <c r="G115" s="92" t="s">
        <v>9918</v>
      </c>
      <c r="H115" s="94">
        <v>43586</v>
      </c>
      <c r="I115" s="95">
        <v>43616</v>
      </c>
      <c r="J115" s="92" t="s">
        <v>8556</v>
      </c>
      <c r="K115" s="92" t="s">
        <v>8557</v>
      </c>
      <c r="L115" s="92" t="s">
        <v>8558</v>
      </c>
      <c r="M115" s="92" t="s">
        <v>8559</v>
      </c>
      <c r="N115" s="92" t="s">
        <v>8558</v>
      </c>
      <c r="O115" s="92" t="s">
        <v>8560</v>
      </c>
      <c r="P115" s="92" t="s">
        <v>8561</v>
      </c>
      <c r="Q115" s="92" t="s">
        <v>8562</v>
      </c>
      <c r="R115" s="92" t="s">
        <v>8558</v>
      </c>
      <c r="S115" s="92" t="s">
        <v>8559</v>
      </c>
      <c r="T115" s="92" t="s">
        <v>8563</v>
      </c>
      <c r="U115" s="92" t="s">
        <v>8564</v>
      </c>
      <c r="V115" s="92" t="s">
        <v>8558</v>
      </c>
      <c r="W115" s="92" t="s">
        <v>8559</v>
      </c>
      <c r="X115" s="92" t="s">
        <v>8565</v>
      </c>
      <c r="Y115" s="92" t="s">
        <v>8562</v>
      </c>
      <c r="Z115" s="92" t="s">
        <v>7982</v>
      </c>
      <c r="AA115" s="155">
        <v>1270888</v>
      </c>
      <c r="AB115" s="96">
        <v>0</v>
      </c>
      <c r="AC115" s="158">
        <v>1270888</v>
      </c>
      <c r="AD115" s="92">
        <v>0</v>
      </c>
      <c r="AE115" s="96" t="s">
        <v>8566</v>
      </c>
      <c r="AF115" s="92" t="s">
        <v>8616</v>
      </c>
      <c r="AG115" s="92" t="s">
        <v>9919</v>
      </c>
      <c r="AH115" s="93" t="s">
        <v>13925</v>
      </c>
      <c r="AI115" s="93" t="s">
        <v>7984</v>
      </c>
      <c r="AJ115" s="98">
        <v>43616</v>
      </c>
      <c r="AK115" s="92" t="s">
        <v>13926</v>
      </c>
      <c r="AL115" s="97"/>
      <c r="AM115" s="97"/>
      <c r="AN115" s="97"/>
      <c r="AO115" s="93" t="s">
        <v>7984</v>
      </c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2"/>
    </row>
    <row r="116" spans="1:58" ht="13.15" customHeight="1" x14ac:dyDescent="0.25">
      <c r="A116" s="92" t="s">
        <v>13843</v>
      </c>
      <c r="B116" s="92" t="s">
        <v>13811</v>
      </c>
      <c r="C116" s="93">
        <v>1726</v>
      </c>
      <c r="D116" s="92" t="s">
        <v>13844</v>
      </c>
      <c r="E116" s="92" t="s">
        <v>8613</v>
      </c>
      <c r="F116" s="92" t="s">
        <v>9917</v>
      </c>
      <c r="G116" s="92" t="s">
        <v>9918</v>
      </c>
      <c r="H116" s="94">
        <v>43586</v>
      </c>
      <c r="I116" s="95">
        <v>43616</v>
      </c>
      <c r="J116" s="92" t="s">
        <v>8556</v>
      </c>
      <c r="K116" s="92" t="s">
        <v>8557</v>
      </c>
      <c r="L116" s="92" t="s">
        <v>8558</v>
      </c>
      <c r="M116" s="92" t="s">
        <v>8559</v>
      </c>
      <c r="N116" s="92" t="s">
        <v>8558</v>
      </c>
      <c r="O116" s="92" t="s">
        <v>8560</v>
      </c>
      <c r="P116" s="92" t="s">
        <v>8561</v>
      </c>
      <c r="Q116" s="92" t="s">
        <v>8562</v>
      </c>
      <c r="R116" s="92" t="s">
        <v>8558</v>
      </c>
      <c r="S116" s="92" t="s">
        <v>8559</v>
      </c>
      <c r="T116" s="92" t="s">
        <v>8563</v>
      </c>
      <c r="U116" s="92" t="s">
        <v>8564</v>
      </c>
      <c r="V116" s="92" t="s">
        <v>8558</v>
      </c>
      <c r="W116" s="92" t="s">
        <v>8559</v>
      </c>
      <c r="X116" s="92" t="s">
        <v>8565</v>
      </c>
      <c r="Y116" s="92" t="s">
        <v>8562</v>
      </c>
      <c r="Z116" s="92" t="s">
        <v>7982</v>
      </c>
      <c r="AA116" s="155">
        <v>1431004</v>
      </c>
      <c r="AB116" s="96">
        <v>0</v>
      </c>
      <c r="AC116" s="158">
        <v>1431004</v>
      </c>
      <c r="AD116" s="92">
        <v>0</v>
      </c>
      <c r="AE116" s="96" t="s">
        <v>8566</v>
      </c>
      <c r="AF116" s="92" t="s">
        <v>8616</v>
      </c>
      <c r="AG116" s="92" t="s">
        <v>9919</v>
      </c>
      <c r="AH116" s="93" t="s">
        <v>13927</v>
      </c>
      <c r="AI116" s="93" t="s">
        <v>7984</v>
      </c>
      <c r="AJ116" s="98">
        <v>43616</v>
      </c>
      <c r="AK116" s="92" t="s">
        <v>13928</v>
      </c>
      <c r="AL116" s="97"/>
      <c r="AM116" s="97"/>
      <c r="AN116" s="97"/>
      <c r="AO116" s="93" t="s">
        <v>7984</v>
      </c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2"/>
    </row>
    <row r="117" spans="1:58" ht="13.15" customHeight="1" x14ac:dyDescent="0.25">
      <c r="A117" s="92" t="s">
        <v>13843</v>
      </c>
      <c r="B117" s="92" t="s">
        <v>13811</v>
      </c>
      <c r="C117" s="93">
        <v>1726</v>
      </c>
      <c r="D117" s="92" t="s">
        <v>13844</v>
      </c>
      <c r="E117" s="92" t="s">
        <v>8613</v>
      </c>
      <c r="F117" s="92" t="s">
        <v>9917</v>
      </c>
      <c r="G117" s="92" t="s">
        <v>9918</v>
      </c>
      <c r="H117" s="94">
        <v>43586</v>
      </c>
      <c r="I117" s="95">
        <v>43616</v>
      </c>
      <c r="J117" s="92" t="s">
        <v>8556</v>
      </c>
      <c r="K117" s="92" t="s">
        <v>8557</v>
      </c>
      <c r="L117" s="92" t="s">
        <v>8558</v>
      </c>
      <c r="M117" s="92" t="s">
        <v>8559</v>
      </c>
      <c r="N117" s="92" t="s">
        <v>8558</v>
      </c>
      <c r="O117" s="92" t="s">
        <v>8560</v>
      </c>
      <c r="P117" s="92" t="s">
        <v>8561</v>
      </c>
      <c r="Q117" s="92" t="s">
        <v>8562</v>
      </c>
      <c r="R117" s="92" t="s">
        <v>8558</v>
      </c>
      <c r="S117" s="92" t="s">
        <v>8559</v>
      </c>
      <c r="T117" s="92" t="s">
        <v>8563</v>
      </c>
      <c r="U117" s="92" t="s">
        <v>8564</v>
      </c>
      <c r="V117" s="92" t="s">
        <v>8558</v>
      </c>
      <c r="W117" s="92" t="s">
        <v>8559</v>
      </c>
      <c r="X117" s="92" t="s">
        <v>8565</v>
      </c>
      <c r="Y117" s="92" t="s">
        <v>8562</v>
      </c>
      <c r="Z117" s="92" t="s">
        <v>7982</v>
      </c>
      <c r="AA117" s="155">
        <v>10362</v>
      </c>
      <c r="AB117" s="96">
        <v>0</v>
      </c>
      <c r="AC117" s="158">
        <v>10362</v>
      </c>
      <c r="AD117" s="92">
        <v>0</v>
      </c>
      <c r="AE117" s="96" t="s">
        <v>8566</v>
      </c>
      <c r="AF117" s="92" t="s">
        <v>8616</v>
      </c>
      <c r="AG117" s="92" t="s">
        <v>9919</v>
      </c>
      <c r="AH117" s="93" t="s">
        <v>13929</v>
      </c>
      <c r="AI117" s="93" t="s">
        <v>7984</v>
      </c>
      <c r="AJ117" s="98">
        <v>43616</v>
      </c>
      <c r="AK117" s="92" t="s">
        <v>13930</v>
      </c>
      <c r="AL117" s="97"/>
      <c r="AM117" s="97"/>
      <c r="AN117" s="97"/>
      <c r="AO117" s="93" t="s">
        <v>7984</v>
      </c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2"/>
    </row>
    <row r="118" spans="1:58" ht="13.15" customHeight="1" x14ac:dyDescent="0.25">
      <c r="A118" s="92" t="s">
        <v>13843</v>
      </c>
      <c r="B118" s="92" t="s">
        <v>13811</v>
      </c>
      <c r="C118" s="93">
        <v>1726</v>
      </c>
      <c r="D118" s="92" t="s">
        <v>13844</v>
      </c>
      <c r="E118" s="92" t="s">
        <v>8613</v>
      </c>
      <c r="F118" s="92" t="s">
        <v>9917</v>
      </c>
      <c r="G118" s="92" t="s">
        <v>9918</v>
      </c>
      <c r="H118" s="94">
        <v>43586</v>
      </c>
      <c r="I118" s="95">
        <v>43616</v>
      </c>
      <c r="J118" s="92" t="s">
        <v>8556</v>
      </c>
      <c r="K118" s="92" t="s">
        <v>8557</v>
      </c>
      <c r="L118" s="92" t="s">
        <v>8558</v>
      </c>
      <c r="M118" s="92" t="s">
        <v>8559</v>
      </c>
      <c r="N118" s="92" t="s">
        <v>8558</v>
      </c>
      <c r="O118" s="92" t="s">
        <v>8560</v>
      </c>
      <c r="P118" s="92" t="s">
        <v>8561</v>
      </c>
      <c r="Q118" s="92" t="s">
        <v>8562</v>
      </c>
      <c r="R118" s="92" t="s">
        <v>8558</v>
      </c>
      <c r="S118" s="92" t="s">
        <v>8559</v>
      </c>
      <c r="T118" s="92" t="s">
        <v>8563</v>
      </c>
      <c r="U118" s="92" t="s">
        <v>8564</v>
      </c>
      <c r="V118" s="92" t="s">
        <v>8558</v>
      </c>
      <c r="W118" s="92" t="s">
        <v>8559</v>
      </c>
      <c r="X118" s="92" t="s">
        <v>8565</v>
      </c>
      <c r="Y118" s="92" t="s">
        <v>8562</v>
      </c>
      <c r="Z118" s="92" t="s">
        <v>7982</v>
      </c>
      <c r="AA118" s="155">
        <v>2160</v>
      </c>
      <c r="AB118" s="96">
        <v>0</v>
      </c>
      <c r="AC118" s="158">
        <v>2160</v>
      </c>
      <c r="AD118" s="92">
        <v>0</v>
      </c>
      <c r="AE118" s="96" t="s">
        <v>8566</v>
      </c>
      <c r="AF118" s="92" t="s">
        <v>8616</v>
      </c>
      <c r="AG118" s="92" t="s">
        <v>9919</v>
      </c>
      <c r="AH118" s="93" t="s">
        <v>13931</v>
      </c>
      <c r="AI118" s="93" t="s">
        <v>7984</v>
      </c>
      <c r="AJ118" s="98">
        <v>43616</v>
      </c>
      <c r="AK118" s="92" t="s">
        <v>13930</v>
      </c>
      <c r="AL118" s="97"/>
      <c r="AM118" s="97"/>
      <c r="AN118" s="97"/>
      <c r="AO118" s="93" t="s">
        <v>7984</v>
      </c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2"/>
    </row>
    <row r="119" spans="1:58" ht="13.15" customHeight="1" x14ac:dyDescent="0.25">
      <c r="A119" s="92" t="s">
        <v>13843</v>
      </c>
      <c r="B119" s="92" t="s">
        <v>13811</v>
      </c>
      <c r="C119" s="93">
        <v>1726</v>
      </c>
      <c r="D119" s="92" t="s">
        <v>13844</v>
      </c>
      <c r="E119" s="92" t="s">
        <v>8613</v>
      </c>
      <c r="F119" s="92" t="s">
        <v>9917</v>
      </c>
      <c r="G119" s="92" t="s">
        <v>9918</v>
      </c>
      <c r="H119" s="94">
        <v>43586</v>
      </c>
      <c r="I119" s="95">
        <v>43616</v>
      </c>
      <c r="J119" s="92" t="s">
        <v>8556</v>
      </c>
      <c r="K119" s="92" t="s">
        <v>8557</v>
      </c>
      <c r="L119" s="92" t="s">
        <v>8558</v>
      </c>
      <c r="M119" s="92" t="s">
        <v>8559</v>
      </c>
      <c r="N119" s="92" t="s">
        <v>8558</v>
      </c>
      <c r="O119" s="92" t="s">
        <v>8560</v>
      </c>
      <c r="P119" s="92" t="s">
        <v>8561</v>
      </c>
      <c r="Q119" s="92" t="s">
        <v>8562</v>
      </c>
      <c r="R119" s="92" t="s">
        <v>8558</v>
      </c>
      <c r="S119" s="92" t="s">
        <v>8559</v>
      </c>
      <c r="T119" s="92" t="s">
        <v>8563</v>
      </c>
      <c r="U119" s="92" t="s">
        <v>8564</v>
      </c>
      <c r="V119" s="92" t="s">
        <v>8558</v>
      </c>
      <c r="W119" s="92" t="s">
        <v>8559</v>
      </c>
      <c r="X119" s="92" t="s">
        <v>8565</v>
      </c>
      <c r="Y119" s="92" t="s">
        <v>8562</v>
      </c>
      <c r="Z119" s="92" t="s">
        <v>7982</v>
      </c>
      <c r="AA119" s="155">
        <v>1446659</v>
      </c>
      <c r="AB119" s="96">
        <v>0</v>
      </c>
      <c r="AC119" s="158">
        <v>1446659</v>
      </c>
      <c r="AD119" s="92">
        <v>0</v>
      </c>
      <c r="AE119" s="96" t="s">
        <v>8566</v>
      </c>
      <c r="AF119" s="92" t="s">
        <v>8616</v>
      </c>
      <c r="AG119" s="92" t="s">
        <v>9919</v>
      </c>
      <c r="AH119" s="93" t="s">
        <v>13932</v>
      </c>
      <c r="AI119" s="93" t="s">
        <v>7984</v>
      </c>
      <c r="AJ119" s="98">
        <v>43616</v>
      </c>
      <c r="AK119" s="92" t="s">
        <v>13933</v>
      </c>
      <c r="AL119" s="97"/>
      <c r="AM119" s="97"/>
      <c r="AN119" s="97"/>
      <c r="AO119" s="93" t="s">
        <v>7984</v>
      </c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2"/>
    </row>
    <row r="120" spans="1:58" ht="13.15" customHeight="1" x14ac:dyDescent="0.25">
      <c r="A120" s="92" t="s">
        <v>13843</v>
      </c>
      <c r="B120" s="92" t="s">
        <v>13811</v>
      </c>
      <c r="C120" s="93">
        <v>1726</v>
      </c>
      <c r="D120" s="92" t="s">
        <v>13844</v>
      </c>
      <c r="E120" s="92" t="s">
        <v>8613</v>
      </c>
      <c r="F120" s="92" t="s">
        <v>9917</v>
      </c>
      <c r="G120" s="92" t="s">
        <v>9918</v>
      </c>
      <c r="H120" s="94">
        <v>43586</v>
      </c>
      <c r="I120" s="95">
        <v>43616</v>
      </c>
      <c r="J120" s="92" t="s">
        <v>8556</v>
      </c>
      <c r="K120" s="92" t="s">
        <v>8557</v>
      </c>
      <c r="L120" s="92" t="s">
        <v>8558</v>
      </c>
      <c r="M120" s="92" t="s">
        <v>8559</v>
      </c>
      <c r="N120" s="92" t="s">
        <v>8558</v>
      </c>
      <c r="O120" s="92" t="s">
        <v>8560</v>
      </c>
      <c r="P120" s="92" t="s">
        <v>8561</v>
      </c>
      <c r="Q120" s="92" t="s">
        <v>8562</v>
      </c>
      <c r="R120" s="92" t="s">
        <v>8558</v>
      </c>
      <c r="S120" s="92" t="s">
        <v>8559</v>
      </c>
      <c r="T120" s="92" t="s">
        <v>8563</v>
      </c>
      <c r="U120" s="92" t="s">
        <v>8564</v>
      </c>
      <c r="V120" s="92" t="s">
        <v>8558</v>
      </c>
      <c r="W120" s="92" t="s">
        <v>8559</v>
      </c>
      <c r="X120" s="92" t="s">
        <v>8565</v>
      </c>
      <c r="Y120" s="92" t="s">
        <v>8562</v>
      </c>
      <c r="Z120" s="92" t="s">
        <v>7982</v>
      </c>
      <c r="AA120" s="155">
        <v>144600</v>
      </c>
      <c r="AB120" s="96">
        <v>0</v>
      </c>
      <c r="AC120" s="158">
        <v>144600</v>
      </c>
      <c r="AD120" s="92">
        <v>0</v>
      </c>
      <c r="AE120" s="96" t="s">
        <v>8566</v>
      </c>
      <c r="AF120" s="92" t="s">
        <v>8616</v>
      </c>
      <c r="AG120" s="92" t="s">
        <v>9919</v>
      </c>
      <c r="AH120" s="93" t="s">
        <v>13934</v>
      </c>
      <c r="AI120" s="93" t="s">
        <v>7984</v>
      </c>
      <c r="AJ120" s="98">
        <v>43616</v>
      </c>
      <c r="AK120" s="92" t="s">
        <v>13935</v>
      </c>
      <c r="AL120" s="97"/>
      <c r="AM120" s="97"/>
      <c r="AN120" s="97"/>
      <c r="AO120" s="93" t="s">
        <v>7984</v>
      </c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2"/>
    </row>
    <row r="121" spans="1:58" ht="13.15" customHeight="1" x14ac:dyDescent="0.25">
      <c r="A121" s="92" t="s">
        <v>13843</v>
      </c>
      <c r="B121" s="92" t="s">
        <v>13811</v>
      </c>
      <c r="C121" s="93">
        <v>1726</v>
      </c>
      <c r="D121" s="92" t="s">
        <v>13844</v>
      </c>
      <c r="E121" s="92" t="s">
        <v>8613</v>
      </c>
      <c r="F121" s="92" t="s">
        <v>9917</v>
      </c>
      <c r="G121" s="92" t="s">
        <v>9918</v>
      </c>
      <c r="H121" s="94">
        <v>43586</v>
      </c>
      <c r="I121" s="95">
        <v>43616</v>
      </c>
      <c r="J121" s="92" t="s">
        <v>8556</v>
      </c>
      <c r="K121" s="92" t="s">
        <v>8557</v>
      </c>
      <c r="L121" s="92" t="s">
        <v>8558</v>
      </c>
      <c r="M121" s="92" t="s">
        <v>8559</v>
      </c>
      <c r="N121" s="92" t="s">
        <v>8558</v>
      </c>
      <c r="O121" s="92" t="s">
        <v>8560</v>
      </c>
      <c r="P121" s="92" t="s">
        <v>8561</v>
      </c>
      <c r="Q121" s="92" t="s">
        <v>8562</v>
      </c>
      <c r="R121" s="92" t="s">
        <v>8558</v>
      </c>
      <c r="S121" s="92" t="s">
        <v>8559</v>
      </c>
      <c r="T121" s="92" t="s">
        <v>8563</v>
      </c>
      <c r="U121" s="92" t="s">
        <v>8564</v>
      </c>
      <c r="V121" s="92" t="s">
        <v>8558</v>
      </c>
      <c r="W121" s="92" t="s">
        <v>8559</v>
      </c>
      <c r="X121" s="92" t="s">
        <v>8565</v>
      </c>
      <c r="Y121" s="92" t="s">
        <v>8562</v>
      </c>
      <c r="Z121" s="92" t="s">
        <v>7982</v>
      </c>
      <c r="AA121" s="155">
        <v>17545</v>
      </c>
      <c r="AB121" s="96">
        <v>0</v>
      </c>
      <c r="AC121" s="158">
        <v>17545</v>
      </c>
      <c r="AD121" s="92">
        <v>0</v>
      </c>
      <c r="AE121" s="96" t="s">
        <v>8566</v>
      </c>
      <c r="AF121" s="92" t="s">
        <v>8616</v>
      </c>
      <c r="AG121" s="92" t="s">
        <v>9919</v>
      </c>
      <c r="AH121" s="93" t="s">
        <v>13936</v>
      </c>
      <c r="AI121" s="93" t="s">
        <v>7984</v>
      </c>
      <c r="AJ121" s="98">
        <v>43616</v>
      </c>
      <c r="AK121" s="92" t="s">
        <v>13937</v>
      </c>
      <c r="AL121" s="97"/>
      <c r="AM121" s="97"/>
      <c r="AN121" s="97"/>
      <c r="AO121" s="93" t="s">
        <v>7984</v>
      </c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  <c r="BD121" s="97"/>
      <c r="BE121" s="97"/>
      <c r="BF121" s="92"/>
    </row>
    <row r="122" spans="1:58" ht="13.15" customHeight="1" x14ac:dyDescent="0.25">
      <c r="A122" s="92" t="s">
        <v>13843</v>
      </c>
      <c r="B122" s="92" t="s">
        <v>13811</v>
      </c>
      <c r="C122" s="93">
        <v>1726</v>
      </c>
      <c r="D122" s="92" t="s">
        <v>13844</v>
      </c>
      <c r="E122" s="92" t="s">
        <v>8613</v>
      </c>
      <c r="F122" s="92" t="s">
        <v>9917</v>
      </c>
      <c r="G122" s="92" t="s">
        <v>9918</v>
      </c>
      <c r="H122" s="94">
        <v>43586</v>
      </c>
      <c r="I122" s="95">
        <v>43616</v>
      </c>
      <c r="J122" s="92" t="s">
        <v>8556</v>
      </c>
      <c r="K122" s="92" t="s">
        <v>8557</v>
      </c>
      <c r="L122" s="92" t="s">
        <v>8558</v>
      </c>
      <c r="M122" s="92" t="s">
        <v>8559</v>
      </c>
      <c r="N122" s="92" t="s">
        <v>8558</v>
      </c>
      <c r="O122" s="92" t="s">
        <v>8560</v>
      </c>
      <c r="P122" s="92" t="s">
        <v>8561</v>
      </c>
      <c r="Q122" s="92" t="s">
        <v>8562</v>
      </c>
      <c r="R122" s="92" t="s">
        <v>8558</v>
      </c>
      <c r="S122" s="92" t="s">
        <v>8559</v>
      </c>
      <c r="T122" s="92" t="s">
        <v>8563</v>
      </c>
      <c r="U122" s="92" t="s">
        <v>8564</v>
      </c>
      <c r="V122" s="92" t="s">
        <v>8558</v>
      </c>
      <c r="W122" s="92" t="s">
        <v>8559</v>
      </c>
      <c r="X122" s="92" t="s">
        <v>8565</v>
      </c>
      <c r="Y122" s="92" t="s">
        <v>8562</v>
      </c>
      <c r="Z122" s="92" t="s">
        <v>7982</v>
      </c>
      <c r="AA122" s="155">
        <v>2441</v>
      </c>
      <c r="AB122" s="96">
        <v>0</v>
      </c>
      <c r="AC122" s="158">
        <v>2441</v>
      </c>
      <c r="AD122" s="92">
        <v>0</v>
      </c>
      <c r="AE122" s="96" t="s">
        <v>8566</v>
      </c>
      <c r="AF122" s="92" t="s">
        <v>8616</v>
      </c>
      <c r="AG122" s="92" t="s">
        <v>9919</v>
      </c>
      <c r="AH122" s="93" t="s">
        <v>13938</v>
      </c>
      <c r="AI122" s="93" t="s">
        <v>7984</v>
      </c>
      <c r="AJ122" s="98">
        <v>43616</v>
      </c>
      <c r="AK122" s="92" t="s">
        <v>13939</v>
      </c>
      <c r="AL122" s="97"/>
      <c r="AM122" s="97"/>
      <c r="AN122" s="97"/>
      <c r="AO122" s="93" t="s">
        <v>7984</v>
      </c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2"/>
    </row>
    <row r="123" spans="1:58" ht="13.15" customHeight="1" x14ac:dyDescent="0.25">
      <c r="A123" s="92" t="s">
        <v>13843</v>
      </c>
      <c r="B123" s="92" t="s">
        <v>13811</v>
      </c>
      <c r="C123" s="93">
        <v>1726</v>
      </c>
      <c r="D123" s="92" t="s">
        <v>13844</v>
      </c>
      <c r="E123" s="92" t="s">
        <v>8613</v>
      </c>
      <c r="F123" s="92" t="s">
        <v>9917</v>
      </c>
      <c r="G123" s="92" t="s">
        <v>9918</v>
      </c>
      <c r="H123" s="94">
        <v>43586</v>
      </c>
      <c r="I123" s="95">
        <v>43616</v>
      </c>
      <c r="J123" s="92" t="s">
        <v>8556</v>
      </c>
      <c r="K123" s="92" t="s">
        <v>8557</v>
      </c>
      <c r="L123" s="92" t="s">
        <v>8558</v>
      </c>
      <c r="M123" s="92" t="s">
        <v>8559</v>
      </c>
      <c r="N123" s="92" t="s">
        <v>8558</v>
      </c>
      <c r="O123" s="92" t="s">
        <v>8560</v>
      </c>
      <c r="P123" s="92" t="s">
        <v>8561</v>
      </c>
      <c r="Q123" s="92" t="s">
        <v>8562</v>
      </c>
      <c r="R123" s="92" t="s">
        <v>8558</v>
      </c>
      <c r="S123" s="92" t="s">
        <v>8559</v>
      </c>
      <c r="T123" s="92" t="s">
        <v>8563</v>
      </c>
      <c r="U123" s="92" t="s">
        <v>8564</v>
      </c>
      <c r="V123" s="92" t="s">
        <v>8558</v>
      </c>
      <c r="W123" s="92" t="s">
        <v>8559</v>
      </c>
      <c r="X123" s="92" t="s">
        <v>8565</v>
      </c>
      <c r="Y123" s="92" t="s">
        <v>8562</v>
      </c>
      <c r="Z123" s="92" t="s">
        <v>7982</v>
      </c>
      <c r="AA123" s="155">
        <v>1000</v>
      </c>
      <c r="AB123" s="96">
        <v>0</v>
      </c>
      <c r="AC123" s="158">
        <v>1000</v>
      </c>
      <c r="AD123" s="92">
        <v>0</v>
      </c>
      <c r="AE123" s="96" t="s">
        <v>8566</v>
      </c>
      <c r="AF123" s="92" t="s">
        <v>8616</v>
      </c>
      <c r="AG123" s="92" t="s">
        <v>9919</v>
      </c>
      <c r="AH123" s="93" t="s">
        <v>13940</v>
      </c>
      <c r="AI123" s="93" t="s">
        <v>7984</v>
      </c>
      <c r="AJ123" s="98">
        <v>43616</v>
      </c>
      <c r="AK123" s="92" t="s">
        <v>13939</v>
      </c>
      <c r="AL123" s="97"/>
      <c r="AM123" s="97"/>
      <c r="AN123" s="97"/>
      <c r="AO123" s="93" t="s">
        <v>7984</v>
      </c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2"/>
    </row>
    <row r="124" spans="1:58" s="160" customFormat="1" ht="13.15" customHeight="1" x14ac:dyDescent="0.25">
      <c r="A124" s="159" t="s">
        <v>13970</v>
      </c>
      <c r="B124" s="159" t="s">
        <v>13793</v>
      </c>
      <c r="C124" s="162">
        <v>6893</v>
      </c>
      <c r="D124" s="159" t="s">
        <v>13971</v>
      </c>
      <c r="E124" s="159" t="s">
        <v>8613</v>
      </c>
      <c r="F124" s="159" t="s">
        <v>8785</v>
      </c>
      <c r="G124" s="159" t="s">
        <v>8786</v>
      </c>
      <c r="H124" s="166">
        <v>43586</v>
      </c>
      <c r="I124" s="165">
        <v>43616</v>
      </c>
      <c r="J124" s="159" t="s">
        <v>8556</v>
      </c>
      <c r="K124" s="159" t="s">
        <v>8557</v>
      </c>
      <c r="L124" s="159" t="s">
        <v>8558</v>
      </c>
      <c r="M124" s="159" t="s">
        <v>8559</v>
      </c>
      <c r="N124" s="159" t="s">
        <v>8558</v>
      </c>
      <c r="O124" s="159" t="s">
        <v>8560</v>
      </c>
      <c r="P124" s="159" t="s">
        <v>8561</v>
      </c>
      <c r="Q124" s="159" t="s">
        <v>8562</v>
      </c>
      <c r="R124" s="159" t="s">
        <v>8558</v>
      </c>
      <c r="S124" s="159" t="s">
        <v>8559</v>
      </c>
      <c r="T124" s="159" t="s">
        <v>8563</v>
      </c>
      <c r="U124" s="159" t="s">
        <v>8564</v>
      </c>
      <c r="V124" s="159" t="s">
        <v>8558</v>
      </c>
      <c r="W124" s="159" t="s">
        <v>8559</v>
      </c>
      <c r="X124" s="159" t="s">
        <v>8565</v>
      </c>
      <c r="Y124" s="159" t="s">
        <v>8562</v>
      </c>
      <c r="Z124" s="159" t="s">
        <v>7982</v>
      </c>
      <c r="AA124" s="158">
        <v>10000</v>
      </c>
      <c r="AB124" s="164">
        <v>0</v>
      </c>
      <c r="AC124" s="167">
        <v>10000</v>
      </c>
      <c r="AD124" s="159">
        <v>0</v>
      </c>
      <c r="AE124" s="164" t="s">
        <v>8566</v>
      </c>
      <c r="AF124" s="159" t="s">
        <v>8616</v>
      </c>
      <c r="AG124" s="159" t="s">
        <v>8787</v>
      </c>
      <c r="AH124" s="162" t="s">
        <v>14523</v>
      </c>
      <c r="AI124" s="162" t="s">
        <v>7984</v>
      </c>
      <c r="AJ124" s="163">
        <v>43604</v>
      </c>
      <c r="AK124" s="159" t="s">
        <v>14522</v>
      </c>
      <c r="AL124" s="159" t="s">
        <v>8824</v>
      </c>
      <c r="AM124" s="159">
        <v>15614</v>
      </c>
      <c r="AN124" s="162" t="s">
        <v>8791</v>
      </c>
      <c r="AO124" s="162" t="s">
        <v>8825</v>
      </c>
      <c r="AP124" s="161"/>
      <c r="AQ124" s="161"/>
      <c r="AR124" s="161"/>
      <c r="AS124" s="161"/>
      <c r="AT124" s="161"/>
      <c r="AU124" s="161"/>
      <c r="AV124" s="161"/>
      <c r="AW124" s="161"/>
      <c r="AX124" s="159" t="s">
        <v>14521</v>
      </c>
      <c r="AY124" s="161"/>
      <c r="AZ124" s="161"/>
      <c r="BA124" s="161"/>
      <c r="BB124" s="161"/>
      <c r="BC124" s="161"/>
      <c r="BD124" s="161"/>
      <c r="BE124" s="161"/>
      <c r="BF124" s="159"/>
    </row>
    <row r="125" spans="1:58" ht="13.15" customHeight="1" x14ac:dyDescent="0.25">
      <c r="A125" s="92" t="s">
        <v>13948</v>
      </c>
      <c r="B125" s="92" t="s">
        <v>13811</v>
      </c>
      <c r="C125" s="93">
        <v>1736</v>
      </c>
      <c r="D125" s="92" t="s">
        <v>13949</v>
      </c>
      <c r="E125" s="92" t="s">
        <v>8613</v>
      </c>
      <c r="F125" s="92" t="s">
        <v>9917</v>
      </c>
      <c r="G125" s="92" t="s">
        <v>9918</v>
      </c>
      <c r="H125" s="94">
        <v>43586</v>
      </c>
      <c r="I125" s="95">
        <v>43616</v>
      </c>
      <c r="J125" s="92" t="s">
        <v>8556</v>
      </c>
      <c r="K125" s="92" t="s">
        <v>8557</v>
      </c>
      <c r="L125" s="92" t="s">
        <v>8558</v>
      </c>
      <c r="M125" s="92" t="s">
        <v>8559</v>
      </c>
      <c r="N125" s="92" t="s">
        <v>8558</v>
      </c>
      <c r="O125" s="92" t="s">
        <v>8560</v>
      </c>
      <c r="P125" s="92" t="s">
        <v>8561</v>
      </c>
      <c r="Q125" s="92" t="s">
        <v>8562</v>
      </c>
      <c r="R125" s="92" t="s">
        <v>8558</v>
      </c>
      <c r="S125" s="92" t="s">
        <v>8559</v>
      </c>
      <c r="T125" s="92" t="s">
        <v>8563</v>
      </c>
      <c r="U125" s="92" t="s">
        <v>8564</v>
      </c>
      <c r="V125" s="92" t="s">
        <v>8558</v>
      </c>
      <c r="W125" s="92" t="s">
        <v>8559</v>
      </c>
      <c r="X125" s="92" t="s">
        <v>8565</v>
      </c>
      <c r="Y125" s="92" t="s">
        <v>8562</v>
      </c>
      <c r="Z125" s="92" t="s">
        <v>7982</v>
      </c>
      <c r="AA125" s="92">
        <v>0</v>
      </c>
      <c r="AB125" s="154">
        <v>98961.22</v>
      </c>
      <c r="AC125" s="92">
        <v>0</v>
      </c>
      <c r="AD125" s="158">
        <v>98961.22</v>
      </c>
      <c r="AE125" s="96" t="s">
        <v>8566</v>
      </c>
      <c r="AF125" s="92" t="s">
        <v>8616</v>
      </c>
      <c r="AG125" s="92" t="s">
        <v>9919</v>
      </c>
      <c r="AH125" s="93" t="s">
        <v>13950</v>
      </c>
      <c r="AI125" s="93" t="s">
        <v>7984</v>
      </c>
      <c r="AJ125" s="98">
        <v>43616</v>
      </c>
      <c r="AK125" s="92" t="s">
        <v>13951</v>
      </c>
      <c r="AL125" s="97"/>
      <c r="AM125" s="97"/>
      <c r="AN125" s="97"/>
      <c r="AO125" s="93" t="s">
        <v>7984</v>
      </c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2"/>
    </row>
    <row r="126" spans="1:58" ht="13.15" customHeight="1" x14ac:dyDescent="0.25">
      <c r="A126" s="92" t="s">
        <v>13952</v>
      </c>
      <c r="B126" s="92" t="s">
        <v>13710</v>
      </c>
      <c r="C126" s="93">
        <v>3208</v>
      </c>
      <c r="D126" s="92" t="s">
        <v>13953</v>
      </c>
      <c r="E126" s="92" t="s">
        <v>8613</v>
      </c>
      <c r="F126" s="92" t="s">
        <v>8614</v>
      </c>
      <c r="G126" s="92" t="s">
        <v>8615</v>
      </c>
      <c r="H126" s="94">
        <v>43586</v>
      </c>
      <c r="I126" s="95">
        <v>43616</v>
      </c>
      <c r="J126" s="92" t="s">
        <v>8556</v>
      </c>
      <c r="K126" s="92" t="s">
        <v>8557</v>
      </c>
      <c r="L126" s="92" t="s">
        <v>8558</v>
      </c>
      <c r="M126" s="92" t="s">
        <v>8559</v>
      </c>
      <c r="N126" s="92" t="s">
        <v>8558</v>
      </c>
      <c r="O126" s="92" t="s">
        <v>8560</v>
      </c>
      <c r="P126" s="92" t="s">
        <v>8561</v>
      </c>
      <c r="Q126" s="92" t="s">
        <v>8562</v>
      </c>
      <c r="R126" s="92" t="s">
        <v>8558</v>
      </c>
      <c r="S126" s="92" t="s">
        <v>8559</v>
      </c>
      <c r="T126" s="92" t="s">
        <v>8563</v>
      </c>
      <c r="U126" s="92" t="s">
        <v>8564</v>
      </c>
      <c r="V126" s="92" t="s">
        <v>8558</v>
      </c>
      <c r="W126" s="92" t="s">
        <v>8559</v>
      </c>
      <c r="X126" s="92" t="s">
        <v>8565</v>
      </c>
      <c r="Y126" s="92" t="s">
        <v>8562</v>
      </c>
      <c r="Z126" s="92" t="s">
        <v>7982</v>
      </c>
      <c r="AA126" s="92">
        <v>0</v>
      </c>
      <c r="AB126" s="154">
        <v>308758.65000000002</v>
      </c>
      <c r="AC126" s="92">
        <v>0</v>
      </c>
      <c r="AD126" s="158">
        <v>308758.65000000002</v>
      </c>
      <c r="AE126" s="96" t="s">
        <v>8566</v>
      </c>
      <c r="AF126" s="92" t="s">
        <v>8616</v>
      </c>
      <c r="AG126" s="97"/>
      <c r="AH126" s="93" t="s">
        <v>13954</v>
      </c>
      <c r="AI126" s="93" t="s">
        <v>13955</v>
      </c>
      <c r="AJ126" s="98">
        <v>43616</v>
      </c>
      <c r="AK126" s="92" t="s">
        <v>13956</v>
      </c>
      <c r="AL126" s="92" t="s">
        <v>13957</v>
      </c>
      <c r="AM126" s="92">
        <v>15242</v>
      </c>
      <c r="AN126" s="97"/>
      <c r="AO126" s="93" t="s">
        <v>7984</v>
      </c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2"/>
    </row>
    <row r="127" spans="1:58" ht="13.15" customHeight="1" x14ac:dyDescent="0.25">
      <c r="A127" s="92" t="s">
        <v>13952</v>
      </c>
      <c r="B127" s="92" t="s">
        <v>13710</v>
      </c>
      <c r="C127" s="93">
        <v>3208</v>
      </c>
      <c r="D127" s="92" t="s">
        <v>13953</v>
      </c>
      <c r="E127" s="92" t="s">
        <v>8613</v>
      </c>
      <c r="F127" s="92" t="s">
        <v>8614</v>
      </c>
      <c r="G127" s="92" t="s">
        <v>8615</v>
      </c>
      <c r="H127" s="94">
        <v>43586</v>
      </c>
      <c r="I127" s="95">
        <v>43616</v>
      </c>
      <c r="J127" s="92" t="s">
        <v>8556</v>
      </c>
      <c r="K127" s="92" t="s">
        <v>8557</v>
      </c>
      <c r="L127" s="92" t="s">
        <v>8558</v>
      </c>
      <c r="M127" s="92" t="s">
        <v>8559</v>
      </c>
      <c r="N127" s="92" t="s">
        <v>8558</v>
      </c>
      <c r="O127" s="92" t="s">
        <v>8560</v>
      </c>
      <c r="P127" s="92" t="s">
        <v>8561</v>
      </c>
      <c r="Q127" s="92" t="s">
        <v>8562</v>
      </c>
      <c r="R127" s="92" t="s">
        <v>8558</v>
      </c>
      <c r="S127" s="92" t="s">
        <v>8559</v>
      </c>
      <c r="T127" s="92" t="s">
        <v>8563</v>
      </c>
      <c r="U127" s="92" t="s">
        <v>8564</v>
      </c>
      <c r="V127" s="92" t="s">
        <v>8558</v>
      </c>
      <c r="W127" s="92" t="s">
        <v>8559</v>
      </c>
      <c r="X127" s="92" t="s">
        <v>8565</v>
      </c>
      <c r="Y127" s="92" t="s">
        <v>8562</v>
      </c>
      <c r="Z127" s="92" t="s">
        <v>7982</v>
      </c>
      <c r="AA127" s="92">
        <v>0</v>
      </c>
      <c r="AB127" s="154">
        <v>167698.65</v>
      </c>
      <c r="AC127" s="92">
        <v>0</v>
      </c>
      <c r="AD127" s="158">
        <v>167698.65</v>
      </c>
      <c r="AE127" s="96" t="s">
        <v>8566</v>
      </c>
      <c r="AF127" s="92" t="s">
        <v>8616</v>
      </c>
      <c r="AG127" s="97"/>
      <c r="AH127" s="93" t="s">
        <v>13958</v>
      </c>
      <c r="AI127" s="93" t="s">
        <v>13959</v>
      </c>
      <c r="AJ127" s="98">
        <v>43616</v>
      </c>
      <c r="AK127" s="92" t="s">
        <v>13960</v>
      </c>
      <c r="AL127" s="92" t="s">
        <v>8644</v>
      </c>
      <c r="AM127" s="92">
        <v>15198</v>
      </c>
      <c r="AN127" s="97"/>
      <c r="AO127" s="93" t="s">
        <v>7984</v>
      </c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2"/>
    </row>
    <row r="128" spans="1:58" ht="13.15" customHeight="1" x14ac:dyDescent="0.25">
      <c r="A128" s="92" t="s">
        <v>13952</v>
      </c>
      <c r="B128" s="92" t="s">
        <v>13710</v>
      </c>
      <c r="C128" s="93">
        <v>3208</v>
      </c>
      <c r="D128" s="92" t="s">
        <v>13953</v>
      </c>
      <c r="E128" s="92" t="s">
        <v>8613</v>
      </c>
      <c r="F128" s="92" t="s">
        <v>8614</v>
      </c>
      <c r="G128" s="92" t="s">
        <v>8615</v>
      </c>
      <c r="H128" s="94">
        <v>43586</v>
      </c>
      <c r="I128" s="95">
        <v>43616</v>
      </c>
      <c r="J128" s="92" t="s">
        <v>8556</v>
      </c>
      <c r="K128" s="92" t="s">
        <v>8557</v>
      </c>
      <c r="L128" s="92" t="s">
        <v>8558</v>
      </c>
      <c r="M128" s="92" t="s">
        <v>8559</v>
      </c>
      <c r="N128" s="92" t="s">
        <v>8558</v>
      </c>
      <c r="O128" s="92" t="s">
        <v>8560</v>
      </c>
      <c r="P128" s="92" t="s">
        <v>8561</v>
      </c>
      <c r="Q128" s="92" t="s">
        <v>8562</v>
      </c>
      <c r="R128" s="92" t="s">
        <v>8558</v>
      </c>
      <c r="S128" s="92" t="s">
        <v>8559</v>
      </c>
      <c r="T128" s="92" t="s">
        <v>8563</v>
      </c>
      <c r="U128" s="92" t="s">
        <v>8564</v>
      </c>
      <c r="V128" s="92" t="s">
        <v>8558</v>
      </c>
      <c r="W128" s="92" t="s">
        <v>8559</v>
      </c>
      <c r="X128" s="92" t="s">
        <v>8565</v>
      </c>
      <c r="Y128" s="92" t="s">
        <v>8562</v>
      </c>
      <c r="Z128" s="92" t="s">
        <v>7982</v>
      </c>
      <c r="AA128" s="92">
        <v>0</v>
      </c>
      <c r="AB128" s="154">
        <v>4985</v>
      </c>
      <c r="AC128" s="92">
        <v>0</v>
      </c>
      <c r="AD128" s="158">
        <v>4985</v>
      </c>
      <c r="AE128" s="96" t="s">
        <v>8566</v>
      </c>
      <c r="AF128" s="92" t="s">
        <v>8616</v>
      </c>
      <c r="AG128" s="97"/>
      <c r="AH128" s="93" t="s">
        <v>13961</v>
      </c>
      <c r="AI128" s="93" t="s">
        <v>13962</v>
      </c>
      <c r="AJ128" s="98">
        <v>43616</v>
      </c>
      <c r="AK128" s="92" t="s">
        <v>13963</v>
      </c>
      <c r="AL128" s="92" t="s">
        <v>8640</v>
      </c>
      <c r="AM128" s="92">
        <v>10032</v>
      </c>
      <c r="AN128" s="97"/>
      <c r="AO128" s="93" t="s">
        <v>7984</v>
      </c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2"/>
    </row>
    <row r="129" spans="1:58" ht="13.15" customHeight="1" x14ac:dyDescent="0.25">
      <c r="A129" s="92" t="s">
        <v>13952</v>
      </c>
      <c r="B129" s="92" t="s">
        <v>13710</v>
      </c>
      <c r="C129" s="93">
        <v>3208</v>
      </c>
      <c r="D129" s="92" t="s">
        <v>13953</v>
      </c>
      <c r="E129" s="92" t="s">
        <v>8613</v>
      </c>
      <c r="F129" s="92" t="s">
        <v>8614</v>
      </c>
      <c r="G129" s="92" t="s">
        <v>8615</v>
      </c>
      <c r="H129" s="94">
        <v>43586</v>
      </c>
      <c r="I129" s="95">
        <v>43616</v>
      </c>
      <c r="J129" s="92" t="s">
        <v>8556</v>
      </c>
      <c r="K129" s="92" t="s">
        <v>8557</v>
      </c>
      <c r="L129" s="92" t="s">
        <v>8558</v>
      </c>
      <c r="M129" s="92" t="s">
        <v>8559</v>
      </c>
      <c r="N129" s="92" t="s">
        <v>8558</v>
      </c>
      <c r="O129" s="92" t="s">
        <v>8560</v>
      </c>
      <c r="P129" s="92" t="s">
        <v>8561</v>
      </c>
      <c r="Q129" s="92" t="s">
        <v>8562</v>
      </c>
      <c r="R129" s="92" t="s">
        <v>8558</v>
      </c>
      <c r="S129" s="92" t="s">
        <v>8559</v>
      </c>
      <c r="T129" s="92" t="s">
        <v>8563</v>
      </c>
      <c r="U129" s="92" t="s">
        <v>8564</v>
      </c>
      <c r="V129" s="92" t="s">
        <v>8558</v>
      </c>
      <c r="W129" s="92" t="s">
        <v>8559</v>
      </c>
      <c r="X129" s="92" t="s">
        <v>8565</v>
      </c>
      <c r="Y129" s="92" t="s">
        <v>8562</v>
      </c>
      <c r="Z129" s="92" t="s">
        <v>7982</v>
      </c>
      <c r="AA129" s="92">
        <v>0</v>
      </c>
      <c r="AB129" s="154">
        <v>8683125.3499999996</v>
      </c>
      <c r="AC129" s="92">
        <v>0</v>
      </c>
      <c r="AD129" s="158">
        <v>8683125.3499999996</v>
      </c>
      <c r="AE129" s="96" t="s">
        <v>8566</v>
      </c>
      <c r="AF129" s="92" t="s">
        <v>8616</v>
      </c>
      <c r="AG129" s="92" t="s">
        <v>5</v>
      </c>
      <c r="AH129" s="93" t="s">
        <v>13964</v>
      </c>
      <c r="AI129" s="93" t="s">
        <v>13965</v>
      </c>
      <c r="AJ129" s="98">
        <v>43616</v>
      </c>
      <c r="AK129" s="92" t="s">
        <v>13966</v>
      </c>
      <c r="AL129" s="92" t="s">
        <v>8777</v>
      </c>
      <c r="AM129" s="92">
        <v>15231</v>
      </c>
      <c r="AN129" s="97"/>
      <c r="AO129" s="93" t="s">
        <v>7984</v>
      </c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2"/>
    </row>
    <row r="130" spans="1:58" ht="13.15" customHeight="1" x14ac:dyDescent="0.25">
      <c r="A130" s="92" t="s">
        <v>13952</v>
      </c>
      <c r="B130" s="92" t="s">
        <v>13710</v>
      </c>
      <c r="C130" s="93">
        <v>3208</v>
      </c>
      <c r="D130" s="92" t="s">
        <v>13953</v>
      </c>
      <c r="E130" s="92" t="s">
        <v>8613</v>
      </c>
      <c r="F130" s="92" t="s">
        <v>8614</v>
      </c>
      <c r="G130" s="92" t="s">
        <v>8615</v>
      </c>
      <c r="H130" s="94">
        <v>43586</v>
      </c>
      <c r="I130" s="95">
        <v>43616</v>
      </c>
      <c r="J130" s="92" t="s">
        <v>8556</v>
      </c>
      <c r="K130" s="92" t="s">
        <v>8557</v>
      </c>
      <c r="L130" s="92" t="s">
        <v>8558</v>
      </c>
      <c r="M130" s="92" t="s">
        <v>8559</v>
      </c>
      <c r="N130" s="92" t="s">
        <v>8558</v>
      </c>
      <c r="O130" s="92" t="s">
        <v>8560</v>
      </c>
      <c r="P130" s="92" t="s">
        <v>8561</v>
      </c>
      <c r="Q130" s="92" t="s">
        <v>8562</v>
      </c>
      <c r="R130" s="92" t="s">
        <v>8558</v>
      </c>
      <c r="S130" s="92" t="s">
        <v>8559</v>
      </c>
      <c r="T130" s="92" t="s">
        <v>8563</v>
      </c>
      <c r="U130" s="92" t="s">
        <v>8564</v>
      </c>
      <c r="V130" s="92" t="s">
        <v>8558</v>
      </c>
      <c r="W130" s="92" t="s">
        <v>8559</v>
      </c>
      <c r="X130" s="92" t="s">
        <v>8565</v>
      </c>
      <c r="Y130" s="92" t="s">
        <v>8562</v>
      </c>
      <c r="Z130" s="92" t="s">
        <v>7982</v>
      </c>
      <c r="AA130" s="92">
        <v>0</v>
      </c>
      <c r="AB130" s="154">
        <v>198300.22</v>
      </c>
      <c r="AC130" s="92">
        <v>0</v>
      </c>
      <c r="AD130" s="158">
        <v>198300.22</v>
      </c>
      <c r="AE130" s="96" t="s">
        <v>8566</v>
      </c>
      <c r="AF130" s="92" t="s">
        <v>8616</v>
      </c>
      <c r="AG130" s="97"/>
      <c r="AH130" s="93" t="s">
        <v>13967</v>
      </c>
      <c r="AI130" s="93" t="s">
        <v>13968</v>
      </c>
      <c r="AJ130" s="98">
        <v>43616</v>
      </c>
      <c r="AK130" s="92" t="s">
        <v>13969</v>
      </c>
      <c r="AL130" s="92" t="s">
        <v>8766</v>
      </c>
      <c r="AM130" s="92">
        <v>15220</v>
      </c>
      <c r="AN130" s="97"/>
      <c r="AO130" s="93" t="s">
        <v>7984</v>
      </c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2"/>
    </row>
    <row r="131" spans="1:58" ht="13.15" customHeight="1" x14ac:dyDescent="0.25">
      <c r="A131" s="92" t="s">
        <v>13970</v>
      </c>
      <c r="B131" s="92" t="s">
        <v>13793</v>
      </c>
      <c r="C131" s="93">
        <v>6893</v>
      </c>
      <c r="D131" s="92" t="s">
        <v>13971</v>
      </c>
      <c r="E131" s="92" t="s">
        <v>8613</v>
      </c>
      <c r="F131" s="92" t="s">
        <v>8785</v>
      </c>
      <c r="G131" s="92" t="s">
        <v>8786</v>
      </c>
      <c r="H131" s="94">
        <v>43586</v>
      </c>
      <c r="I131" s="95">
        <v>43616</v>
      </c>
      <c r="J131" s="92" t="s">
        <v>8556</v>
      </c>
      <c r="K131" s="92" t="s">
        <v>8557</v>
      </c>
      <c r="L131" s="92" t="s">
        <v>8558</v>
      </c>
      <c r="M131" s="92" t="s">
        <v>8559</v>
      </c>
      <c r="N131" s="92" t="s">
        <v>8558</v>
      </c>
      <c r="O131" s="92" t="s">
        <v>8560</v>
      </c>
      <c r="P131" s="92" t="s">
        <v>8561</v>
      </c>
      <c r="Q131" s="92" t="s">
        <v>8562</v>
      </c>
      <c r="R131" s="92" t="s">
        <v>8558</v>
      </c>
      <c r="S131" s="92" t="s">
        <v>8559</v>
      </c>
      <c r="T131" s="92" t="s">
        <v>8563</v>
      </c>
      <c r="U131" s="92" t="s">
        <v>8564</v>
      </c>
      <c r="V131" s="92" t="s">
        <v>8558</v>
      </c>
      <c r="W131" s="92" t="s">
        <v>8559</v>
      </c>
      <c r="X131" s="92" t="s">
        <v>8565</v>
      </c>
      <c r="Y131" s="92" t="s">
        <v>8562</v>
      </c>
      <c r="Z131" s="92" t="s">
        <v>7982</v>
      </c>
      <c r="AA131" s="155">
        <v>83387.25</v>
      </c>
      <c r="AB131" s="96">
        <v>0</v>
      </c>
      <c r="AC131" s="158">
        <v>83387.25</v>
      </c>
      <c r="AD131" s="92">
        <v>0</v>
      </c>
      <c r="AE131" s="96" t="s">
        <v>8566</v>
      </c>
      <c r="AF131" s="92" t="s">
        <v>8616</v>
      </c>
      <c r="AG131" s="92" t="s">
        <v>8787</v>
      </c>
      <c r="AH131" s="93" t="s">
        <v>13972</v>
      </c>
      <c r="AI131" s="93" t="s">
        <v>7984</v>
      </c>
      <c r="AJ131" s="98">
        <v>43616</v>
      </c>
      <c r="AK131" s="92" t="s">
        <v>13973</v>
      </c>
      <c r="AL131" s="92" t="s">
        <v>9747</v>
      </c>
      <c r="AM131" s="92">
        <v>17320</v>
      </c>
      <c r="AN131" s="93" t="s">
        <v>8791</v>
      </c>
      <c r="AO131" s="93" t="s">
        <v>7984</v>
      </c>
      <c r="AP131" s="97"/>
      <c r="AQ131" s="97"/>
      <c r="AR131" s="97"/>
      <c r="AS131" s="97"/>
      <c r="AT131" s="97"/>
      <c r="AU131" s="97"/>
      <c r="AV131" s="97"/>
      <c r="AW131" s="97"/>
      <c r="AX131" s="92" t="s">
        <v>13974</v>
      </c>
      <c r="AY131" s="97"/>
      <c r="AZ131" s="97"/>
      <c r="BA131" s="97"/>
      <c r="BB131" s="97"/>
      <c r="BC131" s="97"/>
      <c r="BD131" s="97"/>
      <c r="BE131" s="97"/>
      <c r="BF131" s="92"/>
    </row>
    <row r="132" spans="1:58" ht="13.15" customHeight="1" x14ac:dyDescent="0.25">
      <c r="A132" s="92" t="s">
        <v>13970</v>
      </c>
      <c r="B132" s="92" t="s">
        <v>13793</v>
      </c>
      <c r="C132" s="93">
        <v>6893</v>
      </c>
      <c r="D132" s="92" t="s">
        <v>13971</v>
      </c>
      <c r="E132" s="92" t="s">
        <v>8613</v>
      </c>
      <c r="F132" s="92" t="s">
        <v>8785</v>
      </c>
      <c r="G132" s="92" t="s">
        <v>8786</v>
      </c>
      <c r="H132" s="94">
        <v>43586</v>
      </c>
      <c r="I132" s="95">
        <v>43616</v>
      </c>
      <c r="J132" s="92" t="s">
        <v>8556</v>
      </c>
      <c r="K132" s="92" t="s">
        <v>8557</v>
      </c>
      <c r="L132" s="92" t="s">
        <v>8558</v>
      </c>
      <c r="M132" s="92" t="s">
        <v>8559</v>
      </c>
      <c r="N132" s="92" t="s">
        <v>8558</v>
      </c>
      <c r="O132" s="92" t="s">
        <v>8560</v>
      </c>
      <c r="P132" s="92" t="s">
        <v>8561</v>
      </c>
      <c r="Q132" s="92" t="s">
        <v>8562</v>
      </c>
      <c r="R132" s="92" t="s">
        <v>8558</v>
      </c>
      <c r="S132" s="92" t="s">
        <v>8559</v>
      </c>
      <c r="T132" s="92" t="s">
        <v>8563</v>
      </c>
      <c r="U132" s="92" t="s">
        <v>8564</v>
      </c>
      <c r="V132" s="92" t="s">
        <v>8558</v>
      </c>
      <c r="W132" s="92" t="s">
        <v>8559</v>
      </c>
      <c r="X132" s="92" t="s">
        <v>8565</v>
      </c>
      <c r="Y132" s="92" t="s">
        <v>8562</v>
      </c>
      <c r="Z132" s="92" t="s">
        <v>7982</v>
      </c>
      <c r="AA132" s="92">
        <v>478.53</v>
      </c>
      <c r="AB132" s="96">
        <v>0</v>
      </c>
      <c r="AC132" s="159">
        <v>478.53</v>
      </c>
      <c r="AD132" s="92">
        <v>0</v>
      </c>
      <c r="AE132" s="96" t="s">
        <v>8566</v>
      </c>
      <c r="AF132" s="92" t="s">
        <v>8616</v>
      </c>
      <c r="AG132" s="92" t="s">
        <v>8787</v>
      </c>
      <c r="AH132" s="93" t="s">
        <v>13975</v>
      </c>
      <c r="AI132" s="93" t="s">
        <v>7984</v>
      </c>
      <c r="AJ132" s="98">
        <v>43614</v>
      </c>
      <c r="AK132" s="92" t="s">
        <v>13976</v>
      </c>
      <c r="AL132" s="92" t="s">
        <v>9099</v>
      </c>
      <c r="AM132" s="92">
        <v>319610</v>
      </c>
      <c r="AN132" s="93" t="s">
        <v>8791</v>
      </c>
      <c r="AO132" s="93" t="s">
        <v>13977</v>
      </c>
      <c r="AP132" s="97"/>
      <c r="AQ132" s="97"/>
      <c r="AR132" s="97"/>
      <c r="AS132" s="97"/>
      <c r="AT132" s="97"/>
      <c r="AU132" s="97"/>
      <c r="AV132" s="97"/>
      <c r="AW132" s="97"/>
      <c r="AX132" s="92" t="s">
        <v>13978</v>
      </c>
      <c r="AY132" s="97"/>
      <c r="AZ132" s="97"/>
      <c r="BA132" s="97"/>
      <c r="BB132" s="97"/>
      <c r="BC132" s="97"/>
      <c r="BD132" s="97"/>
      <c r="BE132" s="97"/>
      <c r="BF132" s="92"/>
    </row>
    <row r="133" spans="1:58" ht="13.15" customHeight="1" x14ac:dyDescent="0.25">
      <c r="A133" s="92" t="s">
        <v>13970</v>
      </c>
      <c r="B133" s="92" t="s">
        <v>13793</v>
      </c>
      <c r="C133" s="93">
        <v>6893</v>
      </c>
      <c r="D133" s="92" t="s">
        <v>13971</v>
      </c>
      <c r="E133" s="92" t="s">
        <v>8613</v>
      </c>
      <c r="F133" s="92" t="s">
        <v>8785</v>
      </c>
      <c r="G133" s="92" t="s">
        <v>8786</v>
      </c>
      <c r="H133" s="94">
        <v>43586</v>
      </c>
      <c r="I133" s="95">
        <v>43616</v>
      </c>
      <c r="J133" s="92" t="s">
        <v>8556</v>
      </c>
      <c r="K133" s="92" t="s">
        <v>8557</v>
      </c>
      <c r="L133" s="92" t="s">
        <v>8558</v>
      </c>
      <c r="M133" s="92" t="s">
        <v>8559</v>
      </c>
      <c r="N133" s="92" t="s">
        <v>8558</v>
      </c>
      <c r="O133" s="92" t="s">
        <v>8560</v>
      </c>
      <c r="P133" s="92" t="s">
        <v>8561</v>
      </c>
      <c r="Q133" s="92" t="s">
        <v>8562</v>
      </c>
      <c r="R133" s="92" t="s">
        <v>8558</v>
      </c>
      <c r="S133" s="92" t="s">
        <v>8559</v>
      </c>
      <c r="T133" s="92" t="s">
        <v>8563</v>
      </c>
      <c r="U133" s="92" t="s">
        <v>8564</v>
      </c>
      <c r="V133" s="92" t="s">
        <v>8558</v>
      </c>
      <c r="W133" s="92" t="s">
        <v>8559</v>
      </c>
      <c r="X133" s="92" t="s">
        <v>8565</v>
      </c>
      <c r="Y133" s="92" t="s">
        <v>8562</v>
      </c>
      <c r="Z133" s="92" t="s">
        <v>7982</v>
      </c>
      <c r="AA133" s="155">
        <v>3078</v>
      </c>
      <c r="AB133" s="96">
        <v>0</v>
      </c>
      <c r="AC133" s="158">
        <v>3078</v>
      </c>
      <c r="AD133" s="92">
        <v>0</v>
      </c>
      <c r="AE133" s="96" t="s">
        <v>8566</v>
      </c>
      <c r="AF133" s="92" t="s">
        <v>8616</v>
      </c>
      <c r="AG133" s="92" t="s">
        <v>8787</v>
      </c>
      <c r="AH133" s="93" t="s">
        <v>13979</v>
      </c>
      <c r="AI133" s="93" t="s">
        <v>7984</v>
      </c>
      <c r="AJ133" s="98">
        <v>43614</v>
      </c>
      <c r="AK133" s="92" t="s">
        <v>13980</v>
      </c>
      <c r="AL133" s="92" t="s">
        <v>8829</v>
      </c>
      <c r="AM133" s="92">
        <v>319744</v>
      </c>
      <c r="AN133" s="93" t="s">
        <v>8791</v>
      </c>
      <c r="AO133" s="93" t="s">
        <v>13977</v>
      </c>
      <c r="AP133" s="97"/>
      <c r="AQ133" s="97"/>
      <c r="AR133" s="97"/>
      <c r="AS133" s="97"/>
      <c r="AT133" s="97"/>
      <c r="AU133" s="97"/>
      <c r="AV133" s="97"/>
      <c r="AW133" s="97"/>
      <c r="AX133" s="92" t="s">
        <v>13981</v>
      </c>
      <c r="AY133" s="97"/>
      <c r="AZ133" s="97"/>
      <c r="BA133" s="97"/>
      <c r="BB133" s="97"/>
      <c r="BC133" s="97"/>
      <c r="BD133" s="97"/>
      <c r="BE133" s="97"/>
      <c r="BF133" s="92"/>
    </row>
    <row r="134" spans="1:58" ht="13.15" customHeight="1" x14ac:dyDescent="0.25">
      <c r="A134" s="92" t="s">
        <v>13970</v>
      </c>
      <c r="B134" s="92" t="s">
        <v>13793</v>
      </c>
      <c r="C134" s="93">
        <v>6893</v>
      </c>
      <c r="D134" s="92" t="s">
        <v>13971</v>
      </c>
      <c r="E134" s="92" t="s">
        <v>8613</v>
      </c>
      <c r="F134" s="92" t="s">
        <v>8785</v>
      </c>
      <c r="G134" s="92" t="s">
        <v>8786</v>
      </c>
      <c r="H134" s="94">
        <v>43586</v>
      </c>
      <c r="I134" s="95">
        <v>43616</v>
      </c>
      <c r="J134" s="92" t="s">
        <v>8556</v>
      </c>
      <c r="K134" s="92" t="s">
        <v>8557</v>
      </c>
      <c r="L134" s="92" t="s">
        <v>8558</v>
      </c>
      <c r="M134" s="92" t="s">
        <v>8559</v>
      </c>
      <c r="N134" s="92" t="s">
        <v>8558</v>
      </c>
      <c r="O134" s="92" t="s">
        <v>8560</v>
      </c>
      <c r="P134" s="92" t="s">
        <v>8561</v>
      </c>
      <c r="Q134" s="92" t="s">
        <v>8562</v>
      </c>
      <c r="R134" s="92" t="s">
        <v>8558</v>
      </c>
      <c r="S134" s="92" t="s">
        <v>8559</v>
      </c>
      <c r="T134" s="92" t="s">
        <v>8563</v>
      </c>
      <c r="U134" s="92" t="s">
        <v>8564</v>
      </c>
      <c r="V134" s="92" t="s">
        <v>8558</v>
      </c>
      <c r="W134" s="92" t="s">
        <v>8559</v>
      </c>
      <c r="X134" s="92" t="s">
        <v>8565</v>
      </c>
      <c r="Y134" s="92" t="s">
        <v>8562</v>
      </c>
      <c r="Z134" s="92" t="s">
        <v>7982</v>
      </c>
      <c r="AA134" s="155">
        <v>5310</v>
      </c>
      <c r="AB134" s="96">
        <v>0</v>
      </c>
      <c r="AC134" s="158">
        <v>5310</v>
      </c>
      <c r="AD134" s="92">
        <v>0</v>
      </c>
      <c r="AE134" s="96" t="s">
        <v>8566</v>
      </c>
      <c r="AF134" s="92" t="s">
        <v>8616</v>
      </c>
      <c r="AG134" s="92" t="s">
        <v>8787</v>
      </c>
      <c r="AH134" s="93" t="s">
        <v>13982</v>
      </c>
      <c r="AI134" s="93" t="s">
        <v>7984</v>
      </c>
      <c r="AJ134" s="98">
        <v>43586</v>
      </c>
      <c r="AK134" s="92" t="s">
        <v>13983</v>
      </c>
      <c r="AL134" s="92" t="s">
        <v>9603</v>
      </c>
      <c r="AM134" s="92">
        <v>317405</v>
      </c>
      <c r="AN134" s="93" t="s">
        <v>8791</v>
      </c>
      <c r="AO134" s="93" t="s">
        <v>7984</v>
      </c>
      <c r="AP134" s="97"/>
      <c r="AQ134" s="97"/>
      <c r="AR134" s="97"/>
      <c r="AS134" s="97"/>
      <c r="AT134" s="97"/>
      <c r="AU134" s="97"/>
      <c r="AV134" s="97"/>
      <c r="AW134" s="97"/>
      <c r="AX134" s="92" t="s">
        <v>13984</v>
      </c>
      <c r="AY134" s="97"/>
      <c r="AZ134" s="97"/>
      <c r="BA134" s="97"/>
      <c r="BB134" s="97"/>
      <c r="BC134" s="97"/>
      <c r="BD134" s="97"/>
      <c r="BE134" s="97"/>
      <c r="BF134" s="92"/>
    </row>
    <row r="135" spans="1:58" ht="13.15" customHeight="1" x14ac:dyDescent="0.25">
      <c r="A135" s="92" t="s">
        <v>13970</v>
      </c>
      <c r="B135" s="92" t="s">
        <v>13793</v>
      </c>
      <c r="C135" s="93">
        <v>6893</v>
      </c>
      <c r="D135" s="92" t="s">
        <v>13971</v>
      </c>
      <c r="E135" s="92" t="s">
        <v>8613</v>
      </c>
      <c r="F135" s="92" t="s">
        <v>8785</v>
      </c>
      <c r="G135" s="92" t="s">
        <v>8786</v>
      </c>
      <c r="H135" s="94">
        <v>43586</v>
      </c>
      <c r="I135" s="95">
        <v>43616</v>
      </c>
      <c r="J135" s="92" t="s">
        <v>8556</v>
      </c>
      <c r="K135" s="92" t="s">
        <v>8557</v>
      </c>
      <c r="L135" s="92" t="s">
        <v>8558</v>
      </c>
      <c r="M135" s="92" t="s">
        <v>8559</v>
      </c>
      <c r="N135" s="92" t="s">
        <v>8558</v>
      </c>
      <c r="O135" s="92" t="s">
        <v>8560</v>
      </c>
      <c r="P135" s="92" t="s">
        <v>8561</v>
      </c>
      <c r="Q135" s="92" t="s">
        <v>8562</v>
      </c>
      <c r="R135" s="92" t="s">
        <v>8558</v>
      </c>
      <c r="S135" s="92" t="s">
        <v>8559</v>
      </c>
      <c r="T135" s="92" t="s">
        <v>8563</v>
      </c>
      <c r="U135" s="92" t="s">
        <v>8564</v>
      </c>
      <c r="V135" s="92" t="s">
        <v>8558</v>
      </c>
      <c r="W135" s="92" t="s">
        <v>8559</v>
      </c>
      <c r="X135" s="92" t="s">
        <v>8565</v>
      </c>
      <c r="Y135" s="92" t="s">
        <v>8562</v>
      </c>
      <c r="Z135" s="92" t="s">
        <v>7982</v>
      </c>
      <c r="AA135" s="155">
        <v>7787.14</v>
      </c>
      <c r="AB135" s="96">
        <v>0</v>
      </c>
      <c r="AC135" s="158">
        <v>7787.14</v>
      </c>
      <c r="AD135" s="92">
        <v>0</v>
      </c>
      <c r="AE135" s="96" t="s">
        <v>8566</v>
      </c>
      <c r="AF135" s="92" t="s">
        <v>8616</v>
      </c>
      <c r="AG135" s="92" t="s">
        <v>8787</v>
      </c>
      <c r="AH135" s="93" t="s">
        <v>13985</v>
      </c>
      <c r="AI135" s="93" t="s">
        <v>7984</v>
      </c>
      <c r="AJ135" s="98">
        <v>43599</v>
      </c>
      <c r="AK135" s="92" t="s">
        <v>13986</v>
      </c>
      <c r="AL135" s="92" t="s">
        <v>8813</v>
      </c>
      <c r="AM135" s="92">
        <v>17277</v>
      </c>
      <c r="AN135" s="93" t="s">
        <v>8791</v>
      </c>
      <c r="AO135" s="93" t="s">
        <v>8805</v>
      </c>
      <c r="AP135" s="97"/>
      <c r="AQ135" s="97"/>
      <c r="AR135" s="97"/>
      <c r="AS135" s="97"/>
      <c r="AT135" s="97"/>
      <c r="AU135" s="97"/>
      <c r="AV135" s="97"/>
      <c r="AW135" s="97"/>
      <c r="AX135" s="92" t="s">
        <v>13987</v>
      </c>
      <c r="AY135" s="97"/>
      <c r="AZ135" s="97"/>
      <c r="BA135" s="97"/>
      <c r="BB135" s="97"/>
      <c r="BC135" s="97"/>
      <c r="BD135" s="97"/>
      <c r="BE135" s="97"/>
      <c r="BF135" s="92"/>
    </row>
    <row r="136" spans="1:58" ht="13.15" customHeight="1" x14ac:dyDescent="0.25">
      <c r="A136" s="92" t="s">
        <v>13970</v>
      </c>
      <c r="B136" s="92" t="s">
        <v>13793</v>
      </c>
      <c r="C136" s="93">
        <v>6893</v>
      </c>
      <c r="D136" s="92" t="s">
        <v>13971</v>
      </c>
      <c r="E136" s="92" t="s">
        <v>8613</v>
      </c>
      <c r="F136" s="92" t="s">
        <v>8785</v>
      </c>
      <c r="G136" s="92" t="s">
        <v>8786</v>
      </c>
      <c r="H136" s="94">
        <v>43586</v>
      </c>
      <c r="I136" s="95">
        <v>43616</v>
      </c>
      <c r="J136" s="92" t="s">
        <v>8556</v>
      </c>
      <c r="K136" s="92" t="s">
        <v>8557</v>
      </c>
      <c r="L136" s="92" t="s">
        <v>8558</v>
      </c>
      <c r="M136" s="92" t="s">
        <v>8559</v>
      </c>
      <c r="N136" s="92" t="s">
        <v>8558</v>
      </c>
      <c r="O136" s="92" t="s">
        <v>8560</v>
      </c>
      <c r="P136" s="92" t="s">
        <v>8561</v>
      </c>
      <c r="Q136" s="92" t="s">
        <v>8562</v>
      </c>
      <c r="R136" s="92" t="s">
        <v>8558</v>
      </c>
      <c r="S136" s="92" t="s">
        <v>8559</v>
      </c>
      <c r="T136" s="92" t="s">
        <v>8563</v>
      </c>
      <c r="U136" s="92" t="s">
        <v>8564</v>
      </c>
      <c r="V136" s="92" t="s">
        <v>8558</v>
      </c>
      <c r="W136" s="92" t="s">
        <v>8559</v>
      </c>
      <c r="X136" s="92" t="s">
        <v>8565</v>
      </c>
      <c r="Y136" s="92" t="s">
        <v>8562</v>
      </c>
      <c r="Z136" s="92" t="s">
        <v>7982</v>
      </c>
      <c r="AA136" s="155">
        <v>8150</v>
      </c>
      <c r="AB136" s="96">
        <v>0</v>
      </c>
      <c r="AC136" s="158">
        <v>8150</v>
      </c>
      <c r="AD136" s="92">
        <v>0</v>
      </c>
      <c r="AE136" s="96" t="s">
        <v>8566</v>
      </c>
      <c r="AF136" s="92" t="s">
        <v>8616</v>
      </c>
      <c r="AG136" s="92" t="s">
        <v>8787</v>
      </c>
      <c r="AH136" s="93" t="s">
        <v>13988</v>
      </c>
      <c r="AI136" s="93" t="s">
        <v>7984</v>
      </c>
      <c r="AJ136" s="98">
        <v>43613</v>
      </c>
      <c r="AK136" s="92" t="s">
        <v>13989</v>
      </c>
      <c r="AL136" s="92" t="s">
        <v>8983</v>
      </c>
      <c r="AM136" s="92">
        <v>17030</v>
      </c>
      <c r="AN136" s="93" t="s">
        <v>8791</v>
      </c>
      <c r="AO136" s="93" t="s">
        <v>13990</v>
      </c>
      <c r="AP136" s="97"/>
      <c r="AQ136" s="97"/>
      <c r="AR136" s="97"/>
      <c r="AS136" s="97"/>
      <c r="AT136" s="97"/>
      <c r="AU136" s="97"/>
      <c r="AV136" s="97"/>
      <c r="AW136" s="97"/>
      <c r="AX136" s="92" t="s">
        <v>13991</v>
      </c>
      <c r="AY136" s="97"/>
      <c r="AZ136" s="97"/>
      <c r="BA136" s="97"/>
      <c r="BB136" s="97"/>
      <c r="BC136" s="97"/>
      <c r="BD136" s="97"/>
      <c r="BE136" s="97"/>
      <c r="BF136" s="92"/>
    </row>
    <row r="137" spans="1:58" ht="13.15" customHeight="1" x14ac:dyDescent="0.25">
      <c r="A137" s="92" t="s">
        <v>13970</v>
      </c>
      <c r="B137" s="92" t="s">
        <v>13793</v>
      </c>
      <c r="C137" s="93">
        <v>6893</v>
      </c>
      <c r="D137" s="92" t="s">
        <v>13971</v>
      </c>
      <c r="E137" s="92" t="s">
        <v>8613</v>
      </c>
      <c r="F137" s="92" t="s">
        <v>8785</v>
      </c>
      <c r="G137" s="92" t="s">
        <v>8786</v>
      </c>
      <c r="H137" s="94">
        <v>43586</v>
      </c>
      <c r="I137" s="95">
        <v>43616</v>
      </c>
      <c r="J137" s="92" t="s">
        <v>8556</v>
      </c>
      <c r="K137" s="92" t="s">
        <v>8557</v>
      </c>
      <c r="L137" s="92" t="s">
        <v>8558</v>
      </c>
      <c r="M137" s="92" t="s">
        <v>8559</v>
      </c>
      <c r="N137" s="92" t="s">
        <v>8558</v>
      </c>
      <c r="O137" s="92" t="s">
        <v>8560</v>
      </c>
      <c r="P137" s="92" t="s">
        <v>8561</v>
      </c>
      <c r="Q137" s="92" t="s">
        <v>8562</v>
      </c>
      <c r="R137" s="92" t="s">
        <v>8558</v>
      </c>
      <c r="S137" s="92" t="s">
        <v>8559</v>
      </c>
      <c r="T137" s="92" t="s">
        <v>8563</v>
      </c>
      <c r="U137" s="92" t="s">
        <v>8564</v>
      </c>
      <c r="V137" s="92" t="s">
        <v>8558</v>
      </c>
      <c r="W137" s="92" t="s">
        <v>8559</v>
      </c>
      <c r="X137" s="92" t="s">
        <v>8565</v>
      </c>
      <c r="Y137" s="92" t="s">
        <v>8562</v>
      </c>
      <c r="Z137" s="92" t="s">
        <v>7982</v>
      </c>
      <c r="AA137" s="155">
        <v>8494.7900000000009</v>
      </c>
      <c r="AB137" s="96">
        <v>0</v>
      </c>
      <c r="AC137" s="158">
        <v>8494.7900000000009</v>
      </c>
      <c r="AD137" s="92">
        <v>0</v>
      </c>
      <c r="AE137" s="96" t="s">
        <v>8566</v>
      </c>
      <c r="AF137" s="92" t="s">
        <v>8616</v>
      </c>
      <c r="AG137" s="92" t="s">
        <v>8787</v>
      </c>
      <c r="AH137" s="93" t="s">
        <v>13992</v>
      </c>
      <c r="AI137" s="93" t="s">
        <v>7984</v>
      </c>
      <c r="AJ137" s="98">
        <v>43600</v>
      </c>
      <c r="AK137" s="92" t="s">
        <v>13993</v>
      </c>
      <c r="AL137" s="92" t="s">
        <v>8960</v>
      </c>
      <c r="AM137" s="92">
        <v>16701</v>
      </c>
      <c r="AN137" s="93" t="s">
        <v>8791</v>
      </c>
      <c r="AO137" s="93" t="s">
        <v>9160</v>
      </c>
      <c r="AP137" s="97"/>
      <c r="AQ137" s="97"/>
      <c r="AR137" s="97"/>
      <c r="AS137" s="97"/>
      <c r="AT137" s="97"/>
      <c r="AU137" s="97"/>
      <c r="AV137" s="97"/>
      <c r="AW137" s="97"/>
      <c r="AX137" s="92" t="s">
        <v>13994</v>
      </c>
      <c r="AY137" s="97"/>
      <c r="AZ137" s="97"/>
      <c r="BA137" s="97"/>
      <c r="BB137" s="97"/>
      <c r="BC137" s="97"/>
      <c r="BD137" s="97"/>
      <c r="BE137" s="97"/>
      <c r="BF137" s="92"/>
    </row>
    <row r="138" spans="1:58" ht="13.15" customHeight="1" x14ac:dyDescent="0.25">
      <c r="A138" s="92" t="s">
        <v>13970</v>
      </c>
      <c r="B138" s="92" t="s">
        <v>13793</v>
      </c>
      <c r="C138" s="93">
        <v>6893</v>
      </c>
      <c r="D138" s="92" t="s">
        <v>13971</v>
      </c>
      <c r="E138" s="92" t="s">
        <v>8613</v>
      </c>
      <c r="F138" s="92" t="s">
        <v>8785</v>
      </c>
      <c r="G138" s="92" t="s">
        <v>8786</v>
      </c>
      <c r="H138" s="94">
        <v>43586</v>
      </c>
      <c r="I138" s="95">
        <v>43616</v>
      </c>
      <c r="J138" s="92" t="s">
        <v>8556</v>
      </c>
      <c r="K138" s="92" t="s">
        <v>8557</v>
      </c>
      <c r="L138" s="92" t="s">
        <v>8558</v>
      </c>
      <c r="M138" s="92" t="s">
        <v>8559</v>
      </c>
      <c r="N138" s="92" t="s">
        <v>8558</v>
      </c>
      <c r="O138" s="92" t="s">
        <v>8560</v>
      </c>
      <c r="P138" s="92" t="s">
        <v>8561</v>
      </c>
      <c r="Q138" s="92" t="s">
        <v>8562</v>
      </c>
      <c r="R138" s="92" t="s">
        <v>8558</v>
      </c>
      <c r="S138" s="92" t="s">
        <v>8559</v>
      </c>
      <c r="T138" s="92" t="s">
        <v>8563</v>
      </c>
      <c r="U138" s="92" t="s">
        <v>8564</v>
      </c>
      <c r="V138" s="92" t="s">
        <v>8558</v>
      </c>
      <c r="W138" s="92" t="s">
        <v>8559</v>
      </c>
      <c r="X138" s="92" t="s">
        <v>8565</v>
      </c>
      <c r="Y138" s="92" t="s">
        <v>8562</v>
      </c>
      <c r="Z138" s="92" t="s">
        <v>7982</v>
      </c>
      <c r="AA138" s="155">
        <v>8534</v>
      </c>
      <c r="AB138" s="96">
        <v>0</v>
      </c>
      <c r="AC138" s="158">
        <v>8534</v>
      </c>
      <c r="AD138" s="92">
        <v>0</v>
      </c>
      <c r="AE138" s="96" t="s">
        <v>8566</v>
      </c>
      <c r="AF138" s="92" t="s">
        <v>8616</v>
      </c>
      <c r="AG138" s="92" t="s">
        <v>8787</v>
      </c>
      <c r="AH138" s="93" t="s">
        <v>13995</v>
      </c>
      <c r="AI138" s="93" t="s">
        <v>7984</v>
      </c>
      <c r="AJ138" s="98">
        <v>43594</v>
      </c>
      <c r="AK138" s="92" t="s">
        <v>13996</v>
      </c>
      <c r="AL138" s="92" t="s">
        <v>8820</v>
      </c>
      <c r="AM138" s="92">
        <v>62009</v>
      </c>
      <c r="AN138" s="93" t="s">
        <v>8791</v>
      </c>
      <c r="AO138" s="93" t="s">
        <v>10501</v>
      </c>
      <c r="AP138" s="97"/>
      <c r="AQ138" s="97"/>
      <c r="AR138" s="97"/>
      <c r="AS138" s="97"/>
      <c r="AT138" s="97"/>
      <c r="AU138" s="97"/>
      <c r="AV138" s="97"/>
      <c r="AW138" s="97"/>
      <c r="AX138" s="92" t="s">
        <v>13997</v>
      </c>
      <c r="AY138" s="97"/>
      <c r="AZ138" s="97"/>
      <c r="BA138" s="97"/>
      <c r="BB138" s="97"/>
      <c r="BC138" s="97"/>
      <c r="BD138" s="97"/>
      <c r="BE138" s="97"/>
      <c r="BF138" s="92"/>
    </row>
    <row r="139" spans="1:58" ht="13.15" customHeight="1" x14ac:dyDescent="0.25">
      <c r="A139" s="92" t="s">
        <v>13970</v>
      </c>
      <c r="B139" s="92" t="s">
        <v>13793</v>
      </c>
      <c r="C139" s="93">
        <v>6893</v>
      </c>
      <c r="D139" s="92" t="s">
        <v>13971</v>
      </c>
      <c r="E139" s="92" t="s">
        <v>8613</v>
      </c>
      <c r="F139" s="92" t="s">
        <v>8785</v>
      </c>
      <c r="G139" s="92" t="s">
        <v>8786</v>
      </c>
      <c r="H139" s="94">
        <v>43586</v>
      </c>
      <c r="I139" s="95">
        <v>43616</v>
      </c>
      <c r="J139" s="92" t="s">
        <v>8556</v>
      </c>
      <c r="K139" s="92" t="s">
        <v>8557</v>
      </c>
      <c r="L139" s="92" t="s">
        <v>8558</v>
      </c>
      <c r="M139" s="92" t="s">
        <v>8559</v>
      </c>
      <c r="N139" s="92" t="s">
        <v>8558</v>
      </c>
      <c r="O139" s="92" t="s">
        <v>8560</v>
      </c>
      <c r="P139" s="92" t="s">
        <v>8561</v>
      </c>
      <c r="Q139" s="92" t="s">
        <v>8562</v>
      </c>
      <c r="R139" s="92" t="s">
        <v>8558</v>
      </c>
      <c r="S139" s="92" t="s">
        <v>8559</v>
      </c>
      <c r="T139" s="92" t="s">
        <v>8563</v>
      </c>
      <c r="U139" s="92" t="s">
        <v>8564</v>
      </c>
      <c r="V139" s="92" t="s">
        <v>8558</v>
      </c>
      <c r="W139" s="92" t="s">
        <v>8559</v>
      </c>
      <c r="X139" s="92" t="s">
        <v>8565</v>
      </c>
      <c r="Y139" s="92" t="s">
        <v>8562</v>
      </c>
      <c r="Z139" s="92" t="s">
        <v>7982</v>
      </c>
      <c r="AA139" s="155">
        <v>8664</v>
      </c>
      <c r="AB139" s="96">
        <v>0</v>
      </c>
      <c r="AC139" s="158">
        <v>8664</v>
      </c>
      <c r="AD139" s="92">
        <v>0</v>
      </c>
      <c r="AE139" s="96" t="s">
        <v>8566</v>
      </c>
      <c r="AF139" s="92" t="s">
        <v>8616</v>
      </c>
      <c r="AG139" s="92" t="s">
        <v>8787</v>
      </c>
      <c r="AH139" s="93" t="s">
        <v>13998</v>
      </c>
      <c r="AI139" s="93" t="s">
        <v>7984</v>
      </c>
      <c r="AJ139" s="98">
        <v>43586</v>
      </c>
      <c r="AK139" s="92" t="s">
        <v>13999</v>
      </c>
      <c r="AL139" s="92" t="s">
        <v>8936</v>
      </c>
      <c r="AM139" s="92">
        <v>16752</v>
      </c>
      <c r="AN139" s="93" t="s">
        <v>8791</v>
      </c>
      <c r="AO139" s="93" t="s">
        <v>10501</v>
      </c>
      <c r="AP139" s="97"/>
      <c r="AQ139" s="97"/>
      <c r="AR139" s="97"/>
      <c r="AS139" s="97"/>
      <c r="AT139" s="97"/>
      <c r="AU139" s="97"/>
      <c r="AV139" s="97"/>
      <c r="AW139" s="97"/>
      <c r="AX139" s="92" t="s">
        <v>14000</v>
      </c>
      <c r="AY139" s="97"/>
      <c r="AZ139" s="97"/>
      <c r="BA139" s="97"/>
      <c r="BB139" s="97"/>
      <c r="BC139" s="97"/>
      <c r="BD139" s="97"/>
      <c r="BE139" s="97"/>
      <c r="BF139" s="92"/>
    </row>
    <row r="140" spans="1:58" ht="13.15" customHeight="1" x14ac:dyDescent="0.25">
      <c r="A140" s="92" t="s">
        <v>13970</v>
      </c>
      <c r="B140" s="92" t="s">
        <v>13793</v>
      </c>
      <c r="C140" s="93">
        <v>6893</v>
      </c>
      <c r="D140" s="92" t="s">
        <v>13971</v>
      </c>
      <c r="E140" s="92" t="s">
        <v>8613</v>
      </c>
      <c r="F140" s="92" t="s">
        <v>8785</v>
      </c>
      <c r="G140" s="92" t="s">
        <v>8786</v>
      </c>
      <c r="H140" s="94">
        <v>43586</v>
      </c>
      <c r="I140" s="95">
        <v>43616</v>
      </c>
      <c r="J140" s="92" t="s">
        <v>8556</v>
      </c>
      <c r="K140" s="92" t="s">
        <v>8557</v>
      </c>
      <c r="L140" s="92" t="s">
        <v>8558</v>
      </c>
      <c r="M140" s="92" t="s">
        <v>8559</v>
      </c>
      <c r="N140" s="92" t="s">
        <v>8558</v>
      </c>
      <c r="O140" s="92" t="s">
        <v>8560</v>
      </c>
      <c r="P140" s="92" t="s">
        <v>8561</v>
      </c>
      <c r="Q140" s="92" t="s">
        <v>8562</v>
      </c>
      <c r="R140" s="92" t="s">
        <v>8558</v>
      </c>
      <c r="S140" s="92" t="s">
        <v>8559</v>
      </c>
      <c r="T140" s="92" t="s">
        <v>8563</v>
      </c>
      <c r="U140" s="92" t="s">
        <v>8564</v>
      </c>
      <c r="V140" s="92" t="s">
        <v>8558</v>
      </c>
      <c r="W140" s="92" t="s">
        <v>8559</v>
      </c>
      <c r="X140" s="92" t="s">
        <v>8565</v>
      </c>
      <c r="Y140" s="92" t="s">
        <v>8562</v>
      </c>
      <c r="Z140" s="92" t="s">
        <v>7982</v>
      </c>
      <c r="AA140" s="155">
        <v>8917.0499999999993</v>
      </c>
      <c r="AB140" s="96">
        <v>0</v>
      </c>
      <c r="AC140" s="158">
        <v>8917.0499999999993</v>
      </c>
      <c r="AD140" s="92">
        <v>0</v>
      </c>
      <c r="AE140" s="96" t="s">
        <v>8566</v>
      </c>
      <c r="AF140" s="92" t="s">
        <v>8616</v>
      </c>
      <c r="AG140" s="92" t="s">
        <v>8787</v>
      </c>
      <c r="AH140" s="93" t="s">
        <v>14001</v>
      </c>
      <c r="AI140" s="93" t="s">
        <v>7984</v>
      </c>
      <c r="AJ140" s="98">
        <v>43587</v>
      </c>
      <c r="AK140" s="92" t="s">
        <v>14002</v>
      </c>
      <c r="AL140" s="92" t="s">
        <v>8914</v>
      </c>
      <c r="AM140" s="92">
        <v>15607</v>
      </c>
      <c r="AN140" s="93" t="s">
        <v>8791</v>
      </c>
      <c r="AO140" s="93" t="s">
        <v>7984</v>
      </c>
      <c r="AP140" s="97"/>
      <c r="AQ140" s="97"/>
      <c r="AR140" s="97"/>
      <c r="AS140" s="97"/>
      <c r="AT140" s="97"/>
      <c r="AU140" s="97"/>
      <c r="AV140" s="97"/>
      <c r="AW140" s="97"/>
      <c r="AX140" s="92" t="s">
        <v>14003</v>
      </c>
      <c r="AY140" s="97"/>
      <c r="AZ140" s="97"/>
      <c r="BA140" s="97"/>
      <c r="BB140" s="97"/>
      <c r="BC140" s="97"/>
      <c r="BD140" s="97"/>
      <c r="BE140" s="97"/>
      <c r="BF140" s="92"/>
    </row>
    <row r="141" spans="1:58" ht="13.15" customHeight="1" x14ac:dyDescent="0.25">
      <c r="A141" s="92" t="s">
        <v>13970</v>
      </c>
      <c r="B141" s="92" t="s">
        <v>13793</v>
      </c>
      <c r="C141" s="93">
        <v>6893</v>
      </c>
      <c r="D141" s="92" t="s">
        <v>13971</v>
      </c>
      <c r="E141" s="92" t="s">
        <v>8613</v>
      </c>
      <c r="F141" s="92" t="s">
        <v>8785</v>
      </c>
      <c r="G141" s="92" t="s">
        <v>8786</v>
      </c>
      <c r="H141" s="94">
        <v>43586</v>
      </c>
      <c r="I141" s="95">
        <v>43616</v>
      </c>
      <c r="J141" s="92" t="s">
        <v>8556</v>
      </c>
      <c r="K141" s="92" t="s">
        <v>8557</v>
      </c>
      <c r="L141" s="92" t="s">
        <v>8558</v>
      </c>
      <c r="M141" s="92" t="s">
        <v>8559</v>
      </c>
      <c r="N141" s="92" t="s">
        <v>8558</v>
      </c>
      <c r="O141" s="92" t="s">
        <v>8560</v>
      </c>
      <c r="P141" s="92" t="s">
        <v>8561</v>
      </c>
      <c r="Q141" s="92" t="s">
        <v>8562</v>
      </c>
      <c r="R141" s="92" t="s">
        <v>8558</v>
      </c>
      <c r="S141" s="92" t="s">
        <v>8559</v>
      </c>
      <c r="T141" s="92" t="s">
        <v>8563</v>
      </c>
      <c r="U141" s="92" t="s">
        <v>8564</v>
      </c>
      <c r="V141" s="92" t="s">
        <v>8558</v>
      </c>
      <c r="W141" s="92" t="s">
        <v>8559</v>
      </c>
      <c r="X141" s="92" t="s">
        <v>8565</v>
      </c>
      <c r="Y141" s="92" t="s">
        <v>8562</v>
      </c>
      <c r="Z141" s="92" t="s">
        <v>7982</v>
      </c>
      <c r="AA141" s="155">
        <v>9204.4</v>
      </c>
      <c r="AB141" s="96">
        <v>0</v>
      </c>
      <c r="AC141" s="158">
        <v>9204.4</v>
      </c>
      <c r="AD141" s="92">
        <v>0</v>
      </c>
      <c r="AE141" s="96" t="s">
        <v>8566</v>
      </c>
      <c r="AF141" s="92" t="s">
        <v>8616</v>
      </c>
      <c r="AG141" s="92" t="s">
        <v>8787</v>
      </c>
      <c r="AH141" s="93" t="s">
        <v>14004</v>
      </c>
      <c r="AI141" s="93" t="s">
        <v>7984</v>
      </c>
      <c r="AJ141" s="98">
        <v>43594</v>
      </c>
      <c r="AK141" s="92" t="s">
        <v>14005</v>
      </c>
      <c r="AL141" s="92" t="s">
        <v>8889</v>
      </c>
      <c r="AM141" s="92">
        <v>15706</v>
      </c>
      <c r="AN141" s="93" t="s">
        <v>8791</v>
      </c>
      <c r="AO141" s="93" t="s">
        <v>8862</v>
      </c>
      <c r="AP141" s="97"/>
      <c r="AQ141" s="97"/>
      <c r="AR141" s="97"/>
      <c r="AS141" s="97"/>
      <c r="AT141" s="97"/>
      <c r="AU141" s="97"/>
      <c r="AV141" s="97"/>
      <c r="AW141" s="97"/>
      <c r="AX141" s="92" t="s">
        <v>14006</v>
      </c>
      <c r="AY141" s="97"/>
      <c r="AZ141" s="97"/>
      <c r="BA141" s="97"/>
      <c r="BB141" s="97"/>
      <c r="BC141" s="97"/>
      <c r="BD141" s="97"/>
      <c r="BE141" s="97"/>
      <c r="BF141" s="92"/>
    </row>
    <row r="142" spans="1:58" ht="13.15" customHeight="1" x14ac:dyDescent="0.25">
      <c r="A142" s="92" t="s">
        <v>13970</v>
      </c>
      <c r="B142" s="92" t="s">
        <v>13793</v>
      </c>
      <c r="C142" s="93">
        <v>6893</v>
      </c>
      <c r="D142" s="92" t="s">
        <v>13971</v>
      </c>
      <c r="E142" s="92" t="s">
        <v>8613</v>
      </c>
      <c r="F142" s="92" t="s">
        <v>8785</v>
      </c>
      <c r="G142" s="92" t="s">
        <v>8786</v>
      </c>
      <c r="H142" s="94">
        <v>43586</v>
      </c>
      <c r="I142" s="95">
        <v>43616</v>
      </c>
      <c r="J142" s="92" t="s">
        <v>8556</v>
      </c>
      <c r="K142" s="92" t="s">
        <v>8557</v>
      </c>
      <c r="L142" s="92" t="s">
        <v>8558</v>
      </c>
      <c r="M142" s="92" t="s">
        <v>8559</v>
      </c>
      <c r="N142" s="92" t="s">
        <v>8558</v>
      </c>
      <c r="O142" s="92" t="s">
        <v>8560</v>
      </c>
      <c r="P142" s="92" t="s">
        <v>8561</v>
      </c>
      <c r="Q142" s="92" t="s">
        <v>8562</v>
      </c>
      <c r="R142" s="92" t="s">
        <v>8558</v>
      </c>
      <c r="S142" s="92" t="s">
        <v>8559</v>
      </c>
      <c r="T142" s="92" t="s">
        <v>8563</v>
      </c>
      <c r="U142" s="92" t="s">
        <v>8564</v>
      </c>
      <c r="V142" s="92" t="s">
        <v>8558</v>
      </c>
      <c r="W142" s="92" t="s">
        <v>8559</v>
      </c>
      <c r="X142" s="92" t="s">
        <v>8565</v>
      </c>
      <c r="Y142" s="92" t="s">
        <v>8562</v>
      </c>
      <c r="Z142" s="92" t="s">
        <v>7982</v>
      </c>
      <c r="AA142" s="155">
        <v>10626.6</v>
      </c>
      <c r="AB142" s="96">
        <v>0</v>
      </c>
      <c r="AC142" s="158">
        <v>10626.6</v>
      </c>
      <c r="AD142" s="92">
        <v>0</v>
      </c>
      <c r="AE142" s="96" t="s">
        <v>8566</v>
      </c>
      <c r="AF142" s="92" t="s">
        <v>8616</v>
      </c>
      <c r="AG142" s="92" t="s">
        <v>8787</v>
      </c>
      <c r="AH142" s="93" t="s">
        <v>14007</v>
      </c>
      <c r="AI142" s="93" t="s">
        <v>7984</v>
      </c>
      <c r="AJ142" s="98">
        <v>43614</v>
      </c>
      <c r="AK142" s="92" t="s">
        <v>14008</v>
      </c>
      <c r="AL142" s="92" t="s">
        <v>8800</v>
      </c>
      <c r="AM142" s="92">
        <v>13371</v>
      </c>
      <c r="AN142" s="93" t="s">
        <v>8791</v>
      </c>
      <c r="AO142" s="93" t="s">
        <v>13977</v>
      </c>
      <c r="AP142" s="97"/>
      <c r="AQ142" s="97"/>
      <c r="AR142" s="97"/>
      <c r="AS142" s="97"/>
      <c r="AT142" s="97"/>
      <c r="AU142" s="97"/>
      <c r="AV142" s="97"/>
      <c r="AW142" s="97"/>
      <c r="AX142" s="92" t="s">
        <v>14009</v>
      </c>
      <c r="AY142" s="97"/>
      <c r="AZ142" s="97"/>
      <c r="BA142" s="97"/>
      <c r="BB142" s="97"/>
      <c r="BC142" s="97"/>
      <c r="BD142" s="97"/>
      <c r="BE142" s="97"/>
      <c r="BF142" s="92"/>
    </row>
    <row r="143" spans="1:58" ht="13.15" customHeight="1" x14ac:dyDescent="0.25">
      <c r="A143" s="92" t="s">
        <v>13970</v>
      </c>
      <c r="B143" s="92" t="s">
        <v>13793</v>
      </c>
      <c r="C143" s="93">
        <v>6893</v>
      </c>
      <c r="D143" s="92" t="s">
        <v>13971</v>
      </c>
      <c r="E143" s="92" t="s">
        <v>8613</v>
      </c>
      <c r="F143" s="92" t="s">
        <v>8785</v>
      </c>
      <c r="G143" s="92" t="s">
        <v>8786</v>
      </c>
      <c r="H143" s="94">
        <v>43586</v>
      </c>
      <c r="I143" s="95">
        <v>43616</v>
      </c>
      <c r="J143" s="92" t="s">
        <v>8556</v>
      </c>
      <c r="K143" s="92" t="s">
        <v>8557</v>
      </c>
      <c r="L143" s="92" t="s">
        <v>8558</v>
      </c>
      <c r="M143" s="92" t="s">
        <v>8559</v>
      </c>
      <c r="N143" s="92" t="s">
        <v>8558</v>
      </c>
      <c r="O143" s="92" t="s">
        <v>8560</v>
      </c>
      <c r="P143" s="92" t="s">
        <v>8561</v>
      </c>
      <c r="Q143" s="92" t="s">
        <v>8562</v>
      </c>
      <c r="R143" s="92" t="s">
        <v>8558</v>
      </c>
      <c r="S143" s="92" t="s">
        <v>8559</v>
      </c>
      <c r="T143" s="92" t="s">
        <v>8563</v>
      </c>
      <c r="U143" s="92" t="s">
        <v>8564</v>
      </c>
      <c r="V143" s="92" t="s">
        <v>8558</v>
      </c>
      <c r="W143" s="92" t="s">
        <v>8559</v>
      </c>
      <c r="X143" s="92" t="s">
        <v>8565</v>
      </c>
      <c r="Y143" s="92" t="s">
        <v>8562</v>
      </c>
      <c r="Z143" s="92" t="s">
        <v>7982</v>
      </c>
      <c r="AA143" s="155">
        <v>11442</v>
      </c>
      <c r="AB143" s="96">
        <v>0</v>
      </c>
      <c r="AC143" s="158">
        <v>11442</v>
      </c>
      <c r="AD143" s="92">
        <v>0</v>
      </c>
      <c r="AE143" s="96" t="s">
        <v>8566</v>
      </c>
      <c r="AF143" s="92" t="s">
        <v>8616</v>
      </c>
      <c r="AG143" s="92" t="s">
        <v>8787</v>
      </c>
      <c r="AH143" s="93" t="s">
        <v>14010</v>
      </c>
      <c r="AI143" s="93" t="s">
        <v>7984</v>
      </c>
      <c r="AJ143" s="98">
        <v>43590</v>
      </c>
      <c r="AK143" s="92" t="s">
        <v>14011</v>
      </c>
      <c r="AL143" s="92" t="s">
        <v>8919</v>
      </c>
      <c r="AM143" s="92">
        <v>13464</v>
      </c>
      <c r="AN143" s="93" t="s">
        <v>8791</v>
      </c>
      <c r="AO143" s="93" t="s">
        <v>7984</v>
      </c>
      <c r="AP143" s="97"/>
      <c r="AQ143" s="97"/>
      <c r="AR143" s="97"/>
      <c r="AS143" s="97"/>
      <c r="AT143" s="97"/>
      <c r="AU143" s="97"/>
      <c r="AV143" s="97"/>
      <c r="AW143" s="97"/>
      <c r="AX143" s="92" t="s">
        <v>14012</v>
      </c>
      <c r="AY143" s="97"/>
      <c r="AZ143" s="97"/>
      <c r="BA143" s="97"/>
      <c r="BB143" s="97"/>
      <c r="BC143" s="97"/>
      <c r="BD143" s="97"/>
      <c r="BE143" s="97"/>
      <c r="BF143" s="92"/>
    </row>
    <row r="144" spans="1:58" ht="13.15" customHeight="1" x14ac:dyDescent="0.25">
      <c r="A144" s="92" t="s">
        <v>13970</v>
      </c>
      <c r="B144" s="92" t="s">
        <v>13793</v>
      </c>
      <c r="C144" s="93">
        <v>6893</v>
      </c>
      <c r="D144" s="92" t="s">
        <v>13971</v>
      </c>
      <c r="E144" s="92" t="s">
        <v>8613</v>
      </c>
      <c r="F144" s="92" t="s">
        <v>8785</v>
      </c>
      <c r="G144" s="92" t="s">
        <v>8786</v>
      </c>
      <c r="H144" s="94">
        <v>43586</v>
      </c>
      <c r="I144" s="95">
        <v>43616</v>
      </c>
      <c r="J144" s="92" t="s">
        <v>8556</v>
      </c>
      <c r="K144" s="92" t="s">
        <v>8557</v>
      </c>
      <c r="L144" s="92" t="s">
        <v>8558</v>
      </c>
      <c r="M144" s="92" t="s">
        <v>8559</v>
      </c>
      <c r="N144" s="92" t="s">
        <v>8558</v>
      </c>
      <c r="O144" s="92" t="s">
        <v>8560</v>
      </c>
      <c r="P144" s="92" t="s">
        <v>8561</v>
      </c>
      <c r="Q144" s="92" t="s">
        <v>8562</v>
      </c>
      <c r="R144" s="92" t="s">
        <v>8558</v>
      </c>
      <c r="S144" s="92" t="s">
        <v>8559</v>
      </c>
      <c r="T144" s="92" t="s">
        <v>8563</v>
      </c>
      <c r="U144" s="92" t="s">
        <v>8564</v>
      </c>
      <c r="V144" s="92" t="s">
        <v>8558</v>
      </c>
      <c r="W144" s="92" t="s">
        <v>8559</v>
      </c>
      <c r="X144" s="92" t="s">
        <v>8565</v>
      </c>
      <c r="Y144" s="92" t="s">
        <v>8562</v>
      </c>
      <c r="Z144" s="92" t="s">
        <v>7982</v>
      </c>
      <c r="AA144" s="155">
        <v>12913.9</v>
      </c>
      <c r="AB144" s="96">
        <v>0</v>
      </c>
      <c r="AC144" s="158">
        <v>12913.9</v>
      </c>
      <c r="AD144" s="92">
        <v>0</v>
      </c>
      <c r="AE144" s="96" t="s">
        <v>8566</v>
      </c>
      <c r="AF144" s="92" t="s">
        <v>8616</v>
      </c>
      <c r="AG144" s="92" t="s">
        <v>8787</v>
      </c>
      <c r="AH144" s="93" t="s">
        <v>14013</v>
      </c>
      <c r="AI144" s="93" t="s">
        <v>7984</v>
      </c>
      <c r="AJ144" s="98">
        <v>43598</v>
      </c>
      <c r="AK144" s="92" t="s">
        <v>14014</v>
      </c>
      <c r="AL144" s="92" t="s">
        <v>9141</v>
      </c>
      <c r="AM144" s="92">
        <v>1172</v>
      </c>
      <c r="AN144" s="93" t="s">
        <v>8791</v>
      </c>
      <c r="AO144" s="93" t="s">
        <v>9274</v>
      </c>
      <c r="AP144" s="97"/>
      <c r="AQ144" s="97"/>
      <c r="AR144" s="97"/>
      <c r="AS144" s="97"/>
      <c r="AT144" s="97"/>
      <c r="AU144" s="97"/>
      <c r="AV144" s="97"/>
      <c r="AW144" s="97"/>
      <c r="AX144" s="92" t="s">
        <v>14015</v>
      </c>
      <c r="AY144" s="97"/>
      <c r="AZ144" s="97"/>
      <c r="BA144" s="97"/>
      <c r="BB144" s="97"/>
      <c r="BC144" s="97"/>
      <c r="BD144" s="97"/>
      <c r="BE144" s="97"/>
      <c r="BF144" s="92"/>
    </row>
    <row r="145" spans="1:58" ht="13.15" customHeight="1" x14ac:dyDescent="0.25">
      <c r="A145" s="92" t="s">
        <v>13970</v>
      </c>
      <c r="B145" s="92" t="s">
        <v>13793</v>
      </c>
      <c r="C145" s="93">
        <v>6893</v>
      </c>
      <c r="D145" s="92" t="s">
        <v>13971</v>
      </c>
      <c r="E145" s="92" t="s">
        <v>8613</v>
      </c>
      <c r="F145" s="92" t="s">
        <v>8785</v>
      </c>
      <c r="G145" s="92" t="s">
        <v>8786</v>
      </c>
      <c r="H145" s="94">
        <v>43586</v>
      </c>
      <c r="I145" s="95">
        <v>43616</v>
      </c>
      <c r="J145" s="92" t="s">
        <v>8556</v>
      </c>
      <c r="K145" s="92" t="s">
        <v>8557</v>
      </c>
      <c r="L145" s="92" t="s">
        <v>8558</v>
      </c>
      <c r="M145" s="92" t="s">
        <v>8559</v>
      </c>
      <c r="N145" s="92" t="s">
        <v>8558</v>
      </c>
      <c r="O145" s="92" t="s">
        <v>8560</v>
      </c>
      <c r="P145" s="92" t="s">
        <v>8561</v>
      </c>
      <c r="Q145" s="92" t="s">
        <v>8562</v>
      </c>
      <c r="R145" s="92" t="s">
        <v>8558</v>
      </c>
      <c r="S145" s="92" t="s">
        <v>8559</v>
      </c>
      <c r="T145" s="92" t="s">
        <v>8563</v>
      </c>
      <c r="U145" s="92" t="s">
        <v>8564</v>
      </c>
      <c r="V145" s="92" t="s">
        <v>8558</v>
      </c>
      <c r="W145" s="92" t="s">
        <v>8559</v>
      </c>
      <c r="X145" s="92" t="s">
        <v>8565</v>
      </c>
      <c r="Y145" s="92" t="s">
        <v>8562</v>
      </c>
      <c r="Z145" s="92" t="s">
        <v>7982</v>
      </c>
      <c r="AA145" s="155">
        <v>13954.35</v>
      </c>
      <c r="AB145" s="96">
        <v>0</v>
      </c>
      <c r="AC145" s="158">
        <v>13954.35</v>
      </c>
      <c r="AD145" s="92">
        <v>0</v>
      </c>
      <c r="AE145" s="96" t="s">
        <v>8566</v>
      </c>
      <c r="AF145" s="92" t="s">
        <v>8616</v>
      </c>
      <c r="AG145" s="92" t="s">
        <v>8787</v>
      </c>
      <c r="AH145" s="93" t="s">
        <v>14016</v>
      </c>
      <c r="AI145" s="93" t="s">
        <v>7984</v>
      </c>
      <c r="AJ145" s="98">
        <v>43594</v>
      </c>
      <c r="AK145" s="92" t="s">
        <v>14017</v>
      </c>
      <c r="AL145" s="92" t="s">
        <v>8876</v>
      </c>
      <c r="AM145" s="92">
        <v>16722</v>
      </c>
      <c r="AN145" s="93" t="s">
        <v>8791</v>
      </c>
      <c r="AO145" s="93" t="s">
        <v>7984</v>
      </c>
      <c r="AP145" s="97"/>
      <c r="AQ145" s="97"/>
      <c r="AR145" s="97"/>
      <c r="AS145" s="97"/>
      <c r="AT145" s="97"/>
      <c r="AU145" s="97"/>
      <c r="AV145" s="97"/>
      <c r="AW145" s="97"/>
      <c r="AX145" s="92" t="s">
        <v>14018</v>
      </c>
      <c r="AY145" s="97"/>
      <c r="AZ145" s="97"/>
      <c r="BA145" s="97"/>
      <c r="BB145" s="97"/>
      <c r="BC145" s="97"/>
      <c r="BD145" s="97"/>
      <c r="BE145" s="97"/>
      <c r="BF145" s="92"/>
    </row>
    <row r="146" spans="1:58" ht="13.15" customHeight="1" x14ac:dyDescent="0.25">
      <c r="A146" s="92" t="s">
        <v>13970</v>
      </c>
      <c r="B146" s="92" t="s">
        <v>13793</v>
      </c>
      <c r="C146" s="93">
        <v>6893</v>
      </c>
      <c r="D146" s="92" t="s">
        <v>13971</v>
      </c>
      <c r="E146" s="92" t="s">
        <v>8613</v>
      </c>
      <c r="F146" s="92" t="s">
        <v>8785</v>
      </c>
      <c r="G146" s="92" t="s">
        <v>8786</v>
      </c>
      <c r="H146" s="94">
        <v>43586</v>
      </c>
      <c r="I146" s="95">
        <v>43616</v>
      </c>
      <c r="J146" s="92" t="s">
        <v>8556</v>
      </c>
      <c r="K146" s="92" t="s">
        <v>8557</v>
      </c>
      <c r="L146" s="92" t="s">
        <v>8558</v>
      </c>
      <c r="M146" s="92" t="s">
        <v>8559</v>
      </c>
      <c r="N146" s="92" t="s">
        <v>8558</v>
      </c>
      <c r="O146" s="92" t="s">
        <v>8560</v>
      </c>
      <c r="P146" s="92" t="s">
        <v>8561</v>
      </c>
      <c r="Q146" s="92" t="s">
        <v>8562</v>
      </c>
      <c r="R146" s="92" t="s">
        <v>8558</v>
      </c>
      <c r="S146" s="92" t="s">
        <v>8559</v>
      </c>
      <c r="T146" s="92" t="s">
        <v>8563</v>
      </c>
      <c r="U146" s="92" t="s">
        <v>8564</v>
      </c>
      <c r="V146" s="92" t="s">
        <v>8558</v>
      </c>
      <c r="W146" s="92" t="s">
        <v>8559</v>
      </c>
      <c r="X146" s="92" t="s">
        <v>8565</v>
      </c>
      <c r="Y146" s="92" t="s">
        <v>8562</v>
      </c>
      <c r="Z146" s="92" t="s">
        <v>7982</v>
      </c>
      <c r="AA146" s="155">
        <v>14344</v>
      </c>
      <c r="AB146" s="96">
        <v>0</v>
      </c>
      <c r="AC146" s="158">
        <v>14344</v>
      </c>
      <c r="AD146" s="92">
        <v>0</v>
      </c>
      <c r="AE146" s="96" t="s">
        <v>8566</v>
      </c>
      <c r="AF146" s="92" t="s">
        <v>8616</v>
      </c>
      <c r="AG146" s="92" t="s">
        <v>8787</v>
      </c>
      <c r="AH146" s="93" t="s">
        <v>9376</v>
      </c>
      <c r="AI146" s="93" t="s">
        <v>7984</v>
      </c>
      <c r="AJ146" s="98">
        <v>43598</v>
      </c>
      <c r="AK146" s="92" t="s">
        <v>14019</v>
      </c>
      <c r="AL146" s="92" t="s">
        <v>8949</v>
      </c>
      <c r="AM146" s="92">
        <v>15721</v>
      </c>
      <c r="AN146" s="93" t="s">
        <v>8791</v>
      </c>
      <c r="AO146" s="93" t="s">
        <v>8825</v>
      </c>
      <c r="AP146" s="97"/>
      <c r="AQ146" s="97"/>
      <c r="AR146" s="97"/>
      <c r="AS146" s="97"/>
      <c r="AT146" s="97"/>
      <c r="AU146" s="97"/>
      <c r="AV146" s="97"/>
      <c r="AW146" s="97"/>
      <c r="AX146" s="92" t="s">
        <v>14020</v>
      </c>
      <c r="AY146" s="97"/>
      <c r="AZ146" s="97"/>
      <c r="BA146" s="97"/>
      <c r="BB146" s="97"/>
      <c r="BC146" s="97"/>
      <c r="BD146" s="97"/>
      <c r="BE146" s="97"/>
      <c r="BF146" s="92"/>
    </row>
    <row r="147" spans="1:58" ht="13.15" customHeight="1" x14ac:dyDescent="0.25">
      <c r="A147" s="92" t="s">
        <v>13970</v>
      </c>
      <c r="B147" s="92" t="s">
        <v>13793</v>
      </c>
      <c r="C147" s="93">
        <v>6893</v>
      </c>
      <c r="D147" s="92" t="s">
        <v>13971</v>
      </c>
      <c r="E147" s="92" t="s">
        <v>8613</v>
      </c>
      <c r="F147" s="92" t="s">
        <v>8785</v>
      </c>
      <c r="G147" s="92" t="s">
        <v>8786</v>
      </c>
      <c r="H147" s="94">
        <v>43586</v>
      </c>
      <c r="I147" s="95">
        <v>43616</v>
      </c>
      <c r="J147" s="92" t="s">
        <v>8556</v>
      </c>
      <c r="K147" s="92" t="s">
        <v>8557</v>
      </c>
      <c r="L147" s="92" t="s">
        <v>8558</v>
      </c>
      <c r="M147" s="92" t="s">
        <v>8559</v>
      </c>
      <c r="N147" s="92" t="s">
        <v>8558</v>
      </c>
      <c r="O147" s="92" t="s">
        <v>8560</v>
      </c>
      <c r="P147" s="92" t="s">
        <v>8561</v>
      </c>
      <c r="Q147" s="92" t="s">
        <v>8562</v>
      </c>
      <c r="R147" s="92" t="s">
        <v>8558</v>
      </c>
      <c r="S147" s="92" t="s">
        <v>8559</v>
      </c>
      <c r="T147" s="92" t="s">
        <v>8563</v>
      </c>
      <c r="U147" s="92" t="s">
        <v>8564</v>
      </c>
      <c r="V147" s="92" t="s">
        <v>8558</v>
      </c>
      <c r="W147" s="92" t="s">
        <v>8559</v>
      </c>
      <c r="X147" s="92" t="s">
        <v>8565</v>
      </c>
      <c r="Y147" s="92" t="s">
        <v>8562</v>
      </c>
      <c r="Z147" s="92" t="s">
        <v>7982</v>
      </c>
      <c r="AA147" s="155">
        <v>15981</v>
      </c>
      <c r="AB147" s="96">
        <v>0</v>
      </c>
      <c r="AC147" s="158">
        <v>15981</v>
      </c>
      <c r="AD147" s="92">
        <v>0</v>
      </c>
      <c r="AE147" s="96" t="s">
        <v>8566</v>
      </c>
      <c r="AF147" s="92" t="s">
        <v>8616</v>
      </c>
      <c r="AG147" s="92" t="s">
        <v>8787</v>
      </c>
      <c r="AH147" s="93" t="s">
        <v>14021</v>
      </c>
      <c r="AI147" s="93" t="s">
        <v>7984</v>
      </c>
      <c r="AJ147" s="98">
        <v>43592</v>
      </c>
      <c r="AK147" s="92" t="s">
        <v>14022</v>
      </c>
      <c r="AL147" s="92" t="s">
        <v>8995</v>
      </c>
      <c r="AM147" s="92">
        <v>16930</v>
      </c>
      <c r="AN147" s="93" t="s">
        <v>8791</v>
      </c>
      <c r="AO147" s="93" t="s">
        <v>7984</v>
      </c>
      <c r="AP147" s="97"/>
      <c r="AQ147" s="97"/>
      <c r="AR147" s="97"/>
      <c r="AS147" s="97"/>
      <c r="AT147" s="97"/>
      <c r="AU147" s="97"/>
      <c r="AV147" s="97"/>
      <c r="AW147" s="97"/>
      <c r="AX147" s="92" t="s">
        <v>14023</v>
      </c>
      <c r="AY147" s="97"/>
      <c r="AZ147" s="97"/>
      <c r="BA147" s="97"/>
      <c r="BB147" s="97"/>
      <c r="BC147" s="97"/>
      <c r="BD147" s="97"/>
      <c r="BE147" s="97"/>
      <c r="BF147" s="92"/>
    </row>
    <row r="148" spans="1:58" ht="13.15" customHeight="1" x14ac:dyDescent="0.25">
      <c r="A148" s="92" t="s">
        <v>13970</v>
      </c>
      <c r="B148" s="92" t="s">
        <v>13793</v>
      </c>
      <c r="C148" s="93">
        <v>6893</v>
      </c>
      <c r="D148" s="92" t="s">
        <v>13971</v>
      </c>
      <c r="E148" s="92" t="s">
        <v>8613</v>
      </c>
      <c r="F148" s="92" t="s">
        <v>8785</v>
      </c>
      <c r="G148" s="92" t="s">
        <v>8786</v>
      </c>
      <c r="H148" s="94">
        <v>43586</v>
      </c>
      <c r="I148" s="95">
        <v>43616</v>
      </c>
      <c r="J148" s="92" t="s">
        <v>8556</v>
      </c>
      <c r="K148" s="92" t="s">
        <v>8557</v>
      </c>
      <c r="L148" s="92" t="s">
        <v>8558</v>
      </c>
      <c r="M148" s="92" t="s">
        <v>8559</v>
      </c>
      <c r="N148" s="92" t="s">
        <v>8558</v>
      </c>
      <c r="O148" s="92" t="s">
        <v>8560</v>
      </c>
      <c r="P148" s="92" t="s">
        <v>8561</v>
      </c>
      <c r="Q148" s="92" t="s">
        <v>8562</v>
      </c>
      <c r="R148" s="92" t="s">
        <v>8558</v>
      </c>
      <c r="S148" s="92" t="s">
        <v>8559</v>
      </c>
      <c r="T148" s="92" t="s">
        <v>8563</v>
      </c>
      <c r="U148" s="92" t="s">
        <v>8564</v>
      </c>
      <c r="V148" s="92" t="s">
        <v>8558</v>
      </c>
      <c r="W148" s="92" t="s">
        <v>8559</v>
      </c>
      <c r="X148" s="92" t="s">
        <v>8565</v>
      </c>
      <c r="Y148" s="92" t="s">
        <v>8562</v>
      </c>
      <c r="Z148" s="92" t="s">
        <v>7982</v>
      </c>
      <c r="AA148" s="155">
        <v>17275</v>
      </c>
      <c r="AB148" s="96">
        <v>0</v>
      </c>
      <c r="AC148" s="158">
        <v>17275</v>
      </c>
      <c r="AD148" s="92">
        <v>0</v>
      </c>
      <c r="AE148" s="96" t="s">
        <v>8566</v>
      </c>
      <c r="AF148" s="92" t="s">
        <v>8616</v>
      </c>
      <c r="AG148" s="92" t="s">
        <v>8787</v>
      </c>
      <c r="AH148" s="93" t="s">
        <v>14024</v>
      </c>
      <c r="AI148" s="93" t="s">
        <v>7984</v>
      </c>
      <c r="AJ148" s="98">
        <v>43587</v>
      </c>
      <c r="AK148" s="92" t="s">
        <v>14025</v>
      </c>
      <c r="AL148" s="92" t="s">
        <v>9317</v>
      </c>
      <c r="AM148" s="92">
        <v>17316</v>
      </c>
      <c r="AN148" s="93" t="s">
        <v>8791</v>
      </c>
      <c r="AO148" s="93" t="s">
        <v>7984</v>
      </c>
      <c r="AP148" s="97"/>
      <c r="AQ148" s="97"/>
      <c r="AR148" s="97"/>
      <c r="AS148" s="97"/>
      <c r="AT148" s="97"/>
      <c r="AU148" s="97"/>
      <c r="AV148" s="97"/>
      <c r="AW148" s="97"/>
      <c r="AX148" s="92" t="s">
        <v>14026</v>
      </c>
      <c r="AY148" s="97"/>
      <c r="AZ148" s="97"/>
      <c r="BA148" s="97"/>
      <c r="BB148" s="97"/>
      <c r="BC148" s="97"/>
      <c r="BD148" s="97"/>
      <c r="BE148" s="97"/>
      <c r="BF148" s="92"/>
    </row>
    <row r="149" spans="1:58" ht="13.15" customHeight="1" x14ac:dyDescent="0.25">
      <c r="A149" s="92" t="s">
        <v>13970</v>
      </c>
      <c r="B149" s="92" t="s">
        <v>13793</v>
      </c>
      <c r="C149" s="93">
        <v>6893</v>
      </c>
      <c r="D149" s="92" t="s">
        <v>13971</v>
      </c>
      <c r="E149" s="92" t="s">
        <v>8613</v>
      </c>
      <c r="F149" s="92" t="s">
        <v>8785</v>
      </c>
      <c r="G149" s="92" t="s">
        <v>8786</v>
      </c>
      <c r="H149" s="94">
        <v>43586</v>
      </c>
      <c r="I149" s="95">
        <v>43616</v>
      </c>
      <c r="J149" s="92" t="s">
        <v>8556</v>
      </c>
      <c r="K149" s="92" t="s">
        <v>8557</v>
      </c>
      <c r="L149" s="92" t="s">
        <v>8558</v>
      </c>
      <c r="M149" s="92" t="s">
        <v>8559</v>
      </c>
      <c r="N149" s="92" t="s">
        <v>8558</v>
      </c>
      <c r="O149" s="92" t="s">
        <v>8560</v>
      </c>
      <c r="P149" s="92" t="s">
        <v>8561</v>
      </c>
      <c r="Q149" s="92" t="s">
        <v>8562</v>
      </c>
      <c r="R149" s="92" t="s">
        <v>8558</v>
      </c>
      <c r="S149" s="92" t="s">
        <v>8559</v>
      </c>
      <c r="T149" s="92" t="s">
        <v>8563</v>
      </c>
      <c r="U149" s="92" t="s">
        <v>8564</v>
      </c>
      <c r="V149" s="92" t="s">
        <v>8558</v>
      </c>
      <c r="W149" s="92" t="s">
        <v>8559</v>
      </c>
      <c r="X149" s="92" t="s">
        <v>8565</v>
      </c>
      <c r="Y149" s="92" t="s">
        <v>8562</v>
      </c>
      <c r="Z149" s="92" t="s">
        <v>7982</v>
      </c>
      <c r="AA149" s="155">
        <v>24169</v>
      </c>
      <c r="AB149" s="96">
        <v>0</v>
      </c>
      <c r="AC149" s="158">
        <v>24169</v>
      </c>
      <c r="AD149" s="92">
        <v>0</v>
      </c>
      <c r="AE149" s="96" t="s">
        <v>8566</v>
      </c>
      <c r="AF149" s="92" t="s">
        <v>8616</v>
      </c>
      <c r="AG149" s="92" t="s">
        <v>8787</v>
      </c>
      <c r="AH149" s="93" t="s">
        <v>14027</v>
      </c>
      <c r="AI149" s="93" t="s">
        <v>7984</v>
      </c>
      <c r="AJ149" s="98">
        <v>43590</v>
      </c>
      <c r="AK149" s="92" t="s">
        <v>14028</v>
      </c>
      <c r="AL149" s="92" t="s">
        <v>8940</v>
      </c>
      <c r="AM149" s="92">
        <v>40011</v>
      </c>
      <c r="AN149" s="93" t="s">
        <v>8791</v>
      </c>
      <c r="AO149" s="93" t="s">
        <v>7984</v>
      </c>
      <c r="AP149" s="97"/>
      <c r="AQ149" s="97"/>
      <c r="AR149" s="97"/>
      <c r="AS149" s="97"/>
      <c r="AT149" s="97"/>
      <c r="AU149" s="97"/>
      <c r="AV149" s="97"/>
      <c r="AW149" s="97"/>
      <c r="AX149" s="92" t="s">
        <v>14029</v>
      </c>
      <c r="AY149" s="97"/>
      <c r="AZ149" s="97"/>
      <c r="BA149" s="97"/>
      <c r="BB149" s="97"/>
      <c r="BC149" s="97"/>
      <c r="BD149" s="97"/>
      <c r="BE149" s="97"/>
      <c r="BF149" s="92"/>
    </row>
    <row r="150" spans="1:58" ht="13.15" customHeight="1" x14ac:dyDescent="0.25">
      <c r="A150" s="92" t="s">
        <v>13970</v>
      </c>
      <c r="B150" s="92" t="s">
        <v>13793</v>
      </c>
      <c r="C150" s="93">
        <v>6893</v>
      </c>
      <c r="D150" s="92" t="s">
        <v>13971</v>
      </c>
      <c r="E150" s="92" t="s">
        <v>8613</v>
      </c>
      <c r="F150" s="92" t="s">
        <v>8785</v>
      </c>
      <c r="G150" s="92" t="s">
        <v>8786</v>
      </c>
      <c r="H150" s="94">
        <v>43586</v>
      </c>
      <c r="I150" s="95">
        <v>43616</v>
      </c>
      <c r="J150" s="92" t="s">
        <v>8556</v>
      </c>
      <c r="K150" s="92" t="s">
        <v>8557</v>
      </c>
      <c r="L150" s="92" t="s">
        <v>8558</v>
      </c>
      <c r="M150" s="92" t="s">
        <v>8559</v>
      </c>
      <c r="N150" s="92" t="s">
        <v>8558</v>
      </c>
      <c r="O150" s="92" t="s">
        <v>8560</v>
      </c>
      <c r="P150" s="92" t="s">
        <v>8561</v>
      </c>
      <c r="Q150" s="92" t="s">
        <v>8562</v>
      </c>
      <c r="R150" s="92" t="s">
        <v>8558</v>
      </c>
      <c r="S150" s="92" t="s">
        <v>8559</v>
      </c>
      <c r="T150" s="92" t="s">
        <v>8563</v>
      </c>
      <c r="U150" s="92" t="s">
        <v>8564</v>
      </c>
      <c r="V150" s="92" t="s">
        <v>8558</v>
      </c>
      <c r="W150" s="92" t="s">
        <v>8559</v>
      </c>
      <c r="X150" s="92" t="s">
        <v>8565</v>
      </c>
      <c r="Y150" s="92" t="s">
        <v>8562</v>
      </c>
      <c r="Z150" s="92" t="s">
        <v>7982</v>
      </c>
      <c r="AA150" s="155">
        <v>24485.3</v>
      </c>
      <c r="AB150" s="96">
        <v>0</v>
      </c>
      <c r="AC150" s="158">
        <v>24485.3</v>
      </c>
      <c r="AD150" s="92">
        <v>0</v>
      </c>
      <c r="AE150" s="96" t="s">
        <v>8566</v>
      </c>
      <c r="AF150" s="92" t="s">
        <v>8616</v>
      </c>
      <c r="AG150" s="92" t="s">
        <v>8787</v>
      </c>
      <c r="AH150" s="93" t="s">
        <v>14030</v>
      </c>
      <c r="AI150" s="93" t="s">
        <v>7984</v>
      </c>
      <c r="AJ150" s="98">
        <v>43601</v>
      </c>
      <c r="AK150" s="92" t="s">
        <v>14031</v>
      </c>
      <c r="AL150" s="92" t="s">
        <v>8944</v>
      </c>
      <c r="AM150" s="92">
        <v>16617</v>
      </c>
      <c r="AN150" s="93" t="s">
        <v>8791</v>
      </c>
      <c r="AO150" s="93" t="s">
        <v>10501</v>
      </c>
      <c r="AP150" s="97"/>
      <c r="AQ150" s="97"/>
      <c r="AR150" s="97"/>
      <c r="AS150" s="97"/>
      <c r="AT150" s="97"/>
      <c r="AU150" s="97"/>
      <c r="AV150" s="97"/>
      <c r="AW150" s="97"/>
      <c r="AX150" s="92" t="s">
        <v>14032</v>
      </c>
      <c r="AY150" s="97"/>
      <c r="AZ150" s="97"/>
      <c r="BA150" s="97"/>
      <c r="BB150" s="97"/>
      <c r="BC150" s="97"/>
      <c r="BD150" s="97"/>
      <c r="BE150" s="97"/>
      <c r="BF150" s="92"/>
    </row>
    <row r="151" spans="1:58" ht="13.15" customHeight="1" x14ac:dyDescent="0.25">
      <c r="A151" s="92" t="s">
        <v>13970</v>
      </c>
      <c r="B151" s="92" t="s">
        <v>13793</v>
      </c>
      <c r="C151" s="93">
        <v>6893</v>
      </c>
      <c r="D151" s="92" t="s">
        <v>13971</v>
      </c>
      <c r="E151" s="92" t="s">
        <v>8613</v>
      </c>
      <c r="F151" s="92" t="s">
        <v>8785</v>
      </c>
      <c r="G151" s="92" t="s">
        <v>8786</v>
      </c>
      <c r="H151" s="94">
        <v>43586</v>
      </c>
      <c r="I151" s="95">
        <v>43616</v>
      </c>
      <c r="J151" s="92" t="s">
        <v>8556</v>
      </c>
      <c r="K151" s="92" t="s">
        <v>8557</v>
      </c>
      <c r="L151" s="92" t="s">
        <v>8558</v>
      </c>
      <c r="M151" s="92" t="s">
        <v>8559</v>
      </c>
      <c r="N151" s="92" t="s">
        <v>8558</v>
      </c>
      <c r="O151" s="92" t="s">
        <v>8560</v>
      </c>
      <c r="P151" s="92" t="s">
        <v>8561</v>
      </c>
      <c r="Q151" s="92" t="s">
        <v>8562</v>
      </c>
      <c r="R151" s="92" t="s">
        <v>8558</v>
      </c>
      <c r="S151" s="92" t="s">
        <v>8559</v>
      </c>
      <c r="T151" s="92" t="s">
        <v>8563</v>
      </c>
      <c r="U151" s="92" t="s">
        <v>8564</v>
      </c>
      <c r="V151" s="92" t="s">
        <v>8558</v>
      </c>
      <c r="W151" s="92" t="s">
        <v>8559</v>
      </c>
      <c r="X151" s="92" t="s">
        <v>8565</v>
      </c>
      <c r="Y151" s="92" t="s">
        <v>8562</v>
      </c>
      <c r="Z151" s="92" t="s">
        <v>7982</v>
      </c>
      <c r="AA151" s="155">
        <v>28592.9</v>
      </c>
      <c r="AB151" s="96">
        <v>0</v>
      </c>
      <c r="AC151" s="158">
        <v>28592.9</v>
      </c>
      <c r="AD151" s="92">
        <v>0</v>
      </c>
      <c r="AE151" s="96" t="s">
        <v>8566</v>
      </c>
      <c r="AF151" s="92" t="s">
        <v>8616</v>
      </c>
      <c r="AG151" s="92" t="s">
        <v>8787</v>
      </c>
      <c r="AH151" s="93" t="s">
        <v>13972</v>
      </c>
      <c r="AI151" s="93" t="s">
        <v>7984</v>
      </c>
      <c r="AJ151" s="98">
        <v>43616</v>
      </c>
      <c r="AK151" s="92" t="s">
        <v>14033</v>
      </c>
      <c r="AL151" s="92" t="s">
        <v>9747</v>
      </c>
      <c r="AM151" s="92">
        <v>17320</v>
      </c>
      <c r="AN151" s="93" t="s">
        <v>8791</v>
      </c>
      <c r="AO151" s="93" t="s">
        <v>7984</v>
      </c>
      <c r="AP151" s="97"/>
      <c r="AQ151" s="97"/>
      <c r="AR151" s="97"/>
      <c r="AS151" s="97"/>
      <c r="AT151" s="97"/>
      <c r="AU151" s="97"/>
      <c r="AV151" s="97"/>
      <c r="AW151" s="97"/>
      <c r="AX151" s="92" t="s">
        <v>13974</v>
      </c>
      <c r="AY151" s="97"/>
      <c r="AZ151" s="97"/>
      <c r="BA151" s="97"/>
      <c r="BB151" s="97"/>
      <c r="BC151" s="97"/>
      <c r="BD151" s="97"/>
      <c r="BE151" s="97"/>
      <c r="BF151" s="92"/>
    </row>
    <row r="152" spans="1:58" ht="13.15" customHeight="1" x14ac:dyDescent="0.25">
      <c r="A152" s="92" t="s">
        <v>13970</v>
      </c>
      <c r="B152" s="92" t="s">
        <v>13793</v>
      </c>
      <c r="C152" s="93">
        <v>6893</v>
      </c>
      <c r="D152" s="92" t="s">
        <v>13971</v>
      </c>
      <c r="E152" s="92" t="s">
        <v>8613</v>
      </c>
      <c r="F152" s="92" t="s">
        <v>8785</v>
      </c>
      <c r="G152" s="92" t="s">
        <v>8786</v>
      </c>
      <c r="H152" s="94">
        <v>43586</v>
      </c>
      <c r="I152" s="95">
        <v>43616</v>
      </c>
      <c r="J152" s="92" t="s">
        <v>8556</v>
      </c>
      <c r="K152" s="92" t="s">
        <v>8557</v>
      </c>
      <c r="L152" s="92" t="s">
        <v>8558</v>
      </c>
      <c r="M152" s="92" t="s">
        <v>8559</v>
      </c>
      <c r="N152" s="92" t="s">
        <v>8558</v>
      </c>
      <c r="O152" s="92" t="s">
        <v>8560</v>
      </c>
      <c r="P152" s="92" t="s">
        <v>8561</v>
      </c>
      <c r="Q152" s="92" t="s">
        <v>8562</v>
      </c>
      <c r="R152" s="92" t="s">
        <v>8558</v>
      </c>
      <c r="S152" s="92" t="s">
        <v>8559</v>
      </c>
      <c r="T152" s="92" t="s">
        <v>8563</v>
      </c>
      <c r="U152" s="92" t="s">
        <v>8564</v>
      </c>
      <c r="V152" s="92" t="s">
        <v>8558</v>
      </c>
      <c r="W152" s="92" t="s">
        <v>8559</v>
      </c>
      <c r="X152" s="92" t="s">
        <v>8565</v>
      </c>
      <c r="Y152" s="92" t="s">
        <v>8562</v>
      </c>
      <c r="Z152" s="92" t="s">
        <v>7982</v>
      </c>
      <c r="AA152" s="155">
        <v>36927</v>
      </c>
      <c r="AB152" s="96">
        <v>0</v>
      </c>
      <c r="AC152" s="158">
        <v>36927</v>
      </c>
      <c r="AD152" s="92">
        <v>0</v>
      </c>
      <c r="AE152" s="96" t="s">
        <v>8566</v>
      </c>
      <c r="AF152" s="92" t="s">
        <v>8616</v>
      </c>
      <c r="AG152" s="92" t="s">
        <v>8787</v>
      </c>
      <c r="AH152" s="93" t="s">
        <v>14034</v>
      </c>
      <c r="AI152" s="93" t="s">
        <v>7984</v>
      </c>
      <c r="AJ152" s="98">
        <v>43590</v>
      </c>
      <c r="AK152" s="92" t="s">
        <v>14035</v>
      </c>
      <c r="AL152" s="92" t="s">
        <v>8919</v>
      </c>
      <c r="AM152" s="92">
        <v>1415</v>
      </c>
      <c r="AN152" s="93" t="s">
        <v>8791</v>
      </c>
      <c r="AO152" s="93" t="s">
        <v>7984</v>
      </c>
      <c r="AP152" s="97"/>
      <c r="AQ152" s="97"/>
      <c r="AR152" s="97"/>
      <c r="AS152" s="97"/>
      <c r="AT152" s="97"/>
      <c r="AU152" s="97"/>
      <c r="AV152" s="97"/>
      <c r="AW152" s="97"/>
      <c r="AX152" s="92" t="s">
        <v>14036</v>
      </c>
      <c r="AY152" s="97"/>
      <c r="AZ152" s="97"/>
      <c r="BA152" s="97"/>
      <c r="BB152" s="97"/>
      <c r="BC152" s="97"/>
      <c r="BD152" s="97"/>
      <c r="BE152" s="97"/>
      <c r="BF152" s="92"/>
    </row>
    <row r="153" spans="1:58" ht="13.15" customHeight="1" x14ac:dyDescent="0.25">
      <c r="A153" s="92" t="s">
        <v>13970</v>
      </c>
      <c r="B153" s="92" t="s">
        <v>13793</v>
      </c>
      <c r="C153" s="93">
        <v>6893</v>
      </c>
      <c r="D153" s="92" t="s">
        <v>13971</v>
      </c>
      <c r="E153" s="92" t="s">
        <v>8613</v>
      </c>
      <c r="F153" s="92" t="s">
        <v>8785</v>
      </c>
      <c r="G153" s="92" t="s">
        <v>8786</v>
      </c>
      <c r="H153" s="94">
        <v>43586</v>
      </c>
      <c r="I153" s="95">
        <v>43616</v>
      </c>
      <c r="J153" s="92" t="s">
        <v>8556</v>
      </c>
      <c r="K153" s="92" t="s">
        <v>8557</v>
      </c>
      <c r="L153" s="92" t="s">
        <v>8558</v>
      </c>
      <c r="M153" s="92" t="s">
        <v>8559</v>
      </c>
      <c r="N153" s="92" t="s">
        <v>8558</v>
      </c>
      <c r="O153" s="92" t="s">
        <v>8560</v>
      </c>
      <c r="P153" s="92" t="s">
        <v>8561</v>
      </c>
      <c r="Q153" s="92" t="s">
        <v>8562</v>
      </c>
      <c r="R153" s="92" t="s">
        <v>8558</v>
      </c>
      <c r="S153" s="92" t="s">
        <v>8559</v>
      </c>
      <c r="T153" s="92" t="s">
        <v>8563</v>
      </c>
      <c r="U153" s="92" t="s">
        <v>8564</v>
      </c>
      <c r="V153" s="92" t="s">
        <v>8558</v>
      </c>
      <c r="W153" s="92" t="s">
        <v>8559</v>
      </c>
      <c r="X153" s="92" t="s">
        <v>8565</v>
      </c>
      <c r="Y153" s="92" t="s">
        <v>8562</v>
      </c>
      <c r="Z153" s="92" t="s">
        <v>7982</v>
      </c>
      <c r="AA153" s="155">
        <v>39016.400000000001</v>
      </c>
      <c r="AB153" s="96">
        <v>0</v>
      </c>
      <c r="AC153" s="158">
        <v>39016.400000000001</v>
      </c>
      <c r="AD153" s="92">
        <v>0</v>
      </c>
      <c r="AE153" s="96" t="s">
        <v>8566</v>
      </c>
      <c r="AF153" s="92" t="s">
        <v>8616</v>
      </c>
      <c r="AG153" s="92" t="s">
        <v>8787</v>
      </c>
      <c r="AH153" s="93" t="s">
        <v>14037</v>
      </c>
      <c r="AI153" s="93" t="s">
        <v>7984</v>
      </c>
      <c r="AJ153" s="98">
        <v>43597</v>
      </c>
      <c r="AK153" s="92" t="s">
        <v>14038</v>
      </c>
      <c r="AL153" s="92" t="s">
        <v>9253</v>
      </c>
      <c r="AM153" s="92">
        <v>1529</v>
      </c>
      <c r="AN153" s="93" t="s">
        <v>8791</v>
      </c>
      <c r="AO153" s="93" t="s">
        <v>13977</v>
      </c>
      <c r="AP153" s="97"/>
      <c r="AQ153" s="97"/>
      <c r="AR153" s="97"/>
      <c r="AS153" s="97"/>
      <c r="AT153" s="97"/>
      <c r="AU153" s="97"/>
      <c r="AV153" s="97"/>
      <c r="AW153" s="97"/>
      <c r="AX153" s="92" t="s">
        <v>14039</v>
      </c>
      <c r="AY153" s="97"/>
      <c r="AZ153" s="97"/>
      <c r="BA153" s="97"/>
      <c r="BB153" s="97"/>
      <c r="BC153" s="97"/>
      <c r="BD153" s="97"/>
      <c r="BE153" s="97"/>
      <c r="BF153" s="92"/>
    </row>
    <row r="154" spans="1:58" ht="13.15" customHeight="1" x14ac:dyDescent="0.25">
      <c r="A154" s="92" t="s">
        <v>13970</v>
      </c>
      <c r="B154" s="92" t="s">
        <v>13793</v>
      </c>
      <c r="C154" s="93">
        <v>6893</v>
      </c>
      <c r="D154" s="92" t="s">
        <v>13971</v>
      </c>
      <c r="E154" s="92" t="s">
        <v>8613</v>
      </c>
      <c r="F154" s="92" t="s">
        <v>8785</v>
      </c>
      <c r="G154" s="92" t="s">
        <v>8786</v>
      </c>
      <c r="H154" s="94">
        <v>43586</v>
      </c>
      <c r="I154" s="95">
        <v>43616</v>
      </c>
      <c r="J154" s="92" t="s">
        <v>8556</v>
      </c>
      <c r="K154" s="92" t="s">
        <v>8557</v>
      </c>
      <c r="L154" s="92" t="s">
        <v>8558</v>
      </c>
      <c r="M154" s="92" t="s">
        <v>8559</v>
      </c>
      <c r="N154" s="92" t="s">
        <v>8558</v>
      </c>
      <c r="O154" s="92" t="s">
        <v>8560</v>
      </c>
      <c r="P154" s="92" t="s">
        <v>8561</v>
      </c>
      <c r="Q154" s="92" t="s">
        <v>8562</v>
      </c>
      <c r="R154" s="92" t="s">
        <v>8558</v>
      </c>
      <c r="S154" s="92" t="s">
        <v>8559</v>
      </c>
      <c r="T154" s="92" t="s">
        <v>8563</v>
      </c>
      <c r="U154" s="92" t="s">
        <v>8564</v>
      </c>
      <c r="V154" s="92" t="s">
        <v>8558</v>
      </c>
      <c r="W154" s="92" t="s">
        <v>8559</v>
      </c>
      <c r="X154" s="92" t="s">
        <v>8565</v>
      </c>
      <c r="Y154" s="92" t="s">
        <v>8562</v>
      </c>
      <c r="Z154" s="92" t="s">
        <v>7982</v>
      </c>
      <c r="AA154" s="155">
        <v>46119</v>
      </c>
      <c r="AB154" s="96">
        <v>0</v>
      </c>
      <c r="AC154" s="158">
        <v>46119</v>
      </c>
      <c r="AD154" s="92">
        <v>0</v>
      </c>
      <c r="AE154" s="96" t="s">
        <v>8566</v>
      </c>
      <c r="AF154" s="92" t="s">
        <v>8616</v>
      </c>
      <c r="AG154" s="92" t="s">
        <v>8787</v>
      </c>
      <c r="AH154" s="93" t="s">
        <v>14040</v>
      </c>
      <c r="AI154" s="93" t="s">
        <v>7984</v>
      </c>
      <c r="AJ154" s="98">
        <v>43590</v>
      </c>
      <c r="AK154" s="92" t="s">
        <v>14041</v>
      </c>
      <c r="AL154" s="92" t="s">
        <v>8880</v>
      </c>
      <c r="AM154" s="92">
        <v>16593</v>
      </c>
      <c r="AN154" s="93" t="s">
        <v>8791</v>
      </c>
      <c r="AO154" s="93" t="s">
        <v>7984</v>
      </c>
      <c r="AP154" s="97"/>
      <c r="AQ154" s="97"/>
      <c r="AR154" s="97"/>
      <c r="AS154" s="97"/>
      <c r="AT154" s="97"/>
      <c r="AU154" s="97"/>
      <c r="AV154" s="97"/>
      <c r="AW154" s="97"/>
      <c r="AX154" s="92" t="s">
        <v>14042</v>
      </c>
      <c r="AY154" s="97"/>
      <c r="AZ154" s="97"/>
      <c r="BA154" s="97"/>
      <c r="BB154" s="97"/>
      <c r="BC154" s="97"/>
      <c r="BD154" s="97"/>
      <c r="BE154" s="97"/>
      <c r="BF154" s="92"/>
    </row>
    <row r="155" spans="1:58" ht="13.15" customHeight="1" x14ac:dyDescent="0.25">
      <c r="A155" s="92" t="s">
        <v>13970</v>
      </c>
      <c r="B155" s="92" t="s">
        <v>13793</v>
      </c>
      <c r="C155" s="93">
        <v>6893</v>
      </c>
      <c r="D155" s="92" t="s">
        <v>13971</v>
      </c>
      <c r="E155" s="92" t="s">
        <v>8613</v>
      </c>
      <c r="F155" s="92" t="s">
        <v>8785</v>
      </c>
      <c r="G155" s="92" t="s">
        <v>8786</v>
      </c>
      <c r="H155" s="94">
        <v>43586</v>
      </c>
      <c r="I155" s="95">
        <v>43616</v>
      </c>
      <c r="J155" s="92" t="s">
        <v>8556</v>
      </c>
      <c r="K155" s="92" t="s">
        <v>8557</v>
      </c>
      <c r="L155" s="92" t="s">
        <v>8558</v>
      </c>
      <c r="M155" s="92" t="s">
        <v>8559</v>
      </c>
      <c r="N155" s="92" t="s">
        <v>8558</v>
      </c>
      <c r="O155" s="92" t="s">
        <v>8560</v>
      </c>
      <c r="P155" s="92" t="s">
        <v>8561</v>
      </c>
      <c r="Q155" s="92" t="s">
        <v>8562</v>
      </c>
      <c r="R155" s="92" t="s">
        <v>8558</v>
      </c>
      <c r="S155" s="92" t="s">
        <v>8559</v>
      </c>
      <c r="T155" s="92" t="s">
        <v>8563</v>
      </c>
      <c r="U155" s="92" t="s">
        <v>8564</v>
      </c>
      <c r="V155" s="92" t="s">
        <v>8558</v>
      </c>
      <c r="W155" s="92" t="s">
        <v>8559</v>
      </c>
      <c r="X155" s="92" t="s">
        <v>8565</v>
      </c>
      <c r="Y155" s="92" t="s">
        <v>8562</v>
      </c>
      <c r="Z155" s="92" t="s">
        <v>7982</v>
      </c>
      <c r="AA155" s="155">
        <v>89699</v>
      </c>
      <c r="AB155" s="96">
        <v>0</v>
      </c>
      <c r="AC155" s="158">
        <v>89699</v>
      </c>
      <c r="AD155" s="92">
        <v>0</v>
      </c>
      <c r="AE155" s="96" t="s">
        <v>8566</v>
      </c>
      <c r="AF155" s="92" t="s">
        <v>8616</v>
      </c>
      <c r="AG155" s="92" t="s">
        <v>8787</v>
      </c>
      <c r="AH155" s="93" t="s">
        <v>14043</v>
      </c>
      <c r="AI155" s="93" t="s">
        <v>7984</v>
      </c>
      <c r="AJ155" s="98">
        <v>43586</v>
      </c>
      <c r="AK155" s="92" t="s">
        <v>14044</v>
      </c>
      <c r="AL155" s="92" t="s">
        <v>9010</v>
      </c>
      <c r="AM155" s="92">
        <v>15717</v>
      </c>
      <c r="AN155" s="93" t="s">
        <v>8791</v>
      </c>
      <c r="AO155" s="93" t="s">
        <v>7984</v>
      </c>
      <c r="AP155" s="97"/>
      <c r="AQ155" s="97"/>
      <c r="AR155" s="97"/>
      <c r="AS155" s="97"/>
      <c r="AT155" s="97"/>
      <c r="AU155" s="97"/>
      <c r="AV155" s="97"/>
      <c r="AW155" s="97"/>
      <c r="AX155" s="92" t="s">
        <v>14045</v>
      </c>
      <c r="AY155" s="97"/>
      <c r="AZ155" s="97"/>
      <c r="BA155" s="97"/>
      <c r="BB155" s="97"/>
      <c r="BC155" s="97"/>
      <c r="BD155" s="97"/>
      <c r="BE155" s="97"/>
      <c r="BF155" s="92"/>
    </row>
    <row r="156" spans="1:58" ht="13.15" customHeight="1" x14ac:dyDescent="0.25">
      <c r="A156" s="92" t="s">
        <v>13970</v>
      </c>
      <c r="B156" s="92" t="s">
        <v>13793</v>
      </c>
      <c r="C156" s="93">
        <v>6893</v>
      </c>
      <c r="D156" s="92" t="s">
        <v>13971</v>
      </c>
      <c r="E156" s="92" t="s">
        <v>8613</v>
      </c>
      <c r="F156" s="92" t="s">
        <v>8785</v>
      </c>
      <c r="G156" s="92" t="s">
        <v>8786</v>
      </c>
      <c r="H156" s="94">
        <v>43586</v>
      </c>
      <c r="I156" s="95">
        <v>43616</v>
      </c>
      <c r="J156" s="92" t="s">
        <v>8556</v>
      </c>
      <c r="K156" s="92" t="s">
        <v>8557</v>
      </c>
      <c r="L156" s="92" t="s">
        <v>8558</v>
      </c>
      <c r="M156" s="92" t="s">
        <v>8559</v>
      </c>
      <c r="N156" s="92" t="s">
        <v>8558</v>
      </c>
      <c r="O156" s="92" t="s">
        <v>8560</v>
      </c>
      <c r="P156" s="92" t="s">
        <v>8561</v>
      </c>
      <c r="Q156" s="92" t="s">
        <v>8562</v>
      </c>
      <c r="R156" s="92" t="s">
        <v>8558</v>
      </c>
      <c r="S156" s="92" t="s">
        <v>8559</v>
      </c>
      <c r="T156" s="92" t="s">
        <v>8563</v>
      </c>
      <c r="U156" s="92" t="s">
        <v>8564</v>
      </c>
      <c r="V156" s="92" t="s">
        <v>8558</v>
      </c>
      <c r="W156" s="92" t="s">
        <v>8559</v>
      </c>
      <c r="X156" s="92" t="s">
        <v>8565</v>
      </c>
      <c r="Y156" s="92" t="s">
        <v>8562</v>
      </c>
      <c r="Z156" s="92" t="s">
        <v>7982</v>
      </c>
      <c r="AA156" s="155">
        <v>133715.35999999999</v>
      </c>
      <c r="AB156" s="96">
        <v>0</v>
      </c>
      <c r="AC156" s="158">
        <v>133715.35999999999</v>
      </c>
      <c r="AD156" s="92">
        <v>0</v>
      </c>
      <c r="AE156" s="96" t="s">
        <v>8566</v>
      </c>
      <c r="AF156" s="92" t="s">
        <v>8616</v>
      </c>
      <c r="AG156" s="92" t="s">
        <v>8787</v>
      </c>
      <c r="AH156" s="93" t="s">
        <v>14046</v>
      </c>
      <c r="AI156" s="93" t="s">
        <v>7984</v>
      </c>
      <c r="AJ156" s="98">
        <v>43616</v>
      </c>
      <c r="AK156" s="92" t="s">
        <v>14047</v>
      </c>
      <c r="AL156" s="92" t="s">
        <v>10900</v>
      </c>
      <c r="AM156" s="92">
        <v>1083</v>
      </c>
      <c r="AN156" s="93" t="s">
        <v>8791</v>
      </c>
      <c r="AO156" s="93" t="s">
        <v>7984</v>
      </c>
      <c r="AP156" s="97"/>
      <c r="AQ156" s="97"/>
      <c r="AR156" s="97"/>
      <c r="AS156" s="97"/>
      <c r="AT156" s="97"/>
      <c r="AU156" s="97"/>
      <c r="AV156" s="97"/>
      <c r="AW156" s="97"/>
      <c r="AX156" s="92" t="s">
        <v>14048</v>
      </c>
      <c r="AY156" s="97"/>
      <c r="AZ156" s="97"/>
      <c r="BA156" s="97"/>
      <c r="BB156" s="97"/>
      <c r="BC156" s="97"/>
      <c r="BD156" s="97"/>
      <c r="BE156" s="97"/>
      <c r="BF156" s="92"/>
    </row>
    <row r="157" spans="1:58" ht="13.15" customHeight="1" x14ac:dyDescent="0.25">
      <c r="A157" s="92" t="s">
        <v>13970</v>
      </c>
      <c r="B157" s="92" t="s">
        <v>13793</v>
      </c>
      <c r="C157" s="93">
        <v>6893</v>
      </c>
      <c r="D157" s="92" t="s">
        <v>13971</v>
      </c>
      <c r="E157" s="92" t="s">
        <v>8613</v>
      </c>
      <c r="F157" s="92" t="s">
        <v>8785</v>
      </c>
      <c r="G157" s="92" t="s">
        <v>8786</v>
      </c>
      <c r="H157" s="94">
        <v>43586</v>
      </c>
      <c r="I157" s="95">
        <v>43616</v>
      </c>
      <c r="J157" s="92" t="s">
        <v>8556</v>
      </c>
      <c r="K157" s="92" t="s">
        <v>8557</v>
      </c>
      <c r="L157" s="92" t="s">
        <v>8558</v>
      </c>
      <c r="M157" s="92" t="s">
        <v>8559</v>
      </c>
      <c r="N157" s="92" t="s">
        <v>8558</v>
      </c>
      <c r="O157" s="92" t="s">
        <v>8560</v>
      </c>
      <c r="P157" s="92" t="s">
        <v>8561</v>
      </c>
      <c r="Q157" s="92" t="s">
        <v>8562</v>
      </c>
      <c r="R157" s="92" t="s">
        <v>8558</v>
      </c>
      <c r="S157" s="92" t="s">
        <v>8559</v>
      </c>
      <c r="T157" s="92" t="s">
        <v>8563</v>
      </c>
      <c r="U157" s="92" t="s">
        <v>8564</v>
      </c>
      <c r="V157" s="92" t="s">
        <v>8558</v>
      </c>
      <c r="W157" s="92" t="s">
        <v>8559</v>
      </c>
      <c r="X157" s="92" t="s">
        <v>8565</v>
      </c>
      <c r="Y157" s="92" t="s">
        <v>8562</v>
      </c>
      <c r="Z157" s="92" t="s">
        <v>7982</v>
      </c>
      <c r="AA157" s="155">
        <v>268411</v>
      </c>
      <c r="AB157" s="96">
        <v>0</v>
      </c>
      <c r="AC157" s="158">
        <v>268411</v>
      </c>
      <c r="AD157" s="92">
        <v>0</v>
      </c>
      <c r="AE157" s="96" t="s">
        <v>8566</v>
      </c>
      <c r="AF157" s="92" t="s">
        <v>8616</v>
      </c>
      <c r="AG157" s="92" t="s">
        <v>8787</v>
      </c>
      <c r="AH157" s="93" t="s">
        <v>14049</v>
      </c>
      <c r="AI157" s="93" t="s">
        <v>7984</v>
      </c>
      <c r="AJ157" s="98">
        <v>43590</v>
      </c>
      <c r="AK157" s="92" t="s">
        <v>14050</v>
      </c>
      <c r="AL157" s="92" t="s">
        <v>9641</v>
      </c>
      <c r="AM157" s="92">
        <v>19006</v>
      </c>
      <c r="AN157" s="93" t="s">
        <v>8791</v>
      </c>
      <c r="AO157" s="93" t="s">
        <v>7984</v>
      </c>
      <c r="AP157" s="97"/>
      <c r="AQ157" s="97"/>
      <c r="AR157" s="97"/>
      <c r="AS157" s="97"/>
      <c r="AT157" s="97"/>
      <c r="AU157" s="97"/>
      <c r="AV157" s="97"/>
      <c r="AW157" s="97"/>
      <c r="AX157" s="92" t="s">
        <v>14051</v>
      </c>
      <c r="AY157" s="97"/>
      <c r="AZ157" s="97"/>
      <c r="BA157" s="97"/>
      <c r="BB157" s="97"/>
      <c r="BC157" s="97"/>
      <c r="BD157" s="97"/>
      <c r="BE157" s="97"/>
      <c r="BF157" s="92"/>
    </row>
    <row r="158" spans="1:58" ht="13.15" customHeight="1" x14ac:dyDescent="0.25">
      <c r="A158" s="92" t="s">
        <v>13970</v>
      </c>
      <c r="B158" s="92" t="s">
        <v>13793</v>
      </c>
      <c r="C158" s="93">
        <v>6893</v>
      </c>
      <c r="D158" s="92" t="s">
        <v>13971</v>
      </c>
      <c r="E158" s="92" t="s">
        <v>8613</v>
      </c>
      <c r="F158" s="92" t="s">
        <v>8785</v>
      </c>
      <c r="G158" s="92" t="s">
        <v>8786</v>
      </c>
      <c r="H158" s="94">
        <v>43586</v>
      </c>
      <c r="I158" s="95">
        <v>43616</v>
      </c>
      <c r="J158" s="92" t="s">
        <v>8556</v>
      </c>
      <c r="K158" s="92" t="s">
        <v>8557</v>
      </c>
      <c r="L158" s="92" t="s">
        <v>8558</v>
      </c>
      <c r="M158" s="92" t="s">
        <v>8559</v>
      </c>
      <c r="N158" s="92" t="s">
        <v>8558</v>
      </c>
      <c r="O158" s="92" t="s">
        <v>8560</v>
      </c>
      <c r="P158" s="92" t="s">
        <v>8561</v>
      </c>
      <c r="Q158" s="92" t="s">
        <v>8562</v>
      </c>
      <c r="R158" s="92" t="s">
        <v>8558</v>
      </c>
      <c r="S158" s="92" t="s">
        <v>8559</v>
      </c>
      <c r="T158" s="92" t="s">
        <v>8563</v>
      </c>
      <c r="U158" s="92" t="s">
        <v>8564</v>
      </c>
      <c r="V158" s="92" t="s">
        <v>8558</v>
      </c>
      <c r="W158" s="92" t="s">
        <v>8559</v>
      </c>
      <c r="X158" s="92" t="s">
        <v>8565</v>
      </c>
      <c r="Y158" s="92" t="s">
        <v>8562</v>
      </c>
      <c r="Z158" s="92" t="s">
        <v>7982</v>
      </c>
      <c r="AA158" s="155">
        <v>276714.75</v>
      </c>
      <c r="AB158" s="96">
        <v>0</v>
      </c>
      <c r="AC158" s="158">
        <v>276714.75</v>
      </c>
      <c r="AD158" s="92">
        <v>0</v>
      </c>
      <c r="AE158" s="96" t="s">
        <v>8566</v>
      </c>
      <c r="AF158" s="92" t="s">
        <v>8616</v>
      </c>
      <c r="AG158" s="92" t="s">
        <v>8787</v>
      </c>
      <c r="AH158" s="93" t="s">
        <v>14046</v>
      </c>
      <c r="AI158" s="93" t="s">
        <v>7984</v>
      </c>
      <c r="AJ158" s="98">
        <v>43616</v>
      </c>
      <c r="AK158" s="92" t="s">
        <v>14052</v>
      </c>
      <c r="AL158" s="92" t="s">
        <v>10900</v>
      </c>
      <c r="AM158" s="92">
        <v>1083</v>
      </c>
      <c r="AN158" s="93" t="s">
        <v>8791</v>
      </c>
      <c r="AO158" s="93" t="s">
        <v>7984</v>
      </c>
      <c r="AP158" s="97"/>
      <c r="AQ158" s="97"/>
      <c r="AR158" s="97"/>
      <c r="AS158" s="97"/>
      <c r="AT158" s="97"/>
      <c r="AU158" s="97"/>
      <c r="AV158" s="97"/>
      <c r="AW158" s="97"/>
      <c r="AX158" s="92" t="s">
        <v>14048</v>
      </c>
      <c r="AY158" s="97"/>
      <c r="AZ158" s="97"/>
      <c r="BA158" s="97"/>
      <c r="BB158" s="97"/>
      <c r="BC158" s="97"/>
      <c r="BD158" s="97"/>
      <c r="BE158" s="97"/>
      <c r="BF158" s="92"/>
    </row>
    <row r="159" spans="1:58" ht="13.15" customHeight="1" x14ac:dyDescent="0.25">
      <c r="A159" s="92" t="s">
        <v>13970</v>
      </c>
      <c r="B159" s="92" t="s">
        <v>13793</v>
      </c>
      <c r="C159" s="93">
        <v>6893</v>
      </c>
      <c r="D159" s="92" t="s">
        <v>13971</v>
      </c>
      <c r="E159" s="92" t="s">
        <v>8613</v>
      </c>
      <c r="F159" s="92" t="s">
        <v>8785</v>
      </c>
      <c r="G159" s="92" t="s">
        <v>8786</v>
      </c>
      <c r="H159" s="94">
        <v>43586</v>
      </c>
      <c r="I159" s="95">
        <v>43616</v>
      </c>
      <c r="J159" s="92" t="s">
        <v>8556</v>
      </c>
      <c r="K159" s="92" t="s">
        <v>8557</v>
      </c>
      <c r="L159" s="92" t="s">
        <v>8558</v>
      </c>
      <c r="M159" s="92" t="s">
        <v>8559</v>
      </c>
      <c r="N159" s="92" t="s">
        <v>8558</v>
      </c>
      <c r="O159" s="92" t="s">
        <v>8560</v>
      </c>
      <c r="P159" s="92" t="s">
        <v>8561</v>
      </c>
      <c r="Q159" s="92" t="s">
        <v>8562</v>
      </c>
      <c r="R159" s="92" t="s">
        <v>8558</v>
      </c>
      <c r="S159" s="92" t="s">
        <v>8559</v>
      </c>
      <c r="T159" s="92" t="s">
        <v>8563</v>
      </c>
      <c r="U159" s="92" t="s">
        <v>8564</v>
      </c>
      <c r="V159" s="92" t="s">
        <v>8558</v>
      </c>
      <c r="W159" s="92" t="s">
        <v>8559</v>
      </c>
      <c r="X159" s="92" t="s">
        <v>8565</v>
      </c>
      <c r="Y159" s="92" t="s">
        <v>8562</v>
      </c>
      <c r="Z159" s="92" t="s">
        <v>7982</v>
      </c>
      <c r="AA159" s="155">
        <v>841151.19</v>
      </c>
      <c r="AB159" s="96">
        <v>0</v>
      </c>
      <c r="AC159" s="158">
        <v>841151.19</v>
      </c>
      <c r="AD159" s="92">
        <v>0</v>
      </c>
      <c r="AE159" s="96" t="s">
        <v>8566</v>
      </c>
      <c r="AF159" s="92" t="s">
        <v>8616</v>
      </c>
      <c r="AG159" s="92" t="s">
        <v>8787</v>
      </c>
      <c r="AH159" s="93" t="s">
        <v>14053</v>
      </c>
      <c r="AI159" s="93" t="s">
        <v>7984</v>
      </c>
      <c r="AJ159" s="98">
        <v>43587</v>
      </c>
      <c r="AK159" s="92" t="s">
        <v>14054</v>
      </c>
      <c r="AL159" s="92" t="s">
        <v>9452</v>
      </c>
      <c r="AM159" s="92">
        <v>13469</v>
      </c>
      <c r="AN159" s="93" t="s">
        <v>8791</v>
      </c>
      <c r="AO159" s="93" t="s">
        <v>7984</v>
      </c>
      <c r="AP159" s="97"/>
      <c r="AQ159" s="97"/>
      <c r="AR159" s="97"/>
      <c r="AS159" s="97"/>
      <c r="AT159" s="97"/>
      <c r="AU159" s="97"/>
      <c r="AV159" s="97"/>
      <c r="AW159" s="97"/>
      <c r="AX159" s="92" t="s">
        <v>14055</v>
      </c>
      <c r="AY159" s="97"/>
      <c r="AZ159" s="97"/>
      <c r="BA159" s="97"/>
      <c r="BB159" s="97"/>
      <c r="BC159" s="97"/>
      <c r="BD159" s="97"/>
      <c r="BE159" s="97"/>
      <c r="BF159" s="92"/>
    </row>
    <row r="160" spans="1:58" ht="13.15" customHeight="1" x14ac:dyDescent="0.25">
      <c r="A160" s="92" t="s">
        <v>13970</v>
      </c>
      <c r="B160" s="92" t="s">
        <v>13793</v>
      </c>
      <c r="C160" s="93">
        <v>6893</v>
      </c>
      <c r="D160" s="92" t="s">
        <v>13971</v>
      </c>
      <c r="E160" s="92" t="s">
        <v>8613</v>
      </c>
      <c r="F160" s="92" t="s">
        <v>8785</v>
      </c>
      <c r="G160" s="92" t="s">
        <v>8786</v>
      </c>
      <c r="H160" s="94">
        <v>43586</v>
      </c>
      <c r="I160" s="95">
        <v>43616</v>
      </c>
      <c r="J160" s="92" t="s">
        <v>8556</v>
      </c>
      <c r="K160" s="92" t="s">
        <v>8557</v>
      </c>
      <c r="L160" s="92" t="s">
        <v>8558</v>
      </c>
      <c r="M160" s="92" t="s">
        <v>8559</v>
      </c>
      <c r="N160" s="92" t="s">
        <v>8558</v>
      </c>
      <c r="O160" s="92" t="s">
        <v>8560</v>
      </c>
      <c r="P160" s="92" t="s">
        <v>8561</v>
      </c>
      <c r="Q160" s="92" t="s">
        <v>8562</v>
      </c>
      <c r="R160" s="92" t="s">
        <v>8558</v>
      </c>
      <c r="S160" s="92" t="s">
        <v>8559</v>
      </c>
      <c r="T160" s="92" t="s">
        <v>8563</v>
      </c>
      <c r="U160" s="92" t="s">
        <v>8564</v>
      </c>
      <c r="V160" s="92" t="s">
        <v>8558</v>
      </c>
      <c r="W160" s="92" t="s">
        <v>8559</v>
      </c>
      <c r="X160" s="92" t="s">
        <v>8565</v>
      </c>
      <c r="Y160" s="92" t="s">
        <v>8562</v>
      </c>
      <c r="Z160" s="92" t="s">
        <v>7982</v>
      </c>
      <c r="AA160" s="155">
        <v>1500000</v>
      </c>
      <c r="AB160" s="96">
        <v>0</v>
      </c>
      <c r="AC160" s="158">
        <v>1500000</v>
      </c>
      <c r="AD160" s="92">
        <v>0</v>
      </c>
      <c r="AE160" s="96" t="s">
        <v>8566</v>
      </c>
      <c r="AF160" s="92" t="s">
        <v>8616</v>
      </c>
      <c r="AG160" s="92" t="s">
        <v>8787</v>
      </c>
      <c r="AH160" s="93" t="s">
        <v>14056</v>
      </c>
      <c r="AI160" s="93" t="s">
        <v>7984</v>
      </c>
      <c r="AJ160" s="98">
        <v>43587</v>
      </c>
      <c r="AK160" s="92" t="s">
        <v>14057</v>
      </c>
      <c r="AL160" s="92" t="s">
        <v>9040</v>
      </c>
      <c r="AM160" s="92">
        <v>13521</v>
      </c>
      <c r="AN160" s="93" t="s">
        <v>8791</v>
      </c>
      <c r="AO160" s="93" t="s">
        <v>7984</v>
      </c>
      <c r="AP160" s="97"/>
      <c r="AQ160" s="97"/>
      <c r="AR160" s="97"/>
      <c r="AS160" s="97"/>
      <c r="AT160" s="97"/>
      <c r="AU160" s="97"/>
      <c r="AV160" s="97"/>
      <c r="AW160" s="97"/>
      <c r="AX160" s="92" t="s">
        <v>14058</v>
      </c>
      <c r="AY160" s="97"/>
      <c r="AZ160" s="97"/>
      <c r="BA160" s="97"/>
      <c r="BB160" s="97"/>
      <c r="BC160" s="97"/>
      <c r="BD160" s="97"/>
      <c r="BE160" s="97"/>
      <c r="BF160" s="92"/>
    </row>
    <row r="161" spans="1:58" ht="13.15" customHeight="1" x14ac:dyDescent="0.25">
      <c r="A161" s="92" t="s">
        <v>13970</v>
      </c>
      <c r="B161" s="92" t="s">
        <v>13793</v>
      </c>
      <c r="C161" s="93">
        <v>6893</v>
      </c>
      <c r="D161" s="92" t="s">
        <v>13971</v>
      </c>
      <c r="E161" s="92" t="s">
        <v>8613</v>
      </c>
      <c r="F161" s="92" t="s">
        <v>8785</v>
      </c>
      <c r="G161" s="92" t="s">
        <v>8786</v>
      </c>
      <c r="H161" s="94">
        <v>43586</v>
      </c>
      <c r="I161" s="95">
        <v>43616</v>
      </c>
      <c r="J161" s="92" t="s">
        <v>8556</v>
      </c>
      <c r="K161" s="92" t="s">
        <v>8557</v>
      </c>
      <c r="L161" s="92" t="s">
        <v>8558</v>
      </c>
      <c r="M161" s="92" t="s">
        <v>8559</v>
      </c>
      <c r="N161" s="92" t="s">
        <v>8558</v>
      </c>
      <c r="O161" s="92" t="s">
        <v>8560</v>
      </c>
      <c r="P161" s="92" t="s">
        <v>8561</v>
      </c>
      <c r="Q161" s="92" t="s">
        <v>8562</v>
      </c>
      <c r="R161" s="92" t="s">
        <v>8558</v>
      </c>
      <c r="S161" s="92" t="s">
        <v>8559</v>
      </c>
      <c r="T161" s="92" t="s">
        <v>8563</v>
      </c>
      <c r="U161" s="92" t="s">
        <v>8564</v>
      </c>
      <c r="V161" s="92" t="s">
        <v>8558</v>
      </c>
      <c r="W161" s="92" t="s">
        <v>8559</v>
      </c>
      <c r="X161" s="92" t="s">
        <v>8565</v>
      </c>
      <c r="Y161" s="92" t="s">
        <v>8562</v>
      </c>
      <c r="Z161" s="92" t="s">
        <v>7982</v>
      </c>
      <c r="AA161" s="155">
        <v>1625895.04</v>
      </c>
      <c r="AB161" s="96">
        <v>0</v>
      </c>
      <c r="AC161" s="158">
        <v>1625895.04</v>
      </c>
      <c r="AD161" s="92">
        <v>0</v>
      </c>
      <c r="AE161" s="96" t="s">
        <v>8566</v>
      </c>
      <c r="AF161" s="92" t="s">
        <v>8616</v>
      </c>
      <c r="AG161" s="92" t="s">
        <v>8787</v>
      </c>
      <c r="AH161" s="93" t="s">
        <v>14059</v>
      </c>
      <c r="AI161" s="93" t="s">
        <v>7984</v>
      </c>
      <c r="AJ161" s="98">
        <v>43587</v>
      </c>
      <c r="AK161" s="92" t="s">
        <v>14060</v>
      </c>
      <c r="AL161" s="92" t="s">
        <v>9462</v>
      </c>
      <c r="AM161" s="92">
        <v>13365</v>
      </c>
      <c r="AN161" s="93" t="s">
        <v>8791</v>
      </c>
      <c r="AO161" s="93" t="s">
        <v>7984</v>
      </c>
      <c r="AP161" s="97"/>
      <c r="AQ161" s="97"/>
      <c r="AR161" s="97"/>
      <c r="AS161" s="97"/>
      <c r="AT161" s="97"/>
      <c r="AU161" s="97"/>
      <c r="AV161" s="97"/>
      <c r="AW161" s="97"/>
      <c r="AX161" s="92" t="s">
        <v>14061</v>
      </c>
      <c r="AY161" s="97"/>
      <c r="AZ161" s="97"/>
      <c r="BA161" s="97"/>
      <c r="BB161" s="97"/>
      <c r="BC161" s="97"/>
      <c r="BD161" s="97"/>
      <c r="BE161" s="97"/>
      <c r="BF161" s="92"/>
    </row>
    <row r="162" spans="1:58" ht="13.15" customHeight="1" x14ac:dyDescent="0.25">
      <c r="A162" s="92" t="s">
        <v>13970</v>
      </c>
      <c r="B162" s="92" t="s">
        <v>13793</v>
      </c>
      <c r="C162" s="93">
        <v>6893</v>
      </c>
      <c r="D162" s="92" t="s">
        <v>13971</v>
      </c>
      <c r="E162" s="92" t="s">
        <v>8613</v>
      </c>
      <c r="F162" s="92" t="s">
        <v>8785</v>
      </c>
      <c r="G162" s="92" t="s">
        <v>8786</v>
      </c>
      <c r="H162" s="94">
        <v>43586</v>
      </c>
      <c r="I162" s="95">
        <v>43616</v>
      </c>
      <c r="J162" s="92" t="s">
        <v>8556</v>
      </c>
      <c r="K162" s="92" t="s">
        <v>8557</v>
      </c>
      <c r="L162" s="92" t="s">
        <v>8558</v>
      </c>
      <c r="M162" s="92" t="s">
        <v>8559</v>
      </c>
      <c r="N162" s="92" t="s">
        <v>8558</v>
      </c>
      <c r="O162" s="92" t="s">
        <v>8560</v>
      </c>
      <c r="P162" s="92" t="s">
        <v>8561</v>
      </c>
      <c r="Q162" s="92" t="s">
        <v>8562</v>
      </c>
      <c r="R162" s="92" t="s">
        <v>8558</v>
      </c>
      <c r="S162" s="92" t="s">
        <v>8559</v>
      </c>
      <c r="T162" s="92" t="s">
        <v>8563</v>
      </c>
      <c r="U162" s="92" t="s">
        <v>8564</v>
      </c>
      <c r="V162" s="92" t="s">
        <v>8558</v>
      </c>
      <c r="W162" s="92" t="s">
        <v>8559</v>
      </c>
      <c r="X162" s="92" t="s">
        <v>8565</v>
      </c>
      <c r="Y162" s="92" t="s">
        <v>8562</v>
      </c>
      <c r="Z162" s="92" t="s">
        <v>7982</v>
      </c>
      <c r="AA162" s="155">
        <v>2557308.4700000002</v>
      </c>
      <c r="AB162" s="96">
        <v>0</v>
      </c>
      <c r="AC162" s="158">
        <v>2557308.4700000002</v>
      </c>
      <c r="AD162" s="92">
        <v>0</v>
      </c>
      <c r="AE162" s="96" t="s">
        <v>8566</v>
      </c>
      <c r="AF162" s="92" t="s">
        <v>8616</v>
      </c>
      <c r="AG162" s="92" t="s">
        <v>8787</v>
      </c>
      <c r="AH162" s="93" t="s">
        <v>14062</v>
      </c>
      <c r="AI162" s="93" t="s">
        <v>7984</v>
      </c>
      <c r="AJ162" s="98">
        <v>43616</v>
      </c>
      <c r="AK162" s="92" t="s">
        <v>14063</v>
      </c>
      <c r="AL162" s="92" t="s">
        <v>8964</v>
      </c>
      <c r="AM162" s="92">
        <v>15705</v>
      </c>
      <c r="AN162" s="93" t="s">
        <v>8791</v>
      </c>
      <c r="AO162" s="93" t="s">
        <v>7984</v>
      </c>
      <c r="AP162" s="97"/>
      <c r="AQ162" s="97"/>
      <c r="AR162" s="97"/>
      <c r="AS162" s="97"/>
      <c r="AT162" s="97"/>
      <c r="AU162" s="97"/>
      <c r="AV162" s="97"/>
      <c r="AW162" s="97"/>
      <c r="AX162" s="92" t="s">
        <v>14064</v>
      </c>
      <c r="AY162" s="97"/>
      <c r="AZ162" s="97"/>
      <c r="BA162" s="97"/>
      <c r="BB162" s="97"/>
      <c r="BC162" s="97"/>
      <c r="BD162" s="97"/>
      <c r="BE162" s="97"/>
      <c r="BF162" s="92"/>
    </row>
    <row r="163" spans="1:58" ht="13.15" customHeight="1" x14ac:dyDescent="0.25">
      <c r="A163" s="92" t="s">
        <v>13970</v>
      </c>
      <c r="B163" s="92" t="s">
        <v>13793</v>
      </c>
      <c r="C163" s="93">
        <v>6893</v>
      </c>
      <c r="D163" s="92" t="s">
        <v>13971</v>
      </c>
      <c r="E163" s="92" t="s">
        <v>8613</v>
      </c>
      <c r="F163" s="92" t="s">
        <v>8785</v>
      </c>
      <c r="G163" s="92" t="s">
        <v>8786</v>
      </c>
      <c r="H163" s="94">
        <v>43586</v>
      </c>
      <c r="I163" s="95">
        <v>43616</v>
      </c>
      <c r="J163" s="92" t="s">
        <v>8556</v>
      </c>
      <c r="K163" s="92" t="s">
        <v>8557</v>
      </c>
      <c r="L163" s="92" t="s">
        <v>8558</v>
      </c>
      <c r="M163" s="92" t="s">
        <v>8559</v>
      </c>
      <c r="N163" s="92" t="s">
        <v>8558</v>
      </c>
      <c r="O163" s="92" t="s">
        <v>8560</v>
      </c>
      <c r="P163" s="92" t="s">
        <v>8561</v>
      </c>
      <c r="Q163" s="92" t="s">
        <v>8562</v>
      </c>
      <c r="R163" s="92" t="s">
        <v>8558</v>
      </c>
      <c r="S163" s="92" t="s">
        <v>8559</v>
      </c>
      <c r="T163" s="92" t="s">
        <v>8563</v>
      </c>
      <c r="U163" s="92" t="s">
        <v>8564</v>
      </c>
      <c r="V163" s="92" t="s">
        <v>8558</v>
      </c>
      <c r="W163" s="92" t="s">
        <v>8559</v>
      </c>
      <c r="X163" s="92" t="s">
        <v>8565</v>
      </c>
      <c r="Y163" s="92" t="s">
        <v>8562</v>
      </c>
      <c r="Z163" s="92" t="s">
        <v>7982</v>
      </c>
      <c r="AA163" s="155">
        <v>7544</v>
      </c>
      <c r="AB163" s="96">
        <v>0</v>
      </c>
      <c r="AC163" s="158">
        <v>7544</v>
      </c>
      <c r="AD163" s="92">
        <v>0</v>
      </c>
      <c r="AE163" s="96" t="s">
        <v>8566</v>
      </c>
      <c r="AF163" s="92" t="s">
        <v>8616</v>
      </c>
      <c r="AG163" s="92" t="s">
        <v>8787</v>
      </c>
      <c r="AH163" s="93" t="s">
        <v>14065</v>
      </c>
      <c r="AI163" s="93" t="s">
        <v>7984</v>
      </c>
      <c r="AJ163" s="98">
        <v>43612</v>
      </c>
      <c r="AK163" s="92" t="s">
        <v>14066</v>
      </c>
      <c r="AL163" s="92" t="s">
        <v>9180</v>
      </c>
      <c r="AM163" s="92">
        <v>16523</v>
      </c>
      <c r="AN163" s="93" t="s">
        <v>9070</v>
      </c>
      <c r="AO163" s="93" t="s">
        <v>8915</v>
      </c>
      <c r="AP163" s="97"/>
      <c r="AQ163" s="97"/>
      <c r="AR163" s="97"/>
      <c r="AS163" s="97"/>
      <c r="AT163" s="97"/>
      <c r="AU163" s="97"/>
      <c r="AV163" s="97"/>
      <c r="AW163" s="97"/>
      <c r="AX163" s="92" t="s">
        <v>14067</v>
      </c>
      <c r="AY163" s="97"/>
      <c r="AZ163" s="97"/>
      <c r="BA163" s="97"/>
      <c r="BB163" s="97"/>
      <c r="BC163" s="97"/>
      <c r="BD163" s="97"/>
      <c r="BE163" s="97"/>
      <c r="BF163" s="92"/>
    </row>
    <row r="164" spans="1:58" ht="13.15" customHeight="1" x14ac:dyDescent="0.25">
      <c r="A164" s="92" t="s">
        <v>13970</v>
      </c>
      <c r="B164" s="92" t="s">
        <v>13793</v>
      </c>
      <c r="C164" s="93">
        <v>6893</v>
      </c>
      <c r="D164" s="92" t="s">
        <v>13971</v>
      </c>
      <c r="E164" s="92" t="s">
        <v>8613</v>
      </c>
      <c r="F164" s="92" t="s">
        <v>8785</v>
      </c>
      <c r="G164" s="92" t="s">
        <v>8786</v>
      </c>
      <c r="H164" s="94">
        <v>43586</v>
      </c>
      <c r="I164" s="95">
        <v>43616</v>
      </c>
      <c r="J164" s="92" t="s">
        <v>8556</v>
      </c>
      <c r="K164" s="92" t="s">
        <v>8557</v>
      </c>
      <c r="L164" s="92" t="s">
        <v>8558</v>
      </c>
      <c r="M164" s="92" t="s">
        <v>8559</v>
      </c>
      <c r="N164" s="92" t="s">
        <v>8558</v>
      </c>
      <c r="O164" s="92" t="s">
        <v>8560</v>
      </c>
      <c r="P164" s="92" t="s">
        <v>8561</v>
      </c>
      <c r="Q164" s="92" t="s">
        <v>8562</v>
      </c>
      <c r="R164" s="92" t="s">
        <v>8558</v>
      </c>
      <c r="S164" s="92" t="s">
        <v>8559</v>
      </c>
      <c r="T164" s="92" t="s">
        <v>8563</v>
      </c>
      <c r="U164" s="92" t="s">
        <v>8564</v>
      </c>
      <c r="V164" s="92" t="s">
        <v>8558</v>
      </c>
      <c r="W164" s="92" t="s">
        <v>8559</v>
      </c>
      <c r="X164" s="92" t="s">
        <v>8565</v>
      </c>
      <c r="Y164" s="92" t="s">
        <v>8562</v>
      </c>
      <c r="Z164" s="92" t="s">
        <v>7982</v>
      </c>
      <c r="AA164" s="155">
        <v>7247.5</v>
      </c>
      <c r="AB164" s="96">
        <v>0</v>
      </c>
      <c r="AC164" s="158">
        <v>7247.5</v>
      </c>
      <c r="AD164" s="92">
        <v>0</v>
      </c>
      <c r="AE164" s="96" t="s">
        <v>8566</v>
      </c>
      <c r="AF164" s="92" t="s">
        <v>8616</v>
      </c>
      <c r="AG164" s="92" t="s">
        <v>8787</v>
      </c>
      <c r="AH164" s="93" t="s">
        <v>14068</v>
      </c>
      <c r="AI164" s="93" t="s">
        <v>7984</v>
      </c>
      <c r="AJ164" s="98">
        <v>43612</v>
      </c>
      <c r="AK164" s="92" t="s">
        <v>14069</v>
      </c>
      <c r="AL164" s="92" t="s">
        <v>9180</v>
      </c>
      <c r="AM164" s="92">
        <v>16523</v>
      </c>
      <c r="AN164" s="93" t="s">
        <v>9070</v>
      </c>
      <c r="AO164" s="93" t="s">
        <v>8915</v>
      </c>
      <c r="AP164" s="97"/>
      <c r="AQ164" s="97"/>
      <c r="AR164" s="97"/>
      <c r="AS164" s="97"/>
      <c r="AT164" s="97"/>
      <c r="AU164" s="97"/>
      <c r="AV164" s="97"/>
      <c r="AW164" s="97"/>
      <c r="AX164" s="92" t="s">
        <v>14070</v>
      </c>
      <c r="AY164" s="97"/>
      <c r="AZ164" s="97"/>
      <c r="BA164" s="97"/>
      <c r="BB164" s="97"/>
      <c r="BC164" s="97"/>
      <c r="BD164" s="97"/>
      <c r="BE164" s="97"/>
      <c r="BF164" s="92"/>
    </row>
    <row r="165" spans="1:58" ht="13.15" customHeight="1" x14ac:dyDescent="0.25">
      <c r="A165" s="92" t="s">
        <v>13970</v>
      </c>
      <c r="B165" s="92" t="s">
        <v>13793</v>
      </c>
      <c r="C165" s="93">
        <v>6893</v>
      </c>
      <c r="D165" s="92" t="s">
        <v>13971</v>
      </c>
      <c r="E165" s="92" t="s">
        <v>8613</v>
      </c>
      <c r="F165" s="92" t="s">
        <v>8785</v>
      </c>
      <c r="G165" s="92" t="s">
        <v>8786</v>
      </c>
      <c r="H165" s="94">
        <v>43586</v>
      </c>
      <c r="I165" s="95">
        <v>43616</v>
      </c>
      <c r="J165" s="92" t="s">
        <v>8556</v>
      </c>
      <c r="K165" s="92" t="s">
        <v>8557</v>
      </c>
      <c r="L165" s="92" t="s">
        <v>8558</v>
      </c>
      <c r="M165" s="92" t="s">
        <v>8559</v>
      </c>
      <c r="N165" s="92" t="s">
        <v>8558</v>
      </c>
      <c r="O165" s="92" t="s">
        <v>8560</v>
      </c>
      <c r="P165" s="92" t="s">
        <v>8561</v>
      </c>
      <c r="Q165" s="92" t="s">
        <v>8562</v>
      </c>
      <c r="R165" s="92" t="s">
        <v>8558</v>
      </c>
      <c r="S165" s="92" t="s">
        <v>8559</v>
      </c>
      <c r="T165" s="92" t="s">
        <v>8563</v>
      </c>
      <c r="U165" s="92" t="s">
        <v>8564</v>
      </c>
      <c r="V165" s="92" t="s">
        <v>8558</v>
      </c>
      <c r="W165" s="92" t="s">
        <v>8559</v>
      </c>
      <c r="X165" s="92" t="s">
        <v>8565</v>
      </c>
      <c r="Y165" s="92" t="s">
        <v>8562</v>
      </c>
      <c r="Z165" s="92" t="s">
        <v>7982</v>
      </c>
      <c r="AA165" s="155">
        <v>181096</v>
      </c>
      <c r="AB165" s="96">
        <v>0</v>
      </c>
      <c r="AC165" s="158">
        <v>181096</v>
      </c>
      <c r="AD165" s="92">
        <v>0</v>
      </c>
      <c r="AE165" s="96" t="s">
        <v>8566</v>
      </c>
      <c r="AF165" s="92" t="s">
        <v>8616</v>
      </c>
      <c r="AG165" s="92" t="s">
        <v>8787</v>
      </c>
      <c r="AH165" s="93" t="s">
        <v>14071</v>
      </c>
      <c r="AI165" s="93" t="s">
        <v>7984</v>
      </c>
      <c r="AJ165" s="98">
        <v>43598</v>
      </c>
      <c r="AK165" s="92" t="s">
        <v>14072</v>
      </c>
      <c r="AL165" s="92" t="s">
        <v>9815</v>
      </c>
      <c r="AM165" s="92">
        <v>16011</v>
      </c>
      <c r="AN165" s="93" t="s">
        <v>8791</v>
      </c>
      <c r="AO165" s="93" t="s">
        <v>9167</v>
      </c>
      <c r="AP165" s="97"/>
      <c r="AQ165" s="97"/>
      <c r="AR165" s="97"/>
      <c r="AS165" s="97"/>
      <c r="AT165" s="97"/>
      <c r="AU165" s="97"/>
      <c r="AV165" s="97"/>
      <c r="AW165" s="97"/>
      <c r="AX165" s="92" t="s">
        <v>14073</v>
      </c>
      <c r="AY165" s="97"/>
      <c r="AZ165" s="97"/>
      <c r="BA165" s="97"/>
      <c r="BB165" s="97"/>
      <c r="BC165" s="97"/>
      <c r="BD165" s="97"/>
      <c r="BE165" s="97"/>
      <c r="BF165" s="92"/>
    </row>
    <row r="166" spans="1:58" ht="13.15" customHeight="1" x14ac:dyDescent="0.25">
      <c r="A166" s="92" t="s">
        <v>13970</v>
      </c>
      <c r="B166" s="92" t="s">
        <v>13793</v>
      </c>
      <c r="C166" s="93">
        <v>6893</v>
      </c>
      <c r="D166" s="92" t="s">
        <v>13971</v>
      </c>
      <c r="E166" s="92" t="s">
        <v>8613</v>
      </c>
      <c r="F166" s="92" t="s">
        <v>8785</v>
      </c>
      <c r="G166" s="92" t="s">
        <v>8786</v>
      </c>
      <c r="H166" s="94">
        <v>43586</v>
      </c>
      <c r="I166" s="95">
        <v>43616</v>
      </c>
      <c r="J166" s="92" t="s">
        <v>8556</v>
      </c>
      <c r="K166" s="92" t="s">
        <v>8557</v>
      </c>
      <c r="L166" s="92" t="s">
        <v>8558</v>
      </c>
      <c r="M166" s="92" t="s">
        <v>8559</v>
      </c>
      <c r="N166" s="92" t="s">
        <v>8558</v>
      </c>
      <c r="O166" s="92" t="s">
        <v>8560</v>
      </c>
      <c r="P166" s="92" t="s">
        <v>8561</v>
      </c>
      <c r="Q166" s="92" t="s">
        <v>8562</v>
      </c>
      <c r="R166" s="92" t="s">
        <v>8558</v>
      </c>
      <c r="S166" s="92" t="s">
        <v>8559</v>
      </c>
      <c r="T166" s="92" t="s">
        <v>8563</v>
      </c>
      <c r="U166" s="92" t="s">
        <v>8564</v>
      </c>
      <c r="V166" s="92" t="s">
        <v>8558</v>
      </c>
      <c r="W166" s="92" t="s">
        <v>8559</v>
      </c>
      <c r="X166" s="92" t="s">
        <v>8565</v>
      </c>
      <c r="Y166" s="92" t="s">
        <v>8562</v>
      </c>
      <c r="Z166" s="92" t="s">
        <v>7982</v>
      </c>
      <c r="AA166" s="155">
        <v>13472</v>
      </c>
      <c r="AB166" s="96">
        <v>0</v>
      </c>
      <c r="AC166" s="158">
        <v>13472</v>
      </c>
      <c r="AD166" s="92">
        <v>0</v>
      </c>
      <c r="AE166" s="96" t="s">
        <v>8566</v>
      </c>
      <c r="AF166" s="92" t="s">
        <v>8616</v>
      </c>
      <c r="AG166" s="92" t="s">
        <v>8787</v>
      </c>
      <c r="AH166" s="93" t="s">
        <v>13798</v>
      </c>
      <c r="AI166" s="93" t="s">
        <v>7984</v>
      </c>
      <c r="AJ166" s="98">
        <v>43589</v>
      </c>
      <c r="AK166" s="92" t="s">
        <v>14074</v>
      </c>
      <c r="AL166" s="92" t="s">
        <v>10467</v>
      </c>
      <c r="AM166" s="92">
        <v>17091</v>
      </c>
      <c r="AN166" s="93" t="s">
        <v>8791</v>
      </c>
      <c r="AO166" s="93" t="s">
        <v>7984</v>
      </c>
      <c r="AP166" s="97"/>
      <c r="AQ166" s="97"/>
      <c r="AR166" s="97"/>
      <c r="AS166" s="97"/>
      <c r="AT166" s="97"/>
      <c r="AU166" s="97"/>
      <c r="AV166" s="97"/>
      <c r="AW166" s="97"/>
      <c r="AX166" s="92" t="s">
        <v>13800</v>
      </c>
      <c r="AY166" s="97"/>
      <c r="AZ166" s="97"/>
      <c r="BA166" s="97"/>
      <c r="BB166" s="97"/>
      <c r="BC166" s="97"/>
      <c r="BD166" s="97"/>
      <c r="BE166" s="97"/>
      <c r="BF166" s="92"/>
    </row>
    <row r="167" spans="1:58" ht="13.15" customHeight="1" x14ac:dyDescent="0.25">
      <c r="A167" s="92" t="s">
        <v>13970</v>
      </c>
      <c r="B167" s="92" t="s">
        <v>13793</v>
      </c>
      <c r="C167" s="93">
        <v>6893</v>
      </c>
      <c r="D167" s="92" t="s">
        <v>13971</v>
      </c>
      <c r="E167" s="92" t="s">
        <v>8613</v>
      </c>
      <c r="F167" s="92" t="s">
        <v>8785</v>
      </c>
      <c r="G167" s="92" t="s">
        <v>8786</v>
      </c>
      <c r="H167" s="94">
        <v>43586</v>
      </c>
      <c r="I167" s="95">
        <v>43616</v>
      </c>
      <c r="J167" s="92" t="s">
        <v>8556</v>
      </c>
      <c r="K167" s="92" t="s">
        <v>8557</v>
      </c>
      <c r="L167" s="92" t="s">
        <v>8558</v>
      </c>
      <c r="M167" s="92" t="s">
        <v>8559</v>
      </c>
      <c r="N167" s="92" t="s">
        <v>8558</v>
      </c>
      <c r="O167" s="92" t="s">
        <v>8560</v>
      </c>
      <c r="P167" s="92" t="s">
        <v>8561</v>
      </c>
      <c r="Q167" s="92" t="s">
        <v>8562</v>
      </c>
      <c r="R167" s="92" t="s">
        <v>8558</v>
      </c>
      <c r="S167" s="92" t="s">
        <v>8559</v>
      </c>
      <c r="T167" s="92" t="s">
        <v>8563</v>
      </c>
      <c r="U167" s="92" t="s">
        <v>8564</v>
      </c>
      <c r="V167" s="92" t="s">
        <v>8558</v>
      </c>
      <c r="W167" s="92" t="s">
        <v>8559</v>
      </c>
      <c r="X167" s="92" t="s">
        <v>8565</v>
      </c>
      <c r="Y167" s="92" t="s">
        <v>8562</v>
      </c>
      <c r="Z167" s="92" t="s">
        <v>7982</v>
      </c>
      <c r="AA167" s="155">
        <v>25000</v>
      </c>
      <c r="AB167" s="96">
        <v>0</v>
      </c>
      <c r="AC167" s="158">
        <v>25000</v>
      </c>
      <c r="AD167" s="92">
        <v>0</v>
      </c>
      <c r="AE167" s="96" t="s">
        <v>8566</v>
      </c>
      <c r="AF167" s="92" t="s">
        <v>8616</v>
      </c>
      <c r="AG167" s="92" t="s">
        <v>8787</v>
      </c>
      <c r="AH167" s="93" t="s">
        <v>14075</v>
      </c>
      <c r="AI167" s="93" t="s">
        <v>7984</v>
      </c>
      <c r="AJ167" s="98">
        <v>43610</v>
      </c>
      <c r="AK167" s="92" t="s">
        <v>14076</v>
      </c>
      <c r="AL167" s="92" t="s">
        <v>10467</v>
      </c>
      <c r="AM167" s="92">
        <v>17091</v>
      </c>
      <c r="AN167" s="93" t="s">
        <v>8791</v>
      </c>
      <c r="AO167" s="93" t="s">
        <v>8825</v>
      </c>
      <c r="AP167" s="97"/>
      <c r="AQ167" s="97"/>
      <c r="AR167" s="97"/>
      <c r="AS167" s="97"/>
      <c r="AT167" s="97"/>
      <c r="AU167" s="97"/>
      <c r="AV167" s="97"/>
      <c r="AW167" s="97"/>
      <c r="AX167" s="92" t="s">
        <v>14077</v>
      </c>
      <c r="AY167" s="97"/>
      <c r="AZ167" s="97"/>
      <c r="BA167" s="97"/>
      <c r="BB167" s="97"/>
      <c r="BC167" s="97"/>
      <c r="BD167" s="97"/>
      <c r="BE167" s="97"/>
      <c r="BF167" s="92"/>
    </row>
    <row r="168" spans="1:58" ht="13.15" customHeight="1" x14ac:dyDescent="0.25">
      <c r="A168" s="92" t="s">
        <v>13970</v>
      </c>
      <c r="B168" s="92" t="s">
        <v>13793</v>
      </c>
      <c r="C168" s="93">
        <v>6893</v>
      </c>
      <c r="D168" s="92" t="s">
        <v>13971</v>
      </c>
      <c r="E168" s="92" t="s">
        <v>8613</v>
      </c>
      <c r="F168" s="92" t="s">
        <v>8785</v>
      </c>
      <c r="G168" s="92" t="s">
        <v>8786</v>
      </c>
      <c r="H168" s="94">
        <v>43586</v>
      </c>
      <c r="I168" s="95">
        <v>43616</v>
      </c>
      <c r="J168" s="92" t="s">
        <v>8556</v>
      </c>
      <c r="K168" s="92" t="s">
        <v>8557</v>
      </c>
      <c r="L168" s="92" t="s">
        <v>8558</v>
      </c>
      <c r="M168" s="92" t="s">
        <v>8559</v>
      </c>
      <c r="N168" s="92" t="s">
        <v>8558</v>
      </c>
      <c r="O168" s="92" t="s">
        <v>8560</v>
      </c>
      <c r="P168" s="92" t="s">
        <v>8561</v>
      </c>
      <c r="Q168" s="92" t="s">
        <v>8562</v>
      </c>
      <c r="R168" s="92" t="s">
        <v>8558</v>
      </c>
      <c r="S168" s="92" t="s">
        <v>8559</v>
      </c>
      <c r="T168" s="92" t="s">
        <v>8563</v>
      </c>
      <c r="U168" s="92" t="s">
        <v>8564</v>
      </c>
      <c r="V168" s="92" t="s">
        <v>8558</v>
      </c>
      <c r="W168" s="92" t="s">
        <v>8559</v>
      </c>
      <c r="X168" s="92" t="s">
        <v>8565</v>
      </c>
      <c r="Y168" s="92" t="s">
        <v>8562</v>
      </c>
      <c r="Z168" s="92" t="s">
        <v>7982</v>
      </c>
      <c r="AA168" s="155">
        <v>6693</v>
      </c>
      <c r="AB168" s="96">
        <v>0</v>
      </c>
      <c r="AC168" s="158">
        <v>6693</v>
      </c>
      <c r="AD168" s="92">
        <v>0</v>
      </c>
      <c r="AE168" s="96" t="s">
        <v>8566</v>
      </c>
      <c r="AF168" s="92" t="s">
        <v>8616</v>
      </c>
      <c r="AG168" s="92" t="s">
        <v>8787</v>
      </c>
      <c r="AH168" s="93" t="s">
        <v>14078</v>
      </c>
      <c r="AI168" s="93" t="s">
        <v>7984</v>
      </c>
      <c r="AJ168" s="98">
        <v>43598</v>
      </c>
      <c r="AK168" s="92" t="s">
        <v>14079</v>
      </c>
      <c r="AL168" s="92" t="s">
        <v>9422</v>
      </c>
      <c r="AM168" s="92">
        <v>317028</v>
      </c>
      <c r="AN168" s="93" t="s">
        <v>8791</v>
      </c>
      <c r="AO168" s="93" t="s">
        <v>9513</v>
      </c>
      <c r="AP168" s="97"/>
      <c r="AQ168" s="97"/>
      <c r="AR168" s="97"/>
      <c r="AS168" s="97"/>
      <c r="AT168" s="97"/>
      <c r="AU168" s="97"/>
      <c r="AV168" s="97"/>
      <c r="AW168" s="97"/>
      <c r="AX168" s="92" t="s">
        <v>14080</v>
      </c>
      <c r="AY168" s="97"/>
      <c r="AZ168" s="97"/>
      <c r="BA168" s="97"/>
      <c r="BB168" s="97"/>
      <c r="BC168" s="97"/>
      <c r="BD168" s="97"/>
      <c r="BE168" s="97"/>
      <c r="BF168" s="92"/>
    </row>
    <row r="169" spans="1:58" ht="13.15" customHeight="1" x14ac:dyDescent="0.25">
      <c r="A169" s="92" t="s">
        <v>13970</v>
      </c>
      <c r="B169" s="92" t="s">
        <v>13793</v>
      </c>
      <c r="C169" s="93">
        <v>6893</v>
      </c>
      <c r="D169" s="92" t="s">
        <v>13971</v>
      </c>
      <c r="E169" s="92" t="s">
        <v>8613</v>
      </c>
      <c r="F169" s="92" t="s">
        <v>8785</v>
      </c>
      <c r="G169" s="92" t="s">
        <v>8786</v>
      </c>
      <c r="H169" s="94">
        <v>43586</v>
      </c>
      <c r="I169" s="95">
        <v>43616</v>
      </c>
      <c r="J169" s="92" t="s">
        <v>8556</v>
      </c>
      <c r="K169" s="92" t="s">
        <v>8557</v>
      </c>
      <c r="L169" s="92" t="s">
        <v>8558</v>
      </c>
      <c r="M169" s="92" t="s">
        <v>8559</v>
      </c>
      <c r="N169" s="92" t="s">
        <v>8558</v>
      </c>
      <c r="O169" s="92" t="s">
        <v>8560</v>
      </c>
      <c r="P169" s="92" t="s">
        <v>8561</v>
      </c>
      <c r="Q169" s="92" t="s">
        <v>8562</v>
      </c>
      <c r="R169" s="92" t="s">
        <v>8558</v>
      </c>
      <c r="S169" s="92" t="s">
        <v>8559</v>
      </c>
      <c r="T169" s="92" t="s">
        <v>8563</v>
      </c>
      <c r="U169" s="92" t="s">
        <v>8564</v>
      </c>
      <c r="V169" s="92" t="s">
        <v>8558</v>
      </c>
      <c r="W169" s="92" t="s">
        <v>8559</v>
      </c>
      <c r="X169" s="92" t="s">
        <v>8565</v>
      </c>
      <c r="Y169" s="92" t="s">
        <v>8562</v>
      </c>
      <c r="Z169" s="92" t="s">
        <v>7982</v>
      </c>
      <c r="AA169" s="155">
        <v>31841</v>
      </c>
      <c r="AB169" s="96">
        <v>0</v>
      </c>
      <c r="AC169" s="158">
        <v>31841</v>
      </c>
      <c r="AD169" s="92">
        <v>0</v>
      </c>
      <c r="AE169" s="96" t="s">
        <v>8566</v>
      </c>
      <c r="AF169" s="92" t="s">
        <v>8616</v>
      </c>
      <c r="AG169" s="92" t="s">
        <v>8787</v>
      </c>
      <c r="AH169" s="93" t="s">
        <v>14081</v>
      </c>
      <c r="AI169" s="93" t="s">
        <v>7984</v>
      </c>
      <c r="AJ169" s="98">
        <v>43605</v>
      </c>
      <c r="AK169" s="92" t="s">
        <v>14082</v>
      </c>
      <c r="AL169" s="92" t="s">
        <v>9249</v>
      </c>
      <c r="AM169" s="92">
        <v>316727</v>
      </c>
      <c r="AN169" s="93" t="s">
        <v>8791</v>
      </c>
      <c r="AO169" s="93" t="s">
        <v>9274</v>
      </c>
      <c r="AP169" s="97"/>
      <c r="AQ169" s="97"/>
      <c r="AR169" s="97"/>
      <c r="AS169" s="97"/>
      <c r="AT169" s="97"/>
      <c r="AU169" s="97"/>
      <c r="AV169" s="97"/>
      <c r="AW169" s="97"/>
      <c r="AX169" s="92" t="s">
        <v>14083</v>
      </c>
      <c r="AY169" s="97"/>
      <c r="AZ169" s="97"/>
      <c r="BA169" s="97"/>
      <c r="BB169" s="97"/>
      <c r="BC169" s="97"/>
      <c r="BD169" s="97"/>
      <c r="BE169" s="97"/>
      <c r="BF169" s="92"/>
    </row>
    <row r="170" spans="1:58" ht="13.15" customHeight="1" x14ac:dyDescent="0.25">
      <c r="A170" s="92" t="s">
        <v>13970</v>
      </c>
      <c r="B170" s="92" t="s">
        <v>13793</v>
      </c>
      <c r="C170" s="93">
        <v>6893</v>
      </c>
      <c r="D170" s="92" t="s">
        <v>13971</v>
      </c>
      <c r="E170" s="92" t="s">
        <v>8613</v>
      </c>
      <c r="F170" s="92" t="s">
        <v>8785</v>
      </c>
      <c r="G170" s="92" t="s">
        <v>8786</v>
      </c>
      <c r="H170" s="94">
        <v>43586</v>
      </c>
      <c r="I170" s="95">
        <v>43616</v>
      </c>
      <c r="J170" s="92" t="s">
        <v>8556</v>
      </c>
      <c r="K170" s="92" t="s">
        <v>8557</v>
      </c>
      <c r="L170" s="92" t="s">
        <v>8558</v>
      </c>
      <c r="M170" s="92" t="s">
        <v>8559</v>
      </c>
      <c r="N170" s="92" t="s">
        <v>8558</v>
      </c>
      <c r="O170" s="92" t="s">
        <v>8560</v>
      </c>
      <c r="P170" s="92" t="s">
        <v>8561</v>
      </c>
      <c r="Q170" s="92" t="s">
        <v>8562</v>
      </c>
      <c r="R170" s="92" t="s">
        <v>8558</v>
      </c>
      <c r="S170" s="92" t="s">
        <v>8559</v>
      </c>
      <c r="T170" s="92" t="s">
        <v>8563</v>
      </c>
      <c r="U170" s="92" t="s">
        <v>8564</v>
      </c>
      <c r="V170" s="92" t="s">
        <v>8558</v>
      </c>
      <c r="W170" s="92" t="s">
        <v>8559</v>
      </c>
      <c r="X170" s="92" t="s">
        <v>8565</v>
      </c>
      <c r="Y170" s="92" t="s">
        <v>8562</v>
      </c>
      <c r="Z170" s="92" t="s">
        <v>7982</v>
      </c>
      <c r="AA170" s="155">
        <v>6329.62</v>
      </c>
      <c r="AB170" s="96">
        <v>0</v>
      </c>
      <c r="AC170" s="158">
        <v>6329.62</v>
      </c>
      <c r="AD170" s="92">
        <v>0</v>
      </c>
      <c r="AE170" s="96" t="s">
        <v>8566</v>
      </c>
      <c r="AF170" s="92" t="s">
        <v>8616</v>
      </c>
      <c r="AG170" s="92" t="s">
        <v>8787</v>
      </c>
      <c r="AH170" s="93" t="s">
        <v>14084</v>
      </c>
      <c r="AI170" s="93" t="s">
        <v>7984</v>
      </c>
      <c r="AJ170" s="98">
        <v>43587</v>
      </c>
      <c r="AK170" s="92" t="s">
        <v>14085</v>
      </c>
      <c r="AL170" s="92" t="s">
        <v>8914</v>
      </c>
      <c r="AM170" s="92">
        <v>15607</v>
      </c>
      <c r="AN170" s="93" t="s">
        <v>8791</v>
      </c>
      <c r="AO170" s="93" t="s">
        <v>7984</v>
      </c>
      <c r="AP170" s="97"/>
      <c r="AQ170" s="97"/>
      <c r="AR170" s="97"/>
      <c r="AS170" s="97"/>
      <c r="AT170" s="97"/>
      <c r="AU170" s="97"/>
      <c r="AV170" s="97"/>
      <c r="AW170" s="97"/>
      <c r="AX170" s="92" t="s">
        <v>14086</v>
      </c>
      <c r="AY170" s="97"/>
      <c r="AZ170" s="97"/>
      <c r="BA170" s="97"/>
      <c r="BB170" s="97"/>
      <c r="BC170" s="97"/>
      <c r="BD170" s="97"/>
      <c r="BE170" s="97"/>
      <c r="BF170" s="92"/>
    </row>
    <row r="171" spans="1:58" ht="13.15" customHeight="1" x14ac:dyDescent="0.25">
      <c r="A171" s="92" t="s">
        <v>13970</v>
      </c>
      <c r="B171" s="92" t="s">
        <v>13793</v>
      </c>
      <c r="C171" s="93">
        <v>6893</v>
      </c>
      <c r="D171" s="92" t="s">
        <v>13971</v>
      </c>
      <c r="E171" s="92" t="s">
        <v>8613</v>
      </c>
      <c r="F171" s="92" t="s">
        <v>8785</v>
      </c>
      <c r="G171" s="92" t="s">
        <v>8786</v>
      </c>
      <c r="H171" s="94">
        <v>43586</v>
      </c>
      <c r="I171" s="95">
        <v>43616</v>
      </c>
      <c r="J171" s="92" t="s">
        <v>8556</v>
      </c>
      <c r="K171" s="92" t="s">
        <v>8557</v>
      </c>
      <c r="L171" s="92" t="s">
        <v>8558</v>
      </c>
      <c r="M171" s="92" t="s">
        <v>8559</v>
      </c>
      <c r="N171" s="92" t="s">
        <v>8558</v>
      </c>
      <c r="O171" s="92" t="s">
        <v>8560</v>
      </c>
      <c r="P171" s="92" t="s">
        <v>8561</v>
      </c>
      <c r="Q171" s="92" t="s">
        <v>8562</v>
      </c>
      <c r="R171" s="92" t="s">
        <v>8558</v>
      </c>
      <c r="S171" s="92" t="s">
        <v>8559</v>
      </c>
      <c r="T171" s="92" t="s">
        <v>8563</v>
      </c>
      <c r="U171" s="92" t="s">
        <v>8564</v>
      </c>
      <c r="V171" s="92" t="s">
        <v>8558</v>
      </c>
      <c r="W171" s="92" t="s">
        <v>8559</v>
      </c>
      <c r="X171" s="92" t="s">
        <v>8565</v>
      </c>
      <c r="Y171" s="92" t="s">
        <v>8562</v>
      </c>
      <c r="Z171" s="92" t="s">
        <v>7982</v>
      </c>
      <c r="AA171" s="92">
        <v>534</v>
      </c>
      <c r="AB171" s="96">
        <v>0</v>
      </c>
      <c r="AC171" s="159">
        <v>534</v>
      </c>
      <c r="AD171" s="92">
        <v>0</v>
      </c>
      <c r="AE171" s="96" t="s">
        <v>8566</v>
      </c>
      <c r="AF171" s="92" t="s">
        <v>8616</v>
      </c>
      <c r="AG171" s="92" t="s">
        <v>8787</v>
      </c>
      <c r="AH171" s="93" t="s">
        <v>14087</v>
      </c>
      <c r="AI171" s="93" t="s">
        <v>7984</v>
      </c>
      <c r="AJ171" s="98">
        <v>43590</v>
      </c>
      <c r="AK171" s="92" t="s">
        <v>14088</v>
      </c>
      <c r="AL171" s="92" t="s">
        <v>8940</v>
      </c>
      <c r="AM171" s="92">
        <v>15727</v>
      </c>
      <c r="AN171" s="93" t="s">
        <v>8791</v>
      </c>
      <c r="AO171" s="93" t="s">
        <v>7984</v>
      </c>
      <c r="AP171" s="97"/>
      <c r="AQ171" s="97"/>
      <c r="AR171" s="97"/>
      <c r="AS171" s="97"/>
      <c r="AT171" s="97"/>
      <c r="AU171" s="97"/>
      <c r="AV171" s="97"/>
      <c r="AW171" s="97"/>
      <c r="AX171" s="92" t="s">
        <v>14089</v>
      </c>
      <c r="AY171" s="97"/>
      <c r="AZ171" s="97"/>
      <c r="BA171" s="97"/>
      <c r="BB171" s="97"/>
      <c r="BC171" s="97"/>
      <c r="BD171" s="97"/>
      <c r="BE171" s="97"/>
      <c r="BF171" s="92"/>
    </row>
    <row r="172" spans="1:58" ht="13.15" customHeight="1" x14ac:dyDescent="0.25">
      <c r="A172" s="92" t="s">
        <v>13970</v>
      </c>
      <c r="B172" s="92" t="s">
        <v>13793</v>
      </c>
      <c r="C172" s="93">
        <v>6893</v>
      </c>
      <c r="D172" s="92" t="s">
        <v>13971</v>
      </c>
      <c r="E172" s="92" t="s">
        <v>8613</v>
      </c>
      <c r="F172" s="92" t="s">
        <v>8785</v>
      </c>
      <c r="G172" s="92" t="s">
        <v>8786</v>
      </c>
      <c r="H172" s="94">
        <v>43586</v>
      </c>
      <c r="I172" s="95">
        <v>43616</v>
      </c>
      <c r="J172" s="92" t="s">
        <v>8556</v>
      </c>
      <c r="K172" s="92" t="s">
        <v>8557</v>
      </c>
      <c r="L172" s="92" t="s">
        <v>8558</v>
      </c>
      <c r="M172" s="92" t="s">
        <v>8559</v>
      </c>
      <c r="N172" s="92" t="s">
        <v>8558</v>
      </c>
      <c r="O172" s="92" t="s">
        <v>8560</v>
      </c>
      <c r="P172" s="92" t="s">
        <v>8561</v>
      </c>
      <c r="Q172" s="92" t="s">
        <v>8562</v>
      </c>
      <c r="R172" s="92" t="s">
        <v>8558</v>
      </c>
      <c r="S172" s="92" t="s">
        <v>8559</v>
      </c>
      <c r="T172" s="92" t="s">
        <v>8563</v>
      </c>
      <c r="U172" s="92" t="s">
        <v>8564</v>
      </c>
      <c r="V172" s="92" t="s">
        <v>8558</v>
      </c>
      <c r="W172" s="92" t="s">
        <v>8559</v>
      </c>
      <c r="X172" s="92" t="s">
        <v>8565</v>
      </c>
      <c r="Y172" s="92" t="s">
        <v>8562</v>
      </c>
      <c r="Z172" s="92" t="s">
        <v>7982</v>
      </c>
      <c r="AA172" s="155">
        <v>12116</v>
      </c>
      <c r="AB172" s="96">
        <v>0</v>
      </c>
      <c r="AC172" s="158">
        <v>12116</v>
      </c>
      <c r="AD172" s="92">
        <v>0</v>
      </c>
      <c r="AE172" s="96" t="s">
        <v>8566</v>
      </c>
      <c r="AF172" s="92" t="s">
        <v>8616</v>
      </c>
      <c r="AG172" s="92" t="s">
        <v>8787</v>
      </c>
      <c r="AH172" s="93" t="s">
        <v>14090</v>
      </c>
      <c r="AI172" s="93" t="s">
        <v>7984</v>
      </c>
      <c r="AJ172" s="98">
        <v>43590</v>
      </c>
      <c r="AK172" s="92" t="s">
        <v>14091</v>
      </c>
      <c r="AL172" s="92" t="s">
        <v>8940</v>
      </c>
      <c r="AM172" s="92">
        <v>15727</v>
      </c>
      <c r="AN172" s="93" t="s">
        <v>8791</v>
      </c>
      <c r="AO172" s="93" t="s">
        <v>7984</v>
      </c>
      <c r="AP172" s="97"/>
      <c r="AQ172" s="97"/>
      <c r="AR172" s="97"/>
      <c r="AS172" s="97"/>
      <c r="AT172" s="97"/>
      <c r="AU172" s="97"/>
      <c r="AV172" s="97"/>
      <c r="AW172" s="97"/>
      <c r="AX172" s="92" t="s">
        <v>14092</v>
      </c>
      <c r="AY172" s="97"/>
      <c r="AZ172" s="97"/>
      <c r="BA172" s="97"/>
      <c r="BB172" s="97"/>
      <c r="BC172" s="97"/>
      <c r="BD172" s="97"/>
      <c r="BE172" s="97"/>
      <c r="BF172" s="92"/>
    </row>
    <row r="173" spans="1:58" ht="13.15" customHeight="1" x14ac:dyDescent="0.25">
      <c r="A173" s="92" t="s">
        <v>13970</v>
      </c>
      <c r="B173" s="92" t="s">
        <v>13793</v>
      </c>
      <c r="C173" s="93">
        <v>6893</v>
      </c>
      <c r="D173" s="92" t="s">
        <v>13971</v>
      </c>
      <c r="E173" s="92" t="s">
        <v>8613</v>
      </c>
      <c r="F173" s="92" t="s">
        <v>8785</v>
      </c>
      <c r="G173" s="92" t="s">
        <v>8786</v>
      </c>
      <c r="H173" s="94">
        <v>43586</v>
      </c>
      <c r="I173" s="95">
        <v>43616</v>
      </c>
      <c r="J173" s="92" t="s">
        <v>8556</v>
      </c>
      <c r="K173" s="92" t="s">
        <v>8557</v>
      </c>
      <c r="L173" s="92" t="s">
        <v>8558</v>
      </c>
      <c r="M173" s="92" t="s">
        <v>8559</v>
      </c>
      <c r="N173" s="92" t="s">
        <v>8558</v>
      </c>
      <c r="O173" s="92" t="s">
        <v>8560</v>
      </c>
      <c r="P173" s="92" t="s">
        <v>8561</v>
      </c>
      <c r="Q173" s="92" t="s">
        <v>8562</v>
      </c>
      <c r="R173" s="92" t="s">
        <v>8558</v>
      </c>
      <c r="S173" s="92" t="s">
        <v>8559</v>
      </c>
      <c r="T173" s="92" t="s">
        <v>8563</v>
      </c>
      <c r="U173" s="92" t="s">
        <v>8564</v>
      </c>
      <c r="V173" s="92" t="s">
        <v>8558</v>
      </c>
      <c r="W173" s="92" t="s">
        <v>8559</v>
      </c>
      <c r="X173" s="92" t="s">
        <v>8565</v>
      </c>
      <c r="Y173" s="92" t="s">
        <v>8562</v>
      </c>
      <c r="Z173" s="92" t="s">
        <v>7982</v>
      </c>
      <c r="AA173" s="155">
        <v>17640</v>
      </c>
      <c r="AB173" s="96">
        <v>0</v>
      </c>
      <c r="AC173" s="158">
        <v>17640</v>
      </c>
      <c r="AD173" s="92">
        <v>0</v>
      </c>
      <c r="AE173" s="96" t="s">
        <v>8566</v>
      </c>
      <c r="AF173" s="92" t="s">
        <v>8616</v>
      </c>
      <c r="AG173" s="92" t="s">
        <v>8787</v>
      </c>
      <c r="AH173" s="93" t="s">
        <v>14093</v>
      </c>
      <c r="AI173" s="93" t="s">
        <v>7984</v>
      </c>
      <c r="AJ173" s="98">
        <v>43590</v>
      </c>
      <c r="AK173" s="92" t="s">
        <v>14094</v>
      </c>
      <c r="AL173" s="92" t="s">
        <v>8940</v>
      </c>
      <c r="AM173" s="92">
        <v>15727</v>
      </c>
      <c r="AN173" s="93" t="s">
        <v>8791</v>
      </c>
      <c r="AO173" s="93" t="s">
        <v>7984</v>
      </c>
      <c r="AP173" s="97"/>
      <c r="AQ173" s="97"/>
      <c r="AR173" s="97"/>
      <c r="AS173" s="97"/>
      <c r="AT173" s="97"/>
      <c r="AU173" s="97"/>
      <c r="AV173" s="97"/>
      <c r="AW173" s="97"/>
      <c r="AX173" s="92" t="s">
        <v>14095</v>
      </c>
      <c r="AY173" s="97"/>
      <c r="AZ173" s="97"/>
      <c r="BA173" s="97"/>
      <c r="BB173" s="97"/>
      <c r="BC173" s="97"/>
      <c r="BD173" s="97"/>
      <c r="BE173" s="97"/>
      <c r="BF173" s="92"/>
    </row>
    <row r="174" spans="1:58" ht="13.15" customHeight="1" x14ac:dyDescent="0.25">
      <c r="A174" s="92" t="s">
        <v>13970</v>
      </c>
      <c r="B174" s="92" t="s">
        <v>13793</v>
      </c>
      <c r="C174" s="93">
        <v>6893</v>
      </c>
      <c r="D174" s="92" t="s">
        <v>13971</v>
      </c>
      <c r="E174" s="92" t="s">
        <v>8613</v>
      </c>
      <c r="F174" s="92" t="s">
        <v>8785</v>
      </c>
      <c r="G174" s="92" t="s">
        <v>8786</v>
      </c>
      <c r="H174" s="94">
        <v>43586</v>
      </c>
      <c r="I174" s="95">
        <v>43616</v>
      </c>
      <c r="J174" s="92" t="s">
        <v>8556</v>
      </c>
      <c r="K174" s="92" t="s">
        <v>8557</v>
      </c>
      <c r="L174" s="92" t="s">
        <v>8558</v>
      </c>
      <c r="M174" s="92" t="s">
        <v>8559</v>
      </c>
      <c r="N174" s="92" t="s">
        <v>8558</v>
      </c>
      <c r="O174" s="92" t="s">
        <v>8560</v>
      </c>
      <c r="P174" s="92" t="s">
        <v>8561</v>
      </c>
      <c r="Q174" s="92" t="s">
        <v>8562</v>
      </c>
      <c r="R174" s="92" t="s">
        <v>8558</v>
      </c>
      <c r="S174" s="92" t="s">
        <v>8559</v>
      </c>
      <c r="T174" s="92" t="s">
        <v>8563</v>
      </c>
      <c r="U174" s="92" t="s">
        <v>8564</v>
      </c>
      <c r="V174" s="92" t="s">
        <v>8558</v>
      </c>
      <c r="W174" s="92" t="s">
        <v>8559</v>
      </c>
      <c r="X174" s="92" t="s">
        <v>8565</v>
      </c>
      <c r="Y174" s="92" t="s">
        <v>8562</v>
      </c>
      <c r="Z174" s="92" t="s">
        <v>7982</v>
      </c>
      <c r="AA174" s="155">
        <v>54836.9</v>
      </c>
      <c r="AB174" s="96">
        <v>0</v>
      </c>
      <c r="AC174" s="158">
        <v>54836.9</v>
      </c>
      <c r="AD174" s="92">
        <v>0</v>
      </c>
      <c r="AE174" s="96" t="s">
        <v>8566</v>
      </c>
      <c r="AF174" s="92" t="s">
        <v>8616</v>
      </c>
      <c r="AG174" s="92" t="s">
        <v>8787</v>
      </c>
      <c r="AH174" s="93" t="s">
        <v>14096</v>
      </c>
      <c r="AI174" s="93" t="s">
        <v>7984</v>
      </c>
      <c r="AJ174" s="98">
        <v>43610</v>
      </c>
      <c r="AK174" s="92" t="s">
        <v>14097</v>
      </c>
      <c r="AL174" s="92" t="s">
        <v>8972</v>
      </c>
      <c r="AM174" s="92">
        <v>15595</v>
      </c>
      <c r="AN174" s="93" t="s">
        <v>8791</v>
      </c>
      <c r="AO174" s="93" t="s">
        <v>9345</v>
      </c>
      <c r="AP174" s="97"/>
      <c r="AQ174" s="97"/>
      <c r="AR174" s="97"/>
      <c r="AS174" s="97"/>
      <c r="AT174" s="97"/>
      <c r="AU174" s="97"/>
      <c r="AV174" s="97"/>
      <c r="AW174" s="97"/>
      <c r="AX174" s="92" t="s">
        <v>14098</v>
      </c>
      <c r="AY174" s="97"/>
      <c r="AZ174" s="97"/>
      <c r="BA174" s="97"/>
      <c r="BB174" s="97"/>
      <c r="BC174" s="97"/>
      <c r="BD174" s="97"/>
      <c r="BE174" s="97"/>
      <c r="BF174" s="92"/>
    </row>
    <row r="175" spans="1:58" ht="13.15" customHeight="1" x14ac:dyDescent="0.25">
      <c r="A175" s="92" t="s">
        <v>13970</v>
      </c>
      <c r="B175" s="92" t="s">
        <v>13793</v>
      </c>
      <c r="C175" s="93">
        <v>6893</v>
      </c>
      <c r="D175" s="92" t="s">
        <v>13971</v>
      </c>
      <c r="E175" s="92" t="s">
        <v>8613</v>
      </c>
      <c r="F175" s="92" t="s">
        <v>8785</v>
      </c>
      <c r="G175" s="92" t="s">
        <v>8786</v>
      </c>
      <c r="H175" s="94">
        <v>43586</v>
      </c>
      <c r="I175" s="95">
        <v>43616</v>
      </c>
      <c r="J175" s="92" t="s">
        <v>8556</v>
      </c>
      <c r="K175" s="92" t="s">
        <v>8557</v>
      </c>
      <c r="L175" s="92" t="s">
        <v>8558</v>
      </c>
      <c r="M175" s="92" t="s">
        <v>8559</v>
      </c>
      <c r="N175" s="92" t="s">
        <v>8558</v>
      </c>
      <c r="O175" s="92" t="s">
        <v>8560</v>
      </c>
      <c r="P175" s="92" t="s">
        <v>8561</v>
      </c>
      <c r="Q175" s="92" t="s">
        <v>8562</v>
      </c>
      <c r="R175" s="92" t="s">
        <v>8558</v>
      </c>
      <c r="S175" s="92" t="s">
        <v>8559</v>
      </c>
      <c r="T175" s="92" t="s">
        <v>8563</v>
      </c>
      <c r="U175" s="92" t="s">
        <v>8564</v>
      </c>
      <c r="V175" s="92" t="s">
        <v>8558</v>
      </c>
      <c r="W175" s="92" t="s">
        <v>8559</v>
      </c>
      <c r="X175" s="92" t="s">
        <v>8565</v>
      </c>
      <c r="Y175" s="92" t="s">
        <v>8562</v>
      </c>
      <c r="Z175" s="92" t="s">
        <v>7982</v>
      </c>
      <c r="AA175" s="155">
        <v>25000</v>
      </c>
      <c r="AB175" s="96">
        <v>0</v>
      </c>
      <c r="AC175" s="158">
        <v>25000</v>
      </c>
      <c r="AD175" s="92">
        <v>0</v>
      </c>
      <c r="AE175" s="96" t="s">
        <v>8566</v>
      </c>
      <c r="AF175" s="92" t="s">
        <v>8616</v>
      </c>
      <c r="AG175" s="92" t="s">
        <v>8787</v>
      </c>
      <c r="AH175" s="93" t="s">
        <v>14099</v>
      </c>
      <c r="AI175" s="93" t="s">
        <v>7984</v>
      </c>
      <c r="AJ175" s="98">
        <v>43610</v>
      </c>
      <c r="AK175" s="92" t="s">
        <v>14100</v>
      </c>
      <c r="AL175" s="92" t="s">
        <v>8999</v>
      </c>
      <c r="AM175" s="92">
        <v>17090</v>
      </c>
      <c r="AN175" s="93" t="s">
        <v>8791</v>
      </c>
      <c r="AO175" s="93" t="s">
        <v>8825</v>
      </c>
      <c r="AP175" s="97"/>
      <c r="AQ175" s="97"/>
      <c r="AR175" s="97"/>
      <c r="AS175" s="97"/>
      <c r="AT175" s="97"/>
      <c r="AU175" s="97"/>
      <c r="AV175" s="97"/>
      <c r="AW175" s="97"/>
      <c r="AX175" s="92" t="s">
        <v>14101</v>
      </c>
      <c r="AY175" s="97"/>
      <c r="AZ175" s="97"/>
      <c r="BA175" s="97"/>
      <c r="BB175" s="97"/>
      <c r="BC175" s="97"/>
      <c r="BD175" s="97"/>
      <c r="BE175" s="97"/>
      <c r="BF175" s="92"/>
    </row>
    <row r="176" spans="1:58" ht="13.15" customHeight="1" x14ac:dyDescent="0.25">
      <c r="A176" s="92" t="s">
        <v>13970</v>
      </c>
      <c r="B176" s="92" t="s">
        <v>13793</v>
      </c>
      <c r="C176" s="93">
        <v>6893</v>
      </c>
      <c r="D176" s="92" t="s">
        <v>13971</v>
      </c>
      <c r="E176" s="92" t="s">
        <v>8613</v>
      </c>
      <c r="F176" s="92" t="s">
        <v>8785</v>
      </c>
      <c r="G176" s="92" t="s">
        <v>8786</v>
      </c>
      <c r="H176" s="94">
        <v>43586</v>
      </c>
      <c r="I176" s="95">
        <v>43616</v>
      </c>
      <c r="J176" s="92" t="s">
        <v>8556</v>
      </c>
      <c r="K176" s="92" t="s">
        <v>8557</v>
      </c>
      <c r="L176" s="92" t="s">
        <v>8558</v>
      </c>
      <c r="M176" s="92" t="s">
        <v>8559</v>
      </c>
      <c r="N176" s="92" t="s">
        <v>8558</v>
      </c>
      <c r="O176" s="92" t="s">
        <v>8560</v>
      </c>
      <c r="P176" s="92" t="s">
        <v>8561</v>
      </c>
      <c r="Q176" s="92" t="s">
        <v>8562</v>
      </c>
      <c r="R176" s="92" t="s">
        <v>8558</v>
      </c>
      <c r="S176" s="92" t="s">
        <v>8559</v>
      </c>
      <c r="T176" s="92" t="s">
        <v>8563</v>
      </c>
      <c r="U176" s="92" t="s">
        <v>8564</v>
      </c>
      <c r="V176" s="92" t="s">
        <v>8558</v>
      </c>
      <c r="W176" s="92" t="s">
        <v>8559</v>
      </c>
      <c r="X176" s="92" t="s">
        <v>8565</v>
      </c>
      <c r="Y176" s="92" t="s">
        <v>8562</v>
      </c>
      <c r="Z176" s="92" t="s">
        <v>7982</v>
      </c>
      <c r="AA176" s="155">
        <v>44603</v>
      </c>
      <c r="AB176" s="96">
        <v>0</v>
      </c>
      <c r="AC176" s="158">
        <v>44603</v>
      </c>
      <c r="AD176" s="92">
        <v>0</v>
      </c>
      <c r="AE176" s="96" t="s">
        <v>8566</v>
      </c>
      <c r="AF176" s="92" t="s">
        <v>8616</v>
      </c>
      <c r="AG176" s="92" t="s">
        <v>8787</v>
      </c>
      <c r="AH176" s="93" t="s">
        <v>13795</v>
      </c>
      <c r="AI176" s="93" t="s">
        <v>7984</v>
      </c>
      <c r="AJ176" s="98">
        <v>43589</v>
      </c>
      <c r="AK176" s="92" t="s">
        <v>14102</v>
      </c>
      <c r="AL176" s="92" t="s">
        <v>8999</v>
      </c>
      <c r="AM176" s="92">
        <v>17090</v>
      </c>
      <c r="AN176" s="93" t="s">
        <v>8791</v>
      </c>
      <c r="AO176" s="93" t="s">
        <v>7984</v>
      </c>
      <c r="AP176" s="97"/>
      <c r="AQ176" s="97"/>
      <c r="AR176" s="97"/>
      <c r="AS176" s="97"/>
      <c r="AT176" s="97"/>
      <c r="AU176" s="97"/>
      <c r="AV176" s="97"/>
      <c r="AW176" s="97"/>
      <c r="AX176" s="92" t="s">
        <v>13797</v>
      </c>
      <c r="AY176" s="97"/>
      <c r="AZ176" s="97"/>
      <c r="BA176" s="97"/>
      <c r="BB176" s="97"/>
      <c r="BC176" s="97"/>
      <c r="BD176" s="97"/>
      <c r="BE176" s="97"/>
      <c r="BF176" s="92"/>
    </row>
    <row r="177" spans="1:58" ht="13.15" customHeight="1" x14ac:dyDescent="0.25">
      <c r="A177" s="92" t="s">
        <v>13970</v>
      </c>
      <c r="B177" s="92" t="s">
        <v>13793</v>
      </c>
      <c r="C177" s="93">
        <v>6893</v>
      </c>
      <c r="D177" s="92" t="s">
        <v>13971</v>
      </c>
      <c r="E177" s="92" t="s">
        <v>8613</v>
      </c>
      <c r="F177" s="92" t="s">
        <v>8785</v>
      </c>
      <c r="G177" s="92" t="s">
        <v>8786</v>
      </c>
      <c r="H177" s="94">
        <v>43586</v>
      </c>
      <c r="I177" s="95">
        <v>43616</v>
      </c>
      <c r="J177" s="92" t="s">
        <v>8556</v>
      </c>
      <c r="K177" s="92" t="s">
        <v>8557</v>
      </c>
      <c r="L177" s="92" t="s">
        <v>8558</v>
      </c>
      <c r="M177" s="92" t="s">
        <v>8559</v>
      </c>
      <c r="N177" s="92" t="s">
        <v>8558</v>
      </c>
      <c r="O177" s="92" t="s">
        <v>8560</v>
      </c>
      <c r="P177" s="92" t="s">
        <v>8561</v>
      </c>
      <c r="Q177" s="92" t="s">
        <v>8562</v>
      </c>
      <c r="R177" s="92" t="s">
        <v>8558</v>
      </c>
      <c r="S177" s="92" t="s">
        <v>8559</v>
      </c>
      <c r="T177" s="92" t="s">
        <v>8563</v>
      </c>
      <c r="U177" s="92" t="s">
        <v>8564</v>
      </c>
      <c r="V177" s="92" t="s">
        <v>8558</v>
      </c>
      <c r="W177" s="92" t="s">
        <v>8559</v>
      </c>
      <c r="X177" s="92" t="s">
        <v>8565</v>
      </c>
      <c r="Y177" s="92" t="s">
        <v>8562</v>
      </c>
      <c r="Z177" s="92" t="s">
        <v>7982</v>
      </c>
      <c r="AA177" s="155">
        <v>453488.46</v>
      </c>
      <c r="AB177" s="96">
        <v>0</v>
      </c>
      <c r="AC177" s="158">
        <v>453488.46</v>
      </c>
      <c r="AD177" s="92">
        <v>0</v>
      </c>
      <c r="AE177" s="96" t="s">
        <v>8566</v>
      </c>
      <c r="AF177" s="92" t="s">
        <v>8616</v>
      </c>
      <c r="AG177" s="92" t="s">
        <v>8787</v>
      </c>
      <c r="AH177" s="93" t="s">
        <v>14103</v>
      </c>
      <c r="AI177" s="93" t="s">
        <v>7984</v>
      </c>
      <c r="AJ177" s="98">
        <v>43586</v>
      </c>
      <c r="AK177" s="92" t="s">
        <v>14104</v>
      </c>
      <c r="AL177" s="92" t="s">
        <v>9462</v>
      </c>
      <c r="AM177" s="92">
        <v>13365</v>
      </c>
      <c r="AN177" s="93" t="s">
        <v>8791</v>
      </c>
      <c r="AO177" s="93" t="s">
        <v>7984</v>
      </c>
      <c r="AP177" s="97"/>
      <c r="AQ177" s="97"/>
      <c r="AR177" s="97"/>
      <c r="AS177" s="97"/>
      <c r="AT177" s="97"/>
      <c r="AU177" s="97"/>
      <c r="AV177" s="97"/>
      <c r="AW177" s="97"/>
      <c r="AX177" s="92" t="s">
        <v>14105</v>
      </c>
      <c r="AY177" s="97"/>
      <c r="AZ177" s="97"/>
      <c r="BA177" s="97"/>
      <c r="BB177" s="97"/>
      <c r="BC177" s="97"/>
      <c r="BD177" s="97"/>
      <c r="BE177" s="97"/>
      <c r="BF177" s="92"/>
    </row>
    <row r="178" spans="1:58" ht="13.15" customHeight="1" x14ac:dyDescent="0.25">
      <c r="A178" s="92" t="s">
        <v>13970</v>
      </c>
      <c r="B178" s="92" t="s">
        <v>13793</v>
      </c>
      <c r="C178" s="93">
        <v>6893</v>
      </c>
      <c r="D178" s="92" t="s">
        <v>13971</v>
      </c>
      <c r="E178" s="92" t="s">
        <v>8613</v>
      </c>
      <c r="F178" s="92" t="s">
        <v>8785</v>
      </c>
      <c r="G178" s="92" t="s">
        <v>8786</v>
      </c>
      <c r="H178" s="94">
        <v>43586</v>
      </c>
      <c r="I178" s="95">
        <v>43616</v>
      </c>
      <c r="J178" s="92" t="s">
        <v>8556</v>
      </c>
      <c r="K178" s="92" t="s">
        <v>8557</v>
      </c>
      <c r="L178" s="92" t="s">
        <v>8558</v>
      </c>
      <c r="M178" s="92" t="s">
        <v>8559</v>
      </c>
      <c r="N178" s="92" t="s">
        <v>8558</v>
      </c>
      <c r="O178" s="92" t="s">
        <v>8560</v>
      </c>
      <c r="P178" s="92" t="s">
        <v>8561</v>
      </c>
      <c r="Q178" s="92" t="s">
        <v>8562</v>
      </c>
      <c r="R178" s="92" t="s">
        <v>8558</v>
      </c>
      <c r="S178" s="92" t="s">
        <v>8559</v>
      </c>
      <c r="T178" s="92" t="s">
        <v>8563</v>
      </c>
      <c r="U178" s="92" t="s">
        <v>8564</v>
      </c>
      <c r="V178" s="92" t="s">
        <v>8558</v>
      </c>
      <c r="W178" s="92" t="s">
        <v>8559</v>
      </c>
      <c r="X178" s="92" t="s">
        <v>8565</v>
      </c>
      <c r="Y178" s="92" t="s">
        <v>8562</v>
      </c>
      <c r="Z178" s="92" t="s">
        <v>7982</v>
      </c>
      <c r="AA178" s="155">
        <v>1500000</v>
      </c>
      <c r="AB178" s="96">
        <v>0</v>
      </c>
      <c r="AC178" s="158">
        <v>1500000</v>
      </c>
      <c r="AD178" s="92">
        <v>0</v>
      </c>
      <c r="AE178" s="96" t="s">
        <v>8566</v>
      </c>
      <c r="AF178" s="92" t="s">
        <v>8616</v>
      </c>
      <c r="AG178" s="92" t="s">
        <v>8787</v>
      </c>
      <c r="AH178" s="93" t="s">
        <v>14106</v>
      </c>
      <c r="AI178" s="93" t="s">
        <v>7984</v>
      </c>
      <c r="AJ178" s="98">
        <v>43587</v>
      </c>
      <c r="AK178" s="92" t="s">
        <v>14107</v>
      </c>
      <c r="AL178" s="92" t="s">
        <v>9040</v>
      </c>
      <c r="AM178" s="92">
        <v>13521</v>
      </c>
      <c r="AN178" s="93" t="s">
        <v>8791</v>
      </c>
      <c r="AO178" s="93" t="s">
        <v>7984</v>
      </c>
      <c r="AP178" s="97"/>
      <c r="AQ178" s="97"/>
      <c r="AR178" s="97"/>
      <c r="AS178" s="97"/>
      <c r="AT178" s="97"/>
      <c r="AU178" s="97"/>
      <c r="AV178" s="97"/>
      <c r="AW178" s="97"/>
      <c r="AX178" s="92" t="s">
        <v>14058</v>
      </c>
      <c r="AY178" s="97"/>
      <c r="AZ178" s="97"/>
      <c r="BA178" s="97"/>
      <c r="BB178" s="97"/>
      <c r="BC178" s="97"/>
      <c r="BD178" s="97"/>
      <c r="BE178" s="97"/>
      <c r="BF178" s="92"/>
    </row>
    <row r="179" spans="1:58" ht="13.15" customHeight="1" x14ac:dyDescent="0.25">
      <c r="A179" s="92" t="s">
        <v>13970</v>
      </c>
      <c r="B179" s="92" t="s">
        <v>13793</v>
      </c>
      <c r="C179" s="93">
        <v>6893</v>
      </c>
      <c r="D179" s="92" t="s">
        <v>13971</v>
      </c>
      <c r="E179" s="92" t="s">
        <v>8613</v>
      </c>
      <c r="F179" s="92" t="s">
        <v>8785</v>
      </c>
      <c r="G179" s="92" t="s">
        <v>8786</v>
      </c>
      <c r="H179" s="94">
        <v>43586</v>
      </c>
      <c r="I179" s="95">
        <v>43616</v>
      </c>
      <c r="J179" s="92" t="s">
        <v>8556</v>
      </c>
      <c r="K179" s="92" t="s">
        <v>8557</v>
      </c>
      <c r="L179" s="92" t="s">
        <v>8558</v>
      </c>
      <c r="M179" s="92" t="s">
        <v>8559</v>
      </c>
      <c r="N179" s="92" t="s">
        <v>8558</v>
      </c>
      <c r="O179" s="92" t="s">
        <v>8560</v>
      </c>
      <c r="P179" s="92" t="s">
        <v>8561</v>
      </c>
      <c r="Q179" s="92" t="s">
        <v>8562</v>
      </c>
      <c r="R179" s="92" t="s">
        <v>8558</v>
      </c>
      <c r="S179" s="92" t="s">
        <v>8559</v>
      </c>
      <c r="T179" s="92" t="s">
        <v>8563</v>
      </c>
      <c r="U179" s="92" t="s">
        <v>8564</v>
      </c>
      <c r="V179" s="92" t="s">
        <v>8558</v>
      </c>
      <c r="W179" s="92" t="s">
        <v>8559</v>
      </c>
      <c r="X179" s="92" t="s">
        <v>8565</v>
      </c>
      <c r="Y179" s="92" t="s">
        <v>8562</v>
      </c>
      <c r="Z179" s="92" t="s">
        <v>7982</v>
      </c>
      <c r="AA179" s="155">
        <v>89826</v>
      </c>
      <c r="AB179" s="96">
        <v>0</v>
      </c>
      <c r="AC179" s="158">
        <v>89826</v>
      </c>
      <c r="AD179" s="92">
        <v>0</v>
      </c>
      <c r="AE179" s="96" t="s">
        <v>8566</v>
      </c>
      <c r="AF179" s="92" t="s">
        <v>8616</v>
      </c>
      <c r="AG179" s="92" t="s">
        <v>8787</v>
      </c>
      <c r="AH179" s="93" t="s">
        <v>14108</v>
      </c>
      <c r="AI179" s="93" t="s">
        <v>7984</v>
      </c>
      <c r="AJ179" s="98">
        <v>43590</v>
      </c>
      <c r="AK179" s="92" t="s">
        <v>14109</v>
      </c>
      <c r="AL179" s="92" t="s">
        <v>8919</v>
      </c>
      <c r="AM179" s="92">
        <v>13462</v>
      </c>
      <c r="AN179" s="93" t="s">
        <v>8791</v>
      </c>
      <c r="AO179" s="93" t="s">
        <v>7984</v>
      </c>
      <c r="AP179" s="97"/>
      <c r="AQ179" s="97"/>
      <c r="AR179" s="97"/>
      <c r="AS179" s="97"/>
      <c r="AT179" s="97"/>
      <c r="AU179" s="97"/>
      <c r="AV179" s="97"/>
      <c r="AW179" s="97"/>
      <c r="AX179" s="92" t="s">
        <v>14110</v>
      </c>
      <c r="AY179" s="97"/>
      <c r="AZ179" s="97"/>
      <c r="BA179" s="97"/>
      <c r="BB179" s="97"/>
      <c r="BC179" s="97"/>
      <c r="BD179" s="97"/>
      <c r="BE179" s="97"/>
      <c r="BF179" s="92"/>
    </row>
    <row r="180" spans="1:58" ht="13.15" customHeight="1" x14ac:dyDescent="0.25">
      <c r="A180" s="92" t="s">
        <v>13970</v>
      </c>
      <c r="B180" s="92" t="s">
        <v>13793</v>
      </c>
      <c r="C180" s="93">
        <v>6893</v>
      </c>
      <c r="D180" s="92" t="s">
        <v>13971</v>
      </c>
      <c r="E180" s="92" t="s">
        <v>8613</v>
      </c>
      <c r="F180" s="92" t="s">
        <v>8785</v>
      </c>
      <c r="G180" s="92" t="s">
        <v>8786</v>
      </c>
      <c r="H180" s="94">
        <v>43586</v>
      </c>
      <c r="I180" s="95">
        <v>43616</v>
      </c>
      <c r="J180" s="92" t="s">
        <v>8556</v>
      </c>
      <c r="K180" s="92" t="s">
        <v>8557</v>
      </c>
      <c r="L180" s="92" t="s">
        <v>8558</v>
      </c>
      <c r="M180" s="92" t="s">
        <v>8559</v>
      </c>
      <c r="N180" s="92" t="s">
        <v>8558</v>
      </c>
      <c r="O180" s="92" t="s">
        <v>8560</v>
      </c>
      <c r="P180" s="92" t="s">
        <v>8561</v>
      </c>
      <c r="Q180" s="92" t="s">
        <v>8562</v>
      </c>
      <c r="R180" s="92" t="s">
        <v>8558</v>
      </c>
      <c r="S180" s="92" t="s">
        <v>8559</v>
      </c>
      <c r="T180" s="92" t="s">
        <v>8563</v>
      </c>
      <c r="U180" s="92" t="s">
        <v>8564</v>
      </c>
      <c r="V180" s="92" t="s">
        <v>8558</v>
      </c>
      <c r="W180" s="92" t="s">
        <v>8559</v>
      </c>
      <c r="X180" s="92" t="s">
        <v>8565</v>
      </c>
      <c r="Y180" s="92" t="s">
        <v>8562</v>
      </c>
      <c r="Z180" s="92" t="s">
        <v>7982</v>
      </c>
      <c r="AA180" s="155">
        <v>136335</v>
      </c>
      <c r="AB180" s="96">
        <v>0</v>
      </c>
      <c r="AC180" s="158">
        <v>136335</v>
      </c>
      <c r="AD180" s="92">
        <v>0</v>
      </c>
      <c r="AE180" s="96" t="s">
        <v>8566</v>
      </c>
      <c r="AF180" s="92" t="s">
        <v>8616</v>
      </c>
      <c r="AG180" s="92" t="s">
        <v>8787</v>
      </c>
      <c r="AH180" s="93" t="s">
        <v>14111</v>
      </c>
      <c r="AI180" s="93" t="s">
        <v>7984</v>
      </c>
      <c r="AJ180" s="98">
        <v>43590</v>
      </c>
      <c r="AK180" s="92" t="s">
        <v>14112</v>
      </c>
      <c r="AL180" s="92" t="s">
        <v>8919</v>
      </c>
      <c r="AM180" s="92">
        <v>1415</v>
      </c>
      <c r="AN180" s="93" t="s">
        <v>8791</v>
      </c>
      <c r="AO180" s="93" t="s">
        <v>7984</v>
      </c>
      <c r="AP180" s="97"/>
      <c r="AQ180" s="97"/>
      <c r="AR180" s="97"/>
      <c r="AS180" s="97"/>
      <c r="AT180" s="97"/>
      <c r="AU180" s="97"/>
      <c r="AV180" s="97"/>
      <c r="AW180" s="97"/>
      <c r="AX180" s="92" t="s">
        <v>14113</v>
      </c>
      <c r="AY180" s="97"/>
      <c r="AZ180" s="97"/>
      <c r="BA180" s="97"/>
      <c r="BB180" s="97"/>
      <c r="BC180" s="97"/>
      <c r="BD180" s="97"/>
      <c r="BE180" s="97"/>
      <c r="BF180" s="92"/>
    </row>
    <row r="181" spans="1:58" ht="13.15" customHeight="1" x14ac:dyDescent="0.25">
      <c r="A181" s="92" t="s">
        <v>13970</v>
      </c>
      <c r="B181" s="92" t="s">
        <v>13793</v>
      </c>
      <c r="C181" s="93">
        <v>6893</v>
      </c>
      <c r="D181" s="92" t="s">
        <v>13971</v>
      </c>
      <c r="E181" s="92" t="s">
        <v>8613</v>
      </c>
      <c r="F181" s="92" t="s">
        <v>8785</v>
      </c>
      <c r="G181" s="92" t="s">
        <v>8786</v>
      </c>
      <c r="H181" s="94">
        <v>43586</v>
      </c>
      <c r="I181" s="95">
        <v>43616</v>
      </c>
      <c r="J181" s="92" t="s">
        <v>8556</v>
      </c>
      <c r="K181" s="92" t="s">
        <v>8557</v>
      </c>
      <c r="L181" s="92" t="s">
        <v>8558</v>
      </c>
      <c r="M181" s="92" t="s">
        <v>8559</v>
      </c>
      <c r="N181" s="92" t="s">
        <v>8558</v>
      </c>
      <c r="O181" s="92" t="s">
        <v>8560</v>
      </c>
      <c r="P181" s="92" t="s">
        <v>8561</v>
      </c>
      <c r="Q181" s="92" t="s">
        <v>8562</v>
      </c>
      <c r="R181" s="92" t="s">
        <v>8558</v>
      </c>
      <c r="S181" s="92" t="s">
        <v>8559</v>
      </c>
      <c r="T181" s="92" t="s">
        <v>8563</v>
      </c>
      <c r="U181" s="92" t="s">
        <v>8564</v>
      </c>
      <c r="V181" s="92" t="s">
        <v>8558</v>
      </c>
      <c r="W181" s="92" t="s">
        <v>8559</v>
      </c>
      <c r="X181" s="92" t="s">
        <v>8565</v>
      </c>
      <c r="Y181" s="92" t="s">
        <v>8562</v>
      </c>
      <c r="Z181" s="92" t="s">
        <v>7982</v>
      </c>
      <c r="AA181" s="155">
        <v>19443</v>
      </c>
      <c r="AB181" s="96">
        <v>0</v>
      </c>
      <c r="AC181" s="158">
        <v>19443</v>
      </c>
      <c r="AD181" s="92">
        <v>0</v>
      </c>
      <c r="AE181" s="96" t="s">
        <v>8566</v>
      </c>
      <c r="AF181" s="92" t="s">
        <v>8616</v>
      </c>
      <c r="AG181" s="92" t="s">
        <v>8787</v>
      </c>
      <c r="AH181" s="93" t="s">
        <v>14116</v>
      </c>
      <c r="AI181" s="93" t="s">
        <v>7984</v>
      </c>
      <c r="AJ181" s="98">
        <v>43601</v>
      </c>
      <c r="AK181" s="92" t="s">
        <v>14117</v>
      </c>
      <c r="AL181" s="92" t="s">
        <v>8932</v>
      </c>
      <c r="AM181" s="92">
        <v>15623</v>
      </c>
      <c r="AN181" s="93" t="s">
        <v>8791</v>
      </c>
      <c r="AO181" s="93" t="s">
        <v>14118</v>
      </c>
      <c r="AP181" s="97"/>
      <c r="AQ181" s="97"/>
      <c r="AR181" s="97"/>
      <c r="AS181" s="97"/>
      <c r="AT181" s="97"/>
      <c r="AU181" s="97"/>
      <c r="AV181" s="97"/>
      <c r="AW181" s="97"/>
      <c r="AX181" s="92" t="s">
        <v>14119</v>
      </c>
      <c r="AY181" s="97"/>
      <c r="AZ181" s="97"/>
      <c r="BA181" s="97"/>
      <c r="BB181" s="97"/>
      <c r="BC181" s="97"/>
      <c r="BD181" s="97"/>
      <c r="BE181" s="97"/>
      <c r="BF181" s="92"/>
    </row>
    <row r="182" spans="1:58" ht="13.15" customHeight="1" x14ac:dyDescent="0.25">
      <c r="A182" s="92" t="s">
        <v>13970</v>
      </c>
      <c r="B182" s="92" t="s">
        <v>13793</v>
      </c>
      <c r="C182" s="93">
        <v>6893</v>
      </c>
      <c r="D182" s="92" t="s">
        <v>13971</v>
      </c>
      <c r="E182" s="92" t="s">
        <v>8613</v>
      </c>
      <c r="F182" s="92" t="s">
        <v>8785</v>
      </c>
      <c r="G182" s="92" t="s">
        <v>8786</v>
      </c>
      <c r="H182" s="94">
        <v>43586</v>
      </c>
      <c r="I182" s="95">
        <v>43616</v>
      </c>
      <c r="J182" s="92" t="s">
        <v>8556</v>
      </c>
      <c r="K182" s="92" t="s">
        <v>8557</v>
      </c>
      <c r="L182" s="92" t="s">
        <v>8558</v>
      </c>
      <c r="M182" s="92" t="s">
        <v>8559</v>
      </c>
      <c r="N182" s="92" t="s">
        <v>8558</v>
      </c>
      <c r="O182" s="92" t="s">
        <v>8560</v>
      </c>
      <c r="P182" s="92" t="s">
        <v>8561</v>
      </c>
      <c r="Q182" s="92" t="s">
        <v>8562</v>
      </c>
      <c r="R182" s="92" t="s">
        <v>8558</v>
      </c>
      <c r="S182" s="92" t="s">
        <v>8559</v>
      </c>
      <c r="T182" s="92" t="s">
        <v>8563</v>
      </c>
      <c r="U182" s="92" t="s">
        <v>8564</v>
      </c>
      <c r="V182" s="92" t="s">
        <v>8558</v>
      </c>
      <c r="W182" s="92" t="s">
        <v>8559</v>
      </c>
      <c r="X182" s="92" t="s">
        <v>8565</v>
      </c>
      <c r="Y182" s="92" t="s">
        <v>8562</v>
      </c>
      <c r="Z182" s="92" t="s">
        <v>7982</v>
      </c>
      <c r="AA182" s="155">
        <v>100000</v>
      </c>
      <c r="AB182" s="96">
        <v>0</v>
      </c>
      <c r="AC182" s="158">
        <v>100000</v>
      </c>
      <c r="AD182" s="92">
        <v>0</v>
      </c>
      <c r="AE182" s="96" t="s">
        <v>8566</v>
      </c>
      <c r="AF182" s="92" t="s">
        <v>8616</v>
      </c>
      <c r="AG182" s="92" t="s">
        <v>8787</v>
      </c>
      <c r="AH182" s="93" t="s">
        <v>14120</v>
      </c>
      <c r="AI182" s="93" t="s">
        <v>7984</v>
      </c>
      <c r="AJ182" s="98">
        <v>43604</v>
      </c>
      <c r="AK182" s="92" t="s">
        <v>14121</v>
      </c>
      <c r="AL182" s="92" t="s">
        <v>8824</v>
      </c>
      <c r="AM182" s="92">
        <v>15612</v>
      </c>
      <c r="AN182" s="93" t="s">
        <v>8791</v>
      </c>
      <c r="AO182" s="93" t="s">
        <v>9000</v>
      </c>
      <c r="AP182" s="97"/>
      <c r="AQ182" s="97"/>
      <c r="AR182" s="97"/>
      <c r="AS182" s="97"/>
      <c r="AT182" s="97"/>
      <c r="AU182" s="97"/>
      <c r="AV182" s="97"/>
      <c r="AW182" s="97"/>
      <c r="AX182" s="92" t="s">
        <v>14122</v>
      </c>
      <c r="AY182" s="97"/>
      <c r="AZ182" s="97"/>
      <c r="BA182" s="97"/>
      <c r="BB182" s="97"/>
      <c r="BC182" s="97"/>
      <c r="BD182" s="97"/>
      <c r="BE182" s="97"/>
      <c r="BF182" s="92"/>
    </row>
    <row r="183" spans="1:58" ht="13.15" customHeight="1" x14ac:dyDescent="0.25">
      <c r="A183" s="92" t="s">
        <v>13970</v>
      </c>
      <c r="B183" s="92" t="s">
        <v>13793</v>
      </c>
      <c r="C183" s="93">
        <v>6893</v>
      </c>
      <c r="D183" s="92" t="s">
        <v>13971</v>
      </c>
      <c r="E183" s="92" t="s">
        <v>8613</v>
      </c>
      <c r="F183" s="92" t="s">
        <v>8785</v>
      </c>
      <c r="G183" s="92" t="s">
        <v>8786</v>
      </c>
      <c r="H183" s="94">
        <v>43586</v>
      </c>
      <c r="I183" s="95">
        <v>43616</v>
      </c>
      <c r="J183" s="92" t="s">
        <v>8556</v>
      </c>
      <c r="K183" s="92" t="s">
        <v>8557</v>
      </c>
      <c r="L183" s="92" t="s">
        <v>8558</v>
      </c>
      <c r="M183" s="92" t="s">
        <v>8559</v>
      </c>
      <c r="N183" s="92" t="s">
        <v>8558</v>
      </c>
      <c r="O183" s="92" t="s">
        <v>8560</v>
      </c>
      <c r="P183" s="92" t="s">
        <v>8561</v>
      </c>
      <c r="Q183" s="92" t="s">
        <v>8562</v>
      </c>
      <c r="R183" s="92" t="s">
        <v>8558</v>
      </c>
      <c r="S183" s="92" t="s">
        <v>8559</v>
      </c>
      <c r="T183" s="92" t="s">
        <v>8563</v>
      </c>
      <c r="U183" s="92" t="s">
        <v>8564</v>
      </c>
      <c r="V183" s="92" t="s">
        <v>8558</v>
      </c>
      <c r="W183" s="92" t="s">
        <v>8559</v>
      </c>
      <c r="X183" s="92" t="s">
        <v>8565</v>
      </c>
      <c r="Y183" s="92" t="s">
        <v>8562</v>
      </c>
      <c r="Z183" s="92" t="s">
        <v>7982</v>
      </c>
      <c r="AA183" s="155">
        <v>47806</v>
      </c>
      <c r="AB183" s="96">
        <v>0</v>
      </c>
      <c r="AC183" s="158">
        <v>47806</v>
      </c>
      <c r="AD183" s="92">
        <v>0</v>
      </c>
      <c r="AE183" s="96" t="s">
        <v>8566</v>
      </c>
      <c r="AF183" s="92" t="s">
        <v>8616</v>
      </c>
      <c r="AG183" s="92" t="s">
        <v>8787</v>
      </c>
      <c r="AH183" s="93" t="s">
        <v>14123</v>
      </c>
      <c r="AI183" s="93" t="s">
        <v>7984</v>
      </c>
      <c r="AJ183" s="98">
        <v>43590</v>
      </c>
      <c r="AK183" s="92" t="s">
        <v>14124</v>
      </c>
      <c r="AL183" s="92" t="s">
        <v>9290</v>
      </c>
      <c r="AM183" s="92">
        <v>16167</v>
      </c>
      <c r="AN183" s="93" t="s">
        <v>8791</v>
      </c>
      <c r="AO183" s="93" t="s">
        <v>7984</v>
      </c>
      <c r="AP183" s="97"/>
      <c r="AQ183" s="97"/>
      <c r="AR183" s="97"/>
      <c r="AS183" s="97"/>
      <c r="AT183" s="97"/>
      <c r="AU183" s="97"/>
      <c r="AV183" s="97"/>
      <c r="AW183" s="97"/>
      <c r="AX183" s="92" t="s">
        <v>14125</v>
      </c>
      <c r="AY183" s="97"/>
      <c r="AZ183" s="97"/>
      <c r="BA183" s="97"/>
      <c r="BB183" s="97"/>
      <c r="BC183" s="97"/>
      <c r="BD183" s="97"/>
      <c r="BE183" s="97"/>
      <c r="BF183" s="92"/>
    </row>
    <row r="184" spans="1:58" ht="13.15" customHeight="1" x14ac:dyDescent="0.25">
      <c r="A184" s="92" t="s">
        <v>13970</v>
      </c>
      <c r="B184" s="92" t="s">
        <v>13793</v>
      </c>
      <c r="C184" s="93">
        <v>6893</v>
      </c>
      <c r="D184" s="92" t="s">
        <v>13971</v>
      </c>
      <c r="E184" s="92" t="s">
        <v>8613</v>
      </c>
      <c r="F184" s="92" t="s">
        <v>8785</v>
      </c>
      <c r="G184" s="92" t="s">
        <v>8786</v>
      </c>
      <c r="H184" s="94">
        <v>43586</v>
      </c>
      <c r="I184" s="95">
        <v>43616</v>
      </c>
      <c r="J184" s="92" t="s">
        <v>8556</v>
      </c>
      <c r="K184" s="92" t="s">
        <v>8557</v>
      </c>
      <c r="L184" s="92" t="s">
        <v>8558</v>
      </c>
      <c r="M184" s="92" t="s">
        <v>8559</v>
      </c>
      <c r="N184" s="92" t="s">
        <v>8558</v>
      </c>
      <c r="O184" s="92" t="s">
        <v>8560</v>
      </c>
      <c r="P184" s="92" t="s">
        <v>8561</v>
      </c>
      <c r="Q184" s="92" t="s">
        <v>8562</v>
      </c>
      <c r="R184" s="92" t="s">
        <v>8558</v>
      </c>
      <c r="S184" s="92" t="s">
        <v>8559</v>
      </c>
      <c r="T184" s="92" t="s">
        <v>8563</v>
      </c>
      <c r="U184" s="92" t="s">
        <v>8564</v>
      </c>
      <c r="V184" s="92" t="s">
        <v>8558</v>
      </c>
      <c r="W184" s="92" t="s">
        <v>8559</v>
      </c>
      <c r="X184" s="92" t="s">
        <v>8565</v>
      </c>
      <c r="Y184" s="92" t="s">
        <v>8562</v>
      </c>
      <c r="Z184" s="92" t="s">
        <v>7982</v>
      </c>
      <c r="AA184" s="155">
        <v>34211</v>
      </c>
      <c r="AB184" s="96">
        <v>0</v>
      </c>
      <c r="AC184" s="158">
        <v>34211</v>
      </c>
      <c r="AD184" s="92">
        <v>0</v>
      </c>
      <c r="AE184" s="96" t="s">
        <v>8566</v>
      </c>
      <c r="AF184" s="92" t="s">
        <v>8616</v>
      </c>
      <c r="AG184" s="92" t="s">
        <v>8787</v>
      </c>
      <c r="AH184" s="93" t="s">
        <v>14126</v>
      </c>
      <c r="AI184" s="93" t="s">
        <v>7984</v>
      </c>
      <c r="AJ184" s="98">
        <v>43590</v>
      </c>
      <c r="AK184" s="92" t="s">
        <v>14127</v>
      </c>
      <c r="AL184" s="92" t="s">
        <v>9290</v>
      </c>
      <c r="AM184" s="92">
        <v>16167</v>
      </c>
      <c r="AN184" s="93" t="s">
        <v>8791</v>
      </c>
      <c r="AO184" s="93" t="s">
        <v>7984</v>
      </c>
      <c r="AP184" s="97"/>
      <c r="AQ184" s="97"/>
      <c r="AR184" s="97"/>
      <c r="AS184" s="97"/>
      <c r="AT184" s="97"/>
      <c r="AU184" s="97"/>
      <c r="AV184" s="97"/>
      <c r="AW184" s="97"/>
      <c r="AX184" s="92" t="s">
        <v>14128</v>
      </c>
      <c r="AY184" s="97"/>
      <c r="AZ184" s="97"/>
      <c r="BA184" s="97"/>
      <c r="BB184" s="97"/>
      <c r="BC184" s="97"/>
      <c r="BD184" s="97"/>
      <c r="BE184" s="97"/>
      <c r="BF184" s="92"/>
    </row>
    <row r="185" spans="1:58" ht="13.15" customHeight="1" x14ac:dyDescent="0.25">
      <c r="A185" s="92" t="s">
        <v>13970</v>
      </c>
      <c r="B185" s="92" t="s">
        <v>13793</v>
      </c>
      <c r="C185" s="93">
        <v>6893</v>
      </c>
      <c r="D185" s="92" t="s">
        <v>13971</v>
      </c>
      <c r="E185" s="92" t="s">
        <v>8613</v>
      </c>
      <c r="F185" s="92" t="s">
        <v>8785</v>
      </c>
      <c r="G185" s="92" t="s">
        <v>8786</v>
      </c>
      <c r="H185" s="94">
        <v>43586</v>
      </c>
      <c r="I185" s="95">
        <v>43616</v>
      </c>
      <c r="J185" s="92" t="s">
        <v>8556</v>
      </c>
      <c r="K185" s="92" t="s">
        <v>8557</v>
      </c>
      <c r="L185" s="92" t="s">
        <v>8558</v>
      </c>
      <c r="M185" s="92" t="s">
        <v>8559</v>
      </c>
      <c r="N185" s="92" t="s">
        <v>8558</v>
      </c>
      <c r="O185" s="92" t="s">
        <v>8560</v>
      </c>
      <c r="P185" s="92" t="s">
        <v>8561</v>
      </c>
      <c r="Q185" s="92" t="s">
        <v>8562</v>
      </c>
      <c r="R185" s="92" t="s">
        <v>8558</v>
      </c>
      <c r="S185" s="92" t="s">
        <v>8559</v>
      </c>
      <c r="T185" s="92" t="s">
        <v>8563</v>
      </c>
      <c r="U185" s="92" t="s">
        <v>8564</v>
      </c>
      <c r="V185" s="92" t="s">
        <v>8558</v>
      </c>
      <c r="W185" s="92" t="s">
        <v>8559</v>
      </c>
      <c r="X185" s="92" t="s">
        <v>8565</v>
      </c>
      <c r="Y185" s="92" t="s">
        <v>8562</v>
      </c>
      <c r="Z185" s="92" t="s">
        <v>7982</v>
      </c>
      <c r="AA185" s="155">
        <v>76873.2</v>
      </c>
      <c r="AB185" s="96">
        <v>0</v>
      </c>
      <c r="AC185" s="158">
        <v>76873.2</v>
      </c>
      <c r="AD185" s="92">
        <v>0</v>
      </c>
      <c r="AE185" s="96" t="s">
        <v>8566</v>
      </c>
      <c r="AF185" s="92" t="s">
        <v>8616</v>
      </c>
      <c r="AG185" s="92" t="s">
        <v>8787</v>
      </c>
      <c r="AH185" s="93" t="s">
        <v>14129</v>
      </c>
      <c r="AI185" s="93" t="s">
        <v>7984</v>
      </c>
      <c r="AJ185" s="98">
        <v>43597</v>
      </c>
      <c r="AK185" s="92" t="s">
        <v>14130</v>
      </c>
      <c r="AL185" s="92" t="s">
        <v>9567</v>
      </c>
      <c r="AM185" s="92">
        <v>16619</v>
      </c>
      <c r="AN185" s="93" t="s">
        <v>8791</v>
      </c>
      <c r="AO185" s="93" t="s">
        <v>13990</v>
      </c>
      <c r="AP185" s="97"/>
      <c r="AQ185" s="97"/>
      <c r="AR185" s="97"/>
      <c r="AS185" s="97"/>
      <c r="AT185" s="97"/>
      <c r="AU185" s="97"/>
      <c r="AV185" s="97"/>
      <c r="AW185" s="97"/>
      <c r="AX185" s="92" t="s">
        <v>14131</v>
      </c>
      <c r="AY185" s="97"/>
      <c r="AZ185" s="97"/>
      <c r="BA185" s="97"/>
      <c r="BB185" s="97"/>
      <c r="BC185" s="97"/>
      <c r="BD185" s="97"/>
      <c r="BE185" s="97"/>
      <c r="BF185" s="92"/>
    </row>
    <row r="186" spans="1:58" ht="13.15" customHeight="1" x14ac:dyDescent="0.25">
      <c r="A186" s="92" t="s">
        <v>13970</v>
      </c>
      <c r="B186" s="92" t="s">
        <v>13793</v>
      </c>
      <c r="C186" s="93">
        <v>6893</v>
      </c>
      <c r="D186" s="92" t="s">
        <v>13971</v>
      </c>
      <c r="E186" s="92" t="s">
        <v>8613</v>
      </c>
      <c r="F186" s="92" t="s">
        <v>8785</v>
      </c>
      <c r="G186" s="92" t="s">
        <v>8786</v>
      </c>
      <c r="H186" s="94">
        <v>43586</v>
      </c>
      <c r="I186" s="95">
        <v>43616</v>
      </c>
      <c r="J186" s="92" t="s">
        <v>8556</v>
      </c>
      <c r="K186" s="92" t="s">
        <v>8557</v>
      </c>
      <c r="L186" s="92" t="s">
        <v>8558</v>
      </c>
      <c r="M186" s="92" t="s">
        <v>8559</v>
      </c>
      <c r="N186" s="92" t="s">
        <v>8558</v>
      </c>
      <c r="O186" s="92" t="s">
        <v>8560</v>
      </c>
      <c r="P186" s="92" t="s">
        <v>8561</v>
      </c>
      <c r="Q186" s="92" t="s">
        <v>8562</v>
      </c>
      <c r="R186" s="92" t="s">
        <v>8558</v>
      </c>
      <c r="S186" s="92" t="s">
        <v>8559</v>
      </c>
      <c r="T186" s="92" t="s">
        <v>8563</v>
      </c>
      <c r="U186" s="92" t="s">
        <v>8564</v>
      </c>
      <c r="V186" s="92" t="s">
        <v>8558</v>
      </c>
      <c r="W186" s="92" t="s">
        <v>8559</v>
      </c>
      <c r="X186" s="92" t="s">
        <v>8565</v>
      </c>
      <c r="Y186" s="92" t="s">
        <v>8562</v>
      </c>
      <c r="Z186" s="92" t="s">
        <v>7982</v>
      </c>
      <c r="AA186" s="155">
        <v>28404.84</v>
      </c>
      <c r="AB186" s="96">
        <v>0</v>
      </c>
      <c r="AC186" s="158">
        <v>28404.84</v>
      </c>
      <c r="AD186" s="92">
        <v>0</v>
      </c>
      <c r="AE186" s="96" t="s">
        <v>8566</v>
      </c>
      <c r="AF186" s="92" t="s">
        <v>8616</v>
      </c>
      <c r="AG186" s="92" t="s">
        <v>8787</v>
      </c>
      <c r="AH186" s="93" t="s">
        <v>14132</v>
      </c>
      <c r="AI186" s="93" t="s">
        <v>7984</v>
      </c>
      <c r="AJ186" s="98">
        <v>43597</v>
      </c>
      <c r="AK186" s="92" t="s">
        <v>14133</v>
      </c>
      <c r="AL186" s="92" t="s">
        <v>9536</v>
      </c>
      <c r="AM186" s="92">
        <v>1051</v>
      </c>
      <c r="AN186" s="93" t="s">
        <v>8791</v>
      </c>
      <c r="AO186" s="93" t="s">
        <v>13977</v>
      </c>
      <c r="AP186" s="97"/>
      <c r="AQ186" s="97"/>
      <c r="AR186" s="97"/>
      <c r="AS186" s="97"/>
      <c r="AT186" s="97"/>
      <c r="AU186" s="97"/>
      <c r="AV186" s="97"/>
      <c r="AW186" s="97"/>
      <c r="AX186" s="92" t="s">
        <v>14134</v>
      </c>
      <c r="AY186" s="97"/>
      <c r="AZ186" s="97"/>
      <c r="BA186" s="97"/>
      <c r="BB186" s="97"/>
      <c r="BC186" s="97"/>
      <c r="BD186" s="97"/>
      <c r="BE186" s="97"/>
      <c r="BF186" s="92"/>
    </row>
    <row r="187" spans="1:58" ht="13.15" customHeight="1" x14ac:dyDescent="0.25">
      <c r="A187" s="92" t="s">
        <v>13970</v>
      </c>
      <c r="B187" s="92" t="s">
        <v>13793</v>
      </c>
      <c r="C187" s="93">
        <v>6893</v>
      </c>
      <c r="D187" s="92" t="s">
        <v>13971</v>
      </c>
      <c r="E187" s="92" t="s">
        <v>8613</v>
      </c>
      <c r="F187" s="92" t="s">
        <v>8785</v>
      </c>
      <c r="G187" s="92" t="s">
        <v>8786</v>
      </c>
      <c r="H187" s="94">
        <v>43586</v>
      </c>
      <c r="I187" s="95">
        <v>43616</v>
      </c>
      <c r="J187" s="92" t="s">
        <v>8556</v>
      </c>
      <c r="K187" s="92" t="s">
        <v>8557</v>
      </c>
      <c r="L187" s="92" t="s">
        <v>8558</v>
      </c>
      <c r="M187" s="92" t="s">
        <v>8559</v>
      </c>
      <c r="N187" s="92" t="s">
        <v>8558</v>
      </c>
      <c r="O187" s="92" t="s">
        <v>8560</v>
      </c>
      <c r="P187" s="92" t="s">
        <v>8561</v>
      </c>
      <c r="Q187" s="92" t="s">
        <v>8562</v>
      </c>
      <c r="R187" s="92" t="s">
        <v>8558</v>
      </c>
      <c r="S187" s="92" t="s">
        <v>8559</v>
      </c>
      <c r="T187" s="92" t="s">
        <v>8563</v>
      </c>
      <c r="U187" s="92" t="s">
        <v>8564</v>
      </c>
      <c r="V187" s="92" t="s">
        <v>8558</v>
      </c>
      <c r="W187" s="92" t="s">
        <v>8559</v>
      </c>
      <c r="X187" s="92" t="s">
        <v>8565</v>
      </c>
      <c r="Y187" s="92" t="s">
        <v>8562</v>
      </c>
      <c r="Z187" s="92" t="s">
        <v>7982</v>
      </c>
      <c r="AA187" s="155">
        <v>729166.56</v>
      </c>
      <c r="AB187" s="96">
        <v>0</v>
      </c>
      <c r="AC187" s="158">
        <v>729166.56</v>
      </c>
      <c r="AD187" s="92">
        <v>0</v>
      </c>
      <c r="AE187" s="96" t="s">
        <v>8566</v>
      </c>
      <c r="AF187" s="92" t="s">
        <v>8616</v>
      </c>
      <c r="AG187" s="92" t="s">
        <v>8787</v>
      </c>
      <c r="AH187" s="93" t="s">
        <v>14135</v>
      </c>
      <c r="AI187" s="93" t="s">
        <v>7984</v>
      </c>
      <c r="AJ187" s="98">
        <v>43587</v>
      </c>
      <c r="AK187" s="92" t="s">
        <v>14136</v>
      </c>
      <c r="AL187" s="92" t="s">
        <v>9040</v>
      </c>
      <c r="AM187" s="92">
        <v>13521</v>
      </c>
      <c r="AN187" s="93" t="s">
        <v>8791</v>
      </c>
      <c r="AO187" s="93" t="s">
        <v>7984</v>
      </c>
      <c r="AP187" s="97"/>
      <c r="AQ187" s="97"/>
      <c r="AR187" s="97"/>
      <c r="AS187" s="97"/>
      <c r="AT187" s="97"/>
      <c r="AU187" s="97"/>
      <c r="AV187" s="97"/>
      <c r="AW187" s="97"/>
      <c r="AX187" s="92" t="s">
        <v>14058</v>
      </c>
      <c r="AY187" s="97"/>
      <c r="AZ187" s="97"/>
      <c r="BA187" s="97"/>
      <c r="BB187" s="97"/>
      <c r="BC187" s="97"/>
      <c r="BD187" s="97"/>
      <c r="BE187" s="97"/>
      <c r="BF187" s="92"/>
    </row>
    <row r="188" spans="1:58" ht="13.15" customHeight="1" x14ac:dyDescent="0.25">
      <c r="A188" s="92" t="s">
        <v>13970</v>
      </c>
      <c r="B188" s="92" t="s">
        <v>13793</v>
      </c>
      <c r="C188" s="93">
        <v>6893</v>
      </c>
      <c r="D188" s="92" t="s">
        <v>13971</v>
      </c>
      <c r="E188" s="92" t="s">
        <v>8613</v>
      </c>
      <c r="F188" s="92" t="s">
        <v>8785</v>
      </c>
      <c r="G188" s="92" t="s">
        <v>8786</v>
      </c>
      <c r="H188" s="94">
        <v>43586</v>
      </c>
      <c r="I188" s="95">
        <v>43616</v>
      </c>
      <c r="J188" s="92" t="s">
        <v>8556</v>
      </c>
      <c r="K188" s="92" t="s">
        <v>8557</v>
      </c>
      <c r="L188" s="92" t="s">
        <v>8558</v>
      </c>
      <c r="M188" s="92" t="s">
        <v>8559</v>
      </c>
      <c r="N188" s="92" t="s">
        <v>8558</v>
      </c>
      <c r="O188" s="92" t="s">
        <v>8560</v>
      </c>
      <c r="P188" s="92" t="s">
        <v>8561</v>
      </c>
      <c r="Q188" s="92" t="s">
        <v>8562</v>
      </c>
      <c r="R188" s="92" t="s">
        <v>8558</v>
      </c>
      <c r="S188" s="92" t="s">
        <v>8559</v>
      </c>
      <c r="T188" s="92" t="s">
        <v>8563</v>
      </c>
      <c r="U188" s="92" t="s">
        <v>8564</v>
      </c>
      <c r="V188" s="92" t="s">
        <v>8558</v>
      </c>
      <c r="W188" s="92" t="s">
        <v>8559</v>
      </c>
      <c r="X188" s="92" t="s">
        <v>8565</v>
      </c>
      <c r="Y188" s="92" t="s">
        <v>8562</v>
      </c>
      <c r="Z188" s="92" t="s">
        <v>7982</v>
      </c>
      <c r="AA188" s="155">
        <v>283151.31</v>
      </c>
      <c r="AB188" s="96">
        <v>0</v>
      </c>
      <c r="AC188" s="158">
        <v>283151.31</v>
      </c>
      <c r="AD188" s="92">
        <v>0</v>
      </c>
      <c r="AE188" s="96" t="s">
        <v>8566</v>
      </c>
      <c r="AF188" s="92" t="s">
        <v>8616</v>
      </c>
      <c r="AG188" s="92" t="s">
        <v>8787</v>
      </c>
      <c r="AH188" s="93" t="s">
        <v>14137</v>
      </c>
      <c r="AI188" s="93" t="s">
        <v>7984</v>
      </c>
      <c r="AJ188" s="98">
        <v>43587</v>
      </c>
      <c r="AK188" s="92" t="s">
        <v>14138</v>
      </c>
      <c r="AL188" s="92" t="s">
        <v>9040</v>
      </c>
      <c r="AM188" s="92">
        <v>13521</v>
      </c>
      <c r="AN188" s="93" t="s">
        <v>8791</v>
      </c>
      <c r="AO188" s="93" t="s">
        <v>7984</v>
      </c>
      <c r="AP188" s="97"/>
      <c r="AQ188" s="97"/>
      <c r="AR188" s="97"/>
      <c r="AS188" s="97"/>
      <c r="AT188" s="97"/>
      <c r="AU188" s="97"/>
      <c r="AV188" s="97"/>
      <c r="AW188" s="97"/>
      <c r="AX188" s="92" t="s">
        <v>14058</v>
      </c>
      <c r="AY188" s="97"/>
      <c r="AZ188" s="97"/>
      <c r="BA188" s="97"/>
      <c r="BB188" s="97"/>
      <c r="BC188" s="97"/>
      <c r="BD188" s="97"/>
      <c r="BE188" s="97"/>
      <c r="BF188" s="92"/>
    </row>
    <row r="189" spans="1:58" ht="13.15" customHeight="1" x14ac:dyDescent="0.25">
      <c r="A189" s="92" t="s">
        <v>13970</v>
      </c>
      <c r="B189" s="92" t="s">
        <v>13793</v>
      </c>
      <c r="C189" s="93">
        <v>6893</v>
      </c>
      <c r="D189" s="92" t="s">
        <v>13971</v>
      </c>
      <c r="E189" s="92" t="s">
        <v>8613</v>
      </c>
      <c r="F189" s="92" t="s">
        <v>8785</v>
      </c>
      <c r="G189" s="92" t="s">
        <v>8786</v>
      </c>
      <c r="H189" s="94">
        <v>43586</v>
      </c>
      <c r="I189" s="95">
        <v>43616</v>
      </c>
      <c r="J189" s="92" t="s">
        <v>8556</v>
      </c>
      <c r="K189" s="92" t="s">
        <v>8557</v>
      </c>
      <c r="L189" s="92" t="s">
        <v>8558</v>
      </c>
      <c r="M189" s="92" t="s">
        <v>8559</v>
      </c>
      <c r="N189" s="92" t="s">
        <v>8558</v>
      </c>
      <c r="O189" s="92" t="s">
        <v>8560</v>
      </c>
      <c r="P189" s="92" t="s">
        <v>8561</v>
      </c>
      <c r="Q189" s="92" t="s">
        <v>8562</v>
      </c>
      <c r="R189" s="92" t="s">
        <v>8558</v>
      </c>
      <c r="S189" s="92" t="s">
        <v>8559</v>
      </c>
      <c r="T189" s="92" t="s">
        <v>8563</v>
      </c>
      <c r="U189" s="92" t="s">
        <v>8564</v>
      </c>
      <c r="V189" s="92" t="s">
        <v>8558</v>
      </c>
      <c r="W189" s="92" t="s">
        <v>8559</v>
      </c>
      <c r="X189" s="92" t="s">
        <v>8565</v>
      </c>
      <c r="Y189" s="92" t="s">
        <v>8562</v>
      </c>
      <c r="Z189" s="92" t="s">
        <v>7982</v>
      </c>
      <c r="AA189" s="155">
        <v>5240</v>
      </c>
      <c r="AB189" s="96">
        <v>0</v>
      </c>
      <c r="AC189" s="158">
        <v>5240</v>
      </c>
      <c r="AD189" s="92">
        <v>0</v>
      </c>
      <c r="AE189" s="96" t="s">
        <v>8566</v>
      </c>
      <c r="AF189" s="92" t="s">
        <v>8616</v>
      </c>
      <c r="AG189" s="92" t="s">
        <v>8787</v>
      </c>
      <c r="AH189" s="93" t="s">
        <v>14139</v>
      </c>
      <c r="AI189" s="93" t="s">
        <v>7984</v>
      </c>
      <c r="AJ189" s="98">
        <v>43586</v>
      </c>
      <c r="AK189" s="92" t="s">
        <v>14140</v>
      </c>
      <c r="AL189" s="92" t="s">
        <v>8936</v>
      </c>
      <c r="AM189" s="92">
        <v>16752</v>
      </c>
      <c r="AN189" s="93" t="s">
        <v>8791</v>
      </c>
      <c r="AO189" s="93" t="s">
        <v>10501</v>
      </c>
      <c r="AP189" s="97"/>
      <c r="AQ189" s="97"/>
      <c r="AR189" s="97"/>
      <c r="AS189" s="97"/>
      <c r="AT189" s="97"/>
      <c r="AU189" s="97"/>
      <c r="AV189" s="97"/>
      <c r="AW189" s="97"/>
      <c r="AX189" s="92" t="s">
        <v>14141</v>
      </c>
      <c r="AY189" s="97"/>
      <c r="AZ189" s="97"/>
      <c r="BA189" s="97"/>
      <c r="BB189" s="97"/>
      <c r="BC189" s="97"/>
      <c r="BD189" s="97"/>
      <c r="BE189" s="97"/>
      <c r="BF189" s="92"/>
    </row>
    <row r="190" spans="1:58" ht="13.15" customHeight="1" x14ac:dyDescent="0.25">
      <c r="A190" s="92" t="s">
        <v>13970</v>
      </c>
      <c r="B190" s="92" t="s">
        <v>13793</v>
      </c>
      <c r="C190" s="93">
        <v>6893</v>
      </c>
      <c r="D190" s="92" t="s">
        <v>13971</v>
      </c>
      <c r="E190" s="92" t="s">
        <v>8613</v>
      </c>
      <c r="F190" s="92" t="s">
        <v>8785</v>
      </c>
      <c r="G190" s="92" t="s">
        <v>8786</v>
      </c>
      <c r="H190" s="94">
        <v>43586</v>
      </c>
      <c r="I190" s="95">
        <v>43616</v>
      </c>
      <c r="J190" s="92" t="s">
        <v>8556</v>
      </c>
      <c r="K190" s="92" t="s">
        <v>8557</v>
      </c>
      <c r="L190" s="92" t="s">
        <v>8558</v>
      </c>
      <c r="M190" s="92" t="s">
        <v>8559</v>
      </c>
      <c r="N190" s="92" t="s">
        <v>8558</v>
      </c>
      <c r="O190" s="92" t="s">
        <v>8560</v>
      </c>
      <c r="P190" s="92" t="s">
        <v>8561</v>
      </c>
      <c r="Q190" s="92" t="s">
        <v>8562</v>
      </c>
      <c r="R190" s="92" t="s">
        <v>8558</v>
      </c>
      <c r="S190" s="92" t="s">
        <v>8559</v>
      </c>
      <c r="T190" s="92" t="s">
        <v>8563</v>
      </c>
      <c r="U190" s="92" t="s">
        <v>8564</v>
      </c>
      <c r="V190" s="92" t="s">
        <v>8558</v>
      </c>
      <c r="W190" s="92" t="s">
        <v>8559</v>
      </c>
      <c r="X190" s="92" t="s">
        <v>8565</v>
      </c>
      <c r="Y190" s="92" t="s">
        <v>8562</v>
      </c>
      <c r="Z190" s="92" t="s">
        <v>7982</v>
      </c>
      <c r="AA190" s="155">
        <v>5296.3</v>
      </c>
      <c r="AB190" s="96">
        <v>0</v>
      </c>
      <c r="AC190" s="158">
        <v>5296.3</v>
      </c>
      <c r="AD190" s="92">
        <v>0</v>
      </c>
      <c r="AE190" s="96" t="s">
        <v>8566</v>
      </c>
      <c r="AF190" s="92" t="s">
        <v>8616</v>
      </c>
      <c r="AG190" s="92" t="s">
        <v>8787</v>
      </c>
      <c r="AH190" s="93" t="s">
        <v>14142</v>
      </c>
      <c r="AI190" s="93" t="s">
        <v>7984</v>
      </c>
      <c r="AJ190" s="98">
        <v>43586</v>
      </c>
      <c r="AK190" s="92" t="s">
        <v>14143</v>
      </c>
      <c r="AL190" s="92" t="s">
        <v>8936</v>
      </c>
      <c r="AM190" s="92">
        <v>16752</v>
      </c>
      <c r="AN190" s="93" t="s">
        <v>8791</v>
      </c>
      <c r="AO190" s="93" t="s">
        <v>10501</v>
      </c>
      <c r="AP190" s="97"/>
      <c r="AQ190" s="97"/>
      <c r="AR190" s="97"/>
      <c r="AS190" s="97"/>
      <c r="AT190" s="97"/>
      <c r="AU190" s="97"/>
      <c r="AV190" s="97"/>
      <c r="AW190" s="97"/>
      <c r="AX190" s="92" t="s">
        <v>14144</v>
      </c>
      <c r="AY190" s="97"/>
      <c r="AZ190" s="97"/>
      <c r="BA190" s="97"/>
      <c r="BB190" s="97"/>
      <c r="BC190" s="97"/>
      <c r="BD190" s="97"/>
      <c r="BE190" s="97"/>
      <c r="BF190" s="92"/>
    </row>
    <row r="191" spans="1:58" ht="13.15" customHeight="1" x14ac:dyDescent="0.25">
      <c r="A191" s="92" t="s">
        <v>13970</v>
      </c>
      <c r="B191" s="92" t="s">
        <v>13793</v>
      </c>
      <c r="C191" s="93">
        <v>6893</v>
      </c>
      <c r="D191" s="92" t="s">
        <v>13971</v>
      </c>
      <c r="E191" s="92" t="s">
        <v>8613</v>
      </c>
      <c r="F191" s="92" t="s">
        <v>8785</v>
      </c>
      <c r="G191" s="92" t="s">
        <v>8786</v>
      </c>
      <c r="H191" s="94">
        <v>43586</v>
      </c>
      <c r="I191" s="95">
        <v>43616</v>
      </c>
      <c r="J191" s="92" t="s">
        <v>8556</v>
      </c>
      <c r="K191" s="92" t="s">
        <v>8557</v>
      </c>
      <c r="L191" s="92" t="s">
        <v>8558</v>
      </c>
      <c r="M191" s="92" t="s">
        <v>8559</v>
      </c>
      <c r="N191" s="92" t="s">
        <v>8558</v>
      </c>
      <c r="O191" s="92" t="s">
        <v>8560</v>
      </c>
      <c r="P191" s="92" t="s">
        <v>8561</v>
      </c>
      <c r="Q191" s="92" t="s">
        <v>8562</v>
      </c>
      <c r="R191" s="92" t="s">
        <v>8558</v>
      </c>
      <c r="S191" s="92" t="s">
        <v>8559</v>
      </c>
      <c r="T191" s="92" t="s">
        <v>8563</v>
      </c>
      <c r="U191" s="92" t="s">
        <v>8564</v>
      </c>
      <c r="V191" s="92" t="s">
        <v>8558</v>
      </c>
      <c r="W191" s="92" t="s">
        <v>8559</v>
      </c>
      <c r="X191" s="92" t="s">
        <v>8565</v>
      </c>
      <c r="Y191" s="92" t="s">
        <v>8562</v>
      </c>
      <c r="Z191" s="92" t="s">
        <v>7982</v>
      </c>
      <c r="AA191" s="155">
        <v>7630.55</v>
      </c>
      <c r="AB191" s="96">
        <v>0</v>
      </c>
      <c r="AC191" s="158">
        <v>7630.55</v>
      </c>
      <c r="AD191" s="92">
        <v>0</v>
      </c>
      <c r="AE191" s="96" t="s">
        <v>8566</v>
      </c>
      <c r="AF191" s="92" t="s">
        <v>8616</v>
      </c>
      <c r="AG191" s="92" t="s">
        <v>8787</v>
      </c>
      <c r="AH191" s="93" t="s">
        <v>14145</v>
      </c>
      <c r="AI191" s="93" t="s">
        <v>7984</v>
      </c>
      <c r="AJ191" s="98">
        <v>43586</v>
      </c>
      <c r="AK191" s="92" t="s">
        <v>14146</v>
      </c>
      <c r="AL191" s="92" t="s">
        <v>9765</v>
      </c>
      <c r="AM191" s="92">
        <v>1540</v>
      </c>
      <c r="AN191" s="93" t="s">
        <v>8791</v>
      </c>
      <c r="AO191" s="93" t="s">
        <v>7984</v>
      </c>
      <c r="AP191" s="97"/>
      <c r="AQ191" s="97"/>
      <c r="AR191" s="97"/>
      <c r="AS191" s="97"/>
      <c r="AT191" s="97"/>
      <c r="AU191" s="97"/>
      <c r="AV191" s="97"/>
      <c r="AW191" s="97"/>
      <c r="AX191" s="92" t="s">
        <v>14147</v>
      </c>
      <c r="AY191" s="97"/>
      <c r="AZ191" s="97"/>
      <c r="BA191" s="97"/>
      <c r="BB191" s="97"/>
      <c r="BC191" s="97"/>
      <c r="BD191" s="97"/>
      <c r="BE191" s="97"/>
      <c r="BF191" s="92"/>
    </row>
    <row r="192" spans="1:58" ht="13.15" customHeight="1" x14ac:dyDescent="0.25">
      <c r="A192" s="92" t="s">
        <v>13970</v>
      </c>
      <c r="B192" s="92" t="s">
        <v>13793</v>
      </c>
      <c r="C192" s="93">
        <v>6893</v>
      </c>
      <c r="D192" s="92" t="s">
        <v>13971</v>
      </c>
      <c r="E192" s="92" t="s">
        <v>8613</v>
      </c>
      <c r="F192" s="92" t="s">
        <v>8785</v>
      </c>
      <c r="G192" s="92" t="s">
        <v>8786</v>
      </c>
      <c r="H192" s="94">
        <v>43586</v>
      </c>
      <c r="I192" s="95">
        <v>43616</v>
      </c>
      <c r="J192" s="92" t="s">
        <v>8556</v>
      </c>
      <c r="K192" s="92" t="s">
        <v>8557</v>
      </c>
      <c r="L192" s="92" t="s">
        <v>8558</v>
      </c>
      <c r="M192" s="92" t="s">
        <v>8559</v>
      </c>
      <c r="N192" s="92" t="s">
        <v>8558</v>
      </c>
      <c r="O192" s="92" t="s">
        <v>8560</v>
      </c>
      <c r="P192" s="92" t="s">
        <v>8561</v>
      </c>
      <c r="Q192" s="92" t="s">
        <v>8562</v>
      </c>
      <c r="R192" s="92" t="s">
        <v>8558</v>
      </c>
      <c r="S192" s="92" t="s">
        <v>8559</v>
      </c>
      <c r="T192" s="92" t="s">
        <v>8563</v>
      </c>
      <c r="U192" s="92" t="s">
        <v>8564</v>
      </c>
      <c r="V192" s="92" t="s">
        <v>8558</v>
      </c>
      <c r="W192" s="92" t="s">
        <v>8559</v>
      </c>
      <c r="X192" s="92" t="s">
        <v>8565</v>
      </c>
      <c r="Y192" s="92" t="s">
        <v>8562</v>
      </c>
      <c r="Z192" s="92" t="s">
        <v>7982</v>
      </c>
      <c r="AA192" s="155">
        <v>176435.9</v>
      </c>
      <c r="AB192" s="96">
        <v>0</v>
      </c>
      <c r="AC192" s="158">
        <v>176435.9</v>
      </c>
      <c r="AD192" s="92">
        <v>0</v>
      </c>
      <c r="AE192" s="96" t="s">
        <v>8566</v>
      </c>
      <c r="AF192" s="92" t="s">
        <v>8616</v>
      </c>
      <c r="AG192" s="92" t="s">
        <v>8787</v>
      </c>
      <c r="AH192" s="93" t="s">
        <v>14148</v>
      </c>
      <c r="AI192" s="93" t="s">
        <v>7984</v>
      </c>
      <c r="AJ192" s="98">
        <v>43587</v>
      </c>
      <c r="AK192" s="92" t="s">
        <v>14149</v>
      </c>
      <c r="AL192" s="92" t="s">
        <v>9448</v>
      </c>
      <c r="AM192" s="92">
        <v>13557</v>
      </c>
      <c r="AN192" s="93" t="s">
        <v>8791</v>
      </c>
      <c r="AO192" s="93" t="s">
        <v>7984</v>
      </c>
      <c r="AP192" s="97"/>
      <c r="AQ192" s="97"/>
      <c r="AR192" s="97"/>
      <c r="AS192" s="97"/>
      <c r="AT192" s="97"/>
      <c r="AU192" s="97"/>
      <c r="AV192" s="97"/>
      <c r="AW192" s="97"/>
      <c r="AX192" s="92" t="s">
        <v>14150</v>
      </c>
      <c r="AY192" s="97"/>
      <c r="AZ192" s="97"/>
      <c r="BA192" s="97"/>
      <c r="BB192" s="97"/>
      <c r="BC192" s="97"/>
      <c r="BD192" s="97"/>
      <c r="BE192" s="97"/>
      <c r="BF192" s="92"/>
    </row>
    <row r="193" spans="1:58" ht="13.15" customHeight="1" x14ac:dyDescent="0.25">
      <c r="A193" s="92" t="s">
        <v>13970</v>
      </c>
      <c r="B193" s="92" t="s">
        <v>13793</v>
      </c>
      <c r="C193" s="93">
        <v>6893</v>
      </c>
      <c r="D193" s="92" t="s">
        <v>13971</v>
      </c>
      <c r="E193" s="92" t="s">
        <v>8613</v>
      </c>
      <c r="F193" s="92" t="s">
        <v>8785</v>
      </c>
      <c r="G193" s="92" t="s">
        <v>8786</v>
      </c>
      <c r="H193" s="94">
        <v>43586</v>
      </c>
      <c r="I193" s="95">
        <v>43616</v>
      </c>
      <c r="J193" s="92" t="s">
        <v>8556</v>
      </c>
      <c r="K193" s="92" t="s">
        <v>8557</v>
      </c>
      <c r="L193" s="92" t="s">
        <v>8558</v>
      </c>
      <c r="M193" s="92" t="s">
        <v>8559</v>
      </c>
      <c r="N193" s="92" t="s">
        <v>8558</v>
      </c>
      <c r="O193" s="92" t="s">
        <v>8560</v>
      </c>
      <c r="P193" s="92" t="s">
        <v>8561</v>
      </c>
      <c r="Q193" s="92" t="s">
        <v>8562</v>
      </c>
      <c r="R193" s="92" t="s">
        <v>8558</v>
      </c>
      <c r="S193" s="92" t="s">
        <v>8559</v>
      </c>
      <c r="T193" s="92" t="s">
        <v>8563</v>
      </c>
      <c r="U193" s="92" t="s">
        <v>8564</v>
      </c>
      <c r="V193" s="92" t="s">
        <v>8558</v>
      </c>
      <c r="W193" s="92" t="s">
        <v>8559</v>
      </c>
      <c r="X193" s="92" t="s">
        <v>8565</v>
      </c>
      <c r="Y193" s="92" t="s">
        <v>8562</v>
      </c>
      <c r="Z193" s="92" t="s">
        <v>7982</v>
      </c>
      <c r="AA193" s="155">
        <v>9907</v>
      </c>
      <c r="AB193" s="96">
        <v>0</v>
      </c>
      <c r="AC193" s="158">
        <v>9907</v>
      </c>
      <c r="AD193" s="92">
        <v>0</v>
      </c>
      <c r="AE193" s="96" t="s">
        <v>8566</v>
      </c>
      <c r="AF193" s="92" t="s">
        <v>8616</v>
      </c>
      <c r="AG193" s="92" t="s">
        <v>8787</v>
      </c>
      <c r="AH193" s="93" t="s">
        <v>14151</v>
      </c>
      <c r="AI193" s="93" t="s">
        <v>7984</v>
      </c>
      <c r="AJ193" s="98">
        <v>43597</v>
      </c>
      <c r="AK193" s="92" t="s">
        <v>14152</v>
      </c>
      <c r="AL193" s="92" t="s">
        <v>9294</v>
      </c>
      <c r="AM193" s="92">
        <v>1368</v>
      </c>
      <c r="AN193" s="93" t="s">
        <v>8791</v>
      </c>
      <c r="AO193" s="93" t="s">
        <v>13990</v>
      </c>
      <c r="AP193" s="97"/>
      <c r="AQ193" s="97"/>
      <c r="AR193" s="97"/>
      <c r="AS193" s="97"/>
      <c r="AT193" s="97"/>
      <c r="AU193" s="97"/>
      <c r="AV193" s="97"/>
      <c r="AW193" s="97"/>
      <c r="AX193" s="92" t="s">
        <v>14153</v>
      </c>
      <c r="AY193" s="97"/>
      <c r="AZ193" s="97"/>
      <c r="BA193" s="97"/>
      <c r="BB193" s="97"/>
      <c r="BC193" s="97"/>
      <c r="BD193" s="97"/>
      <c r="BE193" s="97"/>
      <c r="BF193" s="92"/>
    </row>
    <row r="194" spans="1:58" ht="13.15" customHeight="1" x14ac:dyDescent="0.25">
      <c r="A194" s="92" t="s">
        <v>13970</v>
      </c>
      <c r="B194" s="92" t="s">
        <v>13793</v>
      </c>
      <c r="C194" s="93">
        <v>6893</v>
      </c>
      <c r="D194" s="92" t="s">
        <v>13971</v>
      </c>
      <c r="E194" s="92" t="s">
        <v>8613</v>
      </c>
      <c r="F194" s="92" t="s">
        <v>8785</v>
      </c>
      <c r="G194" s="92" t="s">
        <v>8786</v>
      </c>
      <c r="H194" s="94">
        <v>43586</v>
      </c>
      <c r="I194" s="95">
        <v>43616</v>
      </c>
      <c r="J194" s="92" t="s">
        <v>8556</v>
      </c>
      <c r="K194" s="92" t="s">
        <v>8557</v>
      </c>
      <c r="L194" s="92" t="s">
        <v>8558</v>
      </c>
      <c r="M194" s="92" t="s">
        <v>8559</v>
      </c>
      <c r="N194" s="92" t="s">
        <v>8558</v>
      </c>
      <c r="O194" s="92" t="s">
        <v>8560</v>
      </c>
      <c r="P194" s="92" t="s">
        <v>8561</v>
      </c>
      <c r="Q194" s="92" t="s">
        <v>8562</v>
      </c>
      <c r="R194" s="92" t="s">
        <v>8558</v>
      </c>
      <c r="S194" s="92" t="s">
        <v>8559</v>
      </c>
      <c r="T194" s="92" t="s">
        <v>8563</v>
      </c>
      <c r="U194" s="92" t="s">
        <v>8564</v>
      </c>
      <c r="V194" s="92" t="s">
        <v>8558</v>
      </c>
      <c r="W194" s="92" t="s">
        <v>8559</v>
      </c>
      <c r="X194" s="92" t="s">
        <v>8565</v>
      </c>
      <c r="Y194" s="92" t="s">
        <v>8562</v>
      </c>
      <c r="Z194" s="92" t="s">
        <v>7982</v>
      </c>
      <c r="AA194" s="155">
        <v>2939.5</v>
      </c>
      <c r="AB194" s="96">
        <v>0</v>
      </c>
      <c r="AC194" s="158">
        <v>2939.5</v>
      </c>
      <c r="AD194" s="92">
        <v>0</v>
      </c>
      <c r="AE194" s="96" t="s">
        <v>8566</v>
      </c>
      <c r="AF194" s="92" t="s">
        <v>8616</v>
      </c>
      <c r="AG194" s="92" t="s">
        <v>8787</v>
      </c>
      <c r="AH194" s="93" t="s">
        <v>14154</v>
      </c>
      <c r="AI194" s="93" t="s">
        <v>7984</v>
      </c>
      <c r="AJ194" s="98">
        <v>43597</v>
      </c>
      <c r="AK194" s="92" t="s">
        <v>14155</v>
      </c>
      <c r="AL194" s="92" t="s">
        <v>9294</v>
      </c>
      <c r="AM194" s="92">
        <v>1368</v>
      </c>
      <c r="AN194" s="93" t="s">
        <v>8791</v>
      </c>
      <c r="AO194" s="93" t="s">
        <v>13990</v>
      </c>
      <c r="AP194" s="97"/>
      <c r="AQ194" s="97"/>
      <c r="AR194" s="97"/>
      <c r="AS194" s="97"/>
      <c r="AT194" s="97"/>
      <c r="AU194" s="97"/>
      <c r="AV194" s="97"/>
      <c r="AW194" s="97"/>
      <c r="AX194" s="92" t="s">
        <v>14156</v>
      </c>
      <c r="AY194" s="97"/>
      <c r="AZ194" s="97"/>
      <c r="BA194" s="97"/>
      <c r="BB194" s="97"/>
      <c r="BC194" s="97"/>
      <c r="BD194" s="97"/>
      <c r="BE194" s="97"/>
      <c r="BF194" s="92"/>
    </row>
    <row r="195" spans="1:58" ht="13.15" customHeight="1" x14ac:dyDescent="0.25">
      <c r="A195" s="92" t="s">
        <v>13970</v>
      </c>
      <c r="B195" s="92" t="s">
        <v>13793</v>
      </c>
      <c r="C195" s="93">
        <v>6893</v>
      </c>
      <c r="D195" s="92" t="s">
        <v>13971</v>
      </c>
      <c r="E195" s="92" t="s">
        <v>8613</v>
      </c>
      <c r="F195" s="92" t="s">
        <v>8785</v>
      </c>
      <c r="G195" s="92" t="s">
        <v>8786</v>
      </c>
      <c r="H195" s="94">
        <v>43586</v>
      </c>
      <c r="I195" s="95">
        <v>43616</v>
      </c>
      <c r="J195" s="92" t="s">
        <v>8556</v>
      </c>
      <c r="K195" s="92" t="s">
        <v>8557</v>
      </c>
      <c r="L195" s="92" t="s">
        <v>8558</v>
      </c>
      <c r="M195" s="92" t="s">
        <v>8559</v>
      </c>
      <c r="N195" s="92" t="s">
        <v>8558</v>
      </c>
      <c r="O195" s="92" t="s">
        <v>8560</v>
      </c>
      <c r="P195" s="92" t="s">
        <v>8561</v>
      </c>
      <c r="Q195" s="92" t="s">
        <v>8562</v>
      </c>
      <c r="R195" s="92" t="s">
        <v>8558</v>
      </c>
      <c r="S195" s="92" t="s">
        <v>8559</v>
      </c>
      <c r="T195" s="92" t="s">
        <v>8563</v>
      </c>
      <c r="U195" s="92" t="s">
        <v>8564</v>
      </c>
      <c r="V195" s="92" t="s">
        <v>8558</v>
      </c>
      <c r="W195" s="92" t="s">
        <v>8559</v>
      </c>
      <c r="X195" s="92" t="s">
        <v>8565</v>
      </c>
      <c r="Y195" s="92" t="s">
        <v>8562</v>
      </c>
      <c r="Z195" s="92" t="s">
        <v>7982</v>
      </c>
      <c r="AA195" s="155">
        <v>2781.1</v>
      </c>
      <c r="AB195" s="96">
        <v>0</v>
      </c>
      <c r="AC195" s="158">
        <v>2781.1</v>
      </c>
      <c r="AD195" s="92">
        <v>0</v>
      </c>
      <c r="AE195" s="96" t="s">
        <v>8566</v>
      </c>
      <c r="AF195" s="92" t="s">
        <v>8616</v>
      </c>
      <c r="AG195" s="92" t="s">
        <v>8787</v>
      </c>
      <c r="AH195" s="93" t="s">
        <v>14157</v>
      </c>
      <c r="AI195" s="93" t="s">
        <v>7984</v>
      </c>
      <c r="AJ195" s="98">
        <v>43594</v>
      </c>
      <c r="AK195" s="92" t="s">
        <v>14158</v>
      </c>
      <c r="AL195" s="92" t="s">
        <v>14159</v>
      </c>
      <c r="AM195" s="92">
        <v>317728</v>
      </c>
      <c r="AN195" s="93" t="s">
        <v>8791</v>
      </c>
      <c r="AO195" s="93" t="s">
        <v>7984</v>
      </c>
      <c r="AP195" s="97"/>
      <c r="AQ195" s="97"/>
      <c r="AR195" s="97"/>
      <c r="AS195" s="97"/>
      <c r="AT195" s="97"/>
      <c r="AU195" s="97"/>
      <c r="AV195" s="97"/>
      <c r="AW195" s="97"/>
      <c r="AX195" s="92" t="s">
        <v>14160</v>
      </c>
      <c r="AY195" s="97"/>
      <c r="AZ195" s="97"/>
      <c r="BA195" s="97"/>
      <c r="BB195" s="97"/>
      <c r="BC195" s="97"/>
      <c r="BD195" s="97"/>
      <c r="BE195" s="97"/>
      <c r="BF195" s="92"/>
    </row>
    <row r="196" spans="1:58" ht="13.15" customHeight="1" x14ac:dyDescent="0.25">
      <c r="A196" s="92" t="s">
        <v>13970</v>
      </c>
      <c r="B196" s="92" t="s">
        <v>13793</v>
      </c>
      <c r="C196" s="93">
        <v>6893</v>
      </c>
      <c r="D196" s="92" t="s">
        <v>13971</v>
      </c>
      <c r="E196" s="92" t="s">
        <v>8613</v>
      </c>
      <c r="F196" s="92" t="s">
        <v>8785</v>
      </c>
      <c r="G196" s="92" t="s">
        <v>8786</v>
      </c>
      <c r="H196" s="94">
        <v>43586</v>
      </c>
      <c r="I196" s="95">
        <v>43616</v>
      </c>
      <c r="J196" s="92" t="s">
        <v>8556</v>
      </c>
      <c r="K196" s="92" t="s">
        <v>8557</v>
      </c>
      <c r="L196" s="92" t="s">
        <v>8558</v>
      </c>
      <c r="M196" s="92" t="s">
        <v>8559</v>
      </c>
      <c r="N196" s="92" t="s">
        <v>8558</v>
      </c>
      <c r="O196" s="92" t="s">
        <v>8560</v>
      </c>
      <c r="P196" s="92" t="s">
        <v>8561</v>
      </c>
      <c r="Q196" s="92" t="s">
        <v>8562</v>
      </c>
      <c r="R196" s="92" t="s">
        <v>8558</v>
      </c>
      <c r="S196" s="92" t="s">
        <v>8559</v>
      </c>
      <c r="T196" s="92" t="s">
        <v>8563</v>
      </c>
      <c r="U196" s="92" t="s">
        <v>8564</v>
      </c>
      <c r="V196" s="92" t="s">
        <v>8558</v>
      </c>
      <c r="W196" s="92" t="s">
        <v>8559</v>
      </c>
      <c r="X196" s="92" t="s">
        <v>8565</v>
      </c>
      <c r="Y196" s="92" t="s">
        <v>8562</v>
      </c>
      <c r="Z196" s="92" t="s">
        <v>7982</v>
      </c>
      <c r="AA196" s="155">
        <v>11651.56</v>
      </c>
      <c r="AB196" s="96">
        <v>0</v>
      </c>
      <c r="AC196" s="158">
        <v>11651.56</v>
      </c>
      <c r="AD196" s="92">
        <v>0</v>
      </c>
      <c r="AE196" s="96" t="s">
        <v>8566</v>
      </c>
      <c r="AF196" s="92" t="s">
        <v>8616</v>
      </c>
      <c r="AG196" s="92" t="s">
        <v>8787</v>
      </c>
      <c r="AH196" s="93" t="s">
        <v>14161</v>
      </c>
      <c r="AI196" s="93" t="s">
        <v>7984</v>
      </c>
      <c r="AJ196" s="98">
        <v>43593</v>
      </c>
      <c r="AK196" s="92" t="s">
        <v>14162</v>
      </c>
      <c r="AL196" s="92" t="s">
        <v>8839</v>
      </c>
      <c r="AM196" s="92">
        <v>17132</v>
      </c>
      <c r="AN196" s="93" t="s">
        <v>8791</v>
      </c>
      <c r="AO196" s="93" t="s">
        <v>8840</v>
      </c>
      <c r="AP196" s="97"/>
      <c r="AQ196" s="97"/>
      <c r="AR196" s="97"/>
      <c r="AS196" s="97"/>
      <c r="AT196" s="97"/>
      <c r="AU196" s="97"/>
      <c r="AV196" s="97"/>
      <c r="AW196" s="97"/>
      <c r="AX196" s="92" t="s">
        <v>14163</v>
      </c>
      <c r="AY196" s="97"/>
      <c r="AZ196" s="97"/>
      <c r="BA196" s="97"/>
      <c r="BB196" s="97"/>
      <c r="BC196" s="97"/>
      <c r="BD196" s="97"/>
      <c r="BE196" s="97"/>
      <c r="BF196" s="92"/>
    </row>
    <row r="197" spans="1:58" ht="13.15" customHeight="1" x14ac:dyDescent="0.25">
      <c r="A197" s="92" t="s">
        <v>13970</v>
      </c>
      <c r="B197" s="92" t="s">
        <v>13793</v>
      </c>
      <c r="C197" s="93">
        <v>6893</v>
      </c>
      <c r="D197" s="92" t="s">
        <v>13971</v>
      </c>
      <c r="E197" s="92" t="s">
        <v>8613</v>
      </c>
      <c r="F197" s="92" t="s">
        <v>8785</v>
      </c>
      <c r="G197" s="92" t="s">
        <v>8786</v>
      </c>
      <c r="H197" s="94">
        <v>43586</v>
      </c>
      <c r="I197" s="95">
        <v>43616</v>
      </c>
      <c r="J197" s="92" t="s">
        <v>8556</v>
      </c>
      <c r="K197" s="92" t="s">
        <v>8557</v>
      </c>
      <c r="L197" s="92" t="s">
        <v>8558</v>
      </c>
      <c r="M197" s="92" t="s">
        <v>8559</v>
      </c>
      <c r="N197" s="92" t="s">
        <v>8558</v>
      </c>
      <c r="O197" s="92" t="s">
        <v>8560</v>
      </c>
      <c r="P197" s="92" t="s">
        <v>8561</v>
      </c>
      <c r="Q197" s="92" t="s">
        <v>8562</v>
      </c>
      <c r="R197" s="92" t="s">
        <v>8558</v>
      </c>
      <c r="S197" s="92" t="s">
        <v>8559</v>
      </c>
      <c r="T197" s="92" t="s">
        <v>8563</v>
      </c>
      <c r="U197" s="92" t="s">
        <v>8564</v>
      </c>
      <c r="V197" s="92" t="s">
        <v>8558</v>
      </c>
      <c r="W197" s="92" t="s">
        <v>8559</v>
      </c>
      <c r="X197" s="92" t="s">
        <v>8565</v>
      </c>
      <c r="Y197" s="92" t="s">
        <v>8562</v>
      </c>
      <c r="Z197" s="92" t="s">
        <v>7982</v>
      </c>
      <c r="AA197" s="92">
        <v>940</v>
      </c>
      <c r="AB197" s="96">
        <v>0</v>
      </c>
      <c r="AC197" s="159">
        <v>940</v>
      </c>
      <c r="AD197" s="92">
        <v>0</v>
      </c>
      <c r="AE197" s="96" t="s">
        <v>8566</v>
      </c>
      <c r="AF197" s="92" t="s">
        <v>8616</v>
      </c>
      <c r="AG197" s="92" t="s">
        <v>8787</v>
      </c>
      <c r="AH197" s="93" t="s">
        <v>14164</v>
      </c>
      <c r="AI197" s="93" t="s">
        <v>7984</v>
      </c>
      <c r="AJ197" s="98">
        <v>43605</v>
      </c>
      <c r="AK197" s="92" t="s">
        <v>14165</v>
      </c>
      <c r="AL197" s="92" t="s">
        <v>10487</v>
      </c>
      <c r="AM197" s="92">
        <v>318554</v>
      </c>
      <c r="AN197" s="93" t="s">
        <v>8791</v>
      </c>
      <c r="AO197" s="93" t="s">
        <v>9513</v>
      </c>
      <c r="AP197" s="97"/>
      <c r="AQ197" s="97"/>
      <c r="AR197" s="97"/>
      <c r="AS197" s="97"/>
      <c r="AT197" s="97"/>
      <c r="AU197" s="97"/>
      <c r="AV197" s="97"/>
      <c r="AW197" s="97"/>
      <c r="AX197" s="92" t="s">
        <v>14166</v>
      </c>
      <c r="AY197" s="97"/>
      <c r="AZ197" s="97"/>
      <c r="BA197" s="97"/>
      <c r="BB197" s="97"/>
      <c r="BC197" s="97"/>
      <c r="BD197" s="97"/>
      <c r="BE197" s="97"/>
      <c r="BF197" s="92"/>
    </row>
    <row r="198" spans="1:58" ht="13.15" customHeight="1" x14ac:dyDescent="0.25">
      <c r="A198" s="92" t="s">
        <v>13970</v>
      </c>
      <c r="B198" s="92" t="s">
        <v>13793</v>
      </c>
      <c r="C198" s="93">
        <v>6893</v>
      </c>
      <c r="D198" s="92" t="s">
        <v>13971</v>
      </c>
      <c r="E198" s="92" t="s">
        <v>8613</v>
      </c>
      <c r="F198" s="92" t="s">
        <v>8785</v>
      </c>
      <c r="G198" s="92" t="s">
        <v>8786</v>
      </c>
      <c r="H198" s="94">
        <v>43586</v>
      </c>
      <c r="I198" s="95">
        <v>43616</v>
      </c>
      <c r="J198" s="92" t="s">
        <v>8556</v>
      </c>
      <c r="K198" s="92" t="s">
        <v>8557</v>
      </c>
      <c r="L198" s="92" t="s">
        <v>8558</v>
      </c>
      <c r="M198" s="92" t="s">
        <v>8559</v>
      </c>
      <c r="N198" s="92" t="s">
        <v>8558</v>
      </c>
      <c r="O198" s="92" t="s">
        <v>8560</v>
      </c>
      <c r="P198" s="92" t="s">
        <v>8561</v>
      </c>
      <c r="Q198" s="92" t="s">
        <v>8562</v>
      </c>
      <c r="R198" s="92" t="s">
        <v>8558</v>
      </c>
      <c r="S198" s="92" t="s">
        <v>8559</v>
      </c>
      <c r="T198" s="92" t="s">
        <v>8563</v>
      </c>
      <c r="U198" s="92" t="s">
        <v>8564</v>
      </c>
      <c r="V198" s="92" t="s">
        <v>8558</v>
      </c>
      <c r="W198" s="92" t="s">
        <v>8559</v>
      </c>
      <c r="X198" s="92" t="s">
        <v>8565</v>
      </c>
      <c r="Y198" s="92" t="s">
        <v>8562</v>
      </c>
      <c r="Z198" s="92" t="s">
        <v>7982</v>
      </c>
      <c r="AA198" s="155">
        <v>4639</v>
      </c>
      <c r="AB198" s="96">
        <v>0</v>
      </c>
      <c r="AC198" s="158">
        <v>4639</v>
      </c>
      <c r="AD198" s="92">
        <v>0</v>
      </c>
      <c r="AE198" s="96" t="s">
        <v>8566</v>
      </c>
      <c r="AF198" s="92" t="s">
        <v>8616</v>
      </c>
      <c r="AG198" s="92" t="s">
        <v>8787</v>
      </c>
      <c r="AH198" s="93" t="s">
        <v>14167</v>
      </c>
      <c r="AI198" s="93" t="s">
        <v>7984</v>
      </c>
      <c r="AJ198" s="98">
        <v>43601</v>
      </c>
      <c r="AK198" s="92" t="s">
        <v>14168</v>
      </c>
      <c r="AL198" s="92" t="s">
        <v>11898</v>
      </c>
      <c r="AM198" s="92">
        <v>302011</v>
      </c>
      <c r="AN198" s="93" t="s">
        <v>8791</v>
      </c>
      <c r="AO198" s="93" t="s">
        <v>7984</v>
      </c>
      <c r="AP198" s="97"/>
      <c r="AQ198" s="97"/>
      <c r="AR198" s="97"/>
      <c r="AS198" s="97"/>
      <c r="AT198" s="97"/>
      <c r="AU198" s="97"/>
      <c r="AV198" s="97"/>
      <c r="AW198" s="97"/>
      <c r="AX198" s="92" t="s">
        <v>14169</v>
      </c>
      <c r="AY198" s="97"/>
      <c r="AZ198" s="97"/>
      <c r="BA198" s="97"/>
      <c r="BB198" s="97"/>
      <c r="BC198" s="97"/>
      <c r="BD198" s="97"/>
      <c r="BE198" s="97"/>
      <c r="BF198" s="92"/>
    </row>
    <row r="199" spans="1:58" ht="13.15" customHeight="1" x14ac:dyDescent="0.25">
      <c r="A199" s="92" t="s">
        <v>13970</v>
      </c>
      <c r="B199" s="92" t="s">
        <v>13793</v>
      </c>
      <c r="C199" s="93">
        <v>6893</v>
      </c>
      <c r="D199" s="92" t="s">
        <v>13971</v>
      </c>
      <c r="E199" s="92" t="s">
        <v>8613</v>
      </c>
      <c r="F199" s="92" t="s">
        <v>8785</v>
      </c>
      <c r="G199" s="92" t="s">
        <v>8786</v>
      </c>
      <c r="H199" s="94">
        <v>43586</v>
      </c>
      <c r="I199" s="95">
        <v>43616</v>
      </c>
      <c r="J199" s="92" t="s">
        <v>8556</v>
      </c>
      <c r="K199" s="92" t="s">
        <v>8557</v>
      </c>
      <c r="L199" s="92" t="s">
        <v>8558</v>
      </c>
      <c r="M199" s="92" t="s">
        <v>8559</v>
      </c>
      <c r="N199" s="92" t="s">
        <v>8558</v>
      </c>
      <c r="O199" s="92" t="s">
        <v>8560</v>
      </c>
      <c r="P199" s="92" t="s">
        <v>8561</v>
      </c>
      <c r="Q199" s="92" t="s">
        <v>8562</v>
      </c>
      <c r="R199" s="92" t="s">
        <v>8558</v>
      </c>
      <c r="S199" s="92" t="s">
        <v>8559</v>
      </c>
      <c r="T199" s="92" t="s">
        <v>8563</v>
      </c>
      <c r="U199" s="92" t="s">
        <v>8564</v>
      </c>
      <c r="V199" s="92" t="s">
        <v>8558</v>
      </c>
      <c r="W199" s="92" t="s">
        <v>8559</v>
      </c>
      <c r="X199" s="92" t="s">
        <v>8565</v>
      </c>
      <c r="Y199" s="92" t="s">
        <v>8562</v>
      </c>
      <c r="Z199" s="92" t="s">
        <v>7982</v>
      </c>
      <c r="AA199" s="155">
        <v>19573.3</v>
      </c>
      <c r="AB199" s="96">
        <v>0</v>
      </c>
      <c r="AC199" s="158">
        <v>19573.3</v>
      </c>
      <c r="AD199" s="92">
        <v>0</v>
      </c>
      <c r="AE199" s="96" t="s">
        <v>8566</v>
      </c>
      <c r="AF199" s="92" t="s">
        <v>8616</v>
      </c>
      <c r="AG199" s="92" t="s">
        <v>8787</v>
      </c>
      <c r="AH199" s="93" t="s">
        <v>14170</v>
      </c>
      <c r="AI199" s="93" t="s">
        <v>7984</v>
      </c>
      <c r="AJ199" s="98">
        <v>43608</v>
      </c>
      <c r="AK199" s="92" t="s">
        <v>14171</v>
      </c>
      <c r="AL199" s="92" t="s">
        <v>8944</v>
      </c>
      <c r="AM199" s="92">
        <v>16617</v>
      </c>
      <c r="AN199" s="93" t="s">
        <v>8791</v>
      </c>
      <c r="AO199" s="93" t="s">
        <v>8845</v>
      </c>
      <c r="AP199" s="97"/>
      <c r="AQ199" s="97"/>
      <c r="AR199" s="97"/>
      <c r="AS199" s="97"/>
      <c r="AT199" s="97"/>
      <c r="AU199" s="97"/>
      <c r="AV199" s="97"/>
      <c r="AW199" s="97"/>
      <c r="AX199" s="92" t="s">
        <v>14172</v>
      </c>
      <c r="AY199" s="97"/>
      <c r="AZ199" s="97"/>
      <c r="BA199" s="97"/>
      <c r="BB199" s="97"/>
      <c r="BC199" s="97"/>
      <c r="BD199" s="97"/>
      <c r="BE199" s="97"/>
      <c r="BF199" s="92"/>
    </row>
    <row r="200" spans="1:58" ht="13.15" customHeight="1" x14ac:dyDescent="0.25">
      <c r="A200" s="92" t="s">
        <v>13970</v>
      </c>
      <c r="B200" s="92" t="s">
        <v>13793</v>
      </c>
      <c r="C200" s="93">
        <v>6893</v>
      </c>
      <c r="D200" s="92" t="s">
        <v>13971</v>
      </c>
      <c r="E200" s="92" t="s">
        <v>8613</v>
      </c>
      <c r="F200" s="92" t="s">
        <v>8785</v>
      </c>
      <c r="G200" s="92" t="s">
        <v>8786</v>
      </c>
      <c r="H200" s="94">
        <v>43586</v>
      </c>
      <c r="I200" s="95">
        <v>43616</v>
      </c>
      <c r="J200" s="92" t="s">
        <v>8556</v>
      </c>
      <c r="K200" s="92" t="s">
        <v>8557</v>
      </c>
      <c r="L200" s="92" t="s">
        <v>8558</v>
      </c>
      <c r="M200" s="92" t="s">
        <v>8559</v>
      </c>
      <c r="N200" s="92" t="s">
        <v>8558</v>
      </c>
      <c r="O200" s="92" t="s">
        <v>8560</v>
      </c>
      <c r="P200" s="92" t="s">
        <v>8561</v>
      </c>
      <c r="Q200" s="92" t="s">
        <v>8562</v>
      </c>
      <c r="R200" s="92" t="s">
        <v>8558</v>
      </c>
      <c r="S200" s="92" t="s">
        <v>8559</v>
      </c>
      <c r="T200" s="92" t="s">
        <v>8563</v>
      </c>
      <c r="U200" s="92" t="s">
        <v>8564</v>
      </c>
      <c r="V200" s="92" t="s">
        <v>8558</v>
      </c>
      <c r="W200" s="92" t="s">
        <v>8559</v>
      </c>
      <c r="X200" s="92" t="s">
        <v>8565</v>
      </c>
      <c r="Y200" s="92" t="s">
        <v>8562</v>
      </c>
      <c r="Z200" s="92" t="s">
        <v>7982</v>
      </c>
      <c r="AA200" s="155">
        <v>5739.7</v>
      </c>
      <c r="AB200" s="96">
        <v>0</v>
      </c>
      <c r="AC200" s="158">
        <v>5739.7</v>
      </c>
      <c r="AD200" s="92">
        <v>0</v>
      </c>
      <c r="AE200" s="96" t="s">
        <v>8566</v>
      </c>
      <c r="AF200" s="92" t="s">
        <v>8616</v>
      </c>
      <c r="AG200" s="92" t="s">
        <v>8787</v>
      </c>
      <c r="AH200" s="93" t="s">
        <v>14173</v>
      </c>
      <c r="AI200" s="93" t="s">
        <v>7984</v>
      </c>
      <c r="AJ200" s="98">
        <v>43598</v>
      </c>
      <c r="AK200" s="92" t="s">
        <v>14174</v>
      </c>
      <c r="AL200" s="92" t="s">
        <v>10500</v>
      </c>
      <c r="AM200" s="92">
        <v>17165</v>
      </c>
      <c r="AN200" s="93" t="s">
        <v>8791</v>
      </c>
      <c r="AO200" s="93" t="s">
        <v>13037</v>
      </c>
      <c r="AP200" s="97"/>
      <c r="AQ200" s="97"/>
      <c r="AR200" s="97"/>
      <c r="AS200" s="97"/>
      <c r="AT200" s="97"/>
      <c r="AU200" s="97"/>
      <c r="AV200" s="97"/>
      <c r="AW200" s="97"/>
      <c r="AX200" s="92" t="s">
        <v>14175</v>
      </c>
      <c r="AY200" s="97"/>
      <c r="AZ200" s="97"/>
      <c r="BA200" s="97"/>
      <c r="BB200" s="97"/>
      <c r="BC200" s="97"/>
      <c r="BD200" s="97"/>
      <c r="BE200" s="97"/>
      <c r="BF200" s="92"/>
    </row>
    <row r="201" spans="1:58" ht="13.15" customHeight="1" x14ac:dyDescent="0.25">
      <c r="A201" s="92" t="s">
        <v>13970</v>
      </c>
      <c r="B201" s="92" t="s">
        <v>13793</v>
      </c>
      <c r="C201" s="93">
        <v>6893</v>
      </c>
      <c r="D201" s="92" t="s">
        <v>13971</v>
      </c>
      <c r="E201" s="92" t="s">
        <v>8613</v>
      </c>
      <c r="F201" s="92" t="s">
        <v>8785</v>
      </c>
      <c r="G201" s="92" t="s">
        <v>8786</v>
      </c>
      <c r="H201" s="94">
        <v>43586</v>
      </c>
      <c r="I201" s="95">
        <v>43616</v>
      </c>
      <c r="J201" s="92" t="s">
        <v>8556</v>
      </c>
      <c r="K201" s="92" t="s">
        <v>8557</v>
      </c>
      <c r="L201" s="92" t="s">
        <v>8558</v>
      </c>
      <c r="M201" s="92" t="s">
        <v>8559</v>
      </c>
      <c r="N201" s="92" t="s">
        <v>8558</v>
      </c>
      <c r="O201" s="92" t="s">
        <v>8560</v>
      </c>
      <c r="P201" s="92" t="s">
        <v>8561</v>
      </c>
      <c r="Q201" s="92" t="s">
        <v>8562</v>
      </c>
      <c r="R201" s="92" t="s">
        <v>8558</v>
      </c>
      <c r="S201" s="92" t="s">
        <v>8559</v>
      </c>
      <c r="T201" s="92" t="s">
        <v>8563</v>
      </c>
      <c r="U201" s="92" t="s">
        <v>8564</v>
      </c>
      <c r="V201" s="92" t="s">
        <v>8558</v>
      </c>
      <c r="W201" s="92" t="s">
        <v>8559</v>
      </c>
      <c r="X201" s="92" t="s">
        <v>8565</v>
      </c>
      <c r="Y201" s="92" t="s">
        <v>8562</v>
      </c>
      <c r="Z201" s="92" t="s">
        <v>7982</v>
      </c>
      <c r="AA201" s="155">
        <v>15561.48</v>
      </c>
      <c r="AB201" s="96">
        <v>0</v>
      </c>
      <c r="AC201" s="158">
        <v>15561.48</v>
      </c>
      <c r="AD201" s="92">
        <v>0</v>
      </c>
      <c r="AE201" s="96" t="s">
        <v>8566</v>
      </c>
      <c r="AF201" s="92" t="s">
        <v>8616</v>
      </c>
      <c r="AG201" s="92" t="s">
        <v>8787</v>
      </c>
      <c r="AH201" s="93" t="s">
        <v>14176</v>
      </c>
      <c r="AI201" s="93" t="s">
        <v>7984</v>
      </c>
      <c r="AJ201" s="98">
        <v>43586</v>
      </c>
      <c r="AK201" s="92" t="s">
        <v>14177</v>
      </c>
      <c r="AL201" s="92" t="s">
        <v>8944</v>
      </c>
      <c r="AM201" s="92">
        <v>16617</v>
      </c>
      <c r="AN201" s="93" t="s">
        <v>8791</v>
      </c>
      <c r="AO201" s="93" t="s">
        <v>8945</v>
      </c>
      <c r="AP201" s="97"/>
      <c r="AQ201" s="97"/>
      <c r="AR201" s="97"/>
      <c r="AS201" s="97"/>
      <c r="AT201" s="97"/>
      <c r="AU201" s="97"/>
      <c r="AV201" s="97"/>
      <c r="AW201" s="97"/>
      <c r="AX201" s="92" t="s">
        <v>14178</v>
      </c>
      <c r="AY201" s="97"/>
      <c r="AZ201" s="97"/>
      <c r="BA201" s="97"/>
      <c r="BB201" s="97"/>
      <c r="BC201" s="97"/>
      <c r="BD201" s="97"/>
      <c r="BE201" s="97"/>
      <c r="BF201" s="92"/>
    </row>
    <row r="202" spans="1:58" ht="13.15" customHeight="1" x14ac:dyDescent="0.25">
      <c r="A202" s="92" t="s">
        <v>13970</v>
      </c>
      <c r="B202" s="92" t="s">
        <v>13793</v>
      </c>
      <c r="C202" s="93">
        <v>6893</v>
      </c>
      <c r="D202" s="92" t="s">
        <v>13971</v>
      </c>
      <c r="E202" s="92" t="s">
        <v>8613</v>
      </c>
      <c r="F202" s="92" t="s">
        <v>8785</v>
      </c>
      <c r="G202" s="92" t="s">
        <v>8786</v>
      </c>
      <c r="H202" s="94">
        <v>43586</v>
      </c>
      <c r="I202" s="95">
        <v>43616</v>
      </c>
      <c r="J202" s="92" t="s">
        <v>8556</v>
      </c>
      <c r="K202" s="92" t="s">
        <v>8557</v>
      </c>
      <c r="L202" s="92" t="s">
        <v>8558</v>
      </c>
      <c r="M202" s="92" t="s">
        <v>8559</v>
      </c>
      <c r="N202" s="92" t="s">
        <v>8558</v>
      </c>
      <c r="O202" s="92" t="s">
        <v>8560</v>
      </c>
      <c r="P202" s="92" t="s">
        <v>8561</v>
      </c>
      <c r="Q202" s="92" t="s">
        <v>8562</v>
      </c>
      <c r="R202" s="92" t="s">
        <v>8558</v>
      </c>
      <c r="S202" s="92" t="s">
        <v>8559</v>
      </c>
      <c r="T202" s="92" t="s">
        <v>8563</v>
      </c>
      <c r="U202" s="92" t="s">
        <v>8564</v>
      </c>
      <c r="V202" s="92" t="s">
        <v>8558</v>
      </c>
      <c r="W202" s="92" t="s">
        <v>8559</v>
      </c>
      <c r="X202" s="92" t="s">
        <v>8565</v>
      </c>
      <c r="Y202" s="92" t="s">
        <v>8562</v>
      </c>
      <c r="Z202" s="92" t="s">
        <v>7982</v>
      </c>
      <c r="AA202" s="155">
        <v>10286.709999999999</v>
      </c>
      <c r="AB202" s="96">
        <v>0</v>
      </c>
      <c r="AC202" s="158">
        <v>10286.709999999999</v>
      </c>
      <c r="AD202" s="92">
        <v>0</v>
      </c>
      <c r="AE202" s="96" t="s">
        <v>8566</v>
      </c>
      <c r="AF202" s="92" t="s">
        <v>8616</v>
      </c>
      <c r="AG202" s="92" t="s">
        <v>8787</v>
      </c>
      <c r="AH202" s="93" t="s">
        <v>13433</v>
      </c>
      <c r="AI202" s="93" t="s">
        <v>7984</v>
      </c>
      <c r="AJ202" s="98">
        <v>43599</v>
      </c>
      <c r="AK202" s="92" t="s">
        <v>14179</v>
      </c>
      <c r="AL202" s="92" t="s">
        <v>10511</v>
      </c>
      <c r="AM202" s="92">
        <v>32022</v>
      </c>
      <c r="AN202" s="93" t="s">
        <v>8791</v>
      </c>
      <c r="AO202" s="93" t="s">
        <v>8805</v>
      </c>
      <c r="AP202" s="97"/>
      <c r="AQ202" s="97"/>
      <c r="AR202" s="97"/>
      <c r="AS202" s="97"/>
      <c r="AT202" s="97"/>
      <c r="AU202" s="97"/>
      <c r="AV202" s="97"/>
      <c r="AW202" s="97"/>
      <c r="AX202" s="92" t="s">
        <v>14180</v>
      </c>
      <c r="AY202" s="97"/>
      <c r="AZ202" s="97"/>
      <c r="BA202" s="97"/>
      <c r="BB202" s="97"/>
      <c r="BC202" s="97"/>
      <c r="BD202" s="97"/>
      <c r="BE202" s="97"/>
      <c r="BF202" s="92"/>
    </row>
    <row r="203" spans="1:58" ht="13.15" customHeight="1" x14ac:dyDescent="0.25">
      <c r="A203" s="92" t="s">
        <v>13970</v>
      </c>
      <c r="B203" s="92" t="s">
        <v>13793</v>
      </c>
      <c r="C203" s="93">
        <v>6893</v>
      </c>
      <c r="D203" s="92" t="s">
        <v>13971</v>
      </c>
      <c r="E203" s="92" t="s">
        <v>8613</v>
      </c>
      <c r="F203" s="92" t="s">
        <v>8785</v>
      </c>
      <c r="G203" s="92" t="s">
        <v>8786</v>
      </c>
      <c r="H203" s="94">
        <v>43586</v>
      </c>
      <c r="I203" s="95">
        <v>43616</v>
      </c>
      <c r="J203" s="92" t="s">
        <v>8556</v>
      </c>
      <c r="K203" s="92" t="s">
        <v>8557</v>
      </c>
      <c r="L203" s="92" t="s">
        <v>8558</v>
      </c>
      <c r="M203" s="92" t="s">
        <v>8559</v>
      </c>
      <c r="N203" s="92" t="s">
        <v>8558</v>
      </c>
      <c r="O203" s="92" t="s">
        <v>8560</v>
      </c>
      <c r="P203" s="92" t="s">
        <v>8561</v>
      </c>
      <c r="Q203" s="92" t="s">
        <v>8562</v>
      </c>
      <c r="R203" s="92" t="s">
        <v>8558</v>
      </c>
      <c r="S203" s="92" t="s">
        <v>8559</v>
      </c>
      <c r="T203" s="92" t="s">
        <v>8563</v>
      </c>
      <c r="U203" s="92" t="s">
        <v>8564</v>
      </c>
      <c r="V203" s="92" t="s">
        <v>8558</v>
      </c>
      <c r="W203" s="92" t="s">
        <v>8559</v>
      </c>
      <c r="X203" s="92" t="s">
        <v>8565</v>
      </c>
      <c r="Y203" s="92" t="s">
        <v>8562</v>
      </c>
      <c r="Z203" s="92" t="s">
        <v>7982</v>
      </c>
      <c r="AA203" s="155">
        <v>9670.1200000000008</v>
      </c>
      <c r="AB203" s="96">
        <v>0</v>
      </c>
      <c r="AC203" s="158">
        <v>9670.1200000000008</v>
      </c>
      <c r="AD203" s="92">
        <v>0</v>
      </c>
      <c r="AE203" s="96" t="s">
        <v>8566</v>
      </c>
      <c r="AF203" s="92" t="s">
        <v>8616</v>
      </c>
      <c r="AG203" s="92" t="s">
        <v>8787</v>
      </c>
      <c r="AH203" s="93" t="s">
        <v>14181</v>
      </c>
      <c r="AI203" s="93" t="s">
        <v>7984</v>
      </c>
      <c r="AJ203" s="98">
        <v>43599</v>
      </c>
      <c r="AK203" s="92" t="s">
        <v>14182</v>
      </c>
      <c r="AL203" s="92" t="s">
        <v>10511</v>
      </c>
      <c r="AM203" s="92">
        <v>32022</v>
      </c>
      <c r="AN203" s="93" t="s">
        <v>8791</v>
      </c>
      <c r="AO203" s="93" t="s">
        <v>8805</v>
      </c>
      <c r="AP203" s="97"/>
      <c r="AQ203" s="97"/>
      <c r="AR203" s="97"/>
      <c r="AS203" s="97"/>
      <c r="AT203" s="97"/>
      <c r="AU203" s="97"/>
      <c r="AV203" s="97"/>
      <c r="AW203" s="97"/>
      <c r="AX203" s="92" t="s">
        <v>14183</v>
      </c>
      <c r="AY203" s="97"/>
      <c r="AZ203" s="97"/>
      <c r="BA203" s="97"/>
      <c r="BB203" s="97"/>
      <c r="BC203" s="97"/>
      <c r="BD203" s="97"/>
      <c r="BE203" s="97"/>
      <c r="BF203" s="92"/>
    </row>
    <row r="204" spans="1:58" ht="13.15" customHeight="1" x14ac:dyDescent="0.25">
      <c r="A204" s="92" t="s">
        <v>13970</v>
      </c>
      <c r="B204" s="92" t="s">
        <v>13793</v>
      </c>
      <c r="C204" s="93">
        <v>6893</v>
      </c>
      <c r="D204" s="92" t="s">
        <v>13971</v>
      </c>
      <c r="E204" s="92" t="s">
        <v>8613</v>
      </c>
      <c r="F204" s="92" t="s">
        <v>8785</v>
      </c>
      <c r="G204" s="92" t="s">
        <v>8786</v>
      </c>
      <c r="H204" s="94">
        <v>43586</v>
      </c>
      <c r="I204" s="95">
        <v>43616</v>
      </c>
      <c r="J204" s="92" t="s">
        <v>8556</v>
      </c>
      <c r="K204" s="92" t="s">
        <v>8557</v>
      </c>
      <c r="L204" s="92" t="s">
        <v>8558</v>
      </c>
      <c r="M204" s="92" t="s">
        <v>8559</v>
      </c>
      <c r="N204" s="92" t="s">
        <v>8558</v>
      </c>
      <c r="O204" s="92" t="s">
        <v>8560</v>
      </c>
      <c r="P204" s="92" t="s">
        <v>8561</v>
      </c>
      <c r="Q204" s="92" t="s">
        <v>8562</v>
      </c>
      <c r="R204" s="92" t="s">
        <v>8558</v>
      </c>
      <c r="S204" s="92" t="s">
        <v>8559</v>
      </c>
      <c r="T204" s="92" t="s">
        <v>8563</v>
      </c>
      <c r="U204" s="92" t="s">
        <v>8564</v>
      </c>
      <c r="V204" s="92" t="s">
        <v>8558</v>
      </c>
      <c r="W204" s="92" t="s">
        <v>8559</v>
      </c>
      <c r="X204" s="92" t="s">
        <v>8565</v>
      </c>
      <c r="Y204" s="92" t="s">
        <v>8562</v>
      </c>
      <c r="Z204" s="92" t="s">
        <v>7982</v>
      </c>
      <c r="AA204" s="155">
        <v>24125</v>
      </c>
      <c r="AB204" s="96">
        <v>0</v>
      </c>
      <c r="AC204" s="158">
        <v>24125</v>
      </c>
      <c r="AD204" s="92">
        <v>0</v>
      </c>
      <c r="AE204" s="96" t="s">
        <v>8566</v>
      </c>
      <c r="AF204" s="92" t="s">
        <v>8616</v>
      </c>
      <c r="AG204" s="92" t="s">
        <v>8787</v>
      </c>
      <c r="AH204" s="93" t="s">
        <v>14184</v>
      </c>
      <c r="AI204" s="93" t="s">
        <v>7984</v>
      </c>
      <c r="AJ204" s="98">
        <v>43592</v>
      </c>
      <c r="AK204" s="92" t="s">
        <v>14185</v>
      </c>
      <c r="AL204" s="92" t="s">
        <v>8995</v>
      </c>
      <c r="AM204" s="92">
        <v>16930</v>
      </c>
      <c r="AN204" s="93" t="s">
        <v>8791</v>
      </c>
      <c r="AO204" s="93" t="s">
        <v>7984</v>
      </c>
      <c r="AP204" s="97"/>
      <c r="AQ204" s="97"/>
      <c r="AR204" s="97"/>
      <c r="AS204" s="97"/>
      <c r="AT204" s="97"/>
      <c r="AU204" s="97"/>
      <c r="AV204" s="97"/>
      <c r="AW204" s="97"/>
      <c r="AX204" s="92" t="s">
        <v>14023</v>
      </c>
      <c r="AY204" s="97"/>
      <c r="AZ204" s="97"/>
      <c r="BA204" s="97"/>
      <c r="BB204" s="97"/>
      <c r="BC204" s="97"/>
      <c r="BD204" s="97"/>
      <c r="BE204" s="97"/>
      <c r="BF204" s="92"/>
    </row>
    <row r="205" spans="1:58" ht="13.15" customHeight="1" x14ac:dyDescent="0.25">
      <c r="A205" s="92" t="s">
        <v>13970</v>
      </c>
      <c r="B205" s="92" t="s">
        <v>13793</v>
      </c>
      <c r="C205" s="93">
        <v>6893</v>
      </c>
      <c r="D205" s="92" t="s">
        <v>13971</v>
      </c>
      <c r="E205" s="92" t="s">
        <v>8613</v>
      </c>
      <c r="F205" s="92" t="s">
        <v>8785</v>
      </c>
      <c r="G205" s="92" t="s">
        <v>8786</v>
      </c>
      <c r="H205" s="94">
        <v>43586</v>
      </c>
      <c r="I205" s="95">
        <v>43616</v>
      </c>
      <c r="J205" s="92" t="s">
        <v>8556</v>
      </c>
      <c r="K205" s="92" t="s">
        <v>8557</v>
      </c>
      <c r="L205" s="92" t="s">
        <v>8558</v>
      </c>
      <c r="M205" s="92" t="s">
        <v>8559</v>
      </c>
      <c r="N205" s="92" t="s">
        <v>8558</v>
      </c>
      <c r="O205" s="92" t="s">
        <v>8560</v>
      </c>
      <c r="P205" s="92" t="s">
        <v>8561</v>
      </c>
      <c r="Q205" s="92" t="s">
        <v>8562</v>
      </c>
      <c r="R205" s="92" t="s">
        <v>8558</v>
      </c>
      <c r="S205" s="92" t="s">
        <v>8559</v>
      </c>
      <c r="T205" s="92" t="s">
        <v>8563</v>
      </c>
      <c r="U205" s="92" t="s">
        <v>8564</v>
      </c>
      <c r="V205" s="92" t="s">
        <v>8558</v>
      </c>
      <c r="W205" s="92" t="s">
        <v>8559</v>
      </c>
      <c r="X205" s="92" t="s">
        <v>8565</v>
      </c>
      <c r="Y205" s="92" t="s">
        <v>8562</v>
      </c>
      <c r="Z205" s="92" t="s">
        <v>7982</v>
      </c>
      <c r="AA205" s="155">
        <v>12302.22</v>
      </c>
      <c r="AB205" s="96">
        <v>0</v>
      </c>
      <c r="AC205" s="158">
        <v>12302.22</v>
      </c>
      <c r="AD205" s="92">
        <v>0</v>
      </c>
      <c r="AE205" s="96" t="s">
        <v>8566</v>
      </c>
      <c r="AF205" s="92" t="s">
        <v>8616</v>
      </c>
      <c r="AG205" s="92" t="s">
        <v>8787</v>
      </c>
      <c r="AH205" s="93" t="s">
        <v>14186</v>
      </c>
      <c r="AI205" s="93" t="s">
        <v>7984</v>
      </c>
      <c r="AJ205" s="98">
        <v>43592</v>
      </c>
      <c r="AK205" s="92" t="s">
        <v>14187</v>
      </c>
      <c r="AL205" s="92" t="s">
        <v>8995</v>
      </c>
      <c r="AM205" s="92">
        <v>16930</v>
      </c>
      <c r="AN205" s="93" t="s">
        <v>8791</v>
      </c>
      <c r="AO205" s="93" t="s">
        <v>7984</v>
      </c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2"/>
    </row>
    <row r="206" spans="1:58" ht="13.15" customHeight="1" x14ac:dyDescent="0.25">
      <c r="A206" s="92" t="s">
        <v>13970</v>
      </c>
      <c r="B206" s="92" t="s">
        <v>13793</v>
      </c>
      <c r="C206" s="93">
        <v>6893</v>
      </c>
      <c r="D206" s="92" t="s">
        <v>13971</v>
      </c>
      <c r="E206" s="92" t="s">
        <v>8613</v>
      </c>
      <c r="F206" s="92" t="s">
        <v>8785</v>
      </c>
      <c r="G206" s="92" t="s">
        <v>8786</v>
      </c>
      <c r="H206" s="94">
        <v>43586</v>
      </c>
      <c r="I206" s="95">
        <v>43616</v>
      </c>
      <c r="J206" s="92" t="s">
        <v>8556</v>
      </c>
      <c r="K206" s="92" t="s">
        <v>8557</v>
      </c>
      <c r="L206" s="92" t="s">
        <v>8558</v>
      </c>
      <c r="M206" s="92" t="s">
        <v>8559</v>
      </c>
      <c r="N206" s="92" t="s">
        <v>8558</v>
      </c>
      <c r="O206" s="92" t="s">
        <v>8560</v>
      </c>
      <c r="P206" s="92" t="s">
        <v>8561</v>
      </c>
      <c r="Q206" s="92" t="s">
        <v>8562</v>
      </c>
      <c r="R206" s="92" t="s">
        <v>8558</v>
      </c>
      <c r="S206" s="92" t="s">
        <v>8559</v>
      </c>
      <c r="T206" s="92" t="s">
        <v>8563</v>
      </c>
      <c r="U206" s="92" t="s">
        <v>8564</v>
      </c>
      <c r="V206" s="92" t="s">
        <v>8558</v>
      </c>
      <c r="W206" s="92" t="s">
        <v>8559</v>
      </c>
      <c r="X206" s="92" t="s">
        <v>8565</v>
      </c>
      <c r="Y206" s="92" t="s">
        <v>8562</v>
      </c>
      <c r="Z206" s="92" t="s">
        <v>7982</v>
      </c>
      <c r="AA206" s="155">
        <v>1074</v>
      </c>
      <c r="AB206" s="96">
        <v>0</v>
      </c>
      <c r="AC206" s="158">
        <v>1074</v>
      </c>
      <c r="AD206" s="92">
        <v>0</v>
      </c>
      <c r="AE206" s="96" t="s">
        <v>8566</v>
      </c>
      <c r="AF206" s="92" t="s">
        <v>8616</v>
      </c>
      <c r="AG206" s="92" t="s">
        <v>8787</v>
      </c>
      <c r="AH206" s="93" t="s">
        <v>14188</v>
      </c>
      <c r="AI206" s="93" t="s">
        <v>7984</v>
      </c>
      <c r="AJ206" s="98">
        <v>43597</v>
      </c>
      <c r="AK206" s="92" t="s">
        <v>14189</v>
      </c>
      <c r="AL206" s="92" t="s">
        <v>9428</v>
      </c>
      <c r="AM206" s="92">
        <v>318955</v>
      </c>
      <c r="AN206" s="93" t="s">
        <v>8791</v>
      </c>
      <c r="AO206" s="93" t="s">
        <v>13990</v>
      </c>
      <c r="AP206" s="97"/>
      <c r="AQ206" s="97"/>
      <c r="AR206" s="97"/>
      <c r="AS206" s="97"/>
      <c r="AT206" s="97"/>
      <c r="AU206" s="97"/>
      <c r="AV206" s="97"/>
      <c r="AW206" s="97"/>
      <c r="AX206" s="92" t="s">
        <v>14190</v>
      </c>
      <c r="AY206" s="97"/>
      <c r="AZ206" s="97"/>
      <c r="BA206" s="97"/>
      <c r="BB206" s="97"/>
      <c r="BC206" s="97"/>
      <c r="BD206" s="97"/>
      <c r="BE206" s="97"/>
      <c r="BF206" s="92"/>
    </row>
    <row r="207" spans="1:58" ht="13.15" customHeight="1" x14ac:dyDescent="0.25">
      <c r="A207" s="92" t="s">
        <v>13970</v>
      </c>
      <c r="B207" s="92" t="s">
        <v>13793</v>
      </c>
      <c r="C207" s="93">
        <v>6893</v>
      </c>
      <c r="D207" s="92" t="s">
        <v>13971</v>
      </c>
      <c r="E207" s="92" t="s">
        <v>8613</v>
      </c>
      <c r="F207" s="92" t="s">
        <v>8785</v>
      </c>
      <c r="G207" s="92" t="s">
        <v>8786</v>
      </c>
      <c r="H207" s="94">
        <v>43586</v>
      </c>
      <c r="I207" s="95">
        <v>43616</v>
      </c>
      <c r="J207" s="92" t="s">
        <v>8556</v>
      </c>
      <c r="K207" s="92" t="s">
        <v>8557</v>
      </c>
      <c r="L207" s="92" t="s">
        <v>8558</v>
      </c>
      <c r="M207" s="92" t="s">
        <v>8559</v>
      </c>
      <c r="N207" s="92" t="s">
        <v>8558</v>
      </c>
      <c r="O207" s="92" t="s">
        <v>8560</v>
      </c>
      <c r="P207" s="92" t="s">
        <v>8561</v>
      </c>
      <c r="Q207" s="92" t="s">
        <v>8562</v>
      </c>
      <c r="R207" s="92" t="s">
        <v>8558</v>
      </c>
      <c r="S207" s="92" t="s">
        <v>8559</v>
      </c>
      <c r="T207" s="92" t="s">
        <v>8563</v>
      </c>
      <c r="U207" s="92" t="s">
        <v>8564</v>
      </c>
      <c r="V207" s="92" t="s">
        <v>8558</v>
      </c>
      <c r="W207" s="92" t="s">
        <v>8559</v>
      </c>
      <c r="X207" s="92" t="s">
        <v>8565</v>
      </c>
      <c r="Y207" s="92" t="s">
        <v>8562</v>
      </c>
      <c r="Z207" s="92" t="s">
        <v>7982</v>
      </c>
      <c r="AA207" s="155">
        <v>2354</v>
      </c>
      <c r="AB207" s="96">
        <v>0</v>
      </c>
      <c r="AC207" s="158">
        <v>2354</v>
      </c>
      <c r="AD207" s="92">
        <v>0</v>
      </c>
      <c r="AE207" s="96" t="s">
        <v>8566</v>
      </c>
      <c r="AF207" s="92" t="s">
        <v>8616</v>
      </c>
      <c r="AG207" s="92" t="s">
        <v>8787</v>
      </c>
      <c r="AH207" s="93" t="s">
        <v>14191</v>
      </c>
      <c r="AI207" s="93" t="s">
        <v>7984</v>
      </c>
      <c r="AJ207" s="98">
        <v>43590</v>
      </c>
      <c r="AK207" s="92" t="s">
        <v>14192</v>
      </c>
      <c r="AL207" s="92" t="s">
        <v>8919</v>
      </c>
      <c r="AM207" s="92">
        <v>319729</v>
      </c>
      <c r="AN207" s="93" t="s">
        <v>9070</v>
      </c>
      <c r="AO207" s="93" t="s">
        <v>7984</v>
      </c>
      <c r="AP207" s="97"/>
      <c r="AQ207" s="97"/>
      <c r="AR207" s="97"/>
      <c r="AS207" s="97"/>
      <c r="AT207" s="97"/>
      <c r="AU207" s="97"/>
      <c r="AV207" s="97"/>
      <c r="AW207" s="97"/>
      <c r="AX207" s="92" t="s">
        <v>14193</v>
      </c>
      <c r="AY207" s="97"/>
      <c r="AZ207" s="97"/>
      <c r="BA207" s="97"/>
      <c r="BB207" s="97"/>
      <c r="BC207" s="97"/>
      <c r="BD207" s="97"/>
      <c r="BE207" s="97"/>
      <c r="BF207" s="92"/>
    </row>
    <row r="208" spans="1:58" ht="13.15" customHeight="1" x14ac:dyDescent="0.25">
      <c r="A208" s="92" t="s">
        <v>13970</v>
      </c>
      <c r="B208" s="92" t="s">
        <v>13793</v>
      </c>
      <c r="C208" s="93">
        <v>6893</v>
      </c>
      <c r="D208" s="92" t="s">
        <v>13971</v>
      </c>
      <c r="E208" s="92" t="s">
        <v>8613</v>
      </c>
      <c r="F208" s="92" t="s">
        <v>8785</v>
      </c>
      <c r="G208" s="92" t="s">
        <v>8786</v>
      </c>
      <c r="H208" s="94">
        <v>43586</v>
      </c>
      <c r="I208" s="95">
        <v>43616</v>
      </c>
      <c r="J208" s="92" t="s">
        <v>8556</v>
      </c>
      <c r="K208" s="92" t="s">
        <v>8557</v>
      </c>
      <c r="L208" s="92" t="s">
        <v>8558</v>
      </c>
      <c r="M208" s="92" t="s">
        <v>8559</v>
      </c>
      <c r="N208" s="92" t="s">
        <v>8558</v>
      </c>
      <c r="O208" s="92" t="s">
        <v>8560</v>
      </c>
      <c r="P208" s="92" t="s">
        <v>8561</v>
      </c>
      <c r="Q208" s="92" t="s">
        <v>8562</v>
      </c>
      <c r="R208" s="92" t="s">
        <v>8558</v>
      </c>
      <c r="S208" s="92" t="s">
        <v>8559</v>
      </c>
      <c r="T208" s="92" t="s">
        <v>8563</v>
      </c>
      <c r="U208" s="92" t="s">
        <v>8564</v>
      </c>
      <c r="V208" s="92" t="s">
        <v>8558</v>
      </c>
      <c r="W208" s="92" t="s">
        <v>8559</v>
      </c>
      <c r="X208" s="92" t="s">
        <v>8565</v>
      </c>
      <c r="Y208" s="92" t="s">
        <v>8562</v>
      </c>
      <c r="Z208" s="92" t="s">
        <v>7982</v>
      </c>
      <c r="AA208" s="155">
        <v>15511</v>
      </c>
      <c r="AB208" s="96">
        <v>0</v>
      </c>
      <c r="AC208" s="158">
        <v>15511</v>
      </c>
      <c r="AD208" s="92">
        <v>0</v>
      </c>
      <c r="AE208" s="96" t="s">
        <v>8566</v>
      </c>
      <c r="AF208" s="92" t="s">
        <v>8616</v>
      </c>
      <c r="AG208" s="92" t="s">
        <v>8787</v>
      </c>
      <c r="AH208" s="93" t="s">
        <v>14194</v>
      </c>
      <c r="AI208" s="93" t="s">
        <v>7984</v>
      </c>
      <c r="AJ208" s="98">
        <v>43590</v>
      </c>
      <c r="AK208" s="92" t="s">
        <v>14195</v>
      </c>
      <c r="AL208" s="92" t="s">
        <v>8919</v>
      </c>
      <c r="AM208" s="92">
        <v>13463</v>
      </c>
      <c r="AN208" s="93" t="s">
        <v>8791</v>
      </c>
      <c r="AO208" s="93" t="s">
        <v>7984</v>
      </c>
      <c r="AP208" s="97"/>
      <c r="AQ208" s="97"/>
      <c r="AR208" s="97"/>
      <c r="AS208" s="97"/>
      <c r="AT208" s="97"/>
      <c r="AU208" s="97"/>
      <c r="AV208" s="97"/>
      <c r="AW208" s="97"/>
      <c r="AX208" s="92" t="s">
        <v>14196</v>
      </c>
      <c r="AY208" s="97"/>
      <c r="AZ208" s="97"/>
      <c r="BA208" s="97"/>
      <c r="BB208" s="97"/>
      <c r="BC208" s="97"/>
      <c r="BD208" s="97"/>
      <c r="BE208" s="97"/>
      <c r="BF208" s="92"/>
    </row>
    <row r="209" spans="1:58" ht="13.15" customHeight="1" x14ac:dyDescent="0.25">
      <c r="A209" s="92" t="s">
        <v>13970</v>
      </c>
      <c r="B209" s="92" t="s">
        <v>13793</v>
      </c>
      <c r="C209" s="93">
        <v>6893</v>
      </c>
      <c r="D209" s="92" t="s">
        <v>13971</v>
      </c>
      <c r="E209" s="92" t="s">
        <v>8613</v>
      </c>
      <c r="F209" s="92" t="s">
        <v>8785</v>
      </c>
      <c r="G209" s="92" t="s">
        <v>8786</v>
      </c>
      <c r="H209" s="94">
        <v>43586</v>
      </c>
      <c r="I209" s="95">
        <v>43616</v>
      </c>
      <c r="J209" s="92" t="s">
        <v>8556</v>
      </c>
      <c r="K209" s="92" t="s">
        <v>8557</v>
      </c>
      <c r="L209" s="92" t="s">
        <v>8558</v>
      </c>
      <c r="M209" s="92" t="s">
        <v>8559</v>
      </c>
      <c r="N209" s="92" t="s">
        <v>8558</v>
      </c>
      <c r="O209" s="92" t="s">
        <v>8560</v>
      </c>
      <c r="P209" s="92" t="s">
        <v>8561</v>
      </c>
      <c r="Q209" s="92" t="s">
        <v>8562</v>
      </c>
      <c r="R209" s="92" t="s">
        <v>8558</v>
      </c>
      <c r="S209" s="92" t="s">
        <v>8559</v>
      </c>
      <c r="T209" s="92" t="s">
        <v>8563</v>
      </c>
      <c r="U209" s="92" t="s">
        <v>8564</v>
      </c>
      <c r="V209" s="92" t="s">
        <v>8558</v>
      </c>
      <c r="W209" s="92" t="s">
        <v>8559</v>
      </c>
      <c r="X209" s="92" t="s">
        <v>8565</v>
      </c>
      <c r="Y209" s="92" t="s">
        <v>8562</v>
      </c>
      <c r="Z209" s="92" t="s">
        <v>7982</v>
      </c>
      <c r="AA209" s="155">
        <v>22474</v>
      </c>
      <c r="AB209" s="96">
        <v>0</v>
      </c>
      <c r="AC209" s="158">
        <v>22474</v>
      </c>
      <c r="AD209" s="92">
        <v>0</v>
      </c>
      <c r="AE209" s="96" t="s">
        <v>8566</v>
      </c>
      <c r="AF209" s="92" t="s">
        <v>8616</v>
      </c>
      <c r="AG209" s="92" t="s">
        <v>8787</v>
      </c>
      <c r="AH209" s="93" t="s">
        <v>14197</v>
      </c>
      <c r="AI209" s="93" t="s">
        <v>7984</v>
      </c>
      <c r="AJ209" s="98">
        <v>43589</v>
      </c>
      <c r="AK209" s="92" t="s">
        <v>14198</v>
      </c>
      <c r="AL209" s="92" t="s">
        <v>10467</v>
      </c>
      <c r="AM209" s="92">
        <v>17091</v>
      </c>
      <c r="AN209" s="93" t="s">
        <v>8791</v>
      </c>
      <c r="AO209" s="93" t="s">
        <v>7984</v>
      </c>
      <c r="AP209" s="97"/>
      <c r="AQ209" s="97"/>
      <c r="AR209" s="97"/>
      <c r="AS209" s="97"/>
      <c r="AT209" s="97"/>
      <c r="AU209" s="97"/>
      <c r="AV209" s="97"/>
      <c r="AW209" s="97"/>
      <c r="AX209" s="92" t="s">
        <v>13800</v>
      </c>
      <c r="AY209" s="97"/>
      <c r="AZ209" s="97"/>
      <c r="BA209" s="97"/>
      <c r="BB209" s="97"/>
      <c r="BC209" s="97"/>
      <c r="BD209" s="97"/>
      <c r="BE209" s="97"/>
      <c r="BF209" s="92"/>
    </row>
    <row r="210" spans="1:58" ht="13.15" customHeight="1" x14ac:dyDescent="0.25">
      <c r="A210" s="92" t="s">
        <v>13970</v>
      </c>
      <c r="B210" s="92" t="s">
        <v>13793</v>
      </c>
      <c r="C210" s="93">
        <v>6893</v>
      </c>
      <c r="D210" s="92" t="s">
        <v>13971</v>
      </c>
      <c r="E210" s="92" t="s">
        <v>8613</v>
      </c>
      <c r="F210" s="92" t="s">
        <v>8785</v>
      </c>
      <c r="G210" s="92" t="s">
        <v>8786</v>
      </c>
      <c r="H210" s="94">
        <v>43586</v>
      </c>
      <c r="I210" s="95">
        <v>43616</v>
      </c>
      <c r="J210" s="92" t="s">
        <v>8556</v>
      </c>
      <c r="K210" s="92" t="s">
        <v>8557</v>
      </c>
      <c r="L210" s="92" t="s">
        <v>8558</v>
      </c>
      <c r="M210" s="92" t="s">
        <v>8559</v>
      </c>
      <c r="N210" s="92" t="s">
        <v>8558</v>
      </c>
      <c r="O210" s="92" t="s">
        <v>8560</v>
      </c>
      <c r="P210" s="92" t="s">
        <v>8561</v>
      </c>
      <c r="Q210" s="92" t="s">
        <v>8562</v>
      </c>
      <c r="R210" s="92" t="s">
        <v>8558</v>
      </c>
      <c r="S210" s="92" t="s">
        <v>8559</v>
      </c>
      <c r="T210" s="92" t="s">
        <v>8563</v>
      </c>
      <c r="U210" s="92" t="s">
        <v>8564</v>
      </c>
      <c r="V210" s="92" t="s">
        <v>8558</v>
      </c>
      <c r="W210" s="92" t="s">
        <v>8559</v>
      </c>
      <c r="X210" s="92" t="s">
        <v>8565</v>
      </c>
      <c r="Y210" s="92" t="s">
        <v>8562</v>
      </c>
      <c r="Z210" s="92" t="s">
        <v>7982</v>
      </c>
      <c r="AA210" s="155">
        <v>90788</v>
      </c>
      <c r="AB210" s="96">
        <v>0</v>
      </c>
      <c r="AC210" s="158">
        <v>90788</v>
      </c>
      <c r="AD210" s="92">
        <v>0</v>
      </c>
      <c r="AE210" s="96" t="s">
        <v>8566</v>
      </c>
      <c r="AF210" s="92" t="s">
        <v>8616</v>
      </c>
      <c r="AG210" s="92" t="s">
        <v>8787</v>
      </c>
      <c r="AH210" s="93" t="s">
        <v>14199</v>
      </c>
      <c r="AI210" s="93" t="s">
        <v>7984</v>
      </c>
      <c r="AJ210" s="98">
        <v>43590</v>
      </c>
      <c r="AK210" s="92" t="s">
        <v>14200</v>
      </c>
      <c r="AL210" s="92" t="s">
        <v>9641</v>
      </c>
      <c r="AM210" s="92">
        <v>19006</v>
      </c>
      <c r="AN210" s="93" t="s">
        <v>8791</v>
      </c>
      <c r="AO210" s="93" t="s">
        <v>7984</v>
      </c>
      <c r="AP210" s="97"/>
      <c r="AQ210" s="97"/>
      <c r="AR210" s="97"/>
      <c r="AS210" s="97"/>
      <c r="AT210" s="97"/>
      <c r="AU210" s="97"/>
      <c r="AV210" s="97"/>
      <c r="AW210" s="97"/>
      <c r="AX210" s="92" t="s">
        <v>14201</v>
      </c>
      <c r="AY210" s="97"/>
      <c r="AZ210" s="97"/>
      <c r="BA210" s="97"/>
      <c r="BB210" s="97"/>
      <c r="BC210" s="97"/>
      <c r="BD210" s="97"/>
      <c r="BE210" s="97"/>
      <c r="BF210" s="92"/>
    </row>
    <row r="211" spans="1:58" ht="13.15" customHeight="1" x14ac:dyDescent="0.25">
      <c r="A211" s="92" t="s">
        <v>13970</v>
      </c>
      <c r="B211" s="92" t="s">
        <v>13793</v>
      </c>
      <c r="C211" s="93">
        <v>6893</v>
      </c>
      <c r="D211" s="92" t="s">
        <v>13971</v>
      </c>
      <c r="E211" s="92" t="s">
        <v>8613</v>
      </c>
      <c r="F211" s="92" t="s">
        <v>8785</v>
      </c>
      <c r="G211" s="92" t="s">
        <v>8786</v>
      </c>
      <c r="H211" s="94">
        <v>43586</v>
      </c>
      <c r="I211" s="95">
        <v>43616</v>
      </c>
      <c r="J211" s="92" t="s">
        <v>8556</v>
      </c>
      <c r="K211" s="92" t="s">
        <v>8557</v>
      </c>
      <c r="L211" s="92" t="s">
        <v>8558</v>
      </c>
      <c r="M211" s="92" t="s">
        <v>8559</v>
      </c>
      <c r="N211" s="92" t="s">
        <v>8558</v>
      </c>
      <c r="O211" s="92" t="s">
        <v>8560</v>
      </c>
      <c r="P211" s="92" t="s">
        <v>8561</v>
      </c>
      <c r="Q211" s="92" t="s">
        <v>8562</v>
      </c>
      <c r="R211" s="92" t="s">
        <v>8558</v>
      </c>
      <c r="S211" s="92" t="s">
        <v>8559</v>
      </c>
      <c r="T211" s="92" t="s">
        <v>8563</v>
      </c>
      <c r="U211" s="92" t="s">
        <v>8564</v>
      </c>
      <c r="V211" s="92" t="s">
        <v>8558</v>
      </c>
      <c r="W211" s="92" t="s">
        <v>8559</v>
      </c>
      <c r="X211" s="92" t="s">
        <v>8565</v>
      </c>
      <c r="Y211" s="92" t="s">
        <v>8562</v>
      </c>
      <c r="Z211" s="92" t="s">
        <v>7982</v>
      </c>
      <c r="AA211" s="155">
        <v>47341</v>
      </c>
      <c r="AB211" s="96">
        <v>0</v>
      </c>
      <c r="AC211" s="158">
        <v>47341</v>
      </c>
      <c r="AD211" s="92">
        <v>0</v>
      </c>
      <c r="AE211" s="96" t="s">
        <v>8566</v>
      </c>
      <c r="AF211" s="92" t="s">
        <v>8616</v>
      </c>
      <c r="AG211" s="92" t="s">
        <v>8787</v>
      </c>
      <c r="AH211" s="93" t="s">
        <v>14202</v>
      </c>
      <c r="AI211" s="93" t="s">
        <v>7984</v>
      </c>
      <c r="AJ211" s="98">
        <v>43590</v>
      </c>
      <c r="AK211" s="92" t="s">
        <v>14203</v>
      </c>
      <c r="AL211" s="92" t="s">
        <v>8880</v>
      </c>
      <c r="AM211" s="92">
        <v>16594</v>
      </c>
      <c r="AN211" s="93" t="s">
        <v>8791</v>
      </c>
      <c r="AO211" s="93" t="s">
        <v>7984</v>
      </c>
      <c r="AP211" s="97"/>
      <c r="AQ211" s="97"/>
      <c r="AR211" s="97"/>
      <c r="AS211" s="97"/>
      <c r="AT211" s="97"/>
      <c r="AU211" s="97"/>
      <c r="AV211" s="97"/>
      <c r="AW211" s="97"/>
      <c r="AX211" s="92" t="s">
        <v>14204</v>
      </c>
      <c r="AY211" s="97"/>
      <c r="AZ211" s="97"/>
      <c r="BA211" s="97"/>
      <c r="BB211" s="97"/>
      <c r="BC211" s="97"/>
      <c r="BD211" s="97"/>
      <c r="BE211" s="97"/>
      <c r="BF211" s="92"/>
    </row>
    <row r="212" spans="1:58" ht="13.15" customHeight="1" x14ac:dyDescent="0.25">
      <c r="A212" s="92" t="s">
        <v>13970</v>
      </c>
      <c r="B212" s="92" t="s">
        <v>13793</v>
      </c>
      <c r="C212" s="93">
        <v>6893</v>
      </c>
      <c r="D212" s="92" t="s">
        <v>13971</v>
      </c>
      <c r="E212" s="92" t="s">
        <v>8613</v>
      </c>
      <c r="F212" s="92" t="s">
        <v>8785</v>
      </c>
      <c r="G212" s="92" t="s">
        <v>8786</v>
      </c>
      <c r="H212" s="94">
        <v>43586</v>
      </c>
      <c r="I212" s="95">
        <v>43616</v>
      </c>
      <c r="J212" s="92" t="s">
        <v>8556</v>
      </c>
      <c r="K212" s="92" t="s">
        <v>8557</v>
      </c>
      <c r="L212" s="92" t="s">
        <v>8558</v>
      </c>
      <c r="M212" s="92" t="s">
        <v>8559</v>
      </c>
      <c r="N212" s="92" t="s">
        <v>8558</v>
      </c>
      <c r="O212" s="92" t="s">
        <v>8560</v>
      </c>
      <c r="P212" s="92" t="s">
        <v>8561</v>
      </c>
      <c r="Q212" s="92" t="s">
        <v>8562</v>
      </c>
      <c r="R212" s="92" t="s">
        <v>8558</v>
      </c>
      <c r="S212" s="92" t="s">
        <v>8559</v>
      </c>
      <c r="T212" s="92" t="s">
        <v>8563</v>
      </c>
      <c r="U212" s="92" t="s">
        <v>8564</v>
      </c>
      <c r="V212" s="92" t="s">
        <v>8558</v>
      </c>
      <c r="W212" s="92" t="s">
        <v>8559</v>
      </c>
      <c r="X212" s="92" t="s">
        <v>8565</v>
      </c>
      <c r="Y212" s="92" t="s">
        <v>8562</v>
      </c>
      <c r="Z212" s="92" t="s">
        <v>7982</v>
      </c>
      <c r="AA212" s="155">
        <v>35503</v>
      </c>
      <c r="AB212" s="96">
        <v>0</v>
      </c>
      <c r="AC212" s="158">
        <v>35503</v>
      </c>
      <c r="AD212" s="92">
        <v>0</v>
      </c>
      <c r="AE212" s="96" t="s">
        <v>8566</v>
      </c>
      <c r="AF212" s="92" t="s">
        <v>8616</v>
      </c>
      <c r="AG212" s="92" t="s">
        <v>8787</v>
      </c>
      <c r="AH212" s="93" t="s">
        <v>14205</v>
      </c>
      <c r="AI212" s="93" t="s">
        <v>7984</v>
      </c>
      <c r="AJ212" s="98">
        <v>43590</v>
      </c>
      <c r="AK212" s="92" t="s">
        <v>14206</v>
      </c>
      <c r="AL212" s="92" t="s">
        <v>8880</v>
      </c>
      <c r="AM212" s="92">
        <v>16594</v>
      </c>
      <c r="AN212" s="93" t="s">
        <v>8791</v>
      </c>
      <c r="AO212" s="93" t="s">
        <v>7984</v>
      </c>
      <c r="AP212" s="97"/>
      <c r="AQ212" s="97"/>
      <c r="AR212" s="97"/>
      <c r="AS212" s="97"/>
      <c r="AT212" s="97"/>
      <c r="AU212" s="97"/>
      <c r="AV212" s="97"/>
      <c r="AW212" s="97"/>
      <c r="AX212" s="92" t="s">
        <v>14204</v>
      </c>
      <c r="AY212" s="97"/>
      <c r="AZ212" s="97"/>
      <c r="BA212" s="97"/>
      <c r="BB212" s="97"/>
      <c r="BC212" s="97"/>
      <c r="BD212" s="97"/>
      <c r="BE212" s="97"/>
      <c r="BF212" s="92"/>
    </row>
    <row r="213" spans="1:58" ht="13.15" customHeight="1" x14ac:dyDescent="0.25">
      <c r="A213" s="92" t="s">
        <v>13970</v>
      </c>
      <c r="B213" s="92" t="s">
        <v>13793</v>
      </c>
      <c r="C213" s="93">
        <v>6893</v>
      </c>
      <c r="D213" s="92" t="s">
        <v>13971</v>
      </c>
      <c r="E213" s="92" t="s">
        <v>8613</v>
      </c>
      <c r="F213" s="92" t="s">
        <v>8785</v>
      </c>
      <c r="G213" s="92" t="s">
        <v>8786</v>
      </c>
      <c r="H213" s="94">
        <v>43586</v>
      </c>
      <c r="I213" s="95">
        <v>43616</v>
      </c>
      <c r="J213" s="92" t="s">
        <v>8556</v>
      </c>
      <c r="K213" s="92" t="s">
        <v>8557</v>
      </c>
      <c r="L213" s="92" t="s">
        <v>8558</v>
      </c>
      <c r="M213" s="92" t="s">
        <v>8559</v>
      </c>
      <c r="N213" s="92" t="s">
        <v>8558</v>
      </c>
      <c r="O213" s="92" t="s">
        <v>8560</v>
      </c>
      <c r="P213" s="92" t="s">
        <v>8561</v>
      </c>
      <c r="Q213" s="92" t="s">
        <v>8562</v>
      </c>
      <c r="R213" s="92" t="s">
        <v>8558</v>
      </c>
      <c r="S213" s="92" t="s">
        <v>8559</v>
      </c>
      <c r="T213" s="92" t="s">
        <v>8563</v>
      </c>
      <c r="U213" s="92" t="s">
        <v>8564</v>
      </c>
      <c r="V213" s="92" t="s">
        <v>8558</v>
      </c>
      <c r="W213" s="92" t="s">
        <v>8559</v>
      </c>
      <c r="X213" s="92" t="s">
        <v>8565</v>
      </c>
      <c r="Y213" s="92" t="s">
        <v>8562</v>
      </c>
      <c r="Z213" s="92" t="s">
        <v>7982</v>
      </c>
      <c r="AA213" s="155">
        <v>7779</v>
      </c>
      <c r="AB213" s="96">
        <v>0</v>
      </c>
      <c r="AC213" s="158">
        <v>7779</v>
      </c>
      <c r="AD213" s="92">
        <v>0</v>
      </c>
      <c r="AE213" s="96" t="s">
        <v>8566</v>
      </c>
      <c r="AF213" s="92" t="s">
        <v>8616</v>
      </c>
      <c r="AG213" s="92" t="s">
        <v>8787</v>
      </c>
      <c r="AH213" s="93" t="s">
        <v>8878</v>
      </c>
      <c r="AI213" s="93" t="s">
        <v>7984</v>
      </c>
      <c r="AJ213" s="98">
        <v>43587</v>
      </c>
      <c r="AK213" s="92" t="s">
        <v>14207</v>
      </c>
      <c r="AL213" s="92" t="s">
        <v>10715</v>
      </c>
      <c r="AM213" s="92">
        <v>16748</v>
      </c>
      <c r="AN213" s="93" t="s">
        <v>8791</v>
      </c>
      <c r="AO213" s="93" t="s">
        <v>8945</v>
      </c>
      <c r="AP213" s="97"/>
      <c r="AQ213" s="97"/>
      <c r="AR213" s="97"/>
      <c r="AS213" s="97"/>
      <c r="AT213" s="97"/>
      <c r="AU213" s="97"/>
      <c r="AV213" s="97"/>
      <c r="AW213" s="97"/>
      <c r="AX213" s="92" t="s">
        <v>14208</v>
      </c>
      <c r="AY213" s="97"/>
      <c r="AZ213" s="97"/>
      <c r="BA213" s="97"/>
      <c r="BB213" s="97"/>
      <c r="BC213" s="97"/>
      <c r="BD213" s="97"/>
      <c r="BE213" s="97"/>
      <c r="BF213" s="92"/>
    </row>
    <row r="214" spans="1:58" ht="13.15" customHeight="1" x14ac:dyDescent="0.25">
      <c r="A214" s="92" t="s">
        <v>13970</v>
      </c>
      <c r="B214" s="92" t="s">
        <v>13793</v>
      </c>
      <c r="C214" s="93">
        <v>6893</v>
      </c>
      <c r="D214" s="92" t="s">
        <v>13971</v>
      </c>
      <c r="E214" s="92" t="s">
        <v>8613</v>
      </c>
      <c r="F214" s="92" t="s">
        <v>8785</v>
      </c>
      <c r="G214" s="92" t="s">
        <v>8786</v>
      </c>
      <c r="H214" s="94">
        <v>43586</v>
      </c>
      <c r="I214" s="95">
        <v>43616</v>
      </c>
      <c r="J214" s="92" t="s">
        <v>8556</v>
      </c>
      <c r="K214" s="92" t="s">
        <v>8557</v>
      </c>
      <c r="L214" s="92" t="s">
        <v>8558</v>
      </c>
      <c r="M214" s="92" t="s">
        <v>8559</v>
      </c>
      <c r="N214" s="92" t="s">
        <v>8558</v>
      </c>
      <c r="O214" s="92" t="s">
        <v>8560</v>
      </c>
      <c r="P214" s="92" t="s">
        <v>8561</v>
      </c>
      <c r="Q214" s="92" t="s">
        <v>8562</v>
      </c>
      <c r="R214" s="92" t="s">
        <v>8558</v>
      </c>
      <c r="S214" s="92" t="s">
        <v>8559</v>
      </c>
      <c r="T214" s="92" t="s">
        <v>8563</v>
      </c>
      <c r="U214" s="92" t="s">
        <v>8564</v>
      </c>
      <c r="V214" s="92" t="s">
        <v>8558</v>
      </c>
      <c r="W214" s="92" t="s">
        <v>8559</v>
      </c>
      <c r="X214" s="92" t="s">
        <v>8565</v>
      </c>
      <c r="Y214" s="92" t="s">
        <v>8562</v>
      </c>
      <c r="Z214" s="92" t="s">
        <v>7982</v>
      </c>
      <c r="AA214" s="155">
        <v>6230</v>
      </c>
      <c r="AB214" s="96">
        <v>0</v>
      </c>
      <c r="AC214" s="158">
        <v>6230</v>
      </c>
      <c r="AD214" s="92">
        <v>0</v>
      </c>
      <c r="AE214" s="96" t="s">
        <v>8566</v>
      </c>
      <c r="AF214" s="92" t="s">
        <v>8616</v>
      </c>
      <c r="AG214" s="92" t="s">
        <v>8787</v>
      </c>
      <c r="AH214" s="93" t="s">
        <v>14209</v>
      </c>
      <c r="AI214" s="93" t="s">
        <v>7984</v>
      </c>
      <c r="AJ214" s="98">
        <v>43607</v>
      </c>
      <c r="AK214" s="92" t="s">
        <v>14210</v>
      </c>
      <c r="AL214" s="92" t="s">
        <v>9397</v>
      </c>
      <c r="AM214" s="92">
        <v>17610</v>
      </c>
      <c r="AN214" s="93" t="s">
        <v>8791</v>
      </c>
      <c r="AO214" s="93" t="s">
        <v>9513</v>
      </c>
      <c r="AP214" s="97"/>
      <c r="AQ214" s="97"/>
      <c r="AR214" s="97"/>
      <c r="AS214" s="97"/>
      <c r="AT214" s="97"/>
      <c r="AU214" s="97"/>
      <c r="AV214" s="97"/>
      <c r="AW214" s="97"/>
      <c r="AX214" s="92" t="s">
        <v>14211</v>
      </c>
      <c r="AY214" s="97"/>
      <c r="AZ214" s="97"/>
      <c r="BA214" s="97"/>
      <c r="BB214" s="97"/>
      <c r="BC214" s="97"/>
      <c r="BD214" s="97"/>
      <c r="BE214" s="97"/>
      <c r="BF214" s="92"/>
    </row>
    <row r="215" spans="1:58" ht="13.15" customHeight="1" x14ac:dyDescent="0.25">
      <c r="A215" s="92" t="s">
        <v>13970</v>
      </c>
      <c r="B215" s="92" t="s">
        <v>13793</v>
      </c>
      <c r="C215" s="93">
        <v>6893</v>
      </c>
      <c r="D215" s="92" t="s">
        <v>13971</v>
      </c>
      <c r="E215" s="92" t="s">
        <v>8613</v>
      </c>
      <c r="F215" s="92" t="s">
        <v>8785</v>
      </c>
      <c r="G215" s="92" t="s">
        <v>8786</v>
      </c>
      <c r="H215" s="94">
        <v>43586</v>
      </c>
      <c r="I215" s="95">
        <v>43616</v>
      </c>
      <c r="J215" s="92" t="s">
        <v>8556</v>
      </c>
      <c r="K215" s="92" t="s">
        <v>8557</v>
      </c>
      <c r="L215" s="92" t="s">
        <v>8558</v>
      </c>
      <c r="M215" s="92" t="s">
        <v>8559</v>
      </c>
      <c r="N215" s="92" t="s">
        <v>8558</v>
      </c>
      <c r="O215" s="92" t="s">
        <v>8560</v>
      </c>
      <c r="P215" s="92" t="s">
        <v>8561</v>
      </c>
      <c r="Q215" s="92" t="s">
        <v>8562</v>
      </c>
      <c r="R215" s="92" t="s">
        <v>8558</v>
      </c>
      <c r="S215" s="92" t="s">
        <v>8559</v>
      </c>
      <c r="T215" s="92" t="s">
        <v>8563</v>
      </c>
      <c r="U215" s="92" t="s">
        <v>8564</v>
      </c>
      <c r="V215" s="92" t="s">
        <v>8558</v>
      </c>
      <c r="W215" s="92" t="s">
        <v>8559</v>
      </c>
      <c r="X215" s="92" t="s">
        <v>8565</v>
      </c>
      <c r="Y215" s="92" t="s">
        <v>8562</v>
      </c>
      <c r="Z215" s="92" t="s">
        <v>7982</v>
      </c>
      <c r="AA215" s="155">
        <v>26326</v>
      </c>
      <c r="AB215" s="96">
        <v>0</v>
      </c>
      <c r="AC215" s="158">
        <v>26326</v>
      </c>
      <c r="AD215" s="92">
        <v>0</v>
      </c>
      <c r="AE215" s="96" t="s">
        <v>8566</v>
      </c>
      <c r="AF215" s="92" t="s">
        <v>8616</v>
      </c>
      <c r="AG215" s="92" t="s">
        <v>8787</v>
      </c>
      <c r="AH215" s="93" t="s">
        <v>14212</v>
      </c>
      <c r="AI215" s="93" t="s">
        <v>7984</v>
      </c>
      <c r="AJ215" s="98">
        <v>43613</v>
      </c>
      <c r="AK215" s="92" t="s">
        <v>14213</v>
      </c>
      <c r="AL215" s="92" t="s">
        <v>9053</v>
      </c>
      <c r="AM215" s="92">
        <v>15678</v>
      </c>
      <c r="AN215" s="93" t="s">
        <v>8791</v>
      </c>
      <c r="AO215" s="93" t="s">
        <v>14214</v>
      </c>
      <c r="AP215" s="97"/>
      <c r="AQ215" s="97"/>
      <c r="AR215" s="97"/>
      <c r="AS215" s="97"/>
      <c r="AT215" s="97"/>
      <c r="AU215" s="97"/>
      <c r="AV215" s="97"/>
      <c r="AW215" s="97"/>
      <c r="AX215" s="92" t="s">
        <v>14215</v>
      </c>
      <c r="AY215" s="97"/>
      <c r="AZ215" s="97"/>
      <c r="BA215" s="97"/>
      <c r="BB215" s="97"/>
      <c r="BC215" s="97"/>
      <c r="BD215" s="97"/>
      <c r="BE215" s="97"/>
      <c r="BF215" s="92"/>
    </row>
    <row r="216" spans="1:58" ht="13.15" customHeight="1" x14ac:dyDescent="0.25">
      <c r="A216" s="92" t="s">
        <v>13970</v>
      </c>
      <c r="B216" s="92" t="s">
        <v>13793</v>
      </c>
      <c r="C216" s="93">
        <v>6893</v>
      </c>
      <c r="D216" s="92" t="s">
        <v>13971</v>
      </c>
      <c r="E216" s="92" t="s">
        <v>8613</v>
      </c>
      <c r="F216" s="92" t="s">
        <v>8785</v>
      </c>
      <c r="G216" s="92" t="s">
        <v>8786</v>
      </c>
      <c r="H216" s="94">
        <v>43586</v>
      </c>
      <c r="I216" s="95">
        <v>43616</v>
      </c>
      <c r="J216" s="92" t="s">
        <v>8556</v>
      </c>
      <c r="K216" s="92" t="s">
        <v>8557</v>
      </c>
      <c r="L216" s="92" t="s">
        <v>8558</v>
      </c>
      <c r="M216" s="92" t="s">
        <v>8559</v>
      </c>
      <c r="N216" s="92" t="s">
        <v>8558</v>
      </c>
      <c r="O216" s="92" t="s">
        <v>8560</v>
      </c>
      <c r="P216" s="92" t="s">
        <v>8561</v>
      </c>
      <c r="Q216" s="92" t="s">
        <v>8562</v>
      </c>
      <c r="R216" s="92" t="s">
        <v>8558</v>
      </c>
      <c r="S216" s="92" t="s">
        <v>8559</v>
      </c>
      <c r="T216" s="92" t="s">
        <v>8563</v>
      </c>
      <c r="U216" s="92" t="s">
        <v>8564</v>
      </c>
      <c r="V216" s="92" t="s">
        <v>8558</v>
      </c>
      <c r="W216" s="92" t="s">
        <v>8559</v>
      </c>
      <c r="X216" s="92" t="s">
        <v>8565</v>
      </c>
      <c r="Y216" s="92" t="s">
        <v>8562</v>
      </c>
      <c r="Z216" s="92" t="s">
        <v>7982</v>
      </c>
      <c r="AA216" s="155">
        <v>13139</v>
      </c>
      <c r="AB216" s="96">
        <v>0</v>
      </c>
      <c r="AC216" s="158">
        <v>13139</v>
      </c>
      <c r="AD216" s="92">
        <v>0</v>
      </c>
      <c r="AE216" s="96" t="s">
        <v>8566</v>
      </c>
      <c r="AF216" s="92" t="s">
        <v>8616</v>
      </c>
      <c r="AG216" s="92" t="s">
        <v>8787</v>
      </c>
      <c r="AH216" s="93" t="s">
        <v>14216</v>
      </c>
      <c r="AI216" s="93" t="s">
        <v>7984</v>
      </c>
      <c r="AJ216" s="98">
        <v>43608</v>
      </c>
      <c r="AK216" s="92" t="s">
        <v>14217</v>
      </c>
      <c r="AL216" s="92" t="s">
        <v>9053</v>
      </c>
      <c r="AM216" s="92">
        <v>15678</v>
      </c>
      <c r="AN216" s="93" t="s">
        <v>8791</v>
      </c>
      <c r="AO216" s="93" t="s">
        <v>8862</v>
      </c>
      <c r="AP216" s="97"/>
      <c r="AQ216" s="97"/>
      <c r="AR216" s="97"/>
      <c r="AS216" s="97"/>
      <c r="AT216" s="97"/>
      <c r="AU216" s="97"/>
      <c r="AV216" s="97"/>
      <c r="AW216" s="97"/>
      <c r="AX216" s="92" t="s">
        <v>14218</v>
      </c>
      <c r="AY216" s="97"/>
      <c r="AZ216" s="97"/>
      <c r="BA216" s="97"/>
      <c r="BB216" s="97"/>
      <c r="BC216" s="97"/>
      <c r="BD216" s="97"/>
      <c r="BE216" s="97"/>
      <c r="BF216" s="92"/>
    </row>
    <row r="217" spans="1:58" ht="13.15" customHeight="1" x14ac:dyDescent="0.25">
      <c r="A217" s="92" t="s">
        <v>13970</v>
      </c>
      <c r="B217" s="92" t="s">
        <v>13793</v>
      </c>
      <c r="C217" s="93">
        <v>6893</v>
      </c>
      <c r="D217" s="92" t="s">
        <v>13971</v>
      </c>
      <c r="E217" s="92" t="s">
        <v>8613</v>
      </c>
      <c r="F217" s="92" t="s">
        <v>8785</v>
      </c>
      <c r="G217" s="92" t="s">
        <v>8786</v>
      </c>
      <c r="H217" s="94">
        <v>43586</v>
      </c>
      <c r="I217" s="95">
        <v>43616</v>
      </c>
      <c r="J217" s="92" t="s">
        <v>8556</v>
      </c>
      <c r="K217" s="92" t="s">
        <v>8557</v>
      </c>
      <c r="L217" s="92" t="s">
        <v>8558</v>
      </c>
      <c r="M217" s="92" t="s">
        <v>8559</v>
      </c>
      <c r="N217" s="92" t="s">
        <v>8558</v>
      </c>
      <c r="O217" s="92" t="s">
        <v>8560</v>
      </c>
      <c r="P217" s="92" t="s">
        <v>8561</v>
      </c>
      <c r="Q217" s="92" t="s">
        <v>8562</v>
      </c>
      <c r="R217" s="92" t="s">
        <v>8558</v>
      </c>
      <c r="S217" s="92" t="s">
        <v>8559</v>
      </c>
      <c r="T217" s="92" t="s">
        <v>8563</v>
      </c>
      <c r="U217" s="92" t="s">
        <v>8564</v>
      </c>
      <c r="V217" s="92" t="s">
        <v>8558</v>
      </c>
      <c r="W217" s="92" t="s">
        <v>8559</v>
      </c>
      <c r="X217" s="92" t="s">
        <v>8565</v>
      </c>
      <c r="Y217" s="92" t="s">
        <v>8562</v>
      </c>
      <c r="Z217" s="92" t="s">
        <v>7982</v>
      </c>
      <c r="AA217" s="155">
        <v>122916</v>
      </c>
      <c r="AB217" s="96">
        <v>0</v>
      </c>
      <c r="AC217" s="158">
        <v>122916</v>
      </c>
      <c r="AD217" s="92">
        <v>0</v>
      </c>
      <c r="AE217" s="96" t="s">
        <v>8566</v>
      </c>
      <c r="AF217" s="92" t="s">
        <v>8616</v>
      </c>
      <c r="AG217" s="92" t="s">
        <v>8787</v>
      </c>
      <c r="AH217" s="93" t="s">
        <v>14219</v>
      </c>
      <c r="AI217" s="93" t="s">
        <v>7984</v>
      </c>
      <c r="AJ217" s="98">
        <v>43594</v>
      </c>
      <c r="AK217" s="92" t="s">
        <v>14220</v>
      </c>
      <c r="AL217" s="92" t="s">
        <v>9651</v>
      </c>
      <c r="AM217" s="92">
        <v>17146</v>
      </c>
      <c r="AN217" s="93" t="s">
        <v>8791</v>
      </c>
      <c r="AO217" s="93" t="s">
        <v>7984</v>
      </c>
      <c r="AP217" s="97"/>
      <c r="AQ217" s="97"/>
      <c r="AR217" s="97"/>
      <c r="AS217" s="97"/>
      <c r="AT217" s="97"/>
      <c r="AU217" s="97"/>
      <c r="AV217" s="97"/>
      <c r="AW217" s="97"/>
      <c r="AX217" s="92" t="s">
        <v>14221</v>
      </c>
      <c r="AY217" s="97"/>
      <c r="AZ217" s="97"/>
      <c r="BA217" s="97"/>
      <c r="BB217" s="97"/>
      <c r="BC217" s="97"/>
      <c r="BD217" s="97"/>
      <c r="BE217" s="97"/>
      <c r="BF217" s="92"/>
    </row>
    <row r="218" spans="1:58" ht="13.15" customHeight="1" x14ac:dyDescent="0.25">
      <c r="A218" s="92" t="s">
        <v>13970</v>
      </c>
      <c r="B218" s="92" t="s">
        <v>13793</v>
      </c>
      <c r="C218" s="93">
        <v>6893</v>
      </c>
      <c r="D218" s="92" t="s">
        <v>13971</v>
      </c>
      <c r="E218" s="92" t="s">
        <v>8613</v>
      </c>
      <c r="F218" s="92" t="s">
        <v>8785</v>
      </c>
      <c r="G218" s="92" t="s">
        <v>8786</v>
      </c>
      <c r="H218" s="94">
        <v>43586</v>
      </c>
      <c r="I218" s="95">
        <v>43616</v>
      </c>
      <c r="J218" s="92" t="s">
        <v>8556</v>
      </c>
      <c r="K218" s="92" t="s">
        <v>8557</v>
      </c>
      <c r="L218" s="92" t="s">
        <v>8558</v>
      </c>
      <c r="M218" s="92" t="s">
        <v>8559</v>
      </c>
      <c r="N218" s="92" t="s">
        <v>8558</v>
      </c>
      <c r="O218" s="92" t="s">
        <v>8560</v>
      </c>
      <c r="P218" s="92" t="s">
        <v>8561</v>
      </c>
      <c r="Q218" s="92" t="s">
        <v>8562</v>
      </c>
      <c r="R218" s="92" t="s">
        <v>8558</v>
      </c>
      <c r="S218" s="92" t="s">
        <v>8559</v>
      </c>
      <c r="T218" s="92" t="s">
        <v>8563</v>
      </c>
      <c r="U218" s="92" t="s">
        <v>8564</v>
      </c>
      <c r="V218" s="92" t="s">
        <v>8558</v>
      </c>
      <c r="W218" s="92" t="s">
        <v>8559</v>
      </c>
      <c r="X218" s="92" t="s">
        <v>8565</v>
      </c>
      <c r="Y218" s="92" t="s">
        <v>8562</v>
      </c>
      <c r="Z218" s="92" t="s">
        <v>7982</v>
      </c>
      <c r="AA218" s="155">
        <v>5471.34</v>
      </c>
      <c r="AB218" s="96">
        <v>0</v>
      </c>
      <c r="AC218" s="158">
        <v>5471.34</v>
      </c>
      <c r="AD218" s="92">
        <v>0</v>
      </c>
      <c r="AE218" s="96" t="s">
        <v>8566</v>
      </c>
      <c r="AF218" s="92" t="s">
        <v>8616</v>
      </c>
      <c r="AG218" s="92" t="s">
        <v>8787</v>
      </c>
      <c r="AH218" s="93" t="s">
        <v>14222</v>
      </c>
      <c r="AI218" s="93" t="s">
        <v>7984</v>
      </c>
      <c r="AJ218" s="98">
        <v>43589</v>
      </c>
      <c r="AK218" s="92" t="s">
        <v>14223</v>
      </c>
      <c r="AL218" s="92" t="s">
        <v>8871</v>
      </c>
      <c r="AM218" s="92">
        <v>16603</v>
      </c>
      <c r="AN218" s="93" t="s">
        <v>8791</v>
      </c>
      <c r="AO218" s="93" t="s">
        <v>8872</v>
      </c>
      <c r="AP218" s="97"/>
      <c r="AQ218" s="97"/>
      <c r="AR218" s="97"/>
      <c r="AS218" s="97"/>
      <c r="AT218" s="97"/>
      <c r="AU218" s="97"/>
      <c r="AV218" s="97"/>
      <c r="AW218" s="97"/>
      <c r="AX218" s="92" t="s">
        <v>14224</v>
      </c>
      <c r="AY218" s="97"/>
      <c r="AZ218" s="97"/>
      <c r="BA218" s="97"/>
      <c r="BB218" s="97"/>
      <c r="BC218" s="97"/>
      <c r="BD218" s="97"/>
      <c r="BE218" s="97"/>
      <c r="BF218" s="92"/>
    </row>
    <row r="219" spans="1:58" ht="13.15" customHeight="1" x14ac:dyDescent="0.25">
      <c r="A219" s="92" t="s">
        <v>13970</v>
      </c>
      <c r="B219" s="92" t="s">
        <v>13793</v>
      </c>
      <c r="C219" s="93">
        <v>6893</v>
      </c>
      <c r="D219" s="92" t="s">
        <v>13971</v>
      </c>
      <c r="E219" s="92" t="s">
        <v>8613</v>
      </c>
      <c r="F219" s="92" t="s">
        <v>8785</v>
      </c>
      <c r="G219" s="92" t="s">
        <v>8786</v>
      </c>
      <c r="H219" s="94">
        <v>43586</v>
      </c>
      <c r="I219" s="95">
        <v>43616</v>
      </c>
      <c r="J219" s="92" t="s">
        <v>8556</v>
      </c>
      <c r="K219" s="92" t="s">
        <v>8557</v>
      </c>
      <c r="L219" s="92" t="s">
        <v>8558</v>
      </c>
      <c r="M219" s="92" t="s">
        <v>8559</v>
      </c>
      <c r="N219" s="92" t="s">
        <v>8558</v>
      </c>
      <c r="O219" s="92" t="s">
        <v>8560</v>
      </c>
      <c r="P219" s="92" t="s">
        <v>8561</v>
      </c>
      <c r="Q219" s="92" t="s">
        <v>8562</v>
      </c>
      <c r="R219" s="92" t="s">
        <v>8558</v>
      </c>
      <c r="S219" s="92" t="s">
        <v>8559</v>
      </c>
      <c r="T219" s="92" t="s">
        <v>8563</v>
      </c>
      <c r="U219" s="92" t="s">
        <v>8564</v>
      </c>
      <c r="V219" s="92" t="s">
        <v>8558</v>
      </c>
      <c r="W219" s="92" t="s">
        <v>8559</v>
      </c>
      <c r="X219" s="92" t="s">
        <v>8565</v>
      </c>
      <c r="Y219" s="92" t="s">
        <v>8562</v>
      </c>
      <c r="Z219" s="92" t="s">
        <v>7982</v>
      </c>
      <c r="AA219" s="155">
        <v>8482</v>
      </c>
      <c r="AB219" s="96">
        <v>0</v>
      </c>
      <c r="AC219" s="158">
        <v>8482</v>
      </c>
      <c r="AD219" s="92">
        <v>0</v>
      </c>
      <c r="AE219" s="96" t="s">
        <v>8566</v>
      </c>
      <c r="AF219" s="92" t="s">
        <v>8616</v>
      </c>
      <c r="AG219" s="92" t="s">
        <v>8787</v>
      </c>
      <c r="AH219" s="93" t="s">
        <v>13801</v>
      </c>
      <c r="AI219" s="93" t="s">
        <v>7984</v>
      </c>
      <c r="AJ219" s="98">
        <v>43589</v>
      </c>
      <c r="AK219" s="92" t="s">
        <v>14225</v>
      </c>
      <c r="AL219" s="92" t="s">
        <v>8871</v>
      </c>
      <c r="AM219" s="92">
        <v>16603</v>
      </c>
      <c r="AN219" s="93" t="s">
        <v>8791</v>
      </c>
      <c r="AO219" s="93" t="s">
        <v>7984</v>
      </c>
      <c r="AP219" s="97"/>
      <c r="AQ219" s="97"/>
      <c r="AR219" s="97"/>
      <c r="AS219" s="97"/>
      <c r="AT219" s="97"/>
      <c r="AU219" s="97"/>
      <c r="AV219" s="97"/>
      <c r="AW219" s="97"/>
      <c r="AX219" s="92" t="s">
        <v>13803</v>
      </c>
      <c r="AY219" s="97"/>
      <c r="AZ219" s="97"/>
      <c r="BA219" s="97"/>
      <c r="BB219" s="97"/>
      <c r="BC219" s="97"/>
      <c r="BD219" s="97"/>
      <c r="BE219" s="97"/>
      <c r="BF219" s="92"/>
    </row>
    <row r="220" spans="1:58" ht="13.15" customHeight="1" x14ac:dyDescent="0.25">
      <c r="A220" s="92" t="s">
        <v>13970</v>
      </c>
      <c r="B220" s="92" t="s">
        <v>13793</v>
      </c>
      <c r="C220" s="93">
        <v>6893</v>
      </c>
      <c r="D220" s="92" t="s">
        <v>13971</v>
      </c>
      <c r="E220" s="92" t="s">
        <v>8613</v>
      </c>
      <c r="F220" s="92" t="s">
        <v>8785</v>
      </c>
      <c r="G220" s="92" t="s">
        <v>8786</v>
      </c>
      <c r="H220" s="94">
        <v>43586</v>
      </c>
      <c r="I220" s="95">
        <v>43616</v>
      </c>
      <c r="J220" s="92" t="s">
        <v>8556</v>
      </c>
      <c r="K220" s="92" t="s">
        <v>8557</v>
      </c>
      <c r="L220" s="92" t="s">
        <v>8558</v>
      </c>
      <c r="M220" s="92" t="s">
        <v>8559</v>
      </c>
      <c r="N220" s="92" t="s">
        <v>8558</v>
      </c>
      <c r="O220" s="92" t="s">
        <v>8560</v>
      </c>
      <c r="P220" s="92" t="s">
        <v>8561</v>
      </c>
      <c r="Q220" s="92" t="s">
        <v>8562</v>
      </c>
      <c r="R220" s="92" t="s">
        <v>8558</v>
      </c>
      <c r="S220" s="92" t="s">
        <v>8559</v>
      </c>
      <c r="T220" s="92" t="s">
        <v>8563</v>
      </c>
      <c r="U220" s="92" t="s">
        <v>8564</v>
      </c>
      <c r="V220" s="92" t="s">
        <v>8558</v>
      </c>
      <c r="W220" s="92" t="s">
        <v>8559</v>
      </c>
      <c r="X220" s="92" t="s">
        <v>8565</v>
      </c>
      <c r="Y220" s="92" t="s">
        <v>8562</v>
      </c>
      <c r="Z220" s="92" t="s">
        <v>7982</v>
      </c>
      <c r="AA220" s="155">
        <v>5511.68</v>
      </c>
      <c r="AB220" s="96">
        <v>0</v>
      </c>
      <c r="AC220" s="158">
        <v>5511.68</v>
      </c>
      <c r="AD220" s="92">
        <v>0</v>
      </c>
      <c r="AE220" s="96" t="s">
        <v>8566</v>
      </c>
      <c r="AF220" s="92" t="s">
        <v>8616</v>
      </c>
      <c r="AG220" s="92" t="s">
        <v>8787</v>
      </c>
      <c r="AH220" s="93" t="s">
        <v>14226</v>
      </c>
      <c r="AI220" s="93" t="s">
        <v>7984</v>
      </c>
      <c r="AJ220" s="98">
        <v>43597</v>
      </c>
      <c r="AK220" s="92" t="s">
        <v>14227</v>
      </c>
      <c r="AL220" s="92" t="s">
        <v>8871</v>
      </c>
      <c r="AM220" s="92">
        <v>16603</v>
      </c>
      <c r="AN220" s="93" t="s">
        <v>8791</v>
      </c>
      <c r="AO220" s="93" t="s">
        <v>8872</v>
      </c>
      <c r="AP220" s="97"/>
      <c r="AQ220" s="97"/>
      <c r="AR220" s="97"/>
      <c r="AS220" s="97"/>
      <c r="AT220" s="97"/>
      <c r="AU220" s="97"/>
      <c r="AV220" s="97"/>
      <c r="AW220" s="97"/>
      <c r="AX220" s="92" t="s">
        <v>14228</v>
      </c>
      <c r="AY220" s="97"/>
      <c r="AZ220" s="97"/>
      <c r="BA220" s="97"/>
      <c r="BB220" s="97"/>
      <c r="BC220" s="97"/>
      <c r="BD220" s="97"/>
      <c r="BE220" s="97"/>
      <c r="BF220" s="92"/>
    </row>
    <row r="221" spans="1:58" ht="13.15" customHeight="1" x14ac:dyDescent="0.25">
      <c r="A221" s="92" t="s">
        <v>13970</v>
      </c>
      <c r="B221" s="92" t="s">
        <v>13793</v>
      </c>
      <c r="C221" s="93">
        <v>6893</v>
      </c>
      <c r="D221" s="92" t="s">
        <v>13971</v>
      </c>
      <c r="E221" s="92" t="s">
        <v>8613</v>
      </c>
      <c r="F221" s="92" t="s">
        <v>8785</v>
      </c>
      <c r="G221" s="92" t="s">
        <v>8786</v>
      </c>
      <c r="H221" s="94">
        <v>43586</v>
      </c>
      <c r="I221" s="95">
        <v>43616</v>
      </c>
      <c r="J221" s="92" t="s">
        <v>8556</v>
      </c>
      <c r="K221" s="92" t="s">
        <v>8557</v>
      </c>
      <c r="L221" s="92" t="s">
        <v>8558</v>
      </c>
      <c r="M221" s="92" t="s">
        <v>8559</v>
      </c>
      <c r="N221" s="92" t="s">
        <v>8558</v>
      </c>
      <c r="O221" s="92" t="s">
        <v>8560</v>
      </c>
      <c r="P221" s="92" t="s">
        <v>8561</v>
      </c>
      <c r="Q221" s="92" t="s">
        <v>8562</v>
      </c>
      <c r="R221" s="92" t="s">
        <v>8558</v>
      </c>
      <c r="S221" s="92" t="s">
        <v>8559</v>
      </c>
      <c r="T221" s="92" t="s">
        <v>8563</v>
      </c>
      <c r="U221" s="92" t="s">
        <v>8564</v>
      </c>
      <c r="V221" s="92" t="s">
        <v>8558</v>
      </c>
      <c r="W221" s="92" t="s">
        <v>8559</v>
      </c>
      <c r="X221" s="92" t="s">
        <v>8565</v>
      </c>
      <c r="Y221" s="92" t="s">
        <v>8562</v>
      </c>
      <c r="Z221" s="92" t="s">
        <v>7982</v>
      </c>
      <c r="AA221" s="155">
        <v>13431</v>
      </c>
      <c r="AB221" s="96">
        <v>0</v>
      </c>
      <c r="AC221" s="158">
        <v>13431</v>
      </c>
      <c r="AD221" s="92">
        <v>0</v>
      </c>
      <c r="AE221" s="96" t="s">
        <v>8566</v>
      </c>
      <c r="AF221" s="92" t="s">
        <v>8616</v>
      </c>
      <c r="AG221" s="92" t="s">
        <v>8787</v>
      </c>
      <c r="AH221" s="93" t="s">
        <v>14229</v>
      </c>
      <c r="AI221" s="93" t="s">
        <v>7984</v>
      </c>
      <c r="AJ221" s="98">
        <v>43604</v>
      </c>
      <c r="AK221" s="92" t="s">
        <v>14230</v>
      </c>
      <c r="AL221" s="92" t="s">
        <v>8871</v>
      </c>
      <c r="AM221" s="92">
        <v>16603</v>
      </c>
      <c r="AN221" s="93" t="s">
        <v>8791</v>
      </c>
      <c r="AO221" s="93" t="s">
        <v>8825</v>
      </c>
      <c r="AP221" s="97"/>
      <c r="AQ221" s="97"/>
      <c r="AR221" s="97"/>
      <c r="AS221" s="97"/>
      <c r="AT221" s="97"/>
      <c r="AU221" s="97"/>
      <c r="AV221" s="97"/>
      <c r="AW221" s="97"/>
      <c r="AX221" s="92" t="s">
        <v>14231</v>
      </c>
      <c r="AY221" s="97"/>
      <c r="AZ221" s="97"/>
      <c r="BA221" s="97"/>
      <c r="BB221" s="97"/>
      <c r="BC221" s="97"/>
      <c r="BD221" s="97"/>
      <c r="BE221" s="97"/>
      <c r="BF221" s="92"/>
    </row>
    <row r="222" spans="1:58" ht="13.15" customHeight="1" x14ac:dyDescent="0.25">
      <c r="A222" s="92" t="s">
        <v>13970</v>
      </c>
      <c r="B222" s="92" t="s">
        <v>13793</v>
      </c>
      <c r="C222" s="93">
        <v>6893</v>
      </c>
      <c r="D222" s="92" t="s">
        <v>13971</v>
      </c>
      <c r="E222" s="92" t="s">
        <v>8613</v>
      </c>
      <c r="F222" s="92" t="s">
        <v>8785</v>
      </c>
      <c r="G222" s="92" t="s">
        <v>8786</v>
      </c>
      <c r="H222" s="94">
        <v>43586</v>
      </c>
      <c r="I222" s="95">
        <v>43616</v>
      </c>
      <c r="J222" s="92" t="s">
        <v>8556</v>
      </c>
      <c r="K222" s="92" t="s">
        <v>8557</v>
      </c>
      <c r="L222" s="92" t="s">
        <v>8558</v>
      </c>
      <c r="M222" s="92" t="s">
        <v>8559</v>
      </c>
      <c r="N222" s="92" t="s">
        <v>8558</v>
      </c>
      <c r="O222" s="92" t="s">
        <v>8560</v>
      </c>
      <c r="P222" s="92" t="s">
        <v>8561</v>
      </c>
      <c r="Q222" s="92" t="s">
        <v>8562</v>
      </c>
      <c r="R222" s="92" t="s">
        <v>8558</v>
      </c>
      <c r="S222" s="92" t="s">
        <v>8559</v>
      </c>
      <c r="T222" s="92" t="s">
        <v>8563</v>
      </c>
      <c r="U222" s="92" t="s">
        <v>8564</v>
      </c>
      <c r="V222" s="92" t="s">
        <v>8558</v>
      </c>
      <c r="W222" s="92" t="s">
        <v>8559</v>
      </c>
      <c r="X222" s="92" t="s">
        <v>8565</v>
      </c>
      <c r="Y222" s="92" t="s">
        <v>8562</v>
      </c>
      <c r="Z222" s="92" t="s">
        <v>7982</v>
      </c>
      <c r="AA222" s="155">
        <v>1100.07</v>
      </c>
      <c r="AB222" s="96">
        <v>0</v>
      </c>
      <c r="AC222" s="158">
        <v>1100.07</v>
      </c>
      <c r="AD222" s="92">
        <v>0</v>
      </c>
      <c r="AE222" s="96" t="s">
        <v>8566</v>
      </c>
      <c r="AF222" s="92" t="s">
        <v>8616</v>
      </c>
      <c r="AG222" s="92" t="s">
        <v>8787</v>
      </c>
      <c r="AH222" s="93" t="s">
        <v>14232</v>
      </c>
      <c r="AI222" s="93" t="s">
        <v>7984</v>
      </c>
      <c r="AJ222" s="98">
        <v>43611</v>
      </c>
      <c r="AK222" s="92" t="s">
        <v>14233</v>
      </c>
      <c r="AL222" s="92" t="s">
        <v>8960</v>
      </c>
      <c r="AM222" s="92">
        <v>16701</v>
      </c>
      <c r="AN222" s="93" t="s">
        <v>8791</v>
      </c>
      <c r="AO222" s="93" t="s">
        <v>11302</v>
      </c>
      <c r="AP222" s="97"/>
      <c r="AQ222" s="97"/>
      <c r="AR222" s="97"/>
      <c r="AS222" s="97"/>
      <c r="AT222" s="97"/>
      <c r="AU222" s="97"/>
      <c r="AV222" s="97"/>
      <c r="AW222" s="97"/>
      <c r="AX222" s="92" t="s">
        <v>14234</v>
      </c>
      <c r="AY222" s="97"/>
      <c r="AZ222" s="97"/>
      <c r="BA222" s="97"/>
      <c r="BB222" s="97"/>
      <c r="BC222" s="97"/>
      <c r="BD222" s="97"/>
      <c r="BE222" s="97"/>
      <c r="BF222" s="92"/>
    </row>
    <row r="223" spans="1:58" ht="13.15" customHeight="1" x14ac:dyDescent="0.25">
      <c r="A223" s="92" t="s">
        <v>13970</v>
      </c>
      <c r="B223" s="92" t="s">
        <v>13793</v>
      </c>
      <c r="C223" s="93">
        <v>6893</v>
      </c>
      <c r="D223" s="92" t="s">
        <v>13971</v>
      </c>
      <c r="E223" s="92" t="s">
        <v>8613</v>
      </c>
      <c r="F223" s="92" t="s">
        <v>8785</v>
      </c>
      <c r="G223" s="92" t="s">
        <v>8786</v>
      </c>
      <c r="H223" s="94">
        <v>43586</v>
      </c>
      <c r="I223" s="95">
        <v>43616</v>
      </c>
      <c r="J223" s="92" t="s">
        <v>8556</v>
      </c>
      <c r="K223" s="92" t="s">
        <v>8557</v>
      </c>
      <c r="L223" s="92" t="s">
        <v>8558</v>
      </c>
      <c r="M223" s="92" t="s">
        <v>8559</v>
      </c>
      <c r="N223" s="92" t="s">
        <v>8558</v>
      </c>
      <c r="O223" s="92" t="s">
        <v>8560</v>
      </c>
      <c r="P223" s="92" t="s">
        <v>8561</v>
      </c>
      <c r="Q223" s="92" t="s">
        <v>8562</v>
      </c>
      <c r="R223" s="92" t="s">
        <v>8558</v>
      </c>
      <c r="S223" s="92" t="s">
        <v>8559</v>
      </c>
      <c r="T223" s="92" t="s">
        <v>8563</v>
      </c>
      <c r="U223" s="92" t="s">
        <v>8564</v>
      </c>
      <c r="V223" s="92" t="s">
        <v>8558</v>
      </c>
      <c r="W223" s="92" t="s">
        <v>8559</v>
      </c>
      <c r="X223" s="92" t="s">
        <v>8565</v>
      </c>
      <c r="Y223" s="92" t="s">
        <v>8562</v>
      </c>
      <c r="Z223" s="92" t="s">
        <v>7982</v>
      </c>
      <c r="AA223" s="155">
        <v>35047</v>
      </c>
      <c r="AB223" s="96">
        <v>0</v>
      </c>
      <c r="AC223" s="158">
        <v>35047</v>
      </c>
      <c r="AD223" s="92">
        <v>0</v>
      </c>
      <c r="AE223" s="96" t="s">
        <v>8566</v>
      </c>
      <c r="AF223" s="92" t="s">
        <v>8616</v>
      </c>
      <c r="AG223" s="92" t="s">
        <v>8787</v>
      </c>
      <c r="AH223" s="93" t="s">
        <v>14235</v>
      </c>
      <c r="AI223" s="93" t="s">
        <v>7984</v>
      </c>
      <c r="AJ223" s="98">
        <v>43586</v>
      </c>
      <c r="AK223" s="92" t="s">
        <v>14236</v>
      </c>
      <c r="AL223" s="92" t="s">
        <v>9010</v>
      </c>
      <c r="AM223" s="92">
        <v>15717</v>
      </c>
      <c r="AN223" s="93" t="s">
        <v>8791</v>
      </c>
      <c r="AO223" s="93" t="s">
        <v>7984</v>
      </c>
      <c r="AP223" s="97"/>
      <c r="AQ223" s="97"/>
      <c r="AR223" s="97"/>
      <c r="AS223" s="97"/>
      <c r="AT223" s="97"/>
      <c r="AU223" s="97"/>
      <c r="AV223" s="97"/>
      <c r="AW223" s="97"/>
      <c r="AX223" s="92" t="s">
        <v>14237</v>
      </c>
      <c r="AY223" s="97"/>
      <c r="AZ223" s="97"/>
      <c r="BA223" s="97"/>
      <c r="BB223" s="97"/>
      <c r="BC223" s="97"/>
      <c r="BD223" s="97"/>
      <c r="BE223" s="97"/>
      <c r="BF223" s="92"/>
    </row>
    <row r="224" spans="1:58" ht="13.15" customHeight="1" x14ac:dyDescent="0.25">
      <c r="A224" s="92" t="s">
        <v>13970</v>
      </c>
      <c r="B224" s="92" t="s">
        <v>13793</v>
      </c>
      <c r="C224" s="93">
        <v>6893</v>
      </c>
      <c r="D224" s="92" t="s">
        <v>13971</v>
      </c>
      <c r="E224" s="92" t="s">
        <v>8613</v>
      </c>
      <c r="F224" s="92" t="s">
        <v>8785</v>
      </c>
      <c r="G224" s="92" t="s">
        <v>8786</v>
      </c>
      <c r="H224" s="94">
        <v>43586</v>
      </c>
      <c r="I224" s="95">
        <v>43616</v>
      </c>
      <c r="J224" s="92" t="s">
        <v>8556</v>
      </c>
      <c r="K224" s="92" t="s">
        <v>8557</v>
      </c>
      <c r="L224" s="92" t="s">
        <v>8558</v>
      </c>
      <c r="M224" s="92" t="s">
        <v>8559</v>
      </c>
      <c r="N224" s="92" t="s">
        <v>8558</v>
      </c>
      <c r="O224" s="92" t="s">
        <v>8560</v>
      </c>
      <c r="P224" s="92" t="s">
        <v>8561</v>
      </c>
      <c r="Q224" s="92" t="s">
        <v>8562</v>
      </c>
      <c r="R224" s="92" t="s">
        <v>8558</v>
      </c>
      <c r="S224" s="92" t="s">
        <v>8559</v>
      </c>
      <c r="T224" s="92" t="s">
        <v>8563</v>
      </c>
      <c r="U224" s="92" t="s">
        <v>8564</v>
      </c>
      <c r="V224" s="92" t="s">
        <v>8558</v>
      </c>
      <c r="W224" s="92" t="s">
        <v>8559</v>
      </c>
      <c r="X224" s="92" t="s">
        <v>8565</v>
      </c>
      <c r="Y224" s="92" t="s">
        <v>8562</v>
      </c>
      <c r="Z224" s="92" t="s">
        <v>7982</v>
      </c>
      <c r="AA224" s="155">
        <v>15055</v>
      </c>
      <c r="AB224" s="96">
        <v>0</v>
      </c>
      <c r="AC224" s="158">
        <v>15055</v>
      </c>
      <c r="AD224" s="92">
        <v>0</v>
      </c>
      <c r="AE224" s="96" t="s">
        <v>8566</v>
      </c>
      <c r="AF224" s="92" t="s">
        <v>8616</v>
      </c>
      <c r="AG224" s="92" t="s">
        <v>8787</v>
      </c>
      <c r="AH224" s="93" t="s">
        <v>14238</v>
      </c>
      <c r="AI224" s="93" t="s">
        <v>7984</v>
      </c>
      <c r="AJ224" s="98">
        <v>43586</v>
      </c>
      <c r="AK224" s="92" t="s">
        <v>14239</v>
      </c>
      <c r="AL224" s="92" t="s">
        <v>9010</v>
      </c>
      <c r="AM224" s="92">
        <v>15717</v>
      </c>
      <c r="AN224" s="93" t="s">
        <v>8791</v>
      </c>
      <c r="AO224" s="93" t="s">
        <v>7984</v>
      </c>
      <c r="AP224" s="97"/>
      <c r="AQ224" s="97"/>
      <c r="AR224" s="97"/>
      <c r="AS224" s="97"/>
      <c r="AT224" s="97"/>
      <c r="AU224" s="97"/>
      <c r="AV224" s="97"/>
      <c r="AW224" s="97"/>
      <c r="AX224" s="92" t="s">
        <v>14237</v>
      </c>
      <c r="AY224" s="97"/>
      <c r="AZ224" s="97"/>
      <c r="BA224" s="97"/>
      <c r="BB224" s="97"/>
      <c r="BC224" s="97"/>
      <c r="BD224" s="97"/>
      <c r="BE224" s="97"/>
      <c r="BF224" s="92"/>
    </row>
    <row r="225" spans="1:58" ht="13.15" customHeight="1" x14ac:dyDescent="0.25">
      <c r="A225" s="92" t="s">
        <v>13970</v>
      </c>
      <c r="B225" s="92" t="s">
        <v>13793</v>
      </c>
      <c r="C225" s="93">
        <v>6893</v>
      </c>
      <c r="D225" s="92" t="s">
        <v>13971</v>
      </c>
      <c r="E225" s="92" t="s">
        <v>8613</v>
      </c>
      <c r="F225" s="92" t="s">
        <v>8785</v>
      </c>
      <c r="G225" s="92" t="s">
        <v>8786</v>
      </c>
      <c r="H225" s="94">
        <v>43586</v>
      </c>
      <c r="I225" s="95">
        <v>43616</v>
      </c>
      <c r="J225" s="92" t="s">
        <v>8556</v>
      </c>
      <c r="K225" s="92" t="s">
        <v>8557</v>
      </c>
      <c r="L225" s="92" t="s">
        <v>8558</v>
      </c>
      <c r="M225" s="92" t="s">
        <v>8559</v>
      </c>
      <c r="N225" s="92" t="s">
        <v>8558</v>
      </c>
      <c r="O225" s="92" t="s">
        <v>8560</v>
      </c>
      <c r="P225" s="92" t="s">
        <v>8561</v>
      </c>
      <c r="Q225" s="92" t="s">
        <v>8562</v>
      </c>
      <c r="R225" s="92" t="s">
        <v>8558</v>
      </c>
      <c r="S225" s="92" t="s">
        <v>8559</v>
      </c>
      <c r="T225" s="92" t="s">
        <v>8563</v>
      </c>
      <c r="U225" s="92" t="s">
        <v>8564</v>
      </c>
      <c r="V225" s="92" t="s">
        <v>8558</v>
      </c>
      <c r="W225" s="92" t="s">
        <v>8559</v>
      </c>
      <c r="X225" s="92" t="s">
        <v>8565</v>
      </c>
      <c r="Y225" s="92" t="s">
        <v>8562</v>
      </c>
      <c r="Z225" s="92" t="s">
        <v>7982</v>
      </c>
      <c r="AA225" s="155">
        <v>53396</v>
      </c>
      <c r="AB225" s="96">
        <v>0</v>
      </c>
      <c r="AC225" s="158">
        <v>53396</v>
      </c>
      <c r="AD225" s="92">
        <v>0</v>
      </c>
      <c r="AE225" s="96" t="s">
        <v>8566</v>
      </c>
      <c r="AF225" s="92" t="s">
        <v>8616</v>
      </c>
      <c r="AG225" s="92" t="s">
        <v>8787</v>
      </c>
      <c r="AH225" s="93" t="s">
        <v>14240</v>
      </c>
      <c r="AI225" s="93" t="s">
        <v>7984</v>
      </c>
      <c r="AJ225" s="98">
        <v>43599</v>
      </c>
      <c r="AK225" s="92" t="s">
        <v>14241</v>
      </c>
      <c r="AL225" s="92" t="s">
        <v>8824</v>
      </c>
      <c r="AM225" s="92">
        <v>15616</v>
      </c>
      <c r="AN225" s="93" t="s">
        <v>8791</v>
      </c>
      <c r="AO225" s="93" t="s">
        <v>14214</v>
      </c>
      <c r="AP225" s="97"/>
      <c r="AQ225" s="97"/>
      <c r="AR225" s="97"/>
      <c r="AS225" s="97"/>
      <c r="AT225" s="97"/>
      <c r="AU225" s="97"/>
      <c r="AV225" s="97"/>
      <c r="AW225" s="97"/>
      <c r="AX225" s="92" t="s">
        <v>14242</v>
      </c>
      <c r="AY225" s="97"/>
      <c r="AZ225" s="97"/>
      <c r="BA225" s="97"/>
      <c r="BB225" s="97"/>
      <c r="BC225" s="97"/>
      <c r="BD225" s="97"/>
      <c r="BE225" s="97"/>
      <c r="BF225" s="92"/>
    </row>
    <row r="226" spans="1:58" ht="13.15" customHeight="1" x14ac:dyDescent="0.25">
      <c r="A226" s="92" t="s">
        <v>13970</v>
      </c>
      <c r="B226" s="92" t="s">
        <v>13793</v>
      </c>
      <c r="C226" s="93">
        <v>6893</v>
      </c>
      <c r="D226" s="92" t="s">
        <v>13971</v>
      </c>
      <c r="E226" s="92" t="s">
        <v>8613</v>
      </c>
      <c r="F226" s="92" t="s">
        <v>8785</v>
      </c>
      <c r="G226" s="92" t="s">
        <v>8786</v>
      </c>
      <c r="H226" s="94">
        <v>43586</v>
      </c>
      <c r="I226" s="95">
        <v>43616</v>
      </c>
      <c r="J226" s="92" t="s">
        <v>8556</v>
      </c>
      <c r="K226" s="92" t="s">
        <v>8557</v>
      </c>
      <c r="L226" s="92" t="s">
        <v>8558</v>
      </c>
      <c r="M226" s="92" t="s">
        <v>8559</v>
      </c>
      <c r="N226" s="92" t="s">
        <v>8558</v>
      </c>
      <c r="O226" s="92" t="s">
        <v>8560</v>
      </c>
      <c r="P226" s="92" t="s">
        <v>8561</v>
      </c>
      <c r="Q226" s="92" t="s">
        <v>8562</v>
      </c>
      <c r="R226" s="92" t="s">
        <v>8558</v>
      </c>
      <c r="S226" s="92" t="s">
        <v>8559</v>
      </c>
      <c r="T226" s="92" t="s">
        <v>8563</v>
      </c>
      <c r="U226" s="92" t="s">
        <v>8564</v>
      </c>
      <c r="V226" s="92" t="s">
        <v>8558</v>
      </c>
      <c r="W226" s="92" t="s">
        <v>8559</v>
      </c>
      <c r="X226" s="92" t="s">
        <v>8565</v>
      </c>
      <c r="Y226" s="92" t="s">
        <v>8562</v>
      </c>
      <c r="Z226" s="92" t="s">
        <v>7982</v>
      </c>
      <c r="AA226" s="155">
        <v>66871</v>
      </c>
      <c r="AB226" s="96">
        <v>0</v>
      </c>
      <c r="AC226" s="158">
        <v>66871</v>
      </c>
      <c r="AD226" s="92">
        <v>0</v>
      </c>
      <c r="AE226" s="96" t="s">
        <v>8566</v>
      </c>
      <c r="AF226" s="92" t="s">
        <v>8616</v>
      </c>
      <c r="AG226" s="92" t="s">
        <v>8787</v>
      </c>
      <c r="AH226" s="93" t="s">
        <v>14243</v>
      </c>
      <c r="AI226" s="93" t="s">
        <v>7984</v>
      </c>
      <c r="AJ226" s="98">
        <v>43610</v>
      </c>
      <c r="AK226" s="92" t="s">
        <v>14244</v>
      </c>
      <c r="AL226" s="92" t="s">
        <v>8824</v>
      </c>
      <c r="AM226" s="92">
        <v>15616</v>
      </c>
      <c r="AN226" s="93" t="s">
        <v>8791</v>
      </c>
      <c r="AO226" s="93" t="s">
        <v>8825</v>
      </c>
      <c r="AP226" s="97"/>
      <c r="AQ226" s="97"/>
      <c r="AR226" s="97"/>
      <c r="AS226" s="97"/>
      <c r="AT226" s="97"/>
      <c r="AU226" s="97"/>
      <c r="AV226" s="97"/>
      <c r="AW226" s="97"/>
      <c r="AX226" s="92" t="s">
        <v>14245</v>
      </c>
      <c r="AY226" s="97"/>
      <c r="AZ226" s="97"/>
      <c r="BA226" s="97"/>
      <c r="BB226" s="97"/>
      <c r="BC226" s="97"/>
      <c r="BD226" s="97"/>
      <c r="BE226" s="97"/>
      <c r="BF226" s="92"/>
    </row>
    <row r="227" spans="1:58" ht="13.15" customHeight="1" x14ac:dyDescent="0.25">
      <c r="A227" s="92" t="s">
        <v>13970</v>
      </c>
      <c r="B227" s="92" t="s">
        <v>13793</v>
      </c>
      <c r="C227" s="93">
        <v>6893</v>
      </c>
      <c r="D227" s="92" t="s">
        <v>13971</v>
      </c>
      <c r="E227" s="92" t="s">
        <v>8613</v>
      </c>
      <c r="F227" s="92" t="s">
        <v>8785</v>
      </c>
      <c r="G227" s="92" t="s">
        <v>8786</v>
      </c>
      <c r="H227" s="94">
        <v>43586</v>
      </c>
      <c r="I227" s="95">
        <v>43616</v>
      </c>
      <c r="J227" s="92" t="s">
        <v>8556</v>
      </c>
      <c r="K227" s="92" t="s">
        <v>8557</v>
      </c>
      <c r="L227" s="92" t="s">
        <v>8558</v>
      </c>
      <c r="M227" s="92" t="s">
        <v>8559</v>
      </c>
      <c r="N227" s="92" t="s">
        <v>8558</v>
      </c>
      <c r="O227" s="92" t="s">
        <v>8560</v>
      </c>
      <c r="P227" s="92" t="s">
        <v>8561</v>
      </c>
      <c r="Q227" s="92" t="s">
        <v>8562</v>
      </c>
      <c r="R227" s="92" t="s">
        <v>8558</v>
      </c>
      <c r="S227" s="92" t="s">
        <v>8559</v>
      </c>
      <c r="T227" s="92" t="s">
        <v>8563</v>
      </c>
      <c r="U227" s="92" t="s">
        <v>8564</v>
      </c>
      <c r="V227" s="92" t="s">
        <v>8558</v>
      </c>
      <c r="W227" s="92" t="s">
        <v>8559</v>
      </c>
      <c r="X227" s="92" t="s">
        <v>8565</v>
      </c>
      <c r="Y227" s="92" t="s">
        <v>8562</v>
      </c>
      <c r="Z227" s="92" t="s">
        <v>7982</v>
      </c>
      <c r="AA227" s="155">
        <v>77220</v>
      </c>
      <c r="AB227" s="96">
        <v>0</v>
      </c>
      <c r="AC227" s="158">
        <v>77220</v>
      </c>
      <c r="AD227" s="92">
        <v>0</v>
      </c>
      <c r="AE227" s="96" t="s">
        <v>8566</v>
      </c>
      <c r="AF227" s="92" t="s">
        <v>8616</v>
      </c>
      <c r="AG227" s="92" t="s">
        <v>8787</v>
      </c>
      <c r="AH227" s="93" t="s">
        <v>14246</v>
      </c>
      <c r="AI227" s="93" t="s">
        <v>7984</v>
      </c>
      <c r="AJ227" s="98">
        <v>43586</v>
      </c>
      <c r="AK227" s="92" t="s">
        <v>14247</v>
      </c>
      <c r="AL227" s="92" t="s">
        <v>9010</v>
      </c>
      <c r="AM227" s="92">
        <v>15716</v>
      </c>
      <c r="AN227" s="93" t="s">
        <v>8791</v>
      </c>
      <c r="AO227" s="93" t="s">
        <v>7984</v>
      </c>
      <c r="AP227" s="97"/>
      <c r="AQ227" s="97"/>
      <c r="AR227" s="97"/>
      <c r="AS227" s="97"/>
      <c r="AT227" s="97"/>
      <c r="AU227" s="97"/>
      <c r="AV227" s="97"/>
      <c r="AW227" s="97"/>
      <c r="AX227" s="92" t="s">
        <v>14248</v>
      </c>
      <c r="AY227" s="97"/>
      <c r="AZ227" s="97"/>
      <c r="BA227" s="97"/>
      <c r="BB227" s="97"/>
      <c r="BC227" s="97"/>
      <c r="BD227" s="97"/>
      <c r="BE227" s="97"/>
      <c r="BF227" s="92"/>
    </row>
    <row r="228" spans="1:58" ht="13.15" customHeight="1" x14ac:dyDescent="0.25">
      <c r="A228" s="92" t="s">
        <v>13970</v>
      </c>
      <c r="B228" s="92" t="s">
        <v>13793</v>
      </c>
      <c r="C228" s="93">
        <v>6893</v>
      </c>
      <c r="D228" s="92" t="s">
        <v>13971</v>
      </c>
      <c r="E228" s="92" t="s">
        <v>8613</v>
      </c>
      <c r="F228" s="92" t="s">
        <v>8785</v>
      </c>
      <c r="G228" s="92" t="s">
        <v>8786</v>
      </c>
      <c r="H228" s="94">
        <v>43586</v>
      </c>
      <c r="I228" s="95">
        <v>43616</v>
      </c>
      <c r="J228" s="92" t="s">
        <v>8556</v>
      </c>
      <c r="K228" s="92" t="s">
        <v>8557</v>
      </c>
      <c r="L228" s="92" t="s">
        <v>8558</v>
      </c>
      <c r="M228" s="92" t="s">
        <v>8559</v>
      </c>
      <c r="N228" s="92" t="s">
        <v>8558</v>
      </c>
      <c r="O228" s="92" t="s">
        <v>8560</v>
      </c>
      <c r="P228" s="92" t="s">
        <v>8561</v>
      </c>
      <c r="Q228" s="92" t="s">
        <v>8562</v>
      </c>
      <c r="R228" s="92" t="s">
        <v>8558</v>
      </c>
      <c r="S228" s="92" t="s">
        <v>8559</v>
      </c>
      <c r="T228" s="92" t="s">
        <v>8563</v>
      </c>
      <c r="U228" s="92" t="s">
        <v>8564</v>
      </c>
      <c r="V228" s="92" t="s">
        <v>8558</v>
      </c>
      <c r="W228" s="92" t="s">
        <v>8559</v>
      </c>
      <c r="X228" s="92" t="s">
        <v>8565</v>
      </c>
      <c r="Y228" s="92" t="s">
        <v>8562</v>
      </c>
      <c r="Z228" s="92" t="s">
        <v>7982</v>
      </c>
      <c r="AA228" s="155">
        <v>9398.0400000000009</v>
      </c>
      <c r="AB228" s="96">
        <v>0</v>
      </c>
      <c r="AC228" s="158">
        <v>9398.0400000000009</v>
      </c>
      <c r="AD228" s="92">
        <v>0</v>
      </c>
      <c r="AE228" s="96" t="s">
        <v>8566</v>
      </c>
      <c r="AF228" s="92" t="s">
        <v>8616</v>
      </c>
      <c r="AG228" s="92" t="s">
        <v>8787</v>
      </c>
      <c r="AH228" s="93" t="s">
        <v>14249</v>
      </c>
      <c r="AI228" s="93" t="s">
        <v>7984</v>
      </c>
      <c r="AJ228" s="98">
        <v>43614</v>
      </c>
      <c r="AK228" s="92" t="s">
        <v>14250</v>
      </c>
      <c r="AL228" s="92" t="s">
        <v>9765</v>
      </c>
      <c r="AM228" s="92">
        <v>1540</v>
      </c>
      <c r="AN228" s="93" t="s">
        <v>8791</v>
      </c>
      <c r="AO228" s="93" t="s">
        <v>13977</v>
      </c>
      <c r="AP228" s="97"/>
      <c r="AQ228" s="97"/>
      <c r="AR228" s="97"/>
      <c r="AS228" s="97"/>
      <c r="AT228" s="97"/>
      <c r="AU228" s="97"/>
      <c r="AV228" s="97"/>
      <c r="AW228" s="97"/>
      <c r="AX228" s="92" t="s">
        <v>14251</v>
      </c>
      <c r="AY228" s="97"/>
      <c r="AZ228" s="97"/>
      <c r="BA228" s="97"/>
      <c r="BB228" s="97"/>
      <c r="BC228" s="97"/>
      <c r="BD228" s="97"/>
      <c r="BE228" s="97"/>
      <c r="BF228" s="92"/>
    </row>
    <row r="229" spans="1:58" ht="13.15" customHeight="1" x14ac:dyDescent="0.25">
      <c r="A229" s="92" t="s">
        <v>13970</v>
      </c>
      <c r="B229" s="92" t="s">
        <v>13793</v>
      </c>
      <c r="C229" s="93">
        <v>6893</v>
      </c>
      <c r="D229" s="92" t="s">
        <v>13971</v>
      </c>
      <c r="E229" s="92" t="s">
        <v>8613</v>
      </c>
      <c r="F229" s="92" t="s">
        <v>8785</v>
      </c>
      <c r="G229" s="92" t="s">
        <v>8786</v>
      </c>
      <c r="H229" s="94">
        <v>43586</v>
      </c>
      <c r="I229" s="95">
        <v>43616</v>
      </c>
      <c r="J229" s="92" t="s">
        <v>8556</v>
      </c>
      <c r="K229" s="92" t="s">
        <v>8557</v>
      </c>
      <c r="L229" s="92" t="s">
        <v>8558</v>
      </c>
      <c r="M229" s="92" t="s">
        <v>8559</v>
      </c>
      <c r="N229" s="92" t="s">
        <v>8558</v>
      </c>
      <c r="O229" s="92" t="s">
        <v>8560</v>
      </c>
      <c r="P229" s="92" t="s">
        <v>8561</v>
      </c>
      <c r="Q229" s="92" t="s">
        <v>8562</v>
      </c>
      <c r="R229" s="92" t="s">
        <v>8558</v>
      </c>
      <c r="S229" s="92" t="s">
        <v>8559</v>
      </c>
      <c r="T229" s="92" t="s">
        <v>8563</v>
      </c>
      <c r="U229" s="92" t="s">
        <v>8564</v>
      </c>
      <c r="V229" s="92" t="s">
        <v>8558</v>
      </c>
      <c r="W229" s="92" t="s">
        <v>8559</v>
      </c>
      <c r="X229" s="92" t="s">
        <v>8565</v>
      </c>
      <c r="Y229" s="92" t="s">
        <v>8562</v>
      </c>
      <c r="Z229" s="92" t="s">
        <v>7982</v>
      </c>
      <c r="AA229" s="155">
        <v>8778</v>
      </c>
      <c r="AB229" s="96">
        <v>0</v>
      </c>
      <c r="AC229" s="158">
        <v>8778</v>
      </c>
      <c r="AD229" s="92">
        <v>0</v>
      </c>
      <c r="AE229" s="96" t="s">
        <v>8566</v>
      </c>
      <c r="AF229" s="92" t="s">
        <v>8616</v>
      </c>
      <c r="AG229" s="92" t="s">
        <v>8787</v>
      </c>
      <c r="AH229" s="93" t="s">
        <v>14252</v>
      </c>
      <c r="AI229" s="93" t="s">
        <v>7984</v>
      </c>
      <c r="AJ229" s="98">
        <v>43614</v>
      </c>
      <c r="AK229" s="92" t="s">
        <v>14253</v>
      </c>
      <c r="AL229" s="92" t="s">
        <v>9765</v>
      </c>
      <c r="AM229" s="92">
        <v>1540</v>
      </c>
      <c r="AN229" s="93" t="s">
        <v>8791</v>
      </c>
      <c r="AO229" s="93" t="s">
        <v>13977</v>
      </c>
      <c r="AP229" s="97"/>
      <c r="AQ229" s="97"/>
      <c r="AR229" s="97"/>
      <c r="AS229" s="97"/>
      <c r="AT229" s="97"/>
      <c r="AU229" s="97"/>
      <c r="AV229" s="97"/>
      <c r="AW229" s="97"/>
      <c r="AX229" s="92" t="s">
        <v>14254</v>
      </c>
      <c r="AY229" s="97"/>
      <c r="AZ229" s="97"/>
      <c r="BA229" s="97"/>
      <c r="BB229" s="97"/>
      <c r="BC229" s="97"/>
      <c r="BD229" s="97"/>
      <c r="BE229" s="97"/>
      <c r="BF229" s="92"/>
    </row>
    <row r="230" spans="1:58" ht="13.15" customHeight="1" x14ac:dyDescent="0.25">
      <c r="A230" s="92" t="s">
        <v>13970</v>
      </c>
      <c r="B230" s="92" t="s">
        <v>13793</v>
      </c>
      <c r="C230" s="93">
        <v>6893</v>
      </c>
      <c r="D230" s="92" t="s">
        <v>13971</v>
      </c>
      <c r="E230" s="92" t="s">
        <v>8613</v>
      </c>
      <c r="F230" s="92" t="s">
        <v>8785</v>
      </c>
      <c r="G230" s="92" t="s">
        <v>8786</v>
      </c>
      <c r="H230" s="94">
        <v>43586</v>
      </c>
      <c r="I230" s="95">
        <v>43616</v>
      </c>
      <c r="J230" s="92" t="s">
        <v>8556</v>
      </c>
      <c r="K230" s="92" t="s">
        <v>8557</v>
      </c>
      <c r="L230" s="92" t="s">
        <v>8558</v>
      </c>
      <c r="M230" s="92" t="s">
        <v>8559</v>
      </c>
      <c r="N230" s="92" t="s">
        <v>8558</v>
      </c>
      <c r="O230" s="92" t="s">
        <v>8560</v>
      </c>
      <c r="P230" s="92" t="s">
        <v>8561</v>
      </c>
      <c r="Q230" s="92" t="s">
        <v>8562</v>
      </c>
      <c r="R230" s="92" t="s">
        <v>8558</v>
      </c>
      <c r="S230" s="92" t="s">
        <v>8559</v>
      </c>
      <c r="T230" s="92" t="s">
        <v>8563</v>
      </c>
      <c r="U230" s="92" t="s">
        <v>8564</v>
      </c>
      <c r="V230" s="92" t="s">
        <v>8558</v>
      </c>
      <c r="W230" s="92" t="s">
        <v>8559</v>
      </c>
      <c r="X230" s="92" t="s">
        <v>8565</v>
      </c>
      <c r="Y230" s="92" t="s">
        <v>8562</v>
      </c>
      <c r="Z230" s="92" t="s">
        <v>7982</v>
      </c>
      <c r="AA230" s="155">
        <v>56544</v>
      </c>
      <c r="AB230" s="96">
        <v>0</v>
      </c>
      <c r="AC230" s="158">
        <v>56544</v>
      </c>
      <c r="AD230" s="92">
        <v>0</v>
      </c>
      <c r="AE230" s="96" t="s">
        <v>8566</v>
      </c>
      <c r="AF230" s="92" t="s">
        <v>8616</v>
      </c>
      <c r="AG230" s="92" t="s">
        <v>8787</v>
      </c>
      <c r="AH230" s="93" t="s">
        <v>14255</v>
      </c>
      <c r="AI230" s="93" t="s">
        <v>7984</v>
      </c>
      <c r="AJ230" s="98">
        <v>43607</v>
      </c>
      <c r="AK230" s="92" t="s">
        <v>14256</v>
      </c>
      <c r="AL230" s="92" t="s">
        <v>8880</v>
      </c>
      <c r="AM230" s="92">
        <v>16594</v>
      </c>
      <c r="AN230" s="93" t="s">
        <v>8791</v>
      </c>
      <c r="AO230" s="93" t="s">
        <v>8825</v>
      </c>
      <c r="AP230" s="97"/>
      <c r="AQ230" s="97"/>
      <c r="AR230" s="97"/>
      <c r="AS230" s="97"/>
      <c r="AT230" s="97"/>
      <c r="AU230" s="97"/>
      <c r="AV230" s="97"/>
      <c r="AW230" s="97"/>
      <c r="AX230" s="92" t="s">
        <v>14257</v>
      </c>
      <c r="AY230" s="97"/>
      <c r="AZ230" s="97"/>
      <c r="BA230" s="97"/>
      <c r="BB230" s="97"/>
      <c r="BC230" s="97"/>
      <c r="BD230" s="97"/>
      <c r="BE230" s="97"/>
      <c r="BF230" s="92"/>
    </row>
    <row r="231" spans="1:58" ht="13.15" customHeight="1" x14ac:dyDescent="0.25">
      <c r="A231" s="92" t="s">
        <v>13970</v>
      </c>
      <c r="B231" s="92" t="s">
        <v>13793</v>
      </c>
      <c r="C231" s="93">
        <v>6893</v>
      </c>
      <c r="D231" s="92" t="s">
        <v>13971</v>
      </c>
      <c r="E231" s="92" t="s">
        <v>8613</v>
      </c>
      <c r="F231" s="92" t="s">
        <v>8785</v>
      </c>
      <c r="G231" s="92" t="s">
        <v>8786</v>
      </c>
      <c r="H231" s="94">
        <v>43586</v>
      </c>
      <c r="I231" s="95">
        <v>43616</v>
      </c>
      <c r="J231" s="92" t="s">
        <v>8556</v>
      </c>
      <c r="K231" s="92" t="s">
        <v>8557</v>
      </c>
      <c r="L231" s="92" t="s">
        <v>8558</v>
      </c>
      <c r="M231" s="92" t="s">
        <v>8559</v>
      </c>
      <c r="N231" s="92" t="s">
        <v>8558</v>
      </c>
      <c r="O231" s="92" t="s">
        <v>8560</v>
      </c>
      <c r="P231" s="92" t="s">
        <v>8561</v>
      </c>
      <c r="Q231" s="92" t="s">
        <v>8562</v>
      </c>
      <c r="R231" s="92" t="s">
        <v>8558</v>
      </c>
      <c r="S231" s="92" t="s">
        <v>8559</v>
      </c>
      <c r="T231" s="92" t="s">
        <v>8563</v>
      </c>
      <c r="U231" s="92" t="s">
        <v>8564</v>
      </c>
      <c r="V231" s="92" t="s">
        <v>8558</v>
      </c>
      <c r="W231" s="92" t="s">
        <v>8559</v>
      </c>
      <c r="X231" s="92" t="s">
        <v>8565</v>
      </c>
      <c r="Y231" s="92" t="s">
        <v>8562</v>
      </c>
      <c r="Z231" s="92" t="s">
        <v>7982</v>
      </c>
      <c r="AA231" s="155">
        <v>51236</v>
      </c>
      <c r="AB231" s="96">
        <v>0</v>
      </c>
      <c r="AC231" s="158">
        <v>51236</v>
      </c>
      <c r="AD231" s="92">
        <v>0</v>
      </c>
      <c r="AE231" s="96" t="s">
        <v>8566</v>
      </c>
      <c r="AF231" s="92" t="s">
        <v>8616</v>
      </c>
      <c r="AG231" s="92" t="s">
        <v>8787</v>
      </c>
      <c r="AH231" s="93" t="s">
        <v>14258</v>
      </c>
      <c r="AI231" s="93" t="s">
        <v>7984</v>
      </c>
      <c r="AJ231" s="98">
        <v>43604</v>
      </c>
      <c r="AK231" s="92" t="s">
        <v>14259</v>
      </c>
      <c r="AL231" s="92" t="s">
        <v>8880</v>
      </c>
      <c r="AM231" s="92">
        <v>16594</v>
      </c>
      <c r="AN231" s="93" t="s">
        <v>8791</v>
      </c>
      <c r="AO231" s="93" t="s">
        <v>8825</v>
      </c>
      <c r="AP231" s="97"/>
      <c r="AQ231" s="97"/>
      <c r="AR231" s="97"/>
      <c r="AS231" s="97"/>
      <c r="AT231" s="97"/>
      <c r="AU231" s="97"/>
      <c r="AV231" s="97"/>
      <c r="AW231" s="97"/>
      <c r="AX231" s="92" t="s">
        <v>14260</v>
      </c>
      <c r="AY231" s="97"/>
      <c r="AZ231" s="97"/>
      <c r="BA231" s="97"/>
      <c r="BB231" s="97"/>
      <c r="BC231" s="97"/>
      <c r="BD231" s="97"/>
      <c r="BE231" s="97"/>
      <c r="BF231" s="92"/>
    </row>
    <row r="232" spans="1:58" ht="13.15" customHeight="1" x14ac:dyDescent="0.25">
      <c r="A232" s="92" t="s">
        <v>13970</v>
      </c>
      <c r="B232" s="92" t="s">
        <v>13793</v>
      </c>
      <c r="C232" s="93">
        <v>6893</v>
      </c>
      <c r="D232" s="92" t="s">
        <v>13971</v>
      </c>
      <c r="E232" s="92" t="s">
        <v>8613</v>
      </c>
      <c r="F232" s="92" t="s">
        <v>8785</v>
      </c>
      <c r="G232" s="92" t="s">
        <v>8786</v>
      </c>
      <c r="H232" s="94">
        <v>43586</v>
      </c>
      <c r="I232" s="95">
        <v>43616</v>
      </c>
      <c r="J232" s="92" t="s">
        <v>8556</v>
      </c>
      <c r="K232" s="92" t="s">
        <v>8557</v>
      </c>
      <c r="L232" s="92" t="s">
        <v>8558</v>
      </c>
      <c r="M232" s="92" t="s">
        <v>8559</v>
      </c>
      <c r="N232" s="92" t="s">
        <v>8558</v>
      </c>
      <c r="O232" s="92" t="s">
        <v>8560</v>
      </c>
      <c r="P232" s="92" t="s">
        <v>8561</v>
      </c>
      <c r="Q232" s="92" t="s">
        <v>8562</v>
      </c>
      <c r="R232" s="92" t="s">
        <v>8558</v>
      </c>
      <c r="S232" s="92" t="s">
        <v>8559</v>
      </c>
      <c r="T232" s="92" t="s">
        <v>8563</v>
      </c>
      <c r="U232" s="92" t="s">
        <v>8564</v>
      </c>
      <c r="V232" s="92" t="s">
        <v>8558</v>
      </c>
      <c r="W232" s="92" t="s">
        <v>8559</v>
      </c>
      <c r="X232" s="92" t="s">
        <v>8565</v>
      </c>
      <c r="Y232" s="92" t="s">
        <v>8562</v>
      </c>
      <c r="Z232" s="92" t="s">
        <v>7982</v>
      </c>
      <c r="AA232" s="155">
        <v>41265</v>
      </c>
      <c r="AB232" s="96">
        <v>0</v>
      </c>
      <c r="AC232" s="158">
        <v>41265</v>
      </c>
      <c r="AD232" s="92">
        <v>0</v>
      </c>
      <c r="AE232" s="96" t="s">
        <v>8566</v>
      </c>
      <c r="AF232" s="92" t="s">
        <v>8616</v>
      </c>
      <c r="AG232" s="92" t="s">
        <v>8787</v>
      </c>
      <c r="AH232" s="93" t="s">
        <v>14261</v>
      </c>
      <c r="AI232" s="93" t="s">
        <v>7984</v>
      </c>
      <c r="AJ232" s="98">
        <v>43590</v>
      </c>
      <c r="AK232" s="92" t="s">
        <v>14262</v>
      </c>
      <c r="AL232" s="92" t="s">
        <v>8919</v>
      </c>
      <c r="AM232" s="92">
        <v>13460</v>
      </c>
      <c r="AN232" s="93" t="s">
        <v>8791</v>
      </c>
      <c r="AO232" s="93" t="s">
        <v>7984</v>
      </c>
      <c r="AP232" s="97"/>
      <c r="AQ232" s="97"/>
      <c r="AR232" s="97"/>
      <c r="AS232" s="97"/>
      <c r="AT232" s="97"/>
      <c r="AU232" s="97"/>
      <c r="AV232" s="97"/>
      <c r="AW232" s="97"/>
      <c r="AX232" s="92" t="s">
        <v>14263</v>
      </c>
      <c r="AY232" s="97"/>
      <c r="AZ232" s="97"/>
      <c r="BA232" s="97"/>
      <c r="BB232" s="97"/>
      <c r="BC232" s="97"/>
      <c r="BD232" s="97"/>
      <c r="BE232" s="97"/>
      <c r="BF232" s="92"/>
    </row>
    <row r="233" spans="1:58" ht="13.15" customHeight="1" x14ac:dyDescent="0.25">
      <c r="A233" s="92" t="s">
        <v>13970</v>
      </c>
      <c r="B233" s="92" t="s">
        <v>13793</v>
      </c>
      <c r="C233" s="93">
        <v>6893</v>
      </c>
      <c r="D233" s="92" t="s">
        <v>13971</v>
      </c>
      <c r="E233" s="92" t="s">
        <v>8613</v>
      </c>
      <c r="F233" s="92" t="s">
        <v>8785</v>
      </c>
      <c r="G233" s="92" t="s">
        <v>8786</v>
      </c>
      <c r="H233" s="94">
        <v>43586</v>
      </c>
      <c r="I233" s="95">
        <v>43616</v>
      </c>
      <c r="J233" s="92" t="s">
        <v>8556</v>
      </c>
      <c r="K233" s="92" t="s">
        <v>8557</v>
      </c>
      <c r="L233" s="92" t="s">
        <v>8558</v>
      </c>
      <c r="M233" s="92" t="s">
        <v>8559</v>
      </c>
      <c r="N233" s="92" t="s">
        <v>8558</v>
      </c>
      <c r="O233" s="92" t="s">
        <v>8560</v>
      </c>
      <c r="P233" s="92" t="s">
        <v>8561</v>
      </c>
      <c r="Q233" s="92" t="s">
        <v>8562</v>
      </c>
      <c r="R233" s="92" t="s">
        <v>8558</v>
      </c>
      <c r="S233" s="92" t="s">
        <v>8559</v>
      </c>
      <c r="T233" s="92" t="s">
        <v>8563</v>
      </c>
      <c r="U233" s="92" t="s">
        <v>8564</v>
      </c>
      <c r="V233" s="92" t="s">
        <v>8558</v>
      </c>
      <c r="W233" s="92" t="s">
        <v>8559</v>
      </c>
      <c r="X233" s="92" t="s">
        <v>8565</v>
      </c>
      <c r="Y233" s="92" t="s">
        <v>8562</v>
      </c>
      <c r="Z233" s="92" t="s">
        <v>7982</v>
      </c>
      <c r="AA233" s="155">
        <v>109567</v>
      </c>
      <c r="AB233" s="96">
        <v>0</v>
      </c>
      <c r="AC233" s="158">
        <v>109567</v>
      </c>
      <c r="AD233" s="92">
        <v>0</v>
      </c>
      <c r="AE233" s="96" t="s">
        <v>8566</v>
      </c>
      <c r="AF233" s="92" t="s">
        <v>8616</v>
      </c>
      <c r="AG233" s="92" t="s">
        <v>8787</v>
      </c>
      <c r="AH233" s="93" t="s">
        <v>14264</v>
      </c>
      <c r="AI233" s="93" t="s">
        <v>7984</v>
      </c>
      <c r="AJ233" s="98">
        <v>43586</v>
      </c>
      <c r="AK233" s="92" t="s">
        <v>14265</v>
      </c>
      <c r="AL233" s="92" t="s">
        <v>9010</v>
      </c>
      <c r="AM233" s="92">
        <v>15717</v>
      </c>
      <c r="AN233" s="93" t="s">
        <v>8791</v>
      </c>
      <c r="AO233" s="93" t="s">
        <v>7984</v>
      </c>
      <c r="AP233" s="97"/>
      <c r="AQ233" s="97"/>
      <c r="AR233" s="97"/>
      <c r="AS233" s="97"/>
      <c r="AT233" s="97"/>
      <c r="AU233" s="97"/>
      <c r="AV233" s="97"/>
      <c r="AW233" s="97"/>
      <c r="AX233" s="92" t="s">
        <v>14266</v>
      </c>
      <c r="AY233" s="97"/>
      <c r="AZ233" s="97"/>
      <c r="BA233" s="97"/>
      <c r="BB233" s="97"/>
      <c r="BC233" s="97"/>
      <c r="BD233" s="97"/>
      <c r="BE233" s="97"/>
      <c r="BF233" s="92"/>
    </row>
    <row r="234" spans="1:58" ht="13.15" customHeight="1" x14ac:dyDescent="0.25">
      <c r="A234" s="92" t="s">
        <v>13970</v>
      </c>
      <c r="B234" s="92" t="s">
        <v>13793</v>
      </c>
      <c r="C234" s="93">
        <v>6893</v>
      </c>
      <c r="D234" s="92" t="s">
        <v>13971</v>
      </c>
      <c r="E234" s="92" t="s">
        <v>8613</v>
      </c>
      <c r="F234" s="92" t="s">
        <v>8785</v>
      </c>
      <c r="G234" s="92" t="s">
        <v>8786</v>
      </c>
      <c r="H234" s="94">
        <v>43586</v>
      </c>
      <c r="I234" s="95">
        <v>43616</v>
      </c>
      <c r="J234" s="92" t="s">
        <v>8556</v>
      </c>
      <c r="K234" s="92" t="s">
        <v>8557</v>
      </c>
      <c r="L234" s="92" t="s">
        <v>8558</v>
      </c>
      <c r="M234" s="92" t="s">
        <v>8559</v>
      </c>
      <c r="N234" s="92" t="s">
        <v>8558</v>
      </c>
      <c r="O234" s="92" t="s">
        <v>8560</v>
      </c>
      <c r="P234" s="92" t="s">
        <v>8561</v>
      </c>
      <c r="Q234" s="92" t="s">
        <v>8562</v>
      </c>
      <c r="R234" s="92" t="s">
        <v>8558</v>
      </c>
      <c r="S234" s="92" t="s">
        <v>8559</v>
      </c>
      <c r="T234" s="92" t="s">
        <v>8563</v>
      </c>
      <c r="U234" s="92" t="s">
        <v>8564</v>
      </c>
      <c r="V234" s="92" t="s">
        <v>8558</v>
      </c>
      <c r="W234" s="92" t="s">
        <v>8559</v>
      </c>
      <c r="X234" s="92" t="s">
        <v>8565</v>
      </c>
      <c r="Y234" s="92" t="s">
        <v>8562</v>
      </c>
      <c r="Z234" s="92" t="s">
        <v>7982</v>
      </c>
      <c r="AA234" s="155">
        <v>4579.21</v>
      </c>
      <c r="AB234" s="96">
        <v>0</v>
      </c>
      <c r="AC234" s="158">
        <v>4579.21</v>
      </c>
      <c r="AD234" s="92">
        <v>0</v>
      </c>
      <c r="AE234" s="96" t="s">
        <v>8566</v>
      </c>
      <c r="AF234" s="92" t="s">
        <v>8616</v>
      </c>
      <c r="AG234" s="92" t="s">
        <v>8787</v>
      </c>
      <c r="AH234" s="93" t="s">
        <v>14267</v>
      </c>
      <c r="AI234" s="93" t="s">
        <v>7984</v>
      </c>
      <c r="AJ234" s="98">
        <v>43601</v>
      </c>
      <c r="AK234" s="92" t="s">
        <v>14268</v>
      </c>
      <c r="AL234" s="92" t="s">
        <v>8944</v>
      </c>
      <c r="AM234" s="92">
        <v>16617</v>
      </c>
      <c r="AN234" s="93" t="s">
        <v>8791</v>
      </c>
      <c r="AO234" s="93" t="s">
        <v>10501</v>
      </c>
      <c r="AP234" s="97"/>
      <c r="AQ234" s="97"/>
      <c r="AR234" s="97"/>
      <c r="AS234" s="97"/>
      <c r="AT234" s="97"/>
      <c r="AU234" s="97"/>
      <c r="AV234" s="97"/>
      <c r="AW234" s="97"/>
      <c r="AX234" s="92" t="s">
        <v>14269</v>
      </c>
      <c r="AY234" s="97"/>
      <c r="AZ234" s="97"/>
      <c r="BA234" s="97"/>
      <c r="BB234" s="97"/>
      <c r="BC234" s="97"/>
      <c r="BD234" s="97"/>
      <c r="BE234" s="97"/>
      <c r="BF234" s="92"/>
    </row>
    <row r="235" spans="1:58" ht="13.15" customHeight="1" x14ac:dyDescent="0.25">
      <c r="A235" s="92" t="s">
        <v>13970</v>
      </c>
      <c r="B235" s="92" t="s">
        <v>13793</v>
      </c>
      <c r="C235" s="93">
        <v>6893</v>
      </c>
      <c r="D235" s="92" t="s">
        <v>13971</v>
      </c>
      <c r="E235" s="92" t="s">
        <v>8613</v>
      </c>
      <c r="F235" s="92" t="s">
        <v>8785</v>
      </c>
      <c r="G235" s="92" t="s">
        <v>8786</v>
      </c>
      <c r="H235" s="94">
        <v>43586</v>
      </c>
      <c r="I235" s="95">
        <v>43616</v>
      </c>
      <c r="J235" s="92" t="s">
        <v>8556</v>
      </c>
      <c r="K235" s="92" t="s">
        <v>8557</v>
      </c>
      <c r="L235" s="92" t="s">
        <v>8558</v>
      </c>
      <c r="M235" s="92" t="s">
        <v>8559</v>
      </c>
      <c r="N235" s="92" t="s">
        <v>8558</v>
      </c>
      <c r="O235" s="92" t="s">
        <v>8560</v>
      </c>
      <c r="P235" s="92" t="s">
        <v>8561</v>
      </c>
      <c r="Q235" s="92" t="s">
        <v>8562</v>
      </c>
      <c r="R235" s="92" t="s">
        <v>8558</v>
      </c>
      <c r="S235" s="92" t="s">
        <v>8559</v>
      </c>
      <c r="T235" s="92" t="s">
        <v>8563</v>
      </c>
      <c r="U235" s="92" t="s">
        <v>8564</v>
      </c>
      <c r="V235" s="92" t="s">
        <v>8558</v>
      </c>
      <c r="W235" s="92" t="s">
        <v>8559</v>
      </c>
      <c r="X235" s="92" t="s">
        <v>8565</v>
      </c>
      <c r="Y235" s="92" t="s">
        <v>8562</v>
      </c>
      <c r="Z235" s="92" t="s">
        <v>7982</v>
      </c>
      <c r="AA235" s="155">
        <v>40179</v>
      </c>
      <c r="AB235" s="96">
        <v>0</v>
      </c>
      <c r="AC235" s="158">
        <v>40179</v>
      </c>
      <c r="AD235" s="92">
        <v>0</v>
      </c>
      <c r="AE235" s="96" t="s">
        <v>8566</v>
      </c>
      <c r="AF235" s="92" t="s">
        <v>8616</v>
      </c>
      <c r="AG235" s="92" t="s">
        <v>8787</v>
      </c>
      <c r="AH235" s="93" t="s">
        <v>14270</v>
      </c>
      <c r="AI235" s="93" t="s">
        <v>7984</v>
      </c>
      <c r="AJ235" s="98">
        <v>43590</v>
      </c>
      <c r="AK235" s="92" t="s">
        <v>14271</v>
      </c>
      <c r="AL235" s="92" t="s">
        <v>8880</v>
      </c>
      <c r="AM235" s="92">
        <v>16593</v>
      </c>
      <c r="AN235" s="93" t="s">
        <v>8791</v>
      </c>
      <c r="AO235" s="93" t="s">
        <v>7984</v>
      </c>
      <c r="AP235" s="97"/>
      <c r="AQ235" s="97"/>
      <c r="AR235" s="97"/>
      <c r="AS235" s="97"/>
      <c r="AT235" s="97"/>
      <c r="AU235" s="97"/>
      <c r="AV235" s="97"/>
      <c r="AW235" s="97"/>
      <c r="AX235" s="92" t="s">
        <v>14272</v>
      </c>
      <c r="AY235" s="97"/>
      <c r="AZ235" s="97"/>
      <c r="BA235" s="97"/>
      <c r="BB235" s="97"/>
      <c r="BC235" s="97"/>
      <c r="BD235" s="97"/>
      <c r="BE235" s="97"/>
      <c r="BF235" s="92"/>
    </row>
    <row r="236" spans="1:58" ht="13.15" customHeight="1" x14ac:dyDescent="0.25">
      <c r="A236" s="92" t="s">
        <v>13970</v>
      </c>
      <c r="B236" s="92" t="s">
        <v>13793</v>
      </c>
      <c r="C236" s="93">
        <v>6893</v>
      </c>
      <c r="D236" s="92" t="s">
        <v>13971</v>
      </c>
      <c r="E236" s="92" t="s">
        <v>8613</v>
      </c>
      <c r="F236" s="92" t="s">
        <v>8785</v>
      </c>
      <c r="G236" s="92" t="s">
        <v>8786</v>
      </c>
      <c r="H236" s="94">
        <v>43586</v>
      </c>
      <c r="I236" s="95">
        <v>43616</v>
      </c>
      <c r="J236" s="92" t="s">
        <v>8556</v>
      </c>
      <c r="K236" s="92" t="s">
        <v>8557</v>
      </c>
      <c r="L236" s="92" t="s">
        <v>8558</v>
      </c>
      <c r="M236" s="92" t="s">
        <v>8559</v>
      </c>
      <c r="N236" s="92" t="s">
        <v>8558</v>
      </c>
      <c r="O236" s="92" t="s">
        <v>8560</v>
      </c>
      <c r="P236" s="92" t="s">
        <v>8561</v>
      </c>
      <c r="Q236" s="92" t="s">
        <v>8562</v>
      </c>
      <c r="R236" s="92" t="s">
        <v>8558</v>
      </c>
      <c r="S236" s="92" t="s">
        <v>8559</v>
      </c>
      <c r="T236" s="92" t="s">
        <v>8563</v>
      </c>
      <c r="U236" s="92" t="s">
        <v>8564</v>
      </c>
      <c r="V236" s="92" t="s">
        <v>8558</v>
      </c>
      <c r="W236" s="92" t="s">
        <v>8559</v>
      </c>
      <c r="X236" s="92" t="s">
        <v>8565</v>
      </c>
      <c r="Y236" s="92" t="s">
        <v>8562</v>
      </c>
      <c r="Z236" s="92" t="s">
        <v>7982</v>
      </c>
      <c r="AA236" s="155">
        <v>102603</v>
      </c>
      <c r="AB236" s="96">
        <v>0</v>
      </c>
      <c r="AC236" s="158">
        <v>102603</v>
      </c>
      <c r="AD236" s="92">
        <v>0</v>
      </c>
      <c r="AE236" s="96" t="s">
        <v>8566</v>
      </c>
      <c r="AF236" s="92" t="s">
        <v>8616</v>
      </c>
      <c r="AG236" s="92" t="s">
        <v>8787</v>
      </c>
      <c r="AH236" s="93" t="s">
        <v>14273</v>
      </c>
      <c r="AI236" s="93" t="s">
        <v>7984</v>
      </c>
      <c r="AJ236" s="98">
        <v>43590</v>
      </c>
      <c r="AK236" s="92" t="s">
        <v>14274</v>
      </c>
      <c r="AL236" s="92" t="s">
        <v>8919</v>
      </c>
      <c r="AM236" s="92">
        <v>13461</v>
      </c>
      <c r="AN236" s="93" t="s">
        <v>8791</v>
      </c>
      <c r="AO236" s="93" t="s">
        <v>7984</v>
      </c>
      <c r="AP236" s="97"/>
      <c r="AQ236" s="97"/>
      <c r="AR236" s="97"/>
      <c r="AS236" s="97"/>
      <c r="AT236" s="97"/>
      <c r="AU236" s="97"/>
      <c r="AV236" s="97"/>
      <c r="AW236" s="97"/>
      <c r="AX236" s="92" t="s">
        <v>14275</v>
      </c>
      <c r="AY236" s="97"/>
      <c r="AZ236" s="97"/>
      <c r="BA236" s="97"/>
      <c r="BB236" s="97"/>
      <c r="BC236" s="97"/>
      <c r="BD236" s="97"/>
      <c r="BE236" s="97"/>
      <c r="BF236" s="92"/>
    </row>
    <row r="237" spans="1:58" ht="13.15" customHeight="1" x14ac:dyDescent="0.25">
      <c r="A237" s="92" t="s">
        <v>13970</v>
      </c>
      <c r="B237" s="92" t="s">
        <v>13793</v>
      </c>
      <c r="C237" s="93">
        <v>6893</v>
      </c>
      <c r="D237" s="92" t="s">
        <v>13971</v>
      </c>
      <c r="E237" s="92" t="s">
        <v>8613</v>
      </c>
      <c r="F237" s="92" t="s">
        <v>8785</v>
      </c>
      <c r="G237" s="92" t="s">
        <v>8786</v>
      </c>
      <c r="H237" s="94">
        <v>43586</v>
      </c>
      <c r="I237" s="95">
        <v>43616</v>
      </c>
      <c r="J237" s="92" t="s">
        <v>8556</v>
      </c>
      <c r="K237" s="92" t="s">
        <v>8557</v>
      </c>
      <c r="L237" s="92" t="s">
        <v>8558</v>
      </c>
      <c r="M237" s="92" t="s">
        <v>8559</v>
      </c>
      <c r="N237" s="92" t="s">
        <v>8558</v>
      </c>
      <c r="O237" s="92" t="s">
        <v>8560</v>
      </c>
      <c r="P237" s="92" t="s">
        <v>8561</v>
      </c>
      <c r="Q237" s="92" t="s">
        <v>8562</v>
      </c>
      <c r="R237" s="92" t="s">
        <v>8558</v>
      </c>
      <c r="S237" s="92" t="s">
        <v>8559</v>
      </c>
      <c r="T237" s="92" t="s">
        <v>8563</v>
      </c>
      <c r="U237" s="92" t="s">
        <v>8564</v>
      </c>
      <c r="V237" s="92" t="s">
        <v>8558</v>
      </c>
      <c r="W237" s="92" t="s">
        <v>8559</v>
      </c>
      <c r="X237" s="92" t="s">
        <v>8565</v>
      </c>
      <c r="Y237" s="92" t="s">
        <v>8562</v>
      </c>
      <c r="Z237" s="92" t="s">
        <v>7982</v>
      </c>
      <c r="AA237" s="155">
        <v>22560</v>
      </c>
      <c r="AB237" s="96">
        <v>0</v>
      </c>
      <c r="AC237" s="158">
        <v>22560</v>
      </c>
      <c r="AD237" s="92">
        <v>0</v>
      </c>
      <c r="AE237" s="96" t="s">
        <v>8566</v>
      </c>
      <c r="AF237" s="92" t="s">
        <v>8616</v>
      </c>
      <c r="AG237" s="92" t="s">
        <v>8787</v>
      </c>
      <c r="AH237" s="93" t="s">
        <v>14276</v>
      </c>
      <c r="AI237" s="93" t="s">
        <v>7984</v>
      </c>
      <c r="AJ237" s="98">
        <v>43597</v>
      </c>
      <c r="AK237" s="92" t="s">
        <v>14277</v>
      </c>
      <c r="AL237" s="92" t="s">
        <v>10690</v>
      </c>
      <c r="AM237" s="92">
        <v>16539</v>
      </c>
      <c r="AN237" s="93" t="s">
        <v>8791</v>
      </c>
      <c r="AO237" s="93" t="s">
        <v>13990</v>
      </c>
      <c r="AP237" s="97"/>
      <c r="AQ237" s="97"/>
      <c r="AR237" s="97"/>
      <c r="AS237" s="97"/>
      <c r="AT237" s="97"/>
      <c r="AU237" s="97"/>
      <c r="AV237" s="97"/>
      <c r="AW237" s="97"/>
      <c r="AX237" s="92" t="s">
        <v>14278</v>
      </c>
      <c r="AY237" s="97"/>
      <c r="AZ237" s="97"/>
      <c r="BA237" s="97"/>
      <c r="BB237" s="97"/>
      <c r="BC237" s="97"/>
      <c r="BD237" s="97"/>
      <c r="BE237" s="97"/>
      <c r="BF237" s="92"/>
    </row>
    <row r="238" spans="1:58" ht="13.15" customHeight="1" x14ac:dyDescent="0.25">
      <c r="A238" s="92" t="s">
        <v>13970</v>
      </c>
      <c r="B238" s="92" t="s">
        <v>13793</v>
      </c>
      <c r="C238" s="93">
        <v>6893</v>
      </c>
      <c r="D238" s="92" t="s">
        <v>13971</v>
      </c>
      <c r="E238" s="92" t="s">
        <v>8613</v>
      </c>
      <c r="F238" s="92" t="s">
        <v>8785</v>
      </c>
      <c r="G238" s="92" t="s">
        <v>8786</v>
      </c>
      <c r="H238" s="94">
        <v>43586</v>
      </c>
      <c r="I238" s="95">
        <v>43616</v>
      </c>
      <c r="J238" s="92" t="s">
        <v>8556</v>
      </c>
      <c r="K238" s="92" t="s">
        <v>8557</v>
      </c>
      <c r="L238" s="92" t="s">
        <v>8558</v>
      </c>
      <c r="M238" s="92" t="s">
        <v>8559</v>
      </c>
      <c r="N238" s="92" t="s">
        <v>8558</v>
      </c>
      <c r="O238" s="92" t="s">
        <v>8560</v>
      </c>
      <c r="P238" s="92" t="s">
        <v>8561</v>
      </c>
      <c r="Q238" s="92" t="s">
        <v>8562</v>
      </c>
      <c r="R238" s="92" t="s">
        <v>8558</v>
      </c>
      <c r="S238" s="92" t="s">
        <v>8559</v>
      </c>
      <c r="T238" s="92" t="s">
        <v>8563</v>
      </c>
      <c r="U238" s="92" t="s">
        <v>8564</v>
      </c>
      <c r="V238" s="92" t="s">
        <v>8558</v>
      </c>
      <c r="W238" s="92" t="s">
        <v>8559</v>
      </c>
      <c r="X238" s="92" t="s">
        <v>8565</v>
      </c>
      <c r="Y238" s="92" t="s">
        <v>8562</v>
      </c>
      <c r="Z238" s="92" t="s">
        <v>7982</v>
      </c>
      <c r="AA238" s="155">
        <v>64872</v>
      </c>
      <c r="AB238" s="96">
        <v>0</v>
      </c>
      <c r="AC238" s="158">
        <v>64872</v>
      </c>
      <c r="AD238" s="92">
        <v>0</v>
      </c>
      <c r="AE238" s="96" t="s">
        <v>8566</v>
      </c>
      <c r="AF238" s="92" t="s">
        <v>8616</v>
      </c>
      <c r="AG238" s="92" t="s">
        <v>8787</v>
      </c>
      <c r="AH238" s="93" t="s">
        <v>14279</v>
      </c>
      <c r="AI238" s="93" t="s">
        <v>7984</v>
      </c>
      <c r="AJ238" s="98">
        <v>43590</v>
      </c>
      <c r="AK238" s="92" t="s">
        <v>14280</v>
      </c>
      <c r="AL238" s="92" t="s">
        <v>8919</v>
      </c>
      <c r="AM238" s="92">
        <v>13462</v>
      </c>
      <c r="AN238" s="93" t="s">
        <v>8791</v>
      </c>
      <c r="AO238" s="93" t="s">
        <v>7984</v>
      </c>
      <c r="AP238" s="97"/>
      <c r="AQ238" s="97"/>
      <c r="AR238" s="97"/>
      <c r="AS238" s="97"/>
      <c r="AT238" s="97"/>
      <c r="AU238" s="97"/>
      <c r="AV238" s="97"/>
      <c r="AW238" s="97"/>
      <c r="AX238" s="92" t="s">
        <v>14281</v>
      </c>
      <c r="AY238" s="97"/>
      <c r="AZ238" s="97"/>
      <c r="BA238" s="97"/>
      <c r="BB238" s="97"/>
      <c r="BC238" s="97"/>
      <c r="BD238" s="97"/>
      <c r="BE238" s="97"/>
      <c r="BF238" s="92"/>
    </row>
    <row r="239" spans="1:58" ht="13.15" customHeight="1" x14ac:dyDescent="0.25">
      <c r="A239" s="92" t="s">
        <v>13970</v>
      </c>
      <c r="B239" s="92" t="s">
        <v>13793</v>
      </c>
      <c r="C239" s="93">
        <v>6893</v>
      </c>
      <c r="D239" s="92" t="s">
        <v>13971</v>
      </c>
      <c r="E239" s="92" t="s">
        <v>8613</v>
      </c>
      <c r="F239" s="92" t="s">
        <v>8785</v>
      </c>
      <c r="G239" s="92" t="s">
        <v>8786</v>
      </c>
      <c r="H239" s="94">
        <v>43586</v>
      </c>
      <c r="I239" s="95">
        <v>43616</v>
      </c>
      <c r="J239" s="92" t="s">
        <v>8556</v>
      </c>
      <c r="K239" s="92" t="s">
        <v>8557</v>
      </c>
      <c r="L239" s="92" t="s">
        <v>8558</v>
      </c>
      <c r="M239" s="92" t="s">
        <v>8559</v>
      </c>
      <c r="N239" s="92" t="s">
        <v>8558</v>
      </c>
      <c r="O239" s="92" t="s">
        <v>8560</v>
      </c>
      <c r="P239" s="92" t="s">
        <v>8561</v>
      </c>
      <c r="Q239" s="92" t="s">
        <v>8562</v>
      </c>
      <c r="R239" s="92" t="s">
        <v>8558</v>
      </c>
      <c r="S239" s="92" t="s">
        <v>8559</v>
      </c>
      <c r="T239" s="92" t="s">
        <v>8563</v>
      </c>
      <c r="U239" s="92" t="s">
        <v>8564</v>
      </c>
      <c r="V239" s="92" t="s">
        <v>8558</v>
      </c>
      <c r="W239" s="92" t="s">
        <v>8559</v>
      </c>
      <c r="X239" s="92" t="s">
        <v>8565</v>
      </c>
      <c r="Y239" s="92" t="s">
        <v>8562</v>
      </c>
      <c r="Z239" s="92" t="s">
        <v>7982</v>
      </c>
      <c r="AA239" s="155">
        <v>40000</v>
      </c>
      <c r="AB239" s="96">
        <v>0</v>
      </c>
      <c r="AC239" s="158">
        <v>40000</v>
      </c>
      <c r="AD239" s="92">
        <v>0</v>
      </c>
      <c r="AE239" s="96" t="s">
        <v>8566</v>
      </c>
      <c r="AF239" s="92" t="s">
        <v>8616</v>
      </c>
      <c r="AG239" s="92" t="s">
        <v>8787</v>
      </c>
      <c r="AH239" s="93" t="s">
        <v>14282</v>
      </c>
      <c r="AI239" s="93" t="s">
        <v>7984</v>
      </c>
      <c r="AJ239" s="98">
        <v>43605</v>
      </c>
      <c r="AK239" s="92" t="s">
        <v>14283</v>
      </c>
      <c r="AL239" s="92" t="s">
        <v>8932</v>
      </c>
      <c r="AM239" s="92">
        <v>15624</v>
      </c>
      <c r="AN239" s="93" t="s">
        <v>8791</v>
      </c>
      <c r="AO239" s="93" t="s">
        <v>8825</v>
      </c>
      <c r="AP239" s="97"/>
      <c r="AQ239" s="97"/>
      <c r="AR239" s="97"/>
      <c r="AS239" s="97"/>
      <c r="AT239" s="97"/>
      <c r="AU239" s="97"/>
      <c r="AV239" s="97"/>
      <c r="AW239" s="97"/>
      <c r="AX239" s="92" t="s">
        <v>14284</v>
      </c>
      <c r="AY239" s="97"/>
      <c r="AZ239" s="97"/>
      <c r="BA239" s="97"/>
      <c r="BB239" s="97"/>
      <c r="BC239" s="97"/>
      <c r="BD239" s="97"/>
      <c r="BE239" s="97"/>
      <c r="BF239" s="92"/>
    </row>
    <row r="240" spans="1:58" ht="13.15" customHeight="1" x14ac:dyDescent="0.25">
      <c r="A240" s="92" t="s">
        <v>13970</v>
      </c>
      <c r="B240" s="92" t="s">
        <v>13793</v>
      </c>
      <c r="C240" s="93">
        <v>6893</v>
      </c>
      <c r="D240" s="92" t="s">
        <v>13971</v>
      </c>
      <c r="E240" s="92" t="s">
        <v>8613</v>
      </c>
      <c r="F240" s="92" t="s">
        <v>8785</v>
      </c>
      <c r="G240" s="92" t="s">
        <v>8786</v>
      </c>
      <c r="H240" s="94">
        <v>43586</v>
      </c>
      <c r="I240" s="95">
        <v>43616</v>
      </c>
      <c r="J240" s="92" t="s">
        <v>8556</v>
      </c>
      <c r="K240" s="92" t="s">
        <v>8557</v>
      </c>
      <c r="L240" s="92" t="s">
        <v>8558</v>
      </c>
      <c r="M240" s="92" t="s">
        <v>8559</v>
      </c>
      <c r="N240" s="92" t="s">
        <v>8558</v>
      </c>
      <c r="O240" s="92" t="s">
        <v>8560</v>
      </c>
      <c r="P240" s="92" t="s">
        <v>8561</v>
      </c>
      <c r="Q240" s="92" t="s">
        <v>8562</v>
      </c>
      <c r="R240" s="92" t="s">
        <v>8558</v>
      </c>
      <c r="S240" s="92" t="s">
        <v>8559</v>
      </c>
      <c r="T240" s="92" t="s">
        <v>8563</v>
      </c>
      <c r="U240" s="92" t="s">
        <v>8564</v>
      </c>
      <c r="V240" s="92" t="s">
        <v>8558</v>
      </c>
      <c r="W240" s="92" t="s">
        <v>8559</v>
      </c>
      <c r="X240" s="92" t="s">
        <v>8565</v>
      </c>
      <c r="Y240" s="92" t="s">
        <v>8562</v>
      </c>
      <c r="Z240" s="92" t="s">
        <v>7982</v>
      </c>
      <c r="AA240" s="155">
        <v>21350.5</v>
      </c>
      <c r="AB240" s="96">
        <v>0</v>
      </c>
      <c r="AC240" s="158">
        <v>21350.5</v>
      </c>
      <c r="AD240" s="92">
        <v>0</v>
      </c>
      <c r="AE240" s="96" t="s">
        <v>8566</v>
      </c>
      <c r="AF240" s="92" t="s">
        <v>8616</v>
      </c>
      <c r="AG240" s="92" t="s">
        <v>8787</v>
      </c>
      <c r="AH240" s="93" t="s">
        <v>14285</v>
      </c>
      <c r="AI240" s="93" t="s">
        <v>7984</v>
      </c>
      <c r="AJ240" s="98">
        <v>43612</v>
      </c>
      <c r="AK240" s="92" t="s">
        <v>14286</v>
      </c>
      <c r="AL240" s="92" t="s">
        <v>8914</v>
      </c>
      <c r="AM240" s="92">
        <v>15607</v>
      </c>
      <c r="AN240" s="93" t="s">
        <v>8791</v>
      </c>
      <c r="AO240" s="93" t="s">
        <v>10350</v>
      </c>
      <c r="AP240" s="97"/>
      <c r="AQ240" s="97"/>
      <c r="AR240" s="97"/>
      <c r="AS240" s="97"/>
      <c r="AT240" s="97"/>
      <c r="AU240" s="97"/>
      <c r="AV240" s="97"/>
      <c r="AW240" s="97"/>
      <c r="AX240" s="92" t="s">
        <v>14287</v>
      </c>
      <c r="AY240" s="97"/>
      <c r="AZ240" s="97"/>
      <c r="BA240" s="97"/>
      <c r="BB240" s="97"/>
      <c r="BC240" s="97"/>
      <c r="BD240" s="97"/>
      <c r="BE240" s="97"/>
      <c r="BF240" s="92"/>
    </row>
    <row r="241" spans="1:58" ht="13.15" customHeight="1" x14ac:dyDescent="0.25">
      <c r="A241" s="92" t="s">
        <v>13970</v>
      </c>
      <c r="B241" s="92" t="s">
        <v>13793</v>
      </c>
      <c r="C241" s="93">
        <v>6893</v>
      </c>
      <c r="D241" s="92" t="s">
        <v>13971</v>
      </c>
      <c r="E241" s="92" t="s">
        <v>8613</v>
      </c>
      <c r="F241" s="92" t="s">
        <v>8785</v>
      </c>
      <c r="G241" s="92" t="s">
        <v>8786</v>
      </c>
      <c r="H241" s="94">
        <v>43586</v>
      </c>
      <c r="I241" s="95">
        <v>43616</v>
      </c>
      <c r="J241" s="92" t="s">
        <v>8556</v>
      </c>
      <c r="K241" s="92" t="s">
        <v>8557</v>
      </c>
      <c r="L241" s="92" t="s">
        <v>8558</v>
      </c>
      <c r="M241" s="92" t="s">
        <v>8559</v>
      </c>
      <c r="N241" s="92" t="s">
        <v>8558</v>
      </c>
      <c r="O241" s="92" t="s">
        <v>8560</v>
      </c>
      <c r="P241" s="92" t="s">
        <v>8561</v>
      </c>
      <c r="Q241" s="92" t="s">
        <v>8562</v>
      </c>
      <c r="R241" s="92" t="s">
        <v>8558</v>
      </c>
      <c r="S241" s="92" t="s">
        <v>8559</v>
      </c>
      <c r="T241" s="92" t="s">
        <v>8563</v>
      </c>
      <c r="U241" s="92" t="s">
        <v>8564</v>
      </c>
      <c r="V241" s="92" t="s">
        <v>8558</v>
      </c>
      <c r="W241" s="92" t="s">
        <v>8559</v>
      </c>
      <c r="X241" s="92" t="s">
        <v>8565</v>
      </c>
      <c r="Y241" s="92" t="s">
        <v>8562</v>
      </c>
      <c r="Z241" s="92" t="s">
        <v>7982</v>
      </c>
      <c r="AA241" s="155">
        <v>614625.55000000005</v>
      </c>
      <c r="AB241" s="96">
        <v>0</v>
      </c>
      <c r="AC241" s="158">
        <v>614625.55000000005</v>
      </c>
      <c r="AD241" s="92">
        <v>0</v>
      </c>
      <c r="AE241" s="96" t="s">
        <v>8566</v>
      </c>
      <c r="AF241" s="92" t="s">
        <v>8616</v>
      </c>
      <c r="AG241" s="92" t="s">
        <v>8787</v>
      </c>
      <c r="AH241" s="93" t="s">
        <v>14288</v>
      </c>
      <c r="AI241" s="93" t="s">
        <v>7984</v>
      </c>
      <c r="AJ241" s="98">
        <v>43587</v>
      </c>
      <c r="AK241" s="92" t="s">
        <v>14289</v>
      </c>
      <c r="AL241" s="92" t="s">
        <v>9500</v>
      </c>
      <c r="AM241" s="92">
        <v>13552</v>
      </c>
      <c r="AN241" s="93" t="s">
        <v>8791</v>
      </c>
      <c r="AO241" s="93" t="s">
        <v>7984</v>
      </c>
      <c r="AP241" s="97"/>
      <c r="AQ241" s="97"/>
      <c r="AR241" s="97"/>
      <c r="AS241" s="97"/>
      <c r="AT241" s="97"/>
      <c r="AU241" s="97"/>
      <c r="AV241" s="97"/>
      <c r="AW241" s="97"/>
      <c r="AX241" s="92" t="s">
        <v>14290</v>
      </c>
      <c r="AY241" s="97"/>
      <c r="AZ241" s="97"/>
      <c r="BA241" s="97"/>
      <c r="BB241" s="97"/>
      <c r="BC241" s="97"/>
      <c r="BD241" s="97"/>
      <c r="BE241" s="97"/>
      <c r="BF241" s="92"/>
    </row>
    <row r="242" spans="1:58" ht="13.15" customHeight="1" x14ac:dyDescent="0.25">
      <c r="A242" s="92" t="s">
        <v>13970</v>
      </c>
      <c r="B242" s="92" t="s">
        <v>13793</v>
      </c>
      <c r="C242" s="93">
        <v>6893</v>
      </c>
      <c r="D242" s="92" t="s">
        <v>13971</v>
      </c>
      <c r="E242" s="92" t="s">
        <v>8613</v>
      </c>
      <c r="F242" s="92" t="s">
        <v>8785</v>
      </c>
      <c r="G242" s="92" t="s">
        <v>8786</v>
      </c>
      <c r="H242" s="94">
        <v>43586</v>
      </c>
      <c r="I242" s="95">
        <v>43616</v>
      </c>
      <c r="J242" s="92" t="s">
        <v>8556</v>
      </c>
      <c r="K242" s="92" t="s">
        <v>8557</v>
      </c>
      <c r="L242" s="92" t="s">
        <v>8558</v>
      </c>
      <c r="M242" s="92" t="s">
        <v>8559</v>
      </c>
      <c r="N242" s="92" t="s">
        <v>8558</v>
      </c>
      <c r="O242" s="92" t="s">
        <v>8560</v>
      </c>
      <c r="P242" s="92" t="s">
        <v>8561</v>
      </c>
      <c r="Q242" s="92" t="s">
        <v>8562</v>
      </c>
      <c r="R242" s="92" t="s">
        <v>8558</v>
      </c>
      <c r="S242" s="92" t="s">
        <v>8559</v>
      </c>
      <c r="T242" s="92" t="s">
        <v>8563</v>
      </c>
      <c r="U242" s="92" t="s">
        <v>8564</v>
      </c>
      <c r="V242" s="92" t="s">
        <v>8558</v>
      </c>
      <c r="W242" s="92" t="s">
        <v>8559</v>
      </c>
      <c r="X242" s="92" t="s">
        <v>8565</v>
      </c>
      <c r="Y242" s="92" t="s">
        <v>8562</v>
      </c>
      <c r="Z242" s="92" t="s">
        <v>7982</v>
      </c>
      <c r="AA242" s="155">
        <v>8989.2000000000007</v>
      </c>
      <c r="AB242" s="96">
        <v>0</v>
      </c>
      <c r="AC242" s="158">
        <v>8989.2000000000007</v>
      </c>
      <c r="AD242" s="92">
        <v>0</v>
      </c>
      <c r="AE242" s="96" t="s">
        <v>8566</v>
      </c>
      <c r="AF242" s="92" t="s">
        <v>8616</v>
      </c>
      <c r="AG242" s="92" t="s">
        <v>8787</v>
      </c>
      <c r="AH242" s="93" t="s">
        <v>14291</v>
      </c>
      <c r="AI242" s="93" t="s">
        <v>7984</v>
      </c>
      <c r="AJ242" s="98">
        <v>43593</v>
      </c>
      <c r="AK242" s="92" t="s">
        <v>14292</v>
      </c>
      <c r="AL242" s="92" t="s">
        <v>8795</v>
      </c>
      <c r="AM242" s="92">
        <v>16483</v>
      </c>
      <c r="AN242" s="93" t="s">
        <v>8791</v>
      </c>
      <c r="AO242" s="93" t="s">
        <v>11433</v>
      </c>
      <c r="AP242" s="97"/>
      <c r="AQ242" s="97"/>
      <c r="AR242" s="97"/>
      <c r="AS242" s="97"/>
      <c r="AT242" s="97"/>
      <c r="AU242" s="97"/>
      <c r="AV242" s="97"/>
      <c r="AW242" s="97"/>
      <c r="AX242" s="92" t="s">
        <v>14293</v>
      </c>
      <c r="AY242" s="97"/>
      <c r="AZ242" s="97"/>
      <c r="BA242" s="97"/>
      <c r="BB242" s="97"/>
      <c r="BC242" s="97"/>
      <c r="BD242" s="97"/>
      <c r="BE242" s="97"/>
      <c r="BF242" s="92"/>
    </row>
    <row r="243" spans="1:58" ht="13.15" customHeight="1" x14ac:dyDescent="0.25">
      <c r="A243" s="92" t="s">
        <v>13970</v>
      </c>
      <c r="B243" s="92" t="s">
        <v>13793</v>
      </c>
      <c r="C243" s="93">
        <v>6893</v>
      </c>
      <c r="D243" s="92" t="s">
        <v>13971</v>
      </c>
      <c r="E243" s="92" t="s">
        <v>8613</v>
      </c>
      <c r="F243" s="92" t="s">
        <v>8785</v>
      </c>
      <c r="G243" s="92" t="s">
        <v>8786</v>
      </c>
      <c r="H243" s="94">
        <v>43586</v>
      </c>
      <c r="I243" s="95">
        <v>43616</v>
      </c>
      <c r="J243" s="92" t="s">
        <v>8556</v>
      </c>
      <c r="K243" s="92" t="s">
        <v>8557</v>
      </c>
      <c r="L243" s="92" t="s">
        <v>8558</v>
      </c>
      <c r="M243" s="92" t="s">
        <v>8559</v>
      </c>
      <c r="N243" s="92" t="s">
        <v>8558</v>
      </c>
      <c r="O243" s="92" t="s">
        <v>8560</v>
      </c>
      <c r="P243" s="92" t="s">
        <v>8561</v>
      </c>
      <c r="Q243" s="92" t="s">
        <v>8562</v>
      </c>
      <c r="R243" s="92" t="s">
        <v>8558</v>
      </c>
      <c r="S243" s="92" t="s">
        <v>8559</v>
      </c>
      <c r="T243" s="92" t="s">
        <v>8563</v>
      </c>
      <c r="U243" s="92" t="s">
        <v>8564</v>
      </c>
      <c r="V243" s="92" t="s">
        <v>8558</v>
      </c>
      <c r="W243" s="92" t="s">
        <v>8559</v>
      </c>
      <c r="X243" s="92" t="s">
        <v>8565</v>
      </c>
      <c r="Y243" s="92" t="s">
        <v>8562</v>
      </c>
      <c r="Z243" s="92" t="s">
        <v>7982</v>
      </c>
      <c r="AA243" s="155">
        <v>2040</v>
      </c>
      <c r="AB243" s="96">
        <v>0</v>
      </c>
      <c r="AC243" s="158">
        <v>2040</v>
      </c>
      <c r="AD243" s="92">
        <v>0</v>
      </c>
      <c r="AE243" s="96" t="s">
        <v>8566</v>
      </c>
      <c r="AF243" s="92" t="s">
        <v>8616</v>
      </c>
      <c r="AG243" s="92" t="s">
        <v>8787</v>
      </c>
      <c r="AH243" s="93" t="s">
        <v>14294</v>
      </c>
      <c r="AI243" s="93" t="s">
        <v>7984</v>
      </c>
      <c r="AJ243" s="98">
        <v>43597</v>
      </c>
      <c r="AK243" s="92" t="s">
        <v>14295</v>
      </c>
      <c r="AL243" s="92" t="s">
        <v>8928</v>
      </c>
      <c r="AM243" s="92">
        <v>317023</v>
      </c>
      <c r="AN243" s="93" t="s">
        <v>8791</v>
      </c>
      <c r="AO243" s="93" t="s">
        <v>13977</v>
      </c>
      <c r="AP243" s="97"/>
      <c r="AQ243" s="97"/>
      <c r="AR243" s="97"/>
      <c r="AS243" s="97"/>
      <c r="AT243" s="97"/>
      <c r="AU243" s="97"/>
      <c r="AV243" s="97"/>
      <c r="AW243" s="97"/>
      <c r="AX243" s="92" t="s">
        <v>14296</v>
      </c>
      <c r="AY243" s="97"/>
      <c r="AZ243" s="97"/>
      <c r="BA243" s="97"/>
      <c r="BB243" s="97"/>
      <c r="BC243" s="97"/>
      <c r="BD243" s="97"/>
      <c r="BE243" s="97"/>
      <c r="BF243" s="92"/>
    </row>
    <row r="244" spans="1:58" ht="13.15" customHeight="1" x14ac:dyDescent="0.25">
      <c r="A244" s="92" t="s">
        <v>13970</v>
      </c>
      <c r="B244" s="92" t="s">
        <v>13793</v>
      </c>
      <c r="C244" s="93">
        <v>6893</v>
      </c>
      <c r="D244" s="92" t="s">
        <v>13971</v>
      </c>
      <c r="E244" s="92" t="s">
        <v>8613</v>
      </c>
      <c r="F244" s="92" t="s">
        <v>8785</v>
      </c>
      <c r="G244" s="92" t="s">
        <v>8786</v>
      </c>
      <c r="H244" s="94">
        <v>43586</v>
      </c>
      <c r="I244" s="95">
        <v>43616</v>
      </c>
      <c r="J244" s="92" t="s">
        <v>8556</v>
      </c>
      <c r="K244" s="92" t="s">
        <v>8557</v>
      </c>
      <c r="L244" s="92" t="s">
        <v>8558</v>
      </c>
      <c r="M244" s="92" t="s">
        <v>8559</v>
      </c>
      <c r="N244" s="92" t="s">
        <v>8558</v>
      </c>
      <c r="O244" s="92" t="s">
        <v>8560</v>
      </c>
      <c r="P244" s="92" t="s">
        <v>8561</v>
      </c>
      <c r="Q244" s="92" t="s">
        <v>8562</v>
      </c>
      <c r="R244" s="92" t="s">
        <v>8558</v>
      </c>
      <c r="S244" s="92" t="s">
        <v>8559</v>
      </c>
      <c r="T244" s="92" t="s">
        <v>8563</v>
      </c>
      <c r="U244" s="92" t="s">
        <v>8564</v>
      </c>
      <c r="V244" s="92" t="s">
        <v>8558</v>
      </c>
      <c r="W244" s="92" t="s">
        <v>8559</v>
      </c>
      <c r="X244" s="92" t="s">
        <v>8565</v>
      </c>
      <c r="Y244" s="92" t="s">
        <v>8562</v>
      </c>
      <c r="Z244" s="92" t="s">
        <v>7982</v>
      </c>
      <c r="AA244" s="155">
        <v>35820</v>
      </c>
      <c r="AB244" s="96">
        <v>0</v>
      </c>
      <c r="AC244" s="158">
        <v>35820</v>
      </c>
      <c r="AD244" s="92">
        <v>0</v>
      </c>
      <c r="AE244" s="96" t="s">
        <v>8566</v>
      </c>
      <c r="AF244" s="92" t="s">
        <v>8616</v>
      </c>
      <c r="AG244" s="92" t="s">
        <v>8787</v>
      </c>
      <c r="AH244" s="93" t="s">
        <v>14297</v>
      </c>
      <c r="AI244" s="93" t="s">
        <v>7984</v>
      </c>
      <c r="AJ244" s="98">
        <v>43614</v>
      </c>
      <c r="AK244" s="92" t="s">
        <v>14298</v>
      </c>
      <c r="AL244" s="92" t="s">
        <v>8795</v>
      </c>
      <c r="AM244" s="92">
        <v>16483</v>
      </c>
      <c r="AN244" s="93" t="s">
        <v>8791</v>
      </c>
      <c r="AO244" s="93" t="s">
        <v>8825</v>
      </c>
      <c r="AP244" s="97"/>
      <c r="AQ244" s="97"/>
      <c r="AR244" s="97"/>
      <c r="AS244" s="97"/>
      <c r="AT244" s="97"/>
      <c r="AU244" s="97"/>
      <c r="AV244" s="97"/>
      <c r="AW244" s="97"/>
      <c r="AX244" s="92" t="s">
        <v>14299</v>
      </c>
      <c r="AY244" s="97"/>
      <c r="AZ244" s="97"/>
      <c r="BA244" s="97"/>
      <c r="BB244" s="97"/>
      <c r="BC244" s="97"/>
      <c r="BD244" s="97"/>
      <c r="BE244" s="97"/>
      <c r="BF244" s="92"/>
    </row>
    <row r="245" spans="1:58" ht="13.15" customHeight="1" x14ac:dyDescent="0.25">
      <c r="A245" s="92" t="s">
        <v>13970</v>
      </c>
      <c r="B245" s="92" t="s">
        <v>13793</v>
      </c>
      <c r="C245" s="93">
        <v>6893</v>
      </c>
      <c r="D245" s="92" t="s">
        <v>13971</v>
      </c>
      <c r="E245" s="92" t="s">
        <v>8613</v>
      </c>
      <c r="F245" s="92" t="s">
        <v>8785</v>
      </c>
      <c r="G245" s="92" t="s">
        <v>8786</v>
      </c>
      <c r="H245" s="94">
        <v>43586</v>
      </c>
      <c r="I245" s="95">
        <v>43616</v>
      </c>
      <c r="J245" s="92" t="s">
        <v>8556</v>
      </c>
      <c r="K245" s="92" t="s">
        <v>8557</v>
      </c>
      <c r="L245" s="92" t="s">
        <v>8558</v>
      </c>
      <c r="M245" s="92" t="s">
        <v>8559</v>
      </c>
      <c r="N245" s="92" t="s">
        <v>8558</v>
      </c>
      <c r="O245" s="92" t="s">
        <v>8560</v>
      </c>
      <c r="P245" s="92" t="s">
        <v>8561</v>
      </c>
      <c r="Q245" s="92" t="s">
        <v>8562</v>
      </c>
      <c r="R245" s="92" t="s">
        <v>8558</v>
      </c>
      <c r="S245" s="92" t="s">
        <v>8559</v>
      </c>
      <c r="T245" s="92" t="s">
        <v>8563</v>
      </c>
      <c r="U245" s="92" t="s">
        <v>8564</v>
      </c>
      <c r="V245" s="92" t="s">
        <v>8558</v>
      </c>
      <c r="W245" s="92" t="s">
        <v>8559</v>
      </c>
      <c r="X245" s="92" t="s">
        <v>8565</v>
      </c>
      <c r="Y245" s="92" t="s">
        <v>8562</v>
      </c>
      <c r="Z245" s="92" t="s">
        <v>7982</v>
      </c>
      <c r="AA245" s="155">
        <v>19020</v>
      </c>
      <c r="AB245" s="96">
        <v>0</v>
      </c>
      <c r="AC245" s="158">
        <v>19020</v>
      </c>
      <c r="AD245" s="92">
        <v>0</v>
      </c>
      <c r="AE245" s="96" t="s">
        <v>8566</v>
      </c>
      <c r="AF245" s="92" t="s">
        <v>8616</v>
      </c>
      <c r="AG245" s="92" t="s">
        <v>8787</v>
      </c>
      <c r="AH245" s="93" t="s">
        <v>14300</v>
      </c>
      <c r="AI245" s="93" t="s">
        <v>7984</v>
      </c>
      <c r="AJ245" s="98">
        <v>43601</v>
      </c>
      <c r="AK245" s="92" t="s">
        <v>14301</v>
      </c>
      <c r="AL245" s="92" t="s">
        <v>9317</v>
      </c>
      <c r="AM245" s="92">
        <v>17316</v>
      </c>
      <c r="AN245" s="93" t="s">
        <v>8791</v>
      </c>
      <c r="AO245" s="93" t="s">
        <v>8805</v>
      </c>
      <c r="AP245" s="97"/>
      <c r="AQ245" s="97"/>
      <c r="AR245" s="97"/>
      <c r="AS245" s="97"/>
      <c r="AT245" s="97"/>
      <c r="AU245" s="97"/>
      <c r="AV245" s="97"/>
      <c r="AW245" s="97"/>
      <c r="AX245" s="92" t="s">
        <v>14302</v>
      </c>
      <c r="AY245" s="97"/>
      <c r="AZ245" s="97"/>
      <c r="BA245" s="97"/>
      <c r="BB245" s="97"/>
      <c r="BC245" s="97"/>
      <c r="BD245" s="97"/>
      <c r="BE245" s="97"/>
      <c r="BF245" s="92"/>
    </row>
    <row r="246" spans="1:58" ht="13.15" customHeight="1" x14ac:dyDescent="0.25">
      <c r="A246" s="92" t="s">
        <v>13970</v>
      </c>
      <c r="B246" s="92" t="s">
        <v>13793</v>
      </c>
      <c r="C246" s="93">
        <v>6893</v>
      </c>
      <c r="D246" s="92" t="s">
        <v>13971</v>
      </c>
      <c r="E246" s="92" t="s">
        <v>8613</v>
      </c>
      <c r="F246" s="92" t="s">
        <v>8785</v>
      </c>
      <c r="G246" s="92" t="s">
        <v>8786</v>
      </c>
      <c r="H246" s="94">
        <v>43586</v>
      </c>
      <c r="I246" s="95">
        <v>43616</v>
      </c>
      <c r="J246" s="92" t="s">
        <v>8556</v>
      </c>
      <c r="K246" s="92" t="s">
        <v>8557</v>
      </c>
      <c r="L246" s="92" t="s">
        <v>8558</v>
      </c>
      <c r="M246" s="92" t="s">
        <v>8559</v>
      </c>
      <c r="N246" s="92" t="s">
        <v>8558</v>
      </c>
      <c r="O246" s="92" t="s">
        <v>8560</v>
      </c>
      <c r="P246" s="92" t="s">
        <v>8561</v>
      </c>
      <c r="Q246" s="92" t="s">
        <v>8562</v>
      </c>
      <c r="R246" s="92" t="s">
        <v>8558</v>
      </c>
      <c r="S246" s="92" t="s">
        <v>8559</v>
      </c>
      <c r="T246" s="92" t="s">
        <v>8563</v>
      </c>
      <c r="U246" s="92" t="s">
        <v>8564</v>
      </c>
      <c r="V246" s="92" t="s">
        <v>8558</v>
      </c>
      <c r="W246" s="92" t="s">
        <v>8559</v>
      </c>
      <c r="X246" s="92" t="s">
        <v>8565</v>
      </c>
      <c r="Y246" s="92" t="s">
        <v>8562</v>
      </c>
      <c r="Z246" s="92" t="s">
        <v>7982</v>
      </c>
      <c r="AA246" s="155">
        <v>2230</v>
      </c>
      <c r="AB246" s="96">
        <v>0</v>
      </c>
      <c r="AC246" s="158">
        <v>2230</v>
      </c>
      <c r="AD246" s="92">
        <v>0</v>
      </c>
      <c r="AE246" s="96" t="s">
        <v>8566</v>
      </c>
      <c r="AF246" s="92" t="s">
        <v>8616</v>
      </c>
      <c r="AG246" s="92" t="s">
        <v>8787</v>
      </c>
      <c r="AH246" s="93" t="s">
        <v>14303</v>
      </c>
      <c r="AI246" s="93" t="s">
        <v>7984</v>
      </c>
      <c r="AJ246" s="98">
        <v>43587</v>
      </c>
      <c r="AK246" s="92" t="s">
        <v>14304</v>
      </c>
      <c r="AL246" s="92" t="s">
        <v>14305</v>
      </c>
      <c r="AM246" s="92">
        <v>319689</v>
      </c>
      <c r="AN246" s="93" t="s">
        <v>8791</v>
      </c>
      <c r="AO246" s="93" t="s">
        <v>7984</v>
      </c>
      <c r="AP246" s="97"/>
      <c r="AQ246" s="97"/>
      <c r="AR246" s="97"/>
      <c r="AS246" s="97"/>
      <c r="AT246" s="97"/>
      <c r="AU246" s="97"/>
      <c r="AV246" s="97"/>
      <c r="AW246" s="97"/>
      <c r="AX246" s="92" t="s">
        <v>14306</v>
      </c>
      <c r="AY246" s="97"/>
      <c r="AZ246" s="97"/>
      <c r="BA246" s="97"/>
      <c r="BB246" s="97"/>
      <c r="BC246" s="97"/>
      <c r="BD246" s="97"/>
      <c r="BE246" s="97"/>
      <c r="BF246" s="92"/>
    </row>
    <row r="247" spans="1:58" ht="13.15" customHeight="1" x14ac:dyDescent="0.25">
      <c r="A247" s="92" t="s">
        <v>13970</v>
      </c>
      <c r="B247" s="92" t="s">
        <v>13793</v>
      </c>
      <c r="C247" s="93">
        <v>6893</v>
      </c>
      <c r="D247" s="92" t="s">
        <v>13971</v>
      </c>
      <c r="E247" s="92" t="s">
        <v>8613</v>
      </c>
      <c r="F247" s="92" t="s">
        <v>8785</v>
      </c>
      <c r="G247" s="92" t="s">
        <v>8786</v>
      </c>
      <c r="H247" s="94">
        <v>43586</v>
      </c>
      <c r="I247" s="95">
        <v>43616</v>
      </c>
      <c r="J247" s="92" t="s">
        <v>8556</v>
      </c>
      <c r="K247" s="92" t="s">
        <v>8557</v>
      </c>
      <c r="L247" s="92" t="s">
        <v>8558</v>
      </c>
      <c r="M247" s="92" t="s">
        <v>8559</v>
      </c>
      <c r="N247" s="92" t="s">
        <v>8558</v>
      </c>
      <c r="O247" s="92" t="s">
        <v>8560</v>
      </c>
      <c r="P247" s="92" t="s">
        <v>8561</v>
      </c>
      <c r="Q247" s="92" t="s">
        <v>8562</v>
      </c>
      <c r="R247" s="92" t="s">
        <v>8558</v>
      </c>
      <c r="S247" s="92" t="s">
        <v>8559</v>
      </c>
      <c r="T247" s="92" t="s">
        <v>8563</v>
      </c>
      <c r="U247" s="92" t="s">
        <v>8564</v>
      </c>
      <c r="V247" s="92" t="s">
        <v>8558</v>
      </c>
      <c r="W247" s="92" t="s">
        <v>8559</v>
      </c>
      <c r="X247" s="92" t="s">
        <v>8565</v>
      </c>
      <c r="Y247" s="92" t="s">
        <v>8562</v>
      </c>
      <c r="Z247" s="92" t="s">
        <v>7982</v>
      </c>
      <c r="AA247" s="155">
        <v>53325</v>
      </c>
      <c r="AB247" s="96">
        <v>0</v>
      </c>
      <c r="AC247" s="158">
        <v>53325</v>
      </c>
      <c r="AD247" s="92">
        <v>0</v>
      </c>
      <c r="AE247" s="96" t="s">
        <v>8566</v>
      </c>
      <c r="AF247" s="92" t="s">
        <v>8616</v>
      </c>
      <c r="AG247" s="92" t="s">
        <v>8787</v>
      </c>
      <c r="AH247" s="93" t="s">
        <v>14307</v>
      </c>
      <c r="AI247" s="93" t="s">
        <v>7984</v>
      </c>
      <c r="AJ247" s="98">
        <v>43607</v>
      </c>
      <c r="AK247" s="92" t="s">
        <v>14308</v>
      </c>
      <c r="AL247" s="92" t="s">
        <v>8940</v>
      </c>
      <c r="AM247" s="92">
        <v>40011</v>
      </c>
      <c r="AN247" s="93" t="s">
        <v>8791</v>
      </c>
      <c r="AO247" s="93" t="s">
        <v>8825</v>
      </c>
      <c r="AP247" s="97"/>
      <c r="AQ247" s="97"/>
      <c r="AR247" s="97"/>
      <c r="AS247" s="97"/>
      <c r="AT247" s="97"/>
      <c r="AU247" s="97"/>
      <c r="AV247" s="97"/>
      <c r="AW247" s="97"/>
      <c r="AX247" s="92" t="s">
        <v>14309</v>
      </c>
      <c r="AY247" s="97"/>
      <c r="AZ247" s="97"/>
      <c r="BA247" s="97"/>
      <c r="BB247" s="97"/>
      <c r="BC247" s="97"/>
      <c r="BD247" s="97"/>
      <c r="BE247" s="97"/>
      <c r="BF247" s="92"/>
    </row>
    <row r="248" spans="1:58" ht="13.15" customHeight="1" x14ac:dyDescent="0.25">
      <c r="A248" s="92" t="s">
        <v>13970</v>
      </c>
      <c r="B248" s="92" t="s">
        <v>13793</v>
      </c>
      <c r="C248" s="93">
        <v>6893</v>
      </c>
      <c r="D248" s="92" t="s">
        <v>13971</v>
      </c>
      <c r="E248" s="92" t="s">
        <v>8613</v>
      </c>
      <c r="F248" s="92" t="s">
        <v>8785</v>
      </c>
      <c r="G248" s="92" t="s">
        <v>8786</v>
      </c>
      <c r="H248" s="94">
        <v>43586</v>
      </c>
      <c r="I248" s="95">
        <v>43616</v>
      </c>
      <c r="J248" s="92" t="s">
        <v>8556</v>
      </c>
      <c r="K248" s="92" t="s">
        <v>8557</v>
      </c>
      <c r="L248" s="92" t="s">
        <v>8558</v>
      </c>
      <c r="M248" s="92" t="s">
        <v>8559</v>
      </c>
      <c r="N248" s="92" t="s">
        <v>8558</v>
      </c>
      <c r="O248" s="92" t="s">
        <v>8560</v>
      </c>
      <c r="P248" s="92" t="s">
        <v>8561</v>
      </c>
      <c r="Q248" s="92" t="s">
        <v>8562</v>
      </c>
      <c r="R248" s="92" t="s">
        <v>8558</v>
      </c>
      <c r="S248" s="92" t="s">
        <v>8559</v>
      </c>
      <c r="T248" s="92" t="s">
        <v>8563</v>
      </c>
      <c r="U248" s="92" t="s">
        <v>8564</v>
      </c>
      <c r="V248" s="92" t="s">
        <v>8558</v>
      </c>
      <c r="W248" s="92" t="s">
        <v>8559</v>
      </c>
      <c r="X248" s="92" t="s">
        <v>8565</v>
      </c>
      <c r="Y248" s="92" t="s">
        <v>8562</v>
      </c>
      <c r="Z248" s="92" t="s">
        <v>7982</v>
      </c>
      <c r="AA248" s="155">
        <v>429594</v>
      </c>
      <c r="AB248" s="96">
        <v>0</v>
      </c>
      <c r="AC248" s="158">
        <v>429594</v>
      </c>
      <c r="AD248" s="92">
        <v>0</v>
      </c>
      <c r="AE248" s="96" t="s">
        <v>8566</v>
      </c>
      <c r="AF248" s="92" t="s">
        <v>8616</v>
      </c>
      <c r="AG248" s="92" t="s">
        <v>8787</v>
      </c>
      <c r="AH248" s="93" t="s">
        <v>14310</v>
      </c>
      <c r="AI248" s="93" t="s">
        <v>7984</v>
      </c>
      <c r="AJ248" s="98">
        <v>43587</v>
      </c>
      <c r="AK248" s="92" t="s">
        <v>14311</v>
      </c>
      <c r="AL248" s="92" t="s">
        <v>9033</v>
      </c>
      <c r="AM248" s="92">
        <v>1291</v>
      </c>
      <c r="AN248" s="93" t="s">
        <v>8791</v>
      </c>
      <c r="AO248" s="93" t="s">
        <v>7984</v>
      </c>
      <c r="AP248" s="97"/>
      <c r="AQ248" s="97"/>
      <c r="AR248" s="97"/>
      <c r="AS248" s="97"/>
      <c r="AT248" s="97"/>
      <c r="AU248" s="97"/>
      <c r="AV248" s="97"/>
      <c r="AW248" s="97"/>
      <c r="AX248" s="92" t="s">
        <v>14312</v>
      </c>
      <c r="AY248" s="97"/>
      <c r="AZ248" s="97"/>
      <c r="BA248" s="97"/>
      <c r="BB248" s="97"/>
      <c r="BC248" s="97"/>
      <c r="BD248" s="97"/>
      <c r="BE248" s="97"/>
      <c r="BF248" s="92"/>
    </row>
    <row r="249" spans="1:58" ht="13.15" customHeight="1" x14ac:dyDescent="0.25">
      <c r="A249" s="92" t="s">
        <v>13970</v>
      </c>
      <c r="B249" s="92" t="s">
        <v>13793</v>
      </c>
      <c r="C249" s="93">
        <v>6893</v>
      </c>
      <c r="D249" s="92" t="s">
        <v>13971</v>
      </c>
      <c r="E249" s="92" t="s">
        <v>8613</v>
      </c>
      <c r="F249" s="92" t="s">
        <v>8785</v>
      </c>
      <c r="G249" s="92" t="s">
        <v>8786</v>
      </c>
      <c r="H249" s="94">
        <v>43586</v>
      </c>
      <c r="I249" s="95">
        <v>43616</v>
      </c>
      <c r="J249" s="92" t="s">
        <v>8556</v>
      </c>
      <c r="K249" s="92" t="s">
        <v>8557</v>
      </c>
      <c r="L249" s="92" t="s">
        <v>8558</v>
      </c>
      <c r="M249" s="92" t="s">
        <v>8559</v>
      </c>
      <c r="N249" s="92" t="s">
        <v>8558</v>
      </c>
      <c r="O249" s="92" t="s">
        <v>8560</v>
      </c>
      <c r="P249" s="92" t="s">
        <v>8561</v>
      </c>
      <c r="Q249" s="92" t="s">
        <v>8562</v>
      </c>
      <c r="R249" s="92" t="s">
        <v>8558</v>
      </c>
      <c r="S249" s="92" t="s">
        <v>8559</v>
      </c>
      <c r="T249" s="92" t="s">
        <v>8563</v>
      </c>
      <c r="U249" s="92" t="s">
        <v>8564</v>
      </c>
      <c r="V249" s="92" t="s">
        <v>8558</v>
      </c>
      <c r="W249" s="92" t="s">
        <v>8559</v>
      </c>
      <c r="X249" s="92" t="s">
        <v>8565</v>
      </c>
      <c r="Y249" s="92" t="s">
        <v>8562</v>
      </c>
      <c r="Z249" s="92" t="s">
        <v>7982</v>
      </c>
      <c r="AA249" s="155">
        <v>46970</v>
      </c>
      <c r="AB249" s="96">
        <v>0</v>
      </c>
      <c r="AC249" s="158">
        <v>46970</v>
      </c>
      <c r="AD249" s="92">
        <v>0</v>
      </c>
      <c r="AE249" s="96" t="s">
        <v>8566</v>
      </c>
      <c r="AF249" s="92" t="s">
        <v>8616</v>
      </c>
      <c r="AG249" s="92" t="s">
        <v>8787</v>
      </c>
      <c r="AH249" s="93" t="s">
        <v>14313</v>
      </c>
      <c r="AI249" s="93" t="s">
        <v>7984</v>
      </c>
      <c r="AJ249" s="98">
        <v>43599</v>
      </c>
      <c r="AK249" s="92" t="s">
        <v>14314</v>
      </c>
      <c r="AL249" s="92" t="s">
        <v>9135</v>
      </c>
      <c r="AM249" s="92">
        <v>15711</v>
      </c>
      <c r="AN249" s="93" t="s">
        <v>8791</v>
      </c>
      <c r="AO249" s="93" t="s">
        <v>8805</v>
      </c>
      <c r="AP249" s="97"/>
      <c r="AQ249" s="97"/>
      <c r="AR249" s="97"/>
      <c r="AS249" s="97"/>
      <c r="AT249" s="97"/>
      <c r="AU249" s="97"/>
      <c r="AV249" s="97"/>
      <c r="AW249" s="97"/>
      <c r="AX249" s="92" t="s">
        <v>14315</v>
      </c>
      <c r="AY249" s="97"/>
      <c r="AZ249" s="97"/>
      <c r="BA249" s="97"/>
      <c r="BB249" s="97"/>
      <c r="BC249" s="97"/>
      <c r="BD249" s="97"/>
      <c r="BE249" s="97"/>
      <c r="BF249" s="92"/>
    </row>
    <row r="250" spans="1:58" ht="13.15" customHeight="1" x14ac:dyDescent="0.25">
      <c r="A250" s="92" t="s">
        <v>13970</v>
      </c>
      <c r="B250" s="92" t="s">
        <v>13793</v>
      </c>
      <c r="C250" s="93">
        <v>6893</v>
      </c>
      <c r="D250" s="92" t="s">
        <v>13971</v>
      </c>
      <c r="E250" s="92" t="s">
        <v>8613</v>
      </c>
      <c r="F250" s="92" t="s">
        <v>8785</v>
      </c>
      <c r="G250" s="92" t="s">
        <v>8786</v>
      </c>
      <c r="H250" s="94">
        <v>43586</v>
      </c>
      <c r="I250" s="95">
        <v>43616</v>
      </c>
      <c r="J250" s="92" t="s">
        <v>8556</v>
      </c>
      <c r="K250" s="92" t="s">
        <v>8557</v>
      </c>
      <c r="L250" s="92" t="s">
        <v>8558</v>
      </c>
      <c r="M250" s="92" t="s">
        <v>8559</v>
      </c>
      <c r="N250" s="92" t="s">
        <v>8558</v>
      </c>
      <c r="O250" s="92" t="s">
        <v>8560</v>
      </c>
      <c r="P250" s="92" t="s">
        <v>8561</v>
      </c>
      <c r="Q250" s="92" t="s">
        <v>8562</v>
      </c>
      <c r="R250" s="92" t="s">
        <v>8558</v>
      </c>
      <c r="S250" s="92" t="s">
        <v>8559</v>
      </c>
      <c r="T250" s="92" t="s">
        <v>8563</v>
      </c>
      <c r="U250" s="92" t="s">
        <v>8564</v>
      </c>
      <c r="V250" s="92" t="s">
        <v>8558</v>
      </c>
      <c r="W250" s="92" t="s">
        <v>8559</v>
      </c>
      <c r="X250" s="92" t="s">
        <v>8565</v>
      </c>
      <c r="Y250" s="92" t="s">
        <v>8562</v>
      </c>
      <c r="Z250" s="92" t="s">
        <v>7982</v>
      </c>
      <c r="AA250" s="155">
        <v>8312</v>
      </c>
      <c r="AB250" s="96">
        <v>0</v>
      </c>
      <c r="AC250" s="158">
        <v>8312</v>
      </c>
      <c r="AD250" s="92">
        <v>0</v>
      </c>
      <c r="AE250" s="96" t="s">
        <v>8566</v>
      </c>
      <c r="AF250" s="92" t="s">
        <v>8616</v>
      </c>
      <c r="AG250" s="92" t="s">
        <v>8787</v>
      </c>
      <c r="AH250" s="93" t="s">
        <v>14316</v>
      </c>
      <c r="AI250" s="93" t="s">
        <v>7984</v>
      </c>
      <c r="AJ250" s="98">
        <v>43590</v>
      </c>
      <c r="AK250" s="92" t="s">
        <v>14317</v>
      </c>
      <c r="AL250" s="92" t="s">
        <v>8940</v>
      </c>
      <c r="AM250" s="92">
        <v>40010</v>
      </c>
      <c r="AN250" s="93" t="s">
        <v>8791</v>
      </c>
      <c r="AO250" s="93" t="s">
        <v>7984</v>
      </c>
      <c r="AP250" s="97"/>
      <c r="AQ250" s="97"/>
      <c r="AR250" s="97"/>
      <c r="AS250" s="97"/>
      <c r="AT250" s="97"/>
      <c r="AU250" s="97"/>
      <c r="AV250" s="97"/>
      <c r="AW250" s="97"/>
      <c r="AX250" s="92" t="s">
        <v>14318</v>
      </c>
      <c r="AY250" s="97"/>
      <c r="AZ250" s="97"/>
      <c r="BA250" s="97"/>
      <c r="BB250" s="97"/>
      <c r="BC250" s="97"/>
      <c r="BD250" s="97"/>
      <c r="BE250" s="97"/>
      <c r="BF250" s="92"/>
    </row>
    <row r="251" spans="1:58" ht="13.15" customHeight="1" x14ac:dyDescent="0.25">
      <c r="A251" s="92" t="s">
        <v>13970</v>
      </c>
      <c r="B251" s="92" t="s">
        <v>13793</v>
      </c>
      <c r="C251" s="93">
        <v>6893</v>
      </c>
      <c r="D251" s="92" t="s">
        <v>13971</v>
      </c>
      <c r="E251" s="92" t="s">
        <v>8613</v>
      </c>
      <c r="F251" s="92" t="s">
        <v>8785</v>
      </c>
      <c r="G251" s="92" t="s">
        <v>8786</v>
      </c>
      <c r="H251" s="94">
        <v>43586</v>
      </c>
      <c r="I251" s="95">
        <v>43616</v>
      </c>
      <c r="J251" s="92" t="s">
        <v>8556</v>
      </c>
      <c r="K251" s="92" t="s">
        <v>8557</v>
      </c>
      <c r="L251" s="92" t="s">
        <v>8558</v>
      </c>
      <c r="M251" s="92" t="s">
        <v>8559</v>
      </c>
      <c r="N251" s="92" t="s">
        <v>8558</v>
      </c>
      <c r="O251" s="92" t="s">
        <v>8560</v>
      </c>
      <c r="P251" s="92" t="s">
        <v>8561</v>
      </c>
      <c r="Q251" s="92" t="s">
        <v>8562</v>
      </c>
      <c r="R251" s="92" t="s">
        <v>8558</v>
      </c>
      <c r="S251" s="92" t="s">
        <v>8559</v>
      </c>
      <c r="T251" s="92" t="s">
        <v>8563</v>
      </c>
      <c r="U251" s="92" t="s">
        <v>8564</v>
      </c>
      <c r="V251" s="92" t="s">
        <v>8558</v>
      </c>
      <c r="W251" s="92" t="s">
        <v>8559</v>
      </c>
      <c r="X251" s="92" t="s">
        <v>8565</v>
      </c>
      <c r="Y251" s="92" t="s">
        <v>8562</v>
      </c>
      <c r="Z251" s="92" t="s">
        <v>7982</v>
      </c>
      <c r="AA251" s="155">
        <v>3000</v>
      </c>
      <c r="AB251" s="96">
        <v>0</v>
      </c>
      <c r="AC251" s="158">
        <v>3000</v>
      </c>
      <c r="AD251" s="92">
        <v>0</v>
      </c>
      <c r="AE251" s="96" t="s">
        <v>8566</v>
      </c>
      <c r="AF251" s="92" t="s">
        <v>8616</v>
      </c>
      <c r="AG251" s="92" t="s">
        <v>8787</v>
      </c>
      <c r="AH251" s="93" t="s">
        <v>14319</v>
      </c>
      <c r="AI251" s="93" t="s">
        <v>7984</v>
      </c>
      <c r="AJ251" s="98">
        <v>43608</v>
      </c>
      <c r="AK251" s="92" t="s">
        <v>14320</v>
      </c>
      <c r="AL251" s="92" t="s">
        <v>14321</v>
      </c>
      <c r="AM251" s="92">
        <v>318375</v>
      </c>
      <c r="AN251" s="93" t="s">
        <v>8791</v>
      </c>
      <c r="AO251" s="93" t="s">
        <v>9274</v>
      </c>
      <c r="AP251" s="97"/>
      <c r="AQ251" s="97"/>
      <c r="AR251" s="97"/>
      <c r="AS251" s="97"/>
      <c r="AT251" s="97"/>
      <c r="AU251" s="97"/>
      <c r="AV251" s="97"/>
      <c r="AW251" s="97"/>
      <c r="AX251" s="92" t="s">
        <v>14322</v>
      </c>
      <c r="AY251" s="97"/>
      <c r="AZ251" s="97"/>
      <c r="BA251" s="97"/>
      <c r="BB251" s="97"/>
      <c r="BC251" s="97"/>
      <c r="BD251" s="97"/>
      <c r="BE251" s="97"/>
      <c r="BF251" s="92"/>
    </row>
    <row r="252" spans="1:58" ht="13.15" customHeight="1" x14ac:dyDescent="0.25">
      <c r="A252" s="92" t="s">
        <v>13970</v>
      </c>
      <c r="B252" s="92" t="s">
        <v>13793</v>
      </c>
      <c r="C252" s="93">
        <v>6893</v>
      </c>
      <c r="D252" s="92" t="s">
        <v>13971</v>
      </c>
      <c r="E252" s="92" t="s">
        <v>8613</v>
      </c>
      <c r="F252" s="92" t="s">
        <v>8785</v>
      </c>
      <c r="G252" s="92" t="s">
        <v>8786</v>
      </c>
      <c r="H252" s="94">
        <v>43586</v>
      </c>
      <c r="I252" s="95">
        <v>43616</v>
      </c>
      <c r="J252" s="92" t="s">
        <v>8556</v>
      </c>
      <c r="K252" s="92" t="s">
        <v>8557</v>
      </c>
      <c r="L252" s="92" t="s">
        <v>8558</v>
      </c>
      <c r="M252" s="92" t="s">
        <v>8559</v>
      </c>
      <c r="N252" s="92" t="s">
        <v>8558</v>
      </c>
      <c r="O252" s="92" t="s">
        <v>8560</v>
      </c>
      <c r="P252" s="92" t="s">
        <v>8561</v>
      </c>
      <c r="Q252" s="92" t="s">
        <v>8562</v>
      </c>
      <c r="R252" s="92" t="s">
        <v>8558</v>
      </c>
      <c r="S252" s="92" t="s">
        <v>8559</v>
      </c>
      <c r="T252" s="92" t="s">
        <v>8563</v>
      </c>
      <c r="U252" s="92" t="s">
        <v>8564</v>
      </c>
      <c r="V252" s="92" t="s">
        <v>8558</v>
      </c>
      <c r="W252" s="92" t="s">
        <v>8559</v>
      </c>
      <c r="X252" s="92" t="s">
        <v>8565</v>
      </c>
      <c r="Y252" s="92" t="s">
        <v>8562</v>
      </c>
      <c r="Z252" s="92" t="s">
        <v>7982</v>
      </c>
      <c r="AA252" s="155">
        <v>13410</v>
      </c>
      <c r="AB252" s="96">
        <v>0</v>
      </c>
      <c r="AC252" s="158">
        <v>13410</v>
      </c>
      <c r="AD252" s="92">
        <v>0</v>
      </c>
      <c r="AE252" s="96" t="s">
        <v>8566</v>
      </c>
      <c r="AF252" s="92" t="s">
        <v>8616</v>
      </c>
      <c r="AG252" s="92" t="s">
        <v>8787</v>
      </c>
      <c r="AH252" s="93" t="s">
        <v>14323</v>
      </c>
      <c r="AI252" s="93" t="s">
        <v>7984</v>
      </c>
      <c r="AJ252" s="98">
        <v>43587</v>
      </c>
      <c r="AK252" s="92" t="s">
        <v>14324</v>
      </c>
      <c r="AL252" s="92" t="s">
        <v>9033</v>
      </c>
      <c r="AM252" s="92">
        <v>13372</v>
      </c>
      <c r="AN252" s="93" t="s">
        <v>8791</v>
      </c>
      <c r="AO252" s="93" t="s">
        <v>7984</v>
      </c>
      <c r="AP252" s="97"/>
      <c r="AQ252" s="97"/>
      <c r="AR252" s="97"/>
      <c r="AS252" s="97"/>
      <c r="AT252" s="97"/>
      <c r="AU252" s="97"/>
      <c r="AV252" s="97"/>
      <c r="AW252" s="97"/>
      <c r="AX252" s="92" t="s">
        <v>14325</v>
      </c>
      <c r="AY252" s="97"/>
      <c r="AZ252" s="97"/>
      <c r="BA252" s="97"/>
      <c r="BB252" s="97"/>
      <c r="BC252" s="97"/>
      <c r="BD252" s="97"/>
      <c r="BE252" s="97"/>
      <c r="BF252" s="92"/>
    </row>
    <row r="253" spans="1:58" ht="13.15" customHeight="1" x14ac:dyDescent="0.25">
      <c r="A253" s="92" t="s">
        <v>13970</v>
      </c>
      <c r="B253" s="92" t="s">
        <v>13793</v>
      </c>
      <c r="C253" s="93">
        <v>6893</v>
      </c>
      <c r="D253" s="92" t="s">
        <v>13971</v>
      </c>
      <c r="E253" s="92" t="s">
        <v>8613</v>
      </c>
      <c r="F253" s="92" t="s">
        <v>8785</v>
      </c>
      <c r="G253" s="92" t="s">
        <v>8786</v>
      </c>
      <c r="H253" s="94">
        <v>43586</v>
      </c>
      <c r="I253" s="95">
        <v>43616</v>
      </c>
      <c r="J253" s="92" t="s">
        <v>8556</v>
      </c>
      <c r="K253" s="92" t="s">
        <v>8557</v>
      </c>
      <c r="L253" s="92" t="s">
        <v>8558</v>
      </c>
      <c r="M253" s="92" t="s">
        <v>8559</v>
      </c>
      <c r="N253" s="92" t="s">
        <v>8558</v>
      </c>
      <c r="O253" s="92" t="s">
        <v>8560</v>
      </c>
      <c r="P253" s="92" t="s">
        <v>8561</v>
      </c>
      <c r="Q253" s="92" t="s">
        <v>8562</v>
      </c>
      <c r="R253" s="92" t="s">
        <v>8558</v>
      </c>
      <c r="S253" s="92" t="s">
        <v>8559</v>
      </c>
      <c r="T253" s="92" t="s">
        <v>8563</v>
      </c>
      <c r="U253" s="92" t="s">
        <v>8564</v>
      </c>
      <c r="V253" s="92" t="s">
        <v>8558</v>
      </c>
      <c r="W253" s="92" t="s">
        <v>8559</v>
      </c>
      <c r="X253" s="92" t="s">
        <v>8565</v>
      </c>
      <c r="Y253" s="92" t="s">
        <v>8562</v>
      </c>
      <c r="Z253" s="92" t="s">
        <v>7982</v>
      </c>
      <c r="AA253" s="155">
        <v>13553.44</v>
      </c>
      <c r="AB253" s="96">
        <v>0</v>
      </c>
      <c r="AC253" s="158">
        <v>13553.44</v>
      </c>
      <c r="AD253" s="92">
        <v>0</v>
      </c>
      <c r="AE253" s="96" t="s">
        <v>8566</v>
      </c>
      <c r="AF253" s="92" t="s">
        <v>8616</v>
      </c>
      <c r="AG253" s="92" t="s">
        <v>8787</v>
      </c>
      <c r="AH253" s="93" t="s">
        <v>14326</v>
      </c>
      <c r="AI253" s="93" t="s">
        <v>7984</v>
      </c>
      <c r="AJ253" s="98">
        <v>43590</v>
      </c>
      <c r="AK253" s="92" t="s">
        <v>14327</v>
      </c>
      <c r="AL253" s="92" t="s">
        <v>12889</v>
      </c>
      <c r="AM253" s="92">
        <v>381010</v>
      </c>
      <c r="AN253" s="93" t="s">
        <v>8791</v>
      </c>
      <c r="AO253" s="93" t="s">
        <v>11804</v>
      </c>
      <c r="AP253" s="97"/>
      <c r="AQ253" s="97"/>
      <c r="AR253" s="97"/>
      <c r="AS253" s="97"/>
      <c r="AT253" s="97"/>
      <c r="AU253" s="97"/>
      <c r="AV253" s="97"/>
      <c r="AW253" s="97"/>
      <c r="AX253" s="92" t="s">
        <v>14328</v>
      </c>
      <c r="AY253" s="97"/>
      <c r="AZ253" s="97"/>
      <c r="BA253" s="97"/>
      <c r="BB253" s="97"/>
      <c r="BC253" s="97"/>
      <c r="BD253" s="97"/>
      <c r="BE253" s="97"/>
      <c r="BF253" s="92"/>
    </row>
    <row r="254" spans="1:58" ht="13.15" customHeight="1" x14ac:dyDescent="0.25">
      <c r="A254" s="92" t="s">
        <v>13970</v>
      </c>
      <c r="B254" s="92" t="s">
        <v>13793</v>
      </c>
      <c r="C254" s="93">
        <v>6893</v>
      </c>
      <c r="D254" s="92" t="s">
        <v>13971</v>
      </c>
      <c r="E254" s="92" t="s">
        <v>8613</v>
      </c>
      <c r="F254" s="92" t="s">
        <v>8785</v>
      </c>
      <c r="G254" s="92" t="s">
        <v>8786</v>
      </c>
      <c r="H254" s="94">
        <v>43586</v>
      </c>
      <c r="I254" s="95">
        <v>43616</v>
      </c>
      <c r="J254" s="92" t="s">
        <v>8556</v>
      </c>
      <c r="K254" s="92" t="s">
        <v>8557</v>
      </c>
      <c r="L254" s="92" t="s">
        <v>8558</v>
      </c>
      <c r="M254" s="92" t="s">
        <v>8559</v>
      </c>
      <c r="N254" s="92" t="s">
        <v>8558</v>
      </c>
      <c r="O254" s="92" t="s">
        <v>8560</v>
      </c>
      <c r="P254" s="92" t="s">
        <v>8561</v>
      </c>
      <c r="Q254" s="92" t="s">
        <v>8562</v>
      </c>
      <c r="R254" s="92" t="s">
        <v>8558</v>
      </c>
      <c r="S254" s="92" t="s">
        <v>8559</v>
      </c>
      <c r="T254" s="92" t="s">
        <v>8563</v>
      </c>
      <c r="U254" s="92" t="s">
        <v>8564</v>
      </c>
      <c r="V254" s="92" t="s">
        <v>8558</v>
      </c>
      <c r="W254" s="92" t="s">
        <v>8559</v>
      </c>
      <c r="X254" s="92" t="s">
        <v>8565</v>
      </c>
      <c r="Y254" s="92" t="s">
        <v>8562</v>
      </c>
      <c r="Z254" s="92" t="s">
        <v>7982</v>
      </c>
      <c r="AA254" s="155">
        <v>2130</v>
      </c>
      <c r="AB254" s="96">
        <v>0</v>
      </c>
      <c r="AC254" s="158">
        <v>2130</v>
      </c>
      <c r="AD254" s="92">
        <v>0</v>
      </c>
      <c r="AE254" s="96" t="s">
        <v>8566</v>
      </c>
      <c r="AF254" s="92" t="s">
        <v>8616</v>
      </c>
      <c r="AG254" s="92" t="s">
        <v>8787</v>
      </c>
      <c r="AH254" s="93" t="s">
        <v>14329</v>
      </c>
      <c r="AI254" s="93" t="s">
        <v>7984</v>
      </c>
      <c r="AJ254" s="98">
        <v>43606</v>
      </c>
      <c r="AK254" s="92" t="s">
        <v>14330</v>
      </c>
      <c r="AL254" s="92" t="s">
        <v>9273</v>
      </c>
      <c r="AM254" s="92">
        <v>318543</v>
      </c>
      <c r="AN254" s="93" t="s">
        <v>8791</v>
      </c>
      <c r="AO254" s="93" t="s">
        <v>9274</v>
      </c>
      <c r="AP254" s="97"/>
      <c r="AQ254" s="97"/>
      <c r="AR254" s="97"/>
      <c r="AS254" s="97"/>
      <c r="AT254" s="97"/>
      <c r="AU254" s="97"/>
      <c r="AV254" s="97"/>
      <c r="AW254" s="97"/>
      <c r="AX254" s="92" t="s">
        <v>14331</v>
      </c>
      <c r="AY254" s="97"/>
      <c r="AZ254" s="97"/>
      <c r="BA254" s="97"/>
      <c r="BB254" s="97"/>
      <c r="BC254" s="97"/>
      <c r="BD254" s="97"/>
      <c r="BE254" s="97"/>
      <c r="BF254" s="92"/>
    </row>
    <row r="255" spans="1:58" ht="13.15" customHeight="1" x14ac:dyDescent="0.25">
      <c r="A255" s="92" t="s">
        <v>13970</v>
      </c>
      <c r="B255" s="92" t="s">
        <v>13793</v>
      </c>
      <c r="C255" s="93">
        <v>6893</v>
      </c>
      <c r="D255" s="92" t="s">
        <v>13971</v>
      </c>
      <c r="E255" s="92" t="s">
        <v>8613</v>
      </c>
      <c r="F255" s="92" t="s">
        <v>8785</v>
      </c>
      <c r="G255" s="92" t="s">
        <v>8786</v>
      </c>
      <c r="H255" s="94">
        <v>43586</v>
      </c>
      <c r="I255" s="95">
        <v>43616</v>
      </c>
      <c r="J255" s="92" t="s">
        <v>8556</v>
      </c>
      <c r="K255" s="92" t="s">
        <v>8557</v>
      </c>
      <c r="L255" s="92" t="s">
        <v>8558</v>
      </c>
      <c r="M255" s="92" t="s">
        <v>8559</v>
      </c>
      <c r="N255" s="92" t="s">
        <v>8558</v>
      </c>
      <c r="O255" s="92" t="s">
        <v>8560</v>
      </c>
      <c r="P255" s="92" t="s">
        <v>8561</v>
      </c>
      <c r="Q255" s="92" t="s">
        <v>8562</v>
      </c>
      <c r="R255" s="92" t="s">
        <v>8558</v>
      </c>
      <c r="S255" s="92" t="s">
        <v>8559</v>
      </c>
      <c r="T255" s="92" t="s">
        <v>8563</v>
      </c>
      <c r="U255" s="92" t="s">
        <v>8564</v>
      </c>
      <c r="V255" s="92" t="s">
        <v>8558</v>
      </c>
      <c r="W255" s="92" t="s">
        <v>8559</v>
      </c>
      <c r="X255" s="92" t="s">
        <v>8565</v>
      </c>
      <c r="Y255" s="92" t="s">
        <v>8562</v>
      </c>
      <c r="Z255" s="92" t="s">
        <v>7982</v>
      </c>
      <c r="AA255" s="155">
        <v>4513</v>
      </c>
      <c r="AB255" s="96">
        <v>0</v>
      </c>
      <c r="AC255" s="158">
        <v>4513</v>
      </c>
      <c r="AD255" s="92">
        <v>0</v>
      </c>
      <c r="AE255" s="96" t="s">
        <v>8566</v>
      </c>
      <c r="AF255" s="92" t="s">
        <v>8616</v>
      </c>
      <c r="AG255" s="92" t="s">
        <v>8787</v>
      </c>
      <c r="AH255" s="93" t="s">
        <v>14332</v>
      </c>
      <c r="AI255" s="93" t="s">
        <v>7984</v>
      </c>
      <c r="AJ255" s="98">
        <v>43607</v>
      </c>
      <c r="AK255" s="92" t="s">
        <v>14333</v>
      </c>
      <c r="AL255" s="92" t="s">
        <v>14334</v>
      </c>
      <c r="AM255" s="92">
        <v>336046</v>
      </c>
      <c r="AN255" s="93" t="s">
        <v>9070</v>
      </c>
      <c r="AO255" s="93" t="s">
        <v>9513</v>
      </c>
      <c r="AP255" s="97"/>
      <c r="AQ255" s="97"/>
      <c r="AR255" s="97"/>
      <c r="AS255" s="97"/>
      <c r="AT255" s="97"/>
      <c r="AU255" s="97"/>
      <c r="AV255" s="97"/>
      <c r="AW255" s="97"/>
      <c r="AX255" s="92" t="s">
        <v>14335</v>
      </c>
      <c r="AY255" s="97"/>
      <c r="AZ255" s="97"/>
      <c r="BA255" s="97"/>
      <c r="BB255" s="97"/>
      <c r="BC255" s="97"/>
      <c r="BD255" s="97"/>
      <c r="BE255" s="97"/>
      <c r="BF255" s="92"/>
    </row>
    <row r="256" spans="1:58" ht="13.15" customHeight="1" x14ac:dyDescent="0.25">
      <c r="A256" s="92" t="s">
        <v>13970</v>
      </c>
      <c r="B256" s="92" t="s">
        <v>13793</v>
      </c>
      <c r="C256" s="93">
        <v>6893</v>
      </c>
      <c r="D256" s="92" t="s">
        <v>13971</v>
      </c>
      <c r="E256" s="92" t="s">
        <v>8613</v>
      </c>
      <c r="F256" s="92" t="s">
        <v>8785</v>
      </c>
      <c r="G256" s="92" t="s">
        <v>8786</v>
      </c>
      <c r="H256" s="94">
        <v>43586</v>
      </c>
      <c r="I256" s="95">
        <v>43616</v>
      </c>
      <c r="J256" s="92" t="s">
        <v>8556</v>
      </c>
      <c r="K256" s="92" t="s">
        <v>8557</v>
      </c>
      <c r="L256" s="92" t="s">
        <v>8558</v>
      </c>
      <c r="M256" s="92" t="s">
        <v>8559</v>
      </c>
      <c r="N256" s="92" t="s">
        <v>8558</v>
      </c>
      <c r="O256" s="92" t="s">
        <v>8560</v>
      </c>
      <c r="P256" s="92" t="s">
        <v>8561</v>
      </c>
      <c r="Q256" s="92" t="s">
        <v>8562</v>
      </c>
      <c r="R256" s="92" t="s">
        <v>8558</v>
      </c>
      <c r="S256" s="92" t="s">
        <v>8559</v>
      </c>
      <c r="T256" s="92" t="s">
        <v>8563</v>
      </c>
      <c r="U256" s="92" t="s">
        <v>8564</v>
      </c>
      <c r="V256" s="92" t="s">
        <v>8558</v>
      </c>
      <c r="W256" s="92" t="s">
        <v>8559</v>
      </c>
      <c r="X256" s="92" t="s">
        <v>8565</v>
      </c>
      <c r="Y256" s="92" t="s">
        <v>8562</v>
      </c>
      <c r="Z256" s="92" t="s">
        <v>7982</v>
      </c>
      <c r="AA256" s="155">
        <v>26712</v>
      </c>
      <c r="AB256" s="96">
        <v>0</v>
      </c>
      <c r="AC256" s="158">
        <v>26712</v>
      </c>
      <c r="AD256" s="92">
        <v>0</v>
      </c>
      <c r="AE256" s="96" t="s">
        <v>8566</v>
      </c>
      <c r="AF256" s="92" t="s">
        <v>8616</v>
      </c>
      <c r="AG256" s="92" t="s">
        <v>8787</v>
      </c>
      <c r="AH256" s="93" t="s">
        <v>14336</v>
      </c>
      <c r="AI256" s="93" t="s">
        <v>7984</v>
      </c>
      <c r="AJ256" s="98">
        <v>43587</v>
      </c>
      <c r="AK256" s="92" t="s">
        <v>14337</v>
      </c>
      <c r="AL256" s="92" t="s">
        <v>14338</v>
      </c>
      <c r="AM256" s="92">
        <v>336015</v>
      </c>
      <c r="AN256" s="93" t="s">
        <v>8791</v>
      </c>
      <c r="AO256" s="93" t="s">
        <v>7984</v>
      </c>
      <c r="AP256" s="97"/>
      <c r="AQ256" s="97"/>
      <c r="AR256" s="97"/>
      <c r="AS256" s="97"/>
      <c r="AT256" s="97"/>
      <c r="AU256" s="97"/>
      <c r="AV256" s="97"/>
      <c r="AW256" s="97"/>
      <c r="AX256" s="92" t="s">
        <v>14339</v>
      </c>
      <c r="AY256" s="97"/>
      <c r="AZ256" s="97"/>
      <c r="BA256" s="97"/>
      <c r="BB256" s="97"/>
      <c r="BC256" s="97"/>
      <c r="BD256" s="97"/>
      <c r="BE256" s="97"/>
      <c r="BF256" s="92"/>
    </row>
    <row r="257" spans="1:58" ht="13.15" customHeight="1" x14ac:dyDescent="0.25">
      <c r="A257" s="92" t="s">
        <v>13970</v>
      </c>
      <c r="B257" s="92" t="s">
        <v>13793</v>
      </c>
      <c r="C257" s="93">
        <v>6893</v>
      </c>
      <c r="D257" s="92" t="s">
        <v>13971</v>
      </c>
      <c r="E257" s="92" t="s">
        <v>8613</v>
      </c>
      <c r="F257" s="92" t="s">
        <v>8785</v>
      </c>
      <c r="G257" s="92" t="s">
        <v>8786</v>
      </c>
      <c r="H257" s="94">
        <v>43586</v>
      </c>
      <c r="I257" s="95">
        <v>43616</v>
      </c>
      <c r="J257" s="92" t="s">
        <v>8556</v>
      </c>
      <c r="K257" s="92" t="s">
        <v>8557</v>
      </c>
      <c r="L257" s="92" t="s">
        <v>8558</v>
      </c>
      <c r="M257" s="92" t="s">
        <v>8559</v>
      </c>
      <c r="N257" s="92" t="s">
        <v>8558</v>
      </c>
      <c r="O257" s="92" t="s">
        <v>8560</v>
      </c>
      <c r="P257" s="92" t="s">
        <v>8561</v>
      </c>
      <c r="Q257" s="92" t="s">
        <v>8562</v>
      </c>
      <c r="R257" s="92" t="s">
        <v>8558</v>
      </c>
      <c r="S257" s="92" t="s">
        <v>8559</v>
      </c>
      <c r="T257" s="92" t="s">
        <v>8563</v>
      </c>
      <c r="U257" s="92" t="s">
        <v>8564</v>
      </c>
      <c r="V257" s="92" t="s">
        <v>8558</v>
      </c>
      <c r="W257" s="92" t="s">
        <v>8559</v>
      </c>
      <c r="X257" s="92" t="s">
        <v>8565</v>
      </c>
      <c r="Y257" s="92" t="s">
        <v>8562</v>
      </c>
      <c r="Z257" s="92" t="s">
        <v>7982</v>
      </c>
      <c r="AA257" s="155">
        <v>17979.48</v>
      </c>
      <c r="AB257" s="96">
        <v>0</v>
      </c>
      <c r="AC257" s="158">
        <v>17979.48</v>
      </c>
      <c r="AD257" s="92">
        <v>0</v>
      </c>
      <c r="AE257" s="96" t="s">
        <v>8566</v>
      </c>
      <c r="AF257" s="92" t="s">
        <v>8616</v>
      </c>
      <c r="AG257" s="92" t="s">
        <v>8787</v>
      </c>
      <c r="AH257" s="93" t="s">
        <v>14340</v>
      </c>
      <c r="AI257" s="93" t="s">
        <v>7984</v>
      </c>
      <c r="AJ257" s="98">
        <v>43606</v>
      </c>
      <c r="AK257" s="92" t="s">
        <v>14341</v>
      </c>
      <c r="AL257" s="92" t="s">
        <v>9754</v>
      </c>
      <c r="AM257" s="92">
        <v>17006</v>
      </c>
      <c r="AN257" s="93" t="s">
        <v>9070</v>
      </c>
      <c r="AO257" s="93" t="s">
        <v>8945</v>
      </c>
      <c r="AP257" s="97"/>
      <c r="AQ257" s="97"/>
      <c r="AR257" s="97"/>
      <c r="AS257" s="97"/>
      <c r="AT257" s="97"/>
      <c r="AU257" s="97"/>
      <c r="AV257" s="97"/>
      <c r="AW257" s="97"/>
      <c r="AX257" s="92" t="s">
        <v>14342</v>
      </c>
      <c r="AY257" s="97"/>
      <c r="AZ257" s="97"/>
      <c r="BA257" s="97"/>
      <c r="BB257" s="97"/>
      <c r="BC257" s="97"/>
      <c r="BD257" s="97"/>
      <c r="BE257" s="97"/>
      <c r="BF257" s="92"/>
    </row>
    <row r="258" spans="1:58" ht="13.15" customHeight="1" x14ac:dyDescent="0.25">
      <c r="A258" s="92" t="s">
        <v>13970</v>
      </c>
      <c r="B258" s="92" t="s">
        <v>13793</v>
      </c>
      <c r="C258" s="93">
        <v>6893</v>
      </c>
      <c r="D258" s="92" t="s">
        <v>13971</v>
      </c>
      <c r="E258" s="92" t="s">
        <v>8613</v>
      </c>
      <c r="F258" s="92" t="s">
        <v>8785</v>
      </c>
      <c r="G258" s="92" t="s">
        <v>8786</v>
      </c>
      <c r="H258" s="94">
        <v>43586</v>
      </c>
      <c r="I258" s="95">
        <v>43616</v>
      </c>
      <c r="J258" s="92" t="s">
        <v>8556</v>
      </c>
      <c r="K258" s="92" t="s">
        <v>8557</v>
      </c>
      <c r="L258" s="92" t="s">
        <v>8558</v>
      </c>
      <c r="M258" s="92" t="s">
        <v>8559</v>
      </c>
      <c r="N258" s="92" t="s">
        <v>8558</v>
      </c>
      <c r="O258" s="92" t="s">
        <v>8560</v>
      </c>
      <c r="P258" s="92" t="s">
        <v>8561</v>
      </c>
      <c r="Q258" s="92" t="s">
        <v>8562</v>
      </c>
      <c r="R258" s="92" t="s">
        <v>8558</v>
      </c>
      <c r="S258" s="92" t="s">
        <v>8559</v>
      </c>
      <c r="T258" s="92" t="s">
        <v>8563</v>
      </c>
      <c r="U258" s="92" t="s">
        <v>8564</v>
      </c>
      <c r="V258" s="92" t="s">
        <v>8558</v>
      </c>
      <c r="W258" s="92" t="s">
        <v>8559</v>
      </c>
      <c r="X258" s="92" t="s">
        <v>8565</v>
      </c>
      <c r="Y258" s="92" t="s">
        <v>8562</v>
      </c>
      <c r="Z258" s="92" t="s">
        <v>7982</v>
      </c>
      <c r="AA258" s="155">
        <v>3740</v>
      </c>
      <c r="AB258" s="96">
        <v>0</v>
      </c>
      <c r="AC258" s="158">
        <v>3740</v>
      </c>
      <c r="AD258" s="92">
        <v>0</v>
      </c>
      <c r="AE258" s="96" t="s">
        <v>8566</v>
      </c>
      <c r="AF258" s="92" t="s">
        <v>8616</v>
      </c>
      <c r="AG258" s="92" t="s">
        <v>8787</v>
      </c>
      <c r="AH258" s="93" t="s">
        <v>14343</v>
      </c>
      <c r="AI258" s="93" t="s">
        <v>7984</v>
      </c>
      <c r="AJ258" s="98">
        <v>43612</v>
      </c>
      <c r="AK258" s="92" t="s">
        <v>14344</v>
      </c>
      <c r="AL258" s="92" t="s">
        <v>9270</v>
      </c>
      <c r="AM258" s="92">
        <v>317585</v>
      </c>
      <c r="AN258" s="93" t="s">
        <v>8791</v>
      </c>
      <c r="AO258" s="93" t="s">
        <v>9513</v>
      </c>
      <c r="AP258" s="97"/>
      <c r="AQ258" s="97"/>
      <c r="AR258" s="97"/>
      <c r="AS258" s="97"/>
      <c r="AT258" s="97"/>
      <c r="AU258" s="97"/>
      <c r="AV258" s="97"/>
      <c r="AW258" s="97"/>
      <c r="AX258" s="92" t="s">
        <v>14345</v>
      </c>
      <c r="AY258" s="97"/>
      <c r="AZ258" s="97"/>
      <c r="BA258" s="97"/>
      <c r="BB258" s="97"/>
      <c r="BC258" s="97"/>
      <c r="BD258" s="97"/>
      <c r="BE258" s="97"/>
      <c r="BF258" s="92"/>
    </row>
    <row r="259" spans="1:58" ht="13.15" customHeight="1" x14ac:dyDescent="0.25">
      <c r="A259" s="92" t="s">
        <v>13970</v>
      </c>
      <c r="B259" s="92" t="s">
        <v>13793</v>
      </c>
      <c r="C259" s="93">
        <v>6893</v>
      </c>
      <c r="D259" s="92" t="s">
        <v>13971</v>
      </c>
      <c r="E259" s="92" t="s">
        <v>8613</v>
      </c>
      <c r="F259" s="92" t="s">
        <v>8785</v>
      </c>
      <c r="G259" s="92" t="s">
        <v>8786</v>
      </c>
      <c r="H259" s="94">
        <v>43586</v>
      </c>
      <c r="I259" s="95">
        <v>43616</v>
      </c>
      <c r="J259" s="92" t="s">
        <v>8556</v>
      </c>
      <c r="K259" s="92" t="s">
        <v>8557</v>
      </c>
      <c r="L259" s="92" t="s">
        <v>8558</v>
      </c>
      <c r="M259" s="92" t="s">
        <v>8559</v>
      </c>
      <c r="N259" s="92" t="s">
        <v>8558</v>
      </c>
      <c r="O259" s="92" t="s">
        <v>8560</v>
      </c>
      <c r="P259" s="92" t="s">
        <v>8561</v>
      </c>
      <c r="Q259" s="92" t="s">
        <v>8562</v>
      </c>
      <c r="R259" s="92" t="s">
        <v>8558</v>
      </c>
      <c r="S259" s="92" t="s">
        <v>8559</v>
      </c>
      <c r="T259" s="92" t="s">
        <v>8563</v>
      </c>
      <c r="U259" s="92" t="s">
        <v>8564</v>
      </c>
      <c r="V259" s="92" t="s">
        <v>8558</v>
      </c>
      <c r="W259" s="92" t="s">
        <v>8559</v>
      </c>
      <c r="X259" s="92" t="s">
        <v>8565</v>
      </c>
      <c r="Y259" s="92" t="s">
        <v>8562</v>
      </c>
      <c r="Z259" s="92" t="s">
        <v>7982</v>
      </c>
      <c r="AA259" s="155">
        <v>8434.2099999999991</v>
      </c>
      <c r="AB259" s="96">
        <v>0</v>
      </c>
      <c r="AC259" s="158">
        <v>8434.2099999999991</v>
      </c>
      <c r="AD259" s="92">
        <v>0</v>
      </c>
      <c r="AE259" s="96" t="s">
        <v>8566</v>
      </c>
      <c r="AF259" s="92" t="s">
        <v>8616</v>
      </c>
      <c r="AG259" s="92" t="s">
        <v>8787</v>
      </c>
      <c r="AH259" s="93" t="s">
        <v>14346</v>
      </c>
      <c r="AI259" s="93" t="s">
        <v>7984</v>
      </c>
      <c r="AJ259" s="98">
        <v>43596</v>
      </c>
      <c r="AK259" s="92" t="s">
        <v>14347</v>
      </c>
      <c r="AL259" s="92" t="s">
        <v>8987</v>
      </c>
      <c r="AM259" s="92">
        <v>15747</v>
      </c>
      <c r="AN259" s="93" t="s">
        <v>8791</v>
      </c>
      <c r="AO259" s="93" t="s">
        <v>8840</v>
      </c>
      <c r="AP259" s="97"/>
      <c r="AQ259" s="97"/>
      <c r="AR259" s="97"/>
      <c r="AS259" s="97"/>
      <c r="AT259" s="97"/>
      <c r="AU259" s="97"/>
      <c r="AV259" s="97"/>
      <c r="AW259" s="97"/>
      <c r="AX259" s="92" t="s">
        <v>14348</v>
      </c>
      <c r="AY259" s="97"/>
      <c r="AZ259" s="97"/>
      <c r="BA259" s="97"/>
      <c r="BB259" s="97"/>
      <c r="BC259" s="97"/>
      <c r="BD259" s="97"/>
      <c r="BE259" s="97"/>
      <c r="BF259" s="92"/>
    </row>
    <row r="260" spans="1:58" ht="13.15" customHeight="1" x14ac:dyDescent="0.25">
      <c r="A260" s="92" t="s">
        <v>13970</v>
      </c>
      <c r="B260" s="92" t="s">
        <v>13793</v>
      </c>
      <c r="C260" s="93">
        <v>6893</v>
      </c>
      <c r="D260" s="92" t="s">
        <v>13971</v>
      </c>
      <c r="E260" s="92" t="s">
        <v>8613</v>
      </c>
      <c r="F260" s="92" t="s">
        <v>8785</v>
      </c>
      <c r="G260" s="92" t="s">
        <v>8786</v>
      </c>
      <c r="H260" s="94">
        <v>43586</v>
      </c>
      <c r="I260" s="95">
        <v>43616</v>
      </c>
      <c r="J260" s="92" t="s">
        <v>8556</v>
      </c>
      <c r="K260" s="92" t="s">
        <v>8557</v>
      </c>
      <c r="L260" s="92" t="s">
        <v>8558</v>
      </c>
      <c r="M260" s="92" t="s">
        <v>8559</v>
      </c>
      <c r="N260" s="92" t="s">
        <v>8558</v>
      </c>
      <c r="O260" s="92" t="s">
        <v>8560</v>
      </c>
      <c r="P260" s="92" t="s">
        <v>8561</v>
      </c>
      <c r="Q260" s="92" t="s">
        <v>8562</v>
      </c>
      <c r="R260" s="92" t="s">
        <v>8558</v>
      </c>
      <c r="S260" s="92" t="s">
        <v>8559</v>
      </c>
      <c r="T260" s="92" t="s">
        <v>8563</v>
      </c>
      <c r="U260" s="92" t="s">
        <v>8564</v>
      </c>
      <c r="V260" s="92" t="s">
        <v>8558</v>
      </c>
      <c r="W260" s="92" t="s">
        <v>8559</v>
      </c>
      <c r="X260" s="92" t="s">
        <v>8565</v>
      </c>
      <c r="Y260" s="92" t="s">
        <v>8562</v>
      </c>
      <c r="Z260" s="92" t="s">
        <v>7982</v>
      </c>
      <c r="AA260" s="155">
        <v>9634</v>
      </c>
      <c r="AB260" s="96">
        <v>0</v>
      </c>
      <c r="AC260" s="158">
        <v>9634</v>
      </c>
      <c r="AD260" s="92">
        <v>0</v>
      </c>
      <c r="AE260" s="96" t="s">
        <v>8566</v>
      </c>
      <c r="AF260" s="92" t="s">
        <v>8616</v>
      </c>
      <c r="AG260" s="92" t="s">
        <v>8787</v>
      </c>
      <c r="AH260" s="93" t="s">
        <v>14349</v>
      </c>
      <c r="AI260" s="93" t="s">
        <v>7984</v>
      </c>
      <c r="AJ260" s="98">
        <v>43597</v>
      </c>
      <c r="AK260" s="92" t="s">
        <v>14350</v>
      </c>
      <c r="AL260" s="92" t="s">
        <v>8983</v>
      </c>
      <c r="AM260" s="92">
        <v>17030</v>
      </c>
      <c r="AN260" s="93" t="s">
        <v>8791</v>
      </c>
      <c r="AO260" s="93" t="s">
        <v>13990</v>
      </c>
      <c r="AP260" s="97"/>
      <c r="AQ260" s="97"/>
      <c r="AR260" s="97"/>
      <c r="AS260" s="97"/>
      <c r="AT260" s="97"/>
      <c r="AU260" s="97"/>
      <c r="AV260" s="97"/>
      <c r="AW260" s="97"/>
      <c r="AX260" s="92" t="s">
        <v>14351</v>
      </c>
      <c r="AY260" s="97"/>
      <c r="AZ260" s="97"/>
      <c r="BA260" s="97"/>
      <c r="BB260" s="97"/>
      <c r="BC260" s="97"/>
      <c r="BD260" s="97"/>
      <c r="BE260" s="97"/>
      <c r="BF260" s="92"/>
    </row>
    <row r="261" spans="1:58" ht="13.15" customHeight="1" x14ac:dyDescent="0.25">
      <c r="A261" s="92" t="s">
        <v>13970</v>
      </c>
      <c r="B261" s="92" t="s">
        <v>13793</v>
      </c>
      <c r="C261" s="93">
        <v>6893</v>
      </c>
      <c r="D261" s="92" t="s">
        <v>13971</v>
      </c>
      <c r="E261" s="92" t="s">
        <v>8613</v>
      </c>
      <c r="F261" s="92" t="s">
        <v>8785</v>
      </c>
      <c r="G261" s="92" t="s">
        <v>8786</v>
      </c>
      <c r="H261" s="94">
        <v>43586</v>
      </c>
      <c r="I261" s="95">
        <v>43616</v>
      </c>
      <c r="J261" s="92" t="s">
        <v>8556</v>
      </c>
      <c r="K261" s="92" t="s">
        <v>8557</v>
      </c>
      <c r="L261" s="92" t="s">
        <v>8558</v>
      </c>
      <c r="M261" s="92" t="s">
        <v>8559</v>
      </c>
      <c r="N261" s="92" t="s">
        <v>8558</v>
      </c>
      <c r="O261" s="92" t="s">
        <v>8560</v>
      </c>
      <c r="P261" s="92" t="s">
        <v>8561</v>
      </c>
      <c r="Q261" s="92" t="s">
        <v>8562</v>
      </c>
      <c r="R261" s="92" t="s">
        <v>8558</v>
      </c>
      <c r="S261" s="92" t="s">
        <v>8559</v>
      </c>
      <c r="T261" s="92" t="s">
        <v>8563</v>
      </c>
      <c r="U261" s="92" t="s">
        <v>8564</v>
      </c>
      <c r="V261" s="92" t="s">
        <v>8558</v>
      </c>
      <c r="W261" s="92" t="s">
        <v>8559</v>
      </c>
      <c r="X261" s="92" t="s">
        <v>8565</v>
      </c>
      <c r="Y261" s="92" t="s">
        <v>8562</v>
      </c>
      <c r="Z261" s="92" t="s">
        <v>7982</v>
      </c>
      <c r="AA261" s="155">
        <v>3781</v>
      </c>
      <c r="AB261" s="96">
        <v>0</v>
      </c>
      <c r="AC261" s="158">
        <v>3781</v>
      </c>
      <c r="AD261" s="92">
        <v>0</v>
      </c>
      <c r="AE261" s="96" t="s">
        <v>8566</v>
      </c>
      <c r="AF261" s="92" t="s">
        <v>8616</v>
      </c>
      <c r="AG261" s="92" t="s">
        <v>8787</v>
      </c>
      <c r="AH261" s="93" t="s">
        <v>14352</v>
      </c>
      <c r="AI261" s="93" t="s">
        <v>7984</v>
      </c>
      <c r="AJ261" s="98">
        <v>43594</v>
      </c>
      <c r="AK261" s="92" t="s">
        <v>14353</v>
      </c>
      <c r="AL261" s="92" t="s">
        <v>9873</v>
      </c>
      <c r="AM261" s="92">
        <v>195692</v>
      </c>
      <c r="AN261" s="93" t="s">
        <v>9070</v>
      </c>
      <c r="AO261" s="93" t="s">
        <v>7984</v>
      </c>
      <c r="AP261" s="97"/>
      <c r="AQ261" s="97"/>
      <c r="AR261" s="97"/>
      <c r="AS261" s="97"/>
      <c r="AT261" s="97"/>
      <c r="AU261" s="97"/>
      <c r="AV261" s="97"/>
      <c r="AW261" s="97"/>
      <c r="AX261" s="92" t="s">
        <v>14354</v>
      </c>
      <c r="AY261" s="97"/>
      <c r="AZ261" s="97"/>
      <c r="BA261" s="97"/>
      <c r="BB261" s="97"/>
      <c r="BC261" s="97"/>
      <c r="BD261" s="97"/>
      <c r="BE261" s="97"/>
      <c r="BF261" s="92"/>
    </row>
    <row r="262" spans="1:58" ht="13.15" customHeight="1" x14ac:dyDescent="0.25">
      <c r="A262" s="92" t="s">
        <v>13970</v>
      </c>
      <c r="B262" s="92" t="s">
        <v>13793</v>
      </c>
      <c r="C262" s="93">
        <v>6893</v>
      </c>
      <c r="D262" s="92" t="s">
        <v>13971</v>
      </c>
      <c r="E262" s="92" t="s">
        <v>8613</v>
      </c>
      <c r="F262" s="92" t="s">
        <v>8785</v>
      </c>
      <c r="G262" s="92" t="s">
        <v>8786</v>
      </c>
      <c r="H262" s="94">
        <v>43586</v>
      </c>
      <c r="I262" s="95">
        <v>43616</v>
      </c>
      <c r="J262" s="92" t="s">
        <v>8556</v>
      </c>
      <c r="K262" s="92" t="s">
        <v>8557</v>
      </c>
      <c r="L262" s="92" t="s">
        <v>8558</v>
      </c>
      <c r="M262" s="92" t="s">
        <v>8559</v>
      </c>
      <c r="N262" s="92" t="s">
        <v>8558</v>
      </c>
      <c r="O262" s="92" t="s">
        <v>8560</v>
      </c>
      <c r="P262" s="92" t="s">
        <v>8561</v>
      </c>
      <c r="Q262" s="92" t="s">
        <v>8562</v>
      </c>
      <c r="R262" s="92" t="s">
        <v>8558</v>
      </c>
      <c r="S262" s="92" t="s">
        <v>8559</v>
      </c>
      <c r="T262" s="92" t="s">
        <v>8563</v>
      </c>
      <c r="U262" s="92" t="s">
        <v>8564</v>
      </c>
      <c r="V262" s="92" t="s">
        <v>8558</v>
      </c>
      <c r="W262" s="92" t="s">
        <v>8559</v>
      </c>
      <c r="X262" s="92" t="s">
        <v>8565</v>
      </c>
      <c r="Y262" s="92" t="s">
        <v>8562</v>
      </c>
      <c r="Z262" s="92" t="s">
        <v>7982</v>
      </c>
      <c r="AA262" s="155">
        <v>128059.21</v>
      </c>
      <c r="AB262" s="96">
        <v>0</v>
      </c>
      <c r="AC262" s="158">
        <v>128059.21</v>
      </c>
      <c r="AD262" s="92">
        <v>0</v>
      </c>
      <c r="AE262" s="96" t="s">
        <v>8566</v>
      </c>
      <c r="AF262" s="92" t="s">
        <v>8616</v>
      </c>
      <c r="AG262" s="92" t="s">
        <v>8787</v>
      </c>
      <c r="AH262" s="93" t="s">
        <v>14355</v>
      </c>
      <c r="AI262" s="93" t="s">
        <v>7984</v>
      </c>
      <c r="AJ262" s="98">
        <v>43587</v>
      </c>
      <c r="AK262" s="92" t="s">
        <v>14356</v>
      </c>
      <c r="AL262" s="92" t="s">
        <v>8834</v>
      </c>
      <c r="AM262" s="92">
        <v>19001</v>
      </c>
      <c r="AN262" s="93" t="s">
        <v>8791</v>
      </c>
      <c r="AO262" s="93" t="s">
        <v>7984</v>
      </c>
      <c r="AP262" s="97"/>
      <c r="AQ262" s="97"/>
      <c r="AR262" s="97"/>
      <c r="AS262" s="97"/>
      <c r="AT262" s="97"/>
      <c r="AU262" s="97"/>
      <c r="AV262" s="97"/>
      <c r="AW262" s="97"/>
      <c r="AX262" s="92" t="s">
        <v>14357</v>
      </c>
      <c r="AY262" s="97"/>
      <c r="AZ262" s="97"/>
      <c r="BA262" s="97"/>
      <c r="BB262" s="97"/>
      <c r="BC262" s="97"/>
      <c r="BD262" s="97"/>
      <c r="BE262" s="97"/>
      <c r="BF262" s="92"/>
    </row>
    <row r="263" spans="1:58" ht="13.15" customHeight="1" x14ac:dyDescent="0.25">
      <c r="A263" s="92" t="s">
        <v>13970</v>
      </c>
      <c r="B263" s="92" t="s">
        <v>13793</v>
      </c>
      <c r="C263" s="93">
        <v>6893</v>
      </c>
      <c r="D263" s="92" t="s">
        <v>13971</v>
      </c>
      <c r="E263" s="92" t="s">
        <v>8613</v>
      </c>
      <c r="F263" s="92" t="s">
        <v>8785</v>
      </c>
      <c r="G263" s="92" t="s">
        <v>8786</v>
      </c>
      <c r="H263" s="94">
        <v>43586</v>
      </c>
      <c r="I263" s="95">
        <v>43616</v>
      </c>
      <c r="J263" s="92" t="s">
        <v>8556</v>
      </c>
      <c r="K263" s="92" t="s">
        <v>8557</v>
      </c>
      <c r="L263" s="92" t="s">
        <v>8558</v>
      </c>
      <c r="M263" s="92" t="s">
        <v>8559</v>
      </c>
      <c r="N263" s="92" t="s">
        <v>8558</v>
      </c>
      <c r="O263" s="92" t="s">
        <v>8560</v>
      </c>
      <c r="P263" s="92" t="s">
        <v>8561</v>
      </c>
      <c r="Q263" s="92" t="s">
        <v>8562</v>
      </c>
      <c r="R263" s="92" t="s">
        <v>8558</v>
      </c>
      <c r="S263" s="92" t="s">
        <v>8559</v>
      </c>
      <c r="T263" s="92" t="s">
        <v>8563</v>
      </c>
      <c r="U263" s="92" t="s">
        <v>8564</v>
      </c>
      <c r="V263" s="92" t="s">
        <v>8558</v>
      </c>
      <c r="W263" s="92" t="s">
        <v>8559</v>
      </c>
      <c r="X263" s="92" t="s">
        <v>8565</v>
      </c>
      <c r="Y263" s="92" t="s">
        <v>8562</v>
      </c>
      <c r="Z263" s="92" t="s">
        <v>7982</v>
      </c>
      <c r="AA263" s="155">
        <v>69458.31</v>
      </c>
      <c r="AB263" s="96">
        <v>0</v>
      </c>
      <c r="AC263" s="158">
        <v>69458.31</v>
      </c>
      <c r="AD263" s="92">
        <v>0</v>
      </c>
      <c r="AE263" s="96" t="s">
        <v>8566</v>
      </c>
      <c r="AF263" s="92" t="s">
        <v>8616</v>
      </c>
      <c r="AG263" s="92" t="s">
        <v>8787</v>
      </c>
      <c r="AH263" s="93" t="s">
        <v>14358</v>
      </c>
      <c r="AI263" s="93" t="s">
        <v>7984</v>
      </c>
      <c r="AJ263" s="98">
        <v>43587</v>
      </c>
      <c r="AK263" s="92" t="s">
        <v>14359</v>
      </c>
      <c r="AL263" s="92" t="s">
        <v>8834</v>
      </c>
      <c r="AM263" s="92">
        <v>19001</v>
      </c>
      <c r="AN263" s="93" t="s">
        <v>8791</v>
      </c>
      <c r="AO263" s="93" t="s">
        <v>7984</v>
      </c>
      <c r="AP263" s="97"/>
      <c r="AQ263" s="97"/>
      <c r="AR263" s="97"/>
      <c r="AS263" s="97"/>
      <c r="AT263" s="97"/>
      <c r="AU263" s="97"/>
      <c r="AV263" s="97"/>
      <c r="AW263" s="97"/>
      <c r="AX263" s="92" t="s">
        <v>14360</v>
      </c>
      <c r="AY263" s="97"/>
      <c r="AZ263" s="97"/>
      <c r="BA263" s="97"/>
      <c r="BB263" s="97"/>
      <c r="BC263" s="97"/>
      <c r="BD263" s="97"/>
      <c r="BE263" s="97"/>
      <c r="BF263" s="92"/>
    </row>
    <row r="264" spans="1:58" ht="13.15" customHeight="1" x14ac:dyDescent="0.25">
      <c r="A264" s="92" t="s">
        <v>13970</v>
      </c>
      <c r="B264" s="92" t="s">
        <v>13793</v>
      </c>
      <c r="C264" s="93">
        <v>6893</v>
      </c>
      <c r="D264" s="92" t="s">
        <v>13971</v>
      </c>
      <c r="E264" s="92" t="s">
        <v>8613</v>
      </c>
      <c r="F264" s="92" t="s">
        <v>8785</v>
      </c>
      <c r="G264" s="92" t="s">
        <v>8786</v>
      </c>
      <c r="H264" s="94">
        <v>43586</v>
      </c>
      <c r="I264" s="95">
        <v>43616</v>
      </c>
      <c r="J264" s="92" t="s">
        <v>8556</v>
      </c>
      <c r="K264" s="92" t="s">
        <v>8557</v>
      </c>
      <c r="L264" s="92" t="s">
        <v>8558</v>
      </c>
      <c r="M264" s="92" t="s">
        <v>8559</v>
      </c>
      <c r="N264" s="92" t="s">
        <v>8558</v>
      </c>
      <c r="O264" s="92" t="s">
        <v>8560</v>
      </c>
      <c r="P264" s="92" t="s">
        <v>8561</v>
      </c>
      <c r="Q264" s="92" t="s">
        <v>8562</v>
      </c>
      <c r="R264" s="92" t="s">
        <v>8558</v>
      </c>
      <c r="S264" s="92" t="s">
        <v>8559</v>
      </c>
      <c r="T264" s="92" t="s">
        <v>8563</v>
      </c>
      <c r="U264" s="92" t="s">
        <v>8564</v>
      </c>
      <c r="V264" s="92" t="s">
        <v>8558</v>
      </c>
      <c r="W264" s="92" t="s">
        <v>8559</v>
      </c>
      <c r="X264" s="92" t="s">
        <v>8565</v>
      </c>
      <c r="Y264" s="92" t="s">
        <v>8562</v>
      </c>
      <c r="Z264" s="92" t="s">
        <v>7982</v>
      </c>
      <c r="AA264" s="155">
        <v>1989</v>
      </c>
      <c r="AB264" s="96">
        <v>0</v>
      </c>
      <c r="AC264" s="158">
        <v>1989</v>
      </c>
      <c r="AD264" s="92">
        <v>0</v>
      </c>
      <c r="AE264" s="96" t="s">
        <v>8566</v>
      </c>
      <c r="AF264" s="92" t="s">
        <v>8616</v>
      </c>
      <c r="AG264" s="92" t="s">
        <v>8787</v>
      </c>
      <c r="AH264" s="93" t="s">
        <v>14361</v>
      </c>
      <c r="AI264" s="93" t="s">
        <v>7984</v>
      </c>
      <c r="AJ264" s="98">
        <v>43601</v>
      </c>
      <c r="AK264" s="92" t="s">
        <v>14362</v>
      </c>
      <c r="AL264" s="92" t="s">
        <v>9171</v>
      </c>
      <c r="AM264" s="92">
        <v>17042</v>
      </c>
      <c r="AN264" s="93" t="s">
        <v>8791</v>
      </c>
      <c r="AO264" s="93" t="s">
        <v>8945</v>
      </c>
      <c r="AP264" s="97"/>
      <c r="AQ264" s="97"/>
      <c r="AR264" s="97"/>
      <c r="AS264" s="97"/>
      <c r="AT264" s="97"/>
      <c r="AU264" s="97"/>
      <c r="AV264" s="97"/>
      <c r="AW264" s="97"/>
      <c r="AX264" s="92" t="s">
        <v>14363</v>
      </c>
      <c r="AY264" s="97"/>
      <c r="AZ264" s="97"/>
      <c r="BA264" s="97"/>
      <c r="BB264" s="97"/>
      <c r="BC264" s="97"/>
      <c r="BD264" s="97"/>
      <c r="BE264" s="97"/>
      <c r="BF264" s="92"/>
    </row>
    <row r="265" spans="1:58" ht="13.15" customHeight="1" x14ac:dyDescent="0.25">
      <c r="A265" s="92" t="s">
        <v>13970</v>
      </c>
      <c r="B265" s="92" t="s">
        <v>13793</v>
      </c>
      <c r="C265" s="93">
        <v>6893</v>
      </c>
      <c r="D265" s="92" t="s">
        <v>13971</v>
      </c>
      <c r="E265" s="92" t="s">
        <v>8613</v>
      </c>
      <c r="F265" s="92" t="s">
        <v>8785</v>
      </c>
      <c r="G265" s="92" t="s">
        <v>8786</v>
      </c>
      <c r="H265" s="94">
        <v>43586</v>
      </c>
      <c r="I265" s="95">
        <v>43616</v>
      </c>
      <c r="J265" s="92" t="s">
        <v>8556</v>
      </c>
      <c r="K265" s="92" t="s">
        <v>8557</v>
      </c>
      <c r="L265" s="92" t="s">
        <v>8558</v>
      </c>
      <c r="M265" s="92" t="s">
        <v>8559</v>
      </c>
      <c r="N265" s="92" t="s">
        <v>8558</v>
      </c>
      <c r="O265" s="92" t="s">
        <v>8560</v>
      </c>
      <c r="P265" s="92" t="s">
        <v>8561</v>
      </c>
      <c r="Q265" s="92" t="s">
        <v>8562</v>
      </c>
      <c r="R265" s="92" t="s">
        <v>8558</v>
      </c>
      <c r="S265" s="92" t="s">
        <v>8559</v>
      </c>
      <c r="T265" s="92" t="s">
        <v>8563</v>
      </c>
      <c r="U265" s="92" t="s">
        <v>8564</v>
      </c>
      <c r="V265" s="92" t="s">
        <v>8558</v>
      </c>
      <c r="W265" s="92" t="s">
        <v>8559</v>
      </c>
      <c r="X265" s="92" t="s">
        <v>8565</v>
      </c>
      <c r="Y265" s="92" t="s">
        <v>8562</v>
      </c>
      <c r="Z265" s="92" t="s">
        <v>7982</v>
      </c>
      <c r="AA265" s="155">
        <v>5050</v>
      </c>
      <c r="AB265" s="96">
        <v>0</v>
      </c>
      <c r="AC265" s="158">
        <v>5050</v>
      </c>
      <c r="AD265" s="92">
        <v>0</v>
      </c>
      <c r="AE265" s="96" t="s">
        <v>8566</v>
      </c>
      <c r="AF265" s="92" t="s">
        <v>8616</v>
      </c>
      <c r="AG265" s="92" t="s">
        <v>8787</v>
      </c>
      <c r="AH265" s="93" t="s">
        <v>14364</v>
      </c>
      <c r="AI265" s="93" t="s">
        <v>7984</v>
      </c>
      <c r="AJ265" s="98">
        <v>43605</v>
      </c>
      <c r="AK265" s="92" t="s">
        <v>14365</v>
      </c>
      <c r="AL265" s="92" t="s">
        <v>9532</v>
      </c>
      <c r="AM265" s="92">
        <v>16875</v>
      </c>
      <c r="AN265" s="93" t="s">
        <v>8791</v>
      </c>
      <c r="AO265" s="93" t="s">
        <v>9513</v>
      </c>
      <c r="AP265" s="97"/>
      <c r="AQ265" s="97"/>
      <c r="AR265" s="97"/>
      <c r="AS265" s="97"/>
      <c r="AT265" s="97"/>
      <c r="AU265" s="97"/>
      <c r="AV265" s="97"/>
      <c r="AW265" s="97"/>
      <c r="AX265" s="92" t="s">
        <v>14366</v>
      </c>
      <c r="AY265" s="97"/>
      <c r="AZ265" s="97"/>
      <c r="BA265" s="97"/>
      <c r="BB265" s="97"/>
      <c r="BC265" s="97"/>
      <c r="BD265" s="97"/>
      <c r="BE265" s="97"/>
      <c r="BF265" s="92"/>
    </row>
    <row r="266" spans="1:58" ht="13.15" customHeight="1" x14ac:dyDescent="0.25">
      <c r="A266" s="92" t="s">
        <v>13970</v>
      </c>
      <c r="B266" s="92" t="s">
        <v>13793</v>
      </c>
      <c r="C266" s="93">
        <v>6893</v>
      </c>
      <c r="D266" s="92" t="s">
        <v>13971</v>
      </c>
      <c r="E266" s="92" t="s">
        <v>8613</v>
      </c>
      <c r="F266" s="92" t="s">
        <v>8785</v>
      </c>
      <c r="G266" s="92" t="s">
        <v>8786</v>
      </c>
      <c r="H266" s="94">
        <v>43586</v>
      </c>
      <c r="I266" s="95">
        <v>43616</v>
      </c>
      <c r="J266" s="92" t="s">
        <v>8556</v>
      </c>
      <c r="K266" s="92" t="s">
        <v>8557</v>
      </c>
      <c r="L266" s="92" t="s">
        <v>8558</v>
      </c>
      <c r="M266" s="92" t="s">
        <v>8559</v>
      </c>
      <c r="N266" s="92" t="s">
        <v>8558</v>
      </c>
      <c r="O266" s="92" t="s">
        <v>8560</v>
      </c>
      <c r="P266" s="92" t="s">
        <v>8561</v>
      </c>
      <c r="Q266" s="92" t="s">
        <v>8562</v>
      </c>
      <c r="R266" s="92" t="s">
        <v>8558</v>
      </c>
      <c r="S266" s="92" t="s">
        <v>8559</v>
      </c>
      <c r="T266" s="92" t="s">
        <v>8563</v>
      </c>
      <c r="U266" s="92" t="s">
        <v>8564</v>
      </c>
      <c r="V266" s="92" t="s">
        <v>8558</v>
      </c>
      <c r="W266" s="92" t="s">
        <v>8559</v>
      </c>
      <c r="X266" s="92" t="s">
        <v>8565</v>
      </c>
      <c r="Y266" s="92" t="s">
        <v>8562</v>
      </c>
      <c r="Z266" s="92" t="s">
        <v>7982</v>
      </c>
      <c r="AA266" s="155">
        <v>178217.03</v>
      </c>
      <c r="AB266" s="96">
        <v>0</v>
      </c>
      <c r="AC266" s="158">
        <v>178217.03</v>
      </c>
      <c r="AD266" s="92">
        <v>0</v>
      </c>
      <c r="AE266" s="96" t="s">
        <v>8566</v>
      </c>
      <c r="AF266" s="92" t="s">
        <v>8616</v>
      </c>
      <c r="AG266" s="92" t="s">
        <v>8787</v>
      </c>
      <c r="AH266" s="93" t="s">
        <v>14367</v>
      </c>
      <c r="AI266" s="93" t="s">
        <v>7984</v>
      </c>
      <c r="AJ266" s="98">
        <v>43587</v>
      </c>
      <c r="AK266" s="92" t="s">
        <v>14368</v>
      </c>
      <c r="AL266" s="92" t="s">
        <v>9452</v>
      </c>
      <c r="AM266" s="92">
        <v>13469</v>
      </c>
      <c r="AN266" s="93" t="s">
        <v>8791</v>
      </c>
      <c r="AO266" s="93" t="s">
        <v>7984</v>
      </c>
      <c r="AP266" s="97"/>
      <c r="AQ266" s="97"/>
      <c r="AR266" s="97"/>
      <c r="AS266" s="97"/>
      <c r="AT266" s="97"/>
      <c r="AU266" s="97"/>
      <c r="AV266" s="97"/>
      <c r="AW266" s="97"/>
      <c r="AX266" s="92" t="s">
        <v>14369</v>
      </c>
      <c r="AY266" s="97"/>
      <c r="AZ266" s="97"/>
      <c r="BA266" s="97"/>
      <c r="BB266" s="97"/>
      <c r="BC266" s="97"/>
      <c r="BD266" s="97"/>
      <c r="BE266" s="97"/>
      <c r="BF266" s="92"/>
    </row>
    <row r="267" spans="1:58" ht="13.15" customHeight="1" x14ac:dyDescent="0.25">
      <c r="A267" s="92" t="s">
        <v>13970</v>
      </c>
      <c r="B267" s="92" t="s">
        <v>13793</v>
      </c>
      <c r="C267" s="93">
        <v>6893</v>
      </c>
      <c r="D267" s="92" t="s">
        <v>13971</v>
      </c>
      <c r="E267" s="92" t="s">
        <v>8613</v>
      </c>
      <c r="F267" s="92" t="s">
        <v>8785</v>
      </c>
      <c r="G267" s="92" t="s">
        <v>8786</v>
      </c>
      <c r="H267" s="94">
        <v>43586</v>
      </c>
      <c r="I267" s="95">
        <v>43616</v>
      </c>
      <c r="J267" s="92" t="s">
        <v>8556</v>
      </c>
      <c r="K267" s="92" t="s">
        <v>8557</v>
      </c>
      <c r="L267" s="92" t="s">
        <v>8558</v>
      </c>
      <c r="M267" s="92" t="s">
        <v>8559</v>
      </c>
      <c r="N267" s="92" t="s">
        <v>8558</v>
      </c>
      <c r="O267" s="92" t="s">
        <v>8560</v>
      </c>
      <c r="P267" s="92" t="s">
        <v>8561</v>
      </c>
      <c r="Q267" s="92" t="s">
        <v>8562</v>
      </c>
      <c r="R267" s="92" t="s">
        <v>8558</v>
      </c>
      <c r="S267" s="92" t="s">
        <v>8559</v>
      </c>
      <c r="T267" s="92" t="s">
        <v>8563</v>
      </c>
      <c r="U267" s="92" t="s">
        <v>8564</v>
      </c>
      <c r="V267" s="92" t="s">
        <v>8558</v>
      </c>
      <c r="W267" s="92" t="s">
        <v>8559</v>
      </c>
      <c r="X267" s="92" t="s">
        <v>8565</v>
      </c>
      <c r="Y267" s="92" t="s">
        <v>8562</v>
      </c>
      <c r="Z267" s="92" t="s">
        <v>7982</v>
      </c>
      <c r="AA267" s="155">
        <v>19004.240000000002</v>
      </c>
      <c r="AB267" s="96">
        <v>0</v>
      </c>
      <c r="AC267" s="158">
        <v>19004.240000000002</v>
      </c>
      <c r="AD267" s="92">
        <v>0</v>
      </c>
      <c r="AE267" s="96" t="s">
        <v>8566</v>
      </c>
      <c r="AF267" s="92" t="s">
        <v>8616</v>
      </c>
      <c r="AG267" s="92" t="s">
        <v>8787</v>
      </c>
      <c r="AH267" s="93" t="s">
        <v>14370</v>
      </c>
      <c r="AI267" s="93" t="s">
        <v>7984</v>
      </c>
      <c r="AJ267" s="98">
        <v>43594</v>
      </c>
      <c r="AK267" s="92" t="s">
        <v>14371</v>
      </c>
      <c r="AL267" s="92" t="s">
        <v>9074</v>
      </c>
      <c r="AM267" s="92">
        <v>317495</v>
      </c>
      <c r="AN267" s="93" t="s">
        <v>8791</v>
      </c>
      <c r="AO267" s="93" t="s">
        <v>7984</v>
      </c>
      <c r="AP267" s="97"/>
      <c r="AQ267" s="97"/>
      <c r="AR267" s="97"/>
      <c r="AS267" s="97"/>
      <c r="AT267" s="97"/>
      <c r="AU267" s="97"/>
      <c r="AV267" s="97"/>
      <c r="AW267" s="97"/>
      <c r="AX267" s="92" t="s">
        <v>14372</v>
      </c>
      <c r="AY267" s="97"/>
      <c r="AZ267" s="97"/>
      <c r="BA267" s="97"/>
      <c r="BB267" s="97"/>
      <c r="BC267" s="97"/>
      <c r="BD267" s="97"/>
      <c r="BE267" s="97"/>
      <c r="BF267" s="92"/>
    </row>
    <row r="268" spans="1:58" ht="13.15" customHeight="1" x14ac:dyDescent="0.25">
      <c r="A268" s="92" t="s">
        <v>13970</v>
      </c>
      <c r="B268" s="92" t="s">
        <v>13793</v>
      </c>
      <c r="C268" s="93">
        <v>6893</v>
      </c>
      <c r="D268" s="92" t="s">
        <v>13971</v>
      </c>
      <c r="E268" s="92" t="s">
        <v>8613</v>
      </c>
      <c r="F268" s="92" t="s">
        <v>8785</v>
      </c>
      <c r="G268" s="92" t="s">
        <v>8786</v>
      </c>
      <c r="H268" s="94">
        <v>43586</v>
      </c>
      <c r="I268" s="95">
        <v>43616</v>
      </c>
      <c r="J268" s="92" t="s">
        <v>8556</v>
      </c>
      <c r="K268" s="92" t="s">
        <v>8557</v>
      </c>
      <c r="L268" s="92" t="s">
        <v>8558</v>
      </c>
      <c r="M268" s="92" t="s">
        <v>8559</v>
      </c>
      <c r="N268" s="92" t="s">
        <v>8558</v>
      </c>
      <c r="O268" s="92" t="s">
        <v>8560</v>
      </c>
      <c r="P268" s="92" t="s">
        <v>8561</v>
      </c>
      <c r="Q268" s="92" t="s">
        <v>8562</v>
      </c>
      <c r="R268" s="92" t="s">
        <v>8558</v>
      </c>
      <c r="S268" s="92" t="s">
        <v>8559</v>
      </c>
      <c r="T268" s="92" t="s">
        <v>8563</v>
      </c>
      <c r="U268" s="92" t="s">
        <v>8564</v>
      </c>
      <c r="V268" s="92" t="s">
        <v>8558</v>
      </c>
      <c r="W268" s="92" t="s">
        <v>8559</v>
      </c>
      <c r="X268" s="92" t="s">
        <v>8565</v>
      </c>
      <c r="Y268" s="92" t="s">
        <v>8562</v>
      </c>
      <c r="Z268" s="92" t="s">
        <v>7982</v>
      </c>
      <c r="AA268" s="155">
        <v>6886</v>
      </c>
      <c r="AB268" s="96">
        <v>0</v>
      </c>
      <c r="AC268" s="158">
        <v>6886</v>
      </c>
      <c r="AD268" s="92">
        <v>0</v>
      </c>
      <c r="AE268" s="96" t="s">
        <v>8566</v>
      </c>
      <c r="AF268" s="92" t="s">
        <v>8616</v>
      </c>
      <c r="AG268" s="92" t="s">
        <v>8787</v>
      </c>
      <c r="AH268" s="93" t="s">
        <v>14373</v>
      </c>
      <c r="AI268" s="93" t="s">
        <v>7984</v>
      </c>
      <c r="AJ268" s="98">
        <v>43594</v>
      </c>
      <c r="AK268" s="92" t="s">
        <v>14374</v>
      </c>
      <c r="AL268" s="92" t="s">
        <v>11700</v>
      </c>
      <c r="AM268" s="92">
        <v>16511</v>
      </c>
      <c r="AN268" s="93" t="s">
        <v>8791</v>
      </c>
      <c r="AO268" s="93" t="s">
        <v>7984</v>
      </c>
      <c r="AP268" s="97"/>
      <c r="AQ268" s="97"/>
      <c r="AR268" s="97"/>
      <c r="AS268" s="97"/>
      <c r="AT268" s="97"/>
      <c r="AU268" s="97"/>
      <c r="AV268" s="97"/>
      <c r="AW268" s="97"/>
      <c r="AX268" s="92" t="s">
        <v>14375</v>
      </c>
      <c r="AY268" s="97"/>
      <c r="AZ268" s="97"/>
      <c r="BA268" s="97"/>
      <c r="BB268" s="97"/>
      <c r="BC268" s="97"/>
      <c r="BD268" s="97"/>
      <c r="BE268" s="97"/>
      <c r="BF268" s="92"/>
    </row>
    <row r="269" spans="1:58" ht="13.15" customHeight="1" x14ac:dyDescent="0.25">
      <c r="A269" s="92" t="s">
        <v>13970</v>
      </c>
      <c r="B269" s="92" t="s">
        <v>13793</v>
      </c>
      <c r="C269" s="93">
        <v>6893</v>
      </c>
      <c r="D269" s="92" t="s">
        <v>13971</v>
      </c>
      <c r="E269" s="92" t="s">
        <v>8613</v>
      </c>
      <c r="F269" s="92" t="s">
        <v>8785</v>
      </c>
      <c r="G269" s="92" t="s">
        <v>8786</v>
      </c>
      <c r="H269" s="94">
        <v>43586</v>
      </c>
      <c r="I269" s="95">
        <v>43616</v>
      </c>
      <c r="J269" s="92" t="s">
        <v>8556</v>
      </c>
      <c r="K269" s="92" t="s">
        <v>8557</v>
      </c>
      <c r="L269" s="92" t="s">
        <v>8558</v>
      </c>
      <c r="M269" s="92" t="s">
        <v>8559</v>
      </c>
      <c r="N269" s="92" t="s">
        <v>8558</v>
      </c>
      <c r="O269" s="92" t="s">
        <v>8560</v>
      </c>
      <c r="P269" s="92" t="s">
        <v>8561</v>
      </c>
      <c r="Q269" s="92" t="s">
        <v>8562</v>
      </c>
      <c r="R269" s="92" t="s">
        <v>8558</v>
      </c>
      <c r="S269" s="92" t="s">
        <v>8559</v>
      </c>
      <c r="T269" s="92" t="s">
        <v>8563</v>
      </c>
      <c r="U269" s="92" t="s">
        <v>8564</v>
      </c>
      <c r="V269" s="92" t="s">
        <v>8558</v>
      </c>
      <c r="W269" s="92" t="s">
        <v>8559</v>
      </c>
      <c r="X269" s="92" t="s">
        <v>8565</v>
      </c>
      <c r="Y269" s="92" t="s">
        <v>8562</v>
      </c>
      <c r="Z269" s="92" t="s">
        <v>7982</v>
      </c>
      <c r="AA269" s="155">
        <v>4450</v>
      </c>
      <c r="AB269" s="96">
        <v>0</v>
      </c>
      <c r="AC269" s="158">
        <v>4450</v>
      </c>
      <c r="AD269" s="92">
        <v>0</v>
      </c>
      <c r="AE269" s="96" t="s">
        <v>8566</v>
      </c>
      <c r="AF269" s="92" t="s">
        <v>8616</v>
      </c>
      <c r="AG269" s="92" t="s">
        <v>8787</v>
      </c>
      <c r="AH269" s="93" t="s">
        <v>14376</v>
      </c>
      <c r="AI269" s="93" t="s">
        <v>7984</v>
      </c>
      <c r="AJ269" s="98">
        <v>43594</v>
      </c>
      <c r="AK269" s="92" t="s">
        <v>14377</v>
      </c>
      <c r="AL269" s="92" t="s">
        <v>9074</v>
      </c>
      <c r="AM269" s="92">
        <v>317495</v>
      </c>
      <c r="AN269" s="93" t="s">
        <v>8791</v>
      </c>
      <c r="AO269" s="93" t="s">
        <v>7984</v>
      </c>
      <c r="AP269" s="97"/>
      <c r="AQ269" s="97"/>
      <c r="AR269" s="97"/>
      <c r="AS269" s="97"/>
      <c r="AT269" s="97"/>
      <c r="AU269" s="97"/>
      <c r="AV269" s="97"/>
      <c r="AW269" s="97"/>
      <c r="AX269" s="92" t="s">
        <v>14378</v>
      </c>
      <c r="AY269" s="97"/>
      <c r="AZ269" s="97"/>
      <c r="BA269" s="97"/>
      <c r="BB269" s="97"/>
      <c r="BC269" s="97"/>
      <c r="BD269" s="97"/>
      <c r="BE269" s="97"/>
      <c r="BF269" s="92"/>
    </row>
    <row r="270" spans="1:58" ht="13.15" customHeight="1" x14ac:dyDescent="0.25">
      <c r="A270" s="92" t="s">
        <v>13970</v>
      </c>
      <c r="B270" s="92" t="s">
        <v>13793</v>
      </c>
      <c r="C270" s="93">
        <v>6893</v>
      </c>
      <c r="D270" s="92" t="s">
        <v>13971</v>
      </c>
      <c r="E270" s="92" t="s">
        <v>8613</v>
      </c>
      <c r="F270" s="92" t="s">
        <v>8785</v>
      </c>
      <c r="G270" s="92" t="s">
        <v>8786</v>
      </c>
      <c r="H270" s="94">
        <v>43586</v>
      </c>
      <c r="I270" s="95">
        <v>43616</v>
      </c>
      <c r="J270" s="92" t="s">
        <v>8556</v>
      </c>
      <c r="K270" s="92" t="s">
        <v>8557</v>
      </c>
      <c r="L270" s="92" t="s">
        <v>8558</v>
      </c>
      <c r="M270" s="92" t="s">
        <v>8559</v>
      </c>
      <c r="N270" s="92" t="s">
        <v>8558</v>
      </c>
      <c r="O270" s="92" t="s">
        <v>8560</v>
      </c>
      <c r="P270" s="92" t="s">
        <v>8561</v>
      </c>
      <c r="Q270" s="92" t="s">
        <v>8562</v>
      </c>
      <c r="R270" s="92" t="s">
        <v>8558</v>
      </c>
      <c r="S270" s="92" t="s">
        <v>8559</v>
      </c>
      <c r="T270" s="92" t="s">
        <v>8563</v>
      </c>
      <c r="U270" s="92" t="s">
        <v>8564</v>
      </c>
      <c r="V270" s="92" t="s">
        <v>8558</v>
      </c>
      <c r="W270" s="92" t="s">
        <v>8559</v>
      </c>
      <c r="X270" s="92" t="s">
        <v>8565</v>
      </c>
      <c r="Y270" s="92" t="s">
        <v>8562</v>
      </c>
      <c r="Z270" s="92" t="s">
        <v>7982</v>
      </c>
      <c r="AA270" s="155">
        <v>15453</v>
      </c>
      <c r="AB270" s="96">
        <v>0</v>
      </c>
      <c r="AC270" s="158">
        <v>15453</v>
      </c>
      <c r="AD270" s="92">
        <v>0</v>
      </c>
      <c r="AE270" s="96" t="s">
        <v>8566</v>
      </c>
      <c r="AF270" s="92" t="s">
        <v>8616</v>
      </c>
      <c r="AG270" s="92" t="s">
        <v>8787</v>
      </c>
      <c r="AH270" s="93" t="s">
        <v>14379</v>
      </c>
      <c r="AI270" s="93" t="s">
        <v>7984</v>
      </c>
      <c r="AJ270" s="98">
        <v>43598</v>
      </c>
      <c r="AK270" s="92" t="s">
        <v>14380</v>
      </c>
      <c r="AL270" s="92" t="s">
        <v>8949</v>
      </c>
      <c r="AM270" s="92">
        <v>15726</v>
      </c>
      <c r="AN270" s="93" t="s">
        <v>8791</v>
      </c>
      <c r="AO270" s="93" t="s">
        <v>8825</v>
      </c>
      <c r="AP270" s="97"/>
      <c r="AQ270" s="97"/>
      <c r="AR270" s="97"/>
      <c r="AS270" s="97"/>
      <c r="AT270" s="97"/>
      <c r="AU270" s="97"/>
      <c r="AV270" s="97"/>
      <c r="AW270" s="97"/>
      <c r="AX270" s="92" t="s">
        <v>14381</v>
      </c>
      <c r="AY270" s="97"/>
      <c r="AZ270" s="97"/>
      <c r="BA270" s="97"/>
      <c r="BB270" s="97"/>
      <c r="BC270" s="97"/>
      <c r="BD270" s="97"/>
      <c r="BE270" s="97"/>
      <c r="BF270" s="92"/>
    </row>
    <row r="271" spans="1:58" ht="13.15" customHeight="1" x14ac:dyDescent="0.25">
      <c r="A271" s="92" t="s">
        <v>13970</v>
      </c>
      <c r="B271" s="92" t="s">
        <v>13793</v>
      </c>
      <c r="C271" s="93">
        <v>6893</v>
      </c>
      <c r="D271" s="92" t="s">
        <v>13971</v>
      </c>
      <c r="E271" s="92" t="s">
        <v>8613</v>
      </c>
      <c r="F271" s="92" t="s">
        <v>8785</v>
      </c>
      <c r="G271" s="92" t="s">
        <v>8786</v>
      </c>
      <c r="H271" s="94">
        <v>43586</v>
      </c>
      <c r="I271" s="95">
        <v>43616</v>
      </c>
      <c r="J271" s="92" t="s">
        <v>8556</v>
      </c>
      <c r="K271" s="92" t="s">
        <v>8557</v>
      </c>
      <c r="L271" s="92" t="s">
        <v>8558</v>
      </c>
      <c r="M271" s="92" t="s">
        <v>8559</v>
      </c>
      <c r="N271" s="92" t="s">
        <v>8558</v>
      </c>
      <c r="O271" s="92" t="s">
        <v>8560</v>
      </c>
      <c r="P271" s="92" t="s">
        <v>8561</v>
      </c>
      <c r="Q271" s="92" t="s">
        <v>8562</v>
      </c>
      <c r="R271" s="92" t="s">
        <v>8558</v>
      </c>
      <c r="S271" s="92" t="s">
        <v>8559</v>
      </c>
      <c r="T271" s="92" t="s">
        <v>8563</v>
      </c>
      <c r="U271" s="92" t="s">
        <v>8564</v>
      </c>
      <c r="V271" s="92" t="s">
        <v>8558</v>
      </c>
      <c r="W271" s="92" t="s">
        <v>8559</v>
      </c>
      <c r="X271" s="92" t="s">
        <v>8565</v>
      </c>
      <c r="Y271" s="92" t="s">
        <v>8562</v>
      </c>
      <c r="Z271" s="92" t="s">
        <v>7982</v>
      </c>
      <c r="AA271" s="155">
        <v>10342</v>
      </c>
      <c r="AB271" s="96">
        <v>0</v>
      </c>
      <c r="AC271" s="158">
        <v>10342</v>
      </c>
      <c r="AD271" s="92">
        <v>0</v>
      </c>
      <c r="AE271" s="96" t="s">
        <v>8566</v>
      </c>
      <c r="AF271" s="92" t="s">
        <v>8616</v>
      </c>
      <c r="AG271" s="92" t="s">
        <v>8787</v>
      </c>
      <c r="AH271" s="93" t="s">
        <v>14382</v>
      </c>
      <c r="AI271" s="93" t="s">
        <v>7984</v>
      </c>
      <c r="AJ271" s="98">
        <v>43598</v>
      </c>
      <c r="AK271" s="92" t="s">
        <v>14383</v>
      </c>
      <c r="AL271" s="92" t="s">
        <v>8949</v>
      </c>
      <c r="AM271" s="92">
        <v>15725</v>
      </c>
      <c r="AN271" s="93" t="s">
        <v>8791</v>
      </c>
      <c r="AO271" s="93" t="s">
        <v>8825</v>
      </c>
      <c r="AP271" s="97"/>
      <c r="AQ271" s="97"/>
      <c r="AR271" s="97"/>
      <c r="AS271" s="97"/>
      <c r="AT271" s="97"/>
      <c r="AU271" s="97"/>
      <c r="AV271" s="97"/>
      <c r="AW271" s="97"/>
      <c r="AX271" s="92" t="s">
        <v>14384</v>
      </c>
      <c r="AY271" s="97"/>
      <c r="AZ271" s="97"/>
      <c r="BA271" s="97"/>
      <c r="BB271" s="97"/>
      <c r="BC271" s="97"/>
      <c r="BD271" s="97"/>
      <c r="BE271" s="97"/>
      <c r="BF271" s="92"/>
    </row>
    <row r="272" spans="1:58" ht="13.15" customHeight="1" x14ac:dyDescent="0.25">
      <c r="A272" s="92" t="s">
        <v>13970</v>
      </c>
      <c r="B272" s="92" t="s">
        <v>13793</v>
      </c>
      <c r="C272" s="93">
        <v>6893</v>
      </c>
      <c r="D272" s="92" t="s">
        <v>13971</v>
      </c>
      <c r="E272" s="92" t="s">
        <v>8613</v>
      </c>
      <c r="F272" s="92" t="s">
        <v>8785</v>
      </c>
      <c r="G272" s="92" t="s">
        <v>8786</v>
      </c>
      <c r="H272" s="94">
        <v>43586</v>
      </c>
      <c r="I272" s="95">
        <v>43616</v>
      </c>
      <c r="J272" s="92" t="s">
        <v>8556</v>
      </c>
      <c r="K272" s="92" t="s">
        <v>8557</v>
      </c>
      <c r="L272" s="92" t="s">
        <v>8558</v>
      </c>
      <c r="M272" s="92" t="s">
        <v>8559</v>
      </c>
      <c r="N272" s="92" t="s">
        <v>8558</v>
      </c>
      <c r="O272" s="92" t="s">
        <v>8560</v>
      </c>
      <c r="P272" s="92" t="s">
        <v>8561</v>
      </c>
      <c r="Q272" s="92" t="s">
        <v>8562</v>
      </c>
      <c r="R272" s="92" t="s">
        <v>8558</v>
      </c>
      <c r="S272" s="92" t="s">
        <v>8559</v>
      </c>
      <c r="T272" s="92" t="s">
        <v>8563</v>
      </c>
      <c r="U272" s="92" t="s">
        <v>8564</v>
      </c>
      <c r="V272" s="92" t="s">
        <v>8558</v>
      </c>
      <c r="W272" s="92" t="s">
        <v>8559</v>
      </c>
      <c r="X272" s="92" t="s">
        <v>8565</v>
      </c>
      <c r="Y272" s="92" t="s">
        <v>8562</v>
      </c>
      <c r="Z272" s="92" t="s">
        <v>7982</v>
      </c>
      <c r="AA272" s="155">
        <v>58120.46</v>
      </c>
      <c r="AB272" s="96">
        <v>0</v>
      </c>
      <c r="AC272" s="158">
        <v>58120.46</v>
      </c>
      <c r="AD272" s="92">
        <v>0</v>
      </c>
      <c r="AE272" s="96" t="s">
        <v>8566</v>
      </c>
      <c r="AF272" s="92" t="s">
        <v>8616</v>
      </c>
      <c r="AG272" s="92" t="s">
        <v>8787</v>
      </c>
      <c r="AH272" s="93" t="s">
        <v>14385</v>
      </c>
      <c r="AI272" s="93" t="s">
        <v>7984</v>
      </c>
      <c r="AJ272" s="98">
        <v>43610</v>
      </c>
      <c r="AK272" s="92" t="s">
        <v>14386</v>
      </c>
      <c r="AL272" s="92" t="s">
        <v>8972</v>
      </c>
      <c r="AM272" s="92">
        <v>15595</v>
      </c>
      <c r="AN272" s="93" t="s">
        <v>8791</v>
      </c>
      <c r="AO272" s="93" t="s">
        <v>9345</v>
      </c>
      <c r="AP272" s="97"/>
      <c r="AQ272" s="97"/>
      <c r="AR272" s="97"/>
      <c r="AS272" s="97"/>
      <c r="AT272" s="97"/>
      <c r="AU272" s="97"/>
      <c r="AV272" s="97"/>
      <c r="AW272" s="97"/>
      <c r="AX272" s="92" t="s">
        <v>14387</v>
      </c>
      <c r="AY272" s="97"/>
      <c r="AZ272" s="97"/>
      <c r="BA272" s="97"/>
      <c r="BB272" s="97"/>
      <c r="BC272" s="97"/>
      <c r="BD272" s="97"/>
      <c r="BE272" s="97"/>
      <c r="BF272" s="92"/>
    </row>
    <row r="273" spans="1:58" ht="13.15" customHeight="1" x14ac:dyDescent="0.25">
      <c r="A273" s="92" t="s">
        <v>13970</v>
      </c>
      <c r="B273" s="92" t="s">
        <v>13793</v>
      </c>
      <c r="C273" s="93">
        <v>6893</v>
      </c>
      <c r="D273" s="92" t="s">
        <v>13971</v>
      </c>
      <c r="E273" s="92" t="s">
        <v>8613</v>
      </c>
      <c r="F273" s="92" t="s">
        <v>8785</v>
      </c>
      <c r="G273" s="92" t="s">
        <v>8786</v>
      </c>
      <c r="H273" s="94">
        <v>43586</v>
      </c>
      <c r="I273" s="95">
        <v>43616</v>
      </c>
      <c r="J273" s="92" t="s">
        <v>8556</v>
      </c>
      <c r="K273" s="92" t="s">
        <v>8557</v>
      </c>
      <c r="L273" s="92" t="s">
        <v>8558</v>
      </c>
      <c r="M273" s="92" t="s">
        <v>8559</v>
      </c>
      <c r="N273" s="92" t="s">
        <v>8558</v>
      </c>
      <c r="O273" s="92" t="s">
        <v>8560</v>
      </c>
      <c r="P273" s="92" t="s">
        <v>8561</v>
      </c>
      <c r="Q273" s="92" t="s">
        <v>8562</v>
      </c>
      <c r="R273" s="92" t="s">
        <v>8558</v>
      </c>
      <c r="S273" s="92" t="s">
        <v>8559</v>
      </c>
      <c r="T273" s="92" t="s">
        <v>8563</v>
      </c>
      <c r="U273" s="92" t="s">
        <v>8564</v>
      </c>
      <c r="V273" s="92" t="s">
        <v>8558</v>
      </c>
      <c r="W273" s="92" t="s">
        <v>8559</v>
      </c>
      <c r="X273" s="92" t="s">
        <v>8565</v>
      </c>
      <c r="Y273" s="92" t="s">
        <v>8562</v>
      </c>
      <c r="Z273" s="92" t="s">
        <v>7982</v>
      </c>
      <c r="AA273" s="155">
        <v>48526.47</v>
      </c>
      <c r="AB273" s="96">
        <v>0</v>
      </c>
      <c r="AC273" s="158">
        <v>48526.47</v>
      </c>
      <c r="AD273" s="92">
        <v>0</v>
      </c>
      <c r="AE273" s="96" t="s">
        <v>8566</v>
      </c>
      <c r="AF273" s="92" t="s">
        <v>8616</v>
      </c>
      <c r="AG273" s="92" t="s">
        <v>8787</v>
      </c>
      <c r="AH273" s="93" t="s">
        <v>14388</v>
      </c>
      <c r="AI273" s="93" t="s">
        <v>7984</v>
      </c>
      <c r="AJ273" s="98">
        <v>43594</v>
      </c>
      <c r="AK273" s="92" t="s">
        <v>14389</v>
      </c>
      <c r="AL273" s="92" t="s">
        <v>8901</v>
      </c>
      <c r="AM273" s="92">
        <v>10296</v>
      </c>
      <c r="AN273" s="93" t="s">
        <v>8791</v>
      </c>
      <c r="AO273" s="93" t="s">
        <v>7984</v>
      </c>
      <c r="AP273" s="97"/>
      <c r="AQ273" s="97"/>
      <c r="AR273" s="97"/>
      <c r="AS273" s="97"/>
      <c r="AT273" s="97"/>
      <c r="AU273" s="97"/>
      <c r="AV273" s="97"/>
      <c r="AW273" s="97"/>
      <c r="AX273" s="92" t="s">
        <v>14390</v>
      </c>
      <c r="AY273" s="97"/>
      <c r="AZ273" s="97"/>
      <c r="BA273" s="97"/>
      <c r="BB273" s="97"/>
      <c r="BC273" s="97"/>
      <c r="BD273" s="97"/>
      <c r="BE273" s="97"/>
      <c r="BF273" s="92"/>
    </row>
    <row r="274" spans="1:58" ht="13.15" customHeight="1" x14ac:dyDescent="0.25">
      <c r="A274" s="92" t="s">
        <v>13970</v>
      </c>
      <c r="B274" s="92" t="s">
        <v>13793</v>
      </c>
      <c r="C274" s="93">
        <v>6893</v>
      </c>
      <c r="D274" s="92" t="s">
        <v>13971</v>
      </c>
      <c r="E274" s="92" t="s">
        <v>8613</v>
      </c>
      <c r="F274" s="92" t="s">
        <v>8785</v>
      </c>
      <c r="G274" s="92" t="s">
        <v>8786</v>
      </c>
      <c r="H274" s="94">
        <v>43586</v>
      </c>
      <c r="I274" s="95">
        <v>43616</v>
      </c>
      <c r="J274" s="92" t="s">
        <v>8556</v>
      </c>
      <c r="K274" s="92" t="s">
        <v>8557</v>
      </c>
      <c r="L274" s="92" t="s">
        <v>8558</v>
      </c>
      <c r="M274" s="92" t="s">
        <v>8559</v>
      </c>
      <c r="N274" s="92" t="s">
        <v>8558</v>
      </c>
      <c r="O274" s="92" t="s">
        <v>8560</v>
      </c>
      <c r="P274" s="92" t="s">
        <v>8561</v>
      </c>
      <c r="Q274" s="92" t="s">
        <v>8562</v>
      </c>
      <c r="R274" s="92" t="s">
        <v>8558</v>
      </c>
      <c r="S274" s="92" t="s">
        <v>8559</v>
      </c>
      <c r="T274" s="92" t="s">
        <v>8563</v>
      </c>
      <c r="U274" s="92" t="s">
        <v>8564</v>
      </c>
      <c r="V274" s="92" t="s">
        <v>8558</v>
      </c>
      <c r="W274" s="92" t="s">
        <v>8559</v>
      </c>
      <c r="X274" s="92" t="s">
        <v>8565</v>
      </c>
      <c r="Y274" s="92" t="s">
        <v>8562</v>
      </c>
      <c r="Z274" s="92" t="s">
        <v>7982</v>
      </c>
      <c r="AA274" s="155">
        <v>11571</v>
      </c>
      <c r="AB274" s="96">
        <v>0</v>
      </c>
      <c r="AC274" s="158">
        <v>11571</v>
      </c>
      <c r="AD274" s="92">
        <v>0</v>
      </c>
      <c r="AE274" s="96" t="s">
        <v>8566</v>
      </c>
      <c r="AF274" s="92" t="s">
        <v>8616</v>
      </c>
      <c r="AG274" s="92" t="s">
        <v>8787</v>
      </c>
      <c r="AH274" s="93" t="s">
        <v>14391</v>
      </c>
      <c r="AI274" s="93" t="s">
        <v>7984</v>
      </c>
      <c r="AJ274" s="98">
        <v>43590</v>
      </c>
      <c r="AK274" s="92" t="s">
        <v>14392</v>
      </c>
      <c r="AL274" s="92" t="s">
        <v>8940</v>
      </c>
      <c r="AM274" s="92">
        <v>40010</v>
      </c>
      <c r="AN274" s="93" t="s">
        <v>8791</v>
      </c>
      <c r="AO274" s="93" t="s">
        <v>7984</v>
      </c>
      <c r="AP274" s="97"/>
      <c r="AQ274" s="97"/>
      <c r="AR274" s="97"/>
      <c r="AS274" s="97"/>
      <c r="AT274" s="97"/>
      <c r="AU274" s="97"/>
      <c r="AV274" s="97"/>
      <c r="AW274" s="97"/>
      <c r="AX274" s="92" t="s">
        <v>14393</v>
      </c>
      <c r="AY274" s="97"/>
      <c r="AZ274" s="97"/>
      <c r="BA274" s="97"/>
      <c r="BB274" s="97"/>
      <c r="BC274" s="97"/>
      <c r="BD274" s="97"/>
      <c r="BE274" s="97"/>
      <c r="BF274" s="92"/>
    </row>
    <row r="275" spans="1:58" ht="13.15" customHeight="1" x14ac:dyDescent="0.25">
      <c r="A275" s="92" t="s">
        <v>13970</v>
      </c>
      <c r="B275" s="92" t="s">
        <v>13793</v>
      </c>
      <c r="C275" s="93">
        <v>6893</v>
      </c>
      <c r="D275" s="92" t="s">
        <v>13971</v>
      </c>
      <c r="E275" s="92" t="s">
        <v>8613</v>
      </c>
      <c r="F275" s="92" t="s">
        <v>8785</v>
      </c>
      <c r="G275" s="92" t="s">
        <v>8786</v>
      </c>
      <c r="H275" s="94">
        <v>43586</v>
      </c>
      <c r="I275" s="95">
        <v>43616</v>
      </c>
      <c r="J275" s="92" t="s">
        <v>8556</v>
      </c>
      <c r="K275" s="92" t="s">
        <v>8557</v>
      </c>
      <c r="L275" s="92" t="s">
        <v>8558</v>
      </c>
      <c r="M275" s="92" t="s">
        <v>8559</v>
      </c>
      <c r="N275" s="92" t="s">
        <v>8558</v>
      </c>
      <c r="O275" s="92" t="s">
        <v>8560</v>
      </c>
      <c r="P275" s="92" t="s">
        <v>8561</v>
      </c>
      <c r="Q275" s="92" t="s">
        <v>8562</v>
      </c>
      <c r="R275" s="92" t="s">
        <v>8558</v>
      </c>
      <c r="S275" s="92" t="s">
        <v>8559</v>
      </c>
      <c r="T275" s="92" t="s">
        <v>8563</v>
      </c>
      <c r="U275" s="92" t="s">
        <v>8564</v>
      </c>
      <c r="V275" s="92" t="s">
        <v>8558</v>
      </c>
      <c r="W275" s="92" t="s">
        <v>8559</v>
      </c>
      <c r="X275" s="92" t="s">
        <v>8565</v>
      </c>
      <c r="Y275" s="92" t="s">
        <v>8562</v>
      </c>
      <c r="Z275" s="92" t="s">
        <v>7982</v>
      </c>
      <c r="AA275" s="92">
        <v>565</v>
      </c>
      <c r="AB275" s="96">
        <v>0</v>
      </c>
      <c r="AC275" s="159">
        <v>565</v>
      </c>
      <c r="AD275" s="92">
        <v>0</v>
      </c>
      <c r="AE275" s="96" t="s">
        <v>8566</v>
      </c>
      <c r="AF275" s="92" t="s">
        <v>8616</v>
      </c>
      <c r="AG275" s="92" t="s">
        <v>8787</v>
      </c>
      <c r="AH275" s="93" t="s">
        <v>14394</v>
      </c>
      <c r="AI275" s="93" t="s">
        <v>7984</v>
      </c>
      <c r="AJ275" s="98">
        <v>43586</v>
      </c>
      <c r="AK275" s="92" t="s">
        <v>14395</v>
      </c>
      <c r="AL275" s="92" t="s">
        <v>10936</v>
      </c>
      <c r="AM275" s="92">
        <v>317059</v>
      </c>
      <c r="AN275" s="93" t="s">
        <v>8791</v>
      </c>
      <c r="AO275" s="93" t="s">
        <v>7984</v>
      </c>
      <c r="AP275" s="97"/>
      <c r="AQ275" s="97"/>
      <c r="AR275" s="97"/>
      <c r="AS275" s="97"/>
      <c r="AT275" s="97"/>
      <c r="AU275" s="97"/>
      <c r="AV275" s="97"/>
      <c r="AW275" s="97"/>
      <c r="AX275" s="92" t="s">
        <v>14396</v>
      </c>
      <c r="AY275" s="97"/>
      <c r="AZ275" s="97"/>
      <c r="BA275" s="97"/>
      <c r="BB275" s="97"/>
      <c r="BC275" s="97"/>
      <c r="BD275" s="97"/>
      <c r="BE275" s="97"/>
      <c r="BF275" s="92"/>
    </row>
    <row r="276" spans="1:58" ht="13.15" customHeight="1" x14ac:dyDescent="0.25">
      <c r="A276" s="92" t="s">
        <v>13970</v>
      </c>
      <c r="B276" s="92" t="s">
        <v>13793</v>
      </c>
      <c r="C276" s="93">
        <v>6893</v>
      </c>
      <c r="D276" s="92" t="s">
        <v>13971</v>
      </c>
      <c r="E276" s="92" t="s">
        <v>8613</v>
      </c>
      <c r="F276" s="92" t="s">
        <v>8785</v>
      </c>
      <c r="G276" s="92" t="s">
        <v>8786</v>
      </c>
      <c r="H276" s="94">
        <v>43586</v>
      </c>
      <c r="I276" s="95">
        <v>43616</v>
      </c>
      <c r="J276" s="92" t="s">
        <v>8556</v>
      </c>
      <c r="K276" s="92" t="s">
        <v>8557</v>
      </c>
      <c r="L276" s="92" t="s">
        <v>8558</v>
      </c>
      <c r="M276" s="92" t="s">
        <v>8559</v>
      </c>
      <c r="N276" s="92" t="s">
        <v>8558</v>
      </c>
      <c r="O276" s="92" t="s">
        <v>8560</v>
      </c>
      <c r="P276" s="92" t="s">
        <v>8561</v>
      </c>
      <c r="Q276" s="92" t="s">
        <v>8562</v>
      </c>
      <c r="R276" s="92" t="s">
        <v>8558</v>
      </c>
      <c r="S276" s="92" t="s">
        <v>8559</v>
      </c>
      <c r="T276" s="92" t="s">
        <v>8563</v>
      </c>
      <c r="U276" s="92" t="s">
        <v>8564</v>
      </c>
      <c r="V276" s="92" t="s">
        <v>8558</v>
      </c>
      <c r="W276" s="92" t="s">
        <v>8559</v>
      </c>
      <c r="X276" s="92" t="s">
        <v>8565</v>
      </c>
      <c r="Y276" s="92" t="s">
        <v>8562</v>
      </c>
      <c r="Z276" s="92" t="s">
        <v>7982</v>
      </c>
      <c r="AA276" s="155">
        <v>89959.56</v>
      </c>
      <c r="AB276" s="96">
        <v>0</v>
      </c>
      <c r="AC276" s="158">
        <v>89959.56</v>
      </c>
      <c r="AD276" s="92">
        <v>0</v>
      </c>
      <c r="AE276" s="96" t="s">
        <v>8566</v>
      </c>
      <c r="AF276" s="92" t="s">
        <v>8616</v>
      </c>
      <c r="AG276" s="92" t="s">
        <v>8787</v>
      </c>
      <c r="AH276" s="93" t="s">
        <v>14397</v>
      </c>
      <c r="AI276" s="93" t="s">
        <v>7984</v>
      </c>
      <c r="AJ276" s="98">
        <v>43611</v>
      </c>
      <c r="AK276" s="92" t="s">
        <v>14398</v>
      </c>
      <c r="AL276" s="92" t="s">
        <v>9330</v>
      </c>
      <c r="AM276" s="92">
        <v>15731</v>
      </c>
      <c r="AN276" s="93" t="s">
        <v>8791</v>
      </c>
      <c r="AO276" s="93" t="s">
        <v>9167</v>
      </c>
      <c r="AP276" s="97"/>
      <c r="AQ276" s="97"/>
      <c r="AR276" s="97"/>
      <c r="AS276" s="97"/>
      <c r="AT276" s="97"/>
      <c r="AU276" s="97"/>
      <c r="AV276" s="97"/>
      <c r="AW276" s="97"/>
      <c r="AX276" s="92" t="s">
        <v>14399</v>
      </c>
      <c r="AY276" s="97"/>
      <c r="AZ276" s="97"/>
      <c r="BA276" s="97"/>
      <c r="BB276" s="97"/>
      <c r="BC276" s="97"/>
      <c r="BD276" s="97"/>
      <c r="BE276" s="97"/>
      <c r="BF276" s="92"/>
    </row>
    <row r="277" spans="1:58" ht="13.15" customHeight="1" x14ac:dyDescent="0.25">
      <c r="A277" s="92" t="s">
        <v>13970</v>
      </c>
      <c r="B277" s="92" t="s">
        <v>13793</v>
      </c>
      <c r="C277" s="93">
        <v>6893</v>
      </c>
      <c r="D277" s="92" t="s">
        <v>13971</v>
      </c>
      <c r="E277" s="92" t="s">
        <v>8613</v>
      </c>
      <c r="F277" s="92" t="s">
        <v>8785</v>
      </c>
      <c r="G277" s="92" t="s">
        <v>8786</v>
      </c>
      <c r="H277" s="94">
        <v>43586</v>
      </c>
      <c r="I277" s="95">
        <v>43616</v>
      </c>
      <c r="J277" s="92" t="s">
        <v>8556</v>
      </c>
      <c r="K277" s="92" t="s">
        <v>8557</v>
      </c>
      <c r="L277" s="92" t="s">
        <v>8558</v>
      </c>
      <c r="M277" s="92" t="s">
        <v>8559</v>
      </c>
      <c r="N277" s="92" t="s">
        <v>8558</v>
      </c>
      <c r="O277" s="92" t="s">
        <v>8560</v>
      </c>
      <c r="P277" s="92" t="s">
        <v>8561</v>
      </c>
      <c r="Q277" s="92" t="s">
        <v>8562</v>
      </c>
      <c r="R277" s="92" t="s">
        <v>8558</v>
      </c>
      <c r="S277" s="92" t="s">
        <v>8559</v>
      </c>
      <c r="T277" s="92" t="s">
        <v>8563</v>
      </c>
      <c r="U277" s="92" t="s">
        <v>8564</v>
      </c>
      <c r="V277" s="92" t="s">
        <v>8558</v>
      </c>
      <c r="W277" s="92" t="s">
        <v>8559</v>
      </c>
      <c r="X277" s="92" t="s">
        <v>8565</v>
      </c>
      <c r="Y277" s="92" t="s">
        <v>8562</v>
      </c>
      <c r="Z277" s="92" t="s">
        <v>7982</v>
      </c>
      <c r="AA277" s="155">
        <v>4835</v>
      </c>
      <c r="AB277" s="96">
        <v>0</v>
      </c>
      <c r="AC277" s="158">
        <v>4835</v>
      </c>
      <c r="AD277" s="92">
        <v>0</v>
      </c>
      <c r="AE277" s="96" t="s">
        <v>8566</v>
      </c>
      <c r="AF277" s="92" t="s">
        <v>8616</v>
      </c>
      <c r="AG277" s="92" t="s">
        <v>8787</v>
      </c>
      <c r="AH277" s="93" t="s">
        <v>14400</v>
      </c>
      <c r="AI277" s="93" t="s">
        <v>7984</v>
      </c>
      <c r="AJ277" s="98">
        <v>43613</v>
      </c>
      <c r="AK277" s="92" t="s">
        <v>14401</v>
      </c>
      <c r="AL277" s="92" t="s">
        <v>8844</v>
      </c>
      <c r="AM277" s="92">
        <v>16751</v>
      </c>
      <c r="AN277" s="93" t="s">
        <v>8791</v>
      </c>
      <c r="AO277" s="93" t="s">
        <v>8845</v>
      </c>
      <c r="AP277" s="97"/>
      <c r="AQ277" s="97"/>
      <c r="AR277" s="97"/>
      <c r="AS277" s="97"/>
      <c r="AT277" s="97"/>
      <c r="AU277" s="97"/>
      <c r="AV277" s="97"/>
      <c r="AW277" s="97"/>
      <c r="AX277" s="92" t="s">
        <v>14402</v>
      </c>
      <c r="AY277" s="97"/>
      <c r="AZ277" s="97"/>
      <c r="BA277" s="97"/>
      <c r="BB277" s="97"/>
      <c r="BC277" s="97"/>
      <c r="BD277" s="97"/>
      <c r="BE277" s="97"/>
      <c r="BF277" s="92"/>
    </row>
    <row r="278" spans="1:58" ht="13.15" customHeight="1" x14ac:dyDescent="0.25">
      <c r="A278" s="92" t="s">
        <v>13970</v>
      </c>
      <c r="B278" s="92" t="s">
        <v>13793</v>
      </c>
      <c r="C278" s="93">
        <v>6893</v>
      </c>
      <c r="D278" s="92" t="s">
        <v>13971</v>
      </c>
      <c r="E278" s="92" t="s">
        <v>8613</v>
      </c>
      <c r="F278" s="92" t="s">
        <v>8785</v>
      </c>
      <c r="G278" s="92" t="s">
        <v>8786</v>
      </c>
      <c r="H278" s="94">
        <v>43586</v>
      </c>
      <c r="I278" s="95">
        <v>43616</v>
      </c>
      <c r="J278" s="92" t="s">
        <v>8556</v>
      </c>
      <c r="K278" s="92" t="s">
        <v>8557</v>
      </c>
      <c r="L278" s="92" t="s">
        <v>8558</v>
      </c>
      <c r="M278" s="92" t="s">
        <v>8559</v>
      </c>
      <c r="N278" s="92" t="s">
        <v>8558</v>
      </c>
      <c r="O278" s="92" t="s">
        <v>8560</v>
      </c>
      <c r="P278" s="92" t="s">
        <v>8561</v>
      </c>
      <c r="Q278" s="92" t="s">
        <v>8562</v>
      </c>
      <c r="R278" s="92" t="s">
        <v>8558</v>
      </c>
      <c r="S278" s="92" t="s">
        <v>8559</v>
      </c>
      <c r="T278" s="92" t="s">
        <v>8563</v>
      </c>
      <c r="U278" s="92" t="s">
        <v>8564</v>
      </c>
      <c r="V278" s="92" t="s">
        <v>8558</v>
      </c>
      <c r="W278" s="92" t="s">
        <v>8559</v>
      </c>
      <c r="X278" s="92" t="s">
        <v>8565</v>
      </c>
      <c r="Y278" s="92" t="s">
        <v>8562</v>
      </c>
      <c r="Z278" s="92" t="s">
        <v>7982</v>
      </c>
      <c r="AA278" s="155">
        <v>6133</v>
      </c>
      <c r="AB278" s="96">
        <v>0</v>
      </c>
      <c r="AC278" s="158">
        <v>6133</v>
      </c>
      <c r="AD278" s="92">
        <v>0</v>
      </c>
      <c r="AE278" s="96" t="s">
        <v>8566</v>
      </c>
      <c r="AF278" s="92" t="s">
        <v>8616</v>
      </c>
      <c r="AG278" s="92" t="s">
        <v>8787</v>
      </c>
      <c r="AH278" s="93" t="s">
        <v>14403</v>
      </c>
      <c r="AI278" s="93" t="s">
        <v>7984</v>
      </c>
      <c r="AJ278" s="98">
        <v>43592</v>
      </c>
      <c r="AK278" s="92" t="s">
        <v>14404</v>
      </c>
      <c r="AL278" s="92" t="s">
        <v>8932</v>
      </c>
      <c r="AM278" s="92">
        <v>15623</v>
      </c>
      <c r="AN278" s="93" t="s">
        <v>8791</v>
      </c>
      <c r="AO278" s="93" t="s">
        <v>7984</v>
      </c>
      <c r="AP278" s="97"/>
      <c r="AQ278" s="97"/>
      <c r="AR278" s="97"/>
      <c r="AS278" s="97"/>
      <c r="AT278" s="97"/>
      <c r="AU278" s="97"/>
      <c r="AV278" s="97"/>
      <c r="AW278" s="97"/>
      <c r="AX278" s="92" t="s">
        <v>14405</v>
      </c>
      <c r="AY278" s="97"/>
      <c r="AZ278" s="97"/>
      <c r="BA278" s="97"/>
      <c r="BB278" s="97"/>
      <c r="BC278" s="97"/>
      <c r="BD278" s="97"/>
      <c r="BE278" s="97"/>
      <c r="BF278" s="92"/>
    </row>
    <row r="279" spans="1:58" ht="13.15" customHeight="1" x14ac:dyDescent="0.25">
      <c r="A279" s="92" t="s">
        <v>13970</v>
      </c>
      <c r="B279" s="92" t="s">
        <v>13793</v>
      </c>
      <c r="C279" s="93">
        <v>6893</v>
      </c>
      <c r="D279" s="92" t="s">
        <v>13971</v>
      </c>
      <c r="E279" s="92" t="s">
        <v>8613</v>
      </c>
      <c r="F279" s="92" t="s">
        <v>8785</v>
      </c>
      <c r="G279" s="92" t="s">
        <v>8786</v>
      </c>
      <c r="H279" s="94">
        <v>43586</v>
      </c>
      <c r="I279" s="95">
        <v>43616</v>
      </c>
      <c r="J279" s="92" t="s">
        <v>8556</v>
      </c>
      <c r="K279" s="92" t="s">
        <v>8557</v>
      </c>
      <c r="L279" s="92" t="s">
        <v>8558</v>
      </c>
      <c r="M279" s="92" t="s">
        <v>8559</v>
      </c>
      <c r="N279" s="92" t="s">
        <v>8558</v>
      </c>
      <c r="O279" s="92" t="s">
        <v>8560</v>
      </c>
      <c r="P279" s="92" t="s">
        <v>8561</v>
      </c>
      <c r="Q279" s="92" t="s">
        <v>8562</v>
      </c>
      <c r="R279" s="92" t="s">
        <v>8558</v>
      </c>
      <c r="S279" s="92" t="s">
        <v>8559</v>
      </c>
      <c r="T279" s="92" t="s">
        <v>8563</v>
      </c>
      <c r="U279" s="92" t="s">
        <v>8564</v>
      </c>
      <c r="V279" s="92" t="s">
        <v>8558</v>
      </c>
      <c r="W279" s="92" t="s">
        <v>8559</v>
      </c>
      <c r="X279" s="92" t="s">
        <v>8565</v>
      </c>
      <c r="Y279" s="92" t="s">
        <v>8562</v>
      </c>
      <c r="Z279" s="92" t="s">
        <v>7982</v>
      </c>
      <c r="AA279" s="155">
        <v>3000</v>
      </c>
      <c r="AB279" s="96">
        <v>0</v>
      </c>
      <c r="AC279" s="158">
        <v>3000</v>
      </c>
      <c r="AD279" s="92">
        <v>0</v>
      </c>
      <c r="AE279" s="96" t="s">
        <v>8566</v>
      </c>
      <c r="AF279" s="92" t="s">
        <v>8616</v>
      </c>
      <c r="AG279" s="92" t="s">
        <v>8787</v>
      </c>
      <c r="AH279" s="93" t="s">
        <v>14406</v>
      </c>
      <c r="AI279" s="93" t="s">
        <v>7984</v>
      </c>
      <c r="AJ279" s="98">
        <v>43612</v>
      </c>
      <c r="AK279" s="92" t="s">
        <v>14407</v>
      </c>
      <c r="AL279" s="92" t="s">
        <v>14408</v>
      </c>
      <c r="AM279" s="92">
        <v>319653</v>
      </c>
      <c r="AN279" s="93" t="s">
        <v>8791</v>
      </c>
      <c r="AO279" s="93" t="s">
        <v>9274</v>
      </c>
      <c r="AP279" s="97"/>
      <c r="AQ279" s="97"/>
      <c r="AR279" s="97"/>
      <c r="AS279" s="97"/>
      <c r="AT279" s="97"/>
      <c r="AU279" s="97"/>
      <c r="AV279" s="97"/>
      <c r="AW279" s="97"/>
      <c r="AX279" s="92" t="s">
        <v>14409</v>
      </c>
      <c r="AY279" s="97"/>
      <c r="AZ279" s="97"/>
      <c r="BA279" s="97"/>
      <c r="BB279" s="97"/>
      <c r="BC279" s="97"/>
      <c r="BD279" s="97"/>
      <c r="BE279" s="97"/>
      <c r="BF279" s="92"/>
    </row>
    <row r="280" spans="1:58" ht="13.15" customHeight="1" x14ac:dyDescent="0.25">
      <c r="A280" s="92" t="s">
        <v>13970</v>
      </c>
      <c r="B280" s="92" t="s">
        <v>13793</v>
      </c>
      <c r="C280" s="93">
        <v>6893</v>
      </c>
      <c r="D280" s="92" t="s">
        <v>13971</v>
      </c>
      <c r="E280" s="92" t="s">
        <v>8613</v>
      </c>
      <c r="F280" s="92" t="s">
        <v>8785</v>
      </c>
      <c r="G280" s="92" t="s">
        <v>8786</v>
      </c>
      <c r="H280" s="94">
        <v>43586</v>
      </c>
      <c r="I280" s="95">
        <v>43616</v>
      </c>
      <c r="J280" s="92" t="s">
        <v>8556</v>
      </c>
      <c r="K280" s="92" t="s">
        <v>8557</v>
      </c>
      <c r="L280" s="92" t="s">
        <v>8558</v>
      </c>
      <c r="M280" s="92" t="s">
        <v>8559</v>
      </c>
      <c r="N280" s="92" t="s">
        <v>8558</v>
      </c>
      <c r="O280" s="92" t="s">
        <v>8560</v>
      </c>
      <c r="P280" s="92" t="s">
        <v>8561</v>
      </c>
      <c r="Q280" s="92" t="s">
        <v>8562</v>
      </c>
      <c r="R280" s="92" t="s">
        <v>8558</v>
      </c>
      <c r="S280" s="92" t="s">
        <v>8559</v>
      </c>
      <c r="T280" s="92" t="s">
        <v>8563</v>
      </c>
      <c r="U280" s="92" t="s">
        <v>8564</v>
      </c>
      <c r="V280" s="92" t="s">
        <v>8558</v>
      </c>
      <c r="W280" s="92" t="s">
        <v>8559</v>
      </c>
      <c r="X280" s="92" t="s">
        <v>8565</v>
      </c>
      <c r="Y280" s="92" t="s">
        <v>8562</v>
      </c>
      <c r="Z280" s="92" t="s">
        <v>7982</v>
      </c>
      <c r="AA280" s="155">
        <v>1916</v>
      </c>
      <c r="AB280" s="96">
        <v>0</v>
      </c>
      <c r="AC280" s="158">
        <v>1916</v>
      </c>
      <c r="AD280" s="92">
        <v>0</v>
      </c>
      <c r="AE280" s="96" t="s">
        <v>8566</v>
      </c>
      <c r="AF280" s="92" t="s">
        <v>8616</v>
      </c>
      <c r="AG280" s="92" t="s">
        <v>8787</v>
      </c>
      <c r="AH280" s="93" t="s">
        <v>14410</v>
      </c>
      <c r="AI280" s="93" t="s">
        <v>7984</v>
      </c>
      <c r="AJ280" s="98">
        <v>43613</v>
      </c>
      <c r="AK280" s="92" t="s">
        <v>14411</v>
      </c>
      <c r="AL280" s="92" t="s">
        <v>8983</v>
      </c>
      <c r="AM280" s="92">
        <v>17030</v>
      </c>
      <c r="AN280" s="93" t="s">
        <v>8791</v>
      </c>
      <c r="AO280" s="93" t="s">
        <v>13990</v>
      </c>
      <c r="AP280" s="97"/>
      <c r="AQ280" s="97"/>
      <c r="AR280" s="97"/>
      <c r="AS280" s="97"/>
      <c r="AT280" s="97"/>
      <c r="AU280" s="97"/>
      <c r="AV280" s="97"/>
      <c r="AW280" s="97"/>
      <c r="AX280" s="92" t="s">
        <v>14412</v>
      </c>
      <c r="AY280" s="97"/>
      <c r="AZ280" s="97"/>
      <c r="BA280" s="97"/>
      <c r="BB280" s="97"/>
      <c r="BC280" s="97"/>
      <c r="BD280" s="97"/>
      <c r="BE280" s="97"/>
      <c r="BF280" s="92"/>
    </row>
    <row r="281" spans="1:58" ht="13.15" customHeight="1" x14ac:dyDescent="0.25">
      <c r="A281" s="92" t="s">
        <v>13970</v>
      </c>
      <c r="B281" s="92" t="s">
        <v>13793</v>
      </c>
      <c r="C281" s="93">
        <v>6893</v>
      </c>
      <c r="D281" s="92" t="s">
        <v>13971</v>
      </c>
      <c r="E281" s="92" t="s">
        <v>8613</v>
      </c>
      <c r="F281" s="92" t="s">
        <v>8785</v>
      </c>
      <c r="G281" s="92" t="s">
        <v>8786</v>
      </c>
      <c r="H281" s="94">
        <v>43586</v>
      </c>
      <c r="I281" s="95">
        <v>43616</v>
      </c>
      <c r="J281" s="92" t="s">
        <v>8556</v>
      </c>
      <c r="K281" s="92" t="s">
        <v>8557</v>
      </c>
      <c r="L281" s="92" t="s">
        <v>8558</v>
      </c>
      <c r="M281" s="92" t="s">
        <v>8559</v>
      </c>
      <c r="N281" s="92" t="s">
        <v>8558</v>
      </c>
      <c r="O281" s="92" t="s">
        <v>8560</v>
      </c>
      <c r="P281" s="92" t="s">
        <v>8561</v>
      </c>
      <c r="Q281" s="92" t="s">
        <v>8562</v>
      </c>
      <c r="R281" s="92" t="s">
        <v>8558</v>
      </c>
      <c r="S281" s="92" t="s">
        <v>8559</v>
      </c>
      <c r="T281" s="92" t="s">
        <v>8563</v>
      </c>
      <c r="U281" s="92" t="s">
        <v>8564</v>
      </c>
      <c r="V281" s="92" t="s">
        <v>8558</v>
      </c>
      <c r="W281" s="92" t="s">
        <v>8559</v>
      </c>
      <c r="X281" s="92" t="s">
        <v>8565</v>
      </c>
      <c r="Y281" s="92" t="s">
        <v>8562</v>
      </c>
      <c r="Z281" s="92" t="s">
        <v>7982</v>
      </c>
      <c r="AA281" s="155">
        <v>60753</v>
      </c>
      <c r="AB281" s="96">
        <v>0</v>
      </c>
      <c r="AC281" s="158">
        <v>60753</v>
      </c>
      <c r="AD281" s="92">
        <v>0</v>
      </c>
      <c r="AE281" s="96" t="s">
        <v>8566</v>
      </c>
      <c r="AF281" s="92" t="s">
        <v>8616</v>
      </c>
      <c r="AG281" s="92" t="s">
        <v>8787</v>
      </c>
      <c r="AH281" s="93" t="s">
        <v>14413</v>
      </c>
      <c r="AI281" s="93" t="s">
        <v>7984</v>
      </c>
      <c r="AJ281" s="98">
        <v>43616</v>
      </c>
      <c r="AK281" s="92" t="s">
        <v>14414</v>
      </c>
      <c r="AL281" s="92" t="s">
        <v>8880</v>
      </c>
      <c r="AM281" s="92">
        <v>16594</v>
      </c>
      <c r="AN281" s="93" t="s">
        <v>8791</v>
      </c>
      <c r="AO281" s="93" t="s">
        <v>7984</v>
      </c>
      <c r="AP281" s="97"/>
      <c r="AQ281" s="97"/>
      <c r="AR281" s="97"/>
      <c r="AS281" s="97"/>
      <c r="AT281" s="97"/>
      <c r="AU281" s="97"/>
      <c r="AV281" s="97"/>
      <c r="AW281" s="97"/>
      <c r="AX281" s="92" t="s">
        <v>14415</v>
      </c>
      <c r="AY281" s="97"/>
      <c r="AZ281" s="97"/>
      <c r="BA281" s="97"/>
      <c r="BB281" s="97"/>
      <c r="BC281" s="97"/>
      <c r="BD281" s="97"/>
      <c r="BE281" s="97"/>
      <c r="BF281" s="92"/>
    </row>
    <row r="282" spans="1:58" ht="13.15" customHeight="1" x14ac:dyDescent="0.25">
      <c r="A282" s="92" t="s">
        <v>13970</v>
      </c>
      <c r="B282" s="92" t="s">
        <v>13793</v>
      </c>
      <c r="C282" s="93">
        <v>6893</v>
      </c>
      <c r="D282" s="92" t="s">
        <v>13971</v>
      </c>
      <c r="E282" s="92" t="s">
        <v>8613</v>
      </c>
      <c r="F282" s="92" t="s">
        <v>8785</v>
      </c>
      <c r="G282" s="92" t="s">
        <v>8786</v>
      </c>
      <c r="H282" s="94">
        <v>43586</v>
      </c>
      <c r="I282" s="95">
        <v>43616</v>
      </c>
      <c r="J282" s="92" t="s">
        <v>8556</v>
      </c>
      <c r="K282" s="92" t="s">
        <v>8557</v>
      </c>
      <c r="L282" s="92" t="s">
        <v>8558</v>
      </c>
      <c r="M282" s="92" t="s">
        <v>8559</v>
      </c>
      <c r="N282" s="92" t="s">
        <v>8558</v>
      </c>
      <c r="O282" s="92" t="s">
        <v>8560</v>
      </c>
      <c r="P282" s="92" t="s">
        <v>8561</v>
      </c>
      <c r="Q282" s="92" t="s">
        <v>8562</v>
      </c>
      <c r="R282" s="92" t="s">
        <v>8558</v>
      </c>
      <c r="S282" s="92" t="s">
        <v>8559</v>
      </c>
      <c r="T282" s="92" t="s">
        <v>8563</v>
      </c>
      <c r="U282" s="92" t="s">
        <v>8564</v>
      </c>
      <c r="V282" s="92" t="s">
        <v>8558</v>
      </c>
      <c r="W282" s="92" t="s">
        <v>8559</v>
      </c>
      <c r="X282" s="92" t="s">
        <v>8565</v>
      </c>
      <c r="Y282" s="92" t="s">
        <v>8562</v>
      </c>
      <c r="Z282" s="92" t="s">
        <v>7982</v>
      </c>
      <c r="AA282" s="155">
        <v>47900</v>
      </c>
      <c r="AB282" s="96">
        <v>0</v>
      </c>
      <c r="AC282" s="158">
        <v>47900</v>
      </c>
      <c r="AD282" s="92">
        <v>0</v>
      </c>
      <c r="AE282" s="96" t="s">
        <v>8566</v>
      </c>
      <c r="AF282" s="92" t="s">
        <v>8616</v>
      </c>
      <c r="AG282" s="92" t="s">
        <v>8787</v>
      </c>
      <c r="AH282" s="93" t="s">
        <v>14413</v>
      </c>
      <c r="AI282" s="93" t="s">
        <v>7984</v>
      </c>
      <c r="AJ282" s="98">
        <v>43616</v>
      </c>
      <c r="AK282" s="92" t="s">
        <v>14416</v>
      </c>
      <c r="AL282" s="92" t="s">
        <v>8940</v>
      </c>
      <c r="AM282" s="92">
        <v>40009</v>
      </c>
      <c r="AN282" s="93" t="s">
        <v>8791</v>
      </c>
      <c r="AO282" s="93" t="s">
        <v>7984</v>
      </c>
      <c r="AP282" s="97"/>
      <c r="AQ282" s="97"/>
      <c r="AR282" s="97"/>
      <c r="AS282" s="97"/>
      <c r="AT282" s="97"/>
      <c r="AU282" s="97"/>
      <c r="AV282" s="97"/>
      <c r="AW282" s="97"/>
      <c r="AX282" s="92" t="s">
        <v>14415</v>
      </c>
      <c r="AY282" s="97"/>
      <c r="AZ282" s="97"/>
      <c r="BA282" s="97"/>
      <c r="BB282" s="97"/>
      <c r="BC282" s="97"/>
      <c r="BD282" s="97"/>
      <c r="BE282" s="97"/>
      <c r="BF282" s="92"/>
    </row>
    <row r="283" spans="1:58" ht="13.15" customHeight="1" x14ac:dyDescent="0.25">
      <c r="A283" s="92" t="s">
        <v>13970</v>
      </c>
      <c r="B283" s="92" t="s">
        <v>13793</v>
      </c>
      <c r="C283" s="93">
        <v>6893</v>
      </c>
      <c r="D283" s="92" t="s">
        <v>13971</v>
      </c>
      <c r="E283" s="92" t="s">
        <v>8613</v>
      </c>
      <c r="F283" s="92" t="s">
        <v>8785</v>
      </c>
      <c r="G283" s="92" t="s">
        <v>8786</v>
      </c>
      <c r="H283" s="94">
        <v>43586</v>
      </c>
      <c r="I283" s="95">
        <v>43616</v>
      </c>
      <c r="J283" s="92" t="s">
        <v>8556</v>
      </c>
      <c r="K283" s="92" t="s">
        <v>8557</v>
      </c>
      <c r="L283" s="92" t="s">
        <v>8558</v>
      </c>
      <c r="M283" s="92" t="s">
        <v>8559</v>
      </c>
      <c r="N283" s="92" t="s">
        <v>8558</v>
      </c>
      <c r="O283" s="92" t="s">
        <v>8560</v>
      </c>
      <c r="P283" s="92" t="s">
        <v>8561</v>
      </c>
      <c r="Q283" s="92" t="s">
        <v>8562</v>
      </c>
      <c r="R283" s="92" t="s">
        <v>8558</v>
      </c>
      <c r="S283" s="92" t="s">
        <v>8559</v>
      </c>
      <c r="T283" s="92" t="s">
        <v>8563</v>
      </c>
      <c r="U283" s="92" t="s">
        <v>8564</v>
      </c>
      <c r="V283" s="92" t="s">
        <v>8558</v>
      </c>
      <c r="W283" s="92" t="s">
        <v>8559</v>
      </c>
      <c r="X283" s="92" t="s">
        <v>8565</v>
      </c>
      <c r="Y283" s="92" t="s">
        <v>8562</v>
      </c>
      <c r="Z283" s="92" t="s">
        <v>7982</v>
      </c>
      <c r="AA283" s="155">
        <v>26726</v>
      </c>
      <c r="AB283" s="96">
        <v>0</v>
      </c>
      <c r="AC283" s="158">
        <v>26726</v>
      </c>
      <c r="AD283" s="92">
        <v>0</v>
      </c>
      <c r="AE283" s="96" t="s">
        <v>8566</v>
      </c>
      <c r="AF283" s="92" t="s">
        <v>8616</v>
      </c>
      <c r="AG283" s="92" t="s">
        <v>8787</v>
      </c>
      <c r="AH283" s="93" t="s">
        <v>14413</v>
      </c>
      <c r="AI283" s="93" t="s">
        <v>7984</v>
      </c>
      <c r="AJ283" s="98">
        <v>43616</v>
      </c>
      <c r="AK283" s="92" t="s">
        <v>14417</v>
      </c>
      <c r="AL283" s="92" t="s">
        <v>8880</v>
      </c>
      <c r="AM283" s="92">
        <v>16594</v>
      </c>
      <c r="AN283" s="93" t="s">
        <v>8791</v>
      </c>
      <c r="AO283" s="93" t="s">
        <v>7984</v>
      </c>
      <c r="AP283" s="97"/>
      <c r="AQ283" s="97"/>
      <c r="AR283" s="97"/>
      <c r="AS283" s="97"/>
      <c r="AT283" s="97"/>
      <c r="AU283" s="97"/>
      <c r="AV283" s="97"/>
      <c r="AW283" s="97"/>
      <c r="AX283" s="92" t="s">
        <v>14415</v>
      </c>
      <c r="AY283" s="97"/>
      <c r="AZ283" s="97"/>
      <c r="BA283" s="97"/>
      <c r="BB283" s="97"/>
      <c r="BC283" s="97"/>
      <c r="BD283" s="97"/>
      <c r="BE283" s="97"/>
      <c r="BF283" s="92"/>
    </row>
    <row r="284" spans="1:58" ht="13.15" customHeight="1" x14ac:dyDescent="0.25">
      <c r="A284" s="92" t="s">
        <v>13970</v>
      </c>
      <c r="B284" s="92" t="s">
        <v>13793</v>
      </c>
      <c r="C284" s="93">
        <v>6893</v>
      </c>
      <c r="D284" s="92" t="s">
        <v>13971</v>
      </c>
      <c r="E284" s="92" t="s">
        <v>8613</v>
      </c>
      <c r="F284" s="92" t="s">
        <v>8785</v>
      </c>
      <c r="G284" s="92" t="s">
        <v>8786</v>
      </c>
      <c r="H284" s="94">
        <v>43586</v>
      </c>
      <c r="I284" s="95">
        <v>43616</v>
      </c>
      <c r="J284" s="92" t="s">
        <v>8556</v>
      </c>
      <c r="K284" s="92" t="s">
        <v>8557</v>
      </c>
      <c r="L284" s="92" t="s">
        <v>8558</v>
      </c>
      <c r="M284" s="92" t="s">
        <v>8559</v>
      </c>
      <c r="N284" s="92" t="s">
        <v>8558</v>
      </c>
      <c r="O284" s="92" t="s">
        <v>8560</v>
      </c>
      <c r="P284" s="92" t="s">
        <v>8561</v>
      </c>
      <c r="Q284" s="92" t="s">
        <v>8562</v>
      </c>
      <c r="R284" s="92" t="s">
        <v>8558</v>
      </c>
      <c r="S284" s="92" t="s">
        <v>8559</v>
      </c>
      <c r="T284" s="92" t="s">
        <v>8563</v>
      </c>
      <c r="U284" s="92" t="s">
        <v>8564</v>
      </c>
      <c r="V284" s="92" t="s">
        <v>8558</v>
      </c>
      <c r="W284" s="92" t="s">
        <v>8559</v>
      </c>
      <c r="X284" s="92" t="s">
        <v>8565</v>
      </c>
      <c r="Y284" s="92" t="s">
        <v>8562</v>
      </c>
      <c r="Z284" s="92" t="s">
        <v>7982</v>
      </c>
      <c r="AA284" s="155">
        <v>20764</v>
      </c>
      <c r="AB284" s="96">
        <v>0</v>
      </c>
      <c r="AC284" s="158">
        <v>20764</v>
      </c>
      <c r="AD284" s="92">
        <v>0</v>
      </c>
      <c r="AE284" s="96" t="s">
        <v>8566</v>
      </c>
      <c r="AF284" s="92" t="s">
        <v>8616</v>
      </c>
      <c r="AG284" s="92" t="s">
        <v>8787</v>
      </c>
      <c r="AH284" s="93" t="s">
        <v>14413</v>
      </c>
      <c r="AI284" s="93" t="s">
        <v>7984</v>
      </c>
      <c r="AJ284" s="98">
        <v>43616</v>
      </c>
      <c r="AK284" s="92" t="s">
        <v>14418</v>
      </c>
      <c r="AL284" s="92" t="s">
        <v>8940</v>
      </c>
      <c r="AM284" s="92">
        <v>40009</v>
      </c>
      <c r="AN284" s="93" t="s">
        <v>8791</v>
      </c>
      <c r="AO284" s="93" t="s">
        <v>7984</v>
      </c>
      <c r="AP284" s="97"/>
      <c r="AQ284" s="97"/>
      <c r="AR284" s="97"/>
      <c r="AS284" s="97"/>
      <c r="AT284" s="97"/>
      <c r="AU284" s="97"/>
      <c r="AV284" s="97"/>
      <c r="AW284" s="97"/>
      <c r="AX284" s="92" t="s">
        <v>14415</v>
      </c>
      <c r="AY284" s="97"/>
      <c r="AZ284" s="97"/>
      <c r="BA284" s="97"/>
      <c r="BB284" s="97"/>
      <c r="BC284" s="97"/>
      <c r="BD284" s="97"/>
      <c r="BE284" s="97"/>
      <c r="BF284" s="92"/>
    </row>
    <row r="285" spans="1:58" ht="13.15" customHeight="1" x14ac:dyDescent="0.25">
      <c r="A285" s="92" t="s">
        <v>13970</v>
      </c>
      <c r="B285" s="92" t="s">
        <v>13793</v>
      </c>
      <c r="C285" s="93">
        <v>6893</v>
      </c>
      <c r="D285" s="92" t="s">
        <v>13971</v>
      </c>
      <c r="E285" s="92" t="s">
        <v>8613</v>
      </c>
      <c r="F285" s="92" t="s">
        <v>8785</v>
      </c>
      <c r="G285" s="92" t="s">
        <v>8786</v>
      </c>
      <c r="H285" s="94">
        <v>43586</v>
      </c>
      <c r="I285" s="95">
        <v>43616</v>
      </c>
      <c r="J285" s="92" t="s">
        <v>8556</v>
      </c>
      <c r="K285" s="92" t="s">
        <v>8557</v>
      </c>
      <c r="L285" s="92" t="s">
        <v>8558</v>
      </c>
      <c r="M285" s="92" t="s">
        <v>8559</v>
      </c>
      <c r="N285" s="92" t="s">
        <v>8558</v>
      </c>
      <c r="O285" s="92" t="s">
        <v>8560</v>
      </c>
      <c r="P285" s="92" t="s">
        <v>8561</v>
      </c>
      <c r="Q285" s="92" t="s">
        <v>8562</v>
      </c>
      <c r="R285" s="92" t="s">
        <v>8558</v>
      </c>
      <c r="S285" s="92" t="s">
        <v>8559</v>
      </c>
      <c r="T285" s="92" t="s">
        <v>8563</v>
      </c>
      <c r="U285" s="92" t="s">
        <v>8564</v>
      </c>
      <c r="V285" s="92" t="s">
        <v>8558</v>
      </c>
      <c r="W285" s="92" t="s">
        <v>8559</v>
      </c>
      <c r="X285" s="92" t="s">
        <v>8565</v>
      </c>
      <c r="Y285" s="92" t="s">
        <v>8562</v>
      </c>
      <c r="Z285" s="92" t="s">
        <v>7982</v>
      </c>
      <c r="AA285" s="155">
        <v>36679.68</v>
      </c>
      <c r="AB285" s="96">
        <v>0</v>
      </c>
      <c r="AC285" s="158">
        <v>36679.68</v>
      </c>
      <c r="AD285" s="92">
        <v>0</v>
      </c>
      <c r="AE285" s="96" t="s">
        <v>8566</v>
      </c>
      <c r="AF285" s="92" t="s">
        <v>8616</v>
      </c>
      <c r="AG285" s="92" t="s">
        <v>8787</v>
      </c>
      <c r="AH285" s="93" t="s">
        <v>14419</v>
      </c>
      <c r="AI285" s="93" t="s">
        <v>7984</v>
      </c>
      <c r="AJ285" s="98">
        <v>43616</v>
      </c>
      <c r="AK285" s="92" t="s">
        <v>14420</v>
      </c>
      <c r="AL285" s="92" t="s">
        <v>9057</v>
      </c>
      <c r="AM285" s="92">
        <v>1042</v>
      </c>
      <c r="AN285" s="93" t="s">
        <v>8791</v>
      </c>
      <c r="AO285" s="93" t="s">
        <v>7984</v>
      </c>
      <c r="AP285" s="97"/>
      <c r="AQ285" s="97"/>
      <c r="AR285" s="97"/>
      <c r="AS285" s="97"/>
      <c r="AT285" s="97"/>
      <c r="AU285" s="97"/>
      <c r="AV285" s="97"/>
      <c r="AW285" s="97"/>
      <c r="AX285" s="92" t="s">
        <v>14421</v>
      </c>
      <c r="AY285" s="97"/>
      <c r="AZ285" s="97"/>
      <c r="BA285" s="97"/>
      <c r="BB285" s="97"/>
      <c r="BC285" s="97"/>
      <c r="BD285" s="97"/>
      <c r="BE285" s="97"/>
      <c r="BF285" s="92"/>
    </row>
    <row r="286" spans="1:58" ht="13.15" customHeight="1" x14ac:dyDescent="0.25">
      <c r="A286" s="92" t="s">
        <v>13970</v>
      </c>
      <c r="B286" s="92" t="s">
        <v>13793</v>
      </c>
      <c r="C286" s="93">
        <v>6893</v>
      </c>
      <c r="D286" s="92" t="s">
        <v>13971</v>
      </c>
      <c r="E286" s="92" t="s">
        <v>8613</v>
      </c>
      <c r="F286" s="92" t="s">
        <v>8785</v>
      </c>
      <c r="G286" s="92" t="s">
        <v>8786</v>
      </c>
      <c r="H286" s="94">
        <v>43586</v>
      </c>
      <c r="I286" s="95">
        <v>43616</v>
      </c>
      <c r="J286" s="92" t="s">
        <v>8556</v>
      </c>
      <c r="K286" s="92" t="s">
        <v>8557</v>
      </c>
      <c r="L286" s="92" t="s">
        <v>8558</v>
      </c>
      <c r="M286" s="92" t="s">
        <v>8559</v>
      </c>
      <c r="N286" s="92" t="s">
        <v>8558</v>
      </c>
      <c r="O286" s="92" t="s">
        <v>8560</v>
      </c>
      <c r="P286" s="92" t="s">
        <v>8561</v>
      </c>
      <c r="Q286" s="92" t="s">
        <v>8562</v>
      </c>
      <c r="R286" s="92" t="s">
        <v>8558</v>
      </c>
      <c r="S286" s="92" t="s">
        <v>8559</v>
      </c>
      <c r="T286" s="92" t="s">
        <v>8563</v>
      </c>
      <c r="U286" s="92" t="s">
        <v>8564</v>
      </c>
      <c r="V286" s="92" t="s">
        <v>8558</v>
      </c>
      <c r="W286" s="92" t="s">
        <v>8559</v>
      </c>
      <c r="X286" s="92" t="s">
        <v>8565</v>
      </c>
      <c r="Y286" s="92" t="s">
        <v>8562</v>
      </c>
      <c r="Z286" s="92" t="s">
        <v>7982</v>
      </c>
      <c r="AA286" s="155">
        <v>61483.68</v>
      </c>
      <c r="AB286" s="96">
        <v>0</v>
      </c>
      <c r="AC286" s="158">
        <v>61483.68</v>
      </c>
      <c r="AD286" s="92">
        <v>0</v>
      </c>
      <c r="AE286" s="96" t="s">
        <v>8566</v>
      </c>
      <c r="AF286" s="92" t="s">
        <v>8616</v>
      </c>
      <c r="AG286" s="92" t="s">
        <v>8787</v>
      </c>
      <c r="AH286" s="93" t="s">
        <v>14422</v>
      </c>
      <c r="AI286" s="93" t="s">
        <v>7984</v>
      </c>
      <c r="AJ286" s="98">
        <v>43616</v>
      </c>
      <c r="AK286" s="92" t="s">
        <v>14423</v>
      </c>
      <c r="AL286" s="92" t="s">
        <v>9057</v>
      </c>
      <c r="AM286" s="92">
        <v>1042</v>
      </c>
      <c r="AN286" s="93" t="s">
        <v>8791</v>
      </c>
      <c r="AO286" s="93" t="s">
        <v>7984</v>
      </c>
      <c r="AP286" s="97"/>
      <c r="AQ286" s="97"/>
      <c r="AR286" s="97"/>
      <c r="AS286" s="97"/>
      <c r="AT286" s="97"/>
      <c r="AU286" s="97"/>
      <c r="AV286" s="97"/>
      <c r="AW286" s="97"/>
      <c r="AX286" s="92" t="s">
        <v>14424</v>
      </c>
      <c r="AY286" s="97"/>
      <c r="AZ286" s="97"/>
      <c r="BA286" s="97"/>
      <c r="BB286" s="97"/>
      <c r="BC286" s="97"/>
      <c r="BD286" s="97"/>
      <c r="BE286" s="97"/>
      <c r="BF286" s="92"/>
    </row>
    <row r="287" spans="1:58" ht="13.15" customHeight="1" x14ac:dyDescent="0.25">
      <c r="A287" s="92" t="s">
        <v>13970</v>
      </c>
      <c r="B287" s="92" t="s">
        <v>13793</v>
      </c>
      <c r="C287" s="93">
        <v>6893</v>
      </c>
      <c r="D287" s="92" t="s">
        <v>13971</v>
      </c>
      <c r="E287" s="92" t="s">
        <v>8613</v>
      </c>
      <c r="F287" s="92" t="s">
        <v>8785</v>
      </c>
      <c r="G287" s="92" t="s">
        <v>8786</v>
      </c>
      <c r="H287" s="94">
        <v>43586</v>
      </c>
      <c r="I287" s="95">
        <v>43616</v>
      </c>
      <c r="J287" s="92" t="s">
        <v>8556</v>
      </c>
      <c r="K287" s="92" t="s">
        <v>8557</v>
      </c>
      <c r="L287" s="92" t="s">
        <v>8558</v>
      </c>
      <c r="M287" s="92" t="s">
        <v>8559</v>
      </c>
      <c r="N287" s="92" t="s">
        <v>8558</v>
      </c>
      <c r="O287" s="92" t="s">
        <v>8560</v>
      </c>
      <c r="P287" s="92" t="s">
        <v>8561</v>
      </c>
      <c r="Q287" s="92" t="s">
        <v>8562</v>
      </c>
      <c r="R287" s="92" t="s">
        <v>8558</v>
      </c>
      <c r="S287" s="92" t="s">
        <v>8559</v>
      </c>
      <c r="T287" s="92" t="s">
        <v>8563</v>
      </c>
      <c r="U287" s="92" t="s">
        <v>8564</v>
      </c>
      <c r="V287" s="92" t="s">
        <v>8558</v>
      </c>
      <c r="W287" s="92" t="s">
        <v>8559</v>
      </c>
      <c r="X287" s="92" t="s">
        <v>8565</v>
      </c>
      <c r="Y287" s="92" t="s">
        <v>8562</v>
      </c>
      <c r="Z287" s="92" t="s">
        <v>7982</v>
      </c>
      <c r="AA287" s="155">
        <v>235372.62</v>
      </c>
      <c r="AB287" s="96">
        <v>0</v>
      </c>
      <c r="AC287" s="158">
        <v>235372.62</v>
      </c>
      <c r="AD287" s="92">
        <v>0</v>
      </c>
      <c r="AE287" s="96" t="s">
        <v>8566</v>
      </c>
      <c r="AF287" s="92" t="s">
        <v>8616</v>
      </c>
      <c r="AG287" s="92" t="s">
        <v>8787</v>
      </c>
      <c r="AH287" s="93" t="s">
        <v>14046</v>
      </c>
      <c r="AI287" s="93" t="s">
        <v>7984</v>
      </c>
      <c r="AJ287" s="98">
        <v>43616</v>
      </c>
      <c r="AK287" s="92" t="s">
        <v>14425</v>
      </c>
      <c r="AL287" s="92" t="s">
        <v>10900</v>
      </c>
      <c r="AM287" s="92">
        <v>1083</v>
      </c>
      <c r="AN287" s="93" t="s">
        <v>8791</v>
      </c>
      <c r="AO287" s="93" t="s">
        <v>7984</v>
      </c>
      <c r="AP287" s="97"/>
      <c r="AQ287" s="97"/>
      <c r="AR287" s="97"/>
      <c r="AS287" s="97"/>
      <c r="AT287" s="97"/>
      <c r="AU287" s="97"/>
      <c r="AV287" s="97"/>
      <c r="AW287" s="97"/>
      <c r="AX287" s="92" t="s">
        <v>14048</v>
      </c>
      <c r="AY287" s="97"/>
      <c r="AZ287" s="97"/>
      <c r="BA287" s="97"/>
      <c r="BB287" s="97"/>
      <c r="BC287" s="97"/>
      <c r="BD287" s="97"/>
      <c r="BE287" s="97"/>
      <c r="BF287" s="92"/>
    </row>
    <row r="288" spans="1:58" ht="13.15" customHeight="1" x14ac:dyDescent="0.25">
      <c r="A288" s="92" t="s">
        <v>13970</v>
      </c>
      <c r="B288" s="92" t="s">
        <v>13793</v>
      </c>
      <c r="C288" s="93">
        <v>6893</v>
      </c>
      <c r="D288" s="92" t="s">
        <v>13971</v>
      </c>
      <c r="E288" s="92" t="s">
        <v>8613</v>
      </c>
      <c r="F288" s="92" t="s">
        <v>8785</v>
      </c>
      <c r="G288" s="92" t="s">
        <v>8786</v>
      </c>
      <c r="H288" s="94">
        <v>43586</v>
      </c>
      <c r="I288" s="95">
        <v>43616</v>
      </c>
      <c r="J288" s="92" t="s">
        <v>8556</v>
      </c>
      <c r="K288" s="92" t="s">
        <v>8557</v>
      </c>
      <c r="L288" s="92" t="s">
        <v>8558</v>
      </c>
      <c r="M288" s="92" t="s">
        <v>8559</v>
      </c>
      <c r="N288" s="92" t="s">
        <v>8558</v>
      </c>
      <c r="O288" s="92" t="s">
        <v>8560</v>
      </c>
      <c r="P288" s="92" t="s">
        <v>8561</v>
      </c>
      <c r="Q288" s="92" t="s">
        <v>8562</v>
      </c>
      <c r="R288" s="92" t="s">
        <v>8558</v>
      </c>
      <c r="S288" s="92" t="s">
        <v>8559</v>
      </c>
      <c r="T288" s="92" t="s">
        <v>8563</v>
      </c>
      <c r="U288" s="92" t="s">
        <v>8564</v>
      </c>
      <c r="V288" s="92" t="s">
        <v>8558</v>
      </c>
      <c r="W288" s="92" t="s">
        <v>8559</v>
      </c>
      <c r="X288" s="92" t="s">
        <v>8565</v>
      </c>
      <c r="Y288" s="92" t="s">
        <v>8562</v>
      </c>
      <c r="Z288" s="92" t="s">
        <v>7982</v>
      </c>
      <c r="AA288" s="155">
        <v>1890</v>
      </c>
      <c r="AB288" s="96">
        <v>0</v>
      </c>
      <c r="AC288" s="158">
        <v>1890</v>
      </c>
      <c r="AD288" s="92">
        <v>0</v>
      </c>
      <c r="AE288" s="96" t="s">
        <v>8566</v>
      </c>
      <c r="AF288" s="92" t="s">
        <v>8616</v>
      </c>
      <c r="AG288" s="92" t="s">
        <v>8787</v>
      </c>
      <c r="AH288" s="93" t="s">
        <v>14062</v>
      </c>
      <c r="AI288" s="93" t="s">
        <v>7984</v>
      </c>
      <c r="AJ288" s="98">
        <v>43616</v>
      </c>
      <c r="AK288" s="92" t="s">
        <v>14426</v>
      </c>
      <c r="AL288" s="92" t="s">
        <v>14427</v>
      </c>
      <c r="AM288" s="92">
        <v>1138</v>
      </c>
      <c r="AN288" s="93" t="s">
        <v>8791</v>
      </c>
      <c r="AO288" s="93" t="s">
        <v>7984</v>
      </c>
      <c r="AP288" s="97"/>
      <c r="AQ288" s="97"/>
      <c r="AR288" s="97"/>
      <c r="AS288" s="97"/>
      <c r="AT288" s="97"/>
      <c r="AU288" s="97"/>
      <c r="AV288" s="97"/>
      <c r="AW288" s="97"/>
      <c r="AX288" s="92" t="s">
        <v>14064</v>
      </c>
      <c r="AY288" s="97"/>
      <c r="AZ288" s="97"/>
      <c r="BA288" s="97"/>
      <c r="BB288" s="97"/>
      <c r="BC288" s="97"/>
      <c r="BD288" s="97"/>
      <c r="BE288" s="97"/>
      <c r="BF288" s="92"/>
    </row>
    <row r="289" spans="1:58" ht="13.15" customHeight="1" x14ac:dyDescent="0.25">
      <c r="A289" s="92" t="s">
        <v>13970</v>
      </c>
      <c r="B289" s="92" t="s">
        <v>13793</v>
      </c>
      <c r="C289" s="93">
        <v>6893</v>
      </c>
      <c r="D289" s="92" t="s">
        <v>13971</v>
      </c>
      <c r="E289" s="92" t="s">
        <v>8613</v>
      </c>
      <c r="F289" s="92" t="s">
        <v>8785</v>
      </c>
      <c r="G289" s="92" t="s">
        <v>8786</v>
      </c>
      <c r="H289" s="94">
        <v>43586</v>
      </c>
      <c r="I289" s="95">
        <v>43616</v>
      </c>
      <c r="J289" s="92" t="s">
        <v>8556</v>
      </c>
      <c r="K289" s="92" t="s">
        <v>8557</v>
      </c>
      <c r="L289" s="92" t="s">
        <v>8558</v>
      </c>
      <c r="M289" s="92" t="s">
        <v>8559</v>
      </c>
      <c r="N289" s="92" t="s">
        <v>8558</v>
      </c>
      <c r="O289" s="92" t="s">
        <v>8560</v>
      </c>
      <c r="P289" s="92" t="s">
        <v>8561</v>
      </c>
      <c r="Q289" s="92" t="s">
        <v>8562</v>
      </c>
      <c r="R289" s="92" t="s">
        <v>8558</v>
      </c>
      <c r="S289" s="92" t="s">
        <v>8559</v>
      </c>
      <c r="T289" s="92" t="s">
        <v>8563</v>
      </c>
      <c r="U289" s="92" t="s">
        <v>8564</v>
      </c>
      <c r="V289" s="92" t="s">
        <v>8558</v>
      </c>
      <c r="W289" s="92" t="s">
        <v>8559</v>
      </c>
      <c r="X289" s="92" t="s">
        <v>8565</v>
      </c>
      <c r="Y289" s="92" t="s">
        <v>8562</v>
      </c>
      <c r="Z289" s="92" t="s">
        <v>7982</v>
      </c>
      <c r="AA289" s="155">
        <v>159417.79</v>
      </c>
      <c r="AB289" s="96">
        <v>0</v>
      </c>
      <c r="AC289" s="158">
        <v>159417.79</v>
      </c>
      <c r="AD289" s="92">
        <v>0</v>
      </c>
      <c r="AE289" s="96" t="s">
        <v>8566</v>
      </c>
      <c r="AF289" s="92" t="s">
        <v>8616</v>
      </c>
      <c r="AG289" s="92" t="s">
        <v>8787</v>
      </c>
      <c r="AH289" s="93" t="s">
        <v>14062</v>
      </c>
      <c r="AI289" s="93" t="s">
        <v>7984</v>
      </c>
      <c r="AJ289" s="98">
        <v>43616</v>
      </c>
      <c r="AK289" s="92" t="s">
        <v>14428</v>
      </c>
      <c r="AL289" s="92" t="s">
        <v>9057</v>
      </c>
      <c r="AM289" s="92">
        <v>1042</v>
      </c>
      <c r="AN289" s="93" t="s">
        <v>8791</v>
      </c>
      <c r="AO289" s="93" t="s">
        <v>7984</v>
      </c>
      <c r="AP289" s="97"/>
      <c r="AQ289" s="97"/>
      <c r="AR289" s="97"/>
      <c r="AS289" s="97"/>
      <c r="AT289" s="97"/>
      <c r="AU289" s="97"/>
      <c r="AV289" s="97"/>
      <c r="AW289" s="97"/>
      <c r="AX289" s="92" t="s">
        <v>14064</v>
      </c>
      <c r="AY289" s="97"/>
      <c r="AZ289" s="97"/>
      <c r="BA289" s="97"/>
      <c r="BB289" s="97"/>
      <c r="BC289" s="97"/>
      <c r="BD289" s="97"/>
      <c r="BE289" s="97"/>
      <c r="BF289" s="92"/>
    </row>
    <row r="290" spans="1:58" ht="13.15" customHeight="1" x14ac:dyDescent="0.25">
      <c r="A290" s="92" t="s">
        <v>13970</v>
      </c>
      <c r="B290" s="92" t="s">
        <v>13793</v>
      </c>
      <c r="C290" s="93">
        <v>6893</v>
      </c>
      <c r="D290" s="92" t="s">
        <v>13971</v>
      </c>
      <c r="E290" s="92" t="s">
        <v>8613</v>
      </c>
      <c r="F290" s="92" t="s">
        <v>8785</v>
      </c>
      <c r="G290" s="92" t="s">
        <v>8786</v>
      </c>
      <c r="H290" s="94">
        <v>43586</v>
      </c>
      <c r="I290" s="95">
        <v>43616</v>
      </c>
      <c r="J290" s="92" t="s">
        <v>8556</v>
      </c>
      <c r="K290" s="92" t="s">
        <v>8557</v>
      </c>
      <c r="L290" s="92" t="s">
        <v>8558</v>
      </c>
      <c r="M290" s="92" t="s">
        <v>8559</v>
      </c>
      <c r="N290" s="92" t="s">
        <v>8558</v>
      </c>
      <c r="O290" s="92" t="s">
        <v>8560</v>
      </c>
      <c r="P290" s="92" t="s">
        <v>8561</v>
      </c>
      <c r="Q290" s="92" t="s">
        <v>8562</v>
      </c>
      <c r="R290" s="92" t="s">
        <v>8558</v>
      </c>
      <c r="S290" s="92" t="s">
        <v>8559</v>
      </c>
      <c r="T290" s="92" t="s">
        <v>8563</v>
      </c>
      <c r="U290" s="92" t="s">
        <v>8564</v>
      </c>
      <c r="V290" s="92" t="s">
        <v>8558</v>
      </c>
      <c r="W290" s="92" t="s">
        <v>8559</v>
      </c>
      <c r="X290" s="92" t="s">
        <v>8565</v>
      </c>
      <c r="Y290" s="92" t="s">
        <v>8562</v>
      </c>
      <c r="Z290" s="92" t="s">
        <v>7982</v>
      </c>
      <c r="AA290" s="155">
        <v>66055</v>
      </c>
      <c r="AB290" s="96">
        <v>0</v>
      </c>
      <c r="AC290" s="158">
        <v>66055</v>
      </c>
      <c r="AD290" s="92">
        <v>0</v>
      </c>
      <c r="AE290" s="96" t="s">
        <v>8566</v>
      </c>
      <c r="AF290" s="92" t="s">
        <v>8616</v>
      </c>
      <c r="AG290" s="92" t="s">
        <v>8787</v>
      </c>
      <c r="AH290" s="93" t="s">
        <v>14429</v>
      </c>
      <c r="AI290" s="93" t="s">
        <v>7984</v>
      </c>
      <c r="AJ290" s="98">
        <v>43591</v>
      </c>
      <c r="AK290" s="92" t="s">
        <v>14430</v>
      </c>
      <c r="AL290" s="92" t="s">
        <v>8795</v>
      </c>
      <c r="AM290" s="92">
        <v>16483</v>
      </c>
      <c r="AN290" s="93" t="s">
        <v>8791</v>
      </c>
      <c r="AO290" s="93" t="s">
        <v>7984</v>
      </c>
      <c r="AP290" s="97"/>
      <c r="AQ290" s="97"/>
      <c r="AR290" s="97"/>
      <c r="AS290" s="97"/>
      <c r="AT290" s="97"/>
      <c r="AU290" s="97"/>
      <c r="AV290" s="97"/>
      <c r="AW290" s="97"/>
      <c r="AX290" s="92" t="s">
        <v>14431</v>
      </c>
      <c r="AY290" s="97"/>
      <c r="AZ290" s="97"/>
      <c r="BA290" s="97"/>
      <c r="BB290" s="97"/>
      <c r="BC290" s="97"/>
      <c r="BD290" s="97"/>
      <c r="BE290" s="97"/>
      <c r="BF290" s="92"/>
    </row>
    <row r="291" spans="1:58" ht="13.15" customHeight="1" x14ac:dyDescent="0.25">
      <c r="A291" s="92" t="s">
        <v>13970</v>
      </c>
      <c r="B291" s="92" t="s">
        <v>13793</v>
      </c>
      <c r="C291" s="93">
        <v>6893</v>
      </c>
      <c r="D291" s="92" t="s">
        <v>13971</v>
      </c>
      <c r="E291" s="92" t="s">
        <v>8613</v>
      </c>
      <c r="F291" s="92" t="s">
        <v>8785</v>
      </c>
      <c r="G291" s="92" t="s">
        <v>8786</v>
      </c>
      <c r="H291" s="94">
        <v>43586</v>
      </c>
      <c r="I291" s="95">
        <v>43616</v>
      </c>
      <c r="J291" s="92" t="s">
        <v>8556</v>
      </c>
      <c r="K291" s="92" t="s">
        <v>8557</v>
      </c>
      <c r="L291" s="92" t="s">
        <v>8558</v>
      </c>
      <c r="M291" s="92" t="s">
        <v>8559</v>
      </c>
      <c r="N291" s="92" t="s">
        <v>8558</v>
      </c>
      <c r="O291" s="92" t="s">
        <v>8560</v>
      </c>
      <c r="P291" s="92" t="s">
        <v>8561</v>
      </c>
      <c r="Q291" s="92" t="s">
        <v>8562</v>
      </c>
      <c r="R291" s="92" t="s">
        <v>8558</v>
      </c>
      <c r="S291" s="92" t="s">
        <v>8559</v>
      </c>
      <c r="T291" s="92" t="s">
        <v>8563</v>
      </c>
      <c r="U291" s="92" t="s">
        <v>8564</v>
      </c>
      <c r="V291" s="92" t="s">
        <v>8558</v>
      </c>
      <c r="W291" s="92" t="s">
        <v>8559</v>
      </c>
      <c r="X291" s="92" t="s">
        <v>8565</v>
      </c>
      <c r="Y291" s="92" t="s">
        <v>8562</v>
      </c>
      <c r="Z291" s="92" t="s">
        <v>7982</v>
      </c>
      <c r="AA291" s="155">
        <v>1896664.79</v>
      </c>
      <c r="AB291" s="96">
        <v>0</v>
      </c>
      <c r="AC291" s="158">
        <v>1896664.79</v>
      </c>
      <c r="AD291" s="92">
        <v>0</v>
      </c>
      <c r="AE291" s="96" t="s">
        <v>8566</v>
      </c>
      <c r="AF291" s="92" t="s">
        <v>8616</v>
      </c>
      <c r="AG291" s="92" t="s">
        <v>8787</v>
      </c>
      <c r="AH291" s="93" t="s">
        <v>14432</v>
      </c>
      <c r="AI291" s="93" t="s">
        <v>7984</v>
      </c>
      <c r="AJ291" s="98">
        <v>43587</v>
      </c>
      <c r="AK291" s="92" t="s">
        <v>14433</v>
      </c>
      <c r="AL291" s="92" t="s">
        <v>9462</v>
      </c>
      <c r="AM291" s="92">
        <v>13365</v>
      </c>
      <c r="AN291" s="93" t="s">
        <v>8791</v>
      </c>
      <c r="AO291" s="93" t="s">
        <v>7984</v>
      </c>
      <c r="AP291" s="97"/>
      <c r="AQ291" s="97"/>
      <c r="AR291" s="97"/>
      <c r="AS291" s="97"/>
      <c r="AT291" s="97"/>
      <c r="AU291" s="97"/>
      <c r="AV291" s="97"/>
      <c r="AW291" s="97"/>
      <c r="AX291" s="92" t="s">
        <v>14061</v>
      </c>
      <c r="AY291" s="97"/>
      <c r="AZ291" s="97"/>
      <c r="BA291" s="97"/>
      <c r="BB291" s="97"/>
      <c r="BC291" s="97"/>
      <c r="BD291" s="97"/>
      <c r="BE291" s="97"/>
      <c r="BF291" s="92"/>
    </row>
    <row r="292" spans="1:58" ht="13.15" customHeight="1" x14ac:dyDescent="0.25">
      <c r="A292" s="92" t="s">
        <v>13970</v>
      </c>
      <c r="B292" s="92" t="s">
        <v>13793</v>
      </c>
      <c r="C292" s="93">
        <v>6893</v>
      </c>
      <c r="D292" s="92" t="s">
        <v>13971</v>
      </c>
      <c r="E292" s="92" t="s">
        <v>8613</v>
      </c>
      <c r="F292" s="92" t="s">
        <v>8785</v>
      </c>
      <c r="G292" s="92" t="s">
        <v>8786</v>
      </c>
      <c r="H292" s="94">
        <v>43586</v>
      </c>
      <c r="I292" s="95">
        <v>43616</v>
      </c>
      <c r="J292" s="92" t="s">
        <v>8556</v>
      </c>
      <c r="K292" s="92" t="s">
        <v>8557</v>
      </c>
      <c r="L292" s="92" t="s">
        <v>8558</v>
      </c>
      <c r="M292" s="92" t="s">
        <v>8559</v>
      </c>
      <c r="N292" s="92" t="s">
        <v>8558</v>
      </c>
      <c r="O292" s="92" t="s">
        <v>8560</v>
      </c>
      <c r="P292" s="92" t="s">
        <v>8561</v>
      </c>
      <c r="Q292" s="92" t="s">
        <v>8562</v>
      </c>
      <c r="R292" s="92" t="s">
        <v>8558</v>
      </c>
      <c r="S292" s="92" t="s">
        <v>8559</v>
      </c>
      <c r="T292" s="92" t="s">
        <v>8563</v>
      </c>
      <c r="U292" s="92" t="s">
        <v>8564</v>
      </c>
      <c r="V292" s="92" t="s">
        <v>8558</v>
      </c>
      <c r="W292" s="92" t="s">
        <v>8559</v>
      </c>
      <c r="X292" s="92" t="s">
        <v>8565</v>
      </c>
      <c r="Y292" s="92" t="s">
        <v>8562</v>
      </c>
      <c r="Z292" s="92" t="s">
        <v>7982</v>
      </c>
      <c r="AA292" s="155">
        <v>2720</v>
      </c>
      <c r="AB292" s="96">
        <v>0</v>
      </c>
      <c r="AC292" s="158">
        <v>2720</v>
      </c>
      <c r="AD292" s="92">
        <v>0</v>
      </c>
      <c r="AE292" s="96" t="s">
        <v>8566</v>
      </c>
      <c r="AF292" s="92" t="s">
        <v>8616</v>
      </c>
      <c r="AG292" s="92" t="s">
        <v>8787</v>
      </c>
      <c r="AH292" s="93" t="s">
        <v>14434</v>
      </c>
      <c r="AI292" s="93" t="s">
        <v>7984</v>
      </c>
      <c r="AJ292" s="98">
        <v>43597</v>
      </c>
      <c r="AK292" s="92" t="s">
        <v>14435</v>
      </c>
      <c r="AL292" s="92" t="s">
        <v>10463</v>
      </c>
      <c r="AM292" s="92">
        <v>1341</v>
      </c>
      <c r="AN292" s="93" t="s">
        <v>8791</v>
      </c>
      <c r="AO292" s="93" t="s">
        <v>13977</v>
      </c>
      <c r="AP292" s="97"/>
      <c r="AQ292" s="97"/>
      <c r="AR292" s="97"/>
      <c r="AS292" s="97"/>
      <c r="AT292" s="97"/>
      <c r="AU292" s="97"/>
      <c r="AV292" s="97"/>
      <c r="AW292" s="97"/>
      <c r="AX292" s="92" t="s">
        <v>14436</v>
      </c>
      <c r="AY292" s="97"/>
      <c r="AZ292" s="97"/>
      <c r="BA292" s="97"/>
      <c r="BB292" s="97"/>
      <c r="BC292" s="97"/>
      <c r="BD292" s="97"/>
      <c r="BE292" s="97"/>
      <c r="BF292" s="92"/>
    </row>
    <row r="293" spans="1:58" ht="13.15" customHeight="1" x14ac:dyDescent="0.25">
      <c r="A293" s="92" t="s">
        <v>13970</v>
      </c>
      <c r="B293" s="92" t="s">
        <v>13793</v>
      </c>
      <c r="C293" s="93">
        <v>6893</v>
      </c>
      <c r="D293" s="92" t="s">
        <v>13971</v>
      </c>
      <c r="E293" s="92" t="s">
        <v>8613</v>
      </c>
      <c r="F293" s="92" t="s">
        <v>8785</v>
      </c>
      <c r="G293" s="92" t="s">
        <v>8786</v>
      </c>
      <c r="H293" s="94">
        <v>43586</v>
      </c>
      <c r="I293" s="95">
        <v>43616</v>
      </c>
      <c r="J293" s="92" t="s">
        <v>8556</v>
      </c>
      <c r="K293" s="92" t="s">
        <v>8557</v>
      </c>
      <c r="L293" s="92" t="s">
        <v>8558</v>
      </c>
      <c r="M293" s="92" t="s">
        <v>8559</v>
      </c>
      <c r="N293" s="92" t="s">
        <v>8558</v>
      </c>
      <c r="O293" s="92" t="s">
        <v>8560</v>
      </c>
      <c r="P293" s="92" t="s">
        <v>8561</v>
      </c>
      <c r="Q293" s="92" t="s">
        <v>8562</v>
      </c>
      <c r="R293" s="92" t="s">
        <v>8558</v>
      </c>
      <c r="S293" s="92" t="s">
        <v>8559</v>
      </c>
      <c r="T293" s="92" t="s">
        <v>8563</v>
      </c>
      <c r="U293" s="92" t="s">
        <v>8564</v>
      </c>
      <c r="V293" s="92" t="s">
        <v>8558</v>
      </c>
      <c r="W293" s="92" t="s">
        <v>8559</v>
      </c>
      <c r="X293" s="92" t="s">
        <v>8565</v>
      </c>
      <c r="Y293" s="92" t="s">
        <v>8562</v>
      </c>
      <c r="Z293" s="92" t="s">
        <v>7982</v>
      </c>
      <c r="AA293" s="155">
        <v>5700</v>
      </c>
      <c r="AB293" s="96">
        <v>0</v>
      </c>
      <c r="AC293" s="158">
        <v>5700</v>
      </c>
      <c r="AD293" s="92">
        <v>0</v>
      </c>
      <c r="AE293" s="96" t="s">
        <v>8566</v>
      </c>
      <c r="AF293" s="92" t="s">
        <v>8616</v>
      </c>
      <c r="AG293" s="92" t="s">
        <v>8787</v>
      </c>
      <c r="AH293" s="93" t="s">
        <v>14437</v>
      </c>
      <c r="AI293" s="93" t="s">
        <v>7984</v>
      </c>
      <c r="AJ293" s="98">
        <v>43614</v>
      </c>
      <c r="AK293" s="92" t="s">
        <v>14438</v>
      </c>
      <c r="AL293" s="92" t="s">
        <v>9731</v>
      </c>
      <c r="AM293" s="92">
        <v>17246</v>
      </c>
      <c r="AN293" s="93" t="s">
        <v>8791</v>
      </c>
      <c r="AO293" s="93" t="s">
        <v>9274</v>
      </c>
      <c r="AP293" s="97"/>
      <c r="AQ293" s="97"/>
      <c r="AR293" s="97"/>
      <c r="AS293" s="97"/>
      <c r="AT293" s="97"/>
      <c r="AU293" s="97"/>
      <c r="AV293" s="97"/>
      <c r="AW293" s="97"/>
      <c r="AX293" s="92" t="s">
        <v>14439</v>
      </c>
      <c r="AY293" s="97"/>
      <c r="AZ293" s="97"/>
      <c r="BA293" s="97"/>
      <c r="BB293" s="97"/>
      <c r="BC293" s="97"/>
      <c r="BD293" s="97"/>
      <c r="BE293" s="97"/>
      <c r="BF293" s="92"/>
    </row>
    <row r="294" spans="1:58" ht="13.15" customHeight="1" x14ac:dyDescent="0.25">
      <c r="A294" s="92" t="s">
        <v>13970</v>
      </c>
      <c r="B294" s="92" t="s">
        <v>13793</v>
      </c>
      <c r="C294" s="93">
        <v>6893</v>
      </c>
      <c r="D294" s="92" t="s">
        <v>13971</v>
      </c>
      <c r="E294" s="92" t="s">
        <v>8613</v>
      </c>
      <c r="F294" s="92" t="s">
        <v>8785</v>
      </c>
      <c r="G294" s="92" t="s">
        <v>8786</v>
      </c>
      <c r="H294" s="94">
        <v>43586</v>
      </c>
      <c r="I294" s="95">
        <v>43616</v>
      </c>
      <c r="J294" s="92" t="s">
        <v>8556</v>
      </c>
      <c r="K294" s="92" t="s">
        <v>8557</v>
      </c>
      <c r="L294" s="92" t="s">
        <v>8558</v>
      </c>
      <c r="M294" s="92" t="s">
        <v>8559</v>
      </c>
      <c r="N294" s="92" t="s">
        <v>8558</v>
      </c>
      <c r="O294" s="92" t="s">
        <v>8560</v>
      </c>
      <c r="P294" s="92" t="s">
        <v>8561</v>
      </c>
      <c r="Q294" s="92" t="s">
        <v>8562</v>
      </c>
      <c r="R294" s="92" t="s">
        <v>8558</v>
      </c>
      <c r="S294" s="92" t="s">
        <v>8559</v>
      </c>
      <c r="T294" s="92" t="s">
        <v>8563</v>
      </c>
      <c r="U294" s="92" t="s">
        <v>8564</v>
      </c>
      <c r="V294" s="92" t="s">
        <v>8558</v>
      </c>
      <c r="W294" s="92" t="s">
        <v>8559</v>
      </c>
      <c r="X294" s="92" t="s">
        <v>8565</v>
      </c>
      <c r="Y294" s="92" t="s">
        <v>8562</v>
      </c>
      <c r="Z294" s="92" t="s">
        <v>7982</v>
      </c>
      <c r="AA294" s="155">
        <v>7981.1</v>
      </c>
      <c r="AB294" s="96">
        <v>0</v>
      </c>
      <c r="AC294" s="158">
        <v>7981.1</v>
      </c>
      <c r="AD294" s="92">
        <v>0</v>
      </c>
      <c r="AE294" s="96" t="s">
        <v>8566</v>
      </c>
      <c r="AF294" s="92" t="s">
        <v>8616</v>
      </c>
      <c r="AG294" s="92" t="s">
        <v>8787</v>
      </c>
      <c r="AH294" s="93" t="s">
        <v>14440</v>
      </c>
      <c r="AI294" s="93" t="s">
        <v>7984</v>
      </c>
      <c r="AJ294" s="98">
        <v>43612</v>
      </c>
      <c r="AK294" s="92" t="s">
        <v>14441</v>
      </c>
      <c r="AL294" s="92" t="s">
        <v>10500</v>
      </c>
      <c r="AM294" s="92">
        <v>17165</v>
      </c>
      <c r="AN294" s="93" t="s">
        <v>8791</v>
      </c>
      <c r="AO294" s="93" t="s">
        <v>13037</v>
      </c>
      <c r="AP294" s="97"/>
      <c r="AQ294" s="97"/>
      <c r="AR294" s="97"/>
      <c r="AS294" s="97"/>
      <c r="AT294" s="97"/>
      <c r="AU294" s="97"/>
      <c r="AV294" s="97"/>
      <c r="AW294" s="97"/>
      <c r="AX294" s="92" t="s">
        <v>14442</v>
      </c>
      <c r="AY294" s="97"/>
      <c r="AZ294" s="97"/>
      <c r="BA294" s="97"/>
      <c r="BB294" s="97"/>
      <c r="BC294" s="97"/>
      <c r="BD294" s="97"/>
      <c r="BE294" s="97"/>
      <c r="BF294" s="92"/>
    </row>
    <row r="295" spans="1:58" ht="13.15" customHeight="1" x14ac:dyDescent="0.25">
      <c r="A295" s="92" t="s">
        <v>13970</v>
      </c>
      <c r="B295" s="92" t="s">
        <v>13793</v>
      </c>
      <c r="C295" s="93">
        <v>6893</v>
      </c>
      <c r="D295" s="92" t="s">
        <v>13971</v>
      </c>
      <c r="E295" s="92" t="s">
        <v>8613</v>
      </c>
      <c r="F295" s="92" t="s">
        <v>8785</v>
      </c>
      <c r="G295" s="92" t="s">
        <v>8786</v>
      </c>
      <c r="H295" s="94">
        <v>43586</v>
      </c>
      <c r="I295" s="95">
        <v>43616</v>
      </c>
      <c r="J295" s="92" t="s">
        <v>8556</v>
      </c>
      <c r="K295" s="92" t="s">
        <v>8557</v>
      </c>
      <c r="L295" s="92" t="s">
        <v>8558</v>
      </c>
      <c r="M295" s="92" t="s">
        <v>8559</v>
      </c>
      <c r="N295" s="92" t="s">
        <v>8558</v>
      </c>
      <c r="O295" s="92" t="s">
        <v>8560</v>
      </c>
      <c r="P295" s="92" t="s">
        <v>8561</v>
      </c>
      <c r="Q295" s="92" t="s">
        <v>8562</v>
      </c>
      <c r="R295" s="92" t="s">
        <v>8558</v>
      </c>
      <c r="S295" s="92" t="s">
        <v>8559</v>
      </c>
      <c r="T295" s="92" t="s">
        <v>8563</v>
      </c>
      <c r="U295" s="92" t="s">
        <v>8564</v>
      </c>
      <c r="V295" s="92" t="s">
        <v>8558</v>
      </c>
      <c r="W295" s="92" t="s">
        <v>8559</v>
      </c>
      <c r="X295" s="92" t="s">
        <v>8565</v>
      </c>
      <c r="Y295" s="92" t="s">
        <v>8562</v>
      </c>
      <c r="Z295" s="92" t="s">
        <v>7982</v>
      </c>
      <c r="AA295" s="155">
        <v>6739.72</v>
      </c>
      <c r="AB295" s="96">
        <v>0</v>
      </c>
      <c r="AC295" s="158">
        <v>6739.72</v>
      </c>
      <c r="AD295" s="92">
        <v>0</v>
      </c>
      <c r="AE295" s="96" t="s">
        <v>8566</v>
      </c>
      <c r="AF295" s="92" t="s">
        <v>8616</v>
      </c>
      <c r="AG295" s="92" t="s">
        <v>8787</v>
      </c>
      <c r="AH295" s="93" t="s">
        <v>14443</v>
      </c>
      <c r="AI295" s="93" t="s">
        <v>7984</v>
      </c>
      <c r="AJ295" s="98">
        <v>43589</v>
      </c>
      <c r="AK295" s="92" t="s">
        <v>14444</v>
      </c>
      <c r="AL295" s="92" t="s">
        <v>9205</v>
      </c>
      <c r="AM295" s="92">
        <v>17066</v>
      </c>
      <c r="AN295" s="93" t="s">
        <v>8791</v>
      </c>
      <c r="AO295" s="93" t="s">
        <v>9160</v>
      </c>
      <c r="AP295" s="97"/>
      <c r="AQ295" s="97"/>
      <c r="AR295" s="97"/>
      <c r="AS295" s="97"/>
      <c r="AT295" s="97"/>
      <c r="AU295" s="97"/>
      <c r="AV295" s="97"/>
      <c r="AW295" s="97"/>
      <c r="AX295" s="92" t="s">
        <v>14445</v>
      </c>
      <c r="AY295" s="97"/>
      <c r="AZ295" s="97"/>
      <c r="BA295" s="97"/>
      <c r="BB295" s="97"/>
      <c r="BC295" s="97"/>
      <c r="BD295" s="97"/>
      <c r="BE295" s="97"/>
      <c r="BF295" s="92"/>
    </row>
    <row r="296" spans="1:58" ht="13.15" customHeight="1" x14ac:dyDescent="0.25">
      <c r="A296" s="92" t="s">
        <v>13970</v>
      </c>
      <c r="B296" s="92" t="s">
        <v>13793</v>
      </c>
      <c r="C296" s="93">
        <v>6893</v>
      </c>
      <c r="D296" s="92" t="s">
        <v>13971</v>
      </c>
      <c r="E296" s="92" t="s">
        <v>8613</v>
      </c>
      <c r="F296" s="92" t="s">
        <v>8785</v>
      </c>
      <c r="G296" s="92" t="s">
        <v>8786</v>
      </c>
      <c r="H296" s="94">
        <v>43586</v>
      </c>
      <c r="I296" s="95">
        <v>43616</v>
      </c>
      <c r="J296" s="92" t="s">
        <v>8556</v>
      </c>
      <c r="K296" s="92" t="s">
        <v>8557</v>
      </c>
      <c r="L296" s="92" t="s">
        <v>8558</v>
      </c>
      <c r="M296" s="92" t="s">
        <v>8559</v>
      </c>
      <c r="N296" s="92" t="s">
        <v>8558</v>
      </c>
      <c r="O296" s="92" t="s">
        <v>8560</v>
      </c>
      <c r="P296" s="92" t="s">
        <v>8561</v>
      </c>
      <c r="Q296" s="92" t="s">
        <v>8562</v>
      </c>
      <c r="R296" s="92" t="s">
        <v>8558</v>
      </c>
      <c r="S296" s="92" t="s">
        <v>8559</v>
      </c>
      <c r="T296" s="92" t="s">
        <v>8563</v>
      </c>
      <c r="U296" s="92" t="s">
        <v>8564</v>
      </c>
      <c r="V296" s="92" t="s">
        <v>8558</v>
      </c>
      <c r="W296" s="92" t="s">
        <v>8559</v>
      </c>
      <c r="X296" s="92" t="s">
        <v>8565</v>
      </c>
      <c r="Y296" s="92" t="s">
        <v>8562</v>
      </c>
      <c r="Z296" s="92" t="s">
        <v>7982</v>
      </c>
      <c r="AA296" s="155">
        <v>174254.49</v>
      </c>
      <c r="AB296" s="96">
        <v>0</v>
      </c>
      <c r="AC296" s="158">
        <v>174254.49</v>
      </c>
      <c r="AD296" s="92">
        <v>0</v>
      </c>
      <c r="AE296" s="96" t="s">
        <v>8566</v>
      </c>
      <c r="AF296" s="92" t="s">
        <v>8616</v>
      </c>
      <c r="AG296" s="92" t="s">
        <v>8787</v>
      </c>
      <c r="AH296" s="93" t="s">
        <v>14446</v>
      </c>
      <c r="AI296" s="93" t="s">
        <v>7984</v>
      </c>
      <c r="AJ296" s="98">
        <v>43613</v>
      </c>
      <c r="AK296" s="92" t="s">
        <v>14447</v>
      </c>
      <c r="AL296" s="92" t="s">
        <v>8972</v>
      </c>
      <c r="AM296" s="92">
        <v>15593</v>
      </c>
      <c r="AN296" s="93" t="s">
        <v>8791</v>
      </c>
      <c r="AO296" s="93" t="s">
        <v>9345</v>
      </c>
      <c r="AP296" s="97"/>
      <c r="AQ296" s="97"/>
      <c r="AR296" s="97"/>
      <c r="AS296" s="97"/>
      <c r="AT296" s="97"/>
      <c r="AU296" s="97"/>
      <c r="AV296" s="97"/>
      <c r="AW296" s="97"/>
      <c r="AX296" s="92" t="s">
        <v>14448</v>
      </c>
      <c r="AY296" s="97"/>
      <c r="AZ296" s="97"/>
      <c r="BA296" s="97"/>
      <c r="BB296" s="97"/>
      <c r="BC296" s="97"/>
      <c r="BD296" s="97"/>
      <c r="BE296" s="97"/>
      <c r="BF296" s="92"/>
    </row>
    <row r="297" spans="1:58" ht="13.15" customHeight="1" x14ac:dyDescent="0.25">
      <c r="A297" s="92" t="s">
        <v>13970</v>
      </c>
      <c r="B297" s="92" t="s">
        <v>13793</v>
      </c>
      <c r="C297" s="93">
        <v>6893</v>
      </c>
      <c r="D297" s="92" t="s">
        <v>13971</v>
      </c>
      <c r="E297" s="92" t="s">
        <v>8613</v>
      </c>
      <c r="F297" s="92" t="s">
        <v>8785</v>
      </c>
      <c r="G297" s="92" t="s">
        <v>8786</v>
      </c>
      <c r="H297" s="94">
        <v>43586</v>
      </c>
      <c r="I297" s="95">
        <v>43616</v>
      </c>
      <c r="J297" s="92" t="s">
        <v>8556</v>
      </c>
      <c r="K297" s="92" t="s">
        <v>8557</v>
      </c>
      <c r="L297" s="92" t="s">
        <v>8558</v>
      </c>
      <c r="M297" s="92" t="s">
        <v>8559</v>
      </c>
      <c r="N297" s="92" t="s">
        <v>8558</v>
      </c>
      <c r="O297" s="92" t="s">
        <v>8560</v>
      </c>
      <c r="P297" s="92" t="s">
        <v>8561</v>
      </c>
      <c r="Q297" s="92" t="s">
        <v>8562</v>
      </c>
      <c r="R297" s="92" t="s">
        <v>8558</v>
      </c>
      <c r="S297" s="92" t="s">
        <v>8559</v>
      </c>
      <c r="T297" s="92" t="s">
        <v>8563</v>
      </c>
      <c r="U297" s="92" t="s">
        <v>8564</v>
      </c>
      <c r="V297" s="92" t="s">
        <v>8558</v>
      </c>
      <c r="W297" s="92" t="s">
        <v>8559</v>
      </c>
      <c r="X297" s="92" t="s">
        <v>8565</v>
      </c>
      <c r="Y297" s="92" t="s">
        <v>8562</v>
      </c>
      <c r="Z297" s="92" t="s">
        <v>7982</v>
      </c>
      <c r="AA297" s="155">
        <v>33861.269999999997</v>
      </c>
      <c r="AB297" s="96">
        <v>0</v>
      </c>
      <c r="AC297" s="158">
        <v>33861.269999999997</v>
      </c>
      <c r="AD297" s="92">
        <v>0</v>
      </c>
      <c r="AE297" s="96" t="s">
        <v>8566</v>
      </c>
      <c r="AF297" s="92" t="s">
        <v>8616</v>
      </c>
      <c r="AG297" s="92" t="s">
        <v>8787</v>
      </c>
      <c r="AH297" s="93" t="s">
        <v>14449</v>
      </c>
      <c r="AI297" s="93" t="s">
        <v>7984</v>
      </c>
      <c r="AJ297" s="98">
        <v>43610</v>
      </c>
      <c r="AK297" s="92" t="s">
        <v>14450</v>
      </c>
      <c r="AL297" s="92" t="s">
        <v>8972</v>
      </c>
      <c r="AM297" s="92">
        <v>15595</v>
      </c>
      <c r="AN297" s="93" t="s">
        <v>8791</v>
      </c>
      <c r="AO297" s="93" t="s">
        <v>9345</v>
      </c>
      <c r="AP297" s="97"/>
      <c r="AQ297" s="97"/>
      <c r="AR297" s="97"/>
      <c r="AS297" s="97"/>
      <c r="AT297" s="97"/>
      <c r="AU297" s="97"/>
      <c r="AV297" s="97"/>
      <c r="AW297" s="97"/>
      <c r="AX297" s="92" t="s">
        <v>14451</v>
      </c>
      <c r="AY297" s="97"/>
      <c r="AZ297" s="97"/>
      <c r="BA297" s="97"/>
      <c r="BB297" s="97"/>
      <c r="BC297" s="97"/>
      <c r="BD297" s="97"/>
      <c r="BE297" s="97"/>
      <c r="BF297" s="92"/>
    </row>
    <row r="298" spans="1:58" ht="13.15" customHeight="1" x14ac:dyDescent="0.25">
      <c r="A298" s="92" t="s">
        <v>13970</v>
      </c>
      <c r="B298" s="92" t="s">
        <v>13793</v>
      </c>
      <c r="C298" s="93">
        <v>6893</v>
      </c>
      <c r="D298" s="92" t="s">
        <v>13971</v>
      </c>
      <c r="E298" s="92" t="s">
        <v>8613</v>
      </c>
      <c r="F298" s="92" t="s">
        <v>8785</v>
      </c>
      <c r="G298" s="92" t="s">
        <v>8786</v>
      </c>
      <c r="H298" s="94">
        <v>43586</v>
      </c>
      <c r="I298" s="95">
        <v>43616</v>
      </c>
      <c r="J298" s="92" t="s">
        <v>8556</v>
      </c>
      <c r="K298" s="92" t="s">
        <v>8557</v>
      </c>
      <c r="L298" s="92" t="s">
        <v>8558</v>
      </c>
      <c r="M298" s="92" t="s">
        <v>8559</v>
      </c>
      <c r="N298" s="92" t="s">
        <v>8558</v>
      </c>
      <c r="O298" s="92" t="s">
        <v>8560</v>
      </c>
      <c r="P298" s="92" t="s">
        <v>8561</v>
      </c>
      <c r="Q298" s="92" t="s">
        <v>8562</v>
      </c>
      <c r="R298" s="92" t="s">
        <v>8558</v>
      </c>
      <c r="S298" s="92" t="s">
        <v>8559</v>
      </c>
      <c r="T298" s="92" t="s">
        <v>8563</v>
      </c>
      <c r="U298" s="92" t="s">
        <v>8564</v>
      </c>
      <c r="V298" s="92" t="s">
        <v>8558</v>
      </c>
      <c r="W298" s="92" t="s">
        <v>8559</v>
      </c>
      <c r="X298" s="92" t="s">
        <v>8565</v>
      </c>
      <c r="Y298" s="92" t="s">
        <v>8562</v>
      </c>
      <c r="Z298" s="92" t="s">
        <v>7982</v>
      </c>
      <c r="AA298" s="155">
        <v>2777.77</v>
      </c>
      <c r="AB298" s="96">
        <v>0</v>
      </c>
      <c r="AC298" s="158">
        <v>2777.77</v>
      </c>
      <c r="AD298" s="92">
        <v>0</v>
      </c>
      <c r="AE298" s="96" t="s">
        <v>8566</v>
      </c>
      <c r="AF298" s="92" t="s">
        <v>8616</v>
      </c>
      <c r="AG298" s="92" t="s">
        <v>8787</v>
      </c>
      <c r="AH298" s="93" t="s">
        <v>14452</v>
      </c>
      <c r="AI298" s="93" t="s">
        <v>7984</v>
      </c>
      <c r="AJ298" s="98">
        <v>43594</v>
      </c>
      <c r="AK298" s="92" t="s">
        <v>14453</v>
      </c>
      <c r="AL298" s="92" t="s">
        <v>8866</v>
      </c>
      <c r="AM298" s="92">
        <v>17032</v>
      </c>
      <c r="AN298" s="93" t="s">
        <v>8791</v>
      </c>
      <c r="AO298" s="93" t="s">
        <v>8867</v>
      </c>
      <c r="AP298" s="97"/>
      <c r="AQ298" s="97"/>
      <c r="AR298" s="97"/>
      <c r="AS298" s="97"/>
      <c r="AT298" s="97"/>
      <c r="AU298" s="97"/>
      <c r="AV298" s="97"/>
      <c r="AW298" s="97"/>
      <c r="AX298" s="92" t="s">
        <v>14454</v>
      </c>
      <c r="AY298" s="97"/>
      <c r="AZ298" s="97"/>
      <c r="BA298" s="97"/>
      <c r="BB298" s="97"/>
      <c r="BC298" s="97"/>
      <c r="BD298" s="97"/>
      <c r="BE298" s="97"/>
      <c r="BF298" s="92"/>
    </row>
    <row r="299" spans="1:58" ht="13.15" customHeight="1" x14ac:dyDescent="0.25">
      <c r="A299" s="92" t="s">
        <v>13970</v>
      </c>
      <c r="B299" s="92" t="s">
        <v>13793</v>
      </c>
      <c r="C299" s="93">
        <v>6893</v>
      </c>
      <c r="D299" s="92" t="s">
        <v>13971</v>
      </c>
      <c r="E299" s="92" t="s">
        <v>8613</v>
      </c>
      <c r="F299" s="92" t="s">
        <v>8785</v>
      </c>
      <c r="G299" s="92" t="s">
        <v>8786</v>
      </c>
      <c r="H299" s="94">
        <v>43586</v>
      </c>
      <c r="I299" s="95">
        <v>43616</v>
      </c>
      <c r="J299" s="92" t="s">
        <v>8556</v>
      </c>
      <c r="K299" s="92" t="s">
        <v>8557</v>
      </c>
      <c r="L299" s="92" t="s">
        <v>8558</v>
      </c>
      <c r="M299" s="92" t="s">
        <v>8559</v>
      </c>
      <c r="N299" s="92" t="s">
        <v>8558</v>
      </c>
      <c r="O299" s="92" t="s">
        <v>8560</v>
      </c>
      <c r="P299" s="92" t="s">
        <v>8561</v>
      </c>
      <c r="Q299" s="92" t="s">
        <v>8562</v>
      </c>
      <c r="R299" s="92" t="s">
        <v>8558</v>
      </c>
      <c r="S299" s="92" t="s">
        <v>8559</v>
      </c>
      <c r="T299" s="92" t="s">
        <v>8563</v>
      </c>
      <c r="U299" s="92" t="s">
        <v>8564</v>
      </c>
      <c r="V299" s="92" t="s">
        <v>8558</v>
      </c>
      <c r="W299" s="92" t="s">
        <v>8559</v>
      </c>
      <c r="X299" s="92" t="s">
        <v>8565</v>
      </c>
      <c r="Y299" s="92" t="s">
        <v>8562</v>
      </c>
      <c r="Z299" s="92" t="s">
        <v>7982</v>
      </c>
      <c r="AA299" s="155">
        <v>22775</v>
      </c>
      <c r="AB299" s="96">
        <v>0</v>
      </c>
      <c r="AC299" s="158">
        <v>22775</v>
      </c>
      <c r="AD299" s="92">
        <v>0</v>
      </c>
      <c r="AE299" s="96" t="s">
        <v>8566</v>
      </c>
      <c r="AF299" s="92" t="s">
        <v>8616</v>
      </c>
      <c r="AG299" s="92" t="s">
        <v>8787</v>
      </c>
      <c r="AH299" s="93" t="s">
        <v>14455</v>
      </c>
      <c r="AI299" s="93" t="s">
        <v>7984</v>
      </c>
      <c r="AJ299" s="98">
        <v>43586</v>
      </c>
      <c r="AK299" s="92" t="s">
        <v>14456</v>
      </c>
      <c r="AL299" s="92" t="s">
        <v>9010</v>
      </c>
      <c r="AM299" s="92">
        <v>15713</v>
      </c>
      <c r="AN299" s="93" t="s">
        <v>8791</v>
      </c>
      <c r="AO299" s="93" t="s">
        <v>7984</v>
      </c>
      <c r="AP299" s="97"/>
      <c r="AQ299" s="97"/>
      <c r="AR299" s="97"/>
      <c r="AS299" s="97"/>
      <c r="AT299" s="97"/>
      <c r="AU299" s="97"/>
      <c r="AV299" s="97"/>
      <c r="AW299" s="97"/>
      <c r="AX299" s="92" t="s">
        <v>14457</v>
      </c>
      <c r="AY299" s="97"/>
      <c r="AZ299" s="97"/>
      <c r="BA299" s="97"/>
      <c r="BB299" s="97"/>
      <c r="BC299" s="97"/>
      <c r="BD299" s="97"/>
      <c r="BE299" s="97"/>
      <c r="BF299" s="92"/>
    </row>
    <row r="300" spans="1:58" ht="13.15" customHeight="1" x14ac:dyDescent="0.25">
      <c r="A300" s="92" t="s">
        <v>13970</v>
      </c>
      <c r="B300" s="92" t="s">
        <v>13793</v>
      </c>
      <c r="C300" s="93">
        <v>6893</v>
      </c>
      <c r="D300" s="92" t="s">
        <v>13971</v>
      </c>
      <c r="E300" s="92" t="s">
        <v>8613</v>
      </c>
      <c r="F300" s="92" t="s">
        <v>8785</v>
      </c>
      <c r="G300" s="92" t="s">
        <v>8786</v>
      </c>
      <c r="H300" s="94">
        <v>43586</v>
      </c>
      <c r="I300" s="95">
        <v>43616</v>
      </c>
      <c r="J300" s="92" t="s">
        <v>8556</v>
      </c>
      <c r="K300" s="92" t="s">
        <v>8557</v>
      </c>
      <c r="L300" s="92" t="s">
        <v>8558</v>
      </c>
      <c r="M300" s="92" t="s">
        <v>8559</v>
      </c>
      <c r="N300" s="92" t="s">
        <v>8558</v>
      </c>
      <c r="O300" s="92" t="s">
        <v>8560</v>
      </c>
      <c r="P300" s="92" t="s">
        <v>8561</v>
      </c>
      <c r="Q300" s="92" t="s">
        <v>8562</v>
      </c>
      <c r="R300" s="92" t="s">
        <v>8558</v>
      </c>
      <c r="S300" s="92" t="s">
        <v>8559</v>
      </c>
      <c r="T300" s="92" t="s">
        <v>8563</v>
      </c>
      <c r="U300" s="92" t="s">
        <v>8564</v>
      </c>
      <c r="V300" s="92" t="s">
        <v>8558</v>
      </c>
      <c r="W300" s="92" t="s">
        <v>8559</v>
      </c>
      <c r="X300" s="92" t="s">
        <v>8565</v>
      </c>
      <c r="Y300" s="92" t="s">
        <v>8562</v>
      </c>
      <c r="Z300" s="92" t="s">
        <v>7982</v>
      </c>
      <c r="AA300" s="155">
        <v>13594.72</v>
      </c>
      <c r="AB300" s="96">
        <v>0</v>
      </c>
      <c r="AC300" s="158">
        <v>13594.72</v>
      </c>
      <c r="AD300" s="92">
        <v>0</v>
      </c>
      <c r="AE300" s="96" t="s">
        <v>8566</v>
      </c>
      <c r="AF300" s="92" t="s">
        <v>8616</v>
      </c>
      <c r="AG300" s="92" t="s">
        <v>8787</v>
      </c>
      <c r="AH300" s="93" t="s">
        <v>14458</v>
      </c>
      <c r="AI300" s="93" t="s">
        <v>7984</v>
      </c>
      <c r="AJ300" s="98">
        <v>43613</v>
      </c>
      <c r="AK300" s="92" t="s">
        <v>14459</v>
      </c>
      <c r="AL300" s="92" t="s">
        <v>8861</v>
      </c>
      <c r="AM300" s="92">
        <v>16318</v>
      </c>
      <c r="AN300" s="93" t="s">
        <v>8791</v>
      </c>
      <c r="AO300" s="93" t="s">
        <v>8945</v>
      </c>
      <c r="AP300" s="97"/>
      <c r="AQ300" s="97"/>
      <c r="AR300" s="97"/>
      <c r="AS300" s="97"/>
      <c r="AT300" s="97"/>
      <c r="AU300" s="97"/>
      <c r="AV300" s="97"/>
      <c r="AW300" s="97"/>
      <c r="AX300" s="92" t="s">
        <v>14460</v>
      </c>
      <c r="AY300" s="97"/>
      <c r="AZ300" s="97"/>
      <c r="BA300" s="97"/>
      <c r="BB300" s="97"/>
      <c r="BC300" s="97"/>
      <c r="BD300" s="97"/>
      <c r="BE300" s="97"/>
      <c r="BF300" s="92"/>
    </row>
    <row r="301" spans="1:58" ht="13.15" customHeight="1" x14ac:dyDescent="0.25">
      <c r="A301" s="92" t="s">
        <v>13970</v>
      </c>
      <c r="B301" s="92" t="s">
        <v>13793</v>
      </c>
      <c r="C301" s="93">
        <v>6893</v>
      </c>
      <c r="D301" s="92" t="s">
        <v>13971</v>
      </c>
      <c r="E301" s="92" t="s">
        <v>8613</v>
      </c>
      <c r="F301" s="92" t="s">
        <v>8785</v>
      </c>
      <c r="G301" s="92" t="s">
        <v>8786</v>
      </c>
      <c r="H301" s="94">
        <v>43586</v>
      </c>
      <c r="I301" s="95">
        <v>43616</v>
      </c>
      <c r="J301" s="92" t="s">
        <v>8556</v>
      </c>
      <c r="K301" s="92" t="s">
        <v>8557</v>
      </c>
      <c r="L301" s="92" t="s">
        <v>8558</v>
      </c>
      <c r="M301" s="92" t="s">
        <v>8559</v>
      </c>
      <c r="N301" s="92" t="s">
        <v>8558</v>
      </c>
      <c r="O301" s="92" t="s">
        <v>8560</v>
      </c>
      <c r="P301" s="92" t="s">
        <v>8561</v>
      </c>
      <c r="Q301" s="92" t="s">
        <v>8562</v>
      </c>
      <c r="R301" s="92" t="s">
        <v>8558</v>
      </c>
      <c r="S301" s="92" t="s">
        <v>8559</v>
      </c>
      <c r="T301" s="92" t="s">
        <v>8563</v>
      </c>
      <c r="U301" s="92" t="s">
        <v>8564</v>
      </c>
      <c r="V301" s="92" t="s">
        <v>8558</v>
      </c>
      <c r="W301" s="92" t="s">
        <v>8559</v>
      </c>
      <c r="X301" s="92" t="s">
        <v>8565</v>
      </c>
      <c r="Y301" s="92" t="s">
        <v>8562</v>
      </c>
      <c r="Z301" s="92" t="s">
        <v>7982</v>
      </c>
      <c r="AA301" s="155">
        <v>12403.6</v>
      </c>
      <c r="AB301" s="96">
        <v>0</v>
      </c>
      <c r="AC301" s="158">
        <v>12403.6</v>
      </c>
      <c r="AD301" s="92">
        <v>0</v>
      </c>
      <c r="AE301" s="96" t="s">
        <v>8566</v>
      </c>
      <c r="AF301" s="92" t="s">
        <v>8616</v>
      </c>
      <c r="AG301" s="92" t="s">
        <v>8787</v>
      </c>
      <c r="AH301" s="93" t="s">
        <v>14461</v>
      </c>
      <c r="AI301" s="93" t="s">
        <v>7984</v>
      </c>
      <c r="AJ301" s="98">
        <v>43587</v>
      </c>
      <c r="AK301" s="92" t="s">
        <v>14462</v>
      </c>
      <c r="AL301" s="92" t="s">
        <v>9053</v>
      </c>
      <c r="AM301" s="92">
        <v>15678</v>
      </c>
      <c r="AN301" s="93" t="s">
        <v>8791</v>
      </c>
      <c r="AO301" s="93" t="s">
        <v>8862</v>
      </c>
      <c r="AP301" s="97"/>
      <c r="AQ301" s="97"/>
      <c r="AR301" s="97"/>
      <c r="AS301" s="97"/>
      <c r="AT301" s="97"/>
      <c r="AU301" s="97"/>
      <c r="AV301" s="97"/>
      <c r="AW301" s="97"/>
      <c r="AX301" s="92" t="s">
        <v>14463</v>
      </c>
      <c r="AY301" s="97"/>
      <c r="AZ301" s="97"/>
      <c r="BA301" s="97"/>
      <c r="BB301" s="97"/>
      <c r="BC301" s="97"/>
      <c r="BD301" s="97"/>
      <c r="BE301" s="97"/>
      <c r="BF301" s="92"/>
    </row>
    <row r="302" spans="1:58" ht="13.15" customHeight="1" x14ac:dyDescent="0.25">
      <c r="A302" s="92" t="s">
        <v>13970</v>
      </c>
      <c r="B302" s="92" t="s">
        <v>13793</v>
      </c>
      <c r="C302" s="93">
        <v>6893</v>
      </c>
      <c r="D302" s="92" t="s">
        <v>13971</v>
      </c>
      <c r="E302" s="92" t="s">
        <v>8613</v>
      </c>
      <c r="F302" s="92" t="s">
        <v>8785</v>
      </c>
      <c r="G302" s="92" t="s">
        <v>8786</v>
      </c>
      <c r="H302" s="94">
        <v>43586</v>
      </c>
      <c r="I302" s="95">
        <v>43616</v>
      </c>
      <c r="J302" s="92" t="s">
        <v>8556</v>
      </c>
      <c r="K302" s="92" t="s">
        <v>8557</v>
      </c>
      <c r="L302" s="92" t="s">
        <v>8558</v>
      </c>
      <c r="M302" s="92" t="s">
        <v>8559</v>
      </c>
      <c r="N302" s="92" t="s">
        <v>8558</v>
      </c>
      <c r="O302" s="92" t="s">
        <v>8560</v>
      </c>
      <c r="P302" s="92" t="s">
        <v>8561</v>
      </c>
      <c r="Q302" s="92" t="s">
        <v>8562</v>
      </c>
      <c r="R302" s="92" t="s">
        <v>8558</v>
      </c>
      <c r="S302" s="92" t="s">
        <v>8559</v>
      </c>
      <c r="T302" s="92" t="s">
        <v>8563</v>
      </c>
      <c r="U302" s="92" t="s">
        <v>8564</v>
      </c>
      <c r="V302" s="92" t="s">
        <v>8558</v>
      </c>
      <c r="W302" s="92" t="s">
        <v>8559</v>
      </c>
      <c r="X302" s="92" t="s">
        <v>8565</v>
      </c>
      <c r="Y302" s="92" t="s">
        <v>8562</v>
      </c>
      <c r="Z302" s="92" t="s">
        <v>7982</v>
      </c>
      <c r="AA302" s="155">
        <v>18151.32</v>
      </c>
      <c r="AB302" s="96">
        <v>0</v>
      </c>
      <c r="AC302" s="158">
        <v>18151.32</v>
      </c>
      <c r="AD302" s="92">
        <v>0</v>
      </c>
      <c r="AE302" s="96" t="s">
        <v>8566</v>
      </c>
      <c r="AF302" s="92" t="s">
        <v>8616</v>
      </c>
      <c r="AG302" s="92" t="s">
        <v>8787</v>
      </c>
      <c r="AH302" s="93" t="s">
        <v>14464</v>
      </c>
      <c r="AI302" s="93" t="s">
        <v>7984</v>
      </c>
      <c r="AJ302" s="98">
        <v>43600</v>
      </c>
      <c r="AK302" s="92" t="s">
        <v>14465</v>
      </c>
      <c r="AL302" s="92" t="s">
        <v>8960</v>
      </c>
      <c r="AM302" s="92">
        <v>16701</v>
      </c>
      <c r="AN302" s="93" t="s">
        <v>8791</v>
      </c>
      <c r="AO302" s="93" t="s">
        <v>9160</v>
      </c>
      <c r="AP302" s="97"/>
      <c r="AQ302" s="97"/>
      <c r="AR302" s="97"/>
      <c r="AS302" s="97"/>
      <c r="AT302" s="97"/>
      <c r="AU302" s="97"/>
      <c r="AV302" s="97"/>
      <c r="AW302" s="97"/>
      <c r="AX302" s="92" t="s">
        <v>14466</v>
      </c>
      <c r="AY302" s="97"/>
      <c r="AZ302" s="97"/>
      <c r="BA302" s="97"/>
      <c r="BB302" s="97"/>
      <c r="BC302" s="97"/>
      <c r="BD302" s="97"/>
      <c r="BE302" s="97"/>
      <c r="BF302" s="92"/>
    </row>
    <row r="303" spans="1:58" ht="13.15" customHeight="1" x14ac:dyDescent="0.25">
      <c r="A303" s="92" t="s">
        <v>13970</v>
      </c>
      <c r="B303" s="92" t="s">
        <v>13793</v>
      </c>
      <c r="C303" s="93">
        <v>6893</v>
      </c>
      <c r="D303" s="92" t="s">
        <v>13971</v>
      </c>
      <c r="E303" s="92" t="s">
        <v>8613</v>
      </c>
      <c r="F303" s="92" t="s">
        <v>8785</v>
      </c>
      <c r="G303" s="92" t="s">
        <v>8786</v>
      </c>
      <c r="H303" s="94">
        <v>43586</v>
      </c>
      <c r="I303" s="95">
        <v>43616</v>
      </c>
      <c r="J303" s="92" t="s">
        <v>8556</v>
      </c>
      <c r="K303" s="92" t="s">
        <v>8557</v>
      </c>
      <c r="L303" s="92" t="s">
        <v>8558</v>
      </c>
      <c r="M303" s="92" t="s">
        <v>8559</v>
      </c>
      <c r="N303" s="92" t="s">
        <v>8558</v>
      </c>
      <c r="O303" s="92" t="s">
        <v>8560</v>
      </c>
      <c r="P303" s="92" t="s">
        <v>8561</v>
      </c>
      <c r="Q303" s="92" t="s">
        <v>8562</v>
      </c>
      <c r="R303" s="92" t="s">
        <v>8558</v>
      </c>
      <c r="S303" s="92" t="s">
        <v>8559</v>
      </c>
      <c r="T303" s="92" t="s">
        <v>8563</v>
      </c>
      <c r="U303" s="92" t="s">
        <v>8564</v>
      </c>
      <c r="V303" s="92" t="s">
        <v>8558</v>
      </c>
      <c r="W303" s="92" t="s">
        <v>8559</v>
      </c>
      <c r="X303" s="92" t="s">
        <v>8565</v>
      </c>
      <c r="Y303" s="92" t="s">
        <v>8562</v>
      </c>
      <c r="Z303" s="92" t="s">
        <v>7982</v>
      </c>
      <c r="AA303" s="155">
        <v>17229</v>
      </c>
      <c r="AB303" s="96">
        <v>0</v>
      </c>
      <c r="AC303" s="158">
        <v>17229</v>
      </c>
      <c r="AD303" s="92">
        <v>0</v>
      </c>
      <c r="AE303" s="96" t="s">
        <v>8566</v>
      </c>
      <c r="AF303" s="92" t="s">
        <v>8616</v>
      </c>
      <c r="AG303" s="92" t="s">
        <v>8787</v>
      </c>
      <c r="AH303" s="93" t="s">
        <v>14467</v>
      </c>
      <c r="AI303" s="93" t="s">
        <v>7984</v>
      </c>
      <c r="AJ303" s="98">
        <v>43590</v>
      </c>
      <c r="AK303" s="92" t="s">
        <v>14468</v>
      </c>
      <c r="AL303" s="92" t="s">
        <v>8824</v>
      </c>
      <c r="AM303" s="92">
        <v>15616</v>
      </c>
      <c r="AN303" s="93" t="s">
        <v>8791</v>
      </c>
      <c r="AO303" s="93" t="s">
        <v>7984</v>
      </c>
      <c r="AP303" s="97"/>
      <c r="AQ303" s="97"/>
      <c r="AR303" s="97"/>
      <c r="AS303" s="97"/>
      <c r="AT303" s="97"/>
      <c r="AU303" s="97"/>
      <c r="AV303" s="97"/>
      <c r="AW303" s="97"/>
      <c r="AX303" s="92" t="s">
        <v>14469</v>
      </c>
      <c r="AY303" s="97"/>
      <c r="AZ303" s="97"/>
      <c r="BA303" s="97"/>
      <c r="BB303" s="97"/>
      <c r="BC303" s="97"/>
      <c r="BD303" s="97"/>
      <c r="BE303" s="97"/>
      <c r="BF303" s="92"/>
    </row>
    <row r="304" spans="1:58" ht="13.15" customHeight="1" x14ac:dyDescent="0.25">
      <c r="A304" s="92" t="s">
        <v>13970</v>
      </c>
      <c r="B304" s="92" t="s">
        <v>13793</v>
      </c>
      <c r="C304" s="93">
        <v>6893</v>
      </c>
      <c r="D304" s="92" t="s">
        <v>13971</v>
      </c>
      <c r="E304" s="92" t="s">
        <v>8613</v>
      </c>
      <c r="F304" s="92" t="s">
        <v>8785</v>
      </c>
      <c r="G304" s="92" t="s">
        <v>8786</v>
      </c>
      <c r="H304" s="94">
        <v>43586</v>
      </c>
      <c r="I304" s="95">
        <v>43616</v>
      </c>
      <c r="J304" s="92" t="s">
        <v>8556</v>
      </c>
      <c r="K304" s="92" t="s">
        <v>8557</v>
      </c>
      <c r="L304" s="92" t="s">
        <v>8558</v>
      </c>
      <c r="M304" s="92" t="s">
        <v>8559</v>
      </c>
      <c r="N304" s="92" t="s">
        <v>8558</v>
      </c>
      <c r="O304" s="92" t="s">
        <v>8560</v>
      </c>
      <c r="P304" s="92" t="s">
        <v>8561</v>
      </c>
      <c r="Q304" s="92" t="s">
        <v>8562</v>
      </c>
      <c r="R304" s="92" t="s">
        <v>8558</v>
      </c>
      <c r="S304" s="92" t="s">
        <v>8559</v>
      </c>
      <c r="T304" s="92" t="s">
        <v>8563</v>
      </c>
      <c r="U304" s="92" t="s">
        <v>8564</v>
      </c>
      <c r="V304" s="92" t="s">
        <v>8558</v>
      </c>
      <c r="W304" s="92" t="s">
        <v>8559</v>
      </c>
      <c r="X304" s="92" t="s">
        <v>8565</v>
      </c>
      <c r="Y304" s="92" t="s">
        <v>8562</v>
      </c>
      <c r="Z304" s="92" t="s">
        <v>7982</v>
      </c>
      <c r="AA304" s="155">
        <v>48250</v>
      </c>
      <c r="AB304" s="96">
        <v>0</v>
      </c>
      <c r="AC304" s="158">
        <v>48250</v>
      </c>
      <c r="AD304" s="92">
        <v>0</v>
      </c>
      <c r="AE304" s="96" t="s">
        <v>8566</v>
      </c>
      <c r="AF304" s="92" t="s">
        <v>8616</v>
      </c>
      <c r="AG304" s="92" t="s">
        <v>8787</v>
      </c>
      <c r="AH304" s="93" t="s">
        <v>14470</v>
      </c>
      <c r="AI304" s="93" t="s">
        <v>7984</v>
      </c>
      <c r="AJ304" s="98">
        <v>43600</v>
      </c>
      <c r="AK304" s="92" t="s">
        <v>14471</v>
      </c>
      <c r="AL304" s="92" t="s">
        <v>14472</v>
      </c>
      <c r="AM304" s="92">
        <v>16570</v>
      </c>
      <c r="AN304" s="93" t="s">
        <v>8791</v>
      </c>
      <c r="AO304" s="93" t="s">
        <v>9167</v>
      </c>
      <c r="AP304" s="97"/>
      <c r="AQ304" s="97"/>
      <c r="AR304" s="97"/>
      <c r="AS304" s="97"/>
      <c r="AT304" s="97"/>
      <c r="AU304" s="97"/>
      <c r="AV304" s="97"/>
      <c r="AW304" s="97"/>
      <c r="AX304" s="92" t="s">
        <v>14473</v>
      </c>
      <c r="AY304" s="97"/>
      <c r="AZ304" s="97"/>
      <c r="BA304" s="97"/>
      <c r="BB304" s="97"/>
      <c r="BC304" s="97"/>
      <c r="BD304" s="97"/>
      <c r="BE304" s="97"/>
      <c r="BF304" s="92"/>
    </row>
    <row r="305" spans="1:58" ht="13.15" customHeight="1" x14ac:dyDescent="0.25">
      <c r="A305" s="92" t="s">
        <v>13970</v>
      </c>
      <c r="B305" s="92" t="s">
        <v>13793</v>
      </c>
      <c r="C305" s="93">
        <v>6893</v>
      </c>
      <c r="D305" s="92" t="s">
        <v>13971</v>
      </c>
      <c r="E305" s="92" t="s">
        <v>8613</v>
      </c>
      <c r="F305" s="92" t="s">
        <v>8785</v>
      </c>
      <c r="G305" s="92" t="s">
        <v>8786</v>
      </c>
      <c r="H305" s="94">
        <v>43586</v>
      </c>
      <c r="I305" s="95">
        <v>43616</v>
      </c>
      <c r="J305" s="92" t="s">
        <v>8556</v>
      </c>
      <c r="K305" s="92" t="s">
        <v>8557</v>
      </c>
      <c r="L305" s="92" t="s">
        <v>8558</v>
      </c>
      <c r="M305" s="92" t="s">
        <v>8559</v>
      </c>
      <c r="N305" s="92" t="s">
        <v>8558</v>
      </c>
      <c r="O305" s="92" t="s">
        <v>8560</v>
      </c>
      <c r="P305" s="92" t="s">
        <v>8561</v>
      </c>
      <c r="Q305" s="92" t="s">
        <v>8562</v>
      </c>
      <c r="R305" s="92" t="s">
        <v>8558</v>
      </c>
      <c r="S305" s="92" t="s">
        <v>8559</v>
      </c>
      <c r="T305" s="92" t="s">
        <v>8563</v>
      </c>
      <c r="U305" s="92" t="s">
        <v>8564</v>
      </c>
      <c r="V305" s="92" t="s">
        <v>8558</v>
      </c>
      <c r="W305" s="92" t="s">
        <v>8559</v>
      </c>
      <c r="X305" s="92" t="s">
        <v>8565</v>
      </c>
      <c r="Y305" s="92" t="s">
        <v>8562</v>
      </c>
      <c r="Z305" s="92" t="s">
        <v>7982</v>
      </c>
      <c r="AA305" s="155">
        <v>44204</v>
      </c>
      <c r="AB305" s="96">
        <v>0</v>
      </c>
      <c r="AC305" s="158">
        <v>44204</v>
      </c>
      <c r="AD305" s="92">
        <v>0</v>
      </c>
      <c r="AE305" s="96" t="s">
        <v>8566</v>
      </c>
      <c r="AF305" s="92" t="s">
        <v>8616</v>
      </c>
      <c r="AG305" s="92" t="s">
        <v>8787</v>
      </c>
      <c r="AH305" s="93" t="s">
        <v>14474</v>
      </c>
      <c r="AI305" s="93" t="s">
        <v>7984</v>
      </c>
      <c r="AJ305" s="98">
        <v>43590</v>
      </c>
      <c r="AK305" s="92" t="s">
        <v>14475</v>
      </c>
      <c r="AL305" s="92" t="s">
        <v>8919</v>
      </c>
      <c r="AM305" s="92">
        <v>13463</v>
      </c>
      <c r="AN305" s="93" t="s">
        <v>8791</v>
      </c>
      <c r="AO305" s="93" t="s">
        <v>7984</v>
      </c>
      <c r="AP305" s="97"/>
      <c r="AQ305" s="97"/>
      <c r="AR305" s="97"/>
      <c r="AS305" s="97"/>
      <c r="AT305" s="97"/>
      <c r="AU305" s="97"/>
      <c r="AV305" s="97"/>
      <c r="AW305" s="97"/>
      <c r="AX305" s="92" t="s">
        <v>14476</v>
      </c>
      <c r="AY305" s="97"/>
      <c r="AZ305" s="97"/>
      <c r="BA305" s="97"/>
      <c r="BB305" s="97"/>
      <c r="BC305" s="97"/>
      <c r="BD305" s="97"/>
      <c r="BE305" s="97"/>
      <c r="BF305" s="92"/>
    </row>
    <row r="306" spans="1:58" ht="13.15" customHeight="1" x14ac:dyDescent="0.25">
      <c r="A306" s="92" t="s">
        <v>13970</v>
      </c>
      <c r="B306" s="92" t="s">
        <v>13793</v>
      </c>
      <c r="C306" s="93">
        <v>6893</v>
      </c>
      <c r="D306" s="92" t="s">
        <v>13971</v>
      </c>
      <c r="E306" s="92" t="s">
        <v>8613</v>
      </c>
      <c r="F306" s="92" t="s">
        <v>8785</v>
      </c>
      <c r="G306" s="92" t="s">
        <v>8786</v>
      </c>
      <c r="H306" s="94">
        <v>43586</v>
      </c>
      <c r="I306" s="95">
        <v>43616</v>
      </c>
      <c r="J306" s="92" t="s">
        <v>8556</v>
      </c>
      <c r="K306" s="92" t="s">
        <v>8557</v>
      </c>
      <c r="L306" s="92" t="s">
        <v>8558</v>
      </c>
      <c r="M306" s="92" t="s">
        <v>8559</v>
      </c>
      <c r="N306" s="92" t="s">
        <v>8558</v>
      </c>
      <c r="O306" s="92" t="s">
        <v>8560</v>
      </c>
      <c r="P306" s="92" t="s">
        <v>8561</v>
      </c>
      <c r="Q306" s="92" t="s">
        <v>8562</v>
      </c>
      <c r="R306" s="92" t="s">
        <v>8558</v>
      </c>
      <c r="S306" s="92" t="s">
        <v>8559</v>
      </c>
      <c r="T306" s="92" t="s">
        <v>8563</v>
      </c>
      <c r="U306" s="92" t="s">
        <v>8564</v>
      </c>
      <c r="V306" s="92" t="s">
        <v>8558</v>
      </c>
      <c r="W306" s="92" t="s">
        <v>8559</v>
      </c>
      <c r="X306" s="92" t="s">
        <v>8565</v>
      </c>
      <c r="Y306" s="92" t="s">
        <v>8562</v>
      </c>
      <c r="Z306" s="92" t="s">
        <v>7982</v>
      </c>
      <c r="AA306" s="155">
        <v>88038</v>
      </c>
      <c r="AB306" s="96">
        <v>0</v>
      </c>
      <c r="AC306" s="158">
        <v>88038</v>
      </c>
      <c r="AD306" s="92">
        <v>0</v>
      </c>
      <c r="AE306" s="96" t="s">
        <v>8566</v>
      </c>
      <c r="AF306" s="92" t="s">
        <v>8616</v>
      </c>
      <c r="AG306" s="92" t="s">
        <v>8787</v>
      </c>
      <c r="AH306" s="93" t="s">
        <v>14477</v>
      </c>
      <c r="AI306" s="93" t="s">
        <v>7984</v>
      </c>
      <c r="AJ306" s="98">
        <v>43590</v>
      </c>
      <c r="AK306" s="92" t="s">
        <v>14478</v>
      </c>
      <c r="AL306" s="92" t="s">
        <v>8919</v>
      </c>
      <c r="AM306" s="92">
        <v>13461</v>
      </c>
      <c r="AN306" s="93" t="s">
        <v>8791</v>
      </c>
      <c r="AO306" s="93" t="s">
        <v>7984</v>
      </c>
      <c r="AP306" s="97"/>
      <c r="AQ306" s="97"/>
      <c r="AR306" s="97"/>
      <c r="AS306" s="97"/>
      <c r="AT306" s="97"/>
      <c r="AU306" s="97"/>
      <c r="AV306" s="97"/>
      <c r="AW306" s="97"/>
      <c r="AX306" s="92" t="s">
        <v>14479</v>
      </c>
      <c r="AY306" s="97"/>
      <c r="AZ306" s="97"/>
      <c r="BA306" s="97"/>
      <c r="BB306" s="97"/>
      <c r="BC306" s="97"/>
      <c r="BD306" s="97"/>
      <c r="BE306" s="97"/>
      <c r="BF306" s="92"/>
    </row>
    <row r="307" spans="1:58" ht="13.15" customHeight="1" x14ac:dyDescent="0.25">
      <c r="A307" s="92" t="s">
        <v>13970</v>
      </c>
      <c r="B307" s="92" t="s">
        <v>13793</v>
      </c>
      <c r="C307" s="93">
        <v>6893</v>
      </c>
      <c r="D307" s="92" t="s">
        <v>13971</v>
      </c>
      <c r="E307" s="92" t="s">
        <v>8613</v>
      </c>
      <c r="F307" s="92" t="s">
        <v>8785</v>
      </c>
      <c r="G307" s="92" t="s">
        <v>8786</v>
      </c>
      <c r="H307" s="94">
        <v>43586</v>
      </c>
      <c r="I307" s="95">
        <v>43616</v>
      </c>
      <c r="J307" s="92" t="s">
        <v>8556</v>
      </c>
      <c r="K307" s="92" t="s">
        <v>8557</v>
      </c>
      <c r="L307" s="92" t="s">
        <v>8558</v>
      </c>
      <c r="M307" s="92" t="s">
        <v>8559</v>
      </c>
      <c r="N307" s="92" t="s">
        <v>8558</v>
      </c>
      <c r="O307" s="92" t="s">
        <v>8560</v>
      </c>
      <c r="P307" s="92" t="s">
        <v>8561</v>
      </c>
      <c r="Q307" s="92" t="s">
        <v>8562</v>
      </c>
      <c r="R307" s="92" t="s">
        <v>8558</v>
      </c>
      <c r="S307" s="92" t="s">
        <v>8559</v>
      </c>
      <c r="T307" s="92" t="s">
        <v>8563</v>
      </c>
      <c r="U307" s="92" t="s">
        <v>8564</v>
      </c>
      <c r="V307" s="92" t="s">
        <v>8558</v>
      </c>
      <c r="W307" s="92" t="s">
        <v>8559</v>
      </c>
      <c r="X307" s="92" t="s">
        <v>8565</v>
      </c>
      <c r="Y307" s="92" t="s">
        <v>8562</v>
      </c>
      <c r="Z307" s="92" t="s">
        <v>7982</v>
      </c>
      <c r="AA307" s="155">
        <v>6860</v>
      </c>
      <c r="AB307" s="96">
        <v>0</v>
      </c>
      <c r="AC307" s="158">
        <v>6860</v>
      </c>
      <c r="AD307" s="92">
        <v>0</v>
      </c>
      <c r="AE307" s="96" t="s">
        <v>8566</v>
      </c>
      <c r="AF307" s="92" t="s">
        <v>8616</v>
      </c>
      <c r="AG307" s="92" t="s">
        <v>8787</v>
      </c>
      <c r="AH307" s="93" t="s">
        <v>14480</v>
      </c>
      <c r="AI307" s="93" t="s">
        <v>7984</v>
      </c>
      <c r="AJ307" s="98">
        <v>43590</v>
      </c>
      <c r="AK307" s="92" t="s">
        <v>14481</v>
      </c>
      <c r="AL307" s="92" t="s">
        <v>8824</v>
      </c>
      <c r="AM307" s="92">
        <v>15611</v>
      </c>
      <c r="AN307" s="93" t="s">
        <v>8791</v>
      </c>
      <c r="AO307" s="93" t="s">
        <v>7984</v>
      </c>
      <c r="AP307" s="97"/>
      <c r="AQ307" s="97"/>
      <c r="AR307" s="97"/>
      <c r="AS307" s="97"/>
      <c r="AT307" s="97"/>
      <c r="AU307" s="97"/>
      <c r="AV307" s="97"/>
      <c r="AW307" s="97"/>
      <c r="AX307" s="92" t="s">
        <v>14482</v>
      </c>
      <c r="AY307" s="97"/>
      <c r="AZ307" s="97"/>
      <c r="BA307" s="97"/>
      <c r="BB307" s="97"/>
      <c r="BC307" s="97"/>
      <c r="BD307" s="97"/>
      <c r="BE307" s="97"/>
      <c r="BF307" s="92"/>
    </row>
    <row r="308" spans="1:58" ht="13.15" customHeight="1" x14ac:dyDescent="0.25">
      <c r="A308" s="92" t="s">
        <v>13970</v>
      </c>
      <c r="B308" s="92" t="s">
        <v>13793</v>
      </c>
      <c r="C308" s="93">
        <v>6893</v>
      </c>
      <c r="D308" s="92" t="s">
        <v>13971</v>
      </c>
      <c r="E308" s="92" t="s">
        <v>8613</v>
      </c>
      <c r="F308" s="92" t="s">
        <v>8785</v>
      </c>
      <c r="G308" s="92" t="s">
        <v>8786</v>
      </c>
      <c r="H308" s="94">
        <v>43586</v>
      </c>
      <c r="I308" s="95">
        <v>43616</v>
      </c>
      <c r="J308" s="92" t="s">
        <v>8556</v>
      </c>
      <c r="K308" s="92" t="s">
        <v>8557</v>
      </c>
      <c r="L308" s="92" t="s">
        <v>8558</v>
      </c>
      <c r="M308" s="92" t="s">
        <v>8559</v>
      </c>
      <c r="N308" s="92" t="s">
        <v>8558</v>
      </c>
      <c r="O308" s="92" t="s">
        <v>8560</v>
      </c>
      <c r="P308" s="92" t="s">
        <v>8561</v>
      </c>
      <c r="Q308" s="92" t="s">
        <v>8562</v>
      </c>
      <c r="R308" s="92" t="s">
        <v>8558</v>
      </c>
      <c r="S308" s="92" t="s">
        <v>8559</v>
      </c>
      <c r="T308" s="92" t="s">
        <v>8563</v>
      </c>
      <c r="U308" s="92" t="s">
        <v>8564</v>
      </c>
      <c r="V308" s="92" t="s">
        <v>8558</v>
      </c>
      <c r="W308" s="92" t="s">
        <v>8559</v>
      </c>
      <c r="X308" s="92" t="s">
        <v>8565</v>
      </c>
      <c r="Y308" s="92" t="s">
        <v>8562</v>
      </c>
      <c r="Z308" s="92" t="s">
        <v>7982</v>
      </c>
      <c r="AA308" s="155">
        <v>13240.55</v>
      </c>
      <c r="AB308" s="96">
        <v>0</v>
      </c>
      <c r="AC308" s="158">
        <v>13240.55</v>
      </c>
      <c r="AD308" s="92">
        <v>0</v>
      </c>
      <c r="AE308" s="96" t="s">
        <v>8566</v>
      </c>
      <c r="AF308" s="92" t="s">
        <v>8616</v>
      </c>
      <c r="AG308" s="92" t="s">
        <v>8787</v>
      </c>
      <c r="AH308" s="93" t="s">
        <v>14483</v>
      </c>
      <c r="AI308" s="93" t="s">
        <v>7984</v>
      </c>
      <c r="AJ308" s="98">
        <v>43594</v>
      </c>
      <c r="AK308" s="92" t="s">
        <v>14484</v>
      </c>
      <c r="AL308" s="92" t="s">
        <v>8901</v>
      </c>
      <c r="AM308" s="92">
        <v>10296</v>
      </c>
      <c r="AN308" s="93" t="s">
        <v>8791</v>
      </c>
      <c r="AO308" s="93" t="s">
        <v>7984</v>
      </c>
      <c r="AP308" s="97"/>
      <c r="AQ308" s="97"/>
      <c r="AR308" s="97"/>
      <c r="AS308" s="97"/>
      <c r="AT308" s="97"/>
      <c r="AU308" s="97"/>
      <c r="AV308" s="97"/>
      <c r="AW308" s="97"/>
      <c r="AX308" s="92" t="s">
        <v>14485</v>
      </c>
      <c r="AY308" s="97"/>
      <c r="AZ308" s="97"/>
      <c r="BA308" s="97"/>
      <c r="BB308" s="97"/>
      <c r="BC308" s="97"/>
      <c r="BD308" s="97"/>
      <c r="BE308" s="97"/>
      <c r="BF308" s="92"/>
    </row>
    <row r="309" spans="1:58" ht="13.15" customHeight="1" x14ac:dyDescent="0.25">
      <c r="A309" s="92" t="s">
        <v>13970</v>
      </c>
      <c r="B309" s="92" t="s">
        <v>13793</v>
      </c>
      <c r="C309" s="93">
        <v>6893</v>
      </c>
      <c r="D309" s="92" t="s">
        <v>13971</v>
      </c>
      <c r="E309" s="92" t="s">
        <v>8613</v>
      </c>
      <c r="F309" s="92" t="s">
        <v>8785</v>
      </c>
      <c r="G309" s="92" t="s">
        <v>8786</v>
      </c>
      <c r="H309" s="94">
        <v>43586</v>
      </c>
      <c r="I309" s="95">
        <v>43616</v>
      </c>
      <c r="J309" s="92" t="s">
        <v>8556</v>
      </c>
      <c r="K309" s="92" t="s">
        <v>8557</v>
      </c>
      <c r="L309" s="92" t="s">
        <v>8558</v>
      </c>
      <c r="M309" s="92" t="s">
        <v>8559</v>
      </c>
      <c r="N309" s="92" t="s">
        <v>8558</v>
      </c>
      <c r="O309" s="92" t="s">
        <v>8560</v>
      </c>
      <c r="P309" s="92" t="s">
        <v>8561</v>
      </c>
      <c r="Q309" s="92" t="s">
        <v>8562</v>
      </c>
      <c r="R309" s="92" t="s">
        <v>8558</v>
      </c>
      <c r="S309" s="92" t="s">
        <v>8559</v>
      </c>
      <c r="T309" s="92" t="s">
        <v>8563</v>
      </c>
      <c r="U309" s="92" t="s">
        <v>8564</v>
      </c>
      <c r="V309" s="92" t="s">
        <v>8558</v>
      </c>
      <c r="W309" s="92" t="s">
        <v>8559</v>
      </c>
      <c r="X309" s="92" t="s">
        <v>8565</v>
      </c>
      <c r="Y309" s="92" t="s">
        <v>8562</v>
      </c>
      <c r="Z309" s="92" t="s">
        <v>7982</v>
      </c>
      <c r="AA309" s="155">
        <v>10247.98</v>
      </c>
      <c r="AB309" s="96">
        <v>0</v>
      </c>
      <c r="AC309" s="158">
        <v>10247.98</v>
      </c>
      <c r="AD309" s="92">
        <v>0</v>
      </c>
      <c r="AE309" s="96" t="s">
        <v>8566</v>
      </c>
      <c r="AF309" s="92" t="s">
        <v>8616</v>
      </c>
      <c r="AG309" s="92" t="s">
        <v>8787</v>
      </c>
      <c r="AH309" s="93" t="s">
        <v>14486</v>
      </c>
      <c r="AI309" s="93" t="s">
        <v>7984</v>
      </c>
      <c r="AJ309" s="98">
        <v>43594</v>
      </c>
      <c r="AK309" s="92" t="s">
        <v>14487</v>
      </c>
      <c r="AL309" s="92" t="s">
        <v>8901</v>
      </c>
      <c r="AM309" s="92">
        <v>10296</v>
      </c>
      <c r="AN309" s="93" t="s">
        <v>8791</v>
      </c>
      <c r="AO309" s="93" t="s">
        <v>7984</v>
      </c>
      <c r="AP309" s="97"/>
      <c r="AQ309" s="97"/>
      <c r="AR309" s="97"/>
      <c r="AS309" s="97"/>
      <c r="AT309" s="97"/>
      <c r="AU309" s="97"/>
      <c r="AV309" s="97"/>
      <c r="AW309" s="97"/>
      <c r="AX309" s="92" t="s">
        <v>14488</v>
      </c>
      <c r="AY309" s="97"/>
      <c r="AZ309" s="97"/>
      <c r="BA309" s="97"/>
      <c r="BB309" s="97"/>
      <c r="BC309" s="97"/>
      <c r="BD309" s="97"/>
      <c r="BE309" s="97"/>
      <c r="BF309" s="92"/>
    </row>
    <row r="310" spans="1:58" ht="13.15" customHeight="1" x14ac:dyDescent="0.25">
      <c r="A310" s="92" t="s">
        <v>13970</v>
      </c>
      <c r="B310" s="92" t="s">
        <v>13793</v>
      </c>
      <c r="C310" s="93">
        <v>6893</v>
      </c>
      <c r="D310" s="92" t="s">
        <v>13971</v>
      </c>
      <c r="E310" s="92" t="s">
        <v>8613</v>
      </c>
      <c r="F310" s="92" t="s">
        <v>8785</v>
      </c>
      <c r="G310" s="92" t="s">
        <v>8786</v>
      </c>
      <c r="H310" s="94">
        <v>43586</v>
      </c>
      <c r="I310" s="95">
        <v>43616</v>
      </c>
      <c r="J310" s="92" t="s">
        <v>8556</v>
      </c>
      <c r="K310" s="92" t="s">
        <v>8557</v>
      </c>
      <c r="L310" s="92" t="s">
        <v>8558</v>
      </c>
      <c r="M310" s="92" t="s">
        <v>8559</v>
      </c>
      <c r="N310" s="92" t="s">
        <v>8558</v>
      </c>
      <c r="O310" s="92" t="s">
        <v>8560</v>
      </c>
      <c r="P310" s="92" t="s">
        <v>8561</v>
      </c>
      <c r="Q310" s="92" t="s">
        <v>8562</v>
      </c>
      <c r="R310" s="92" t="s">
        <v>8558</v>
      </c>
      <c r="S310" s="92" t="s">
        <v>8559</v>
      </c>
      <c r="T310" s="92" t="s">
        <v>8563</v>
      </c>
      <c r="U310" s="92" t="s">
        <v>8564</v>
      </c>
      <c r="V310" s="92" t="s">
        <v>8558</v>
      </c>
      <c r="W310" s="92" t="s">
        <v>8559</v>
      </c>
      <c r="X310" s="92" t="s">
        <v>8565</v>
      </c>
      <c r="Y310" s="92" t="s">
        <v>8562</v>
      </c>
      <c r="Z310" s="92" t="s">
        <v>7982</v>
      </c>
      <c r="AA310" s="155">
        <v>71090.820000000007</v>
      </c>
      <c r="AB310" s="96">
        <v>0</v>
      </c>
      <c r="AC310" s="158">
        <v>71090.820000000007</v>
      </c>
      <c r="AD310" s="92">
        <v>0</v>
      </c>
      <c r="AE310" s="96" t="s">
        <v>8566</v>
      </c>
      <c r="AF310" s="92" t="s">
        <v>8616</v>
      </c>
      <c r="AG310" s="92" t="s">
        <v>8787</v>
      </c>
      <c r="AH310" s="93" t="s">
        <v>14489</v>
      </c>
      <c r="AI310" s="93" t="s">
        <v>7984</v>
      </c>
      <c r="AJ310" s="98">
        <v>43594</v>
      </c>
      <c r="AK310" s="92" t="s">
        <v>14490</v>
      </c>
      <c r="AL310" s="92" t="s">
        <v>8901</v>
      </c>
      <c r="AM310" s="92">
        <v>10296</v>
      </c>
      <c r="AN310" s="93" t="s">
        <v>8791</v>
      </c>
      <c r="AO310" s="93" t="s">
        <v>7984</v>
      </c>
      <c r="AP310" s="97"/>
      <c r="AQ310" s="97"/>
      <c r="AR310" s="97"/>
      <c r="AS310" s="97"/>
      <c r="AT310" s="97"/>
      <c r="AU310" s="97"/>
      <c r="AV310" s="97"/>
      <c r="AW310" s="97"/>
      <c r="AX310" s="92" t="s">
        <v>14491</v>
      </c>
      <c r="AY310" s="97"/>
      <c r="AZ310" s="97"/>
      <c r="BA310" s="97"/>
      <c r="BB310" s="97"/>
      <c r="BC310" s="97"/>
      <c r="BD310" s="97"/>
      <c r="BE310" s="97"/>
      <c r="BF310" s="92"/>
    </row>
    <row r="311" spans="1:58" ht="13.15" customHeight="1" x14ac:dyDescent="0.25">
      <c r="A311" s="92" t="s">
        <v>13970</v>
      </c>
      <c r="B311" s="92" t="s">
        <v>13793</v>
      </c>
      <c r="C311" s="93">
        <v>6893</v>
      </c>
      <c r="D311" s="92" t="s">
        <v>13971</v>
      </c>
      <c r="E311" s="92" t="s">
        <v>8613</v>
      </c>
      <c r="F311" s="92" t="s">
        <v>8785</v>
      </c>
      <c r="G311" s="92" t="s">
        <v>8786</v>
      </c>
      <c r="H311" s="94">
        <v>43586</v>
      </c>
      <c r="I311" s="95">
        <v>43616</v>
      </c>
      <c r="J311" s="92" t="s">
        <v>8556</v>
      </c>
      <c r="K311" s="92" t="s">
        <v>8557</v>
      </c>
      <c r="L311" s="92" t="s">
        <v>8558</v>
      </c>
      <c r="M311" s="92" t="s">
        <v>8559</v>
      </c>
      <c r="N311" s="92" t="s">
        <v>8558</v>
      </c>
      <c r="O311" s="92" t="s">
        <v>8560</v>
      </c>
      <c r="P311" s="92" t="s">
        <v>8561</v>
      </c>
      <c r="Q311" s="92" t="s">
        <v>8562</v>
      </c>
      <c r="R311" s="92" t="s">
        <v>8558</v>
      </c>
      <c r="S311" s="92" t="s">
        <v>8559</v>
      </c>
      <c r="T311" s="92" t="s">
        <v>8563</v>
      </c>
      <c r="U311" s="92" t="s">
        <v>8564</v>
      </c>
      <c r="V311" s="92" t="s">
        <v>8558</v>
      </c>
      <c r="W311" s="92" t="s">
        <v>8559</v>
      </c>
      <c r="X311" s="92" t="s">
        <v>8565</v>
      </c>
      <c r="Y311" s="92" t="s">
        <v>8562</v>
      </c>
      <c r="Z311" s="92" t="s">
        <v>7982</v>
      </c>
      <c r="AA311" s="155">
        <v>10487.86</v>
      </c>
      <c r="AB311" s="96">
        <v>0</v>
      </c>
      <c r="AC311" s="158">
        <v>10487.86</v>
      </c>
      <c r="AD311" s="92">
        <v>0</v>
      </c>
      <c r="AE311" s="96" t="s">
        <v>8566</v>
      </c>
      <c r="AF311" s="92" t="s">
        <v>8616</v>
      </c>
      <c r="AG311" s="92" t="s">
        <v>8787</v>
      </c>
      <c r="AH311" s="93" t="s">
        <v>14492</v>
      </c>
      <c r="AI311" s="93" t="s">
        <v>7984</v>
      </c>
      <c r="AJ311" s="98">
        <v>43612</v>
      </c>
      <c r="AK311" s="92" t="s">
        <v>14493</v>
      </c>
      <c r="AL311" s="92" t="s">
        <v>8901</v>
      </c>
      <c r="AM311" s="92">
        <v>13384</v>
      </c>
      <c r="AN311" s="93" t="s">
        <v>8791</v>
      </c>
      <c r="AO311" s="93" t="s">
        <v>8979</v>
      </c>
      <c r="AP311" s="97"/>
      <c r="AQ311" s="97"/>
      <c r="AR311" s="97"/>
      <c r="AS311" s="97"/>
      <c r="AT311" s="97"/>
      <c r="AU311" s="97"/>
      <c r="AV311" s="97"/>
      <c r="AW311" s="97"/>
      <c r="AX311" s="92" t="s">
        <v>14494</v>
      </c>
      <c r="AY311" s="97"/>
      <c r="AZ311" s="97"/>
      <c r="BA311" s="97"/>
      <c r="BB311" s="97"/>
      <c r="BC311" s="97"/>
      <c r="BD311" s="97"/>
      <c r="BE311" s="97"/>
      <c r="BF311" s="92"/>
    </row>
    <row r="312" spans="1:58" ht="13.15" customHeight="1" x14ac:dyDescent="0.25">
      <c r="A312" s="92" t="s">
        <v>13970</v>
      </c>
      <c r="B312" s="92" t="s">
        <v>13793</v>
      </c>
      <c r="C312" s="93">
        <v>6893</v>
      </c>
      <c r="D312" s="92" t="s">
        <v>13971</v>
      </c>
      <c r="E312" s="92" t="s">
        <v>8613</v>
      </c>
      <c r="F312" s="92" t="s">
        <v>8785</v>
      </c>
      <c r="G312" s="92" t="s">
        <v>8786</v>
      </c>
      <c r="H312" s="94">
        <v>43586</v>
      </c>
      <c r="I312" s="95">
        <v>43616</v>
      </c>
      <c r="J312" s="92" t="s">
        <v>8556</v>
      </c>
      <c r="K312" s="92" t="s">
        <v>8557</v>
      </c>
      <c r="L312" s="92" t="s">
        <v>8558</v>
      </c>
      <c r="M312" s="92" t="s">
        <v>8559</v>
      </c>
      <c r="N312" s="92" t="s">
        <v>8558</v>
      </c>
      <c r="O312" s="92" t="s">
        <v>8560</v>
      </c>
      <c r="P312" s="92" t="s">
        <v>8561</v>
      </c>
      <c r="Q312" s="92" t="s">
        <v>8562</v>
      </c>
      <c r="R312" s="92" t="s">
        <v>8558</v>
      </c>
      <c r="S312" s="92" t="s">
        <v>8559</v>
      </c>
      <c r="T312" s="92" t="s">
        <v>8563</v>
      </c>
      <c r="U312" s="92" t="s">
        <v>8564</v>
      </c>
      <c r="V312" s="92" t="s">
        <v>8558</v>
      </c>
      <c r="W312" s="92" t="s">
        <v>8559</v>
      </c>
      <c r="X312" s="92" t="s">
        <v>8565</v>
      </c>
      <c r="Y312" s="92" t="s">
        <v>8562</v>
      </c>
      <c r="Z312" s="92" t="s">
        <v>7982</v>
      </c>
      <c r="AA312" s="155">
        <v>41641.910000000003</v>
      </c>
      <c r="AB312" s="96">
        <v>0</v>
      </c>
      <c r="AC312" s="158">
        <v>41641.910000000003</v>
      </c>
      <c r="AD312" s="92">
        <v>0</v>
      </c>
      <c r="AE312" s="96" t="s">
        <v>8566</v>
      </c>
      <c r="AF312" s="92" t="s">
        <v>8616</v>
      </c>
      <c r="AG312" s="92" t="s">
        <v>8787</v>
      </c>
      <c r="AH312" s="93" t="s">
        <v>14495</v>
      </c>
      <c r="AI312" s="93" t="s">
        <v>7984</v>
      </c>
      <c r="AJ312" s="98">
        <v>43612</v>
      </c>
      <c r="AK312" s="92" t="s">
        <v>14496</v>
      </c>
      <c r="AL312" s="92" t="s">
        <v>8901</v>
      </c>
      <c r="AM312" s="92">
        <v>13383</v>
      </c>
      <c r="AN312" s="93" t="s">
        <v>8791</v>
      </c>
      <c r="AO312" s="93" t="s">
        <v>8979</v>
      </c>
      <c r="AP312" s="97"/>
      <c r="AQ312" s="97"/>
      <c r="AR312" s="97"/>
      <c r="AS312" s="97"/>
      <c r="AT312" s="97"/>
      <c r="AU312" s="97"/>
      <c r="AV312" s="97"/>
      <c r="AW312" s="97"/>
      <c r="AX312" s="92" t="s">
        <v>14497</v>
      </c>
      <c r="AY312" s="97"/>
      <c r="AZ312" s="97"/>
      <c r="BA312" s="97"/>
      <c r="BB312" s="97"/>
      <c r="BC312" s="97"/>
      <c r="BD312" s="97"/>
      <c r="BE312" s="97"/>
      <c r="BF312" s="92"/>
    </row>
    <row r="313" spans="1:58" ht="13.15" customHeight="1" x14ac:dyDescent="0.25">
      <c r="A313" s="92" t="s">
        <v>13970</v>
      </c>
      <c r="B313" s="92" t="s">
        <v>13793</v>
      </c>
      <c r="C313" s="93">
        <v>6893</v>
      </c>
      <c r="D313" s="92" t="s">
        <v>13971</v>
      </c>
      <c r="E313" s="92" t="s">
        <v>8613</v>
      </c>
      <c r="F313" s="92" t="s">
        <v>8785</v>
      </c>
      <c r="G313" s="92" t="s">
        <v>8786</v>
      </c>
      <c r="H313" s="94">
        <v>43586</v>
      </c>
      <c r="I313" s="95">
        <v>43616</v>
      </c>
      <c r="J313" s="92" t="s">
        <v>8556</v>
      </c>
      <c r="K313" s="92" t="s">
        <v>8557</v>
      </c>
      <c r="L313" s="92" t="s">
        <v>8558</v>
      </c>
      <c r="M313" s="92" t="s">
        <v>8559</v>
      </c>
      <c r="N313" s="92" t="s">
        <v>8558</v>
      </c>
      <c r="O313" s="92" t="s">
        <v>8560</v>
      </c>
      <c r="P313" s="92" t="s">
        <v>8561</v>
      </c>
      <c r="Q313" s="92" t="s">
        <v>8562</v>
      </c>
      <c r="R313" s="92" t="s">
        <v>8558</v>
      </c>
      <c r="S313" s="92" t="s">
        <v>8559</v>
      </c>
      <c r="T313" s="92" t="s">
        <v>8563</v>
      </c>
      <c r="U313" s="92" t="s">
        <v>8564</v>
      </c>
      <c r="V313" s="92" t="s">
        <v>8558</v>
      </c>
      <c r="W313" s="92" t="s">
        <v>8559</v>
      </c>
      <c r="X313" s="92" t="s">
        <v>8565</v>
      </c>
      <c r="Y313" s="92" t="s">
        <v>8562</v>
      </c>
      <c r="Z313" s="92" t="s">
        <v>7982</v>
      </c>
      <c r="AA313" s="155">
        <v>78209.899999999994</v>
      </c>
      <c r="AB313" s="96">
        <v>0</v>
      </c>
      <c r="AC313" s="158">
        <v>78209.899999999994</v>
      </c>
      <c r="AD313" s="92">
        <v>0</v>
      </c>
      <c r="AE313" s="96" t="s">
        <v>8566</v>
      </c>
      <c r="AF313" s="92" t="s">
        <v>8616</v>
      </c>
      <c r="AG313" s="92" t="s">
        <v>8787</v>
      </c>
      <c r="AH313" s="93" t="s">
        <v>14498</v>
      </c>
      <c r="AI313" s="93" t="s">
        <v>7984</v>
      </c>
      <c r="AJ313" s="98">
        <v>43612</v>
      </c>
      <c r="AK313" s="92" t="s">
        <v>14499</v>
      </c>
      <c r="AL313" s="92" t="s">
        <v>8901</v>
      </c>
      <c r="AM313" s="92">
        <v>13383</v>
      </c>
      <c r="AN313" s="93" t="s">
        <v>8791</v>
      </c>
      <c r="AO313" s="93" t="s">
        <v>8979</v>
      </c>
      <c r="AP313" s="97"/>
      <c r="AQ313" s="97"/>
      <c r="AR313" s="97"/>
      <c r="AS313" s="97"/>
      <c r="AT313" s="97"/>
      <c r="AU313" s="97"/>
      <c r="AV313" s="97"/>
      <c r="AW313" s="97"/>
      <c r="AX313" s="92" t="s">
        <v>14500</v>
      </c>
      <c r="AY313" s="97"/>
      <c r="AZ313" s="97"/>
      <c r="BA313" s="97"/>
      <c r="BB313" s="97"/>
      <c r="BC313" s="97"/>
      <c r="BD313" s="97"/>
      <c r="BE313" s="97"/>
      <c r="BF313" s="92"/>
    </row>
    <row r="314" spans="1:58" ht="13.15" customHeight="1" x14ac:dyDescent="0.25">
      <c r="A314" s="92" t="s">
        <v>13970</v>
      </c>
      <c r="B314" s="92" t="s">
        <v>13793</v>
      </c>
      <c r="C314" s="93">
        <v>6893</v>
      </c>
      <c r="D314" s="92" t="s">
        <v>13971</v>
      </c>
      <c r="E314" s="92" t="s">
        <v>8613</v>
      </c>
      <c r="F314" s="92" t="s">
        <v>8785</v>
      </c>
      <c r="G314" s="92" t="s">
        <v>8786</v>
      </c>
      <c r="H314" s="94">
        <v>43586</v>
      </c>
      <c r="I314" s="95">
        <v>43616</v>
      </c>
      <c r="J314" s="92" t="s">
        <v>8556</v>
      </c>
      <c r="K314" s="92" t="s">
        <v>8557</v>
      </c>
      <c r="L314" s="92" t="s">
        <v>8558</v>
      </c>
      <c r="M314" s="92" t="s">
        <v>8559</v>
      </c>
      <c r="N314" s="92" t="s">
        <v>8558</v>
      </c>
      <c r="O314" s="92" t="s">
        <v>8560</v>
      </c>
      <c r="P314" s="92" t="s">
        <v>8561</v>
      </c>
      <c r="Q314" s="92" t="s">
        <v>8562</v>
      </c>
      <c r="R314" s="92" t="s">
        <v>8558</v>
      </c>
      <c r="S314" s="92" t="s">
        <v>8559</v>
      </c>
      <c r="T314" s="92" t="s">
        <v>8563</v>
      </c>
      <c r="U314" s="92" t="s">
        <v>8564</v>
      </c>
      <c r="V314" s="92" t="s">
        <v>8558</v>
      </c>
      <c r="W314" s="92" t="s">
        <v>8559</v>
      </c>
      <c r="X314" s="92" t="s">
        <v>8565</v>
      </c>
      <c r="Y314" s="92" t="s">
        <v>8562</v>
      </c>
      <c r="Z314" s="92" t="s">
        <v>7982</v>
      </c>
      <c r="AA314" s="155">
        <v>2106.2199999999998</v>
      </c>
      <c r="AB314" s="96">
        <v>0</v>
      </c>
      <c r="AC314" s="158">
        <v>2106.2199999999998</v>
      </c>
      <c r="AD314" s="92">
        <v>0</v>
      </c>
      <c r="AE314" s="96" t="s">
        <v>8566</v>
      </c>
      <c r="AF314" s="92" t="s">
        <v>8616</v>
      </c>
      <c r="AG314" s="92" t="s">
        <v>8787</v>
      </c>
      <c r="AH314" s="93" t="s">
        <v>14501</v>
      </c>
      <c r="AI314" s="93" t="s">
        <v>7984</v>
      </c>
      <c r="AJ314" s="98">
        <v>43612</v>
      </c>
      <c r="AK314" s="92" t="s">
        <v>14502</v>
      </c>
      <c r="AL314" s="92" t="s">
        <v>8901</v>
      </c>
      <c r="AM314" s="92">
        <v>13384</v>
      </c>
      <c r="AN314" s="93" t="s">
        <v>8791</v>
      </c>
      <c r="AO314" s="93" t="s">
        <v>8979</v>
      </c>
      <c r="AP314" s="97"/>
      <c r="AQ314" s="97"/>
      <c r="AR314" s="97"/>
      <c r="AS314" s="97"/>
      <c r="AT314" s="97"/>
      <c r="AU314" s="97"/>
      <c r="AV314" s="97"/>
      <c r="AW314" s="97"/>
      <c r="AX314" s="92" t="s">
        <v>14503</v>
      </c>
      <c r="AY314" s="97"/>
      <c r="AZ314" s="97"/>
      <c r="BA314" s="97"/>
      <c r="BB314" s="97"/>
      <c r="BC314" s="97"/>
      <c r="BD314" s="97"/>
      <c r="BE314" s="97"/>
      <c r="BF314" s="92"/>
    </row>
    <row r="315" spans="1:58" ht="13.15" customHeight="1" x14ac:dyDescent="0.25">
      <c r="A315" s="92" t="s">
        <v>13970</v>
      </c>
      <c r="B315" s="92" t="s">
        <v>13793</v>
      </c>
      <c r="C315" s="93">
        <v>6893</v>
      </c>
      <c r="D315" s="92" t="s">
        <v>13971</v>
      </c>
      <c r="E315" s="92" t="s">
        <v>8613</v>
      </c>
      <c r="F315" s="92" t="s">
        <v>8785</v>
      </c>
      <c r="G315" s="92" t="s">
        <v>8786</v>
      </c>
      <c r="H315" s="94">
        <v>43586</v>
      </c>
      <c r="I315" s="95">
        <v>43616</v>
      </c>
      <c r="J315" s="92" t="s">
        <v>8556</v>
      </c>
      <c r="K315" s="92" t="s">
        <v>8557</v>
      </c>
      <c r="L315" s="92" t="s">
        <v>8558</v>
      </c>
      <c r="M315" s="92" t="s">
        <v>8559</v>
      </c>
      <c r="N315" s="92" t="s">
        <v>8558</v>
      </c>
      <c r="O315" s="92" t="s">
        <v>8560</v>
      </c>
      <c r="P315" s="92" t="s">
        <v>8561</v>
      </c>
      <c r="Q315" s="92" t="s">
        <v>8562</v>
      </c>
      <c r="R315" s="92" t="s">
        <v>8558</v>
      </c>
      <c r="S315" s="92" t="s">
        <v>8559</v>
      </c>
      <c r="T315" s="92" t="s">
        <v>8563</v>
      </c>
      <c r="U315" s="92" t="s">
        <v>8564</v>
      </c>
      <c r="V315" s="92" t="s">
        <v>8558</v>
      </c>
      <c r="W315" s="92" t="s">
        <v>8559</v>
      </c>
      <c r="X315" s="92" t="s">
        <v>8565</v>
      </c>
      <c r="Y315" s="92" t="s">
        <v>8562</v>
      </c>
      <c r="Z315" s="92" t="s">
        <v>7982</v>
      </c>
      <c r="AA315" s="155">
        <v>2184.2600000000002</v>
      </c>
      <c r="AB315" s="96">
        <v>0</v>
      </c>
      <c r="AC315" s="158">
        <v>2184.2600000000002</v>
      </c>
      <c r="AD315" s="92">
        <v>0</v>
      </c>
      <c r="AE315" s="96" t="s">
        <v>8566</v>
      </c>
      <c r="AF315" s="92" t="s">
        <v>8616</v>
      </c>
      <c r="AG315" s="92" t="s">
        <v>8787</v>
      </c>
      <c r="AH315" s="93" t="s">
        <v>14504</v>
      </c>
      <c r="AI315" s="93" t="s">
        <v>7984</v>
      </c>
      <c r="AJ315" s="98">
        <v>43599</v>
      </c>
      <c r="AK315" s="92" t="s">
        <v>14505</v>
      </c>
      <c r="AL315" s="92" t="s">
        <v>8813</v>
      </c>
      <c r="AM315" s="92">
        <v>17277</v>
      </c>
      <c r="AN315" s="93" t="s">
        <v>8791</v>
      </c>
      <c r="AO315" s="93" t="s">
        <v>8805</v>
      </c>
      <c r="AP315" s="97"/>
      <c r="AQ315" s="97"/>
      <c r="AR315" s="97"/>
      <c r="AS315" s="97"/>
      <c r="AT315" s="97"/>
      <c r="AU315" s="97"/>
      <c r="AV315" s="97"/>
      <c r="AW315" s="97"/>
      <c r="AX315" s="92" t="s">
        <v>14506</v>
      </c>
      <c r="AY315" s="97"/>
      <c r="AZ315" s="97"/>
      <c r="BA315" s="97"/>
      <c r="BB315" s="97"/>
      <c r="BC315" s="97"/>
      <c r="BD315" s="97"/>
      <c r="BE315" s="97"/>
      <c r="BF315" s="92"/>
    </row>
    <row r="316" spans="1:58" ht="13.15" customHeight="1" x14ac:dyDescent="0.25">
      <c r="A316" s="92" t="s">
        <v>13970</v>
      </c>
      <c r="B316" s="92" t="s">
        <v>13793</v>
      </c>
      <c r="C316" s="93">
        <v>6893</v>
      </c>
      <c r="D316" s="92" t="s">
        <v>13971</v>
      </c>
      <c r="E316" s="92" t="s">
        <v>8613</v>
      </c>
      <c r="F316" s="92" t="s">
        <v>8785</v>
      </c>
      <c r="G316" s="92" t="s">
        <v>8786</v>
      </c>
      <c r="H316" s="94">
        <v>43586</v>
      </c>
      <c r="I316" s="95">
        <v>43616</v>
      </c>
      <c r="J316" s="92" t="s">
        <v>8556</v>
      </c>
      <c r="K316" s="92" t="s">
        <v>8557</v>
      </c>
      <c r="L316" s="92" t="s">
        <v>8558</v>
      </c>
      <c r="M316" s="92" t="s">
        <v>8559</v>
      </c>
      <c r="N316" s="92" t="s">
        <v>8558</v>
      </c>
      <c r="O316" s="92" t="s">
        <v>8560</v>
      </c>
      <c r="P316" s="92" t="s">
        <v>8561</v>
      </c>
      <c r="Q316" s="92" t="s">
        <v>8562</v>
      </c>
      <c r="R316" s="92" t="s">
        <v>8558</v>
      </c>
      <c r="S316" s="92" t="s">
        <v>8559</v>
      </c>
      <c r="T316" s="92" t="s">
        <v>8563</v>
      </c>
      <c r="U316" s="92" t="s">
        <v>8564</v>
      </c>
      <c r="V316" s="92" t="s">
        <v>8558</v>
      </c>
      <c r="W316" s="92" t="s">
        <v>8559</v>
      </c>
      <c r="X316" s="92" t="s">
        <v>8565</v>
      </c>
      <c r="Y316" s="92" t="s">
        <v>8562</v>
      </c>
      <c r="Z316" s="92" t="s">
        <v>7982</v>
      </c>
      <c r="AA316" s="155">
        <v>5064.6000000000004</v>
      </c>
      <c r="AB316" s="96">
        <v>0</v>
      </c>
      <c r="AC316" s="158">
        <v>5064.6000000000004</v>
      </c>
      <c r="AD316" s="92">
        <v>0</v>
      </c>
      <c r="AE316" s="96" t="s">
        <v>8566</v>
      </c>
      <c r="AF316" s="92" t="s">
        <v>8616</v>
      </c>
      <c r="AG316" s="92" t="s">
        <v>8787</v>
      </c>
      <c r="AH316" s="93" t="s">
        <v>14507</v>
      </c>
      <c r="AI316" s="93" t="s">
        <v>7984</v>
      </c>
      <c r="AJ316" s="98">
        <v>43593</v>
      </c>
      <c r="AK316" s="92" t="s">
        <v>14508</v>
      </c>
      <c r="AL316" s="92" t="s">
        <v>10949</v>
      </c>
      <c r="AM316" s="92">
        <v>316929</v>
      </c>
      <c r="AN316" s="93" t="s">
        <v>8791</v>
      </c>
      <c r="AO316" s="93" t="s">
        <v>9198</v>
      </c>
      <c r="AP316" s="97"/>
      <c r="AQ316" s="97"/>
      <c r="AR316" s="97"/>
      <c r="AS316" s="97"/>
      <c r="AT316" s="97"/>
      <c r="AU316" s="97"/>
      <c r="AV316" s="97"/>
      <c r="AW316" s="97"/>
      <c r="AX316" s="92" t="s">
        <v>14509</v>
      </c>
      <c r="AY316" s="97"/>
      <c r="AZ316" s="97"/>
      <c r="BA316" s="97"/>
      <c r="BB316" s="97"/>
      <c r="BC316" s="97"/>
      <c r="BD316" s="97"/>
      <c r="BE316" s="97"/>
      <c r="BF316" s="92"/>
    </row>
    <row r="317" spans="1:58" ht="13.15" customHeight="1" x14ac:dyDescent="0.25">
      <c r="A317" s="92" t="s">
        <v>13970</v>
      </c>
      <c r="B317" s="92" t="s">
        <v>13793</v>
      </c>
      <c r="C317" s="93">
        <v>6893</v>
      </c>
      <c r="D317" s="92" t="s">
        <v>13971</v>
      </c>
      <c r="E317" s="92" t="s">
        <v>8613</v>
      </c>
      <c r="F317" s="92" t="s">
        <v>8785</v>
      </c>
      <c r="G317" s="92" t="s">
        <v>8786</v>
      </c>
      <c r="H317" s="94">
        <v>43586</v>
      </c>
      <c r="I317" s="95">
        <v>43616</v>
      </c>
      <c r="J317" s="92" t="s">
        <v>8556</v>
      </c>
      <c r="K317" s="92" t="s">
        <v>8557</v>
      </c>
      <c r="L317" s="92" t="s">
        <v>8558</v>
      </c>
      <c r="M317" s="92" t="s">
        <v>8559</v>
      </c>
      <c r="N317" s="92" t="s">
        <v>8558</v>
      </c>
      <c r="O317" s="92" t="s">
        <v>8560</v>
      </c>
      <c r="P317" s="92" t="s">
        <v>8561</v>
      </c>
      <c r="Q317" s="92" t="s">
        <v>8562</v>
      </c>
      <c r="R317" s="92" t="s">
        <v>8558</v>
      </c>
      <c r="S317" s="92" t="s">
        <v>8559</v>
      </c>
      <c r="T317" s="92" t="s">
        <v>8563</v>
      </c>
      <c r="U317" s="92" t="s">
        <v>8564</v>
      </c>
      <c r="V317" s="92" t="s">
        <v>8558</v>
      </c>
      <c r="W317" s="92" t="s">
        <v>8559</v>
      </c>
      <c r="X317" s="92" t="s">
        <v>8565</v>
      </c>
      <c r="Y317" s="92" t="s">
        <v>8562</v>
      </c>
      <c r="Z317" s="92" t="s">
        <v>7982</v>
      </c>
      <c r="AA317" s="155">
        <v>59191.199999999997</v>
      </c>
      <c r="AB317" s="96">
        <v>0</v>
      </c>
      <c r="AC317" s="158">
        <v>59191.199999999997</v>
      </c>
      <c r="AD317" s="92">
        <v>0</v>
      </c>
      <c r="AE317" s="96" t="s">
        <v>8566</v>
      </c>
      <c r="AF317" s="92" t="s">
        <v>8616</v>
      </c>
      <c r="AG317" s="92" t="s">
        <v>8787</v>
      </c>
      <c r="AH317" s="93" t="s">
        <v>14510</v>
      </c>
      <c r="AI317" s="93" t="s">
        <v>7984</v>
      </c>
      <c r="AJ317" s="98">
        <v>43616</v>
      </c>
      <c r="AK317" s="92" t="s">
        <v>14511</v>
      </c>
      <c r="AL317" s="92" t="s">
        <v>9667</v>
      </c>
      <c r="AM317" s="92">
        <v>17040</v>
      </c>
      <c r="AN317" s="93" t="s">
        <v>8791</v>
      </c>
      <c r="AO317" s="93" t="s">
        <v>7984</v>
      </c>
      <c r="AP317" s="97"/>
      <c r="AQ317" s="97"/>
      <c r="AR317" s="97"/>
      <c r="AS317" s="97"/>
      <c r="AT317" s="97"/>
      <c r="AU317" s="97"/>
      <c r="AV317" s="97"/>
      <c r="AW317" s="97"/>
      <c r="AX317" s="92" t="s">
        <v>14512</v>
      </c>
      <c r="AY317" s="97"/>
      <c r="AZ317" s="97"/>
      <c r="BA317" s="97"/>
      <c r="BB317" s="97"/>
      <c r="BC317" s="97"/>
      <c r="BD317" s="97"/>
      <c r="BE317" s="97"/>
      <c r="BF317" s="92"/>
    </row>
    <row r="318" spans="1:58" ht="13.15" customHeight="1" x14ac:dyDescent="0.25">
      <c r="A318" s="92" t="s">
        <v>13970</v>
      </c>
      <c r="B318" s="92" t="s">
        <v>13793</v>
      </c>
      <c r="C318" s="93">
        <v>6893</v>
      </c>
      <c r="D318" s="92" t="s">
        <v>13971</v>
      </c>
      <c r="E318" s="92" t="s">
        <v>8613</v>
      </c>
      <c r="F318" s="92" t="s">
        <v>8785</v>
      </c>
      <c r="G318" s="92" t="s">
        <v>8786</v>
      </c>
      <c r="H318" s="94">
        <v>43586</v>
      </c>
      <c r="I318" s="95">
        <v>43616</v>
      </c>
      <c r="J318" s="92" t="s">
        <v>8556</v>
      </c>
      <c r="K318" s="92" t="s">
        <v>8557</v>
      </c>
      <c r="L318" s="92" t="s">
        <v>8558</v>
      </c>
      <c r="M318" s="92" t="s">
        <v>8559</v>
      </c>
      <c r="N318" s="92" t="s">
        <v>8558</v>
      </c>
      <c r="O318" s="92" t="s">
        <v>8560</v>
      </c>
      <c r="P318" s="92" t="s">
        <v>8561</v>
      </c>
      <c r="Q318" s="92" t="s">
        <v>8562</v>
      </c>
      <c r="R318" s="92" t="s">
        <v>8558</v>
      </c>
      <c r="S318" s="92" t="s">
        <v>8559</v>
      </c>
      <c r="T318" s="92" t="s">
        <v>8563</v>
      </c>
      <c r="U318" s="92" t="s">
        <v>8564</v>
      </c>
      <c r="V318" s="92" t="s">
        <v>8558</v>
      </c>
      <c r="W318" s="92" t="s">
        <v>8559</v>
      </c>
      <c r="X318" s="92" t="s">
        <v>8565</v>
      </c>
      <c r="Y318" s="92" t="s">
        <v>8562</v>
      </c>
      <c r="Z318" s="92" t="s">
        <v>7982</v>
      </c>
      <c r="AA318" s="155">
        <v>1632</v>
      </c>
      <c r="AB318" s="96">
        <v>0</v>
      </c>
      <c r="AC318" s="158">
        <v>1632</v>
      </c>
      <c r="AD318" s="92">
        <v>0</v>
      </c>
      <c r="AE318" s="96" t="s">
        <v>8566</v>
      </c>
      <c r="AF318" s="92" t="s">
        <v>8616</v>
      </c>
      <c r="AG318" s="92" t="s">
        <v>8787</v>
      </c>
      <c r="AH318" s="93" t="s">
        <v>14513</v>
      </c>
      <c r="AI318" s="93" t="s">
        <v>7984</v>
      </c>
      <c r="AJ318" s="98">
        <v>43616</v>
      </c>
      <c r="AK318" s="92" t="s">
        <v>14514</v>
      </c>
      <c r="AL318" s="92" t="s">
        <v>14515</v>
      </c>
      <c r="AM318" s="92">
        <v>456011</v>
      </c>
      <c r="AN318" s="93" t="s">
        <v>8791</v>
      </c>
      <c r="AO318" s="93" t="s">
        <v>7984</v>
      </c>
      <c r="AP318" s="97"/>
      <c r="AQ318" s="97"/>
      <c r="AR318" s="97"/>
      <c r="AS318" s="97"/>
      <c r="AT318" s="97"/>
      <c r="AU318" s="97"/>
      <c r="AV318" s="97"/>
      <c r="AW318" s="97"/>
      <c r="AX318" s="92" t="s">
        <v>14516</v>
      </c>
      <c r="AY318" s="97"/>
      <c r="AZ318" s="97"/>
      <c r="BA318" s="97"/>
      <c r="BB318" s="97"/>
      <c r="BC318" s="97"/>
      <c r="BD318" s="97"/>
      <c r="BE318" s="97"/>
      <c r="BF318" s="92"/>
    </row>
    <row r="319" spans="1:58" ht="13.15" customHeight="1" x14ac:dyDescent="0.25">
      <c r="A319" s="92" t="s">
        <v>13970</v>
      </c>
      <c r="B319" s="92" t="s">
        <v>14517</v>
      </c>
      <c r="C319" s="93">
        <v>6892</v>
      </c>
      <c r="D319" s="92" t="s">
        <v>13971</v>
      </c>
      <c r="E319" s="92" t="s">
        <v>8613</v>
      </c>
      <c r="F319" s="92" t="s">
        <v>8785</v>
      </c>
      <c r="G319" s="92" t="s">
        <v>8786</v>
      </c>
      <c r="H319" s="94">
        <v>43586</v>
      </c>
      <c r="I319" s="95">
        <v>43616</v>
      </c>
      <c r="J319" s="92" t="s">
        <v>8556</v>
      </c>
      <c r="K319" s="92" t="s">
        <v>8557</v>
      </c>
      <c r="L319" s="92" t="s">
        <v>8558</v>
      </c>
      <c r="M319" s="92" t="s">
        <v>8559</v>
      </c>
      <c r="N319" s="92" t="s">
        <v>8558</v>
      </c>
      <c r="O319" s="92" t="s">
        <v>8560</v>
      </c>
      <c r="P319" s="92" t="s">
        <v>8561</v>
      </c>
      <c r="Q319" s="92" t="s">
        <v>8562</v>
      </c>
      <c r="R319" s="92" t="s">
        <v>8558</v>
      </c>
      <c r="S319" s="92" t="s">
        <v>8559</v>
      </c>
      <c r="T319" s="92" t="s">
        <v>8563</v>
      </c>
      <c r="U319" s="92" t="s">
        <v>8564</v>
      </c>
      <c r="V319" s="92" t="s">
        <v>8558</v>
      </c>
      <c r="W319" s="92" t="s">
        <v>8559</v>
      </c>
      <c r="X319" s="92" t="s">
        <v>8565</v>
      </c>
      <c r="Y319" s="92" t="s">
        <v>8562</v>
      </c>
      <c r="Z319" s="92" t="s">
        <v>10101</v>
      </c>
      <c r="AA319" s="155">
        <v>25540</v>
      </c>
      <c r="AB319" s="96">
        <v>0</v>
      </c>
      <c r="AC319" s="158">
        <v>93042.22</v>
      </c>
      <c r="AD319" s="92">
        <v>0</v>
      </c>
      <c r="AE319" s="96" t="s">
        <v>8566</v>
      </c>
      <c r="AF319" s="92" t="s">
        <v>8616</v>
      </c>
      <c r="AG319" s="92" t="s">
        <v>8787</v>
      </c>
      <c r="AH319" s="93" t="s">
        <v>14518</v>
      </c>
      <c r="AI319" s="93" t="s">
        <v>7984</v>
      </c>
      <c r="AJ319" s="98">
        <v>43586</v>
      </c>
      <c r="AK319" s="92" t="s">
        <v>14519</v>
      </c>
      <c r="AL319" s="92" t="s">
        <v>8703</v>
      </c>
      <c r="AM319" s="92">
        <v>319665</v>
      </c>
      <c r="AN319" s="93" t="s">
        <v>10088</v>
      </c>
      <c r="AO319" s="93" t="s">
        <v>7984</v>
      </c>
      <c r="AP319" s="97"/>
      <c r="AQ319" s="97"/>
      <c r="AR319" s="97"/>
      <c r="AS319" s="97"/>
      <c r="AT319" s="97"/>
      <c r="AU319" s="97"/>
      <c r="AV319" s="97"/>
      <c r="AW319" s="97"/>
      <c r="AX319" s="92" t="s">
        <v>14520</v>
      </c>
      <c r="AY319" s="97"/>
      <c r="AZ319" s="97"/>
      <c r="BA319" s="97"/>
      <c r="BB319" s="97"/>
      <c r="BC319" s="97"/>
      <c r="BD319" s="97"/>
      <c r="BE319" s="97"/>
      <c r="BF319" s="92"/>
    </row>
    <row r="320" spans="1:58" s="160" customFormat="1" ht="13.15" customHeight="1" x14ac:dyDescent="0.25">
      <c r="A320" s="159" t="s">
        <v>13970</v>
      </c>
      <c r="B320" s="159" t="s">
        <v>13793</v>
      </c>
      <c r="C320" s="162">
        <v>6893</v>
      </c>
      <c r="D320" s="159" t="s">
        <v>13971</v>
      </c>
      <c r="E320" s="159" t="s">
        <v>8613</v>
      </c>
      <c r="F320" s="159" t="s">
        <v>8785</v>
      </c>
      <c r="G320" s="159" t="s">
        <v>8786</v>
      </c>
      <c r="H320" s="166">
        <v>43586</v>
      </c>
      <c r="I320" s="165">
        <v>43616</v>
      </c>
      <c r="J320" s="159" t="s">
        <v>8556</v>
      </c>
      <c r="K320" s="159" t="s">
        <v>8557</v>
      </c>
      <c r="L320" s="159" t="s">
        <v>8558</v>
      </c>
      <c r="M320" s="159" t="s">
        <v>8559</v>
      </c>
      <c r="N320" s="159" t="s">
        <v>8558</v>
      </c>
      <c r="O320" s="159" t="s">
        <v>8560</v>
      </c>
      <c r="P320" s="159" t="s">
        <v>8561</v>
      </c>
      <c r="Q320" s="159" t="s">
        <v>8562</v>
      </c>
      <c r="R320" s="159" t="s">
        <v>8558</v>
      </c>
      <c r="S320" s="159" t="s">
        <v>8559</v>
      </c>
      <c r="T320" s="159" t="s">
        <v>8563</v>
      </c>
      <c r="U320" s="159" t="s">
        <v>8564</v>
      </c>
      <c r="V320" s="159" t="s">
        <v>8558</v>
      </c>
      <c r="W320" s="159" t="s">
        <v>8559</v>
      </c>
      <c r="X320" s="159" t="s">
        <v>8565</v>
      </c>
      <c r="Y320" s="159" t="s">
        <v>8562</v>
      </c>
      <c r="Z320" s="159" t="s">
        <v>7982</v>
      </c>
      <c r="AA320" s="158">
        <v>10000</v>
      </c>
      <c r="AB320" s="164">
        <v>0</v>
      </c>
      <c r="AC320" s="158">
        <v>10000</v>
      </c>
      <c r="AD320" s="159">
        <v>0</v>
      </c>
      <c r="AE320" s="164" t="s">
        <v>8566</v>
      </c>
      <c r="AF320" s="159" t="s">
        <v>8616</v>
      </c>
      <c r="AG320" s="159" t="s">
        <v>8787</v>
      </c>
      <c r="AH320" s="162" t="s">
        <v>13804</v>
      </c>
      <c r="AI320" s="162" t="s">
        <v>7984</v>
      </c>
      <c r="AJ320" s="163">
        <v>43589</v>
      </c>
      <c r="AK320" s="159" t="s">
        <v>14114</v>
      </c>
      <c r="AL320" s="159" t="s">
        <v>8824</v>
      </c>
      <c r="AM320" s="159">
        <v>15614</v>
      </c>
      <c r="AN320" s="162" t="s">
        <v>8791</v>
      </c>
      <c r="AO320" s="162" t="s">
        <v>7984</v>
      </c>
      <c r="AP320" s="161"/>
      <c r="AQ320" s="161"/>
      <c r="AR320" s="161"/>
      <c r="AS320" s="161"/>
      <c r="AT320" s="161"/>
      <c r="AU320" s="161"/>
      <c r="AV320" s="161"/>
      <c r="AW320" s="161"/>
      <c r="AX320" s="159" t="s">
        <v>14115</v>
      </c>
      <c r="AY320" s="161"/>
      <c r="AZ320" s="161"/>
      <c r="BA320" s="161"/>
      <c r="BB320" s="161"/>
      <c r="BC320" s="161"/>
      <c r="BD320" s="161"/>
      <c r="BE320" s="161"/>
      <c r="BF320" s="159"/>
    </row>
    <row r="321" spans="1:58" s="160" customFormat="1" ht="13.15" customHeight="1" x14ac:dyDescent="0.25">
      <c r="A321" s="159" t="s">
        <v>13792</v>
      </c>
      <c r="B321" s="159" t="s">
        <v>13793</v>
      </c>
      <c r="C321" s="162">
        <v>5216</v>
      </c>
      <c r="D321" s="159" t="s">
        <v>13794</v>
      </c>
      <c r="E321" s="159" t="s">
        <v>8613</v>
      </c>
      <c r="F321" s="159" t="s">
        <v>8785</v>
      </c>
      <c r="G321" s="159" t="s">
        <v>8786</v>
      </c>
      <c r="H321" s="166">
        <v>43586</v>
      </c>
      <c r="I321" s="165">
        <v>43589</v>
      </c>
      <c r="J321" s="159" t="s">
        <v>8556</v>
      </c>
      <c r="K321" s="159" t="s">
        <v>8557</v>
      </c>
      <c r="L321" s="159" t="s">
        <v>8558</v>
      </c>
      <c r="M321" s="159" t="s">
        <v>8559</v>
      </c>
      <c r="N321" s="159" t="s">
        <v>8558</v>
      </c>
      <c r="O321" s="159" t="s">
        <v>8560</v>
      </c>
      <c r="P321" s="159" t="s">
        <v>8561</v>
      </c>
      <c r="Q321" s="159" t="s">
        <v>8562</v>
      </c>
      <c r="R321" s="159" t="s">
        <v>8558</v>
      </c>
      <c r="S321" s="159" t="s">
        <v>8559</v>
      </c>
      <c r="T321" s="159" t="s">
        <v>8563</v>
      </c>
      <c r="U321" s="159" t="s">
        <v>8564</v>
      </c>
      <c r="V321" s="159" t="s">
        <v>8558</v>
      </c>
      <c r="W321" s="159" t="s">
        <v>8559</v>
      </c>
      <c r="X321" s="159" t="s">
        <v>8565</v>
      </c>
      <c r="Y321" s="159" t="s">
        <v>8562</v>
      </c>
      <c r="Z321" s="159" t="s">
        <v>7982</v>
      </c>
      <c r="AA321" s="158">
        <v>10000</v>
      </c>
      <c r="AB321" s="164">
        <v>0</v>
      </c>
      <c r="AC321" s="167">
        <v>10000</v>
      </c>
      <c r="AD321" s="159">
        <v>0</v>
      </c>
      <c r="AE321" s="164" t="s">
        <v>8566</v>
      </c>
      <c r="AF321" s="159" t="s">
        <v>8616</v>
      </c>
      <c r="AG321" s="159" t="s">
        <v>8787</v>
      </c>
      <c r="AH321" s="162" t="s">
        <v>13804</v>
      </c>
      <c r="AI321" s="162" t="s">
        <v>7984</v>
      </c>
      <c r="AJ321" s="163">
        <v>43589</v>
      </c>
      <c r="AK321" s="159" t="s">
        <v>13805</v>
      </c>
      <c r="AL321" s="159" t="s">
        <v>8824</v>
      </c>
      <c r="AM321" s="159">
        <v>15614</v>
      </c>
      <c r="AN321" s="162" t="s">
        <v>8791</v>
      </c>
      <c r="AO321" s="162" t="s">
        <v>7984</v>
      </c>
      <c r="AP321" s="161"/>
      <c r="AQ321" s="161"/>
      <c r="AR321" s="161"/>
      <c r="AS321" s="161"/>
      <c r="AT321" s="161"/>
      <c r="AU321" s="161"/>
      <c r="AV321" s="161"/>
      <c r="AW321" s="161"/>
      <c r="AX321" s="159" t="s">
        <v>13806</v>
      </c>
      <c r="AY321" s="161"/>
      <c r="AZ321" s="161"/>
      <c r="BA321" s="161"/>
      <c r="BB321" s="161"/>
      <c r="BC321" s="161"/>
      <c r="BD321" s="161"/>
      <c r="BE321" s="161"/>
      <c r="BF321" s="159"/>
    </row>
    <row r="322" spans="1:58" ht="13.15" customHeight="1" x14ac:dyDescent="0.25">
      <c r="A322" s="92" t="s">
        <v>14561</v>
      </c>
      <c r="B322" s="92" t="s">
        <v>13793</v>
      </c>
      <c r="C322" s="93">
        <v>6910</v>
      </c>
      <c r="D322" s="92" t="s">
        <v>14562</v>
      </c>
      <c r="E322" s="92" t="s">
        <v>8613</v>
      </c>
      <c r="F322" s="92" t="s">
        <v>8785</v>
      </c>
      <c r="G322" s="92" t="s">
        <v>8786</v>
      </c>
      <c r="H322" s="94">
        <v>43586</v>
      </c>
      <c r="I322" s="95">
        <v>43616</v>
      </c>
      <c r="J322" s="92" t="s">
        <v>8556</v>
      </c>
      <c r="K322" s="92" t="s">
        <v>8557</v>
      </c>
      <c r="L322" s="92" t="s">
        <v>8558</v>
      </c>
      <c r="M322" s="92" t="s">
        <v>8559</v>
      </c>
      <c r="N322" s="92" t="s">
        <v>8558</v>
      </c>
      <c r="O322" s="92" t="s">
        <v>8560</v>
      </c>
      <c r="P322" s="92" t="s">
        <v>8561</v>
      </c>
      <c r="Q322" s="92" t="s">
        <v>8562</v>
      </c>
      <c r="R322" s="92" t="s">
        <v>8558</v>
      </c>
      <c r="S322" s="92" t="s">
        <v>8559</v>
      </c>
      <c r="T322" s="92" t="s">
        <v>8563</v>
      </c>
      <c r="U322" s="92" t="s">
        <v>8564</v>
      </c>
      <c r="V322" s="92" t="s">
        <v>8558</v>
      </c>
      <c r="W322" s="92" t="s">
        <v>8559</v>
      </c>
      <c r="X322" s="92" t="s">
        <v>8565</v>
      </c>
      <c r="Y322" s="92" t="s">
        <v>8562</v>
      </c>
      <c r="Z322" s="92" t="s">
        <v>7982</v>
      </c>
      <c r="AA322" s="92">
        <v>84</v>
      </c>
      <c r="AB322" s="96">
        <v>0</v>
      </c>
      <c r="AC322" s="102">
        <v>84</v>
      </c>
      <c r="AD322" s="100">
        <v>0</v>
      </c>
      <c r="AE322" s="96" t="s">
        <v>8566</v>
      </c>
      <c r="AF322" s="92" t="s">
        <v>8616</v>
      </c>
      <c r="AG322" s="92" t="s">
        <v>8787</v>
      </c>
      <c r="AH322" s="93" t="s">
        <v>14563</v>
      </c>
      <c r="AI322" s="93" t="s">
        <v>7984</v>
      </c>
      <c r="AJ322" s="98">
        <v>43585</v>
      </c>
      <c r="AK322" s="92" t="s">
        <v>14564</v>
      </c>
      <c r="AL322" s="92" t="s">
        <v>9218</v>
      </c>
      <c r="AM322" s="92">
        <v>318555</v>
      </c>
      <c r="AN322" s="93" t="s">
        <v>8791</v>
      </c>
      <c r="AO322" s="93" t="s">
        <v>7984</v>
      </c>
      <c r="AP322" s="97"/>
      <c r="AQ322" s="97"/>
      <c r="AR322" s="97"/>
      <c r="AS322" s="97"/>
      <c r="AT322" s="97"/>
      <c r="AU322" s="97"/>
      <c r="AV322" s="97"/>
      <c r="AW322" s="97"/>
      <c r="AX322" s="92" t="s">
        <v>14565</v>
      </c>
      <c r="AY322" s="97"/>
      <c r="AZ322" s="97"/>
      <c r="BA322" s="97"/>
      <c r="BB322" s="97"/>
      <c r="BC322" s="97"/>
      <c r="BD322" s="97"/>
      <c r="BE322" s="97"/>
      <c r="BF322" s="92"/>
    </row>
    <row r="323" spans="1:58" ht="13.15" customHeight="1" x14ac:dyDescent="0.25">
      <c r="A323" s="92" t="s">
        <v>14561</v>
      </c>
      <c r="B323" s="92" t="s">
        <v>13793</v>
      </c>
      <c r="C323" s="93">
        <v>6910</v>
      </c>
      <c r="D323" s="92" t="s">
        <v>14562</v>
      </c>
      <c r="E323" s="92" t="s">
        <v>8613</v>
      </c>
      <c r="F323" s="92" t="s">
        <v>8785</v>
      </c>
      <c r="G323" s="92" t="s">
        <v>8786</v>
      </c>
      <c r="H323" s="94">
        <v>43586</v>
      </c>
      <c r="I323" s="95">
        <v>43616</v>
      </c>
      <c r="J323" s="92" t="s">
        <v>8556</v>
      </c>
      <c r="K323" s="92" t="s">
        <v>8557</v>
      </c>
      <c r="L323" s="92" t="s">
        <v>8558</v>
      </c>
      <c r="M323" s="92" t="s">
        <v>8559</v>
      </c>
      <c r="N323" s="92" t="s">
        <v>8558</v>
      </c>
      <c r="O323" s="92" t="s">
        <v>8560</v>
      </c>
      <c r="P323" s="92" t="s">
        <v>8561</v>
      </c>
      <c r="Q323" s="92" t="s">
        <v>8562</v>
      </c>
      <c r="R323" s="92" t="s">
        <v>8558</v>
      </c>
      <c r="S323" s="92" t="s">
        <v>8559</v>
      </c>
      <c r="T323" s="92" t="s">
        <v>8563</v>
      </c>
      <c r="U323" s="92" t="s">
        <v>8564</v>
      </c>
      <c r="V323" s="92" t="s">
        <v>8558</v>
      </c>
      <c r="W323" s="92" t="s">
        <v>8559</v>
      </c>
      <c r="X323" s="92" t="s">
        <v>8565</v>
      </c>
      <c r="Y323" s="92" t="s">
        <v>8562</v>
      </c>
      <c r="Z323" s="92" t="s">
        <v>7982</v>
      </c>
      <c r="AA323" s="155">
        <v>9955.5400000000009</v>
      </c>
      <c r="AB323" s="96">
        <v>0</v>
      </c>
      <c r="AC323" s="102">
        <v>9955.5400000000009</v>
      </c>
      <c r="AD323" s="100">
        <v>0</v>
      </c>
      <c r="AE323" s="96" t="s">
        <v>8566</v>
      </c>
      <c r="AF323" s="92" t="s">
        <v>8616</v>
      </c>
      <c r="AG323" s="92" t="s">
        <v>8787</v>
      </c>
      <c r="AH323" s="93" t="s">
        <v>12954</v>
      </c>
      <c r="AI323" s="93" t="s">
        <v>7984</v>
      </c>
      <c r="AJ323" s="98">
        <v>43585</v>
      </c>
      <c r="AK323" s="92" t="s">
        <v>14566</v>
      </c>
      <c r="AL323" s="92" t="s">
        <v>8964</v>
      </c>
      <c r="AM323" s="92">
        <v>15701</v>
      </c>
      <c r="AN323" s="93" t="s">
        <v>8791</v>
      </c>
      <c r="AO323" s="93" t="s">
        <v>7984</v>
      </c>
      <c r="AP323" s="97"/>
      <c r="AQ323" s="97"/>
      <c r="AR323" s="97"/>
      <c r="AS323" s="97"/>
      <c r="AT323" s="97"/>
      <c r="AU323" s="97"/>
      <c r="AV323" s="97"/>
      <c r="AW323" s="97"/>
      <c r="AX323" s="92" t="s">
        <v>14567</v>
      </c>
      <c r="AY323" s="97"/>
      <c r="AZ323" s="97"/>
      <c r="BA323" s="97"/>
      <c r="BB323" s="97"/>
      <c r="BC323" s="97"/>
      <c r="BD323" s="97"/>
      <c r="BE323" s="97"/>
      <c r="BF323" s="92"/>
    </row>
    <row r="324" spans="1:58" ht="13.15" customHeight="1" x14ac:dyDescent="0.25">
      <c r="A324" s="92" t="s">
        <v>14561</v>
      </c>
      <c r="B324" s="92" t="s">
        <v>13793</v>
      </c>
      <c r="C324" s="93">
        <v>6910</v>
      </c>
      <c r="D324" s="92" t="s">
        <v>14562</v>
      </c>
      <c r="E324" s="92" t="s">
        <v>8613</v>
      </c>
      <c r="F324" s="92" t="s">
        <v>8785</v>
      </c>
      <c r="G324" s="92" t="s">
        <v>8786</v>
      </c>
      <c r="H324" s="94">
        <v>43586</v>
      </c>
      <c r="I324" s="95">
        <v>43616</v>
      </c>
      <c r="J324" s="92" t="s">
        <v>8556</v>
      </c>
      <c r="K324" s="92" t="s">
        <v>8557</v>
      </c>
      <c r="L324" s="92" t="s">
        <v>8558</v>
      </c>
      <c r="M324" s="92" t="s">
        <v>8559</v>
      </c>
      <c r="N324" s="92" t="s">
        <v>8558</v>
      </c>
      <c r="O324" s="92" t="s">
        <v>8560</v>
      </c>
      <c r="P324" s="92" t="s">
        <v>8561</v>
      </c>
      <c r="Q324" s="92" t="s">
        <v>8562</v>
      </c>
      <c r="R324" s="92" t="s">
        <v>8558</v>
      </c>
      <c r="S324" s="92" t="s">
        <v>8559</v>
      </c>
      <c r="T324" s="92" t="s">
        <v>8563</v>
      </c>
      <c r="U324" s="92" t="s">
        <v>8564</v>
      </c>
      <c r="V324" s="92" t="s">
        <v>8558</v>
      </c>
      <c r="W324" s="92" t="s">
        <v>8559</v>
      </c>
      <c r="X324" s="92" t="s">
        <v>8565</v>
      </c>
      <c r="Y324" s="92" t="s">
        <v>8562</v>
      </c>
      <c r="Z324" s="92" t="s">
        <v>7982</v>
      </c>
      <c r="AA324" s="155">
        <v>13554.02</v>
      </c>
      <c r="AB324" s="96">
        <v>0</v>
      </c>
      <c r="AC324" s="102">
        <v>13554.02</v>
      </c>
      <c r="AD324" s="100">
        <v>0</v>
      </c>
      <c r="AE324" s="96" t="s">
        <v>8566</v>
      </c>
      <c r="AF324" s="92" t="s">
        <v>8616</v>
      </c>
      <c r="AG324" s="92" t="s">
        <v>8787</v>
      </c>
      <c r="AH324" s="93" t="s">
        <v>14568</v>
      </c>
      <c r="AI324" s="93" t="s">
        <v>7984</v>
      </c>
      <c r="AJ324" s="98">
        <v>43585</v>
      </c>
      <c r="AK324" s="92" t="s">
        <v>14569</v>
      </c>
      <c r="AL324" s="92" t="s">
        <v>8968</v>
      </c>
      <c r="AM324" s="92">
        <v>15634</v>
      </c>
      <c r="AN324" s="93" t="s">
        <v>8791</v>
      </c>
      <c r="AO324" s="93" t="s">
        <v>7984</v>
      </c>
      <c r="AP324" s="97"/>
      <c r="AQ324" s="97"/>
      <c r="AR324" s="97"/>
      <c r="AS324" s="97"/>
      <c r="AT324" s="97"/>
      <c r="AU324" s="97"/>
      <c r="AV324" s="97"/>
      <c r="AW324" s="97"/>
      <c r="AX324" s="92" t="s">
        <v>14570</v>
      </c>
      <c r="AY324" s="97"/>
      <c r="AZ324" s="97"/>
      <c r="BA324" s="97"/>
      <c r="BB324" s="97"/>
      <c r="BC324" s="97"/>
      <c r="BD324" s="97"/>
      <c r="BE324" s="97"/>
      <c r="BF324" s="92"/>
    </row>
    <row r="325" spans="1:58" ht="13.15" customHeight="1" x14ac:dyDescent="0.25">
      <c r="A325" s="92" t="s">
        <v>14561</v>
      </c>
      <c r="B325" s="92" t="s">
        <v>13793</v>
      </c>
      <c r="C325" s="93">
        <v>6910</v>
      </c>
      <c r="D325" s="92" t="s">
        <v>14562</v>
      </c>
      <c r="E325" s="92" t="s">
        <v>8613</v>
      </c>
      <c r="F325" s="92" t="s">
        <v>8785</v>
      </c>
      <c r="G325" s="92" t="s">
        <v>8786</v>
      </c>
      <c r="H325" s="94">
        <v>43586</v>
      </c>
      <c r="I325" s="95">
        <v>43616</v>
      </c>
      <c r="J325" s="92" t="s">
        <v>8556</v>
      </c>
      <c r="K325" s="92" t="s">
        <v>8557</v>
      </c>
      <c r="L325" s="92" t="s">
        <v>8558</v>
      </c>
      <c r="M325" s="92" t="s">
        <v>8559</v>
      </c>
      <c r="N325" s="92" t="s">
        <v>8558</v>
      </c>
      <c r="O325" s="92" t="s">
        <v>8560</v>
      </c>
      <c r="P325" s="92" t="s">
        <v>8561</v>
      </c>
      <c r="Q325" s="92" t="s">
        <v>8562</v>
      </c>
      <c r="R325" s="92" t="s">
        <v>8558</v>
      </c>
      <c r="S325" s="92" t="s">
        <v>8559</v>
      </c>
      <c r="T325" s="92" t="s">
        <v>8563</v>
      </c>
      <c r="U325" s="92" t="s">
        <v>8564</v>
      </c>
      <c r="V325" s="92" t="s">
        <v>8558</v>
      </c>
      <c r="W325" s="92" t="s">
        <v>8559</v>
      </c>
      <c r="X325" s="92" t="s">
        <v>8565</v>
      </c>
      <c r="Y325" s="92" t="s">
        <v>8562</v>
      </c>
      <c r="Z325" s="92" t="s">
        <v>7982</v>
      </c>
      <c r="AA325" s="155">
        <v>41874.1</v>
      </c>
      <c r="AB325" s="96">
        <v>0</v>
      </c>
      <c r="AC325" s="102">
        <v>41874.1</v>
      </c>
      <c r="AD325" s="100">
        <v>0</v>
      </c>
      <c r="AE325" s="96" t="s">
        <v>8566</v>
      </c>
      <c r="AF325" s="92" t="s">
        <v>8616</v>
      </c>
      <c r="AG325" s="92" t="s">
        <v>8787</v>
      </c>
      <c r="AH325" s="93" t="s">
        <v>14571</v>
      </c>
      <c r="AI325" s="93" t="s">
        <v>7984</v>
      </c>
      <c r="AJ325" s="98">
        <v>43585</v>
      </c>
      <c r="AK325" s="92" t="s">
        <v>14572</v>
      </c>
      <c r="AL325" s="92" t="s">
        <v>8968</v>
      </c>
      <c r="AM325" s="92">
        <v>319670</v>
      </c>
      <c r="AN325" s="93" t="s">
        <v>8791</v>
      </c>
      <c r="AO325" s="93" t="s">
        <v>7984</v>
      </c>
      <c r="AP325" s="97"/>
      <c r="AQ325" s="97"/>
      <c r="AR325" s="97"/>
      <c r="AS325" s="97"/>
      <c r="AT325" s="97"/>
      <c r="AU325" s="97"/>
      <c r="AV325" s="97"/>
      <c r="AW325" s="97"/>
      <c r="AX325" s="92" t="s">
        <v>14573</v>
      </c>
      <c r="AY325" s="97"/>
      <c r="AZ325" s="97"/>
      <c r="BA325" s="97"/>
      <c r="BB325" s="97"/>
      <c r="BC325" s="97"/>
      <c r="BD325" s="97"/>
      <c r="BE325" s="97"/>
      <c r="BF325" s="92"/>
    </row>
    <row r="326" spans="1:58" ht="13.15" customHeight="1" x14ac:dyDescent="0.25">
      <c r="A326" s="92" t="s">
        <v>14561</v>
      </c>
      <c r="B326" s="92" t="s">
        <v>13793</v>
      </c>
      <c r="C326" s="93">
        <v>6910</v>
      </c>
      <c r="D326" s="92" t="s">
        <v>14562</v>
      </c>
      <c r="E326" s="92" t="s">
        <v>8613</v>
      </c>
      <c r="F326" s="92" t="s">
        <v>8785</v>
      </c>
      <c r="G326" s="92" t="s">
        <v>8786</v>
      </c>
      <c r="H326" s="94">
        <v>43586</v>
      </c>
      <c r="I326" s="95">
        <v>43616</v>
      </c>
      <c r="J326" s="92" t="s">
        <v>8556</v>
      </c>
      <c r="K326" s="92" t="s">
        <v>8557</v>
      </c>
      <c r="L326" s="92" t="s">
        <v>8558</v>
      </c>
      <c r="M326" s="92" t="s">
        <v>8559</v>
      </c>
      <c r="N326" s="92" t="s">
        <v>8558</v>
      </c>
      <c r="O326" s="92" t="s">
        <v>8560</v>
      </c>
      <c r="P326" s="92" t="s">
        <v>8561</v>
      </c>
      <c r="Q326" s="92" t="s">
        <v>8562</v>
      </c>
      <c r="R326" s="92" t="s">
        <v>8558</v>
      </c>
      <c r="S326" s="92" t="s">
        <v>8559</v>
      </c>
      <c r="T326" s="92" t="s">
        <v>8563</v>
      </c>
      <c r="U326" s="92" t="s">
        <v>8564</v>
      </c>
      <c r="V326" s="92" t="s">
        <v>8558</v>
      </c>
      <c r="W326" s="92" t="s">
        <v>8559</v>
      </c>
      <c r="X326" s="92" t="s">
        <v>8565</v>
      </c>
      <c r="Y326" s="92" t="s">
        <v>8562</v>
      </c>
      <c r="Z326" s="92" t="s">
        <v>7982</v>
      </c>
      <c r="AA326" s="155">
        <v>68992.09</v>
      </c>
      <c r="AB326" s="96">
        <v>0</v>
      </c>
      <c r="AC326" s="102">
        <v>68992.09</v>
      </c>
      <c r="AD326" s="100">
        <v>0</v>
      </c>
      <c r="AE326" s="96" t="s">
        <v>8566</v>
      </c>
      <c r="AF326" s="92" t="s">
        <v>8616</v>
      </c>
      <c r="AG326" s="92" t="s">
        <v>8787</v>
      </c>
      <c r="AH326" s="93" t="s">
        <v>14574</v>
      </c>
      <c r="AI326" s="93" t="s">
        <v>7984</v>
      </c>
      <c r="AJ326" s="98">
        <v>43585</v>
      </c>
      <c r="AK326" s="92" t="s">
        <v>14575</v>
      </c>
      <c r="AL326" s="92" t="s">
        <v>8964</v>
      </c>
      <c r="AM326" s="92">
        <v>15702</v>
      </c>
      <c r="AN326" s="93" t="s">
        <v>8791</v>
      </c>
      <c r="AO326" s="93" t="s">
        <v>7984</v>
      </c>
      <c r="AP326" s="97"/>
      <c r="AQ326" s="97"/>
      <c r="AR326" s="97"/>
      <c r="AS326" s="97"/>
      <c r="AT326" s="97"/>
      <c r="AU326" s="97"/>
      <c r="AV326" s="97"/>
      <c r="AW326" s="97"/>
      <c r="AX326" s="92" t="s">
        <v>14576</v>
      </c>
      <c r="AY326" s="97"/>
      <c r="AZ326" s="97"/>
      <c r="BA326" s="97"/>
      <c r="BB326" s="97"/>
      <c r="BC326" s="97"/>
      <c r="BD326" s="97"/>
      <c r="BE326" s="97"/>
      <c r="BF326" s="92"/>
    </row>
    <row r="327" spans="1:58" ht="13.15" customHeight="1" x14ac:dyDescent="0.25">
      <c r="A327" s="92" t="s">
        <v>14561</v>
      </c>
      <c r="B327" s="92" t="s">
        <v>13793</v>
      </c>
      <c r="C327" s="93">
        <v>6910</v>
      </c>
      <c r="D327" s="92" t="s">
        <v>14562</v>
      </c>
      <c r="E327" s="92" t="s">
        <v>8613</v>
      </c>
      <c r="F327" s="92" t="s">
        <v>8785</v>
      </c>
      <c r="G327" s="92" t="s">
        <v>8786</v>
      </c>
      <c r="H327" s="94">
        <v>43586</v>
      </c>
      <c r="I327" s="95">
        <v>43616</v>
      </c>
      <c r="J327" s="92" t="s">
        <v>8556</v>
      </c>
      <c r="K327" s="92" t="s">
        <v>8557</v>
      </c>
      <c r="L327" s="92" t="s">
        <v>8558</v>
      </c>
      <c r="M327" s="92" t="s">
        <v>8559</v>
      </c>
      <c r="N327" s="92" t="s">
        <v>8558</v>
      </c>
      <c r="O327" s="92" t="s">
        <v>8560</v>
      </c>
      <c r="P327" s="92" t="s">
        <v>8561</v>
      </c>
      <c r="Q327" s="92" t="s">
        <v>8562</v>
      </c>
      <c r="R327" s="92" t="s">
        <v>8558</v>
      </c>
      <c r="S327" s="92" t="s">
        <v>8559</v>
      </c>
      <c r="T327" s="92" t="s">
        <v>8563</v>
      </c>
      <c r="U327" s="92" t="s">
        <v>8564</v>
      </c>
      <c r="V327" s="92" t="s">
        <v>8558</v>
      </c>
      <c r="W327" s="92" t="s">
        <v>8559</v>
      </c>
      <c r="X327" s="92" t="s">
        <v>8565</v>
      </c>
      <c r="Y327" s="92" t="s">
        <v>8562</v>
      </c>
      <c r="Z327" s="92" t="s">
        <v>7982</v>
      </c>
      <c r="AA327" s="155">
        <v>207002.72</v>
      </c>
      <c r="AB327" s="96">
        <v>0</v>
      </c>
      <c r="AC327" s="102">
        <v>207002.72</v>
      </c>
      <c r="AD327" s="100">
        <v>0</v>
      </c>
      <c r="AE327" s="96" t="s">
        <v>8566</v>
      </c>
      <c r="AF327" s="92" t="s">
        <v>8616</v>
      </c>
      <c r="AG327" s="92" t="s">
        <v>8787</v>
      </c>
      <c r="AH327" s="93" t="s">
        <v>14577</v>
      </c>
      <c r="AI327" s="93" t="s">
        <v>7984</v>
      </c>
      <c r="AJ327" s="98">
        <v>43585</v>
      </c>
      <c r="AK327" s="92" t="s">
        <v>14578</v>
      </c>
      <c r="AL327" s="92" t="s">
        <v>8897</v>
      </c>
      <c r="AM327" s="92">
        <v>1232</v>
      </c>
      <c r="AN327" s="93" t="s">
        <v>8791</v>
      </c>
      <c r="AO327" s="93" t="s">
        <v>7984</v>
      </c>
      <c r="AP327" s="97"/>
      <c r="AQ327" s="97"/>
      <c r="AR327" s="97"/>
      <c r="AS327" s="97"/>
      <c r="AT327" s="97"/>
      <c r="AU327" s="97"/>
      <c r="AV327" s="97"/>
      <c r="AW327" s="97"/>
      <c r="AX327" s="92" t="s">
        <v>14579</v>
      </c>
      <c r="AY327" s="97"/>
      <c r="AZ327" s="97"/>
      <c r="BA327" s="97"/>
      <c r="BB327" s="97"/>
      <c r="BC327" s="97"/>
      <c r="BD327" s="97"/>
      <c r="BE327" s="97"/>
      <c r="BF327" s="92"/>
    </row>
    <row r="328" spans="1:58" ht="13.15" customHeight="1" x14ac:dyDescent="0.25">
      <c r="A328" s="92" t="s">
        <v>14561</v>
      </c>
      <c r="B328" s="92" t="s">
        <v>13793</v>
      </c>
      <c r="C328" s="93">
        <v>6910</v>
      </c>
      <c r="D328" s="92" t="s">
        <v>14562</v>
      </c>
      <c r="E328" s="92" t="s">
        <v>8613</v>
      </c>
      <c r="F328" s="92" t="s">
        <v>8785</v>
      </c>
      <c r="G328" s="92" t="s">
        <v>8786</v>
      </c>
      <c r="H328" s="94">
        <v>43586</v>
      </c>
      <c r="I328" s="95">
        <v>43616</v>
      </c>
      <c r="J328" s="92" t="s">
        <v>8556</v>
      </c>
      <c r="K328" s="92" t="s">
        <v>8557</v>
      </c>
      <c r="L328" s="92" t="s">
        <v>8558</v>
      </c>
      <c r="M328" s="92" t="s">
        <v>8559</v>
      </c>
      <c r="N328" s="92" t="s">
        <v>8558</v>
      </c>
      <c r="O328" s="92" t="s">
        <v>8560</v>
      </c>
      <c r="P328" s="92" t="s">
        <v>8561</v>
      </c>
      <c r="Q328" s="92" t="s">
        <v>8562</v>
      </c>
      <c r="R328" s="92" t="s">
        <v>8558</v>
      </c>
      <c r="S328" s="92" t="s">
        <v>8559</v>
      </c>
      <c r="T328" s="92" t="s">
        <v>8563</v>
      </c>
      <c r="U328" s="92" t="s">
        <v>8564</v>
      </c>
      <c r="V328" s="92" t="s">
        <v>8558</v>
      </c>
      <c r="W328" s="92" t="s">
        <v>8559</v>
      </c>
      <c r="X328" s="92" t="s">
        <v>8565</v>
      </c>
      <c r="Y328" s="92" t="s">
        <v>8562</v>
      </c>
      <c r="Z328" s="92" t="s">
        <v>7982</v>
      </c>
      <c r="AA328" s="155">
        <v>2335</v>
      </c>
      <c r="AB328" s="96">
        <v>0</v>
      </c>
      <c r="AC328" s="102">
        <v>2335</v>
      </c>
      <c r="AD328" s="100">
        <v>0</v>
      </c>
      <c r="AE328" s="96" t="s">
        <v>8566</v>
      </c>
      <c r="AF328" s="92" t="s">
        <v>8616</v>
      </c>
      <c r="AG328" s="92" t="s">
        <v>8787</v>
      </c>
      <c r="AH328" s="93" t="s">
        <v>14580</v>
      </c>
      <c r="AI328" s="93" t="s">
        <v>7984</v>
      </c>
      <c r="AJ328" s="98">
        <v>43585</v>
      </c>
      <c r="AK328" s="92" t="s">
        <v>14581</v>
      </c>
      <c r="AL328" s="92" t="s">
        <v>9866</v>
      </c>
      <c r="AM328" s="92">
        <v>317008</v>
      </c>
      <c r="AN328" s="93" t="s">
        <v>8791</v>
      </c>
      <c r="AO328" s="93" t="s">
        <v>7984</v>
      </c>
      <c r="AP328" s="97"/>
      <c r="AQ328" s="97"/>
      <c r="AR328" s="97"/>
      <c r="AS328" s="97"/>
      <c r="AT328" s="97"/>
      <c r="AU328" s="97"/>
      <c r="AV328" s="97"/>
      <c r="AW328" s="97"/>
      <c r="AX328" s="92" t="s">
        <v>14582</v>
      </c>
      <c r="AY328" s="97"/>
      <c r="AZ328" s="97"/>
      <c r="BA328" s="97"/>
      <c r="BB328" s="97"/>
      <c r="BC328" s="97"/>
      <c r="BD328" s="97"/>
      <c r="BE328" s="97"/>
      <c r="BF328" s="92"/>
    </row>
    <row r="329" spans="1:58" ht="13.15" customHeight="1" x14ac:dyDescent="0.25">
      <c r="A329" s="92" t="s">
        <v>14561</v>
      </c>
      <c r="B329" s="92" t="s">
        <v>13793</v>
      </c>
      <c r="C329" s="93">
        <v>6910</v>
      </c>
      <c r="D329" s="92" t="s">
        <v>14562</v>
      </c>
      <c r="E329" s="92" t="s">
        <v>8613</v>
      </c>
      <c r="F329" s="92" t="s">
        <v>8785</v>
      </c>
      <c r="G329" s="92" t="s">
        <v>8786</v>
      </c>
      <c r="H329" s="94">
        <v>43586</v>
      </c>
      <c r="I329" s="95">
        <v>43616</v>
      </c>
      <c r="J329" s="92" t="s">
        <v>8556</v>
      </c>
      <c r="K329" s="92" t="s">
        <v>8557</v>
      </c>
      <c r="L329" s="92" t="s">
        <v>8558</v>
      </c>
      <c r="M329" s="92" t="s">
        <v>8559</v>
      </c>
      <c r="N329" s="92" t="s">
        <v>8558</v>
      </c>
      <c r="O329" s="92" t="s">
        <v>8560</v>
      </c>
      <c r="P329" s="92" t="s">
        <v>8561</v>
      </c>
      <c r="Q329" s="92" t="s">
        <v>8562</v>
      </c>
      <c r="R329" s="92" t="s">
        <v>8558</v>
      </c>
      <c r="S329" s="92" t="s">
        <v>8559</v>
      </c>
      <c r="T329" s="92" t="s">
        <v>8563</v>
      </c>
      <c r="U329" s="92" t="s">
        <v>8564</v>
      </c>
      <c r="V329" s="92" t="s">
        <v>8558</v>
      </c>
      <c r="W329" s="92" t="s">
        <v>8559</v>
      </c>
      <c r="X329" s="92" t="s">
        <v>8565</v>
      </c>
      <c r="Y329" s="92" t="s">
        <v>8562</v>
      </c>
      <c r="Z329" s="92" t="s">
        <v>7982</v>
      </c>
      <c r="AA329" s="155">
        <v>18709</v>
      </c>
      <c r="AB329" s="96">
        <v>0</v>
      </c>
      <c r="AC329" s="102">
        <v>18709</v>
      </c>
      <c r="AD329" s="100">
        <v>0</v>
      </c>
      <c r="AE329" s="96" t="s">
        <v>8566</v>
      </c>
      <c r="AF329" s="92" t="s">
        <v>8616</v>
      </c>
      <c r="AG329" s="92" t="s">
        <v>8787</v>
      </c>
      <c r="AH329" s="93" t="s">
        <v>14583</v>
      </c>
      <c r="AI329" s="93" t="s">
        <v>7984</v>
      </c>
      <c r="AJ329" s="98">
        <v>43585</v>
      </c>
      <c r="AK329" s="92" t="s">
        <v>14584</v>
      </c>
      <c r="AL329" s="92" t="s">
        <v>9866</v>
      </c>
      <c r="AM329" s="92">
        <v>317008</v>
      </c>
      <c r="AN329" s="93" t="s">
        <v>8791</v>
      </c>
      <c r="AO329" s="93" t="s">
        <v>7984</v>
      </c>
      <c r="AP329" s="97"/>
      <c r="AQ329" s="97"/>
      <c r="AR329" s="97"/>
      <c r="AS329" s="97"/>
      <c r="AT329" s="97"/>
      <c r="AU329" s="97"/>
      <c r="AV329" s="97"/>
      <c r="AW329" s="97"/>
      <c r="AX329" s="92" t="s">
        <v>14585</v>
      </c>
      <c r="AY329" s="97"/>
      <c r="AZ329" s="97"/>
      <c r="BA329" s="97"/>
      <c r="BB329" s="97"/>
      <c r="BC329" s="97"/>
      <c r="BD329" s="97"/>
      <c r="BE329" s="97"/>
      <c r="BF329" s="92"/>
    </row>
    <row r="330" spans="1:58" ht="13.15" customHeight="1" x14ac:dyDescent="0.25">
      <c r="A330" s="92" t="s">
        <v>14561</v>
      </c>
      <c r="B330" s="92" t="s">
        <v>13793</v>
      </c>
      <c r="C330" s="93">
        <v>6910</v>
      </c>
      <c r="D330" s="92" t="s">
        <v>14562</v>
      </c>
      <c r="E330" s="92" t="s">
        <v>8613</v>
      </c>
      <c r="F330" s="92" t="s">
        <v>8785</v>
      </c>
      <c r="G330" s="92" t="s">
        <v>8786</v>
      </c>
      <c r="H330" s="94">
        <v>43586</v>
      </c>
      <c r="I330" s="95">
        <v>43616</v>
      </c>
      <c r="J330" s="92" t="s">
        <v>8556</v>
      </c>
      <c r="K330" s="92" t="s">
        <v>8557</v>
      </c>
      <c r="L330" s="92" t="s">
        <v>8558</v>
      </c>
      <c r="M330" s="92" t="s">
        <v>8559</v>
      </c>
      <c r="N330" s="92" t="s">
        <v>8558</v>
      </c>
      <c r="O330" s="92" t="s">
        <v>8560</v>
      </c>
      <c r="P330" s="92" t="s">
        <v>8561</v>
      </c>
      <c r="Q330" s="92" t="s">
        <v>8562</v>
      </c>
      <c r="R330" s="92" t="s">
        <v>8558</v>
      </c>
      <c r="S330" s="92" t="s">
        <v>8559</v>
      </c>
      <c r="T330" s="92" t="s">
        <v>8563</v>
      </c>
      <c r="U330" s="92" t="s">
        <v>8564</v>
      </c>
      <c r="V330" s="92" t="s">
        <v>8558</v>
      </c>
      <c r="W330" s="92" t="s">
        <v>8559</v>
      </c>
      <c r="X330" s="92" t="s">
        <v>8565</v>
      </c>
      <c r="Y330" s="92" t="s">
        <v>8562</v>
      </c>
      <c r="Z330" s="92" t="s">
        <v>7982</v>
      </c>
      <c r="AA330" s="155">
        <v>20000</v>
      </c>
      <c r="AB330" s="96">
        <v>0</v>
      </c>
      <c r="AC330" s="102">
        <v>20000</v>
      </c>
      <c r="AD330" s="100">
        <v>0</v>
      </c>
      <c r="AE330" s="96" t="s">
        <v>8566</v>
      </c>
      <c r="AF330" s="92" t="s">
        <v>8616</v>
      </c>
      <c r="AG330" s="92" t="s">
        <v>8787</v>
      </c>
      <c r="AH330" s="93" t="s">
        <v>14586</v>
      </c>
      <c r="AI330" s="93" t="s">
        <v>7984</v>
      </c>
      <c r="AJ330" s="98">
        <v>43585</v>
      </c>
      <c r="AK330" s="92" t="s">
        <v>14587</v>
      </c>
      <c r="AL330" s="92" t="s">
        <v>10467</v>
      </c>
      <c r="AM330" s="92">
        <v>17091</v>
      </c>
      <c r="AN330" s="93" t="s">
        <v>8791</v>
      </c>
      <c r="AO330" s="93" t="s">
        <v>7984</v>
      </c>
      <c r="AP330" s="97"/>
      <c r="AQ330" s="97"/>
      <c r="AR330" s="97"/>
      <c r="AS330" s="97"/>
      <c r="AT330" s="97"/>
      <c r="AU330" s="97"/>
      <c r="AV330" s="97"/>
      <c r="AW330" s="97"/>
      <c r="AX330" s="92" t="s">
        <v>14588</v>
      </c>
      <c r="AY330" s="97"/>
      <c r="AZ330" s="97"/>
      <c r="BA330" s="97"/>
      <c r="BB330" s="97"/>
      <c r="BC330" s="97"/>
      <c r="BD330" s="97"/>
      <c r="BE330" s="97"/>
      <c r="BF330" s="92"/>
    </row>
    <row r="331" spans="1:58" ht="13.15" customHeight="1" x14ac:dyDescent="0.25">
      <c r="A331" s="92" t="s">
        <v>14561</v>
      </c>
      <c r="B331" s="92" t="s">
        <v>13793</v>
      </c>
      <c r="C331" s="93">
        <v>6910</v>
      </c>
      <c r="D331" s="92" t="s">
        <v>14562</v>
      </c>
      <c r="E331" s="92" t="s">
        <v>8613</v>
      </c>
      <c r="F331" s="92" t="s">
        <v>8785</v>
      </c>
      <c r="G331" s="92" t="s">
        <v>8786</v>
      </c>
      <c r="H331" s="94">
        <v>43586</v>
      </c>
      <c r="I331" s="95">
        <v>43616</v>
      </c>
      <c r="J331" s="92" t="s">
        <v>8556</v>
      </c>
      <c r="K331" s="92" t="s">
        <v>8557</v>
      </c>
      <c r="L331" s="92" t="s">
        <v>8558</v>
      </c>
      <c r="M331" s="92" t="s">
        <v>8559</v>
      </c>
      <c r="N331" s="92" t="s">
        <v>8558</v>
      </c>
      <c r="O331" s="92" t="s">
        <v>8560</v>
      </c>
      <c r="P331" s="92" t="s">
        <v>8561</v>
      </c>
      <c r="Q331" s="92" t="s">
        <v>8562</v>
      </c>
      <c r="R331" s="92" t="s">
        <v>8558</v>
      </c>
      <c r="S331" s="92" t="s">
        <v>8559</v>
      </c>
      <c r="T331" s="92" t="s">
        <v>8563</v>
      </c>
      <c r="U331" s="92" t="s">
        <v>8564</v>
      </c>
      <c r="V331" s="92" t="s">
        <v>8558</v>
      </c>
      <c r="W331" s="92" t="s">
        <v>8559</v>
      </c>
      <c r="X331" s="92" t="s">
        <v>8565</v>
      </c>
      <c r="Y331" s="92" t="s">
        <v>8562</v>
      </c>
      <c r="Z331" s="92" t="s">
        <v>7982</v>
      </c>
      <c r="AA331" s="155">
        <v>26054.58</v>
      </c>
      <c r="AB331" s="96">
        <v>0</v>
      </c>
      <c r="AC331" s="102">
        <v>26054.58</v>
      </c>
      <c r="AD331" s="100">
        <v>0</v>
      </c>
      <c r="AE331" s="96" t="s">
        <v>8566</v>
      </c>
      <c r="AF331" s="92" t="s">
        <v>8616</v>
      </c>
      <c r="AG331" s="92" t="s">
        <v>8787</v>
      </c>
      <c r="AH331" s="93" t="s">
        <v>14589</v>
      </c>
      <c r="AI331" s="93" t="s">
        <v>7984</v>
      </c>
      <c r="AJ331" s="98">
        <v>43585</v>
      </c>
      <c r="AK331" s="92" t="s">
        <v>14590</v>
      </c>
      <c r="AL331" s="92" t="s">
        <v>8964</v>
      </c>
      <c r="AM331" s="92">
        <v>15701</v>
      </c>
      <c r="AN331" s="93" t="s">
        <v>8791</v>
      </c>
      <c r="AO331" s="93" t="s">
        <v>7984</v>
      </c>
      <c r="AP331" s="97"/>
      <c r="AQ331" s="97"/>
      <c r="AR331" s="97"/>
      <c r="AS331" s="97"/>
      <c r="AT331" s="97"/>
      <c r="AU331" s="97"/>
      <c r="AV331" s="97"/>
      <c r="AW331" s="97"/>
      <c r="AX331" s="92" t="s">
        <v>14567</v>
      </c>
      <c r="AY331" s="97"/>
      <c r="AZ331" s="97"/>
      <c r="BA331" s="97"/>
      <c r="BB331" s="97"/>
      <c r="BC331" s="97"/>
      <c r="BD331" s="97"/>
      <c r="BE331" s="97"/>
      <c r="BF331" s="92"/>
    </row>
    <row r="332" spans="1:58" ht="13.15" customHeight="1" x14ac:dyDescent="0.25">
      <c r="A332" s="92" t="s">
        <v>14561</v>
      </c>
      <c r="B332" s="92" t="s">
        <v>13793</v>
      </c>
      <c r="C332" s="93">
        <v>6910</v>
      </c>
      <c r="D332" s="92" t="s">
        <v>14562</v>
      </c>
      <c r="E332" s="92" t="s">
        <v>8613</v>
      </c>
      <c r="F332" s="92" t="s">
        <v>8785</v>
      </c>
      <c r="G332" s="92" t="s">
        <v>8786</v>
      </c>
      <c r="H332" s="94">
        <v>43586</v>
      </c>
      <c r="I332" s="95">
        <v>43616</v>
      </c>
      <c r="J332" s="92" t="s">
        <v>8556</v>
      </c>
      <c r="K332" s="92" t="s">
        <v>8557</v>
      </c>
      <c r="L332" s="92" t="s">
        <v>8558</v>
      </c>
      <c r="M332" s="92" t="s">
        <v>8559</v>
      </c>
      <c r="N332" s="92" t="s">
        <v>8558</v>
      </c>
      <c r="O332" s="92" t="s">
        <v>8560</v>
      </c>
      <c r="P332" s="92" t="s">
        <v>8561</v>
      </c>
      <c r="Q332" s="92" t="s">
        <v>8562</v>
      </c>
      <c r="R332" s="92" t="s">
        <v>8558</v>
      </c>
      <c r="S332" s="92" t="s">
        <v>8559</v>
      </c>
      <c r="T332" s="92" t="s">
        <v>8563</v>
      </c>
      <c r="U332" s="92" t="s">
        <v>8564</v>
      </c>
      <c r="V332" s="92" t="s">
        <v>8558</v>
      </c>
      <c r="W332" s="92" t="s">
        <v>8559</v>
      </c>
      <c r="X332" s="92" t="s">
        <v>8565</v>
      </c>
      <c r="Y332" s="92" t="s">
        <v>8562</v>
      </c>
      <c r="Z332" s="92" t="s">
        <v>7982</v>
      </c>
      <c r="AA332" s="155">
        <v>155337.12</v>
      </c>
      <c r="AB332" s="96">
        <v>0</v>
      </c>
      <c r="AC332" s="102">
        <v>155337.12</v>
      </c>
      <c r="AD332" s="100">
        <v>0</v>
      </c>
      <c r="AE332" s="96" t="s">
        <v>8566</v>
      </c>
      <c r="AF332" s="92" t="s">
        <v>8616</v>
      </c>
      <c r="AG332" s="92" t="s">
        <v>8787</v>
      </c>
      <c r="AH332" s="93" t="s">
        <v>14591</v>
      </c>
      <c r="AI332" s="93" t="s">
        <v>7984</v>
      </c>
      <c r="AJ332" s="98">
        <v>43585</v>
      </c>
      <c r="AK332" s="92" t="s">
        <v>14592</v>
      </c>
      <c r="AL332" s="92" t="s">
        <v>9452</v>
      </c>
      <c r="AM332" s="92">
        <v>13469</v>
      </c>
      <c r="AN332" s="93" t="s">
        <v>8791</v>
      </c>
      <c r="AO332" s="93" t="s">
        <v>7984</v>
      </c>
      <c r="AP332" s="97"/>
      <c r="AQ332" s="97"/>
      <c r="AR332" s="97"/>
      <c r="AS332" s="97"/>
      <c r="AT332" s="97"/>
      <c r="AU332" s="97"/>
      <c r="AV332" s="97"/>
      <c r="AW332" s="97"/>
      <c r="AX332" s="92" t="s">
        <v>14593</v>
      </c>
      <c r="AY332" s="97"/>
      <c r="AZ332" s="97"/>
      <c r="BA332" s="97"/>
      <c r="BB332" s="97"/>
      <c r="BC332" s="97"/>
      <c r="BD332" s="97"/>
      <c r="BE332" s="97"/>
      <c r="BF332" s="92"/>
    </row>
    <row r="333" spans="1:58" ht="13.15" customHeight="1" x14ac:dyDescent="0.25">
      <c r="A333" s="92" t="s">
        <v>14561</v>
      </c>
      <c r="B333" s="92" t="s">
        <v>13793</v>
      </c>
      <c r="C333" s="93">
        <v>6910</v>
      </c>
      <c r="D333" s="92" t="s">
        <v>14562</v>
      </c>
      <c r="E333" s="92" t="s">
        <v>8613</v>
      </c>
      <c r="F333" s="92" t="s">
        <v>8785</v>
      </c>
      <c r="G333" s="92" t="s">
        <v>8786</v>
      </c>
      <c r="H333" s="94">
        <v>43586</v>
      </c>
      <c r="I333" s="95">
        <v>43616</v>
      </c>
      <c r="J333" s="92" t="s">
        <v>8556</v>
      </c>
      <c r="K333" s="92" t="s">
        <v>8557</v>
      </c>
      <c r="L333" s="92" t="s">
        <v>8558</v>
      </c>
      <c r="M333" s="92" t="s">
        <v>8559</v>
      </c>
      <c r="N333" s="92" t="s">
        <v>8558</v>
      </c>
      <c r="O333" s="92" t="s">
        <v>8560</v>
      </c>
      <c r="P333" s="92" t="s">
        <v>8561</v>
      </c>
      <c r="Q333" s="92" t="s">
        <v>8562</v>
      </c>
      <c r="R333" s="92" t="s">
        <v>8558</v>
      </c>
      <c r="S333" s="92" t="s">
        <v>8559</v>
      </c>
      <c r="T333" s="92" t="s">
        <v>8563</v>
      </c>
      <c r="U333" s="92" t="s">
        <v>8564</v>
      </c>
      <c r="V333" s="92" t="s">
        <v>8558</v>
      </c>
      <c r="W333" s="92" t="s">
        <v>8559</v>
      </c>
      <c r="X333" s="92" t="s">
        <v>8565</v>
      </c>
      <c r="Y333" s="92" t="s">
        <v>8562</v>
      </c>
      <c r="Z333" s="92" t="s">
        <v>7982</v>
      </c>
      <c r="AA333" s="155">
        <v>3170</v>
      </c>
      <c r="AB333" s="96">
        <v>0</v>
      </c>
      <c r="AC333" s="102">
        <v>3170</v>
      </c>
      <c r="AD333" s="100">
        <v>0</v>
      </c>
      <c r="AE333" s="96" t="s">
        <v>8566</v>
      </c>
      <c r="AF333" s="92" t="s">
        <v>8616</v>
      </c>
      <c r="AG333" s="92" t="s">
        <v>8787</v>
      </c>
      <c r="AH333" s="93" t="s">
        <v>14594</v>
      </c>
      <c r="AI333" s="93" t="s">
        <v>7984</v>
      </c>
      <c r="AJ333" s="98">
        <v>43585</v>
      </c>
      <c r="AK333" s="92" t="s">
        <v>14595</v>
      </c>
      <c r="AL333" s="92" t="s">
        <v>9903</v>
      </c>
      <c r="AM333" s="92">
        <v>17141</v>
      </c>
      <c r="AN333" s="93" t="s">
        <v>8791</v>
      </c>
      <c r="AO333" s="93" t="s">
        <v>7984</v>
      </c>
      <c r="AP333" s="97"/>
      <c r="AQ333" s="97"/>
      <c r="AR333" s="97"/>
      <c r="AS333" s="97"/>
      <c r="AT333" s="97"/>
      <c r="AU333" s="97"/>
      <c r="AV333" s="97"/>
      <c r="AW333" s="97"/>
      <c r="AX333" s="92" t="s">
        <v>14596</v>
      </c>
      <c r="AY333" s="97"/>
      <c r="AZ333" s="97"/>
      <c r="BA333" s="97"/>
      <c r="BB333" s="97"/>
      <c r="BC333" s="97"/>
      <c r="BD333" s="97"/>
      <c r="BE333" s="97"/>
      <c r="BF333" s="92"/>
    </row>
    <row r="334" spans="1:58" ht="13.15" customHeight="1" x14ac:dyDescent="0.25">
      <c r="A334" s="92" t="s">
        <v>14561</v>
      </c>
      <c r="B334" s="92" t="s">
        <v>13793</v>
      </c>
      <c r="C334" s="93">
        <v>6910</v>
      </c>
      <c r="D334" s="92" t="s">
        <v>14562</v>
      </c>
      <c r="E334" s="92" t="s">
        <v>8613</v>
      </c>
      <c r="F334" s="92" t="s">
        <v>8785</v>
      </c>
      <c r="G334" s="92" t="s">
        <v>8786</v>
      </c>
      <c r="H334" s="94">
        <v>43586</v>
      </c>
      <c r="I334" s="95">
        <v>43616</v>
      </c>
      <c r="J334" s="92" t="s">
        <v>8556</v>
      </c>
      <c r="K334" s="92" t="s">
        <v>8557</v>
      </c>
      <c r="L334" s="92" t="s">
        <v>8558</v>
      </c>
      <c r="M334" s="92" t="s">
        <v>8559</v>
      </c>
      <c r="N334" s="92" t="s">
        <v>8558</v>
      </c>
      <c r="O334" s="92" t="s">
        <v>8560</v>
      </c>
      <c r="P334" s="92" t="s">
        <v>8561</v>
      </c>
      <c r="Q334" s="92" t="s">
        <v>8562</v>
      </c>
      <c r="R334" s="92" t="s">
        <v>8558</v>
      </c>
      <c r="S334" s="92" t="s">
        <v>8559</v>
      </c>
      <c r="T334" s="92" t="s">
        <v>8563</v>
      </c>
      <c r="U334" s="92" t="s">
        <v>8564</v>
      </c>
      <c r="V334" s="92" t="s">
        <v>8558</v>
      </c>
      <c r="W334" s="92" t="s">
        <v>8559</v>
      </c>
      <c r="X334" s="92" t="s">
        <v>8565</v>
      </c>
      <c r="Y334" s="92" t="s">
        <v>8562</v>
      </c>
      <c r="Z334" s="92" t="s">
        <v>7982</v>
      </c>
      <c r="AA334" s="155">
        <v>4422.3999999999996</v>
      </c>
      <c r="AB334" s="96">
        <v>0</v>
      </c>
      <c r="AC334" s="102">
        <v>4422.3999999999996</v>
      </c>
      <c r="AD334" s="100">
        <v>0</v>
      </c>
      <c r="AE334" s="96" t="s">
        <v>8566</v>
      </c>
      <c r="AF334" s="92" t="s">
        <v>8616</v>
      </c>
      <c r="AG334" s="92" t="s">
        <v>8787</v>
      </c>
      <c r="AH334" s="93" t="s">
        <v>14597</v>
      </c>
      <c r="AI334" s="93" t="s">
        <v>7984</v>
      </c>
      <c r="AJ334" s="98">
        <v>43585</v>
      </c>
      <c r="AK334" s="92" t="s">
        <v>14598</v>
      </c>
      <c r="AL334" s="92" t="s">
        <v>9903</v>
      </c>
      <c r="AM334" s="92">
        <v>17141</v>
      </c>
      <c r="AN334" s="93" t="s">
        <v>8791</v>
      </c>
      <c r="AO334" s="93" t="s">
        <v>7984</v>
      </c>
      <c r="AP334" s="97"/>
      <c r="AQ334" s="97"/>
      <c r="AR334" s="97"/>
      <c r="AS334" s="97"/>
      <c r="AT334" s="97"/>
      <c r="AU334" s="97"/>
      <c r="AV334" s="97"/>
      <c r="AW334" s="97"/>
      <c r="AX334" s="92" t="s">
        <v>14599</v>
      </c>
      <c r="AY334" s="97"/>
      <c r="AZ334" s="97"/>
      <c r="BA334" s="97"/>
      <c r="BB334" s="97"/>
      <c r="BC334" s="97"/>
      <c r="BD334" s="97"/>
      <c r="BE334" s="97"/>
      <c r="BF334" s="92"/>
    </row>
    <row r="335" spans="1:58" ht="13.15" customHeight="1" x14ac:dyDescent="0.25">
      <c r="A335" s="92" t="s">
        <v>14561</v>
      </c>
      <c r="B335" s="92" t="s">
        <v>13793</v>
      </c>
      <c r="C335" s="93">
        <v>6910</v>
      </c>
      <c r="D335" s="92" t="s">
        <v>14562</v>
      </c>
      <c r="E335" s="92" t="s">
        <v>8613</v>
      </c>
      <c r="F335" s="92" t="s">
        <v>8785</v>
      </c>
      <c r="G335" s="92" t="s">
        <v>8786</v>
      </c>
      <c r="H335" s="94">
        <v>43586</v>
      </c>
      <c r="I335" s="95">
        <v>43616</v>
      </c>
      <c r="J335" s="92" t="s">
        <v>8556</v>
      </c>
      <c r="K335" s="92" t="s">
        <v>8557</v>
      </c>
      <c r="L335" s="92" t="s">
        <v>8558</v>
      </c>
      <c r="M335" s="92" t="s">
        <v>8559</v>
      </c>
      <c r="N335" s="92" t="s">
        <v>8558</v>
      </c>
      <c r="O335" s="92" t="s">
        <v>8560</v>
      </c>
      <c r="P335" s="92" t="s">
        <v>8561</v>
      </c>
      <c r="Q335" s="92" t="s">
        <v>8562</v>
      </c>
      <c r="R335" s="92" t="s">
        <v>8558</v>
      </c>
      <c r="S335" s="92" t="s">
        <v>8559</v>
      </c>
      <c r="T335" s="92" t="s">
        <v>8563</v>
      </c>
      <c r="U335" s="92" t="s">
        <v>8564</v>
      </c>
      <c r="V335" s="92" t="s">
        <v>8558</v>
      </c>
      <c r="W335" s="92" t="s">
        <v>8559</v>
      </c>
      <c r="X335" s="92" t="s">
        <v>8565</v>
      </c>
      <c r="Y335" s="92" t="s">
        <v>8562</v>
      </c>
      <c r="Z335" s="92" t="s">
        <v>7982</v>
      </c>
      <c r="AA335" s="155">
        <v>4949</v>
      </c>
      <c r="AB335" s="96">
        <v>0</v>
      </c>
      <c r="AC335" s="102">
        <v>4949</v>
      </c>
      <c r="AD335" s="100">
        <v>0</v>
      </c>
      <c r="AE335" s="96" t="s">
        <v>8566</v>
      </c>
      <c r="AF335" s="92" t="s">
        <v>8616</v>
      </c>
      <c r="AG335" s="92" t="s">
        <v>8787</v>
      </c>
      <c r="AH335" s="93" t="s">
        <v>14600</v>
      </c>
      <c r="AI335" s="93" t="s">
        <v>7984</v>
      </c>
      <c r="AJ335" s="98">
        <v>43585</v>
      </c>
      <c r="AK335" s="92" t="s">
        <v>14601</v>
      </c>
      <c r="AL335" s="92" t="s">
        <v>8844</v>
      </c>
      <c r="AM335" s="92">
        <v>16751</v>
      </c>
      <c r="AN335" s="93" t="s">
        <v>8791</v>
      </c>
      <c r="AO335" s="93" t="s">
        <v>7984</v>
      </c>
      <c r="AP335" s="97"/>
      <c r="AQ335" s="97"/>
      <c r="AR335" s="97"/>
      <c r="AS335" s="97"/>
      <c r="AT335" s="97"/>
      <c r="AU335" s="97"/>
      <c r="AV335" s="97"/>
      <c r="AW335" s="97"/>
      <c r="AX335" s="92" t="s">
        <v>14602</v>
      </c>
      <c r="AY335" s="97"/>
      <c r="AZ335" s="97"/>
      <c r="BA335" s="97"/>
      <c r="BB335" s="97"/>
      <c r="BC335" s="97"/>
      <c r="BD335" s="97"/>
      <c r="BE335" s="97"/>
      <c r="BF335" s="92"/>
    </row>
    <row r="336" spans="1:58" ht="13.15" customHeight="1" x14ac:dyDescent="0.25">
      <c r="A336" s="92" t="s">
        <v>14561</v>
      </c>
      <c r="B336" s="92" t="s">
        <v>13793</v>
      </c>
      <c r="C336" s="93">
        <v>6910</v>
      </c>
      <c r="D336" s="92" t="s">
        <v>14562</v>
      </c>
      <c r="E336" s="92" t="s">
        <v>8613</v>
      </c>
      <c r="F336" s="92" t="s">
        <v>8785</v>
      </c>
      <c r="G336" s="92" t="s">
        <v>8786</v>
      </c>
      <c r="H336" s="94">
        <v>43586</v>
      </c>
      <c r="I336" s="95">
        <v>43616</v>
      </c>
      <c r="J336" s="92" t="s">
        <v>8556</v>
      </c>
      <c r="K336" s="92" t="s">
        <v>8557</v>
      </c>
      <c r="L336" s="92" t="s">
        <v>8558</v>
      </c>
      <c r="M336" s="92" t="s">
        <v>8559</v>
      </c>
      <c r="N336" s="92" t="s">
        <v>8558</v>
      </c>
      <c r="O336" s="92" t="s">
        <v>8560</v>
      </c>
      <c r="P336" s="92" t="s">
        <v>8561</v>
      </c>
      <c r="Q336" s="92" t="s">
        <v>8562</v>
      </c>
      <c r="R336" s="92" t="s">
        <v>8558</v>
      </c>
      <c r="S336" s="92" t="s">
        <v>8559</v>
      </c>
      <c r="T336" s="92" t="s">
        <v>8563</v>
      </c>
      <c r="U336" s="92" t="s">
        <v>8564</v>
      </c>
      <c r="V336" s="92" t="s">
        <v>8558</v>
      </c>
      <c r="W336" s="92" t="s">
        <v>8559</v>
      </c>
      <c r="X336" s="92" t="s">
        <v>8565</v>
      </c>
      <c r="Y336" s="92" t="s">
        <v>8562</v>
      </c>
      <c r="Z336" s="92" t="s">
        <v>7982</v>
      </c>
      <c r="AA336" s="155">
        <v>6514.8</v>
      </c>
      <c r="AB336" s="96">
        <v>0</v>
      </c>
      <c r="AC336" s="102">
        <v>6514.8</v>
      </c>
      <c r="AD336" s="100">
        <v>0</v>
      </c>
      <c r="AE336" s="96" t="s">
        <v>8566</v>
      </c>
      <c r="AF336" s="92" t="s">
        <v>8616</v>
      </c>
      <c r="AG336" s="92" t="s">
        <v>8787</v>
      </c>
      <c r="AH336" s="93" t="s">
        <v>14603</v>
      </c>
      <c r="AI336" s="93" t="s">
        <v>7984</v>
      </c>
      <c r="AJ336" s="98">
        <v>43585</v>
      </c>
      <c r="AK336" s="92" t="s">
        <v>14604</v>
      </c>
      <c r="AL336" s="92" t="s">
        <v>9903</v>
      </c>
      <c r="AM336" s="92">
        <v>17141</v>
      </c>
      <c r="AN336" s="93" t="s">
        <v>8791</v>
      </c>
      <c r="AO336" s="93" t="s">
        <v>7984</v>
      </c>
      <c r="AP336" s="97"/>
      <c r="AQ336" s="97"/>
      <c r="AR336" s="97"/>
      <c r="AS336" s="97"/>
      <c r="AT336" s="97"/>
      <c r="AU336" s="97"/>
      <c r="AV336" s="97"/>
      <c r="AW336" s="97"/>
      <c r="AX336" s="92" t="s">
        <v>14605</v>
      </c>
      <c r="AY336" s="97"/>
      <c r="AZ336" s="97"/>
      <c r="BA336" s="97"/>
      <c r="BB336" s="97"/>
      <c r="BC336" s="97"/>
      <c r="BD336" s="97"/>
      <c r="BE336" s="97"/>
      <c r="BF336" s="92"/>
    </row>
    <row r="337" spans="1:58" ht="13.15" customHeight="1" x14ac:dyDescent="0.25">
      <c r="A337" s="92" t="s">
        <v>14561</v>
      </c>
      <c r="B337" s="92" t="s">
        <v>13793</v>
      </c>
      <c r="C337" s="93">
        <v>6910</v>
      </c>
      <c r="D337" s="92" t="s">
        <v>14562</v>
      </c>
      <c r="E337" s="92" t="s">
        <v>8613</v>
      </c>
      <c r="F337" s="92" t="s">
        <v>8785</v>
      </c>
      <c r="G337" s="92" t="s">
        <v>8786</v>
      </c>
      <c r="H337" s="94">
        <v>43586</v>
      </c>
      <c r="I337" s="95">
        <v>43616</v>
      </c>
      <c r="J337" s="92" t="s">
        <v>8556</v>
      </c>
      <c r="K337" s="92" t="s">
        <v>8557</v>
      </c>
      <c r="L337" s="92" t="s">
        <v>8558</v>
      </c>
      <c r="M337" s="92" t="s">
        <v>8559</v>
      </c>
      <c r="N337" s="92" t="s">
        <v>8558</v>
      </c>
      <c r="O337" s="92" t="s">
        <v>8560</v>
      </c>
      <c r="P337" s="92" t="s">
        <v>8561</v>
      </c>
      <c r="Q337" s="92" t="s">
        <v>8562</v>
      </c>
      <c r="R337" s="92" t="s">
        <v>8558</v>
      </c>
      <c r="S337" s="92" t="s">
        <v>8559</v>
      </c>
      <c r="T337" s="92" t="s">
        <v>8563</v>
      </c>
      <c r="U337" s="92" t="s">
        <v>8564</v>
      </c>
      <c r="V337" s="92" t="s">
        <v>8558</v>
      </c>
      <c r="W337" s="92" t="s">
        <v>8559</v>
      </c>
      <c r="X337" s="92" t="s">
        <v>8565</v>
      </c>
      <c r="Y337" s="92" t="s">
        <v>8562</v>
      </c>
      <c r="Z337" s="92" t="s">
        <v>7982</v>
      </c>
      <c r="AA337" s="155">
        <v>12232</v>
      </c>
      <c r="AB337" s="96">
        <v>0</v>
      </c>
      <c r="AC337" s="102">
        <v>12232</v>
      </c>
      <c r="AD337" s="100">
        <v>0</v>
      </c>
      <c r="AE337" s="96" t="s">
        <v>8566</v>
      </c>
      <c r="AF337" s="92" t="s">
        <v>8616</v>
      </c>
      <c r="AG337" s="92" t="s">
        <v>8787</v>
      </c>
      <c r="AH337" s="93" t="s">
        <v>14606</v>
      </c>
      <c r="AI337" s="93" t="s">
        <v>7984</v>
      </c>
      <c r="AJ337" s="98">
        <v>43585</v>
      </c>
      <c r="AK337" s="92" t="s">
        <v>14607</v>
      </c>
      <c r="AL337" s="92" t="s">
        <v>9110</v>
      </c>
      <c r="AM337" s="92">
        <v>16094</v>
      </c>
      <c r="AN337" s="93" t="s">
        <v>8791</v>
      </c>
      <c r="AO337" s="93" t="s">
        <v>8945</v>
      </c>
      <c r="AP337" s="97"/>
      <c r="AQ337" s="97"/>
      <c r="AR337" s="97"/>
      <c r="AS337" s="97"/>
      <c r="AT337" s="97"/>
      <c r="AU337" s="97"/>
      <c r="AV337" s="97"/>
      <c r="AW337" s="97"/>
      <c r="AX337" s="92" t="s">
        <v>14608</v>
      </c>
      <c r="AY337" s="97"/>
      <c r="AZ337" s="97"/>
      <c r="BA337" s="97"/>
      <c r="BB337" s="97"/>
      <c r="BC337" s="97"/>
      <c r="BD337" s="97"/>
      <c r="BE337" s="97"/>
      <c r="BF337" s="92"/>
    </row>
    <row r="338" spans="1:58" ht="13.15" customHeight="1" x14ac:dyDescent="0.25">
      <c r="A338" s="92" t="s">
        <v>14561</v>
      </c>
      <c r="B338" s="92" t="s">
        <v>13793</v>
      </c>
      <c r="C338" s="93">
        <v>6910</v>
      </c>
      <c r="D338" s="92" t="s">
        <v>14562</v>
      </c>
      <c r="E338" s="92" t="s">
        <v>8613</v>
      </c>
      <c r="F338" s="92" t="s">
        <v>8785</v>
      </c>
      <c r="G338" s="92" t="s">
        <v>8786</v>
      </c>
      <c r="H338" s="94">
        <v>43586</v>
      </c>
      <c r="I338" s="95">
        <v>43616</v>
      </c>
      <c r="J338" s="92" t="s">
        <v>8556</v>
      </c>
      <c r="K338" s="92" t="s">
        <v>8557</v>
      </c>
      <c r="L338" s="92" t="s">
        <v>8558</v>
      </c>
      <c r="M338" s="92" t="s">
        <v>8559</v>
      </c>
      <c r="N338" s="92" t="s">
        <v>8558</v>
      </c>
      <c r="O338" s="92" t="s">
        <v>8560</v>
      </c>
      <c r="P338" s="92" t="s">
        <v>8561</v>
      </c>
      <c r="Q338" s="92" t="s">
        <v>8562</v>
      </c>
      <c r="R338" s="92" t="s">
        <v>8558</v>
      </c>
      <c r="S338" s="92" t="s">
        <v>8559</v>
      </c>
      <c r="T338" s="92" t="s">
        <v>8563</v>
      </c>
      <c r="U338" s="92" t="s">
        <v>8564</v>
      </c>
      <c r="V338" s="92" t="s">
        <v>8558</v>
      </c>
      <c r="W338" s="92" t="s">
        <v>8559</v>
      </c>
      <c r="X338" s="92" t="s">
        <v>8565</v>
      </c>
      <c r="Y338" s="92" t="s">
        <v>8562</v>
      </c>
      <c r="Z338" s="92" t="s">
        <v>7982</v>
      </c>
      <c r="AA338" s="155">
        <v>12370</v>
      </c>
      <c r="AB338" s="96">
        <v>0</v>
      </c>
      <c r="AC338" s="102">
        <v>12370</v>
      </c>
      <c r="AD338" s="100">
        <v>0</v>
      </c>
      <c r="AE338" s="96" t="s">
        <v>8566</v>
      </c>
      <c r="AF338" s="92" t="s">
        <v>8616</v>
      </c>
      <c r="AG338" s="92" t="s">
        <v>8787</v>
      </c>
      <c r="AH338" s="93" t="s">
        <v>14609</v>
      </c>
      <c r="AI338" s="93" t="s">
        <v>7984</v>
      </c>
      <c r="AJ338" s="98">
        <v>43585</v>
      </c>
      <c r="AK338" s="92" t="s">
        <v>14610</v>
      </c>
      <c r="AL338" s="92" t="s">
        <v>8936</v>
      </c>
      <c r="AM338" s="92">
        <v>16752</v>
      </c>
      <c r="AN338" s="93" t="s">
        <v>8791</v>
      </c>
      <c r="AO338" s="93" t="s">
        <v>7984</v>
      </c>
      <c r="AP338" s="97"/>
      <c r="AQ338" s="97"/>
      <c r="AR338" s="97"/>
      <c r="AS338" s="97"/>
      <c r="AT338" s="97"/>
      <c r="AU338" s="97"/>
      <c r="AV338" s="97"/>
      <c r="AW338" s="97"/>
      <c r="AX338" s="92" t="s">
        <v>14611</v>
      </c>
      <c r="AY338" s="97"/>
      <c r="AZ338" s="97"/>
      <c r="BA338" s="97"/>
      <c r="BB338" s="97"/>
      <c r="BC338" s="97"/>
      <c r="BD338" s="97"/>
      <c r="BE338" s="97"/>
      <c r="BF338" s="92"/>
    </row>
    <row r="339" spans="1:58" ht="13.15" customHeight="1" x14ac:dyDescent="0.25">
      <c r="A339" s="92" t="s">
        <v>14561</v>
      </c>
      <c r="B339" s="92" t="s">
        <v>13793</v>
      </c>
      <c r="C339" s="93">
        <v>6910</v>
      </c>
      <c r="D339" s="92" t="s">
        <v>14562</v>
      </c>
      <c r="E339" s="92" t="s">
        <v>8613</v>
      </c>
      <c r="F339" s="92" t="s">
        <v>8785</v>
      </c>
      <c r="G339" s="92" t="s">
        <v>8786</v>
      </c>
      <c r="H339" s="94">
        <v>43586</v>
      </c>
      <c r="I339" s="95">
        <v>43616</v>
      </c>
      <c r="J339" s="92" t="s">
        <v>8556</v>
      </c>
      <c r="K339" s="92" t="s">
        <v>8557</v>
      </c>
      <c r="L339" s="92" t="s">
        <v>8558</v>
      </c>
      <c r="M339" s="92" t="s">
        <v>8559</v>
      </c>
      <c r="N339" s="92" t="s">
        <v>8558</v>
      </c>
      <c r="O339" s="92" t="s">
        <v>8560</v>
      </c>
      <c r="P339" s="92" t="s">
        <v>8561</v>
      </c>
      <c r="Q339" s="92" t="s">
        <v>8562</v>
      </c>
      <c r="R339" s="92" t="s">
        <v>8558</v>
      </c>
      <c r="S339" s="92" t="s">
        <v>8559</v>
      </c>
      <c r="T339" s="92" t="s">
        <v>8563</v>
      </c>
      <c r="U339" s="92" t="s">
        <v>8564</v>
      </c>
      <c r="V339" s="92" t="s">
        <v>8558</v>
      </c>
      <c r="W339" s="92" t="s">
        <v>8559</v>
      </c>
      <c r="X339" s="92" t="s">
        <v>8565</v>
      </c>
      <c r="Y339" s="92" t="s">
        <v>8562</v>
      </c>
      <c r="Z339" s="92" t="s">
        <v>7982</v>
      </c>
      <c r="AA339" s="155">
        <v>30078</v>
      </c>
      <c r="AB339" s="96">
        <v>0</v>
      </c>
      <c r="AC339" s="102">
        <v>30078</v>
      </c>
      <c r="AD339" s="100">
        <v>0</v>
      </c>
      <c r="AE339" s="96" t="s">
        <v>8566</v>
      </c>
      <c r="AF339" s="92" t="s">
        <v>8616</v>
      </c>
      <c r="AG339" s="92" t="s">
        <v>8787</v>
      </c>
      <c r="AH339" s="93" t="s">
        <v>14612</v>
      </c>
      <c r="AI339" s="93" t="s">
        <v>7984</v>
      </c>
      <c r="AJ339" s="98">
        <v>43585</v>
      </c>
      <c r="AK339" s="92" t="s">
        <v>14613</v>
      </c>
      <c r="AL339" s="92" t="s">
        <v>9313</v>
      </c>
      <c r="AM339" s="92">
        <v>16750</v>
      </c>
      <c r="AN339" s="93" t="s">
        <v>8791</v>
      </c>
      <c r="AO339" s="93" t="s">
        <v>7984</v>
      </c>
      <c r="AP339" s="97"/>
      <c r="AQ339" s="97"/>
      <c r="AR339" s="97"/>
      <c r="AS339" s="97"/>
      <c r="AT339" s="97"/>
      <c r="AU339" s="97"/>
      <c r="AV339" s="97"/>
      <c r="AW339" s="97"/>
      <c r="AX339" s="92" t="s">
        <v>14614</v>
      </c>
      <c r="AY339" s="97"/>
      <c r="AZ339" s="97"/>
      <c r="BA339" s="97"/>
      <c r="BB339" s="97"/>
      <c r="BC339" s="97"/>
      <c r="BD339" s="97"/>
      <c r="BE339" s="97"/>
      <c r="BF339" s="92"/>
    </row>
    <row r="340" spans="1:58" ht="13.15" customHeight="1" x14ac:dyDescent="0.25">
      <c r="A340" s="92" t="s">
        <v>14561</v>
      </c>
      <c r="B340" s="92" t="s">
        <v>13793</v>
      </c>
      <c r="C340" s="93">
        <v>6910</v>
      </c>
      <c r="D340" s="92" t="s">
        <v>14562</v>
      </c>
      <c r="E340" s="92" t="s">
        <v>8613</v>
      </c>
      <c r="F340" s="92" t="s">
        <v>8785</v>
      </c>
      <c r="G340" s="92" t="s">
        <v>8786</v>
      </c>
      <c r="H340" s="94">
        <v>43586</v>
      </c>
      <c r="I340" s="95">
        <v>43616</v>
      </c>
      <c r="J340" s="92" t="s">
        <v>8556</v>
      </c>
      <c r="K340" s="92" t="s">
        <v>8557</v>
      </c>
      <c r="L340" s="92" t="s">
        <v>8558</v>
      </c>
      <c r="M340" s="92" t="s">
        <v>8559</v>
      </c>
      <c r="N340" s="92" t="s">
        <v>8558</v>
      </c>
      <c r="O340" s="92" t="s">
        <v>8560</v>
      </c>
      <c r="P340" s="92" t="s">
        <v>8561</v>
      </c>
      <c r="Q340" s="92" t="s">
        <v>8562</v>
      </c>
      <c r="R340" s="92" t="s">
        <v>8558</v>
      </c>
      <c r="S340" s="92" t="s">
        <v>8559</v>
      </c>
      <c r="T340" s="92" t="s">
        <v>8563</v>
      </c>
      <c r="U340" s="92" t="s">
        <v>8564</v>
      </c>
      <c r="V340" s="92" t="s">
        <v>8558</v>
      </c>
      <c r="W340" s="92" t="s">
        <v>8559</v>
      </c>
      <c r="X340" s="92" t="s">
        <v>8565</v>
      </c>
      <c r="Y340" s="92" t="s">
        <v>8562</v>
      </c>
      <c r="Z340" s="92" t="s">
        <v>7982</v>
      </c>
      <c r="AA340" s="155">
        <v>59273</v>
      </c>
      <c r="AB340" s="96">
        <v>0</v>
      </c>
      <c r="AC340" s="102">
        <v>59273</v>
      </c>
      <c r="AD340" s="100">
        <v>0</v>
      </c>
      <c r="AE340" s="96" t="s">
        <v>8566</v>
      </c>
      <c r="AF340" s="92" t="s">
        <v>8616</v>
      </c>
      <c r="AG340" s="92" t="s">
        <v>8787</v>
      </c>
      <c r="AH340" s="93" t="s">
        <v>14615</v>
      </c>
      <c r="AI340" s="93" t="s">
        <v>7984</v>
      </c>
      <c r="AJ340" s="98">
        <v>43585</v>
      </c>
      <c r="AK340" s="92" t="s">
        <v>14616</v>
      </c>
      <c r="AL340" s="92" t="s">
        <v>9330</v>
      </c>
      <c r="AM340" s="92">
        <v>15731</v>
      </c>
      <c r="AN340" s="93" t="s">
        <v>8791</v>
      </c>
      <c r="AO340" s="93" t="s">
        <v>7984</v>
      </c>
      <c r="AP340" s="97"/>
      <c r="AQ340" s="97"/>
      <c r="AR340" s="97"/>
      <c r="AS340" s="97"/>
      <c r="AT340" s="97"/>
      <c r="AU340" s="97"/>
      <c r="AV340" s="97"/>
      <c r="AW340" s="97"/>
      <c r="AX340" s="92" t="s">
        <v>14617</v>
      </c>
      <c r="AY340" s="97"/>
      <c r="AZ340" s="97"/>
      <c r="BA340" s="97"/>
      <c r="BB340" s="97"/>
      <c r="BC340" s="97"/>
      <c r="BD340" s="97"/>
      <c r="BE340" s="97"/>
      <c r="BF340" s="92"/>
    </row>
    <row r="341" spans="1:58" ht="13.15" customHeight="1" x14ac:dyDescent="0.25">
      <c r="A341" s="92" t="s">
        <v>14561</v>
      </c>
      <c r="B341" s="92" t="s">
        <v>13793</v>
      </c>
      <c r="C341" s="93">
        <v>6910</v>
      </c>
      <c r="D341" s="92" t="s">
        <v>14562</v>
      </c>
      <c r="E341" s="92" t="s">
        <v>8613</v>
      </c>
      <c r="F341" s="92" t="s">
        <v>8785</v>
      </c>
      <c r="G341" s="92" t="s">
        <v>8786</v>
      </c>
      <c r="H341" s="94">
        <v>43586</v>
      </c>
      <c r="I341" s="95">
        <v>43616</v>
      </c>
      <c r="J341" s="92" t="s">
        <v>8556</v>
      </c>
      <c r="K341" s="92" t="s">
        <v>8557</v>
      </c>
      <c r="L341" s="92" t="s">
        <v>8558</v>
      </c>
      <c r="M341" s="92" t="s">
        <v>8559</v>
      </c>
      <c r="N341" s="92" t="s">
        <v>8558</v>
      </c>
      <c r="O341" s="92" t="s">
        <v>8560</v>
      </c>
      <c r="P341" s="92" t="s">
        <v>8561</v>
      </c>
      <c r="Q341" s="92" t="s">
        <v>8562</v>
      </c>
      <c r="R341" s="92" t="s">
        <v>8558</v>
      </c>
      <c r="S341" s="92" t="s">
        <v>8559</v>
      </c>
      <c r="T341" s="92" t="s">
        <v>8563</v>
      </c>
      <c r="U341" s="92" t="s">
        <v>8564</v>
      </c>
      <c r="V341" s="92" t="s">
        <v>8558</v>
      </c>
      <c r="W341" s="92" t="s">
        <v>8559</v>
      </c>
      <c r="X341" s="92" t="s">
        <v>8565</v>
      </c>
      <c r="Y341" s="92" t="s">
        <v>8562</v>
      </c>
      <c r="Z341" s="92" t="s">
        <v>7982</v>
      </c>
      <c r="AA341" s="155">
        <v>9439.08</v>
      </c>
      <c r="AB341" s="96">
        <v>0</v>
      </c>
      <c r="AC341" s="102">
        <v>9439.08</v>
      </c>
      <c r="AD341" s="100">
        <v>0</v>
      </c>
      <c r="AE341" s="96" t="s">
        <v>8566</v>
      </c>
      <c r="AF341" s="92" t="s">
        <v>8616</v>
      </c>
      <c r="AG341" s="92" t="s">
        <v>8787</v>
      </c>
      <c r="AH341" s="93" t="s">
        <v>14618</v>
      </c>
      <c r="AI341" s="93" t="s">
        <v>7984</v>
      </c>
      <c r="AJ341" s="98">
        <v>43585</v>
      </c>
      <c r="AK341" s="92" t="s">
        <v>14619</v>
      </c>
      <c r="AL341" s="92" t="s">
        <v>8897</v>
      </c>
      <c r="AM341" s="92">
        <v>1232</v>
      </c>
      <c r="AN341" s="93" t="s">
        <v>8791</v>
      </c>
      <c r="AO341" s="93" t="s">
        <v>7984</v>
      </c>
      <c r="AP341" s="97"/>
      <c r="AQ341" s="97"/>
      <c r="AR341" s="97"/>
      <c r="AS341" s="97"/>
      <c r="AT341" s="97"/>
      <c r="AU341" s="97"/>
      <c r="AV341" s="97"/>
      <c r="AW341" s="97"/>
      <c r="AX341" s="92" t="s">
        <v>14620</v>
      </c>
      <c r="AY341" s="97"/>
      <c r="AZ341" s="97"/>
      <c r="BA341" s="97"/>
      <c r="BB341" s="97"/>
      <c r="BC341" s="97"/>
      <c r="BD341" s="97"/>
      <c r="BE341" s="97"/>
      <c r="BF341" s="92"/>
    </row>
    <row r="342" spans="1:58" ht="13.15" customHeight="1" x14ac:dyDescent="0.25">
      <c r="A342" s="92" t="s">
        <v>14561</v>
      </c>
      <c r="B342" s="92" t="s">
        <v>13793</v>
      </c>
      <c r="C342" s="93">
        <v>6910</v>
      </c>
      <c r="D342" s="92" t="s">
        <v>14562</v>
      </c>
      <c r="E342" s="92" t="s">
        <v>8613</v>
      </c>
      <c r="F342" s="92" t="s">
        <v>8785</v>
      </c>
      <c r="G342" s="92" t="s">
        <v>8786</v>
      </c>
      <c r="H342" s="94">
        <v>43586</v>
      </c>
      <c r="I342" s="95">
        <v>43616</v>
      </c>
      <c r="J342" s="92" t="s">
        <v>8556</v>
      </c>
      <c r="K342" s="92" t="s">
        <v>8557</v>
      </c>
      <c r="L342" s="92" t="s">
        <v>8558</v>
      </c>
      <c r="M342" s="92" t="s">
        <v>8559</v>
      </c>
      <c r="N342" s="92" t="s">
        <v>8558</v>
      </c>
      <c r="O342" s="92" t="s">
        <v>8560</v>
      </c>
      <c r="P342" s="92" t="s">
        <v>8561</v>
      </c>
      <c r="Q342" s="92" t="s">
        <v>8562</v>
      </c>
      <c r="R342" s="92" t="s">
        <v>8558</v>
      </c>
      <c r="S342" s="92" t="s">
        <v>8559</v>
      </c>
      <c r="T342" s="92" t="s">
        <v>8563</v>
      </c>
      <c r="U342" s="92" t="s">
        <v>8564</v>
      </c>
      <c r="V342" s="92" t="s">
        <v>8558</v>
      </c>
      <c r="W342" s="92" t="s">
        <v>8559</v>
      </c>
      <c r="X342" s="92" t="s">
        <v>8565</v>
      </c>
      <c r="Y342" s="92" t="s">
        <v>8562</v>
      </c>
      <c r="Z342" s="92" t="s">
        <v>7982</v>
      </c>
      <c r="AA342" s="155">
        <v>15055.93</v>
      </c>
      <c r="AB342" s="96">
        <v>0</v>
      </c>
      <c r="AC342" s="102">
        <v>15055.93</v>
      </c>
      <c r="AD342" s="100">
        <v>0</v>
      </c>
      <c r="AE342" s="96" t="s">
        <v>8566</v>
      </c>
      <c r="AF342" s="92" t="s">
        <v>8616</v>
      </c>
      <c r="AG342" s="92" t="s">
        <v>8787</v>
      </c>
      <c r="AH342" s="93" t="s">
        <v>14621</v>
      </c>
      <c r="AI342" s="93" t="s">
        <v>7984</v>
      </c>
      <c r="AJ342" s="98">
        <v>43585</v>
      </c>
      <c r="AK342" s="92" t="s">
        <v>14622</v>
      </c>
      <c r="AL342" s="92" t="s">
        <v>8964</v>
      </c>
      <c r="AM342" s="92">
        <v>15704</v>
      </c>
      <c r="AN342" s="93" t="s">
        <v>8791</v>
      </c>
      <c r="AO342" s="93" t="s">
        <v>7984</v>
      </c>
      <c r="AP342" s="97"/>
      <c r="AQ342" s="97"/>
      <c r="AR342" s="97"/>
      <c r="AS342" s="97"/>
      <c r="AT342" s="97"/>
      <c r="AU342" s="97"/>
      <c r="AV342" s="97"/>
      <c r="AW342" s="97"/>
      <c r="AX342" s="92" t="s">
        <v>14623</v>
      </c>
      <c r="AY342" s="97"/>
      <c r="AZ342" s="97"/>
      <c r="BA342" s="97"/>
      <c r="BB342" s="97"/>
      <c r="BC342" s="97"/>
      <c r="BD342" s="97"/>
      <c r="BE342" s="97"/>
      <c r="BF342" s="92"/>
    </row>
    <row r="343" spans="1:58" ht="13.15" customHeight="1" x14ac:dyDescent="0.25">
      <c r="A343" s="92" t="s">
        <v>14561</v>
      </c>
      <c r="B343" s="92" t="s">
        <v>13793</v>
      </c>
      <c r="C343" s="93">
        <v>6910</v>
      </c>
      <c r="D343" s="92" t="s">
        <v>14562</v>
      </c>
      <c r="E343" s="92" t="s">
        <v>8613</v>
      </c>
      <c r="F343" s="92" t="s">
        <v>8785</v>
      </c>
      <c r="G343" s="92" t="s">
        <v>8786</v>
      </c>
      <c r="H343" s="94">
        <v>43586</v>
      </c>
      <c r="I343" s="95">
        <v>43616</v>
      </c>
      <c r="J343" s="92" t="s">
        <v>8556</v>
      </c>
      <c r="K343" s="92" t="s">
        <v>8557</v>
      </c>
      <c r="L343" s="92" t="s">
        <v>8558</v>
      </c>
      <c r="M343" s="92" t="s">
        <v>8559</v>
      </c>
      <c r="N343" s="92" t="s">
        <v>8558</v>
      </c>
      <c r="O343" s="92" t="s">
        <v>8560</v>
      </c>
      <c r="P343" s="92" t="s">
        <v>8561</v>
      </c>
      <c r="Q343" s="92" t="s">
        <v>8562</v>
      </c>
      <c r="R343" s="92" t="s">
        <v>8558</v>
      </c>
      <c r="S343" s="92" t="s">
        <v>8559</v>
      </c>
      <c r="T343" s="92" t="s">
        <v>8563</v>
      </c>
      <c r="U343" s="92" t="s">
        <v>8564</v>
      </c>
      <c r="V343" s="92" t="s">
        <v>8558</v>
      </c>
      <c r="W343" s="92" t="s">
        <v>8559</v>
      </c>
      <c r="X343" s="92" t="s">
        <v>8565</v>
      </c>
      <c r="Y343" s="92" t="s">
        <v>8562</v>
      </c>
      <c r="Z343" s="92" t="s">
        <v>7982</v>
      </c>
      <c r="AA343" s="155">
        <v>24796.720000000001</v>
      </c>
      <c r="AB343" s="96">
        <v>0</v>
      </c>
      <c r="AC343" s="102">
        <v>24796.720000000001</v>
      </c>
      <c r="AD343" s="100">
        <v>0</v>
      </c>
      <c r="AE343" s="96" t="s">
        <v>8566</v>
      </c>
      <c r="AF343" s="92" t="s">
        <v>8616</v>
      </c>
      <c r="AG343" s="92" t="s">
        <v>8787</v>
      </c>
      <c r="AH343" s="93" t="s">
        <v>14624</v>
      </c>
      <c r="AI343" s="93" t="s">
        <v>7984</v>
      </c>
      <c r="AJ343" s="98">
        <v>43585</v>
      </c>
      <c r="AK343" s="92" t="s">
        <v>14625</v>
      </c>
      <c r="AL343" s="92" t="s">
        <v>8964</v>
      </c>
      <c r="AM343" s="92">
        <v>15704</v>
      </c>
      <c r="AN343" s="93" t="s">
        <v>8791</v>
      </c>
      <c r="AO343" s="93" t="s">
        <v>7984</v>
      </c>
      <c r="AP343" s="97"/>
      <c r="AQ343" s="97"/>
      <c r="AR343" s="97"/>
      <c r="AS343" s="97"/>
      <c r="AT343" s="97"/>
      <c r="AU343" s="97"/>
      <c r="AV343" s="97"/>
      <c r="AW343" s="97"/>
      <c r="AX343" s="92" t="s">
        <v>14623</v>
      </c>
      <c r="AY343" s="97"/>
      <c r="AZ343" s="97"/>
      <c r="BA343" s="97"/>
      <c r="BB343" s="97"/>
      <c r="BC343" s="97"/>
      <c r="BD343" s="97"/>
      <c r="BE343" s="97"/>
      <c r="BF343" s="92"/>
    </row>
    <row r="344" spans="1:58" ht="13.15" customHeight="1" x14ac:dyDescent="0.25">
      <c r="A344" s="92" t="s">
        <v>14561</v>
      </c>
      <c r="B344" s="92" t="s">
        <v>13793</v>
      </c>
      <c r="C344" s="93">
        <v>6910</v>
      </c>
      <c r="D344" s="92" t="s">
        <v>14562</v>
      </c>
      <c r="E344" s="92" t="s">
        <v>8613</v>
      </c>
      <c r="F344" s="92" t="s">
        <v>8785</v>
      </c>
      <c r="G344" s="92" t="s">
        <v>8786</v>
      </c>
      <c r="H344" s="94">
        <v>43586</v>
      </c>
      <c r="I344" s="95">
        <v>43616</v>
      </c>
      <c r="J344" s="92" t="s">
        <v>8556</v>
      </c>
      <c r="K344" s="92" t="s">
        <v>8557</v>
      </c>
      <c r="L344" s="92" t="s">
        <v>8558</v>
      </c>
      <c r="M344" s="92" t="s">
        <v>8559</v>
      </c>
      <c r="N344" s="92" t="s">
        <v>8558</v>
      </c>
      <c r="O344" s="92" t="s">
        <v>8560</v>
      </c>
      <c r="P344" s="92" t="s">
        <v>8561</v>
      </c>
      <c r="Q344" s="92" t="s">
        <v>8562</v>
      </c>
      <c r="R344" s="92" t="s">
        <v>8558</v>
      </c>
      <c r="S344" s="92" t="s">
        <v>8559</v>
      </c>
      <c r="T344" s="92" t="s">
        <v>8563</v>
      </c>
      <c r="U344" s="92" t="s">
        <v>8564</v>
      </c>
      <c r="V344" s="92" t="s">
        <v>8558</v>
      </c>
      <c r="W344" s="92" t="s">
        <v>8559</v>
      </c>
      <c r="X344" s="92" t="s">
        <v>8565</v>
      </c>
      <c r="Y344" s="92" t="s">
        <v>8562</v>
      </c>
      <c r="Z344" s="92" t="s">
        <v>7982</v>
      </c>
      <c r="AA344" s="155">
        <v>29145.31</v>
      </c>
      <c r="AB344" s="96">
        <v>0</v>
      </c>
      <c r="AC344" s="102">
        <v>29145.31</v>
      </c>
      <c r="AD344" s="100">
        <v>0</v>
      </c>
      <c r="AE344" s="96" t="s">
        <v>8566</v>
      </c>
      <c r="AF344" s="92" t="s">
        <v>8616</v>
      </c>
      <c r="AG344" s="92" t="s">
        <v>8787</v>
      </c>
      <c r="AH344" s="93" t="s">
        <v>14626</v>
      </c>
      <c r="AI344" s="93" t="s">
        <v>7984</v>
      </c>
      <c r="AJ344" s="98">
        <v>43585</v>
      </c>
      <c r="AK344" s="92" t="s">
        <v>14627</v>
      </c>
      <c r="AL344" s="92" t="s">
        <v>8964</v>
      </c>
      <c r="AM344" s="92">
        <v>464010</v>
      </c>
      <c r="AN344" s="93" t="s">
        <v>8791</v>
      </c>
      <c r="AO344" s="93" t="s">
        <v>7984</v>
      </c>
      <c r="AP344" s="97"/>
      <c r="AQ344" s="97"/>
      <c r="AR344" s="97"/>
      <c r="AS344" s="97"/>
      <c r="AT344" s="97"/>
      <c r="AU344" s="97"/>
      <c r="AV344" s="97"/>
      <c r="AW344" s="97"/>
      <c r="AX344" s="92" t="s">
        <v>14628</v>
      </c>
      <c r="AY344" s="97"/>
      <c r="AZ344" s="97"/>
      <c r="BA344" s="97"/>
      <c r="BB344" s="97"/>
      <c r="BC344" s="97"/>
      <c r="BD344" s="97"/>
      <c r="BE344" s="97"/>
      <c r="BF344" s="92"/>
    </row>
    <row r="345" spans="1:58" ht="13.15" customHeight="1" x14ac:dyDescent="0.25">
      <c r="A345" s="92" t="s">
        <v>14561</v>
      </c>
      <c r="B345" s="92" t="s">
        <v>13793</v>
      </c>
      <c r="C345" s="93">
        <v>6910</v>
      </c>
      <c r="D345" s="92" t="s">
        <v>14562</v>
      </c>
      <c r="E345" s="92" t="s">
        <v>8613</v>
      </c>
      <c r="F345" s="92" t="s">
        <v>8785</v>
      </c>
      <c r="G345" s="92" t="s">
        <v>8786</v>
      </c>
      <c r="H345" s="94">
        <v>43586</v>
      </c>
      <c r="I345" s="95">
        <v>43616</v>
      </c>
      <c r="J345" s="92" t="s">
        <v>8556</v>
      </c>
      <c r="K345" s="92" t="s">
        <v>8557</v>
      </c>
      <c r="L345" s="92" t="s">
        <v>8558</v>
      </c>
      <c r="M345" s="92" t="s">
        <v>8559</v>
      </c>
      <c r="N345" s="92" t="s">
        <v>8558</v>
      </c>
      <c r="O345" s="92" t="s">
        <v>8560</v>
      </c>
      <c r="P345" s="92" t="s">
        <v>8561</v>
      </c>
      <c r="Q345" s="92" t="s">
        <v>8562</v>
      </c>
      <c r="R345" s="92" t="s">
        <v>8558</v>
      </c>
      <c r="S345" s="92" t="s">
        <v>8559</v>
      </c>
      <c r="T345" s="92" t="s">
        <v>8563</v>
      </c>
      <c r="U345" s="92" t="s">
        <v>8564</v>
      </c>
      <c r="V345" s="92" t="s">
        <v>8558</v>
      </c>
      <c r="W345" s="92" t="s">
        <v>8559</v>
      </c>
      <c r="X345" s="92" t="s">
        <v>8565</v>
      </c>
      <c r="Y345" s="92" t="s">
        <v>8562</v>
      </c>
      <c r="Z345" s="92" t="s">
        <v>7982</v>
      </c>
      <c r="AA345" s="155">
        <v>30425.439999999999</v>
      </c>
      <c r="AB345" s="96">
        <v>0</v>
      </c>
      <c r="AC345" s="102">
        <v>30425.439999999999</v>
      </c>
      <c r="AD345" s="100">
        <v>0</v>
      </c>
      <c r="AE345" s="96" t="s">
        <v>8566</v>
      </c>
      <c r="AF345" s="92" t="s">
        <v>8616</v>
      </c>
      <c r="AG345" s="92" t="s">
        <v>8787</v>
      </c>
      <c r="AH345" s="93" t="s">
        <v>14629</v>
      </c>
      <c r="AI345" s="93" t="s">
        <v>7984</v>
      </c>
      <c r="AJ345" s="98">
        <v>43585</v>
      </c>
      <c r="AK345" s="92" t="s">
        <v>14630</v>
      </c>
      <c r="AL345" s="92" t="s">
        <v>8964</v>
      </c>
      <c r="AM345" s="92">
        <v>15702</v>
      </c>
      <c r="AN345" s="93" t="s">
        <v>8791</v>
      </c>
      <c r="AO345" s="93" t="s">
        <v>7984</v>
      </c>
      <c r="AP345" s="97"/>
      <c r="AQ345" s="97"/>
      <c r="AR345" s="97"/>
      <c r="AS345" s="97"/>
      <c r="AT345" s="97"/>
      <c r="AU345" s="97"/>
      <c r="AV345" s="97"/>
      <c r="AW345" s="97"/>
      <c r="AX345" s="92" t="s">
        <v>14576</v>
      </c>
      <c r="AY345" s="97"/>
      <c r="AZ345" s="97"/>
      <c r="BA345" s="97"/>
      <c r="BB345" s="97"/>
      <c r="BC345" s="97"/>
      <c r="BD345" s="97"/>
      <c r="BE345" s="97"/>
      <c r="BF345" s="92"/>
    </row>
    <row r="346" spans="1:58" ht="13.15" customHeight="1" x14ac:dyDescent="0.25">
      <c r="A346" s="92" t="s">
        <v>14561</v>
      </c>
      <c r="B346" s="92" t="s">
        <v>13793</v>
      </c>
      <c r="C346" s="93">
        <v>6910</v>
      </c>
      <c r="D346" s="92" t="s">
        <v>14562</v>
      </c>
      <c r="E346" s="92" t="s">
        <v>8613</v>
      </c>
      <c r="F346" s="92" t="s">
        <v>8785</v>
      </c>
      <c r="G346" s="92" t="s">
        <v>8786</v>
      </c>
      <c r="H346" s="94">
        <v>43586</v>
      </c>
      <c r="I346" s="95">
        <v>43616</v>
      </c>
      <c r="J346" s="92" t="s">
        <v>8556</v>
      </c>
      <c r="K346" s="92" t="s">
        <v>8557</v>
      </c>
      <c r="L346" s="92" t="s">
        <v>8558</v>
      </c>
      <c r="M346" s="92" t="s">
        <v>8559</v>
      </c>
      <c r="N346" s="92" t="s">
        <v>8558</v>
      </c>
      <c r="O346" s="92" t="s">
        <v>8560</v>
      </c>
      <c r="P346" s="92" t="s">
        <v>8561</v>
      </c>
      <c r="Q346" s="92" t="s">
        <v>8562</v>
      </c>
      <c r="R346" s="92" t="s">
        <v>8558</v>
      </c>
      <c r="S346" s="92" t="s">
        <v>8559</v>
      </c>
      <c r="T346" s="92" t="s">
        <v>8563</v>
      </c>
      <c r="U346" s="92" t="s">
        <v>8564</v>
      </c>
      <c r="V346" s="92" t="s">
        <v>8558</v>
      </c>
      <c r="W346" s="92" t="s">
        <v>8559</v>
      </c>
      <c r="X346" s="92" t="s">
        <v>8565</v>
      </c>
      <c r="Y346" s="92" t="s">
        <v>8562</v>
      </c>
      <c r="Z346" s="92" t="s">
        <v>7982</v>
      </c>
      <c r="AA346" s="155">
        <v>34148.480000000003</v>
      </c>
      <c r="AB346" s="96">
        <v>0</v>
      </c>
      <c r="AC346" s="102">
        <v>34148.480000000003</v>
      </c>
      <c r="AD346" s="100">
        <v>0</v>
      </c>
      <c r="AE346" s="96" t="s">
        <v>8566</v>
      </c>
      <c r="AF346" s="92" t="s">
        <v>8616</v>
      </c>
      <c r="AG346" s="92" t="s">
        <v>8787</v>
      </c>
      <c r="AH346" s="93" t="s">
        <v>14631</v>
      </c>
      <c r="AI346" s="93" t="s">
        <v>7984</v>
      </c>
      <c r="AJ346" s="98">
        <v>43585</v>
      </c>
      <c r="AK346" s="92" t="s">
        <v>14632</v>
      </c>
      <c r="AL346" s="92" t="s">
        <v>8964</v>
      </c>
      <c r="AM346" s="92">
        <v>464010</v>
      </c>
      <c r="AN346" s="93" t="s">
        <v>8791</v>
      </c>
      <c r="AO346" s="93" t="s">
        <v>7984</v>
      </c>
      <c r="AP346" s="97"/>
      <c r="AQ346" s="97"/>
      <c r="AR346" s="97"/>
      <c r="AS346" s="97"/>
      <c r="AT346" s="97"/>
      <c r="AU346" s="97"/>
      <c r="AV346" s="97"/>
      <c r="AW346" s="97"/>
      <c r="AX346" s="92" t="s">
        <v>14628</v>
      </c>
      <c r="AY346" s="97"/>
      <c r="AZ346" s="97"/>
      <c r="BA346" s="97"/>
      <c r="BB346" s="97"/>
      <c r="BC346" s="97"/>
      <c r="BD346" s="97"/>
      <c r="BE346" s="97"/>
      <c r="BF346" s="92"/>
    </row>
    <row r="347" spans="1:58" ht="13.15" customHeight="1" x14ac:dyDescent="0.25">
      <c r="A347" s="92" t="s">
        <v>14561</v>
      </c>
      <c r="B347" s="92" t="s">
        <v>13793</v>
      </c>
      <c r="C347" s="93">
        <v>6910</v>
      </c>
      <c r="D347" s="92" t="s">
        <v>14562</v>
      </c>
      <c r="E347" s="92" t="s">
        <v>8613</v>
      </c>
      <c r="F347" s="92" t="s">
        <v>8785</v>
      </c>
      <c r="G347" s="92" t="s">
        <v>8786</v>
      </c>
      <c r="H347" s="94">
        <v>43586</v>
      </c>
      <c r="I347" s="95">
        <v>43616</v>
      </c>
      <c r="J347" s="92" t="s">
        <v>8556</v>
      </c>
      <c r="K347" s="92" t="s">
        <v>8557</v>
      </c>
      <c r="L347" s="92" t="s">
        <v>8558</v>
      </c>
      <c r="M347" s="92" t="s">
        <v>8559</v>
      </c>
      <c r="N347" s="92" t="s">
        <v>8558</v>
      </c>
      <c r="O347" s="92" t="s">
        <v>8560</v>
      </c>
      <c r="P347" s="92" t="s">
        <v>8561</v>
      </c>
      <c r="Q347" s="92" t="s">
        <v>8562</v>
      </c>
      <c r="R347" s="92" t="s">
        <v>8558</v>
      </c>
      <c r="S347" s="92" t="s">
        <v>8559</v>
      </c>
      <c r="T347" s="92" t="s">
        <v>8563</v>
      </c>
      <c r="U347" s="92" t="s">
        <v>8564</v>
      </c>
      <c r="V347" s="92" t="s">
        <v>8558</v>
      </c>
      <c r="W347" s="92" t="s">
        <v>8559</v>
      </c>
      <c r="X347" s="92" t="s">
        <v>8565</v>
      </c>
      <c r="Y347" s="92" t="s">
        <v>8562</v>
      </c>
      <c r="Z347" s="92" t="s">
        <v>7982</v>
      </c>
      <c r="AA347" s="155">
        <v>41309</v>
      </c>
      <c r="AB347" s="96">
        <v>0</v>
      </c>
      <c r="AC347" s="102">
        <v>41309</v>
      </c>
      <c r="AD347" s="100">
        <v>0</v>
      </c>
      <c r="AE347" s="96" t="s">
        <v>8566</v>
      </c>
      <c r="AF347" s="92" t="s">
        <v>8616</v>
      </c>
      <c r="AG347" s="92" t="s">
        <v>8787</v>
      </c>
      <c r="AH347" s="93" t="s">
        <v>14633</v>
      </c>
      <c r="AI347" s="93" t="s">
        <v>7984</v>
      </c>
      <c r="AJ347" s="98">
        <v>43571</v>
      </c>
      <c r="AK347" s="92" t="s">
        <v>14634</v>
      </c>
      <c r="AL347" s="92" t="s">
        <v>8861</v>
      </c>
      <c r="AM347" s="92">
        <v>16318</v>
      </c>
      <c r="AN347" s="93" t="s">
        <v>8791</v>
      </c>
      <c r="AO347" s="93" t="s">
        <v>7984</v>
      </c>
      <c r="AP347" s="97"/>
      <c r="AQ347" s="97"/>
      <c r="AR347" s="97"/>
      <c r="AS347" s="97"/>
      <c r="AT347" s="97"/>
      <c r="AU347" s="97"/>
      <c r="AV347" s="97"/>
      <c r="AW347" s="97"/>
      <c r="AX347" s="92" t="s">
        <v>14635</v>
      </c>
      <c r="AY347" s="97"/>
      <c r="AZ347" s="97"/>
      <c r="BA347" s="97"/>
      <c r="BB347" s="97"/>
      <c r="BC347" s="97"/>
      <c r="BD347" s="97"/>
      <c r="BE347" s="97"/>
      <c r="BF347" s="92"/>
    </row>
    <row r="348" spans="1:58" ht="13.15" customHeight="1" x14ac:dyDescent="0.25">
      <c r="A348" s="92" t="s">
        <v>14561</v>
      </c>
      <c r="B348" s="92" t="s">
        <v>13793</v>
      </c>
      <c r="C348" s="93">
        <v>6910</v>
      </c>
      <c r="D348" s="92" t="s">
        <v>14562</v>
      </c>
      <c r="E348" s="92" t="s">
        <v>8613</v>
      </c>
      <c r="F348" s="92" t="s">
        <v>8785</v>
      </c>
      <c r="G348" s="92" t="s">
        <v>8786</v>
      </c>
      <c r="H348" s="94">
        <v>43586</v>
      </c>
      <c r="I348" s="95">
        <v>43616</v>
      </c>
      <c r="J348" s="92" t="s">
        <v>8556</v>
      </c>
      <c r="K348" s="92" t="s">
        <v>8557</v>
      </c>
      <c r="L348" s="92" t="s">
        <v>8558</v>
      </c>
      <c r="M348" s="92" t="s">
        <v>8559</v>
      </c>
      <c r="N348" s="92" t="s">
        <v>8558</v>
      </c>
      <c r="O348" s="92" t="s">
        <v>8560</v>
      </c>
      <c r="P348" s="92" t="s">
        <v>8561</v>
      </c>
      <c r="Q348" s="92" t="s">
        <v>8562</v>
      </c>
      <c r="R348" s="92" t="s">
        <v>8558</v>
      </c>
      <c r="S348" s="92" t="s">
        <v>8559</v>
      </c>
      <c r="T348" s="92" t="s">
        <v>8563</v>
      </c>
      <c r="U348" s="92" t="s">
        <v>8564</v>
      </c>
      <c r="V348" s="92" t="s">
        <v>8558</v>
      </c>
      <c r="W348" s="92" t="s">
        <v>8559</v>
      </c>
      <c r="X348" s="92" t="s">
        <v>8565</v>
      </c>
      <c r="Y348" s="92" t="s">
        <v>8562</v>
      </c>
      <c r="Z348" s="92" t="s">
        <v>7982</v>
      </c>
      <c r="AA348" s="155">
        <v>44582.79</v>
      </c>
      <c r="AB348" s="96">
        <v>0</v>
      </c>
      <c r="AC348" s="102">
        <v>44582.79</v>
      </c>
      <c r="AD348" s="100">
        <v>0</v>
      </c>
      <c r="AE348" s="96" t="s">
        <v>8566</v>
      </c>
      <c r="AF348" s="92" t="s">
        <v>8616</v>
      </c>
      <c r="AG348" s="92" t="s">
        <v>8787</v>
      </c>
      <c r="AH348" s="93" t="s">
        <v>14636</v>
      </c>
      <c r="AI348" s="93" t="s">
        <v>7984</v>
      </c>
      <c r="AJ348" s="98">
        <v>43585</v>
      </c>
      <c r="AK348" s="92" t="s">
        <v>14637</v>
      </c>
      <c r="AL348" s="92" t="s">
        <v>8964</v>
      </c>
      <c r="AM348" s="92">
        <v>15698</v>
      </c>
      <c r="AN348" s="93" t="s">
        <v>8791</v>
      </c>
      <c r="AO348" s="93" t="s">
        <v>7984</v>
      </c>
      <c r="AP348" s="97"/>
      <c r="AQ348" s="97"/>
      <c r="AR348" s="97"/>
      <c r="AS348" s="97"/>
      <c r="AT348" s="97"/>
      <c r="AU348" s="97"/>
      <c r="AV348" s="97"/>
      <c r="AW348" s="97"/>
      <c r="AX348" s="92" t="s">
        <v>14638</v>
      </c>
      <c r="AY348" s="97"/>
      <c r="AZ348" s="97"/>
      <c r="BA348" s="97"/>
      <c r="BB348" s="97"/>
      <c r="BC348" s="97"/>
      <c r="BD348" s="97"/>
      <c r="BE348" s="97"/>
      <c r="BF348" s="92"/>
    </row>
    <row r="349" spans="1:58" ht="13.15" customHeight="1" x14ac:dyDescent="0.25">
      <c r="A349" s="92" t="s">
        <v>14561</v>
      </c>
      <c r="B349" s="92" t="s">
        <v>13793</v>
      </c>
      <c r="C349" s="93">
        <v>6910</v>
      </c>
      <c r="D349" s="92" t="s">
        <v>14562</v>
      </c>
      <c r="E349" s="92" t="s">
        <v>8613</v>
      </c>
      <c r="F349" s="92" t="s">
        <v>8785</v>
      </c>
      <c r="G349" s="92" t="s">
        <v>8786</v>
      </c>
      <c r="H349" s="94">
        <v>43586</v>
      </c>
      <c r="I349" s="95">
        <v>43616</v>
      </c>
      <c r="J349" s="92" t="s">
        <v>8556</v>
      </c>
      <c r="K349" s="92" t="s">
        <v>8557</v>
      </c>
      <c r="L349" s="92" t="s">
        <v>8558</v>
      </c>
      <c r="M349" s="92" t="s">
        <v>8559</v>
      </c>
      <c r="N349" s="92" t="s">
        <v>8558</v>
      </c>
      <c r="O349" s="92" t="s">
        <v>8560</v>
      </c>
      <c r="P349" s="92" t="s">
        <v>8561</v>
      </c>
      <c r="Q349" s="92" t="s">
        <v>8562</v>
      </c>
      <c r="R349" s="92" t="s">
        <v>8558</v>
      </c>
      <c r="S349" s="92" t="s">
        <v>8559</v>
      </c>
      <c r="T349" s="92" t="s">
        <v>8563</v>
      </c>
      <c r="U349" s="92" t="s">
        <v>8564</v>
      </c>
      <c r="V349" s="92" t="s">
        <v>8558</v>
      </c>
      <c r="W349" s="92" t="s">
        <v>8559</v>
      </c>
      <c r="X349" s="92" t="s">
        <v>8565</v>
      </c>
      <c r="Y349" s="92" t="s">
        <v>8562</v>
      </c>
      <c r="Z349" s="92" t="s">
        <v>7982</v>
      </c>
      <c r="AA349" s="155">
        <v>62268.639999999999</v>
      </c>
      <c r="AB349" s="96">
        <v>0</v>
      </c>
      <c r="AC349" s="102">
        <v>62268.639999999999</v>
      </c>
      <c r="AD349" s="100">
        <v>0</v>
      </c>
      <c r="AE349" s="96" t="s">
        <v>8566</v>
      </c>
      <c r="AF349" s="92" t="s">
        <v>8616</v>
      </c>
      <c r="AG349" s="92" t="s">
        <v>8787</v>
      </c>
      <c r="AH349" s="93" t="s">
        <v>14639</v>
      </c>
      <c r="AI349" s="93" t="s">
        <v>7984</v>
      </c>
      <c r="AJ349" s="98">
        <v>43585</v>
      </c>
      <c r="AK349" s="92" t="s">
        <v>14640</v>
      </c>
      <c r="AL349" s="92" t="s">
        <v>8964</v>
      </c>
      <c r="AM349" s="92">
        <v>15699</v>
      </c>
      <c r="AN349" s="93" t="s">
        <v>8791</v>
      </c>
      <c r="AO349" s="93" t="s">
        <v>7984</v>
      </c>
      <c r="AP349" s="97"/>
      <c r="AQ349" s="97"/>
      <c r="AR349" s="97"/>
      <c r="AS349" s="97"/>
      <c r="AT349" s="97"/>
      <c r="AU349" s="97"/>
      <c r="AV349" s="97"/>
      <c r="AW349" s="97"/>
      <c r="AX349" s="92" t="s">
        <v>14641</v>
      </c>
      <c r="AY349" s="97"/>
      <c r="AZ349" s="97"/>
      <c r="BA349" s="97"/>
      <c r="BB349" s="97"/>
      <c r="BC349" s="97"/>
      <c r="BD349" s="97"/>
      <c r="BE349" s="97"/>
      <c r="BF349" s="92"/>
    </row>
    <row r="350" spans="1:58" ht="13.15" customHeight="1" x14ac:dyDescent="0.25">
      <c r="A350" s="92" t="s">
        <v>14561</v>
      </c>
      <c r="B350" s="92" t="s">
        <v>13793</v>
      </c>
      <c r="C350" s="93">
        <v>6910</v>
      </c>
      <c r="D350" s="92" t="s">
        <v>14562</v>
      </c>
      <c r="E350" s="92" t="s">
        <v>8613</v>
      </c>
      <c r="F350" s="92" t="s">
        <v>8785</v>
      </c>
      <c r="G350" s="92" t="s">
        <v>8786</v>
      </c>
      <c r="H350" s="94">
        <v>43586</v>
      </c>
      <c r="I350" s="95">
        <v>43616</v>
      </c>
      <c r="J350" s="92" t="s">
        <v>8556</v>
      </c>
      <c r="K350" s="92" t="s">
        <v>8557</v>
      </c>
      <c r="L350" s="92" t="s">
        <v>8558</v>
      </c>
      <c r="M350" s="92" t="s">
        <v>8559</v>
      </c>
      <c r="N350" s="92" t="s">
        <v>8558</v>
      </c>
      <c r="O350" s="92" t="s">
        <v>8560</v>
      </c>
      <c r="P350" s="92" t="s">
        <v>8561</v>
      </c>
      <c r="Q350" s="92" t="s">
        <v>8562</v>
      </c>
      <c r="R350" s="92" t="s">
        <v>8558</v>
      </c>
      <c r="S350" s="92" t="s">
        <v>8559</v>
      </c>
      <c r="T350" s="92" t="s">
        <v>8563</v>
      </c>
      <c r="U350" s="92" t="s">
        <v>8564</v>
      </c>
      <c r="V350" s="92" t="s">
        <v>8558</v>
      </c>
      <c r="W350" s="92" t="s">
        <v>8559</v>
      </c>
      <c r="X350" s="92" t="s">
        <v>8565</v>
      </c>
      <c r="Y350" s="92" t="s">
        <v>8562</v>
      </c>
      <c r="Z350" s="92" t="s">
        <v>7982</v>
      </c>
      <c r="AA350" s="155">
        <v>63533.8</v>
      </c>
      <c r="AB350" s="96">
        <v>0</v>
      </c>
      <c r="AC350" s="102">
        <v>63533.8</v>
      </c>
      <c r="AD350" s="100">
        <v>0</v>
      </c>
      <c r="AE350" s="96" t="s">
        <v>8566</v>
      </c>
      <c r="AF350" s="92" t="s">
        <v>8616</v>
      </c>
      <c r="AG350" s="92" t="s">
        <v>8787</v>
      </c>
      <c r="AH350" s="93" t="s">
        <v>14642</v>
      </c>
      <c r="AI350" s="93" t="s">
        <v>7984</v>
      </c>
      <c r="AJ350" s="98">
        <v>43585</v>
      </c>
      <c r="AK350" s="92" t="s">
        <v>14643</v>
      </c>
      <c r="AL350" s="92" t="s">
        <v>8964</v>
      </c>
      <c r="AM350" s="92">
        <v>15699</v>
      </c>
      <c r="AN350" s="93" t="s">
        <v>8791</v>
      </c>
      <c r="AO350" s="93" t="s">
        <v>7984</v>
      </c>
      <c r="AP350" s="97"/>
      <c r="AQ350" s="97"/>
      <c r="AR350" s="97"/>
      <c r="AS350" s="97"/>
      <c r="AT350" s="97"/>
      <c r="AU350" s="97"/>
      <c r="AV350" s="97"/>
      <c r="AW350" s="97"/>
      <c r="AX350" s="92" t="s">
        <v>14641</v>
      </c>
      <c r="AY350" s="97"/>
      <c r="AZ350" s="97"/>
      <c r="BA350" s="97"/>
      <c r="BB350" s="97"/>
      <c r="BC350" s="97"/>
      <c r="BD350" s="97"/>
      <c r="BE350" s="97"/>
      <c r="BF350" s="92"/>
    </row>
    <row r="351" spans="1:58" ht="13.15" customHeight="1" x14ac:dyDescent="0.25">
      <c r="A351" s="92" t="s">
        <v>14561</v>
      </c>
      <c r="B351" s="92" t="s">
        <v>13793</v>
      </c>
      <c r="C351" s="93">
        <v>6910</v>
      </c>
      <c r="D351" s="92" t="s">
        <v>14562</v>
      </c>
      <c r="E351" s="92" t="s">
        <v>8613</v>
      </c>
      <c r="F351" s="92" t="s">
        <v>8785</v>
      </c>
      <c r="G351" s="92" t="s">
        <v>8786</v>
      </c>
      <c r="H351" s="94">
        <v>43586</v>
      </c>
      <c r="I351" s="95">
        <v>43616</v>
      </c>
      <c r="J351" s="92" t="s">
        <v>8556</v>
      </c>
      <c r="K351" s="92" t="s">
        <v>8557</v>
      </c>
      <c r="L351" s="92" t="s">
        <v>8558</v>
      </c>
      <c r="M351" s="92" t="s">
        <v>8559</v>
      </c>
      <c r="N351" s="92" t="s">
        <v>8558</v>
      </c>
      <c r="O351" s="92" t="s">
        <v>8560</v>
      </c>
      <c r="P351" s="92" t="s">
        <v>8561</v>
      </c>
      <c r="Q351" s="92" t="s">
        <v>8562</v>
      </c>
      <c r="R351" s="92" t="s">
        <v>8558</v>
      </c>
      <c r="S351" s="92" t="s">
        <v>8559</v>
      </c>
      <c r="T351" s="92" t="s">
        <v>8563</v>
      </c>
      <c r="U351" s="92" t="s">
        <v>8564</v>
      </c>
      <c r="V351" s="92" t="s">
        <v>8558</v>
      </c>
      <c r="W351" s="92" t="s">
        <v>8559</v>
      </c>
      <c r="X351" s="92" t="s">
        <v>8565</v>
      </c>
      <c r="Y351" s="92" t="s">
        <v>8562</v>
      </c>
      <c r="Z351" s="92" t="s">
        <v>7982</v>
      </c>
      <c r="AA351" s="155">
        <v>65495.55</v>
      </c>
      <c r="AB351" s="96">
        <v>0</v>
      </c>
      <c r="AC351" s="102">
        <v>65495.55</v>
      </c>
      <c r="AD351" s="100">
        <v>0</v>
      </c>
      <c r="AE351" s="96" t="s">
        <v>8566</v>
      </c>
      <c r="AF351" s="92" t="s">
        <v>8616</v>
      </c>
      <c r="AG351" s="92" t="s">
        <v>8787</v>
      </c>
      <c r="AH351" s="93" t="s">
        <v>14644</v>
      </c>
      <c r="AI351" s="93" t="s">
        <v>7984</v>
      </c>
      <c r="AJ351" s="98">
        <v>43585</v>
      </c>
      <c r="AK351" s="92" t="s">
        <v>14645</v>
      </c>
      <c r="AL351" s="92" t="s">
        <v>8968</v>
      </c>
      <c r="AM351" s="92">
        <v>319670</v>
      </c>
      <c r="AN351" s="93" t="s">
        <v>8791</v>
      </c>
      <c r="AO351" s="93" t="s">
        <v>7984</v>
      </c>
      <c r="AP351" s="97"/>
      <c r="AQ351" s="97"/>
      <c r="AR351" s="97"/>
      <c r="AS351" s="97"/>
      <c r="AT351" s="97"/>
      <c r="AU351" s="97"/>
      <c r="AV351" s="97"/>
      <c r="AW351" s="97"/>
      <c r="AX351" s="92" t="s">
        <v>14570</v>
      </c>
      <c r="AY351" s="97"/>
      <c r="AZ351" s="97"/>
      <c r="BA351" s="97"/>
      <c r="BB351" s="97"/>
      <c r="BC351" s="97"/>
      <c r="BD351" s="97"/>
      <c r="BE351" s="97"/>
      <c r="BF351" s="92"/>
    </row>
    <row r="352" spans="1:58" ht="13.15" customHeight="1" x14ac:dyDescent="0.25">
      <c r="A352" s="92" t="s">
        <v>14561</v>
      </c>
      <c r="B352" s="92" t="s">
        <v>13793</v>
      </c>
      <c r="C352" s="93">
        <v>6910</v>
      </c>
      <c r="D352" s="92" t="s">
        <v>14562</v>
      </c>
      <c r="E352" s="92" t="s">
        <v>8613</v>
      </c>
      <c r="F352" s="92" t="s">
        <v>8785</v>
      </c>
      <c r="G352" s="92" t="s">
        <v>8786</v>
      </c>
      <c r="H352" s="94">
        <v>43586</v>
      </c>
      <c r="I352" s="95">
        <v>43616</v>
      </c>
      <c r="J352" s="92" t="s">
        <v>8556</v>
      </c>
      <c r="K352" s="92" t="s">
        <v>8557</v>
      </c>
      <c r="L352" s="92" t="s">
        <v>8558</v>
      </c>
      <c r="M352" s="92" t="s">
        <v>8559</v>
      </c>
      <c r="N352" s="92" t="s">
        <v>8558</v>
      </c>
      <c r="O352" s="92" t="s">
        <v>8560</v>
      </c>
      <c r="P352" s="92" t="s">
        <v>8561</v>
      </c>
      <c r="Q352" s="92" t="s">
        <v>8562</v>
      </c>
      <c r="R352" s="92" t="s">
        <v>8558</v>
      </c>
      <c r="S352" s="92" t="s">
        <v>8559</v>
      </c>
      <c r="T352" s="92" t="s">
        <v>8563</v>
      </c>
      <c r="U352" s="92" t="s">
        <v>8564</v>
      </c>
      <c r="V352" s="92" t="s">
        <v>8558</v>
      </c>
      <c r="W352" s="92" t="s">
        <v>8559</v>
      </c>
      <c r="X352" s="92" t="s">
        <v>8565</v>
      </c>
      <c r="Y352" s="92" t="s">
        <v>8562</v>
      </c>
      <c r="Z352" s="92" t="s">
        <v>7982</v>
      </c>
      <c r="AA352" s="155">
        <v>68789.440000000002</v>
      </c>
      <c r="AB352" s="96">
        <v>0</v>
      </c>
      <c r="AC352" s="102">
        <v>68789.440000000002</v>
      </c>
      <c r="AD352" s="100">
        <v>0</v>
      </c>
      <c r="AE352" s="96" t="s">
        <v>8566</v>
      </c>
      <c r="AF352" s="92" t="s">
        <v>8616</v>
      </c>
      <c r="AG352" s="92" t="s">
        <v>8787</v>
      </c>
      <c r="AH352" s="93" t="s">
        <v>14646</v>
      </c>
      <c r="AI352" s="93" t="s">
        <v>7984</v>
      </c>
      <c r="AJ352" s="98">
        <v>43585</v>
      </c>
      <c r="AK352" s="92" t="s">
        <v>14647</v>
      </c>
      <c r="AL352" s="92" t="s">
        <v>8964</v>
      </c>
      <c r="AM352" s="92">
        <v>15703</v>
      </c>
      <c r="AN352" s="93" t="s">
        <v>8791</v>
      </c>
      <c r="AO352" s="93" t="s">
        <v>7984</v>
      </c>
      <c r="AP352" s="97"/>
      <c r="AQ352" s="97"/>
      <c r="AR352" s="97"/>
      <c r="AS352" s="97"/>
      <c r="AT352" s="97"/>
      <c r="AU352" s="97"/>
      <c r="AV352" s="97"/>
      <c r="AW352" s="97"/>
      <c r="AX352" s="92" t="s">
        <v>14648</v>
      </c>
      <c r="AY352" s="97"/>
      <c r="AZ352" s="97"/>
      <c r="BA352" s="97"/>
      <c r="BB352" s="97"/>
      <c r="BC352" s="97"/>
      <c r="BD352" s="97"/>
      <c r="BE352" s="97"/>
      <c r="BF352" s="92"/>
    </row>
    <row r="353" spans="1:58" ht="13.15" customHeight="1" x14ac:dyDescent="0.25">
      <c r="A353" s="92" t="s">
        <v>14561</v>
      </c>
      <c r="B353" s="92" t="s">
        <v>13793</v>
      </c>
      <c r="C353" s="93">
        <v>6910</v>
      </c>
      <c r="D353" s="92" t="s">
        <v>14562</v>
      </c>
      <c r="E353" s="92" t="s">
        <v>8613</v>
      </c>
      <c r="F353" s="92" t="s">
        <v>8785</v>
      </c>
      <c r="G353" s="92" t="s">
        <v>8786</v>
      </c>
      <c r="H353" s="94">
        <v>43586</v>
      </c>
      <c r="I353" s="95">
        <v>43616</v>
      </c>
      <c r="J353" s="92" t="s">
        <v>8556</v>
      </c>
      <c r="K353" s="92" t="s">
        <v>8557</v>
      </c>
      <c r="L353" s="92" t="s">
        <v>8558</v>
      </c>
      <c r="M353" s="92" t="s">
        <v>8559</v>
      </c>
      <c r="N353" s="92" t="s">
        <v>8558</v>
      </c>
      <c r="O353" s="92" t="s">
        <v>8560</v>
      </c>
      <c r="P353" s="92" t="s">
        <v>8561</v>
      </c>
      <c r="Q353" s="92" t="s">
        <v>8562</v>
      </c>
      <c r="R353" s="92" t="s">
        <v>8558</v>
      </c>
      <c r="S353" s="92" t="s">
        <v>8559</v>
      </c>
      <c r="T353" s="92" t="s">
        <v>8563</v>
      </c>
      <c r="U353" s="92" t="s">
        <v>8564</v>
      </c>
      <c r="V353" s="92" t="s">
        <v>8558</v>
      </c>
      <c r="W353" s="92" t="s">
        <v>8559</v>
      </c>
      <c r="X353" s="92" t="s">
        <v>8565</v>
      </c>
      <c r="Y353" s="92" t="s">
        <v>8562</v>
      </c>
      <c r="Z353" s="92" t="s">
        <v>7982</v>
      </c>
      <c r="AA353" s="155">
        <v>81190.009999999995</v>
      </c>
      <c r="AB353" s="96">
        <v>0</v>
      </c>
      <c r="AC353" s="102">
        <v>81190.009999999995</v>
      </c>
      <c r="AD353" s="100">
        <v>0</v>
      </c>
      <c r="AE353" s="96" t="s">
        <v>8566</v>
      </c>
      <c r="AF353" s="92" t="s">
        <v>8616</v>
      </c>
      <c r="AG353" s="92" t="s">
        <v>8787</v>
      </c>
      <c r="AH353" s="93" t="s">
        <v>14649</v>
      </c>
      <c r="AI353" s="93" t="s">
        <v>7984</v>
      </c>
      <c r="AJ353" s="98">
        <v>43585</v>
      </c>
      <c r="AK353" s="92" t="s">
        <v>14650</v>
      </c>
      <c r="AL353" s="92" t="s">
        <v>8964</v>
      </c>
      <c r="AM353" s="92">
        <v>15703</v>
      </c>
      <c r="AN353" s="93" t="s">
        <v>8791</v>
      </c>
      <c r="AO353" s="93" t="s">
        <v>7984</v>
      </c>
      <c r="AP353" s="97"/>
      <c r="AQ353" s="97"/>
      <c r="AR353" s="97"/>
      <c r="AS353" s="97"/>
      <c r="AT353" s="97"/>
      <c r="AU353" s="97"/>
      <c r="AV353" s="97"/>
      <c r="AW353" s="97"/>
      <c r="AX353" s="92" t="s">
        <v>14648</v>
      </c>
      <c r="AY353" s="97"/>
      <c r="AZ353" s="97"/>
      <c r="BA353" s="97"/>
      <c r="BB353" s="97"/>
      <c r="BC353" s="97"/>
      <c r="BD353" s="97"/>
      <c r="BE353" s="97"/>
      <c r="BF353" s="92"/>
    </row>
    <row r="354" spans="1:58" ht="13.15" customHeight="1" x14ac:dyDescent="0.25">
      <c r="A354" s="92" t="s">
        <v>14561</v>
      </c>
      <c r="B354" s="92" t="s">
        <v>13793</v>
      </c>
      <c r="C354" s="93">
        <v>6910</v>
      </c>
      <c r="D354" s="92" t="s">
        <v>14562</v>
      </c>
      <c r="E354" s="92" t="s">
        <v>8613</v>
      </c>
      <c r="F354" s="92" t="s">
        <v>8785</v>
      </c>
      <c r="G354" s="92" t="s">
        <v>8786</v>
      </c>
      <c r="H354" s="94">
        <v>43586</v>
      </c>
      <c r="I354" s="95">
        <v>43616</v>
      </c>
      <c r="J354" s="92" t="s">
        <v>8556</v>
      </c>
      <c r="K354" s="92" t="s">
        <v>8557</v>
      </c>
      <c r="L354" s="92" t="s">
        <v>8558</v>
      </c>
      <c r="M354" s="92" t="s">
        <v>8559</v>
      </c>
      <c r="N354" s="92" t="s">
        <v>8558</v>
      </c>
      <c r="O354" s="92" t="s">
        <v>8560</v>
      </c>
      <c r="P354" s="92" t="s">
        <v>8561</v>
      </c>
      <c r="Q354" s="92" t="s">
        <v>8562</v>
      </c>
      <c r="R354" s="92" t="s">
        <v>8558</v>
      </c>
      <c r="S354" s="92" t="s">
        <v>8559</v>
      </c>
      <c r="T354" s="92" t="s">
        <v>8563</v>
      </c>
      <c r="U354" s="92" t="s">
        <v>8564</v>
      </c>
      <c r="V354" s="92" t="s">
        <v>8558</v>
      </c>
      <c r="W354" s="92" t="s">
        <v>8559</v>
      </c>
      <c r="X354" s="92" t="s">
        <v>8565</v>
      </c>
      <c r="Y354" s="92" t="s">
        <v>8562</v>
      </c>
      <c r="Z354" s="92" t="s">
        <v>7982</v>
      </c>
      <c r="AA354" s="155">
        <v>117892.31</v>
      </c>
      <c r="AB354" s="96">
        <v>0</v>
      </c>
      <c r="AC354" s="102">
        <v>117892.31</v>
      </c>
      <c r="AD354" s="100">
        <v>0</v>
      </c>
      <c r="AE354" s="96" t="s">
        <v>8566</v>
      </c>
      <c r="AF354" s="92" t="s">
        <v>8616</v>
      </c>
      <c r="AG354" s="92" t="s">
        <v>8787</v>
      </c>
      <c r="AH354" s="93" t="s">
        <v>14651</v>
      </c>
      <c r="AI354" s="93" t="s">
        <v>7984</v>
      </c>
      <c r="AJ354" s="98">
        <v>43585</v>
      </c>
      <c r="AK354" s="92" t="s">
        <v>14652</v>
      </c>
      <c r="AL354" s="92" t="s">
        <v>8964</v>
      </c>
      <c r="AM354" s="92">
        <v>15698</v>
      </c>
      <c r="AN354" s="93" t="s">
        <v>8791</v>
      </c>
      <c r="AO354" s="93" t="s">
        <v>7984</v>
      </c>
      <c r="AP354" s="97"/>
      <c r="AQ354" s="97"/>
      <c r="AR354" s="97"/>
      <c r="AS354" s="97"/>
      <c r="AT354" s="97"/>
      <c r="AU354" s="97"/>
      <c r="AV354" s="97"/>
      <c r="AW354" s="97"/>
      <c r="AX354" s="92" t="s">
        <v>14638</v>
      </c>
      <c r="AY354" s="97"/>
      <c r="AZ354" s="97"/>
      <c r="BA354" s="97"/>
      <c r="BB354" s="97"/>
      <c r="BC354" s="97"/>
      <c r="BD354" s="97"/>
      <c r="BE354" s="97"/>
      <c r="BF354" s="92"/>
    </row>
    <row r="355" spans="1:58" ht="13.15" customHeight="1" x14ac:dyDescent="0.25">
      <c r="A355" s="92" t="s">
        <v>14561</v>
      </c>
      <c r="B355" s="92" t="s">
        <v>13793</v>
      </c>
      <c r="C355" s="93">
        <v>6910</v>
      </c>
      <c r="D355" s="92" t="s">
        <v>14562</v>
      </c>
      <c r="E355" s="92" t="s">
        <v>8613</v>
      </c>
      <c r="F355" s="92" t="s">
        <v>8785</v>
      </c>
      <c r="G355" s="92" t="s">
        <v>8786</v>
      </c>
      <c r="H355" s="94">
        <v>43586</v>
      </c>
      <c r="I355" s="95">
        <v>43616</v>
      </c>
      <c r="J355" s="92" t="s">
        <v>8556</v>
      </c>
      <c r="K355" s="92" t="s">
        <v>8557</v>
      </c>
      <c r="L355" s="92" t="s">
        <v>8558</v>
      </c>
      <c r="M355" s="92" t="s">
        <v>8559</v>
      </c>
      <c r="N355" s="92" t="s">
        <v>8558</v>
      </c>
      <c r="O355" s="92" t="s">
        <v>8560</v>
      </c>
      <c r="P355" s="92" t="s">
        <v>8561</v>
      </c>
      <c r="Q355" s="92" t="s">
        <v>8562</v>
      </c>
      <c r="R355" s="92" t="s">
        <v>8558</v>
      </c>
      <c r="S355" s="92" t="s">
        <v>8559</v>
      </c>
      <c r="T355" s="92" t="s">
        <v>8563</v>
      </c>
      <c r="U355" s="92" t="s">
        <v>8564</v>
      </c>
      <c r="V355" s="92" t="s">
        <v>8558</v>
      </c>
      <c r="W355" s="92" t="s">
        <v>8559</v>
      </c>
      <c r="X355" s="92" t="s">
        <v>8565</v>
      </c>
      <c r="Y355" s="92" t="s">
        <v>8562</v>
      </c>
      <c r="Z355" s="92" t="s">
        <v>7982</v>
      </c>
      <c r="AA355" s="155">
        <v>118882.5</v>
      </c>
      <c r="AB355" s="96">
        <v>0</v>
      </c>
      <c r="AC355" s="102">
        <v>118882.5</v>
      </c>
      <c r="AD355" s="100">
        <v>0</v>
      </c>
      <c r="AE355" s="96" t="s">
        <v>8566</v>
      </c>
      <c r="AF355" s="92" t="s">
        <v>8616</v>
      </c>
      <c r="AG355" s="92" t="s">
        <v>8787</v>
      </c>
      <c r="AH355" s="93" t="s">
        <v>14653</v>
      </c>
      <c r="AI355" s="93" t="s">
        <v>7984</v>
      </c>
      <c r="AJ355" s="98">
        <v>43585</v>
      </c>
      <c r="AK355" s="92" t="s">
        <v>14654</v>
      </c>
      <c r="AL355" s="92" t="s">
        <v>8897</v>
      </c>
      <c r="AM355" s="92">
        <v>1232</v>
      </c>
      <c r="AN355" s="93" t="s">
        <v>8791</v>
      </c>
      <c r="AO355" s="93" t="s">
        <v>7984</v>
      </c>
      <c r="AP355" s="97"/>
      <c r="AQ355" s="97"/>
      <c r="AR355" s="97"/>
      <c r="AS355" s="97"/>
      <c r="AT355" s="97"/>
      <c r="AU355" s="97"/>
      <c r="AV355" s="97"/>
      <c r="AW355" s="97"/>
      <c r="AX355" s="92" t="s">
        <v>14620</v>
      </c>
      <c r="AY355" s="97"/>
      <c r="AZ355" s="97"/>
      <c r="BA355" s="97"/>
      <c r="BB355" s="97"/>
      <c r="BC355" s="97"/>
      <c r="BD355" s="97"/>
      <c r="BE355" s="97"/>
      <c r="BF355" s="92"/>
    </row>
    <row r="356" spans="1:58" ht="13.15" customHeight="1" x14ac:dyDescent="0.25">
      <c r="A356" s="92" t="s">
        <v>14561</v>
      </c>
      <c r="B356" s="92" t="s">
        <v>13793</v>
      </c>
      <c r="C356" s="93">
        <v>6910</v>
      </c>
      <c r="D356" s="92" t="s">
        <v>14562</v>
      </c>
      <c r="E356" s="92" t="s">
        <v>8613</v>
      </c>
      <c r="F356" s="92" t="s">
        <v>8785</v>
      </c>
      <c r="G356" s="92" t="s">
        <v>8786</v>
      </c>
      <c r="H356" s="94">
        <v>43586</v>
      </c>
      <c r="I356" s="95">
        <v>43616</v>
      </c>
      <c r="J356" s="92" t="s">
        <v>8556</v>
      </c>
      <c r="K356" s="92" t="s">
        <v>8557</v>
      </c>
      <c r="L356" s="92" t="s">
        <v>8558</v>
      </c>
      <c r="M356" s="92" t="s">
        <v>8559</v>
      </c>
      <c r="N356" s="92" t="s">
        <v>8558</v>
      </c>
      <c r="O356" s="92" t="s">
        <v>8560</v>
      </c>
      <c r="P356" s="92" t="s">
        <v>8561</v>
      </c>
      <c r="Q356" s="92" t="s">
        <v>8562</v>
      </c>
      <c r="R356" s="92" t="s">
        <v>8558</v>
      </c>
      <c r="S356" s="92" t="s">
        <v>8559</v>
      </c>
      <c r="T356" s="92" t="s">
        <v>8563</v>
      </c>
      <c r="U356" s="92" t="s">
        <v>8564</v>
      </c>
      <c r="V356" s="92" t="s">
        <v>8558</v>
      </c>
      <c r="W356" s="92" t="s">
        <v>8559</v>
      </c>
      <c r="X356" s="92" t="s">
        <v>8565</v>
      </c>
      <c r="Y356" s="92" t="s">
        <v>8562</v>
      </c>
      <c r="Z356" s="92" t="s">
        <v>7982</v>
      </c>
      <c r="AA356" s="155">
        <v>123746.03</v>
      </c>
      <c r="AB356" s="96">
        <v>0</v>
      </c>
      <c r="AC356" s="102">
        <v>123746.03</v>
      </c>
      <c r="AD356" s="100">
        <v>0</v>
      </c>
      <c r="AE356" s="96" t="s">
        <v>8566</v>
      </c>
      <c r="AF356" s="92" t="s">
        <v>8616</v>
      </c>
      <c r="AG356" s="92" t="s">
        <v>8787</v>
      </c>
      <c r="AH356" s="93" t="s">
        <v>14655</v>
      </c>
      <c r="AI356" s="93" t="s">
        <v>7984</v>
      </c>
      <c r="AJ356" s="98">
        <v>43585</v>
      </c>
      <c r="AK356" s="92" t="s">
        <v>14656</v>
      </c>
      <c r="AL356" s="92" t="s">
        <v>8964</v>
      </c>
      <c r="AM356" s="92">
        <v>15700</v>
      </c>
      <c r="AN356" s="93" t="s">
        <v>8791</v>
      </c>
      <c r="AO356" s="93" t="s">
        <v>7984</v>
      </c>
      <c r="AP356" s="97"/>
      <c r="AQ356" s="97"/>
      <c r="AR356" s="97"/>
      <c r="AS356" s="97"/>
      <c r="AT356" s="97"/>
      <c r="AU356" s="97"/>
      <c r="AV356" s="97"/>
      <c r="AW356" s="97"/>
      <c r="AX356" s="92" t="s">
        <v>14657</v>
      </c>
      <c r="AY356" s="97"/>
      <c r="AZ356" s="97"/>
      <c r="BA356" s="97"/>
      <c r="BB356" s="97"/>
      <c r="BC356" s="97"/>
      <c r="BD356" s="97"/>
      <c r="BE356" s="97"/>
      <c r="BF356" s="92"/>
    </row>
    <row r="357" spans="1:58" ht="13.15" customHeight="1" x14ac:dyDescent="0.25">
      <c r="A357" s="92" t="s">
        <v>14561</v>
      </c>
      <c r="B357" s="92" t="s">
        <v>13793</v>
      </c>
      <c r="C357" s="93">
        <v>6910</v>
      </c>
      <c r="D357" s="92" t="s">
        <v>14562</v>
      </c>
      <c r="E357" s="92" t="s">
        <v>8613</v>
      </c>
      <c r="F357" s="92" t="s">
        <v>8785</v>
      </c>
      <c r="G357" s="92" t="s">
        <v>8786</v>
      </c>
      <c r="H357" s="94">
        <v>43586</v>
      </c>
      <c r="I357" s="95">
        <v>43616</v>
      </c>
      <c r="J357" s="92" t="s">
        <v>8556</v>
      </c>
      <c r="K357" s="92" t="s">
        <v>8557</v>
      </c>
      <c r="L357" s="92" t="s">
        <v>8558</v>
      </c>
      <c r="M357" s="92" t="s">
        <v>8559</v>
      </c>
      <c r="N357" s="92" t="s">
        <v>8558</v>
      </c>
      <c r="O357" s="92" t="s">
        <v>8560</v>
      </c>
      <c r="P357" s="92" t="s">
        <v>8561</v>
      </c>
      <c r="Q357" s="92" t="s">
        <v>8562</v>
      </c>
      <c r="R357" s="92" t="s">
        <v>8558</v>
      </c>
      <c r="S357" s="92" t="s">
        <v>8559</v>
      </c>
      <c r="T357" s="92" t="s">
        <v>8563</v>
      </c>
      <c r="U357" s="92" t="s">
        <v>8564</v>
      </c>
      <c r="V357" s="92" t="s">
        <v>8558</v>
      </c>
      <c r="W357" s="92" t="s">
        <v>8559</v>
      </c>
      <c r="X357" s="92" t="s">
        <v>8565</v>
      </c>
      <c r="Y357" s="92" t="s">
        <v>8562</v>
      </c>
      <c r="Z357" s="92" t="s">
        <v>7982</v>
      </c>
      <c r="AA357" s="155">
        <v>159658.09</v>
      </c>
      <c r="AB357" s="96">
        <v>0</v>
      </c>
      <c r="AC357" s="102">
        <v>159658.09</v>
      </c>
      <c r="AD357" s="100">
        <v>0</v>
      </c>
      <c r="AE357" s="96" t="s">
        <v>8566</v>
      </c>
      <c r="AF357" s="92" t="s">
        <v>8616</v>
      </c>
      <c r="AG357" s="92" t="s">
        <v>8787</v>
      </c>
      <c r="AH357" s="93" t="s">
        <v>14658</v>
      </c>
      <c r="AI357" s="93" t="s">
        <v>7984</v>
      </c>
      <c r="AJ357" s="98">
        <v>43585</v>
      </c>
      <c r="AK357" s="92" t="s">
        <v>14659</v>
      </c>
      <c r="AL357" s="92" t="s">
        <v>8964</v>
      </c>
      <c r="AM357" s="92">
        <v>15700</v>
      </c>
      <c r="AN357" s="93" t="s">
        <v>8791</v>
      </c>
      <c r="AO357" s="93" t="s">
        <v>7984</v>
      </c>
      <c r="AP357" s="97"/>
      <c r="AQ357" s="97"/>
      <c r="AR357" s="97"/>
      <c r="AS357" s="97"/>
      <c r="AT357" s="97"/>
      <c r="AU357" s="97"/>
      <c r="AV357" s="97"/>
      <c r="AW357" s="97"/>
      <c r="AX357" s="92" t="s">
        <v>14657</v>
      </c>
      <c r="AY357" s="97"/>
      <c r="AZ357" s="97"/>
      <c r="BA357" s="97"/>
      <c r="BB357" s="97"/>
      <c r="BC357" s="97"/>
      <c r="BD357" s="97"/>
      <c r="BE357" s="97"/>
      <c r="BF357" s="92"/>
    </row>
    <row r="358" spans="1:58" ht="13.15" customHeight="1" x14ac:dyDescent="0.25">
      <c r="A358" s="92" t="s">
        <v>14561</v>
      </c>
      <c r="B358" s="92" t="s">
        <v>13793</v>
      </c>
      <c r="C358" s="93">
        <v>6910</v>
      </c>
      <c r="D358" s="92" t="s">
        <v>14562</v>
      </c>
      <c r="E358" s="92" t="s">
        <v>8613</v>
      </c>
      <c r="F358" s="92" t="s">
        <v>8785</v>
      </c>
      <c r="G358" s="92" t="s">
        <v>8786</v>
      </c>
      <c r="H358" s="94">
        <v>43586</v>
      </c>
      <c r="I358" s="95">
        <v>43616</v>
      </c>
      <c r="J358" s="92" t="s">
        <v>8556</v>
      </c>
      <c r="K358" s="92" t="s">
        <v>8557</v>
      </c>
      <c r="L358" s="92" t="s">
        <v>8558</v>
      </c>
      <c r="M358" s="92" t="s">
        <v>8559</v>
      </c>
      <c r="N358" s="92" t="s">
        <v>8558</v>
      </c>
      <c r="O358" s="92" t="s">
        <v>8560</v>
      </c>
      <c r="P358" s="92" t="s">
        <v>8561</v>
      </c>
      <c r="Q358" s="92" t="s">
        <v>8562</v>
      </c>
      <c r="R358" s="92" t="s">
        <v>8558</v>
      </c>
      <c r="S358" s="92" t="s">
        <v>8559</v>
      </c>
      <c r="T358" s="92" t="s">
        <v>8563</v>
      </c>
      <c r="U358" s="92" t="s">
        <v>8564</v>
      </c>
      <c r="V358" s="92" t="s">
        <v>8558</v>
      </c>
      <c r="W358" s="92" t="s">
        <v>8559</v>
      </c>
      <c r="X358" s="92" t="s">
        <v>8565</v>
      </c>
      <c r="Y358" s="92" t="s">
        <v>8562</v>
      </c>
      <c r="Z358" s="92" t="s">
        <v>7982</v>
      </c>
      <c r="AA358" s="155">
        <v>12819</v>
      </c>
      <c r="AB358" s="96">
        <v>0</v>
      </c>
      <c r="AC358" s="102">
        <v>12819</v>
      </c>
      <c r="AD358" s="100">
        <v>0</v>
      </c>
      <c r="AE358" s="96" t="s">
        <v>8566</v>
      </c>
      <c r="AF358" s="92" t="s">
        <v>8616</v>
      </c>
      <c r="AG358" s="92" t="s">
        <v>8787</v>
      </c>
      <c r="AH358" s="93" t="s">
        <v>14660</v>
      </c>
      <c r="AI358" s="93" t="s">
        <v>7984</v>
      </c>
      <c r="AJ358" s="98">
        <v>43585</v>
      </c>
      <c r="AK358" s="92" t="s">
        <v>14661</v>
      </c>
      <c r="AL358" s="92" t="s">
        <v>9110</v>
      </c>
      <c r="AM358" s="92">
        <v>16094</v>
      </c>
      <c r="AN358" s="93" t="s">
        <v>8791</v>
      </c>
      <c r="AO358" s="93" t="s">
        <v>8945</v>
      </c>
      <c r="AP358" s="97"/>
      <c r="AQ358" s="97"/>
      <c r="AR358" s="97"/>
      <c r="AS358" s="97"/>
      <c r="AT358" s="97"/>
      <c r="AU358" s="97"/>
      <c r="AV358" s="97"/>
      <c r="AW358" s="97"/>
      <c r="AX358" s="92" t="s">
        <v>14662</v>
      </c>
      <c r="AY358" s="97"/>
      <c r="AZ358" s="97"/>
      <c r="BA358" s="97"/>
      <c r="BB358" s="97"/>
      <c r="BC358" s="97"/>
      <c r="BD358" s="97"/>
      <c r="BE358" s="97"/>
      <c r="BF358" s="92"/>
    </row>
    <row r="359" spans="1:58" ht="13.15" customHeight="1" x14ac:dyDescent="0.25">
      <c r="A359" s="92" t="s">
        <v>14561</v>
      </c>
      <c r="B359" s="92" t="s">
        <v>13793</v>
      </c>
      <c r="C359" s="93">
        <v>6910</v>
      </c>
      <c r="D359" s="92" t="s">
        <v>14562</v>
      </c>
      <c r="E359" s="92" t="s">
        <v>8613</v>
      </c>
      <c r="F359" s="92" t="s">
        <v>8785</v>
      </c>
      <c r="G359" s="92" t="s">
        <v>8786</v>
      </c>
      <c r="H359" s="94">
        <v>43586</v>
      </c>
      <c r="I359" s="95">
        <v>43616</v>
      </c>
      <c r="J359" s="92" t="s">
        <v>8556</v>
      </c>
      <c r="K359" s="92" t="s">
        <v>8557</v>
      </c>
      <c r="L359" s="92" t="s">
        <v>8558</v>
      </c>
      <c r="M359" s="92" t="s">
        <v>8559</v>
      </c>
      <c r="N359" s="92" t="s">
        <v>8558</v>
      </c>
      <c r="O359" s="92" t="s">
        <v>8560</v>
      </c>
      <c r="P359" s="92" t="s">
        <v>8561</v>
      </c>
      <c r="Q359" s="92" t="s">
        <v>8562</v>
      </c>
      <c r="R359" s="92" t="s">
        <v>8558</v>
      </c>
      <c r="S359" s="92" t="s">
        <v>8559</v>
      </c>
      <c r="T359" s="92" t="s">
        <v>8563</v>
      </c>
      <c r="U359" s="92" t="s">
        <v>8564</v>
      </c>
      <c r="V359" s="92" t="s">
        <v>8558</v>
      </c>
      <c r="W359" s="92" t="s">
        <v>8559</v>
      </c>
      <c r="X359" s="92" t="s">
        <v>8565</v>
      </c>
      <c r="Y359" s="92" t="s">
        <v>8562</v>
      </c>
      <c r="Z359" s="92" t="s">
        <v>7982</v>
      </c>
      <c r="AA359" s="155">
        <v>24307</v>
      </c>
      <c r="AB359" s="96">
        <v>0</v>
      </c>
      <c r="AC359" s="102">
        <v>24307</v>
      </c>
      <c r="AD359" s="100">
        <v>0</v>
      </c>
      <c r="AE359" s="96" t="s">
        <v>8566</v>
      </c>
      <c r="AF359" s="92" t="s">
        <v>8616</v>
      </c>
      <c r="AG359" s="92" t="s">
        <v>8787</v>
      </c>
      <c r="AH359" s="93" t="s">
        <v>14663</v>
      </c>
      <c r="AI359" s="93" t="s">
        <v>7984</v>
      </c>
      <c r="AJ359" s="98">
        <v>43563</v>
      </c>
      <c r="AK359" s="92" t="s">
        <v>14664</v>
      </c>
      <c r="AL359" s="92" t="s">
        <v>8995</v>
      </c>
      <c r="AM359" s="92">
        <v>16930</v>
      </c>
      <c r="AN359" s="93" t="s">
        <v>8791</v>
      </c>
      <c r="AO359" s="93" t="s">
        <v>7984</v>
      </c>
      <c r="AP359" s="97"/>
      <c r="AQ359" s="97"/>
      <c r="AR359" s="97"/>
      <c r="AS359" s="97"/>
      <c r="AT359" s="97"/>
      <c r="AU359" s="97"/>
      <c r="AV359" s="97"/>
      <c r="AW359" s="97"/>
      <c r="AX359" s="92" t="s">
        <v>13168</v>
      </c>
      <c r="AY359" s="97"/>
      <c r="AZ359" s="97"/>
      <c r="BA359" s="97"/>
      <c r="BB359" s="97"/>
      <c r="BC359" s="97"/>
      <c r="BD359" s="97"/>
      <c r="BE359" s="97"/>
      <c r="BF359" s="92"/>
    </row>
    <row r="360" spans="1:58" ht="13.15" customHeight="1" x14ac:dyDescent="0.25">
      <c r="A360" s="92" t="s">
        <v>14665</v>
      </c>
      <c r="B360" s="92" t="s">
        <v>13793</v>
      </c>
      <c r="C360" s="93">
        <v>6922</v>
      </c>
      <c r="D360" s="92" t="s">
        <v>14666</v>
      </c>
      <c r="E360" s="92" t="s">
        <v>8613</v>
      </c>
      <c r="F360" s="92" t="s">
        <v>8785</v>
      </c>
      <c r="G360" s="92" t="s">
        <v>8786</v>
      </c>
      <c r="H360" s="94">
        <v>43586</v>
      </c>
      <c r="I360" s="95">
        <v>43616</v>
      </c>
      <c r="J360" s="92" t="s">
        <v>8556</v>
      </c>
      <c r="K360" s="92" t="s">
        <v>8557</v>
      </c>
      <c r="L360" s="92" t="s">
        <v>8558</v>
      </c>
      <c r="M360" s="92" t="s">
        <v>8559</v>
      </c>
      <c r="N360" s="92" t="s">
        <v>8558</v>
      </c>
      <c r="O360" s="92" t="s">
        <v>8560</v>
      </c>
      <c r="P360" s="92" t="s">
        <v>8561</v>
      </c>
      <c r="Q360" s="92" t="s">
        <v>8562</v>
      </c>
      <c r="R360" s="92" t="s">
        <v>8558</v>
      </c>
      <c r="S360" s="92" t="s">
        <v>8559</v>
      </c>
      <c r="T360" s="92" t="s">
        <v>8563</v>
      </c>
      <c r="U360" s="92" t="s">
        <v>8564</v>
      </c>
      <c r="V360" s="92" t="s">
        <v>8558</v>
      </c>
      <c r="W360" s="92" t="s">
        <v>8559</v>
      </c>
      <c r="X360" s="92" t="s">
        <v>8565</v>
      </c>
      <c r="Y360" s="92" t="s">
        <v>8562</v>
      </c>
      <c r="Z360" s="92" t="s">
        <v>7982</v>
      </c>
      <c r="AA360" s="155">
        <v>3995.22</v>
      </c>
      <c r="AB360" s="96">
        <v>0</v>
      </c>
      <c r="AC360" s="102">
        <v>3995.22</v>
      </c>
      <c r="AD360" s="100">
        <v>0</v>
      </c>
      <c r="AE360" s="96" t="s">
        <v>8566</v>
      </c>
      <c r="AF360" s="92" t="s">
        <v>8616</v>
      </c>
      <c r="AG360" s="92" t="s">
        <v>8787</v>
      </c>
      <c r="AH360" s="93" t="s">
        <v>14667</v>
      </c>
      <c r="AI360" s="93" t="s">
        <v>7984</v>
      </c>
      <c r="AJ360" s="98">
        <v>43549</v>
      </c>
      <c r="AK360" s="92" t="s">
        <v>14668</v>
      </c>
      <c r="AL360" s="92" t="s">
        <v>8884</v>
      </c>
      <c r="AM360" s="92">
        <v>15674</v>
      </c>
      <c r="AN360" s="93" t="s">
        <v>8791</v>
      </c>
      <c r="AO360" s="93" t="s">
        <v>8885</v>
      </c>
      <c r="AP360" s="97"/>
      <c r="AQ360" s="97"/>
      <c r="AR360" s="97"/>
      <c r="AS360" s="97"/>
      <c r="AT360" s="97"/>
      <c r="AU360" s="97"/>
      <c r="AV360" s="97"/>
      <c r="AW360" s="97"/>
      <c r="AX360" s="92" t="s">
        <v>14669</v>
      </c>
      <c r="AY360" s="97"/>
      <c r="AZ360" s="97"/>
      <c r="BA360" s="97"/>
      <c r="BB360" s="97"/>
      <c r="BC360" s="97"/>
      <c r="BD360" s="97"/>
      <c r="BE360" s="97"/>
      <c r="BF360" s="92"/>
    </row>
    <row r="361" spans="1:58" ht="13.15" customHeight="1" x14ac:dyDescent="0.25">
      <c r="A361" s="92" t="s">
        <v>14665</v>
      </c>
      <c r="B361" s="92" t="s">
        <v>13793</v>
      </c>
      <c r="C361" s="93">
        <v>6922</v>
      </c>
      <c r="D361" s="92" t="s">
        <v>14666</v>
      </c>
      <c r="E361" s="92" t="s">
        <v>8613</v>
      </c>
      <c r="F361" s="92" t="s">
        <v>8785</v>
      </c>
      <c r="G361" s="92" t="s">
        <v>8786</v>
      </c>
      <c r="H361" s="94">
        <v>43586</v>
      </c>
      <c r="I361" s="95">
        <v>43616</v>
      </c>
      <c r="J361" s="92" t="s">
        <v>8556</v>
      </c>
      <c r="K361" s="92" t="s">
        <v>8557</v>
      </c>
      <c r="L361" s="92" t="s">
        <v>8558</v>
      </c>
      <c r="M361" s="92" t="s">
        <v>8559</v>
      </c>
      <c r="N361" s="92" t="s">
        <v>8558</v>
      </c>
      <c r="O361" s="92" t="s">
        <v>8560</v>
      </c>
      <c r="P361" s="92" t="s">
        <v>8561</v>
      </c>
      <c r="Q361" s="92" t="s">
        <v>8562</v>
      </c>
      <c r="R361" s="92" t="s">
        <v>8558</v>
      </c>
      <c r="S361" s="92" t="s">
        <v>8559</v>
      </c>
      <c r="T361" s="92" t="s">
        <v>8563</v>
      </c>
      <c r="U361" s="92" t="s">
        <v>8564</v>
      </c>
      <c r="V361" s="92" t="s">
        <v>8558</v>
      </c>
      <c r="W361" s="92" t="s">
        <v>8559</v>
      </c>
      <c r="X361" s="92" t="s">
        <v>8565</v>
      </c>
      <c r="Y361" s="92" t="s">
        <v>8562</v>
      </c>
      <c r="Z361" s="92" t="s">
        <v>7982</v>
      </c>
      <c r="AA361" s="155">
        <v>10194.5</v>
      </c>
      <c r="AB361" s="96">
        <v>0</v>
      </c>
      <c r="AC361" s="102">
        <v>10194.5</v>
      </c>
      <c r="AD361" s="100">
        <v>0</v>
      </c>
      <c r="AE361" s="96" t="s">
        <v>8566</v>
      </c>
      <c r="AF361" s="92" t="s">
        <v>8616</v>
      </c>
      <c r="AG361" s="92" t="s">
        <v>8787</v>
      </c>
      <c r="AH361" s="93" t="s">
        <v>14670</v>
      </c>
      <c r="AI361" s="93" t="s">
        <v>7984</v>
      </c>
      <c r="AJ361" s="98">
        <v>43547</v>
      </c>
      <c r="AK361" s="92" t="s">
        <v>14671</v>
      </c>
      <c r="AL361" s="92" t="s">
        <v>8884</v>
      </c>
      <c r="AM361" s="92">
        <v>15675</v>
      </c>
      <c r="AN361" s="93" t="s">
        <v>8791</v>
      </c>
      <c r="AO361" s="93" t="s">
        <v>8885</v>
      </c>
      <c r="AP361" s="97"/>
      <c r="AQ361" s="97"/>
      <c r="AR361" s="97"/>
      <c r="AS361" s="97"/>
      <c r="AT361" s="97"/>
      <c r="AU361" s="97"/>
      <c r="AV361" s="97"/>
      <c r="AW361" s="97"/>
      <c r="AX361" s="92" t="s">
        <v>14672</v>
      </c>
      <c r="AY361" s="97"/>
      <c r="AZ361" s="97"/>
      <c r="BA361" s="97"/>
      <c r="BB361" s="97"/>
      <c r="BC361" s="97"/>
      <c r="BD361" s="97"/>
      <c r="BE361" s="97"/>
      <c r="BF361" s="92"/>
    </row>
    <row r="362" spans="1:58" ht="13.15" customHeight="1" x14ac:dyDescent="0.25">
      <c r="A362" s="92" t="s">
        <v>14673</v>
      </c>
      <c r="B362" s="92" t="s">
        <v>13793</v>
      </c>
      <c r="C362" s="93">
        <v>6921</v>
      </c>
      <c r="D362" s="92" t="s">
        <v>14674</v>
      </c>
      <c r="E362" s="92" t="s">
        <v>8613</v>
      </c>
      <c r="F362" s="92" t="s">
        <v>8785</v>
      </c>
      <c r="G362" s="92" t="s">
        <v>8786</v>
      </c>
      <c r="H362" s="94">
        <v>43586</v>
      </c>
      <c r="I362" s="95">
        <v>43616</v>
      </c>
      <c r="J362" s="92" t="s">
        <v>8556</v>
      </c>
      <c r="K362" s="92" t="s">
        <v>8557</v>
      </c>
      <c r="L362" s="92" t="s">
        <v>8558</v>
      </c>
      <c r="M362" s="92" t="s">
        <v>8559</v>
      </c>
      <c r="N362" s="92" t="s">
        <v>8558</v>
      </c>
      <c r="O362" s="92" t="s">
        <v>8560</v>
      </c>
      <c r="P362" s="92" t="s">
        <v>8561</v>
      </c>
      <c r="Q362" s="92" t="s">
        <v>8562</v>
      </c>
      <c r="R362" s="92" t="s">
        <v>8558</v>
      </c>
      <c r="S362" s="92" t="s">
        <v>8559</v>
      </c>
      <c r="T362" s="92" t="s">
        <v>8563</v>
      </c>
      <c r="U362" s="92" t="s">
        <v>8564</v>
      </c>
      <c r="V362" s="92" t="s">
        <v>8558</v>
      </c>
      <c r="W362" s="92" t="s">
        <v>8559</v>
      </c>
      <c r="X362" s="92" t="s">
        <v>8565</v>
      </c>
      <c r="Y362" s="92" t="s">
        <v>8562</v>
      </c>
      <c r="Z362" s="92" t="s">
        <v>7982</v>
      </c>
      <c r="AA362" s="155">
        <v>23319.88</v>
      </c>
      <c r="AB362" s="96">
        <v>0</v>
      </c>
      <c r="AC362" s="102">
        <v>23319.88</v>
      </c>
      <c r="AD362" s="100">
        <v>0</v>
      </c>
      <c r="AE362" s="96" t="s">
        <v>8566</v>
      </c>
      <c r="AF362" s="92" t="s">
        <v>8616</v>
      </c>
      <c r="AG362" s="92" t="s">
        <v>8787</v>
      </c>
      <c r="AH362" s="93" t="s">
        <v>14675</v>
      </c>
      <c r="AI362" s="93" t="s">
        <v>7984</v>
      </c>
      <c r="AJ362" s="98">
        <v>43585</v>
      </c>
      <c r="AK362" s="92" t="s">
        <v>14676</v>
      </c>
      <c r="AL362" s="92" t="s">
        <v>10864</v>
      </c>
      <c r="AM362" s="92">
        <v>16756</v>
      </c>
      <c r="AN362" s="93" t="s">
        <v>8791</v>
      </c>
      <c r="AO362" s="93" t="s">
        <v>14677</v>
      </c>
      <c r="AP362" s="97"/>
      <c r="AQ362" s="97"/>
      <c r="AR362" s="97"/>
      <c r="AS362" s="97"/>
      <c r="AT362" s="97"/>
      <c r="AU362" s="97"/>
      <c r="AV362" s="97"/>
      <c r="AW362" s="97"/>
      <c r="AX362" s="92" t="s">
        <v>14678</v>
      </c>
      <c r="AY362" s="97"/>
      <c r="AZ362" s="97"/>
      <c r="BA362" s="97"/>
      <c r="BB362" s="97"/>
      <c r="BC362" s="97"/>
      <c r="BD362" s="97"/>
      <c r="BE362" s="97"/>
      <c r="BF362" s="92"/>
    </row>
    <row r="363" spans="1:58" ht="13.15" customHeight="1" x14ac:dyDescent="0.25">
      <c r="A363" s="92" t="s">
        <v>14673</v>
      </c>
      <c r="B363" s="92" t="s">
        <v>13793</v>
      </c>
      <c r="C363" s="93">
        <v>6921</v>
      </c>
      <c r="D363" s="92" t="s">
        <v>14674</v>
      </c>
      <c r="E363" s="92" t="s">
        <v>8613</v>
      </c>
      <c r="F363" s="92" t="s">
        <v>8785</v>
      </c>
      <c r="G363" s="92" t="s">
        <v>8786</v>
      </c>
      <c r="H363" s="94">
        <v>43586</v>
      </c>
      <c r="I363" s="95">
        <v>43616</v>
      </c>
      <c r="J363" s="92" t="s">
        <v>8556</v>
      </c>
      <c r="K363" s="92" t="s">
        <v>8557</v>
      </c>
      <c r="L363" s="92" t="s">
        <v>8558</v>
      </c>
      <c r="M363" s="92" t="s">
        <v>8559</v>
      </c>
      <c r="N363" s="92" t="s">
        <v>8558</v>
      </c>
      <c r="O363" s="92" t="s">
        <v>8560</v>
      </c>
      <c r="P363" s="92" t="s">
        <v>8561</v>
      </c>
      <c r="Q363" s="92" t="s">
        <v>8562</v>
      </c>
      <c r="R363" s="92" t="s">
        <v>8558</v>
      </c>
      <c r="S363" s="92" t="s">
        <v>8559</v>
      </c>
      <c r="T363" s="92" t="s">
        <v>8563</v>
      </c>
      <c r="U363" s="92" t="s">
        <v>8564</v>
      </c>
      <c r="V363" s="92" t="s">
        <v>8558</v>
      </c>
      <c r="W363" s="92" t="s">
        <v>8559</v>
      </c>
      <c r="X363" s="92" t="s">
        <v>8565</v>
      </c>
      <c r="Y363" s="92" t="s">
        <v>8562</v>
      </c>
      <c r="Z363" s="92" t="s">
        <v>7982</v>
      </c>
      <c r="AA363" s="155">
        <v>6867.4</v>
      </c>
      <c r="AB363" s="96">
        <v>0</v>
      </c>
      <c r="AC363" s="102">
        <v>6867.4</v>
      </c>
      <c r="AD363" s="100">
        <v>0</v>
      </c>
      <c r="AE363" s="96" t="s">
        <v>8566</v>
      </c>
      <c r="AF363" s="92" t="s">
        <v>8616</v>
      </c>
      <c r="AG363" s="92" t="s">
        <v>8787</v>
      </c>
      <c r="AH363" s="93" t="s">
        <v>14679</v>
      </c>
      <c r="AI363" s="93" t="s">
        <v>7984</v>
      </c>
      <c r="AJ363" s="98">
        <v>43585</v>
      </c>
      <c r="AK363" s="92" t="s">
        <v>14680</v>
      </c>
      <c r="AL363" s="92" t="s">
        <v>8795</v>
      </c>
      <c r="AM363" s="92">
        <v>16483</v>
      </c>
      <c r="AN363" s="93" t="s">
        <v>8791</v>
      </c>
      <c r="AO363" s="93" t="s">
        <v>11433</v>
      </c>
      <c r="AP363" s="97"/>
      <c r="AQ363" s="97"/>
      <c r="AR363" s="97"/>
      <c r="AS363" s="97"/>
      <c r="AT363" s="97"/>
      <c r="AU363" s="97"/>
      <c r="AV363" s="97"/>
      <c r="AW363" s="97"/>
      <c r="AX363" s="92" t="s">
        <v>14681</v>
      </c>
      <c r="AY363" s="97"/>
      <c r="AZ363" s="97"/>
      <c r="BA363" s="97"/>
      <c r="BB363" s="97"/>
      <c r="BC363" s="97"/>
      <c r="BD363" s="97"/>
      <c r="BE363" s="97"/>
      <c r="BF363" s="92"/>
    </row>
    <row r="364" spans="1:58" ht="13.15" customHeight="1" x14ac:dyDescent="0.25">
      <c r="A364" s="92" t="s">
        <v>14673</v>
      </c>
      <c r="B364" s="92" t="s">
        <v>13793</v>
      </c>
      <c r="C364" s="93">
        <v>6921</v>
      </c>
      <c r="D364" s="92" t="s">
        <v>14674</v>
      </c>
      <c r="E364" s="92" t="s">
        <v>8613</v>
      </c>
      <c r="F364" s="92" t="s">
        <v>8785</v>
      </c>
      <c r="G364" s="92" t="s">
        <v>8786</v>
      </c>
      <c r="H364" s="94">
        <v>43586</v>
      </c>
      <c r="I364" s="95">
        <v>43616</v>
      </c>
      <c r="J364" s="92" t="s">
        <v>8556</v>
      </c>
      <c r="K364" s="92" t="s">
        <v>8557</v>
      </c>
      <c r="L364" s="92" t="s">
        <v>8558</v>
      </c>
      <c r="M364" s="92" t="s">
        <v>8559</v>
      </c>
      <c r="N364" s="92" t="s">
        <v>8558</v>
      </c>
      <c r="O364" s="92" t="s">
        <v>8560</v>
      </c>
      <c r="P364" s="92" t="s">
        <v>8561</v>
      </c>
      <c r="Q364" s="92" t="s">
        <v>8562</v>
      </c>
      <c r="R364" s="92" t="s">
        <v>8558</v>
      </c>
      <c r="S364" s="92" t="s">
        <v>8559</v>
      </c>
      <c r="T364" s="92" t="s">
        <v>8563</v>
      </c>
      <c r="U364" s="92" t="s">
        <v>8564</v>
      </c>
      <c r="V364" s="92" t="s">
        <v>8558</v>
      </c>
      <c r="W364" s="92" t="s">
        <v>8559</v>
      </c>
      <c r="X364" s="92" t="s">
        <v>8565</v>
      </c>
      <c r="Y364" s="92" t="s">
        <v>8562</v>
      </c>
      <c r="Z364" s="92" t="s">
        <v>7982</v>
      </c>
      <c r="AA364" s="155">
        <v>53377.3</v>
      </c>
      <c r="AB364" s="96">
        <v>0</v>
      </c>
      <c r="AC364" s="102">
        <v>53377.3</v>
      </c>
      <c r="AD364" s="100">
        <v>0</v>
      </c>
      <c r="AE364" s="96" t="s">
        <v>8566</v>
      </c>
      <c r="AF364" s="92" t="s">
        <v>8616</v>
      </c>
      <c r="AG364" s="92" t="s">
        <v>8787</v>
      </c>
      <c r="AH364" s="93" t="s">
        <v>14682</v>
      </c>
      <c r="AI364" s="93" t="s">
        <v>7984</v>
      </c>
      <c r="AJ364" s="98">
        <v>43579</v>
      </c>
      <c r="AK364" s="92" t="s">
        <v>14683</v>
      </c>
      <c r="AL364" s="92" t="s">
        <v>8995</v>
      </c>
      <c r="AM364" s="92">
        <v>16930</v>
      </c>
      <c r="AN364" s="93" t="s">
        <v>8791</v>
      </c>
      <c r="AO364" s="93" t="s">
        <v>7984</v>
      </c>
      <c r="AP364" s="97"/>
      <c r="AQ364" s="97"/>
      <c r="AR364" s="97"/>
      <c r="AS364" s="97"/>
      <c r="AT364" s="97"/>
      <c r="AU364" s="97"/>
      <c r="AV364" s="97"/>
      <c r="AW364" s="97"/>
      <c r="AX364" s="92" t="s">
        <v>14684</v>
      </c>
      <c r="AY364" s="97"/>
      <c r="AZ364" s="97"/>
      <c r="BA364" s="97"/>
      <c r="BB364" s="97"/>
      <c r="BC364" s="97"/>
      <c r="BD364" s="97"/>
      <c r="BE364" s="97"/>
      <c r="BF364" s="92"/>
    </row>
    <row r="365" spans="1:58" ht="13.15" customHeight="1" x14ac:dyDescent="0.25">
      <c r="A365" s="92" t="s">
        <v>14673</v>
      </c>
      <c r="B365" s="92" t="s">
        <v>13793</v>
      </c>
      <c r="C365" s="93">
        <v>6921</v>
      </c>
      <c r="D365" s="92" t="s">
        <v>14674</v>
      </c>
      <c r="E365" s="92" t="s">
        <v>8613</v>
      </c>
      <c r="F365" s="92" t="s">
        <v>8785</v>
      </c>
      <c r="G365" s="92" t="s">
        <v>8786</v>
      </c>
      <c r="H365" s="94">
        <v>43586</v>
      </c>
      <c r="I365" s="95">
        <v>43616</v>
      </c>
      <c r="J365" s="92" t="s">
        <v>8556</v>
      </c>
      <c r="K365" s="92" t="s">
        <v>8557</v>
      </c>
      <c r="L365" s="92" t="s">
        <v>8558</v>
      </c>
      <c r="M365" s="92" t="s">
        <v>8559</v>
      </c>
      <c r="N365" s="92" t="s">
        <v>8558</v>
      </c>
      <c r="O365" s="92" t="s">
        <v>8560</v>
      </c>
      <c r="P365" s="92" t="s">
        <v>8561</v>
      </c>
      <c r="Q365" s="92" t="s">
        <v>8562</v>
      </c>
      <c r="R365" s="92" t="s">
        <v>8558</v>
      </c>
      <c r="S365" s="92" t="s">
        <v>8559</v>
      </c>
      <c r="T365" s="92" t="s">
        <v>8563</v>
      </c>
      <c r="U365" s="92" t="s">
        <v>8564</v>
      </c>
      <c r="V365" s="92" t="s">
        <v>8558</v>
      </c>
      <c r="W365" s="92" t="s">
        <v>8559</v>
      </c>
      <c r="X365" s="92" t="s">
        <v>8565</v>
      </c>
      <c r="Y365" s="92" t="s">
        <v>8562</v>
      </c>
      <c r="Z365" s="92" t="s">
        <v>7982</v>
      </c>
      <c r="AA365" s="155">
        <v>9762.9</v>
      </c>
      <c r="AB365" s="96">
        <v>0</v>
      </c>
      <c r="AC365" s="102">
        <v>9762.9</v>
      </c>
      <c r="AD365" s="100">
        <v>0</v>
      </c>
      <c r="AE365" s="96" t="s">
        <v>8566</v>
      </c>
      <c r="AF365" s="92" t="s">
        <v>8616</v>
      </c>
      <c r="AG365" s="92" t="s">
        <v>8787</v>
      </c>
      <c r="AH365" s="93" t="s">
        <v>14685</v>
      </c>
      <c r="AI365" s="93" t="s">
        <v>7984</v>
      </c>
      <c r="AJ365" s="98">
        <v>43599</v>
      </c>
      <c r="AK365" s="92" t="s">
        <v>14686</v>
      </c>
      <c r="AL365" s="92" t="s">
        <v>8795</v>
      </c>
      <c r="AM365" s="92">
        <v>16483</v>
      </c>
      <c r="AN365" s="93" t="s">
        <v>8791</v>
      </c>
      <c r="AO365" s="93" t="s">
        <v>11433</v>
      </c>
      <c r="AP365" s="97"/>
      <c r="AQ365" s="97"/>
      <c r="AR365" s="97"/>
      <c r="AS365" s="97"/>
      <c r="AT365" s="97"/>
      <c r="AU365" s="97"/>
      <c r="AV365" s="97"/>
      <c r="AW365" s="97"/>
      <c r="AX365" s="92" t="s">
        <v>14687</v>
      </c>
      <c r="AY365" s="97"/>
      <c r="AZ365" s="97"/>
      <c r="BA365" s="97"/>
      <c r="BB365" s="97"/>
      <c r="BC365" s="97"/>
      <c r="BD365" s="97"/>
      <c r="BE365" s="97"/>
      <c r="BF365" s="92"/>
    </row>
    <row r="366" spans="1:58" ht="13.15" customHeight="1" x14ac:dyDescent="0.25">
      <c r="A366" s="92" t="s">
        <v>14673</v>
      </c>
      <c r="B366" s="92" t="s">
        <v>13793</v>
      </c>
      <c r="C366" s="93">
        <v>6921</v>
      </c>
      <c r="D366" s="92" t="s">
        <v>14674</v>
      </c>
      <c r="E366" s="92" t="s">
        <v>8613</v>
      </c>
      <c r="F366" s="92" t="s">
        <v>8785</v>
      </c>
      <c r="G366" s="92" t="s">
        <v>8786</v>
      </c>
      <c r="H366" s="94">
        <v>43586</v>
      </c>
      <c r="I366" s="95">
        <v>43616</v>
      </c>
      <c r="J366" s="92" t="s">
        <v>8556</v>
      </c>
      <c r="K366" s="92" t="s">
        <v>8557</v>
      </c>
      <c r="L366" s="92" t="s">
        <v>8558</v>
      </c>
      <c r="M366" s="92" t="s">
        <v>8559</v>
      </c>
      <c r="N366" s="92" t="s">
        <v>8558</v>
      </c>
      <c r="O366" s="92" t="s">
        <v>8560</v>
      </c>
      <c r="P366" s="92" t="s">
        <v>8561</v>
      </c>
      <c r="Q366" s="92" t="s">
        <v>8562</v>
      </c>
      <c r="R366" s="92" t="s">
        <v>8558</v>
      </c>
      <c r="S366" s="92" t="s">
        <v>8559</v>
      </c>
      <c r="T366" s="92" t="s">
        <v>8563</v>
      </c>
      <c r="U366" s="92" t="s">
        <v>8564</v>
      </c>
      <c r="V366" s="92" t="s">
        <v>8558</v>
      </c>
      <c r="W366" s="92" t="s">
        <v>8559</v>
      </c>
      <c r="X366" s="92" t="s">
        <v>8565</v>
      </c>
      <c r="Y366" s="92" t="s">
        <v>8562</v>
      </c>
      <c r="Z366" s="92" t="s">
        <v>7982</v>
      </c>
      <c r="AA366" s="155">
        <v>5084.8999999999996</v>
      </c>
      <c r="AB366" s="96">
        <v>0</v>
      </c>
      <c r="AC366" s="102">
        <v>5084.8999999999996</v>
      </c>
      <c r="AD366" s="100">
        <v>0</v>
      </c>
      <c r="AE366" s="96" t="s">
        <v>8566</v>
      </c>
      <c r="AF366" s="92" t="s">
        <v>8616</v>
      </c>
      <c r="AG366" s="92" t="s">
        <v>8787</v>
      </c>
      <c r="AH366" s="93" t="s">
        <v>14688</v>
      </c>
      <c r="AI366" s="93" t="s">
        <v>7984</v>
      </c>
      <c r="AJ366" s="98">
        <v>43607</v>
      </c>
      <c r="AK366" s="92" t="s">
        <v>14689</v>
      </c>
      <c r="AL366" s="92" t="s">
        <v>8795</v>
      </c>
      <c r="AM366" s="92">
        <v>16483</v>
      </c>
      <c r="AN366" s="93" t="s">
        <v>8791</v>
      </c>
      <c r="AO366" s="93" t="s">
        <v>11433</v>
      </c>
      <c r="AP366" s="97"/>
      <c r="AQ366" s="97"/>
      <c r="AR366" s="97"/>
      <c r="AS366" s="97"/>
      <c r="AT366" s="97"/>
      <c r="AU366" s="97"/>
      <c r="AV366" s="97"/>
      <c r="AW366" s="97"/>
      <c r="AX366" s="92" t="s">
        <v>14690</v>
      </c>
      <c r="AY366" s="97"/>
      <c r="AZ366" s="97"/>
      <c r="BA366" s="97"/>
      <c r="BB366" s="97"/>
      <c r="BC366" s="97"/>
      <c r="BD366" s="97"/>
      <c r="BE366" s="97"/>
      <c r="BF366" s="92"/>
    </row>
    <row r="367" spans="1:58" ht="13.15" customHeight="1" x14ac:dyDescent="0.25">
      <c r="A367" s="92" t="s">
        <v>14524</v>
      </c>
      <c r="B367" s="92" t="s">
        <v>13710</v>
      </c>
      <c r="C367" s="93">
        <v>3225</v>
      </c>
      <c r="D367" s="92" t="s">
        <v>14525</v>
      </c>
      <c r="E367" s="92" t="s">
        <v>8613</v>
      </c>
      <c r="F367" s="92" t="s">
        <v>8614</v>
      </c>
      <c r="G367" s="92" t="s">
        <v>8615</v>
      </c>
      <c r="H367" s="94">
        <v>43586</v>
      </c>
      <c r="I367" s="95">
        <v>43616</v>
      </c>
      <c r="J367" s="92" t="s">
        <v>8556</v>
      </c>
      <c r="K367" s="92" t="s">
        <v>8557</v>
      </c>
      <c r="L367" s="92" t="s">
        <v>8558</v>
      </c>
      <c r="M367" s="92" t="s">
        <v>8559</v>
      </c>
      <c r="N367" s="92" t="s">
        <v>8558</v>
      </c>
      <c r="O367" s="92" t="s">
        <v>8560</v>
      </c>
      <c r="P367" s="92" t="s">
        <v>8561</v>
      </c>
      <c r="Q367" s="92" t="s">
        <v>8562</v>
      </c>
      <c r="R367" s="92" t="s">
        <v>8558</v>
      </c>
      <c r="S367" s="92" t="s">
        <v>8559</v>
      </c>
      <c r="T367" s="92" t="s">
        <v>8563</v>
      </c>
      <c r="U367" s="92" t="s">
        <v>8564</v>
      </c>
      <c r="V367" s="92" t="s">
        <v>8558</v>
      </c>
      <c r="W367" s="92" t="s">
        <v>8559</v>
      </c>
      <c r="X367" s="92" t="s">
        <v>8565</v>
      </c>
      <c r="Y367" s="92" t="s">
        <v>8562</v>
      </c>
      <c r="Z367" s="92" t="s">
        <v>7982</v>
      </c>
      <c r="AA367" s="92">
        <v>0</v>
      </c>
      <c r="AB367" s="154">
        <v>86958.24</v>
      </c>
      <c r="AC367" s="100">
        <v>0</v>
      </c>
      <c r="AD367" s="100">
        <v>86958.24</v>
      </c>
      <c r="AE367" s="96" t="s">
        <v>8566</v>
      </c>
      <c r="AF367" s="92" t="s">
        <v>8616</v>
      </c>
      <c r="AG367" s="92" t="s">
        <v>5</v>
      </c>
      <c r="AH367" s="93" t="s">
        <v>14526</v>
      </c>
      <c r="AI367" s="93" t="s">
        <v>14527</v>
      </c>
      <c r="AJ367" s="98">
        <v>43616</v>
      </c>
      <c r="AK367" s="92" t="s">
        <v>14528</v>
      </c>
      <c r="AL367" s="92" t="s">
        <v>8636</v>
      </c>
      <c r="AM367" s="92">
        <v>11296</v>
      </c>
      <c r="AN367" s="97"/>
      <c r="AO367" s="93" t="s">
        <v>7984</v>
      </c>
      <c r="AP367" s="97"/>
      <c r="AQ367" s="97"/>
      <c r="AR367" s="97"/>
      <c r="AS367" s="97"/>
      <c r="AT367" s="97"/>
      <c r="AU367" s="97"/>
      <c r="AV367" s="97"/>
      <c r="AW367" s="97"/>
      <c r="AX367" s="97"/>
      <c r="AY367" s="97"/>
      <c r="AZ367" s="97"/>
      <c r="BA367" s="97"/>
      <c r="BB367" s="97"/>
      <c r="BC367" s="97"/>
      <c r="BD367" s="97"/>
      <c r="BE367" s="97"/>
      <c r="BF367" s="92"/>
    </row>
    <row r="368" spans="1:58" ht="13.15" customHeight="1" x14ac:dyDescent="0.25">
      <c r="A368" s="92" t="s">
        <v>14529</v>
      </c>
      <c r="B368" s="92" t="s">
        <v>13710</v>
      </c>
      <c r="C368" s="93">
        <v>3228</v>
      </c>
      <c r="D368" s="92" t="s">
        <v>14530</v>
      </c>
      <c r="E368" s="92" t="s">
        <v>8613</v>
      </c>
      <c r="F368" s="92" t="s">
        <v>8614</v>
      </c>
      <c r="G368" s="92" t="s">
        <v>8615</v>
      </c>
      <c r="H368" s="94">
        <v>43586</v>
      </c>
      <c r="I368" s="95">
        <v>43616</v>
      </c>
      <c r="J368" s="92" t="s">
        <v>8556</v>
      </c>
      <c r="K368" s="92" t="s">
        <v>8557</v>
      </c>
      <c r="L368" s="92" t="s">
        <v>8558</v>
      </c>
      <c r="M368" s="92" t="s">
        <v>8559</v>
      </c>
      <c r="N368" s="92" t="s">
        <v>8558</v>
      </c>
      <c r="O368" s="92" t="s">
        <v>8560</v>
      </c>
      <c r="P368" s="92" t="s">
        <v>8561</v>
      </c>
      <c r="Q368" s="92" t="s">
        <v>8562</v>
      </c>
      <c r="R368" s="92" t="s">
        <v>8558</v>
      </c>
      <c r="S368" s="92" t="s">
        <v>8559</v>
      </c>
      <c r="T368" s="92" t="s">
        <v>8563</v>
      </c>
      <c r="U368" s="92" t="s">
        <v>8564</v>
      </c>
      <c r="V368" s="92" t="s">
        <v>8558</v>
      </c>
      <c r="W368" s="92" t="s">
        <v>8559</v>
      </c>
      <c r="X368" s="92" t="s">
        <v>8565</v>
      </c>
      <c r="Y368" s="92" t="s">
        <v>8562</v>
      </c>
      <c r="Z368" s="92" t="s">
        <v>7982</v>
      </c>
      <c r="AA368" s="92">
        <v>0</v>
      </c>
      <c r="AB368" s="154">
        <v>78012</v>
      </c>
      <c r="AC368" s="100">
        <v>0</v>
      </c>
      <c r="AD368" s="100">
        <v>78012</v>
      </c>
      <c r="AE368" s="96" t="s">
        <v>8566</v>
      </c>
      <c r="AF368" s="92" t="s">
        <v>8616</v>
      </c>
      <c r="AG368" s="92" t="s">
        <v>10169</v>
      </c>
      <c r="AH368" s="93" t="s">
        <v>14531</v>
      </c>
      <c r="AI368" s="93" t="s">
        <v>14532</v>
      </c>
      <c r="AJ368" s="98">
        <v>43616</v>
      </c>
      <c r="AK368" s="92" t="s">
        <v>14533</v>
      </c>
      <c r="AL368" s="92" t="s">
        <v>10292</v>
      </c>
      <c r="AM368" s="92">
        <v>11311</v>
      </c>
      <c r="AN368" s="97"/>
      <c r="AO368" s="93" t="s">
        <v>7984</v>
      </c>
      <c r="AP368" s="97"/>
      <c r="AQ368" s="97"/>
      <c r="AR368" s="97"/>
      <c r="AS368" s="97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97"/>
      <c r="BE368" s="97"/>
      <c r="BF368" s="92"/>
    </row>
    <row r="369" spans="1:58" ht="13.15" customHeight="1" x14ac:dyDescent="0.25">
      <c r="A369" s="92" t="s">
        <v>14529</v>
      </c>
      <c r="B369" s="92" t="s">
        <v>13710</v>
      </c>
      <c r="C369" s="93">
        <v>3228</v>
      </c>
      <c r="D369" s="92" t="s">
        <v>14530</v>
      </c>
      <c r="E369" s="92" t="s">
        <v>8613</v>
      </c>
      <c r="F369" s="92" t="s">
        <v>8614</v>
      </c>
      <c r="G369" s="92" t="s">
        <v>8615</v>
      </c>
      <c r="H369" s="94">
        <v>43586</v>
      </c>
      <c r="I369" s="95">
        <v>43616</v>
      </c>
      <c r="J369" s="92" t="s">
        <v>8556</v>
      </c>
      <c r="K369" s="92" t="s">
        <v>8557</v>
      </c>
      <c r="L369" s="92" t="s">
        <v>8558</v>
      </c>
      <c r="M369" s="92" t="s">
        <v>8559</v>
      </c>
      <c r="N369" s="92" t="s">
        <v>8558</v>
      </c>
      <c r="O369" s="92" t="s">
        <v>8560</v>
      </c>
      <c r="P369" s="92" t="s">
        <v>8561</v>
      </c>
      <c r="Q369" s="92" t="s">
        <v>8562</v>
      </c>
      <c r="R369" s="92" t="s">
        <v>8558</v>
      </c>
      <c r="S369" s="92" t="s">
        <v>8559</v>
      </c>
      <c r="T369" s="92" t="s">
        <v>8563</v>
      </c>
      <c r="U369" s="92" t="s">
        <v>8564</v>
      </c>
      <c r="V369" s="92" t="s">
        <v>8558</v>
      </c>
      <c r="W369" s="92" t="s">
        <v>8559</v>
      </c>
      <c r="X369" s="92" t="s">
        <v>8565</v>
      </c>
      <c r="Y369" s="92" t="s">
        <v>8562</v>
      </c>
      <c r="Z369" s="92" t="s">
        <v>7982</v>
      </c>
      <c r="AA369" s="92">
        <v>0</v>
      </c>
      <c r="AB369" s="154">
        <v>303746.46999999997</v>
      </c>
      <c r="AC369" s="100">
        <v>0</v>
      </c>
      <c r="AD369" s="102">
        <v>303746.46999999997</v>
      </c>
      <c r="AE369" s="96" t="s">
        <v>8566</v>
      </c>
      <c r="AF369" s="92" t="s">
        <v>8616</v>
      </c>
      <c r="AG369" s="97"/>
      <c r="AH369" s="93" t="s">
        <v>14534</v>
      </c>
      <c r="AI369" s="93" t="s">
        <v>14535</v>
      </c>
      <c r="AJ369" s="98">
        <v>43616</v>
      </c>
      <c r="AK369" s="92" t="s">
        <v>14536</v>
      </c>
      <c r="AL369" s="92" t="s">
        <v>14537</v>
      </c>
      <c r="AM369" s="92">
        <v>10243</v>
      </c>
      <c r="AN369" s="97"/>
      <c r="AO369" s="93" t="s">
        <v>7984</v>
      </c>
      <c r="AP369" s="97"/>
      <c r="AQ369" s="97"/>
      <c r="AR369" s="97"/>
      <c r="AS369" s="97"/>
      <c r="AT369" s="97"/>
      <c r="AU369" s="97"/>
      <c r="AV369" s="97"/>
      <c r="AW369" s="97"/>
      <c r="AX369" s="97"/>
      <c r="AY369" s="97"/>
      <c r="AZ369" s="97"/>
      <c r="BA369" s="97"/>
      <c r="BB369" s="97"/>
      <c r="BC369" s="97"/>
      <c r="BD369" s="97"/>
      <c r="BE369" s="97"/>
      <c r="BF369" s="92"/>
    </row>
    <row r="370" spans="1:58" ht="13.15" customHeight="1" x14ac:dyDescent="0.25">
      <c r="A370" s="92" t="s">
        <v>14529</v>
      </c>
      <c r="B370" s="92" t="s">
        <v>13710</v>
      </c>
      <c r="C370" s="93">
        <v>3228</v>
      </c>
      <c r="D370" s="92" t="s">
        <v>14530</v>
      </c>
      <c r="E370" s="92" t="s">
        <v>8613</v>
      </c>
      <c r="F370" s="92" t="s">
        <v>8614</v>
      </c>
      <c r="G370" s="92" t="s">
        <v>8615</v>
      </c>
      <c r="H370" s="94">
        <v>43586</v>
      </c>
      <c r="I370" s="95">
        <v>43616</v>
      </c>
      <c r="J370" s="92" t="s">
        <v>8556</v>
      </c>
      <c r="K370" s="92" t="s">
        <v>8557</v>
      </c>
      <c r="L370" s="92" t="s">
        <v>8558</v>
      </c>
      <c r="M370" s="92" t="s">
        <v>8559</v>
      </c>
      <c r="N370" s="92" t="s">
        <v>8558</v>
      </c>
      <c r="O370" s="92" t="s">
        <v>8560</v>
      </c>
      <c r="P370" s="92" t="s">
        <v>8561</v>
      </c>
      <c r="Q370" s="92" t="s">
        <v>8562</v>
      </c>
      <c r="R370" s="92" t="s">
        <v>8558</v>
      </c>
      <c r="S370" s="92" t="s">
        <v>8559</v>
      </c>
      <c r="T370" s="92" t="s">
        <v>8563</v>
      </c>
      <c r="U370" s="92" t="s">
        <v>8564</v>
      </c>
      <c r="V370" s="92" t="s">
        <v>8558</v>
      </c>
      <c r="W370" s="92" t="s">
        <v>8559</v>
      </c>
      <c r="X370" s="92" t="s">
        <v>8565</v>
      </c>
      <c r="Y370" s="92" t="s">
        <v>8562</v>
      </c>
      <c r="Z370" s="92" t="s">
        <v>7982</v>
      </c>
      <c r="AA370" s="92">
        <v>0</v>
      </c>
      <c r="AB370" s="154">
        <v>101210.42</v>
      </c>
      <c r="AC370" s="100">
        <v>0</v>
      </c>
      <c r="AD370" s="102">
        <v>101210.42</v>
      </c>
      <c r="AE370" s="96" t="s">
        <v>8566</v>
      </c>
      <c r="AF370" s="92" t="s">
        <v>8616</v>
      </c>
      <c r="AG370" s="97"/>
      <c r="AH370" s="93" t="s">
        <v>14538</v>
      </c>
      <c r="AI370" s="93" t="s">
        <v>14539</v>
      </c>
      <c r="AJ370" s="98">
        <v>43616</v>
      </c>
      <c r="AK370" s="92" t="s">
        <v>14540</v>
      </c>
      <c r="AL370" s="92" t="s">
        <v>14541</v>
      </c>
      <c r="AM370" s="92">
        <v>10485</v>
      </c>
      <c r="AN370" s="97"/>
      <c r="AO370" s="93" t="s">
        <v>7984</v>
      </c>
      <c r="AP370" s="97"/>
      <c r="AQ370" s="97"/>
      <c r="AR370" s="97"/>
      <c r="AS370" s="97"/>
      <c r="AT370" s="97"/>
      <c r="AU370" s="97"/>
      <c r="AV370" s="97"/>
      <c r="AW370" s="97"/>
      <c r="AX370" s="97"/>
      <c r="AY370" s="97"/>
      <c r="AZ370" s="97"/>
      <c r="BA370" s="97"/>
      <c r="BB370" s="97"/>
      <c r="BC370" s="97"/>
      <c r="BD370" s="97"/>
      <c r="BE370" s="97"/>
      <c r="BF370" s="92"/>
    </row>
    <row r="371" spans="1:58" ht="13.15" customHeight="1" x14ac:dyDescent="0.25">
      <c r="A371" s="92" t="s">
        <v>14529</v>
      </c>
      <c r="B371" s="92" t="s">
        <v>13710</v>
      </c>
      <c r="C371" s="93">
        <v>3228</v>
      </c>
      <c r="D371" s="92" t="s">
        <v>14530</v>
      </c>
      <c r="E371" s="92" t="s">
        <v>8613</v>
      </c>
      <c r="F371" s="92" t="s">
        <v>8614</v>
      </c>
      <c r="G371" s="92" t="s">
        <v>8615</v>
      </c>
      <c r="H371" s="94">
        <v>43586</v>
      </c>
      <c r="I371" s="95">
        <v>43616</v>
      </c>
      <c r="J371" s="92" t="s">
        <v>8556</v>
      </c>
      <c r="K371" s="92" t="s">
        <v>8557</v>
      </c>
      <c r="L371" s="92" t="s">
        <v>8558</v>
      </c>
      <c r="M371" s="92" t="s">
        <v>8559</v>
      </c>
      <c r="N371" s="92" t="s">
        <v>8558</v>
      </c>
      <c r="O371" s="92" t="s">
        <v>8560</v>
      </c>
      <c r="P371" s="92" t="s">
        <v>8561</v>
      </c>
      <c r="Q371" s="92" t="s">
        <v>8562</v>
      </c>
      <c r="R371" s="92" t="s">
        <v>8558</v>
      </c>
      <c r="S371" s="92" t="s">
        <v>8559</v>
      </c>
      <c r="T371" s="92" t="s">
        <v>8563</v>
      </c>
      <c r="U371" s="92" t="s">
        <v>8564</v>
      </c>
      <c r="V371" s="92" t="s">
        <v>8558</v>
      </c>
      <c r="W371" s="92" t="s">
        <v>8559</v>
      </c>
      <c r="X371" s="92" t="s">
        <v>8565</v>
      </c>
      <c r="Y371" s="92" t="s">
        <v>8562</v>
      </c>
      <c r="Z371" s="92" t="s">
        <v>7982</v>
      </c>
      <c r="AA371" s="92">
        <v>0</v>
      </c>
      <c r="AB371" s="154">
        <v>118770</v>
      </c>
      <c r="AC371" s="100">
        <v>0</v>
      </c>
      <c r="AD371" s="102">
        <v>118770</v>
      </c>
      <c r="AE371" s="96" t="s">
        <v>8566</v>
      </c>
      <c r="AF371" s="92" t="s">
        <v>8616</v>
      </c>
      <c r="AG371" s="97"/>
      <c r="AH371" s="93" t="s">
        <v>14542</v>
      </c>
      <c r="AI371" s="93" t="s">
        <v>14543</v>
      </c>
      <c r="AJ371" s="98">
        <v>43616</v>
      </c>
      <c r="AK371" s="92" t="s">
        <v>14544</v>
      </c>
      <c r="AL371" s="92" t="s">
        <v>11371</v>
      </c>
      <c r="AM371" s="92">
        <v>10225</v>
      </c>
      <c r="AN371" s="97"/>
      <c r="AO371" s="93" t="s">
        <v>7984</v>
      </c>
      <c r="AP371" s="97"/>
      <c r="AQ371" s="97"/>
      <c r="AR371" s="97"/>
      <c r="AS371" s="97"/>
      <c r="AT371" s="97"/>
      <c r="AU371" s="97"/>
      <c r="AV371" s="97"/>
      <c r="AW371" s="97"/>
      <c r="AX371" s="97"/>
      <c r="AY371" s="97"/>
      <c r="AZ371" s="97"/>
      <c r="BA371" s="97"/>
      <c r="BB371" s="97"/>
      <c r="BC371" s="97"/>
      <c r="BD371" s="97"/>
      <c r="BE371" s="97"/>
      <c r="BF371" s="92"/>
    </row>
    <row r="372" spans="1:58" ht="13.15" customHeight="1" x14ac:dyDescent="0.25">
      <c r="A372" s="92" t="s">
        <v>14529</v>
      </c>
      <c r="B372" s="92" t="s">
        <v>13710</v>
      </c>
      <c r="C372" s="93">
        <v>3228</v>
      </c>
      <c r="D372" s="92" t="s">
        <v>14530</v>
      </c>
      <c r="E372" s="92" t="s">
        <v>8613</v>
      </c>
      <c r="F372" s="92" t="s">
        <v>8614</v>
      </c>
      <c r="G372" s="92" t="s">
        <v>8615</v>
      </c>
      <c r="H372" s="94">
        <v>43586</v>
      </c>
      <c r="I372" s="95">
        <v>43616</v>
      </c>
      <c r="J372" s="92" t="s">
        <v>8556</v>
      </c>
      <c r="K372" s="92" t="s">
        <v>8557</v>
      </c>
      <c r="L372" s="92" t="s">
        <v>8558</v>
      </c>
      <c r="M372" s="92" t="s">
        <v>8559</v>
      </c>
      <c r="N372" s="92" t="s">
        <v>8558</v>
      </c>
      <c r="O372" s="92" t="s">
        <v>8560</v>
      </c>
      <c r="P372" s="92" t="s">
        <v>8561</v>
      </c>
      <c r="Q372" s="92" t="s">
        <v>8562</v>
      </c>
      <c r="R372" s="92" t="s">
        <v>8558</v>
      </c>
      <c r="S372" s="92" t="s">
        <v>8559</v>
      </c>
      <c r="T372" s="92" t="s">
        <v>8563</v>
      </c>
      <c r="U372" s="92" t="s">
        <v>8564</v>
      </c>
      <c r="V372" s="92" t="s">
        <v>8558</v>
      </c>
      <c r="W372" s="92" t="s">
        <v>8559</v>
      </c>
      <c r="X372" s="92" t="s">
        <v>8565</v>
      </c>
      <c r="Y372" s="92" t="s">
        <v>8562</v>
      </c>
      <c r="Z372" s="92" t="s">
        <v>7982</v>
      </c>
      <c r="AA372" s="92">
        <v>0</v>
      </c>
      <c r="AB372" s="154">
        <v>16938</v>
      </c>
      <c r="AC372" s="100">
        <v>0</v>
      </c>
      <c r="AD372" s="102">
        <v>16938</v>
      </c>
      <c r="AE372" s="96" t="s">
        <v>8566</v>
      </c>
      <c r="AF372" s="92" t="s">
        <v>8616</v>
      </c>
      <c r="AG372" s="97"/>
      <c r="AH372" s="93" t="s">
        <v>14545</v>
      </c>
      <c r="AI372" s="93" t="s">
        <v>14546</v>
      </c>
      <c r="AJ372" s="98">
        <v>43616</v>
      </c>
      <c r="AK372" s="92" t="s">
        <v>14547</v>
      </c>
      <c r="AL372" s="92" t="s">
        <v>11368</v>
      </c>
      <c r="AM372" s="92">
        <v>12474</v>
      </c>
      <c r="AN372" s="97"/>
      <c r="AO372" s="93" t="s">
        <v>7984</v>
      </c>
      <c r="AP372" s="97"/>
      <c r="AQ372" s="97"/>
      <c r="AR372" s="97"/>
      <c r="AS372" s="97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97"/>
      <c r="BE372" s="97"/>
      <c r="BF372" s="92"/>
    </row>
    <row r="373" spans="1:58" ht="13.15" customHeight="1" x14ac:dyDescent="0.25">
      <c r="A373" s="92" t="s">
        <v>14529</v>
      </c>
      <c r="B373" s="92" t="s">
        <v>13710</v>
      </c>
      <c r="C373" s="93">
        <v>3228</v>
      </c>
      <c r="D373" s="92" t="s">
        <v>14530</v>
      </c>
      <c r="E373" s="92" t="s">
        <v>8613</v>
      </c>
      <c r="F373" s="92" t="s">
        <v>8614</v>
      </c>
      <c r="G373" s="92" t="s">
        <v>8615</v>
      </c>
      <c r="H373" s="94">
        <v>43586</v>
      </c>
      <c r="I373" s="95">
        <v>43616</v>
      </c>
      <c r="J373" s="92" t="s">
        <v>8556</v>
      </c>
      <c r="K373" s="92" t="s">
        <v>8557</v>
      </c>
      <c r="L373" s="92" t="s">
        <v>8558</v>
      </c>
      <c r="M373" s="92" t="s">
        <v>8559</v>
      </c>
      <c r="N373" s="92" t="s">
        <v>8558</v>
      </c>
      <c r="O373" s="92" t="s">
        <v>8560</v>
      </c>
      <c r="P373" s="92" t="s">
        <v>8561</v>
      </c>
      <c r="Q373" s="92" t="s">
        <v>8562</v>
      </c>
      <c r="R373" s="92" t="s">
        <v>8558</v>
      </c>
      <c r="S373" s="92" t="s">
        <v>8559</v>
      </c>
      <c r="T373" s="92" t="s">
        <v>8563</v>
      </c>
      <c r="U373" s="92" t="s">
        <v>8564</v>
      </c>
      <c r="V373" s="92" t="s">
        <v>8558</v>
      </c>
      <c r="W373" s="92" t="s">
        <v>8559</v>
      </c>
      <c r="X373" s="92" t="s">
        <v>8565</v>
      </c>
      <c r="Y373" s="92" t="s">
        <v>8562</v>
      </c>
      <c r="Z373" s="92" t="s">
        <v>7982</v>
      </c>
      <c r="AA373" s="92">
        <v>0</v>
      </c>
      <c r="AB373" s="154">
        <v>4000</v>
      </c>
      <c r="AC373" s="100">
        <v>0</v>
      </c>
      <c r="AD373" s="102">
        <v>4000</v>
      </c>
      <c r="AE373" s="96" t="s">
        <v>8566</v>
      </c>
      <c r="AF373" s="92" t="s">
        <v>8616</v>
      </c>
      <c r="AG373" s="97"/>
      <c r="AH373" s="93" t="s">
        <v>14548</v>
      </c>
      <c r="AI373" s="93" t="s">
        <v>14549</v>
      </c>
      <c r="AJ373" s="98">
        <v>43616</v>
      </c>
      <c r="AK373" s="92" t="s">
        <v>14550</v>
      </c>
      <c r="AL373" s="92" t="s">
        <v>14551</v>
      </c>
      <c r="AM373" s="92">
        <v>19688</v>
      </c>
      <c r="AN373" s="97"/>
      <c r="AO373" s="93" t="s">
        <v>7984</v>
      </c>
      <c r="AP373" s="97"/>
      <c r="AQ373" s="97"/>
      <c r="AR373" s="97"/>
      <c r="AS373" s="97"/>
      <c r="AT373" s="97"/>
      <c r="AU373" s="97"/>
      <c r="AV373" s="97"/>
      <c r="AW373" s="97"/>
      <c r="AX373" s="97"/>
      <c r="AY373" s="97"/>
      <c r="AZ373" s="97"/>
      <c r="BA373" s="97"/>
      <c r="BB373" s="97"/>
      <c r="BC373" s="97"/>
      <c r="BD373" s="97"/>
      <c r="BE373" s="97"/>
      <c r="BF373" s="92"/>
    </row>
    <row r="374" spans="1:58" ht="13.15" customHeight="1" x14ac:dyDescent="0.25">
      <c r="A374" s="92" t="s">
        <v>14529</v>
      </c>
      <c r="B374" s="92" t="s">
        <v>13710</v>
      </c>
      <c r="C374" s="93">
        <v>3228</v>
      </c>
      <c r="D374" s="92" t="s">
        <v>14530</v>
      </c>
      <c r="E374" s="92" t="s">
        <v>8613</v>
      </c>
      <c r="F374" s="92" t="s">
        <v>8614</v>
      </c>
      <c r="G374" s="92" t="s">
        <v>8615</v>
      </c>
      <c r="H374" s="94">
        <v>43586</v>
      </c>
      <c r="I374" s="95">
        <v>43616</v>
      </c>
      <c r="J374" s="92" t="s">
        <v>8556</v>
      </c>
      <c r="K374" s="92" t="s">
        <v>8557</v>
      </c>
      <c r="L374" s="92" t="s">
        <v>8558</v>
      </c>
      <c r="M374" s="92" t="s">
        <v>8559</v>
      </c>
      <c r="N374" s="92" t="s">
        <v>8558</v>
      </c>
      <c r="O374" s="92" t="s">
        <v>8560</v>
      </c>
      <c r="P374" s="92" t="s">
        <v>8561</v>
      </c>
      <c r="Q374" s="92" t="s">
        <v>8562</v>
      </c>
      <c r="R374" s="92" t="s">
        <v>8558</v>
      </c>
      <c r="S374" s="92" t="s">
        <v>8559</v>
      </c>
      <c r="T374" s="92" t="s">
        <v>8563</v>
      </c>
      <c r="U374" s="92" t="s">
        <v>8564</v>
      </c>
      <c r="V374" s="92" t="s">
        <v>8558</v>
      </c>
      <c r="W374" s="92" t="s">
        <v>8559</v>
      </c>
      <c r="X374" s="92" t="s">
        <v>8565</v>
      </c>
      <c r="Y374" s="92" t="s">
        <v>8562</v>
      </c>
      <c r="Z374" s="92" t="s">
        <v>7982</v>
      </c>
      <c r="AA374" s="92">
        <v>0</v>
      </c>
      <c r="AB374" s="96">
        <v>850</v>
      </c>
      <c r="AC374" s="100">
        <v>0</v>
      </c>
      <c r="AD374" s="102">
        <v>850</v>
      </c>
      <c r="AE374" s="96" t="s">
        <v>8566</v>
      </c>
      <c r="AF374" s="92" t="s">
        <v>8616</v>
      </c>
      <c r="AG374" s="97"/>
      <c r="AH374" s="93" t="s">
        <v>14552</v>
      </c>
      <c r="AI374" s="93" t="s">
        <v>14553</v>
      </c>
      <c r="AJ374" s="98">
        <v>43616</v>
      </c>
      <c r="AK374" s="92" t="s">
        <v>14554</v>
      </c>
      <c r="AL374" s="92" t="s">
        <v>12265</v>
      </c>
      <c r="AM374" s="92">
        <v>12821</v>
      </c>
      <c r="AN374" s="97"/>
      <c r="AO374" s="93" t="s">
        <v>7984</v>
      </c>
      <c r="AP374" s="97"/>
      <c r="AQ374" s="97"/>
      <c r="AR374" s="97"/>
      <c r="AS374" s="97"/>
      <c r="AT374" s="97"/>
      <c r="AU374" s="97"/>
      <c r="AV374" s="97"/>
      <c r="AW374" s="97"/>
      <c r="AX374" s="97"/>
      <c r="AY374" s="97"/>
      <c r="AZ374" s="97"/>
      <c r="BA374" s="97"/>
      <c r="BB374" s="97"/>
      <c r="BC374" s="97"/>
      <c r="BD374" s="97"/>
      <c r="BE374" s="97"/>
      <c r="BF374" s="92"/>
    </row>
    <row r="375" spans="1:58" ht="13.15" customHeight="1" x14ac:dyDescent="0.25">
      <c r="A375" s="92" t="s">
        <v>14529</v>
      </c>
      <c r="B375" s="92" t="s">
        <v>13710</v>
      </c>
      <c r="C375" s="93">
        <v>3228</v>
      </c>
      <c r="D375" s="92" t="s">
        <v>14530</v>
      </c>
      <c r="E375" s="92" t="s">
        <v>8613</v>
      </c>
      <c r="F375" s="92" t="s">
        <v>8614</v>
      </c>
      <c r="G375" s="92" t="s">
        <v>8615</v>
      </c>
      <c r="H375" s="94">
        <v>43586</v>
      </c>
      <c r="I375" s="95">
        <v>43616</v>
      </c>
      <c r="J375" s="92" t="s">
        <v>8556</v>
      </c>
      <c r="K375" s="92" t="s">
        <v>8557</v>
      </c>
      <c r="L375" s="92" t="s">
        <v>8558</v>
      </c>
      <c r="M375" s="92" t="s">
        <v>8559</v>
      </c>
      <c r="N375" s="92" t="s">
        <v>8558</v>
      </c>
      <c r="O375" s="92" t="s">
        <v>8560</v>
      </c>
      <c r="P375" s="92" t="s">
        <v>8561</v>
      </c>
      <c r="Q375" s="92" t="s">
        <v>8562</v>
      </c>
      <c r="R375" s="92" t="s">
        <v>8558</v>
      </c>
      <c r="S375" s="92" t="s">
        <v>8559</v>
      </c>
      <c r="T375" s="92" t="s">
        <v>8563</v>
      </c>
      <c r="U375" s="92" t="s">
        <v>8564</v>
      </c>
      <c r="V375" s="92" t="s">
        <v>8558</v>
      </c>
      <c r="W375" s="92" t="s">
        <v>8559</v>
      </c>
      <c r="X375" s="92" t="s">
        <v>8565</v>
      </c>
      <c r="Y375" s="92" t="s">
        <v>8562</v>
      </c>
      <c r="Z375" s="92" t="s">
        <v>7982</v>
      </c>
      <c r="AA375" s="92">
        <v>0</v>
      </c>
      <c r="AB375" s="154">
        <v>2240.71</v>
      </c>
      <c r="AC375" s="100">
        <v>0</v>
      </c>
      <c r="AD375" s="102">
        <v>2240.71</v>
      </c>
      <c r="AE375" s="96" t="s">
        <v>8566</v>
      </c>
      <c r="AF375" s="92" t="s">
        <v>8616</v>
      </c>
      <c r="AG375" s="97"/>
      <c r="AH375" s="93" t="s">
        <v>14555</v>
      </c>
      <c r="AI375" s="93" t="s">
        <v>14556</v>
      </c>
      <c r="AJ375" s="98">
        <v>43616</v>
      </c>
      <c r="AK375" s="92" t="s">
        <v>14557</v>
      </c>
      <c r="AL375" s="92" t="s">
        <v>8732</v>
      </c>
      <c r="AM375" s="92">
        <v>15207</v>
      </c>
      <c r="AN375" s="97"/>
      <c r="AO375" s="93" t="s">
        <v>7984</v>
      </c>
      <c r="AP375" s="97"/>
      <c r="AQ375" s="97"/>
      <c r="AR375" s="97"/>
      <c r="AS375" s="97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97"/>
      <c r="BE375" s="97"/>
      <c r="BF375" s="92"/>
    </row>
    <row r="376" spans="1:58" ht="13.15" customHeight="1" x14ac:dyDescent="0.25">
      <c r="A376" s="92" t="s">
        <v>14529</v>
      </c>
      <c r="B376" s="92" t="s">
        <v>13710</v>
      </c>
      <c r="C376" s="93">
        <v>3228</v>
      </c>
      <c r="D376" s="92" t="s">
        <v>14530</v>
      </c>
      <c r="E376" s="92" t="s">
        <v>8613</v>
      </c>
      <c r="F376" s="92" t="s">
        <v>8614</v>
      </c>
      <c r="G376" s="92" t="s">
        <v>8615</v>
      </c>
      <c r="H376" s="94">
        <v>43586</v>
      </c>
      <c r="I376" s="95">
        <v>43616</v>
      </c>
      <c r="J376" s="92" t="s">
        <v>8556</v>
      </c>
      <c r="K376" s="92" t="s">
        <v>8557</v>
      </c>
      <c r="L376" s="92" t="s">
        <v>8558</v>
      </c>
      <c r="M376" s="92" t="s">
        <v>8559</v>
      </c>
      <c r="N376" s="92" t="s">
        <v>8558</v>
      </c>
      <c r="O376" s="92" t="s">
        <v>8560</v>
      </c>
      <c r="P376" s="92" t="s">
        <v>8561</v>
      </c>
      <c r="Q376" s="92" t="s">
        <v>8562</v>
      </c>
      <c r="R376" s="92" t="s">
        <v>8558</v>
      </c>
      <c r="S376" s="92" t="s">
        <v>8559</v>
      </c>
      <c r="T376" s="92" t="s">
        <v>8563</v>
      </c>
      <c r="U376" s="92" t="s">
        <v>8564</v>
      </c>
      <c r="V376" s="92" t="s">
        <v>8558</v>
      </c>
      <c r="W376" s="92" t="s">
        <v>8559</v>
      </c>
      <c r="X376" s="92" t="s">
        <v>8565</v>
      </c>
      <c r="Y376" s="92" t="s">
        <v>8562</v>
      </c>
      <c r="Z376" s="92" t="s">
        <v>7982</v>
      </c>
      <c r="AA376" s="92">
        <v>0</v>
      </c>
      <c r="AB376" s="154">
        <v>58873.27</v>
      </c>
      <c r="AC376" s="100">
        <v>0</v>
      </c>
      <c r="AD376" s="102">
        <v>58873.27</v>
      </c>
      <c r="AE376" s="96" t="s">
        <v>8566</v>
      </c>
      <c r="AF376" s="92" t="s">
        <v>8616</v>
      </c>
      <c r="AG376" s="97"/>
      <c r="AH376" s="93" t="s">
        <v>14558</v>
      </c>
      <c r="AI376" s="93" t="s">
        <v>14559</v>
      </c>
      <c r="AJ376" s="98">
        <v>43616</v>
      </c>
      <c r="AK376" s="92" t="s">
        <v>14560</v>
      </c>
      <c r="AL376" s="92" t="s">
        <v>8713</v>
      </c>
      <c r="AM376" s="92">
        <v>10285</v>
      </c>
      <c r="AN376" s="97"/>
      <c r="AO376" s="93" t="s">
        <v>7984</v>
      </c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2"/>
    </row>
    <row r="377" spans="1:58" s="45" customFormat="1" ht="13.15" customHeight="1" x14ac:dyDescent="0.25">
      <c r="A377" s="103" t="s">
        <v>14691</v>
      </c>
      <c r="B377" s="103" t="s">
        <v>14692</v>
      </c>
      <c r="C377" s="104">
        <v>111</v>
      </c>
      <c r="D377" s="103" t="s">
        <v>14693</v>
      </c>
      <c r="E377" s="103" t="s">
        <v>8613</v>
      </c>
      <c r="F377" s="103" t="s">
        <v>14694</v>
      </c>
      <c r="G377" s="103" t="s">
        <v>8786</v>
      </c>
      <c r="H377" s="105">
        <v>43586</v>
      </c>
      <c r="I377" s="106">
        <v>43616</v>
      </c>
      <c r="J377" s="103" t="s">
        <v>8556</v>
      </c>
      <c r="K377" s="103" t="s">
        <v>8557</v>
      </c>
      <c r="L377" s="103" t="s">
        <v>8558</v>
      </c>
      <c r="M377" s="103" t="s">
        <v>8559</v>
      </c>
      <c r="N377" s="103" t="s">
        <v>8558</v>
      </c>
      <c r="O377" s="103" t="s">
        <v>8560</v>
      </c>
      <c r="P377" s="103" t="s">
        <v>8561</v>
      </c>
      <c r="Q377" s="103" t="s">
        <v>8562</v>
      </c>
      <c r="R377" s="103" t="s">
        <v>8558</v>
      </c>
      <c r="S377" s="103" t="s">
        <v>8559</v>
      </c>
      <c r="T377" s="103" t="s">
        <v>8563</v>
      </c>
      <c r="U377" s="103" t="s">
        <v>8564</v>
      </c>
      <c r="V377" s="103" t="s">
        <v>8558</v>
      </c>
      <c r="W377" s="103" t="s">
        <v>8559</v>
      </c>
      <c r="X377" s="103" t="s">
        <v>8565</v>
      </c>
      <c r="Y377" s="103" t="s">
        <v>8562</v>
      </c>
      <c r="Z377" s="103" t="s">
        <v>7982</v>
      </c>
      <c r="AA377" s="103">
        <v>0</v>
      </c>
      <c r="AB377" s="168">
        <v>8359.2800000000007</v>
      </c>
      <c r="AC377" s="107">
        <v>0</v>
      </c>
      <c r="AD377" s="116">
        <v>8359.2800000000007</v>
      </c>
      <c r="AE377" s="109" t="s">
        <v>8566</v>
      </c>
      <c r="AF377" s="103" t="s">
        <v>8616</v>
      </c>
      <c r="AG377" s="103" t="s">
        <v>8787</v>
      </c>
      <c r="AH377" s="104" t="s">
        <v>14695</v>
      </c>
      <c r="AI377" s="104" t="s">
        <v>7984</v>
      </c>
      <c r="AJ377" s="111">
        <v>43616</v>
      </c>
      <c r="AK377" s="103" t="s">
        <v>14696</v>
      </c>
      <c r="AL377" s="110"/>
      <c r="AM377" s="110"/>
      <c r="AN377" s="110"/>
      <c r="AO377" s="104" t="s">
        <v>7984</v>
      </c>
      <c r="AP377" s="110"/>
      <c r="AQ377" s="110"/>
      <c r="AR377" s="110"/>
      <c r="AS377" s="110"/>
      <c r="AT377" s="110"/>
      <c r="AU377" s="110"/>
      <c r="AV377" s="110"/>
      <c r="AW377" s="110"/>
      <c r="AX377" s="103" t="s">
        <v>13680</v>
      </c>
      <c r="AY377" s="110"/>
      <c r="AZ377" s="110"/>
      <c r="BA377" s="110"/>
      <c r="BB377" s="110"/>
      <c r="BC377" s="110"/>
      <c r="BD377" s="110"/>
      <c r="BE377" s="110"/>
      <c r="BF377" s="103"/>
    </row>
    <row r="378" spans="1:58" s="45" customFormat="1" ht="13.15" customHeight="1" x14ac:dyDescent="0.25">
      <c r="A378" s="103" t="s">
        <v>14691</v>
      </c>
      <c r="B378" s="103" t="s">
        <v>14692</v>
      </c>
      <c r="C378" s="104">
        <v>111</v>
      </c>
      <c r="D378" s="103" t="s">
        <v>14693</v>
      </c>
      <c r="E378" s="103" t="s">
        <v>8613</v>
      </c>
      <c r="F378" s="103" t="s">
        <v>14694</v>
      </c>
      <c r="G378" s="103" t="s">
        <v>8786</v>
      </c>
      <c r="H378" s="105">
        <v>43586</v>
      </c>
      <c r="I378" s="106">
        <v>43616</v>
      </c>
      <c r="J378" s="103" t="s">
        <v>8556</v>
      </c>
      <c r="K378" s="103" t="s">
        <v>8557</v>
      </c>
      <c r="L378" s="103" t="s">
        <v>8558</v>
      </c>
      <c r="M378" s="103" t="s">
        <v>8559</v>
      </c>
      <c r="N378" s="103" t="s">
        <v>8558</v>
      </c>
      <c r="O378" s="103" t="s">
        <v>8560</v>
      </c>
      <c r="P378" s="103" t="s">
        <v>8561</v>
      </c>
      <c r="Q378" s="103" t="s">
        <v>8562</v>
      </c>
      <c r="R378" s="103" t="s">
        <v>8558</v>
      </c>
      <c r="S378" s="103" t="s">
        <v>8559</v>
      </c>
      <c r="T378" s="103" t="s">
        <v>8563</v>
      </c>
      <c r="U378" s="103" t="s">
        <v>8564</v>
      </c>
      <c r="V378" s="103" t="s">
        <v>8558</v>
      </c>
      <c r="W378" s="103" t="s">
        <v>8559</v>
      </c>
      <c r="X378" s="103" t="s">
        <v>8565</v>
      </c>
      <c r="Y378" s="103" t="s">
        <v>8562</v>
      </c>
      <c r="Z378" s="103" t="s">
        <v>7982</v>
      </c>
      <c r="AA378" s="103">
        <v>0</v>
      </c>
      <c r="AB378" s="168">
        <v>12366.05</v>
      </c>
      <c r="AC378" s="107">
        <v>0</v>
      </c>
      <c r="AD378" s="116">
        <v>12366.05</v>
      </c>
      <c r="AE378" s="109" t="s">
        <v>8566</v>
      </c>
      <c r="AF378" s="103" t="s">
        <v>8616</v>
      </c>
      <c r="AG378" s="103" t="s">
        <v>8787</v>
      </c>
      <c r="AH378" s="104" t="s">
        <v>14697</v>
      </c>
      <c r="AI378" s="104" t="s">
        <v>7984</v>
      </c>
      <c r="AJ378" s="111">
        <v>43616</v>
      </c>
      <c r="AK378" s="103" t="s">
        <v>14698</v>
      </c>
      <c r="AL378" s="110"/>
      <c r="AM378" s="110"/>
      <c r="AN378" s="110"/>
      <c r="AO378" s="104" t="s">
        <v>7984</v>
      </c>
      <c r="AP378" s="110"/>
      <c r="AQ378" s="110"/>
      <c r="AR378" s="110"/>
      <c r="AS378" s="110"/>
      <c r="AT378" s="110"/>
      <c r="AU378" s="110"/>
      <c r="AV378" s="110"/>
      <c r="AW378" s="110"/>
      <c r="AX378" s="103" t="s">
        <v>13680</v>
      </c>
      <c r="AY378" s="110"/>
      <c r="AZ378" s="110"/>
      <c r="BA378" s="110"/>
      <c r="BB378" s="110"/>
      <c r="BC378" s="110"/>
      <c r="BD378" s="110"/>
      <c r="BE378" s="110"/>
      <c r="BF378" s="103"/>
    </row>
    <row r="379" spans="1:58" s="45" customFormat="1" ht="13.15" customHeight="1" x14ac:dyDescent="0.25">
      <c r="A379" s="103" t="s">
        <v>14691</v>
      </c>
      <c r="B379" s="103" t="s">
        <v>14692</v>
      </c>
      <c r="C379" s="104">
        <v>111</v>
      </c>
      <c r="D379" s="103" t="s">
        <v>14693</v>
      </c>
      <c r="E379" s="103" t="s">
        <v>8613</v>
      </c>
      <c r="F379" s="103" t="s">
        <v>14694</v>
      </c>
      <c r="G379" s="103" t="s">
        <v>8786</v>
      </c>
      <c r="H379" s="105">
        <v>43586</v>
      </c>
      <c r="I379" s="106">
        <v>43616</v>
      </c>
      <c r="J379" s="103" t="s">
        <v>8556</v>
      </c>
      <c r="K379" s="103" t="s">
        <v>8557</v>
      </c>
      <c r="L379" s="103" t="s">
        <v>8558</v>
      </c>
      <c r="M379" s="103" t="s">
        <v>8559</v>
      </c>
      <c r="N379" s="103" t="s">
        <v>8558</v>
      </c>
      <c r="O379" s="103" t="s">
        <v>8560</v>
      </c>
      <c r="P379" s="103" t="s">
        <v>8561</v>
      </c>
      <c r="Q379" s="103" t="s">
        <v>8562</v>
      </c>
      <c r="R379" s="103" t="s">
        <v>8558</v>
      </c>
      <c r="S379" s="103" t="s">
        <v>8559</v>
      </c>
      <c r="T379" s="103" t="s">
        <v>8563</v>
      </c>
      <c r="U379" s="103" t="s">
        <v>8564</v>
      </c>
      <c r="V379" s="103" t="s">
        <v>8558</v>
      </c>
      <c r="W379" s="103" t="s">
        <v>8559</v>
      </c>
      <c r="X379" s="103" t="s">
        <v>8565</v>
      </c>
      <c r="Y379" s="103" t="s">
        <v>8562</v>
      </c>
      <c r="Z379" s="103" t="s">
        <v>7982</v>
      </c>
      <c r="AA379" s="103">
        <v>0</v>
      </c>
      <c r="AB379" s="168">
        <v>49733.1</v>
      </c>
      <c r="AC379" s="107">
        <v>0</v>
      </c>
      <c r="AD379" s="116">
        <v>49733.1</v>
      </c>
      <c r="AE379" s="109" t="s">
        <v>8566</v>
      </c>
      <c r="AF379" s="103" t="s">
        <v>8616</v>
      </c>
      <c r="AG379" s="103" t="s">
        <v>8787</v>
      </c>
      <c r="AH379" s="104" t="s">
        <v>14699</v>
      </c>
      <c r="AI379" s="104" t="s">
        <v>7984</v>
      </c>
      <c r="AJ379" s="111">
        <v>43616</v>
      </c>
      <c r="AK379" s="103" t="s">
        <v>14700</v>
      </c>
      <c r="AL379" s="110"/>
      <c r="AM379" s="110"/>
      <c r="AN379" s="110"/>
      <c r="AO379" s="104" t="s">
        <v>7984</v>
      </c>
      <c r="AP379" s="110"/>
      <c r="AQ379" s="110"/>
      <c r="AR379" s="110"/>
      <c r="AS379" s="110"/>
      <c r="AT379" s="110"/>
      <c r="AU379" s="110"/>
      <c r="AV379" s="110"/>
      <c r="AW379" s="110"/>
      <c r="AX379" s="103" t="s">
        <v>13680</v>
      </c>
      <c r="AY379" s="110"/>
      <c r="AZ379" s="110"/>
      <c r="BA379" s="110"/>
      <c r="BB379" s="110"/>
      <c r="BC379" s="110"/>
      <c r="BD379" s="110"/>
      <c r="BE379" s="110"/>
      <c r="BF379" s="103"/>
    </row>
    <row r="380" spans="1:58" s="45" customFormat="1" ht="13.15" customHeight="1" x14ac:dyDescent="0.25">
      <c r="A380" s="103" t="s">
        <v>14691</v>
      </c>
      <c r="B380" s="103" t="s">
        <v>14692</v>
      </c>
      <c r="C380" s="104">
        <v>111</v>
      </c>
      <c r="D380" s="103" t="s">
        <v>14693</v>
      </c>
      <c r="E380" s="103" t="s">
        <v>8613</v>
      </c>
      <c r="F380" s="103" t="s">
        <v>14694</v>
      </c>
      <c r="G380" s="103" t="s">
        <v>8786</v>
      </c>
      <c r="H380" s="105">
        <v>43586</v>
      </c>
      <c r="I380" s="106">
        <v>43616</v>
      </c>
      <c r="J380" s="103" t="s">
        <v>8556</v>
      </c>
      <c r="K380" s="103" t="s">
        <v>8557</v>
      </c>
      <c r="L380" s="103" t="s">
        <v>8558</v>
      </c>
      <c r="M380" s="103" t="s">
        <v>8559</v>
      </c>
      <c r="N380" s="103" t="s">
        <v>8558</v>
      </c>
      <c r="O380" s="103" t="s">
        <v>8560</v>
      </c>
      <c r="P380" s="103" t="s">
        <v>8561</v>
      </c>
      <c r="Q380" s="103" t="s">
        <v>8562</v>
      </c>
      <c r="R380" s="103" t="s">
        <v>8558</v>
      </c>
      <c r="S380" s="103" t="s">
        <v>8559</v>
      </c>
      <c r="T380" s="103" t="s">
        <v>8563</v>
      </c>
      <c r="U380" s="103" t="s">
        <v>8564</v>
      </c>
      <c r="V380" s="103" t="s">
        <v>8558</v>
      </c>
      <c r="W380" s="103" t="s">
        <v>8559</v>
      </c>
      <c r="X380" s="103" t="s">
        <v>8565</v>
      </c>
      <c r="Y380" s="103" t="s">
        <v>8562</v>
      </c>
      <c r="Z380" s="103" t="s">
        <v>7982</v>
      </c>
      <c r="AA380" s="103">
        <v>0</v>
      </c>
      <c r="AB380" s="168">
        <v>21701.52</v>
      </c>
      <c r="AC380" s="107">
        <v>0</v>
      </c>
      <c r="AD380" s="116">
        <v>21701.52</v>
      </c>
      <c r="AE380" s="109" t="s">
        <v>8566</v>
      </c>
      <c r="AF380" s="103" t="s">
        <v>8616</v>
      </c>
      <c r="AG380" s="103" t="s">
        <v>8787</v>
      </c>
      <c r="AH380" s="104" t="s">
        <v>14701</v>
      </c>
      <c r="AI380" s="104" t="s">
        <v>7984</v>
      </c>
      <c r="AJ380" s="111">
        <v>43616</v>
      </c>
      <c r="AK380" s="103" t="s">
        <v>14702</v>
      </c>
      <c r="AL380" s="110"/>
      <c r="AM380" s="110"/>
      <c r="AN380" s="110"/>
      <c r="AO380" s="104" t="s">
        <v>7984</v>
      </c>
      <c r="AP380" s="110"/>
      <c r="AQ380" s="110"/>
      <c r="AR380" s="110"/>
      <c r="AS380" s="110"/>
      <c r="AT380" s="110"/>
      <c r="AU380" s="110"/>
      <c r="AV380" s="110"/>
      <c r="AW380" s="110"/>
      <c r="AX380" s="103" t="s">
        <v>13680</v>
      </c>
      <c r="AY380" s="110"/>
      <c r="AZ380" s="110"/>
      <c r="BA380" s="110"/>
      <c r="BB380" s="110"/>
      <c r="BC380" s="110"/>
      <c r="BD380" s="110"/>
      <c r="BE380" s="110"/>
      <c r="BF380" s="103"/>
    </row>
    <row r="381" spans="1:58" s="45" customFormat="1" ht="13.15" customHeight="1" x14ac:dyDescent="0.25">
      <c r="A381" s="103" t="s">
        <v>14691</v>
      </c>
      <c r="B381" s="103" t="s">
        <v>14692</v>
      </c>
      <c r="C381" s="104">
        <v>111</v>
      </c>
      <c r="D381" s="103" t="s">
        <v>14693</v>
      </c>
      <c r="E381" s="103" t="s">
        <v>8613</v>
      </c>
      <c r="F381" s="103" t="s">
        <v>14694</v>
      </c>
      <c r="G381" s="103" t="s">
        <v>8786</v>
      </c>
      <c r="H381" s="105">
        <v>43586</v>
      </c>
      <c r="I381" s="106">
        <v>43616</v>
      </c>
      <c r="J381" s="103" t="s">
        <v>8556</v>
      </c>
      <c r="K381" s="103" t="s">
        <v>8557</v>
      </c>
      <c r="L381" s="103" t="s">
        <v>8558</v>
      </c>
      <c r="M381" s="103" t="s">
        <v>8559</v>
      </c>
      <c r="N381" s="103" t="s">
        <v>8558</v>
      </c>
      <c r="O381" s="103" t="s">
        <v>8560</v>
      </c>
      <c r="P381" s="103" t="s">
        <v>8561</v>
      </c>
      <c r="Q381" s="103" t="s">
        <v>8562</v>
      </c>
      <c r="R381" s="103" t="s">
        <v>8558</v>
      </c>
      <c r="S381" s="103" t="s">
        <v>8559</v>
      </c>
      <c r="T381" s="103" t="s">
        <v>8563</v>
      </c>
      <c r="U381" s="103" t="s">
        <v>8564</v>
      </c>
      <c r="V381" s="103" t="s">
        <v>8558</v>
      </c>
      <c r="W381" s="103" t="s">
        <v>8559</v>
      </c>
      <c r="X381" s="103" t="s">
        <v>8565</v>
      </c>
      <c r="Y381" s="103" t="s">
        <v>8562</v>
      </c>
      <c r="Z381" s="103" t="s">
        <v>7982</v>
      </c>
      <c r="AA381" s="103">
        <v>0</v>
      </c>
      <c r="AB381" s="168">
        <v>8564.18</v>
      </c>
      <c r="AC381" s="107">
        <v>0</v>
      </c>
      <c r="AD381" s="116">
        <v>8564.18</v>
      </c>
      <c r="AE381" s="109" t="s">
        <v>8566</v>
      </c>
      <c r="AF381" s="103" t="s">
        <v>8616</v>
      </c>
      <c r="AG381" s="103" t="s">
        <v>8787</v>
      </c>
      <c r="AH381" s="104" t="s">
        <v>14703</v>
      </c>
      <c r="AI381" s="104" t="s">
        <v>7984</v>
      </c>
      <c r="AJ381" s="111">
        <v>43616</v>
      </c>
      <c r="AK381" s="103" t="s">
        <v>14704</v>
      </c>
      <c r="AL381" s="110"/>
      <c r="AM381" s="110"/>
      <c r="AN381" s="110"/>
      <c r="AO381" s="104" t="s">
        <v>7984</v>
      </c>
      <c r="AP381" s="110"/>
      <c r="AQ381" s="110"/>
      <c r="AR381" s="110"/>
      <c r="AS381" s="110"/>
      <c r="AT381" s="110"/>
      <c r="AU381" s="110"/>
      <c r="AV381" s="110"/>
      <c r="AW381" s="110"/>
      <c r="AX381" s="103" t="s">
        <v>13680</v>
      </c>
      <c r="AY381" s="110"/>
      <c r="AZ381" s="110"/>
      <c r="BA381" s="110"/>
      <c r="BB381" s="110"/>
      <c r="BC381" s="110"/>
      <c r="BD381" s="110"/>
      <c r="BE381" s="110"/>
      <c r="BF381" s="103"/>
    </row>
    <row r="382" spans="1:58" s="45" customFormat="1" ht="13.15" customHeight="1" x14ac:dyDescent="0.25">
      <c r="A382" s="103" t="s">
        <v>14691</v>
      </c>
      <c r="B382" s="103" t="s">
        <v>14692</v>
      </c>
      <c r="C382" s="104">
        <v>111</v>
      </c>
      <c r="D382" s="103" t="s">
        <v>14693</v>
      </c>
      <c r="E382" s="103" t="s">
        <v>8613</v>
      </c>
      <c r="F382" s="103" t="s">
        <v>14694</v>
      </c>
      <c r="G382" s="103" t="s">
        <v>8786</v>
      </c>
      <c r="H382" s="105">
        <v>43586</v>
      </c>
      <c r="I382" s="106">
        <v>43616</v>
      </c>
      <c r="J382" s="103" t="s">
        <v>8556</v>
      </c>
      <c r="K382" s="103" t="s">
        <v>8557</v>
      </c>
      <c r="L382" s="103" t="s">
        <v>8558</v>
      </c>
      <c r="M382" s="103" t="s">
        <v>8559</v>
      </c>
      <c r="N382" s="103" t="s">
        <v>8558</v>
      </c>
      <c r="O382" s="103" t="s">
        <v>8560</v>
      </c>
      <c r="P382" s="103" t="s">
        <v>8561</v>
      </c>
      <c r="Q382" s="103" t="s">
        <v>8562</v>
      </c>
      <c r="R382" s="103" t="s">
        <v>8558</v>
      </c>
      <c r="S382" s="103" t="s">
        <v>8559</v>
      </c>
      <c r="T382" s="103" t="s">
        <v>8563</v>
      </c>
      <c r="U382" s="103" t="s">
        <v>8564</v>
      </c>
      <c r="V382" s="103" t="s">
        <v>8558</v>
      </c>
      <c r="W382" s="103" t="s">
        <v>8559</v>
      </c>
      <c r="X382" s="103" t="s">
        <v>8565</v>
      </c>
      <c r="Y382" s="103" t="s">
        <v>8562</v>
      </c>
      <c r="Z382" s="103" t="s">
        <v>7982</v>
      </c>
      <c r="AA382" s="103">
        <v>0</v>
      </c>
      <c r="AB382" s="168">
        <v>1733.39</v>
      </c>
      <c r="AC382" s="107">
        <v>0</v>
      </c>
      <c r="AD382" s="116">
        <v>1733.39</v>
      </c>
      <c r="AE382" s="109" t="s">
        <v>8566</v>
      </c>
      <c r="AF382" s="103" t="s">
        <v>8616</v>
      </c>
      <c r="AG382" s="103" t="s">
        <v>8787</v>
      </c>
      <c r="AH382" s="104" t="s">
        <v>14705</v>
      </c>
      <c r="AI382" s="104" t="s">
        <v>7984</v>
      </c>
      <c r="AJ382" s="111">
        <v>43616</v>
      </c>
      <c r="AK382" s="103" t="s">
        <v>14706</v>
      </c>
      <c r="AL382" s="110"/>
      <c r="AM382" s="110"/>
      <c r="AN382" s="110"/>
      <c r="AO382" s="104" t="s">
        <v>7984</v>
      </c>
      <c r="AP382" s="110"/>
      <c r="AQ382" s="110"/>
      <c r="AR382" s="110"/>
      <c r="AS382" s="110"/>
      <c r="AT382" s="110"/>
      <c r="AU382" s="110"/>
      <c r="AV382" s="110"/>
      <c r="AW382" s="110"/>
      <c r="AX382" s="103" t="s">
        <v>13680</v>
      </c>
      <c r="AY382" s="110"/>
      <c r="AZ382" s="110"/>
      <c r="BA382" s="110"/>
      <c r="BB382" s="110"/>
      <c r="BC382" s="110"/>
      <c r="BD382" s="110"/>
      <c r="BE382" s="110"/>
      <c r="BF382" s="103"/>
    </row>
    <row r="383" spans="1:58" s="45" customFormat="1" ht="13.15" customHeight="1" x14ac:dyDescent="0.25">
      <c r="A383" s="103" t="s">
        <v>14691</v>
      </c>
      <c r="B383" s="103" t="s">
        <v>14692</v>
      </c>
      <c r="C383" s="104">
        <v>111</v>
      </c>
      <c r="D383" s="103" t="s">
        <v>14693</v>
      </c>
      <c r="E383" s="103" t="s">
        <v>8613</v>
      </c>
      <c r="F383" s="103" t="s">
        <v>14694</v>
      </c>
      <c r="G383" s="103" t="s">
        <v>8786</v>
      </c>
      <c r="H383" s="105">
        <v>43586</v>
      </c>
      <c r="I383" s="106">
        <v>43616</v>
      </c>
      <c r="J383" s="103" t="s">
        <v>8556</v>
      </c>
      <c r="K383" s="103" t="s">
        <v>8557</v>
      </c>
      <c r="L383" s="103" t="s">
        <v>8558</v>
      </c>
      <c r="M383" s="103" t="s">
        <v>8559</v>
      </c>
      <c r="N383" s="103" t="s">
        <v>8558</v>
      </c>
      <c r="O383" s="103" t="s">
        <v>8560</v>
      </c>
      <c r="P383" s="103" t="s">
        <v>8561</v>
      </c>
      <c r="Q383" s="103" t="s">
        <v>8562</v>
      </c>
      <c r="R383" s="103" t="s">
        <v>8558</v>
      </c>
      <c r="S383" s="103" t="s">
        <v>8559</v>
      </c>
      <c r="T383" s="103" t="s">
        <v>8563</v>
      </c>
      <c r="U383" s="103" t="s">
        <v>8564</v>
      </c>
      <c r="V383" s="103" t="s">
        <v>8558</v>
      </c>
      <c r="W383" s="103" t="s">
        <v>8559</v>
      </c>
      <c r="X383" s="103" t="s">
        <v>8565</v>
      </c>
      <c r="Y383" s="103" t="s">
        <v>8562</v>
      </c>
      <c r="Z383" s="103" t="s">
        <v>7982</v>
      </c>
      <c r="AA383" s="103">
        <v>0</v>
      </c>
      <c r="AB383" s="168">
        <v>25738.31</v>
      </c>
      <c r="AC383" s="107">
        <v>0</v>
      </c>
      <c r="AD383" s="116">
        <v>25738.31</v>
      </c>
      <c r="AE383" s="109" t="s">
        <v>8566</v>
      </c>
      <c r="AF383" s="103" t="s">
        <v>8616</v>
      </c>
      <c r="AG383" s="103" t="s">
        <v>8787</v>
      </c>
      <c r="AH383" s="104" t="s">
        <v>14707</v>
      </c>
      <c r="AI383" s="104" t="s">
        <v>7984</v>
      </c>
      <c r="AJ383" s="111">
        <v>43616</v>
      </c>
      <c r="AK383" s="103" t="s">
        <v>14708</v>
      </c>
      <c r="AL383" s="110"/>
      <c r="AM383" s="110"/>
      <c r="AN383" s="110"/>
      <c r="AO383" s="104" t="s">
        <v>7984</v>
      </c>
      <c r="AP383" s="110"/>
      <c r="AQ383" s="110"/>
      <c r="AR383" s="110"/>
      <c r="AS383" s="110"/>
      <c r="AT383" s="110"/>
      <c r="AU383" s="110"/>
      <c r="AV383" s="110"/>
      <c r="AW383" s="110"/>
      <c r="AX383" s="103" t="s">
        <v>13680</v>
      </c>
      <c r="AY383" s="110"/>
      <c r="AZ383" s="110"/>
      <c r="BA383" s="110"/>
      <c r="BB383" s="110"/>
      <c r="BC383" s="110"/>
      <c r="BD383" s="110"/>
      <c r="BE383" s="110"/>
      <c r="BF383" s="103"/>
    </row>
    <row r="384" spans="1:58" s="45" customFormat="1" ht="13.15" customHeight="1" x14ac:dyDescent="0.25">
      <c r="A384" s="103" t="s">
        <v>14691</v>
      </c>
      <c r="B384" s="103" t="s">
        <v>14692</v>
      </c>
      <c r="C384" s="104">
        <v>111</v>
      </c>
      <c r="D384" s="103" t="s">
        <v>14693</v>
      </c>
      <c r="E384" s="103" t="s">
        <v>8613</v>
      </c>
      <c r="F384" s="103" t="s">
        <v>14694</v>
      </c>
      <c r="G384" s="103" t="s">
        <v>8786</v>
      </c>
      <c r="H384" s="105">
        <v>43586</v>
      </c>
      <c r="I384" s="106">
        <v>43616</v>
      </c>
      <c r="J384" s="103" t="s">
        <v>8556</v>
      </c>
      <c r="K384" s="103" t="s">
        <v>8557</v>
      </c>
      <c r="L384" s="103" t="s">
        <v>8558</v>
      </c>
      <c r="M384" s="103" t="s">
        <v>8559</v>
      </c>
      <c r="N384" s="103" t="s">
        <v>8558</v>
      </c>
      <c r="O384" s="103" t="s">
        <v>8560</v>
      </c>
      <c r="P384" s="103" t="s">
        <v>8561</v>
      </c>
      <c r="Q384" s="103" t="s">
        <v>8562</v>
      </c>
      <c r="R384" s="103" t="s">
        <v>8558</v>
      </c>
      <c r="S384" s="103" t="s">
        <v>8559</v>
      </c>
      <c r="T384" s="103" t="s">
        <v>8563</v>
      </c>
      <c r="U384" s="103" t="s">
        <v>8564</v>
      </c>
      <c r="V384" s="103" t="s">
        <v>8558</v>
      </c>
      <c r="W384" s="103" t="s">
        <v>8559</v>
      </c>
      <c r="X384" s="103" t="s">
        <v>8565</v>
      </c>
      <c r="Y384" s="103" t="s">
        <v>8562</v>
      </c>
      <c r="Z384" s="103" t="s">
        <v>7982</v>
      </c>
      <c r="AA384" s="103">
        <v>0</v>
      </c>
      <c r="AB384" s="168">
        <v>72025.67</v>
      </c>
      <c r="AC384" s="107">
        <v>0</v>
      </c>
      <c r="AD384" s="116">
        <v>72025.67</v>
      </c>
      <c r="AE384" s="109" t="s">
        <v>8566</v>
      </c>
      <c r="AF384" s="103" t="s">
        <v>8616</v>
      </c>
      <c r="AG384" s="103" t="s">
        <v>8787</v>
      </c>
      <c r="AH384" s="104" t="s">
        <v>14709</v>
      </c>
      <c r="AI384" s="104" t="s">
        <v>7984</v>
      </c>
      <c r="AJ384" s="111">
        <v>43616</v>
      </c>
      <c r="AK384" s="103" t="s">
        <v>14710</v>
      </c>
      <c r="AL384" s="110"/>
      <c r="AM384" s="110"/>
      <c r="AN384" s="110"/>
      <c r="AO384" s="104" t="s">
        <v>7984</v>
      </c>
      <c r="AP384" s="110"/>
      <c r="AQ384" s="110"/>
      <c r="AR384" s="110"/>
      <c r="AS384" s="110"/>
      <c r="AT384" s="110"/>
      <c r="AU384" s="110"/>
      <c r="AV384" s="110"/>
      <c r="AW384" s="110"/>
      <c r="AX384" s="103" t="s">
        <v>13680</v>
      </c>
      <c r="AY384" s="110"/>
      <c r="AZ384" s="110"/>
      <c r="BA384" s="110"/>
      <c r="BB384" s="110"/>
      <c r="BC384" s="110"/>
      <c r="BD384" s="110"/>
      <c r="BE384" s="110"/>
      <c r="BF384" s="103"/>
    </row>
    <row r="385" spans="1:58" s="45" customFormat="1" ht="13.15" customHeight="1" x14ac:dyDescent="0.25">
      <c r="A385" s="103" t="s">
        <v>14691</v>
      </c>
      <c r="B385" s="103" t="s">
        <v>14692</v>
      </c>
      <c r="C385" s="104">
        <v>111</v>
      </c>
      <c r="D385" s="103" t="s">
        <v>14693</v>
      </c>
      <c r="E385" s="103" t="s">
        <v>8613</v>
      </c>
      <c r="F385" s="103" t="s">
        <v>14694</v>
      </c>
      <c r="G385" s="103" t="s">
        <v>8786</v>
      </c>
      <c r="H385" s="105">
        <v>43586</v>
      </c>
      <c r="I385" s="106">
        <v>43616</v>
      </c>
      <c r="J385" s="103" t="s">
        <v>8556</v>
      </c>
      <c r="K385" s="103" t="s">
        <v>8557</v>
      </c>
      <c r="L385" s="103" t="s">
        <v>8558</v>
      </c>
      <c r="M385" s="103" t="s">
        <v>8559</v>
      </c>
      <c r="N385" s="103" t="s">
        <v>8558</v>
      </c>
      <c r="O385" s="103" t="s">
        <v>8560</v>
      </c>
      <c r="P385" s="103" t="s">
        <v>8561</v>
      </c>
      <c r="Q385" s="103" t="s">
        <v>8562</v>
      </c>
      <c r="R385" s="103" t="s">
        <v>8558</v>
      </c>
      <c r="S385" s="103" t="s">
        <v>8559</v>
      </c>
      <c r="T385" s="103" t="s">
        <v>8563</v>
      </c>
      <c r="U385" s="103" t="s">
        <v>8564</v>
      </c>
      <c r="V385" s="103" t="s">
        <v>8558</v>
      </c>
      <c r="W385" s="103" t="s">
        <v>8559</v>
      </c>
      <c r="X385" s="103" t="s">
        <v>8565</v>
      </c>
      <c r="Y385" s="103" t="s">
        <v>8562</v>
      </c>
      <c r="Z385" s="103" t="s">
        <v>7982</v>
      </c>
      <c r="AA385" s="103">
        <v>0</v>
      </c>
      <c r="AB385" s="168">
        <v>7351.27</v>
      </c>
      <c r="AC385" s="107">
        <v>0</v>
      </c>
      <c r="AD385" s="116">
        <v>7351.27</v>
      </c>
      <c r="AE385" s="109" t="s">
        <v>8566</v>
      </c>
      <c r="AF385" s="103" t="s">
        <v>8616</v>
      </c>
      <c r="AG385" s="103" t="s">
        <v>8787</v>
      </c>
      <c r="AH385" s="104" t="s">
        <v>14711</v>
      </c>
      <c r="AI385" s="104" t="s">
        <v>7984</v>
      </c>
      <c r="AJ385" s="111">
        <v>43616</v>
      </c>
      <c r="AK385" s="103" t="s">
        <v>14712</v>
      </c>
      <c r="AL385" s="110"/>
      <c r="AM385" s="110"/>
      <c r="AN385" s="110"/>
      <c r="AO385" s="104" t="s">
        <v>7984</v>
      </c>
      <c r="AP385" s="110"/>
      <c r="AQ385" s="110"/>
      <c r="AR385" s="110"/>
      <c r="AS385" s="110"/>
      <c r="AT385" s="110"/>
      <c r="AU385" s="110"/>
      <c r="AV385" s="110"/>
      <c r="AW385" s="110"/>
      <c r="AX385" s="103" t="s">
        <v>13680</v>
      </c>
      <c r="AY385" s="110"/>
      <c r="AZ385" s="110"/>
      <c r="BA385" s="110"/>
      <c r="BB385" s="110"/>
      <c r="BC385" s="110"/>
      <c r="BD385" s="110"/>
      <c r="BE385" s="110"/>
      <c r="BF385" s="103"/>
    </row>
    <row r="386" spans="1:58" s="45" customFormat="1" ht="13.15" customHeight="1" x14ac:dyDescent="0.25">
      <c r="A386" s="103" t="s">
        <v>14691</v>
      </c>
      <c r="B386" s="103" t="s">
        <v>14692</v>
      </c>
      <c r="C386" s="104">
        <v>111</v>
      </c>
      <c r="D386" s="103" t="s">
        <v>14693</v>
      </c>
      <c r="E386" s="103" t="s">
        <v>8613</v>
      </c>
      <c r="F386" s="103" t="s">
        <v>14694</v>
      </c>
      <c r="G386" s="103" t="s">
        <v>8786</v>
      </c>
      <c r="H386" s="105">
        <v>43586</v>
      </c>
      <c r="I386" s="106">
        <v>43616</v>
      </c>
      <c r="J386" s="103" t="s">
        <v>8556</v>
      </c>
      <c r="K386" s="103" t="s">
        <v>8557</v>
      </c>
      <c r="L386" s="103" t="s">
        <v>8558</v>
      </c>
      <c r="M386" s="103" t="s">
        <v>8559</v>
      </c>
      <c r="N386" s="103" t="s">
        <v>8558</v>
      </c>
      <c r="O386" s="103" t="s">
        <v>8560</v>
      </c>
      <c r="P386" s="103" t="s">
        <v>8561</v>
      </c>
      <c r="Q386" s="103" t="s">
        <v>8562</v>
      </c>
      <c r="R386" s="103" t="s">
        <v>8558</v>
      </c>
      <c r="S386" s="103" t="s">
        <v>8559</v>
      </c>
      <c r="T386" s="103" t="s">
        <v>8563</v>
      </c>
      <c r="U386" s="103" t="s">
        <v>8564</v>
      </c>
      <c r="V386" s="103" t="s">
        <v>8558</v>
      </c>
      <c r="W386" s="103" t="s">
        <v>8559</v>
      </c>
      <c r="X386" s="103" t="s">
        <v>8565</v>
      </c>
      <c r="Y386" s="103" t="s">
        <v>8562</v>
      </c>
      <c r="Z386" s="103" t="s">
        <v>7982</v>
      </c>
      <c r="AA386" s="103">
        <v>0</v>
      </c>
      <c r="AB386" s="168">
        <v>8963.19</v>
      </c>
      <c r="AC386" s="107">
        <v>0</v>
      </c>
      <c r="AD386" s="116">
        <v>8963.19</v>
      </c>
      <c r="AE386" s="109" t="s">
        <v>8566</v>
      </c>
      <c r="AF386" s="103" t="s">
        <v>8616</v>
      </c>
      <c r="AG386" s="103" t="s">
        <v>8787</v>
      </c>
      <c r="AH386" s="104" t="s">
        <v>14713</v>
      </c>
      <c r="AI386" s="104" t="s">
        <v>7984</v>
      </c>
      <c r="AJ386" s="111">
        <v>43616</v>
      </c>
      <c r="AK386" s="103" t="s">
        <v>14714</v>
      </c>
      <c r="AL386" s="110"/>
      <c r="AM386" s="110"/>
      <c r="AN386" s="110"/>
      <c r="AO386" s="104" t="s">
        <v>7984</v>
      </c>
      <c r="AP386" s="110"/>
      <c r="AQ386" s="110"/>
      <c r="AR386" s="110"/>
      <c r="AS386" s="110"/>
      <c r="AT386" s="110"/>
      <c r="AU386" s="110"/>
      <c r="AV386" s="110"/>
      <c r="AW386" s="110"/>
      <c r="AX386" s="103" t="s">
        <v>13680</v>
      </c>
      <c r="AY386" s="110"/>
      <c r="AZ386" s="110"/>
      <c r="BA386" s="110"/>
      <c r="BB386" s="110"/>
      <c r="BC386" s="110"/>
      <c r="BD386" s="110"/>
      <c r="BE386" s="110"/>
      <c r="BF386" s="103"/>
    </row>
    <row r="387" spans="1:58" s="45" customFormat="1" ht="13.15" customHeight="1" x14ac:dyDescent="0.25">
      <c r="A387" s="103" t="s">
        <v>14691</v>
      </c>
      <c r="B387" s="103" t="s">
        <v>14692</v>
      </c>
      <c r="C387" s="104">
        <v>111</v>
      </c>
      <c r="D387" s="103" t="s">
        <v>14693</v>
      </c>
      <c r="E387" s="103" t="s">
        <v>8613</v>
      </c>
      <c r="F387" s="103" t="s">
        <v>14694</v>
      </c>
      <c r="G387" s="103" t="s">
        <v>8786</v>
      </c>
      <c r="H387" s="105">
        <v>43586</v>
      </c>
      <c r="I387" s="106">
        <v>43616</v>
      </c>
      <c r="J387" s="103" t="s">
        <v>8556</v>
      </c>
      <c r="K387" s="103" t="s">
        <v>8557</v>
      </c>
      <c r="L387" s="103" t="s">
        <v>8558</v>
      </c>
      <c r="M387" s="103" t="s">
        <v>8559</v>
      </c>
      <c r="N387" s="103" t="s">
        <v>8558</v>
      </c>
      <c r="O387" s="103" t="s">
        <v>8560</v>
      </c>
      <c r="P387" s="103" t="s">
        <v>8561</v>
      </c>
      <c r="Q387" s="103" t="s">
        <v>8562</v>
      </c>
      <c r="R387" s="103" t="s">
        <v>8558</v>
      </c>
      <c r="S387" s="103" t="s">
        <v>8559</v>
      </c>
      <c r="T387" s="103" t="s">
        <v>8563</v>
      </c>
      <c r="U387" s="103" t="s">
        <v>8564</v>
      </c>
      <c r="V387" s="103" t="s">
        <v>8558</v>
      </c>
      <c r="W387" s="103" t="s">
        <v>8559</v>
      </c>
      <c r="X387" s="103" t="s">
        <v>8565</v>
      </c>
      <c r="Y387" s="103" t="s">
        <v>8562</v>
      </c>
      <c r="Z387" s="103" t="s">
        <v>7982</v>
      </c>
      <c r="AA387" s="103">
        <v>0</v>
      </c>
      <c r="AB387" s="168">
        <v>4428.28</v>
      </c>
      <c r="AC387" s="107">
        <v>0</v>
      </c>
      <c r="AD387" s="116">
        <v>4428.28</v>
      </c>
      <c r="AE387" s="109" t="s">
        <v>8566</v>
      </c>
      <c r="AF387" s="103" t="s">
        <v>8616</v>
      </c>
      <c r="AG387" s="103" t="s">
        <v>8787</v>
      </c>
      <c r="AH387" s="104" t="s">
        <v>14715</v>
      </c>
      <c r="AI387" s="104" t="s">
        <v>7984</v>
      </c>
      <c r="AJ387" s="111">
        <v>43616</v>
      </c>
      <c r="AK387" s="103" t="s">
        <v>14716</v>
      </c>
      <c r="AL387" s="110"/>
      <c r="AM387" s="110"/>
      <c r="AN387" s="110"/>
      <c r="AO387" s="104" t="s">
        <v>7984</v>
      </c>
      <c r="AP387" s="110"/>
      <c r="AQ387" s="110"/>
      <c r="AR387" s="110"/>
      <c r="AS387" s="110"/>
      <c r="AT387" s="110"/>
      <c r="AU387" s="110"/>
      <c r="AV387" s="110"/>
      <c r="AW387" s="110"/>
      <c r="AX387" s="103" t="s">
        <v>13680</v>
      </c>
      <c r="AY387" s="110"/>
      <c r="AZ387" s="110"/>
      <c r="BA387" s="110"/>
      <c r="BB387" s="110"/>
      <c r="BC387" s="110"/>
      <c r="BD387" s="110"/>
      <c r="BE387" s="110"/>
      <c r="BF387" s="103"/>
    </row>
    <row r="388" spans="1:58" s="45" customFormat="1" ht="13.15" customHeight="1" x14ac:dyDescent="0.25">
      <c r="A388" s="103" t="s">
        <v>14691</v>
      </c>
      <c r="B388" s="103" t="s">
        <v>14692</v>
      </c>
      <c r="C388" s="104">
        <v>111</v>
      </c>
      <c r="D388" s="103" t="s">
        <v>14693</v>
      </c>
      <c r="E388" s="103" t="s">
        <v>8613</v>
      </c>
      <c r="F388" s="103" t="s">
        <v>14694</v>
      </c>
      <c r="G388" s="103" t="s">
        <v>8786</v>
      </c>
      <c r="H388" s="105">
        <v>43586</v>
      </c>
      <c r="I388" s="106">
        <v>43616</v>
      </c>
      <c r="J388" s="103" t="s">
        <v>8556</v>
      </c>
      <c r="K388" s="103" t="s">
        <v>8557</v>
      </c>
      <c r="L388" s="103" t="s">
        <v>8558</v>
      </c>
      <c r="M388" s="103" t="s">
        <v>8559</v>
      </c>
      <c r="N388" s="103" t="s">
        <v>8558</v>
      </c>
      <c r="O388" s="103" t="s">
        <v>8560</v>
      </c>
      <c r="P388" s="103" t="s">
        <v>8561</v>
      </c>
      <c r="Q388" s="103" t="s">
        <v>8562</v>
      </c>
      <c r="R388" s="103" t="s">
        <v>8558</v>
      </c>
      <c r="S388" s="103" t="s">
        <v>8559</v>
      </c>
      <c r="T388" s="103" t="s">
        <v>8563</v>
      </c>
      <c r="U388" s="103" t="s">
        <v>8564</v>
      </c>
      <c r="V388" s="103" t="s">
        <v>8558</v>
      </c>
      <c r="W388" s="103" t="s">
        <v>8559</v>
      </c>
      <c r="X388" s="103" t="s">
        <v>8565</v>
      </c>
      <c r="Y388" s="103" t="s">
        <v>8562</v>
      </c>
      <c r="Z388" s="103" t="s">
        <v>7982</v>
      </c>
      <c r="AA388" s="103">
        <v>0</v>
      </c>
      <c r="AB388" s="168">
        <v>8372.76</v>
      </c>
      <c r="AC388" s="107">
        <v>0</v>
      </c>
      <c r="AD388" s="116">
        <v>8372.76</v>
      </c>
      <c r="AE388" s="109" t="s">
        <v>8566</v>
      </c>
      <c r="AF388" s="103" t="s">
        <v>8616</v>
      </c>
      <c r="AG388" s="103" t="s">
        <v>8787</v>
      </c>
      <c r="AH388" s="104" t="s">
        <v>14717</v>
      </c>
      <c r="AI388" s="104" t="s">
        <v>7984</v>
      </c>
      <c r="AJ388" s="111">
        <v>43616</v>
      </c>
      <c r="AK388" s="103" t="s">
        <v>14718</v>
      </c>
      <c r="AL388" s="110"/>
      <c r="AM388" s="110"/>
      <c r="AN388" s="110"/>
      <c r="AO388" s="104" t="s">
        <v>7984</v>
      </c>
      <c r="AP388" s="110"/>
      <c r="AQ388" s="110"/>
      <c r="AR388" s="110"/>
      <c r="AS388" s="110"/>
      <c r="AT388" s="110"/>
      <c r="AU388" s="110"/>
      <c r="AV388" s="110"/>
      <c r="AW388" s="110"/>
      <c r="AX388" s="103" t="s">
        <v>13680</v>
      </c>
      <c r="AY388" s="110"/>
      <c r="AZ388" s="110"/>
      <c r="BA388" s="110"/>
      <c r="BB388" s="110"/>
      <c r="BC388" s="110"/>
      <c r="BD388" s="110"/>
      <c r="BE388" s="110"/>
      <c r="BF388" s="103"/>
    </row>
    <row r="389" spans="1:58" ht="13.15" customHeight="1" x14ac:dyDescent="0.25">
      <c r="A389" s="92" t="s">
        <v>14719</v>
      </c>
      <c r="B389" s="92" t="s">
        <v>13811</v>
      </c>
      <c r="C389" s="93">
        <v>1769</v>
      </c>
      <c r="D389" s="92" t="s">
        <v>14720</v>
      </c>
      <c r="E389" s="92" t="s">
        <v>8613</v>
      </c>
      <c r="F389" s="92" t="s">
        <v>9917</v>
      </c>
      <c r="G389" s="92" t="s">
        <v>9918</v>
      </c>
      <c r="H389" s="94">
        <v>43586</v>
      </c>
      <c r="I389" s="95">
        <v>43616</v>
      </c>
      <c r="J389" s="92" t="s">
        <v>8556</v>
      </c>
      <c r="K389" s="92" t="s">
        <v>8557</v>
      </c>
      <c r="L389" s="92" t="s">
        <v>8558</v>
      </c>
      <c r="M389" s="92" t="s">
        <v>8559</v>
      </c>
      <c r="N389" s="92" t="s">
        <v>8558</v>
      </c>
      <c r="O389" s="92" t="s">
        <v>8560</v>
      </c>
      <c r="P389" s="92" t="s">
        <v>8561</v>
      </c>
      <c r="Q389" s="92" t="s">
        <v>8562</v>
      </c>
      <c r="R389" s="92" t="s">
        <v>8558</v>
      </c>
      <c r="S389" s="92" t="s">
        <v>8559</v>
      </c>
      <c r="T389" s="92" t="s">
        <v>8563</v>
      </c>
      <c r="U389" s="92" t="s">
        <v>8564</v>
      </c>
      <c r="V389" s="92" t="s">
        <v>8558</v>
      </c>
      <c r="W389" s="92" t="s">
        <v>8559</v>
      </c>
      <c r="X389" s="92" t="s">
        <v>8565</v>
      </c>
      <c r="Y389" s="92" t="s">
        <v>8562</v>
      </c>
      <c r="Z389" s="92" t="s">
        <v>7982</v>
      </c>
      <c r="AA389" s="92">
        <v>0</v>
      </c>
      <c r="AB389" s="154">
        <v>815097.24</v>
      </c>
      <c r="AC389" s="100">
        <v>0</v>
      </c>
      <c r="AD389" s="102">
        <v>815097.24</v>
      </c>
      <c r="AE389" s="96" t="s">
        <v>8566</v>
      </c>
      <c r="AF389" s="92" t="s">
        <v>8616</v>
      </c>
      <c r="AG389" s="92" t="s">
        <v>9919</v>
      </c>
      <c r="AH389" s="93" t="s">
        <v>14721</v>
      </c>
      <c r="AI389" s="93" t="s">
        <v>7984</v>
      </c>
      <c r="AJ389" s="98">
        <v>43616</v>
      </c>
      <c r="AK389" s="92" t="s">
        <v>14722</v>
      </c>
      <c r="AL389" s="97"/>
      <c r="AM389" s="97"/>
      <c r="AN389" s="97"/>
      <c r="AO389" s="93" t="s">
        <v>7984</v>
      </c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2"/>
    </row>
    <row r="390" spans="1:58" ht="13.15" customHeight="1" x14ac:dyDescent="0.25">
      <c r="A390" s="92" t="s">
        <v>14719</v>
      </c>
      <c r="B390" s="92" t="s">
        <v>13811</v>
      </c>
      <c r="C390" s="93">
        <v>1769</v>
      </c>
      <c r="D390" s="92" t="s">
        <v>14720</v>
      </c>
      <c r="E390" s="92" t="s">
        <v>8613</v>
      </c>
      <c r="F390" s="92" t="s">
        <v>9917</v>
      </c>
      <c r="G390" s="92" t="s">
        <v>9918</v>
      </c>
      <c r="H390" s="94">
        <v>43586</v>
      </c>
      <c r="I390" s="95">
        <v>43616</v>
      </c>
      <c r="J390" s="92" t="s">
        <v>8556</v>
      </c>
      <c r="K390" s="92" t="s">
        <v>8557</v>
      </c>
      <c r="L390" s="92" t="s">
        <v>8558</v>
      </c>
      <c r="M390" s="92" t="s">
        <v>8559</v>
      </c>
      <c r="N390" s="92" t="s">
        <v>8558</v>
      </c>
      <c r="O390" s="92" t="s">
        <v>8560</v>
      </c>
      <c r="P390" s="92" t="s">
        <v>8561</v>
      </c>
      <c r="Q390" s="92" t="s">
        <v>8562</v>
      </c>
      <c r="R390" s="92" t="s">
        <v>8558</v>
      </c>
      <c r="S390" s="92" t="s">
        <v>8559</v>
      </c>
      <c r="T390" s="92" t="s">
        <v>8563</v>
      </c>
      <c r="U390" s="92" t="s">
        <v>8564</v>
      </c>
      <c r="V390" s="92" t="s">
        <v>8558</v>
      </c>
      <c r="W390" s="92" t="s">
        <v>8559</v>
      </c>
      <c r="X390" s="92" t="s">
        <v>8565</v>
      </c>
      <c r="Y390" s="92" t="s">
        <v>8562</v>
      </c>
      <c r="Z390" s="92" t="s">
        <v>7982</v>
      </c>
      <c r="AA390" s="92">
        <v>0</v>
      </c>
      <c r="AB390" s="154">
        <v>463088.01</v>
      </c>
      <c r="AC390" s="100">
        <v>0</v>
      </c>
      <c r="AD390" s="102">
        <v>463088.01</v>
      </c>
      <c r="AE390" s="96" t="s">
        <v>8566</v>
      </c>
      <c r="AF390" s="92" t="s">
        <v>8616</v>
      </c>
      <c r="AG390" s="92" t="s">
        <v>9919</v>
      </c>
      <c r="AH390" s="93" t="s">
        <v>14723</v>
      </c>
      <c r="AI390" s="93" t="s">
        <v>7984</v>
      </c>
      <c r="AJ390" s="98">
        <v>43616</v>
      </c>
      <c r="AK390" s="92" t="s">
        <v>14724</v>
      </c>
      <c r="AL390" s="97"/>
      <c r="AM390" s="97"/>
      <c r="AN390" s="97"/>
      <c r="AO390" s="93" t="s">
        <v>7984</v>
      </c>
      <c r="AP390" s="97"/>
      <c r="AQ390" s="97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2"/>
    </row>
    <row r="391" spans="1:58" ht="13.15" customHeight="1" x14ac:dyDescent="0.25">
      <c r="A391" s="92" t="s">
        <v>14719</v>
      </c>
      <c r="B391" s="92" t="s">
        <v>13811</v>
      </c>
      <c r="C391" s="93">
        <v>1769</v>
      </c>
      <c r="D391" s="92" t="s">
        <v>14720</v>
      </c>
      <c r="E391" s="92" t="s">
        <v>8613</v>
      </c>
      <c r="F391" s="92" t="s">
        <v>9917</v>
      </c>
      <c r="G391" s="92" t="s">
        <v>9918</v>
      </c>
      <c r="H391" s="94">
        <v>43586</v>
      </c>
      <c r="I391" s="95">
        <v>43616</v>
      </c>
      <c r="J391" s="92" t="s">
        <v>8556</v>
      </c>
      <c r="K391" s="92" t="s">
        <v>8557</v>
      </c>
      <c r="L391" s="92" t="s">
        <v>8558</v>
      </c>
      <c r="M391" s="92" t="s">
        <v>8559</v>
      </c>
      <c r="N391" s="92" t="s">
        <v>8558</v>
      </c>
      <c r="O391" s="92" t="s">
        <v>8560</v>
      </c>
      <c r="P391" s="92" t="s">
        <v>8561</v>
      </c>
      <c r="Q391" s="92" t="s">
        <v>8562</v>
      </c>
      <c r="R391" s="92" t="s">
        <v>8558</v>
      </c>
      <c r="S391" s="92" t="s">
        <v>8559</v>
      </c>
      <c r="T391" s="92" t="s">
        <v>8563</v>
      </c>
      <c r="U391" s="92" t="s">
        <v>8564</v>
      </c>
      <c r="V391" s="92" t="s">
        <v>8558</v>
      </c>
      <c r="W391" s="92" t="s">
        <v>8559</v>
      </c>
      <c r="X391" s="92" t="s">
        <v>8565</v>
      </c>
      <c r="Y391" s="92" t="s">
        <v>8562</v>
      </c>
      <c r="Z391" s="92" t="s">
        <v>7982</v>
      </c>
      <c r="AA391" s="92">
        <v>0</v>
      </c>
      <c r="AB391" s="154">
        <v>1540407.94</v>
      </c>
      <c r="AC391" s="100">
        <v>0</v>
      </c>
      <c r="AD391" s="102">
        <v>1540407.94</v>
      </c>
      <c r="AE391" s="96" t="s">
        <v>8566</v>
      </c>
      <c r="AF391" s="92" t="s">
        <v>8616</v>
      </c>
      <c r="AG391" s="92" t="s">
        <v>9919</v>
      </c>
      <c r="AH391" s="93" t="s">
        <v>14725</v>
      </c>
      <c r="AI391" s="93" t="s">
        <v>7984</v>
      </c>
      <c r="AJ391" s="98">
        <v>43616</v>
      </c>
      <c r="AK391" s="92" t="s">
        <v>14726</v>
      </c>
      <c r="AL391" s="97"/>
      <c r="AM391" s="97"/>
      <c r="AN391" s="97"/>
      <c r="AO391" s="93" t="s">
        <v>7984</v>
      </c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2"/>
    </row>
    <row r="392" spans="1:58" ht="13.15" customHeight="1" x14ac:dyDescent="0.25">
      <c r="A392" s="92" t="s">
        <v>14719</v>
      </c>
      <c r="B392" s="92" t="s">
        <v>13811</v>
      </c>
      <c r="C392" s="93">
        <v>1769</v>
      </c>
      <c r="D392" s="92" t="s">
        <v>14720</v>
      </c>
      <c r="E392" s="92" t="s">
        <v>8613</v>
      </c>
      <c r="F392" s="92" t="s">
        <v>9917</v>
      </c>
      <c r="G392" s="92" t="s">
        <v>9918</v>
      </c>
      <c r="H392" s="94">
        <v>43586</v>
      </c>
      <c r="I392" s="95">
        <v>43616</v>
      </c>
      <c r="J392" s="92" t="s">
        <v>8556</v>
      </c>
      <c r="K392" s="92" t="s">
        <v>8557</v>
      </c>
      <c r="L392" s="92" t="s">
        <v>8558</v>
      </c>
      <c r="M392" s="92" t="s">
        <v>8559</v>
      </c>
      <c r="N392" s="92" t="s">
        <v>8558</v>
      </c>
      <c r="O392" s="92" t="s">
        <v>8560</v>
      </c>
      <c r="P392" s="92" t="s">
        <v>8561</v>
      </c>
      <c r="Q392" s="92" t="s">
        <v>8562</v>
      </c>
      <c r="R392" s="92" t="s">
        <v>8558</v>
      </c>
      <c r="S392" s="92" t="s">
        <v>8559</v>
      </c>
      <c r="T392" s="92" t="s">
        <v>8563</v>
      </c>
      <c r="U392" s="92" t="s">
        <v>8564</v>
      </c>
      <c r="V392" s="92" t="s">
        <v>8558</v>
      </c>
      <c r="W392" s="92" t="s">
        <v>8559</v>
      </c>
      <c r="X392" s="92" t="s">
        <v>8565</v>
      </c>
      <c r="Y392" s="92" t="s">
        <v>8562</v>
      </c>
      <c r="Z392" s="92" t="s">
        <v>7982</v>
      </c>
      <c r="AA392" s="92">
        <v>0</v>
      </c>
      <c r="AB392" s="154">
        <v>788024.27</v>
      </c>
      <c r="AC392" s="100">
        <v>0</v>
      </c>
      <c r="AD392" s="102">
        <v>788024.27</v>
      </c>
      <c r="AE392" s="96" t="s">
        <v>8566</v>
      </c>
      <c r="AF392" s="92" t="s">
        <v>8616</v>
      </c>
      <c r="AG392" s="92" t="s">
        <v>9919</v>
      </c>
      <c r="AH392" s="93" t="s">
        <v>14727</v>
      </c>
      <c r="AI392" s="93" t="s">
        <v>7984</v>
      </c>
      <c r="AJ392" s="98">
        <v>43616</v>
      </c>
      <c r="AK392" s="92" t="s">
        <v>14728</v>
      </c>
      <c r="AL392" s="97"/>
      <c r="AM392" s="97"/>
      <c r="AN392" s="97"/>
      <c r="AO392" s="93" t="s">
        <v>7984</v>
      </c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2"/>
    </row>
    <row r="393" spans="1:58" ht="13.15" customHeight="1" x14ac:dyDescent="0.25">
      <c r="A393" s="92" t="s">
        <v>14719</v>
      </c>
      <c r="B393" s="92" t="s">
        <v>13811</v>
      </c>
      <c r="C393" s="93">
        <v>1769</v>
      </c>
      <c r="D393" s="92" t="s">
        <v>14720</v>
      </c>
      <c r="E393" s="92" t="s">
        <v>8613</v>
      </c>
      <c r="F393" s="92" t="s">
        <v>9917</v>
      </c>
      <c r="G393" s="92" t="s">
        <v>9918</v>
      </c>
      <c r="H393" s="94">
        <v>43586</v>
      </c>
      <c r="I393" s="95">
        <v>43616</v>
      </c>
      <c r="J393" s="92" t="s">
        <v>8556</v>
      </c>
      <c r="K393" s="92" t="s">
        <v>8557</v>
      </c>
      <c r="L393" s="92" t="s">
        <v>8558</v>
      </c>
      <c r="M393" s="92" t="s">
        <v>8559</v>
      </c>
      <c r="N393" s="92" t="s">
        <v>8558</v>
      </c>
      <c r="O393" s="92" t="s">
        <v>8560</v>
      </c>
      <c r="P393" s="92" t="s">
        <v>8561</v>
      </c>
      <c r="Q393" s="92" t="s">
        <v>8562</v>
      </c>
      <c r="R393" s="92" t="s">
        <v>8558</v>
      </c>
      <c r="S393" s="92" t="s">
        <v>8559</v>
      </c>
      <c r="T393" s="92" t="s">
        <v>8563</v>
      </c>
      <c r="U393" s="92" t="s">
        <v>8564</v>
      </c>
      <c r="V393" s="92" t="s">
        <v>8558</v>
      </c>
      <c r="W393" s="92" t="s">
        <v>8559</v>
      </c>
      <c r="X393" s="92" t="s">
        <v>8565</v>
      </c>
      <c r="Y393" s="92" t="s">
        <v>8562</v>
      </c>
      <c r="Z393" s="92" t="s">
        <v>7982</v>
      </c>
      <c r="AA393" s="92">
        <v>0</v>
      </c>
      <c r="AB393" s="154">
        <v>973378.58</v>
      </c>
      <c r="AC393" s="100">
        <v>0</v>
      </c>
      <c r="AD393" s="102">
        <v>973378.58</v>
      </c>
      <c r="AE393" s="96" t="s">
        <v>8566</v>
      </c>
      <c r="AF393" s="92" t="s">
        <v>8616</v>
      </c>
      <c r="AG393" s="92" t="s">
        <v>9919</v>
      </c>
      <c r="AH393" s="93" t="s">
        <v>14729</v>
      </c>
      <c r="AI393" s="93" t="s">
        <v>7984</v>
      </c>
      <c r="AJ393" s="98">
        <v>43616</v>
      </c>
      <c r="AK393" s="92" t="s">
        <v>14730</v>
      </c>
      <c r="AL393" s="97"/>
      <c r="AM393" s="97"/>
      <c r="AN393" s="97"/>
      <c r="AO393" s="93" t="s">
        <v>7984</v>
      </c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2"/>
    </row>
    <row r="394" spans="1:58" ht="13.15" customHeight="1" x14ac:dyDescent="0.25">
      <c r="A394" s="92" t="s">
        <v>14719</v>
      </c>
      <c r="B394" s="92" t="s">
        <v>13811</v>
      </c>
      <c r="C394" s="93">
        <v>1769</v>
      </c>
      <c r="D394" s="92" t="s">
        <v>14720</v>
      </c>
      <c r="E394" s="92" t="s">
        <v>8613</v>
      </c>
      <c r="F394" s="92" t="s">
        <v>9917</v>
      </c>
      <c r="G394" s="92" t="s">
        <v>9918</v>
      </c>
      <c r="H394" s="94">
        <v>43586</v>
      </c>
      <c r="I394" s="95">
        <v>43616</v>
      </c>
      <c r="J394" s="92" t="s">
        <v>8556</v>
      </c>
      <c r="K394" s="92" t="s">
        <v>8557</v>
      </c>
      <c r="L394" s="92" t="s">
        <v>8558</v>
      </c>
      <c r="M394" s="92" t="s">
        <v>8559</v>
      </c>
      <c r="N394" s="92" t="s">
        <v>8558</v>
      </c>
      <c r="O394" s="92" t="s">
        <v>8560</v>
      </c>
      <c r="P394" s="92" t="s">
        <v>8561</v>
      </c>
      <c r="Q394" s="92" t="s">
        <v>8562</v>
      </c>
      <c r="R394" s="92" t="s">
        <v>8558</v>
      </c>
      <c r="S394" s="92" t="s">
        <v>8559</v>
      </c>
      <c r="T394" s="92" t="s">
        <v>8563</v>
      </c>
      <c r="U394" s="92" t="s">
        <v>8564</v>
      </c>
      <c r="V394" s="92" t="s">
        <v>8558</v>
      </c>
      <c r="W394" s="92" t="s">
        <v>8559</v>
      </c>
      <c r="X394" s="92" t="s">
        <v>8565</v>
      </c>
      <c r="Y394" s="92" t="s">
        <v>8562</v>
      </c>
      <c r="Z394" s="92" t="s">
        <v>7982</v>
      </c>
      <c r="AA394" s="92">
        <v>0</v>
      </c>
      <c r="AB394" s="154">
        <v>1230373.31</v>
      </c>
      <c r="AC394" s="100">
        <v>0</v>
      </c>
      <c r="AD394" s="102">
        <v>1230373.31</v>
      </c>
      <c r="AE394" s="96" t="s">
        <v>8566</v>
      </c>
      <c r="AF394" s="92" t="s">
        <v>8616</v>
      </c>
      <c r="AG394" s="92" t="s">
        <v>9919</v>
      </c>
      <c r="AH394" s="93" t="s">
        <v>14731</v>
      </c>
      <c r="AI394" s="93" t="s">
        <v>7984</v>
      </c>
      <c r="AJ394" s="98">
        <v>43616</v>
      </c>
      <c r="AK394" s="92" t="s">
        <v>14732</v>
      </c>
      <c r="AL394" s="97"/>
      <c r="AM394" s="97"/>
      <c r="AN394" s="97"/>
      <c r="AO394" s="93" t="s">
        <v>7984</v>
      </c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2"/>
    </row>
    <row r="395" spans="1:58" ht="13.15" customHeight="1" x14ac:dyDescent="0.25">
      <c r="A395" s="92" t="s">
        <v>14719</v>
      </c>
      <c r="B395" s="92" t="s">
        <v>13811</v>
      </c>
      <c r="C395" s="93">
        <v>1769</v>
      </c>
      <c r="D395" s="92" t="s">
        <v>14720</v>
      </c>
      <c r="E395" s="92" t="s">
        <v>8613</v>
      </c>
      <c r="F395" s="92" t="s">
        <v>9917</v>
      </c>
      <c r="G395" s="92" t="s">
        <v>9918</v>
      </c>
      <c r="H395" s="94">
        <v>43586</v>
      </c>
      <c r="I395" s="95">
        <v>43616</v>
      </c>
      <c r="J395" s="92" t="s">
        <v>8556</v>
      </c>
      <c r="K395" s="92" t="s">
        <v>8557</v>
      </c>
      <c r="L395" s="92" t="s">
        <v>8558</v>
      </c>
      <c r="M395" s="92" t="s">
        <v>8559</v>
      </c>
      <c r="N395" s="92" t="s">
        <v>8558</v>
      </c>
      <c r="O395" s="92" t="s">
        <v>8560</v>
      </c>
      <c r="P395" s="92" t="s">
        <v>8561</v>
      </c>
      <c r="Q395" s="92" t="s">
        <v>8562</v>
      </c>
      <c r="R395" s="92" t="s">
        <v>8558</v>
      </c>
      <c r="S395" s="92" t="s">
        <v>8559</v>
      </c>
      <c r="T395" s="92" t="s">
        <v>8563</v>
      </c>
      <c r="U395" s="92" t="s">
        <v>8564</v>
      </c>
      <c r="V395" s="92" t="s">
        <v>8558</v>
      </c>
      <c r="W395" s="92" t="s">
        <v>8559</v>
      </c>
      <c r="X395" s="92" t="s">
        <v>8565</v>
      </c>
      <c r="Y395" s="92" t="s">
        <v>8562</v>
      </c>
      <c r="Z395" s="92" t="s">
        <v>7982</v>
      </c>
      <c r="AA395" s="92">
        <v>0</v>
      </c>
      <c r="AB395" s="154">
        <v>3734531.93</v>
      </c>
      <c r="AC395" s="100">
        <v>0</v>
      </c>
      <c r="AD395" s="102">
        <v>3734531.93</v>
      </c>
      <c r="AE395" s="96" t="s">
        <v>8566</v>
      </c>
      <c r="AF395" s="92" t="s">
        <v>8616</v>
      </c>
      <c r="AG395" s="92" t="s">
        <v>9919</v>
      </c>
      <c r="AH395" s="93" t="s">
        <v>14733</v>
      </c>
      <c r="AI395" s="93" t="s">
        <v>7984</v>
      </c>
      <c r="AJ395" s="98">
        <v>43616</v>
      </c>
      <c r="AK395" s="92" t="s">
        <v>14734</v>
      </c>
      <c r="AL395" s="97"/>
      <c r="AM395" s="97"/>
      <c r="AN395" s="97"/>
      <c r="AO395" s="93" t="s">
        <v>7984</v>
      </c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2"/>
    </row>
    <row r="396" spans="1:58" ht="13.15" customHeight="1" x14ac:dyDescent="0.25">
      <c r="A396" s="92" t="s">
        <v>14719</v>
      </c>
      <c r="B396" s="92" t="s">
        <v>13811</v>
      </c>
      <c r="C396" s="93">
        <v>1769</v>
      </c>
      <c r="D396" s="92" t="s">
        <v>14720</v>
      </c>
      <c r="E396" s="92" t="s">
        <v>8613</v>
      </c>
      <c r="F396" s="92" t="s">
        <v>9917</v>
      </c>
      <c r="G396" s="92" t="s">
        <v>9918</v>
      </c>
      <c r="H396" s="94">
        <v>43586</v>
      </c>
      <c r="I396" s="95">
        <v>43616</v>
      </c>
      <c r="J396" s="92" t="s">
        <v>8556</v>
      </c>
      <c r="K396" s="92" t="s">
        <v>8557</v>
      </c>
      <c r="L396" s="92" t="s">
        <v>8558</v>
      </c>
      <c r="M396" s="92" t="s">
        <v>8559</v>
      </c>
      <c r="N396" s="92" t="s">
        <v>8558</v>
      </c>
      <c r="O396" s="92" t="s">
        <v>8560</v>
      </c>
      <c r="P396" s="92" t="s">
        <v>8561</v>
      </c>
      <c r="Q396" s="92" t="s">
        <v>8562</v>
      </c>
      <c r="R396" s="92" t="s">
        <v>8558</v>
      </c>
      <c r="S396" s="92" t="s">
        <v>8559</v>
      </c>
      <c r="T396" s="92" t="s">
        <v>8563</v>
      </c>
      <c r="U396" s="92" t="s">
        <v>8564</v>
      </c>
      <c r="V396" s="92" t="s">
        <v>8558</v>
      </c>
      <c r="W396" s="92" t="s">
        <v>8559</v>
      </c>
      <c r="X396" s="92" t="s">
        <v>8565</v>
      </c>
      <c r="Y396" s="92" t="s">
        <v>8562</v>
      </c>
      <c r="Z396" s="92" t="s">
        <v>7982</v>
      </c>
      <c r="AA396" s="92">
        <v>0</v>
      </c>
      <c r="AB396" s="154">
        <v>699658.42</v>
      </c>
      <c r="AC396" s="100">
        <v>0</v>
      </c>
      <c r="AD396" s="102">
        <v>699658.42</v>
      </c>
      <c r="AE396" s="96" t="s">
        <v>8566</v>
      </c>
      <c r="AF396" s="92" t="s">
        <v>8616</v>
      </c>
      <c r="AG396" s="92" t="s">
        <v>9919</v>
      </c>
      <c r="AH396" s="93" t="s">
        <v>14735</v>
      </c>
      <c r="AI396" s="93" t="s">
        <v>7984</v>
      </c>
      <c r="AJ396" s="98">
        <v>43616</v>
      </c>
      <c r="AK396" s="92" t="s">
        <v>14736</v>
      </c>
      <c r="AL396" s="97"/>
      <c r="AM396" s="97"/>
      <c r="AN396" s="97"/>
      <c r="AO396" s="93" t="s">
        <v>7984</v>
      </c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2"/>
    </row>
    <row r="397" spans="1:58" ht="13.15" customHeight="1" x14ac:dyDescent="0.25">
      <c r="A397" s="92" t="s">
        <v>14719</v>
      </c>
      <c r="B397" s="92" t="s">
        <v>13811</v>
      </c>
      <c r="C397" s="93">
        <v>1769</v>
      </c>
      <c r="D397" s="92" t="s">
        <v>14720</v>
      </c>
      <c r="E397" s="92" t="s">
        <v>8613</v>
      </c>
      <c r="F397" s="92" t="s">
        <v>9917</v>
      </c>
      <c r="G397" s="92" t="s">
        <v>9918</v>
      </c>
      <c r="H397" s="94">
        <v>43586</v>
      </c>
      <c r="I397" s="95">
        <v>43616</v>
      </c>
      <c r="J397" s="92" t="s">
        <v>8556</v>
      </c>
      <c r="K397" s="92" t="s">
        <v>8557</v>
      </c>
      <c r="L397" s="92" t="s">
        <v>8558</v>
      </c>
      <c r="M397" s="92" t="s">
        <v>8559</v>
      </c>
      <c r="N397" s="92" t="s">
        <v>8558</v>
      </c>
      <c r="O397" s="92" t="s">
        <v>8560</v>
      </c>
      <c r="P397" s="92" t="s">
        <v>8561</v>
      </c>
      <c r="Q397" s="92" t="s">
        <v>8562</v>
      </c>
      <c r="R397" s="92" t="s">
        <v>8558</v>
      </c>
      <c r="S397" s="92" t="s">
        <v>8559</v>
      </c>
      <c r="T397" s="92" t="s">
        <v>8563</v>
      </c>
      <c r="U397" s="92" t="s">
        <v>8564</v>
      </c>
      <c r="V397" s="92" t="s">
        <v>8558</v>
      </c>
      <c r="W397" s="92" t="s">
        <v>8559</v>
      </c>
      <c r="X397" s="92" t="s">
        <v>8565</v>
      </c>
      <c r="Y397" s="92" t="s">
        <v>8562</v>
      </c>
      <c r="Z397" s="92" t="s">
        <v>7982</v>
      </c>
      <c r="AA397" s="92">
        <v>0</v>
      </c>
      <c r="AB397" s="154">
        <v>1025521.04</v>
      </c>
      <c r="AC397" s="100">
        <v>0</v>
      </c>
      <c r="AD397" s="102">
        <v>1025521.04</v>
      </c>
      <c r="AE397" s="96" t="s">
        <v>8566</v>
      </c>
      <c r="AF397" s="92" t="s">
        <v>8616</v>
      </c>
      <c r="AG397" s="92" t="s">
        <v>9919</v>
      </c>
      <c r="AH397" s="93" t="s">
        <v>14737</v>
      </c>
      <c r="AI397" s="93" t="s">
        <v>7984</v>
      </c>
      <c r="AJ397" s="98">
        <v>43616</v>
      </c>
      <c r="AK397" s="92" t="s">
        <v>14738</v>
      </c>
      <c r="AL397" s="97"/>
      <c r="AM397" s="97"/>
      <c r="AN397" s="97"/>
      <c r="AO397" s="93" t="s">
        <v>7984</v>
      </c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2"/>
    </row>
    <row r="398" spans="1:58" ht="13.15" customHeight="1" x14ac:dyDescent="0.25">
      <c r="A398" s="92" t="s">
        <v>14719</v>
      </c>
      <c r="B398" s="92" t="s">
        <v>13811</v>
      </c>
      <c r="C398" s="93">
        <v>1769</v>
      </c>
      <c r="D398" s="92" t="s">
        <v>14720</v>
      </c>
      <c r="E398" s="92" t="s">
        <v>8613</v>
      </c>
      <c r="F398" s="92" t="s">
        <v>9917</v>
      </c>
      <c r="G398" s="92" t="s">
        <v>9918</v>
      </c>
      <c r="H398" s="94">
        <v>43586</v>
      </c>
      <c r="I398" s="95">
        <v>43616</v>
      </c>
      <c r="J398" s="92" t="s">
        <v>8556</v>
      </c>
      <c r="K398" s="92" t="s">
        <v>8557</v>
      </c>
      <c r="L398" s="92" t="s">
        <v>8558</v>
      </c>
      <c r="M398" s="92" t="s">
        <v>8559</v>
      </c>
      <c r="N398" s="92" t="s">
        <v>8558</v>
      </c>
      <c r="O398" s="92" t="s">
        <v>8560</v>
      </c>
      <c r="P398" s="92" t="s">
        <v>8561</v>
      </c>
      <c r="Q398" s="92" t="s">
        <v>8562</v>
      </c>
      <c r="R398" s="92" t="s">
        <v>8558</v>
      </c>
      <c r="S398" s="92" t="s">
        <v>8559</v>
      </c>
      <c r="T398" s="92" t="s">
        <v>8563</v>
      </c>
      <c r="U398" s="92" t="s">
        <v>8564</v>
      </c>
      <c r="V398" s="92" t="s">
        <v>8558</v>
      </c>
      <c r="W398" s="92" t="s">
        <v>8559</v>
      </c>
      <c r="X398" s="92" t="s">
        <v>8565</v>
      </c>
      <c r="Y398" s="92" t="s">
        <v>8562</v>
      </c>
      <c r="Z398" s="92" t="s">
        <v>7982</v>
      </c>
      <c r="AA398" s="92">
        <v>0</v>
      </c>
      <c r="AB398" s="154">
        <v>2961052.49</v>
      </c>
      <c r="AC398" s="100">
        <v>0</v>
      </c>
      <c r="AD398" s="102">
        <v>2961052.49</v>
      </c>
      <c r="AE398" s="96" t="s">
        <v>8566</v>
      </c>
      <c r="AF398" s="92" t="s">
        <v>8616</v>
      </c>
      <c r="AG398" s="92" t="s">
        <v>9919</v>
      </c>
      <c r="AH398" s="93" t="s">
        <v>14739</v>
      </c>
      <c r="AI398" s="93" t="s">
        <v>7984</v>
      </c>
      <c r="AJ398" s="98">
        <v>43616</v>
      </c>
      <c r="AK398" s="92" t="s">
        <v>14740</v>
      </c>
      <c r="AL398" s="97"/>
      <c r="AM398" s="97"/>
      <c r="AN398" s="97"/>
      <c r="AO398" s="93" t="s">
        <v>7984</v>
      </c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2"/>
    </row>
    <row r="399" spans="1:58" ht="13.15" customHeight="1" x14ac:dyDescent="0.25">
      <c r="A399" s="92" t="s">
        <v>14719</v>
      </c>
      <c r="B399" s="92" t="s">
        <v>13811</v>
      </c>
      <c r="C399" s="93">
        <v>1769</v>
      </c>
      <c r="D399" s="92" t="s">
        <v>14720</v>
      </c>
      <c r="E399" s="92" t="s">
        <v>8613</v>
      </c>
      <c r="F399" s="92" t="s">
        <v>9917</v>
      </c>
      <c r="G399" s="92" t="s">
        <v>9918</v>
      </c>
      <c r="H399" s="94">
        <v>43586</v>
      </c>
      <c r="I399" s="95">
        <v>43616</v>
      </c>
      <c r="J399" s="92" t="s">
        <v>8556</v>
      </c>
      <c r="K399" s="92" t="s">
        <v>8557</v>
      </c>
      <c r="L399" s="92" t="s">
        <v>8558</v>
      </c>
      <c r="M399" s="92" t="s">
        <v>8559</v>
      </c>
      <c r="N399" s="92" t="s">
        <v>8558</v>
      </c>
      <c r="O399" s="92" t="s">
        <v>8560</v>
      </c>
      <c r="P399" s="92" t="s">
        <v>8561</v>
      </c>
      <c r="Q399" s="92" t="s">
        <v>8562</v>
      </c>
      <c r="R399" s="92" t="s">
        <v>8558</v>
      </c>
      <c r="S399" s="92" t="s">
        <v>8559</v>
      </c>
      <c r="T399" s="92" t="s">
        <v>8563</v>
      </c>
      <c r="U399" s="92" t="s">
        <v>8564</v>
      </c>
      <c r="V399" s="92" t="s">
        <v>8558</v>
      </c>
      <c r="W399" s="92" t="s">
        <v>8559</v>
      </c>
      <c r="X399" s="92" t="s">
        <v>8565</v>
      </c>
      <c r="Y399" s="92" t="s">
        <v>8562</v>
      </c>
      <c r="Z399" s="92" t="s">
        <v>7982</v>
      </c>
      <c r="AA399" s="92">
        <v>0</v>
      </c>
      <c r="AB399" s="154">
        <v>498441.34</v>
      </c>
      <c r="AC399" s="100">
        <v>0</v>
      </c>
      <c r="AD399" s="102">
        <v>498441.34</v>
      </c>
      <c r="AE399" s="96" t="s">
        <v>8566</v>
      </c>
      <c r="AF399" s="92" t="s">
        <v>8616</v>
      </c>
      <c r="AG399" s="92" t="s">
        <v>9919</v>
      </c>
      <c r="AH399" s="93" t="s">
        <v>14741</v>
      </c>
      <c r="AI399" s="93" t="s">
        <v>7984</v>
      </c>
      <c r="AJ399" s="98">
        <v>43616</v>
      </c>
      <c r="AK399" s="92" t="s">
        <v>14742</v>
      </c>
      <c r="AL399" s="97"/>
      <c r="AM399" s="97"/>
      <c r="AN399" s="97"/>
      <c r="AO399" s="93" t="s">
        <v>7984</v>
      </c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2"/>
    </row>
    <row r="400" spans="1:58" ht="13.15" customHeight="1" x14ac:dyDescent="0.25">
      <c r="A400" s="92" t="s">
        <v>14719</v>
      </c>
      <c r="B400" s="92" t="s">
        <v>13811</v>
      </c>
      <c r="C400" s="93">
        <v>1769</v>
      </c>
      <c r="D400" s="92" t="s">
        <v>14720</v>
      </c>
      <c r="E400" s="92" t="s">
        <v>8613</v>
      </c>
      <c r="F400" s="92" t="s">
        <v>9917</v>
      </c>
      <c r="G400" s="92" t="s">
        <v>9918</v>
      </c>
      <c r="H400" s="94">
        <v>43586</v>
      </c>
      <c r="I400" s="95">
        <v>43616</v>
      </c>
      <c r="J400" s="92" t="s">
        <v>8556</v>
      </c>
      <c r="K400" s="92" t="s">
        <v>8557</v>
      </c>
      <c r="L400" s="92" t="s">
        <v>8558</v>
      </c>
      <c r="M400" s="92" t="s">
        <v>8559</v>
      </c>
      <c r="N400" s="92" t="s">
        <v>8558</v>
      </c>
      <c r="O400" s="92" t="s">
        <v>8560</v>
      </c>
      <c r="P400" s="92" t="s">
        <v>8561</v>
      </c>
      <c r="Q400" s="92" t="s">
        <v>8562</v>
      </c>
      <c r="R400" s="92" t="s">
        <v>8558</v>
      </c>
      <c r="S400" s="92" t="s">
        <v>8559</v>
      </c>
      <c r="T400" s="92" t="s">
        <v>8563</v>
      </c>
      <c r="U400" s="92" t="s">
        <v>8564</v>
      </c>
      <c r="V400" s="92" t="s">
        <v>8558</v>
      </c>
      <c r="W400" s="92" t="s">
        <v>8559</v>
      </c>
      <c r="X400" s="92" t="s">
        <v>8565</v>
      </c>
      <c r="Y400" s="92" t="s">
        <v>8562</v>
      </c>
      <c r="Z400" s="92" t="s">
        <v>7982</v>
      </c>
      <c r="AA400" s="92">
        <v>0</v>
      </c>
      <c r="AB400" s="154">
        <v>141021.93</v>
      </c>
      <c r="AC400" s="100">
        <v>0</v>
      </c>
      <c r="AD400" s="102">
        <v>141021.93</v>
      </c>
      <c r="AE400" s="96" t="s">
        <v>8566</v>
      </c>
      <c r="AF400" s="92" t="s">
        <v>8616</v>
      </c>
      <c r="AG400" s="92" t="s">
        <v>9919</v>
      </c>
      <c r="AH400" s="93" t="s">
        <v>14743</v>
      </c>
      <c r="AI400" s="93" t="s">
        <v>7984</v>
      </c>
      <c r="AJ400" s="98">
        <v>43616</v>
      </c>
      <c r="AK400" s="92" t="s">
        <v>14744</v>
      </c>
      <c r="AL400" s="97"/>
      <c r="AM400" s="97"/>
      <c r="AN400" s="97"/>
      <c r="AO400" s="93" t="s">
        <v>7984</v>
      </c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/>
      <c r="BF400" s="92"/>
    </row>
    <row r="401" spans="1:58" ht="13.15" customHeight="1" x14ac:dyDescent="0.25">
      <c r="A401" s="92" t="s">
        <v>14719</v>
      </c>
      <c r="B401" s="92" t="s">
        <v>13811</v>
      </c>
      <c r="C401" s="93">
        <v>1769</v>
      </c>
      <c r="D401" s="92" t="s">
        <v>14720</v>
      </c>
      <c r="E401" s="92" t="s">
        <v>8613</v>
      </c>
      <c r="F401" s="92" t="s">
        <v>9917</v>
      </c>
      <c r="G401" s="92" t="s">
        <v>9918</v>
      </c>
      <c r="H401" s="94">
        <v>43586</v>
      </c>
      <c r="I401" s="95">
        <v>43616</v>
      </c>
      <c r="J401" s="92" t="s">
        <v>8556</v>
      </c>
      <c r="K401" s="92" t="s">
        <v>8557</v>
      </c>
      <c r="L401" s="92" t="s">
        <v>8558</v>
      </c>
      <c r="M401" s="92" t="s">
        <v>8559</v>
      </c>
      <c r="N401" s="92" t="s">
        <v>8558</v>
      </c>
      <c r="O401" s="92" t="s">
        <v>8560</v>
      </c>
      <c r="P401" s="92" t="s">
        <v>8561</v>
      </c>
      <c r="Q401" s="92" t="s">
        <v>8562</v>
      </c>
      <c r="R401" s="92" t="s">
        <v>8558</v>
      </c>
      <c r="S401" s="92" t="s">
        <v>8559</v>
      </c>
      <c r="T401" s="92" t="s">
        <v>8563</v>
      </c>
      <c r="U401" s="92" t="s">
        <v>8564</v>
      </c>
      <c r="V401" s="92" t="s">
        <v>8558</v>
      </c>
      <c r="W401" s="92" t="s">
        <v>8559</v>
      </c>
      <c r="X401" s="92" t="s">
        <v>8565</v>
      </c>
      <c r="Y401" s="92" t="s">
        <v>8562</v>
      </c>
      <c r="Z401" s="92" t="s">
        <v>7982</v>
      </c>
      <c r="AA401" s="92">
        <v>0</v>
      </c>
      <c r="AB401" s="154">
        <v>1300000</v>
      </c>
      <c r="AC401" s="100">
        <v>0</v>
      </c>
      <c r="AD401" s="102">
        <v>1300000</v>
      </c>
      <c r="AE401" s="96" t="s">
        <v>8566</v>
      </c>
      <c r="AF401" s="92" t="s">
        <v>8616</v>
      </c>
      <c r="AG401" s="92" t="s">
        <v>9919</v>
      </c>
      <c r="AH401" s="93" t="s">
        <v>14745</v>
      </c>
      <c r="AI401" s="93" t="s">
        <v>7984</v>
      </c>
      <c r="AJ401" s="98">
        <v>43616</v>
      </c>
      <c r="AK401" s="92" t="s">
        <v>14746</v>
      </c>
      <c r="AL401" s="97"/>
      <c r="AM401" s="97"/>
      <c r="AN401" s="97"/>
      <c r="AO401" s="93" t="s">
        <v>7984</v>
      </c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97"/>
      <c r="BE401" s="97"/>
      <c r="BF401" s="92"/>
    </row>
    <row r="402" spans="1:58" ht="13.15" customHeight="1" x14ac:dyDescent="0.25">
      <c r="A402" s="92" t="s">
        <v>14719</v>
      </c>
      <c r="B402" s="92" t="s">
        <v>13811</v>
      </c>
      <c r="C402" s="93">
        <v>1769</v>
      </c>
      <c r="D402" s="92" t="s">
        <v>14720</v>
      </c>
      <c r="E402" s="92" t="s">
        <v>8613</v>
      </c>
      <c r="F402" s="92" t="s">
        <v>9917</v>
      </c>
      <c r="G402" s="92" t="s">
        <v>9918</v>
      </c>
      <c r="H402" s="94">
        <v>43586</v>
      </c>
      <c r="I402" s="95">
        <v>43616</v>
      </c>
      <c r="J402" s="92" t="s">
        <v>8556</v>
      </c>
      <c r="K402" s="92" t="s">
        <v>8557</v>
      </c>
      <c r="L402" s="92" t="s">
        <v>8558</v>
      </c>
      <c r="M402" s="92" t="s">
        <v>8559</v>
      </c>
      <c r="N402" s="92" t="s">
        <v>8558</v>
      </c>
      <c r="O402" s="92" t="s">
        <v>8560</v>
      </c>
      <c r="P402" s="92" t="s">
        <v>8561</v>
      </c>
      <c r="Q402" s="92" t="s">
        <v>8562</v>
      </c>
      <c r="R402" s="92" t="s">
        <v>8558</v>
      </c>
      <c r="S402" s="92" t="s">
        <v>8559</v>
      </c>
      <c r="T402" s="92" t="s">
        <v>8563</v>
      </c>
      <c r="U402" s="92" t="s">
        <v>8564</v>
      </c>
      <c r="V402" s="92" t="s">
        <v>8558</v>
      </c>
      <c r="W402" s="92" t="s">
        <v>8559</v>
      </c>
      <c r="X402" s="92" t="s">
        <v>8565</v>
      </c>
      <c r="Y402" s="92" t="s">
        <v>8562</v>
      </c>
      <c r="Z402" s="92" t="s">
        <v>7982</v>
      </c>
      <c r="AA402" s="92">
        <v>0</v>
      </c>
      <c r="AB402" s="154">
        <v>1000000</v>
      </c>
      <c r="AC402" s="100">
        <v>0</v>
      </c>
      <c r="AD402" s="102">
        <v>1000000</v>
      </c>
      <c r="AE402" s="96" t="s">
        <v>8566</v>
      </c>
      <c r="AF402" s="92" t="s">
        <v>8616</v>
      </c>
      <c r="AG402" s="92" t="s">
        <v>9919</v>
      </c>
      <c r="AH402" s="93" t="s">
        <v>14747</v>
      </c>
      <c r="AI402" s="93" t="s">
        <v>7984</v>
      </c>
      <c r="AJ402" s="98">
        <v>43616</v>
      </c>
      <c r="AK402" s="92" t="s">
        <v>14748</v>
      </c>
      <c r="AL402" s="97"/>
      <c r="AM402" s="97"/>
      <c r="AN402" s="97"/>
      <c r="AO402" s="93" t="s">
        <v>7984</v>
      </c>
      <c r="AP402" s="97"/>
      <c r="AQ402" s="97"/>
      <c r="AR402" s="97"/>
      <c r="AS402" s="97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97"/>
      <c r="BE402" s="97"/>
      <c r="BF402" s="92"/>
    </row>
    <row r="404" spans="1:58" x14ac:dyDescent="0.25">
      <c r="AC404" s="157">
        <f>SUM(AC7:AC403)</f>
        <v>49664546.149999984</v>
      </c>
      <c r="AD404" s="157">
        <f>SUM(AD7:AD403)</f>
        <v>43026963.590000011</v>
      </c>
    </row>
    <row r="406" spans="1:58" x14ac:dyDescent="0.25">
      <c r="AD406" s="157">
        <f>AC404-AD404</f>
        <v>6637582.5599999726</v>
      </c>
    </row>
    <row r="407" spans="1:58" x14ac:dyDescent="0.25">
      <c r="AB407" s="157"/>
      <c r="AD407" s="157">
        <v>6637582.5599999996</v>
      </c>
    </row>
    <row r="409" spans="1:58" x14ac:dyDescent="0.25">
      <c r="AD409" s="157">
        <f>AD406-AD407</f>
        <v>-2.7008354663848877E-8</v>
      </c>
    </row>
  </sheetData>
  <mergeCells count="6">
    <mergeCell ref="A1:C1"/>
    <mergeCell ref="E1:F1"/>
    <mergeCell ref="B2:C2"/>
    <mergeCell ref="E2:F2"/>
    <mergeCell ref="B3:C3"/>
    <mergeCell ref="E3:F3"/>
  </mergeCells>
  <conditionalFormatting sqref="AK403:AK1048576 AK1:AK321">
    <cfRule type="duplicateValues" dxfId="17" priority="2"/>
  </conditionalFormatting>
  <conditionalFormatting sqref="AK322:AK402">
    <cfRule type="duplicateValues" dxfId="1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1:AI501"/>
  <sheetViews>
    <sheetView topLeftCell="E135" workbookViewId="0">
      <selection activeCell="K151" sqref="K151:K152"/>
    </sheetView>
  </sheetViews>
  <sheetFormatPr defaultColWidth="9.140625" defaultRowHeight="15" x14ac:dyDescent="0.25"/>
  <cols>
    <col min="1" max="2" width="36.5703125" style="2" bestFit="1" customWidth="1"/>
    <col min="3" max="3" width="14.42578125" style="2" bestFit="1" customWidth="1"/>
    <col min="4" max="5" width="21.85546875" style="14" bestFit="1" customWidth="1"/>
    <col min="6" max="7" width="16" style="14" bestFit="1" customWidth="1"/>
    <col min="8" max="8" width="11.28515625" style="2" bestFit="1" customWidth="1"/>
    <col min="9" max="9" width="9.570312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22.28515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31.42578125" style="2" customWidth="1"/>
    <col min="32" max="32" width="18.7109375" style="2" bestFit="1" customWidth="1"/>
    <col min="33" max="33" width="20.85546875" style="2" bestFit="1" customWidth="1"/>
    <col min="34" max="34" width="36.5703125" style="2" bestFit="1" customWidth="1"/>
    <col min="35" max="35" width="33.5703125" style="2" bestFit="1" customWidth="1"/>
    <col min="36" max="36" width="18.5703125" style="2" bestFit="1" customWidth="1"/>
    <col min="37" max="37" width="36.5703125" style="2" bestFit="1" customWidth="1"/>
    <col min="38" max="38" width="35.710937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35" ht="16.7" customHeight="1" x14ac:dyDescent="0.25">
      <c r="A1" s="229" t="s">
        <v>7969</v>
      </c>
      <c r="B1" s="230"/>
      <c r="C1" s="231"/>
      <c r="D1" s="147"/>
      <c r="E1" s="238"/>
      <c r="F1" s="239"/>
    </row>
    <row r="2" spans="1:35" ht="13.15" customHeight="1" x14ac:dyDescent="0.25">
      <c r="A2" s="88" t="s">
        <v>7970</v>
      </c>
      <c r="B2" s="234" t="s">
        <v>7971</v>
      </c>
      <c r="C2" s="235"/>
      <c r="D2" s="148" t="s">
        <v>7972</v>
      </c>
      <c r="E2" s="240" t="s">
        <v>7971</v>
      </c>
      <c r="F2" s="241"/>
    </row>
    <row r="3" spans="1:35" ht="13.15" customHeight="1" x14ac:dyDescent="0.25">
      <c r="A3" s="88" t="s">
        <v>7973</v>
      </c>
      <c r="B3" s="236">
        <v>43556</v>
      </c>
      <c r="C3" s="237"/>
      <c r="D3" s="148" t="s">
        <v>7974</v>
      </c>
      <c r="E3" s="242">
        <v>43556</v>
      </c>
      <c r="F3" s="243"/>
    </row>
    <row r="4" spans="1:35" ht="11.25" customHeight="1" x14ac:dyDescent="0.25">
      <c r="A4" s="89"/>
      <c r="B4" s="89"/>
      <c r="C4" s="89"/>
      <c r="D4" s="153"/>
      <c r="E4" s="153"/>
      <c r="F4" s="153"/>
    </row>
    <row r="6" spans="1:35" ht="13.15" customHeight="1" x14ac:dyDescent="0.25">
      <c r="A6" s="90" t="s">
        <v>8517</v>
      </c>
      <c r="B6" s="90" t="s">
        <v>8518</v>
      </c>
      <c r="C6" s="90" t="s">
        <v>7976</v>
      </c>
      <c r="D6" s="99" t="s">
        <v>8523</v>
      </c>
      <c r="E6" s="99" t="s">
        <v>8524</v>
      </c>
      <c r="F6" s="99" t="s">
        <v>7977</v>
      </c>
      <c r="G6" s="99" t="s">
        <v>7978</v>
      </c>
      <c r="H6" s="90" t="s">
        <v>8525</v>
      </c>
      <c r="I6" s="90" t="s">
        <v>8526</v>
      </c>
      <c r="J6" s="90" t="s">
        <v>8527</v>
      </c>
      <c r="K6" s="91" t="s">
        <v>7979</v>
      </c>
      <c r="L6" s="90" t="s">
        <v>7980</v>
      </c>
      <c r="M6" s="90" t="s">
        <v>8528</v>
      </c>
      <c r="N6" s="90" t="s">
        <v>8529</v>
      </c>
      <c r="O6" s="90" t="s">
        <v>8530</v>
      </c>
      <c r="P6" s="90" t="s">
        <v>8531</v>
      </c>
      <c r="Q6" s="90" t="s">
        <v>8532</v>
      </c>
      <c r="R6" s="90" t="s">
        <v>8533</v>
      </c>
      <c r="S6" s="90" t="s">
        <v>8534</v>
      </c>
      <c r="T6" s="90" t="s">
        <v>8535</v>
      </c>
      <c r="U6" s="90" t="s">
        <v>8536</v>
      </c>
      <c r="V6" s="90" t="s">
        <v>8537</v>
      </c>
      <c r="W6" s="90" t="s">
        <v>8538</v>
      </c>
      <c r="X6" s="90" t="s">
        <v>8539</v>
      </c>
      <c r="Y6" s="90" t="s">
        <v>8540</v>
      </c>
      <c r="Z6" s="90" t="s">
        <v>8541</v>
      </c>
      <c r="AA6" s="90" t="s">
        <v>8542</v>
      </c>
      <c r="AB6" s="90" t="s">
        <v>8543</v>
      </c>
      <c r="AC6" s="90" t="s">
        <v>8544</v>
      </c>
      <c r="AD6" s="90" t="s">
        <v>8545</v>
      </c>
      <c r="AE6" s="90" t="s">
        <v>8546</v>
      </c>
      <c r="AF6" s="90" t="s">
        <v>8547</v>
      </c>
      <c r="AG6" s="90" t="s">
        <v>8548</v>
      </c>
      <c r="AH6" s="90" t="s">
        <v>8549</v>
      </c>
      <c r="AI6" s="90" t="s">
        <v>8550</v>
      </c>
    </row>
    <row r="7" spans="1:35" ht="13.15" customHeight="1" x14ac:dyDescent="0.25">
      <c r="A7" s="90"/>
      <c r="B7" s="90"/>
      <c r="C7" s="90"/>
      <c r="D7" s="99"/>
      <c r="E7" s="99"/>
      <c r="F7" s="99">
        <v>28557861.260000002</v>
      </c>
      <c r="G7" s="99"/>
      <c r="H7" s="90"/>
      <c r="I7" s="90"/>
      <c r="J7" s="90"/>
      <c r="K7" s="91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</row>
    <row r="8" spans="1:35" ht="13.15" customHeight="1" x14ac:dyDescent="0.25">
      <c r="A8" s="92" t="s">
        <v>8563</v>
      </c>
      <c r="B8" s="92" t="s">
        <v>8564</v>
      </c>
      <c r="C8" s="92" t="s">
        <v>7982</v>
      </c>
      <c r="D8" s="100">
        <v>0</v>
      </c>
      <c r="E8" s="101">
        <v>52439.5</v>
      </c>
      <c r="F8" s="100">
        <v>0</v>
      </c>
      <c r="G8" s="102">
        <v>52439.5</v>
      </c>
      <c r="H8" s="96" t="s">
        <v>8566</v>
      </c>
      <c r="I8" s="92" t="s">
        <v>8616</v>
      </c>
      <c r="J8" s="97"/>
      <c r="K8" s="93" t="s">
        <v>12516</v>
      </c>
      <c r="L8" s="93" t="s">
        <v>12517</v>
      </c>
      <c r="M8" s="98">
        <v>43585</v>
      </c>
      <c r="N8" s="92" t="s">
        <v>12518</v>
      </c>
      <c r="O8" s="92" t="s">
        <v>10266</v>
      </c>
      <c r="P8" s="92">
        <v>10035</v>
      </c>
      <c r="Q8" s="97"/>
      <c r="R8" s="93" t="s">
        <v>7984</v>
      </c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2"/>
    </row>
    <row r="9" spans="1:35" ht="13.15" customHeight="1" x14ac:dyDescent="0.25">
      <c r="A9" s="92" t="s">
        <v>8563</v>
      </c>
      <c r="B9" s="92" t="s">
        <v>8564</v>
      </c>
      <c r="C9" s="92" t="s">
        <v>7982</v>
      </c>
      <c r="D9" s="100">
        <v>0</v>
      </c>
      <c r="E9" s="101">
        <v>93760.99</v>
      </c>
      <c r="F9" s="100">
        <v>0</v>
      </c>
      <c r="G9" s="102">
        <v>93760.99</v>
      </c>
      <c r="H9" s="96" t="s">
        <v>8566</v>
      </c>
      <c r="I9" s="92" t="s">
        <v>8616</v>
      </c>
      <c r="J9" s="97"/>
      <c r="K9" s="93" t="s">
        <v>12519</v>
      </c>
      <c r="L9" s="93" t="s">
        <v>12520</v>
      </c>
      <c r="M9" s="98">
        <v>43585</v>
      </c>
      <c r="N9" s="92" t="s">
        <v>12521</v>
      </c>
      <c r="O9" s="92" t="s">
        <v>8758</v>
      </c>
      <c r="P9" s="92">
        <v>15249</v>
      </c>
      <c r="Q9" s="97"/>
      <c r="R9" s="93" t="s">
        <v>7984</v>
      </c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2"/>
    </row>
    <row r="10" spans="1:35" ht="13.15" customHeight="1" x14ac:dyDescent="0.25">
      <c r="A10" s="92" t="s">
        <v>8563</v>
      </c>
      <c r="B10" s="92" t="s">
        <v>8564</v>
      </c>
      <c r="C10" s="92" t="s">
        <v>7982</v>
      </c>
      <c r="D10" s="100">
        <v>0</v>
      </c>
      <c r="E10" s="101">
        <v>410120.49</v>
      </c>
      <c r="F10" s="100">
        <v>0</v>
      </c>
      <c r="G10" s="102">
        <v>410120.49</v>
      </c>
      <c r="H10" s="96" t="s">
        <v>8566</v>
      </c>
      <c r="I10" s="92" t="s">
        <v>8616</v>
      </c>
      <c r="J10" s="97"/>
      <c r="K10" s="93" t="s">
        <v>12522</v>
      </c>
      <c r="L10" s="93" t="s">
        <v>12523</v>
      </c>
      <c r="M10" s="98">
        <v>43585</v>
      </c>
      <c r="N10" s="92" t="s">
        <v>12524</v>
      </c>
      <c r="O10" s="92" t="s">
        <v>8644</v>
      </c>
      <c r="P10" s="92">
        <v>15198</v>
      </c>
      <c r="Q10" s="97"/>
      <c r="R10" s="93" t="s">
        <v>7984</v>
      </c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2"/>
    </row>
    <row r="11" spans="1:35" ht="13.15" customHeight="1" x14ac:dyDescent="0.25">
      <c r="A11" s="92" t="s">
        <v>8563</v>
      </c>
      <c r="B11" s="92" t="s">
        <v>8564</v>
      </c>
      <c r="C11" s="92" t="s">
        <v>7982</v>
      </c>
      <c r="D11" s="100">
        <v>0</v>
      </c>
      <c r="E11" s="101">
        <v>924678.01</v>
      </c>
      <c r="F11" s="100">
        <v>0</v>
      </c>
      <c r="G11" s="102">
        <v>924678.01</v>
      </c>
      <c r="H11" s="96" t="s">
        <v>8566</v>
      </c>
      <c r="I11" s="92" t="s">
        <v>8616</v>
      </c>
      <c r="J11" s="97"/>
      <c r="K11" s="93" t="s">
        <v>12525</v>
      </c>
      <c r="L11" s="93" t="s">
        <v>12526</v>
      </c>
      <c r="M11" s="98">
        <v>43585</v>
      </c>
      <c r="N11" s="92" t="s">
        <v>12527</v>
      </c>
      <c r="O11" s="92" t="s">
        <v>8766</v>
      </c>
      <c r="P11" s="92">
        <v>15220</v>
      </c>
      <c r="Q11" s="97"/>
      <c r="R11" s="93" t="s">
        <v>7984</v>
      </c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2"/>
    </row>
    <row r="12" spans="1:35" ht="13.15" customHeight="1" x14ac:dyDescent="0.25">
      <c r="A12" s="92" t="s">
        <v>8563</v>
      </c>
      <c r="B12" s="92" t="s">
        <v>8564</v>
      </c>
      <c r="C12" s="92" t="s">
        <v>7982</v>
      </c>
      <c r="D12" s="100">
        <v>0</v>
      </c>
      <c r="E12" s="101">
        <v>10595761.4</v>
      </c>
      <c r="F12" s="100">
        <v>0</v>
      </c>
      <c r="G12" s="102">
        <v>10595761.4</v>
      </c>
      <c r="H12" s="96" t="s">
        <v>8566</v>
      </c>
      <c r="I12" s="92" t="s">
        <v>8616</v>
      </c>
      <c r="J12" s="97"/>
      <c r="K12" s="93" t="s">
        <v>12528</v>
      </c>
      <c r="L12" s="93" t="s">
        <v>12529</v>
      </c>
      <c r="M12" s="98">
        <v>43585</v>
      </c>
      <c r="N12" s="92" t="s">
        <v>12530</v>
      </c>
      <c r="O12" s="92" t="s">
        <v>8777</v>
      </c>
      <c r="P12" s="92">
        <v>15231</v>
      </c>
      <c r="Q12" s="97"/>
      <c r="R12" s="93" t="s">
        <v>7984</v>
      </c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2"/>
    </row>
    <row r="13" spans="1:35" ht="13.15" customHeight="1" x14ac:dyDescent="0.25">
      <c r="A13" s="92" t="s">
        <v>8563</v>
      </c>
      <c r="B13" s="92" t="s">
        <v>8564</v>
      </c>
      <c r="C13" s="92" t="s">
        <v>7982</v>
      </c>
      <c r="D13" s="100">
        <v>0</v>
      </c>
      <c r="E13" s="101">
        <v>260035</v>
      </c>
      <c r="F13" s="100">
        <v>0</v>
      </c>
      <c r="G13" s="102">
        <v>260035</v>
      </c>
      <c r="H13" s="96" t="s">
        <v>8566</v>
      </c>
      <c r="I13" s="92" t="s">
        <v>8616</v>
      </c>
      <c r="J13" s="97"/>
      <c r="K13" s="93" t="s">
        <v>12531</v>
      </c>
      <c r="L13" s="93" t="s">
        <v>12532</v>
      </c>
      <c r="M13" s="98">
        <v>43585</v>
      </c>
      <c r="N13" s="92" t="s">
        <v>8706</v>
      </c>
      <c r="O13" s="92" t="s">
        <v>12533</v>
      </c>
      <c r="P13" s="92">
        <v>10343</v>
      </c>
      <c r="Q13" s="97"/>
      <c r="R13" s="93" t="s">
        <v>7984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2"/>
    </row>
    <row r="14" spans="1:35" ht="13.15" customHeight="1" x14ac:dyDescent="0.25">
      <c r="A14" s="92" t="s">
        <v>8563</v>
      </c>
      <c r="B14" s="92" t="s">
        <v>8564</v>
      </c>
      <c r="C14" s="92" t="s">
        <v>7982</v>
      </c>
      <c r="D14" s="100">
        <v>0</v>
      </c>
      <c r="E14" s="101">
        <v>8820025.5999999996</v>
      </c>
      <c r="F14" s="100">
        <v>0</v>
      </c>
      <c r="G14" s="102">
        <v>8820025.5999999996</v>
      </c>
      <c r="H14" s="96" t="s">
        <v>8566</v>
      </c>
      <c r="I14" s="92" t="s">
        <v>8616</v>
      </c>
      <c r="J14" s="92" t="s">
        <v>10169</v>
      </c>
      <c r="K14" s="93" t="s">
        <v>12534</v>
      </c>
      <c r="L14" s="93" t="s">
        <v>12535</v>
      </c>
      <c r="M14" s="98">
        <v>43585</v>
      </c>
      <c r="N14" s="92" t="s">
        <v>12536</v>
      </c>
      <c r="O14" s="92" t="s">
        <v>8777</v>
      </c>
      <c r="P14" s="92">
        <v>15231</v>
      </c>
      <c r="Q14" s="97"/>
      <c r="R14" s="93" t="s">
        <v>7984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2"/>
    </row>
    <row r="15" spans="1:35" ht="13.15" customHeight="1" x14ac:dyDescent="0.25">
      <c r="A15" s="92" t="s">
        <v>8563</v>
      </c>
      <c r="B15" s="92" t="s">
        <v>8564</v>
      </c>
      <c r="C15" s="92" t="s">
        <v>7982</v>
      </c>
      <c r="D15" s="100">
        <v>0</v>
      </c>
      <c r="E15" s="101">
        <v>15200</v>
      </c>
      <c r="F15" s="100">
        <v>0</v>
      </c>
      <c r="G15" s="102">
        <v>15200</v>
      </c>
      <c r="H15" s="96" t="s">
        <v>8566</v>
      </c>
      <c r="I15" s="92" t="s">
        <v>8616</v>
      </c>
      <c r="J15" s="97"/>
      <c r="K15" s="93" t="s">
        <v>12537</v>
      </c>
      <c r="L15" s="93" t="s">
        <v>12538</v>
      </c>
      <c r="M15" s="98">
        <v>43585</v>
      </c>
      <c r="N15" s="92" t="s">
        <v>12539</v>
      </c>
      <c r="O15" s="92" t="s">
        <v>12540</v>
      </c>
      <c r="P15" s="92">
        <v>20037</v>
      </c>
      <c r="Q15" s="97"/>
      <c r="R15" s="93" t="s">
        <v>7984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2"/>
    </row>
    <row r="16" spans="1:35" ht="13.15" customHeight="1" x14ac:dyDescent="0.25">
      <c r="A16" s="92" t="s">
        <v>8563</v>
      </c>
      <c r="B16" s="92" t="s">
        <v>8564</v>
      </c>
      <c r="C16" s="92" t="s">
        <v>7982</v>
      </c>
      <c r="D16" s="100">
        <v>0</v>
      </c>
      <c r="E16" s="101">
        <v>3800</v>
      </c>
      <c r="F16" s="100">
        <v>0</v>
      </c>
      <c r="G16" s="102">
        <v>3800</v>
      </c>
      <c r="H16" s="96" t="s">
        <v>8566</v>
      </c>
      <c r="I16" s="92" t="s">
        <v>8616</v>
      </c>
      <c r="J16" s="97"/>
      <c r="K16" s="93" t="s">
        <v>12541</v>
      </c>
      <c r="L16" s="93" t="s">
        <v>12542</v>
      </c>
      <c r="M16" s="98">
        <v>43585</v>
      </c>
      <c r="N16" s="92" t="s">
        <v>12543</v>
      </c>
      <c r="O16" s="92" t="s">
        <v>12544</v>
      </c>
      <c r="P16" s="92">
        <v>20038</v>
      </c>
      <c r="Q16" s="97"/>
      <c r="R16" s="93" t="s">
        <v>7984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2"/>
    </row>
    <row r="17" spans="1:35" ht="13.15" customHeight="1" x14ac:dyDescent="0.25">
      <c r="A17" s="92" t="s">
        <v>8563</v>
      </c>
      <c r="B17" s="92" t="s">
        <v>8564</v>
      </c>
      <c r="C17" s="92" t="s">
        <v>7982</v>
      </c>
      <c r="D17" s="100">
        <v>0</v>
      </c>
      <c r="E17" s="101">
        <v>5550</v>
      </c>
      <c r="F17" s="100">
        <v>0</v>
      </c>
      <c r="G17" s="102">
        <v>5550</v>
      </c>
      <c r="H17" s="96" t="s">
        <v>8566</v>
      </c>
      <c r="I17" s="92" t="s">
        <v>8616</v>
      </c>
      <c r="J17" s="97"/>
      <c r="K17" s="93" t="s">
        <v>12545</v>
      </c>
      <c r="L17" s="93" t="s">
        <v>12546</v>
      </c>
      <c r="M17" s="98">
        <v>43585</v>
      </c>
      <c r="N17" s="92" t="s">
        <v>12547</v>
      </c>
      <c r="O17" s="92" t="s">
        <v>8640</v>
      </c>
      <c r="P17" s="92">
        <v>10032</v>
      </c>
      <c r="Q17" s="97"/>
      <c r="R17" s="93" t="s">
        <v>7984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2"/>
    </row>
    <row r="18" spans="1:35" ht="13.15" customHeight="1" x14ac:dyDescent="0.25">
      <c r="A18" s="92" t="s">
        <v>8563</v>
      </c>
      <c r="B18" s="92" t="s">
        <v>8564</v>
      </c>
      <c r="C18" s="92" t="s">
        <v>7982</v>
      </c>
      <c r="D18" s="100">
        <v>0</v>
      </c>
      <c r="E18" s="101">
        <v>38150</v>
      </c>
      <c r="F18" s="100">
        <v>0</v>
      </c>
      <c r="G18" s="102">
        <v>38150</v>
      </c>
      <c r="H18" s="96" t="s">
        <v>8566</v>
      </c>
      <c r="I18" s="92" t="s">
        <v>8616</v>
      </c>
      <c r="J18" s="97"/>
      <c r="K18" s="93" t="s">
        <v>12548</v>
      </c>
      <c r="L18" s="93" t="s">
        <v>12549</v>
      </c>
      <c r="M18" s="98">
        <v>43585</v>
      </c>
      <c r="N18" s="92" t="s">
        <v>12550</v>
      </c>
      <c r="O18" s="92" t="s">
        <v>8684</v>
      </c>
      <c r="P18" s="92">
        <v>10240</v>
      </c>
      <c r="Q18" s="97"/>
      <c r="R18" s="93" t="s">
        <v>7984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2"/>
    </row>
    <row r="19" spans="1:35" ht="13.15" customHeight="1" x14ac:dyDescent="0.25">
      <c r="A19" s="92" t="s">
        <v>8563</v>
      </c>
      <c r="B19" s="92" t="s">
        <v>8564</v>
      </c>
      <c r="C19" s="92" t="s">
        <v>7982</v>
      </c>
      <c r="D19" s="100">
        <v>0</v>
      </c>
      <c r="E19" s="101">
        <v>11742</v>
      </c>
      <c r="F19" s="100">
        <v>0</v>
      </c>
      <c r="G19" s="102">
        <v>11742</v>
      </c>
      <c r="H19" s="96" t="s">
        <v>8566</v>
      </c>
      <c r="I19" s="92" t="s">
        <v>8616</v>
      </c>
      <c r="J19" s="97"/>
      <c r="K19" s="93" t="s">
        <v>12551</v>
      </c>
      <c r="L19" s="93" t="s">
        <v>12552</v>
      </c>
      <c r="M19" s="98">
        <v>43585</v>
      </c>
      <c r="N19" s="92" t="s">
        <v>12553</v>
      </c>
      <c r="O19" s="92" t="s">
        <v>8624</v>
      </c>
      <c r="P19" s="92">
        <v>15209</v>
      </c>
      <c r="Q19" s="97"/>
      <c r="R19" s="93" t="s">
        <v>7984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2"/>
    </row>
    <row r="20" spans="1:35" ht="13.15" customHeight="1" x14ac:dyDescent="0.25">
      <c r="A20" s="92" t="s">
        <v>8563</v>
      </c>
      <c r="B20" s="92" t="s">
        <v>8564</v>
      </c>
      <c r="C20" s="92" t="s">
        <v>7982</v>
      </c>
      <c r="D20" s="100">
        <v>0</v>
      </c>
      <c r="E20" s="101">
        <v>155356.9</v>
      </c>
      <c r="F20" s="100">
        <v>0</v>
      </c>
      <c r="G20" s="102">
        <v>155356.9</v>
      </c>
      <c r="H20" s="96" t="s">
        <v>8566</v>
      </c>
      <c r="I20" s="92" t="s">
        <v>8616</v>
      </c>
      <c r="J20" s="97"/>
      <c r="K20" s="93" t="s">
        <v>12554</v>
      </c>
      <c r="L20" s="93" t="s">
        <v>12555</v>
      </c>
      <c r="M20" s="98">
        <v>43585</v>
      </c>
      <c r="N20" s="92" t="s">
        <v>12556</v>
      </c>
      <c r="O20" s="92" t="s">
        <v>10292</v>
      </c>
      <c r="P20" s="92">
        <v>11311</v>
      </c>
      <c r="Q20" s="97"/>
      <c r="R20" s="93" t="s">
        <v>7984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2"/>
    </row>
    <row r="21" spans="1:35" ht="13.15" customHeight="1" x14ac:dyDescent="0.25">
      <c r="A21" s="92" t="s">
        <v>8563</v>
      </c>
      <c r="B21" s="92" t="s">
        <v>8564</v>
      </c>
      <c r="C21" s="92" t="s">
        <v>7982</v>
      </c>
      <c r="D21" s="100">
        <v>0</v>
      </c>
      <c r="E21" s="101">
        <v>1629.15</v>
      </c>
      <c r="F21" s="100">
        <v>0</v>
      </c>
      <c r="G21" s="102">
        <v>1629.15</v>
      </c>
      <c r="H21" s="96" t="s">
        <v>8566</v>
      </c>
      <c r="I21" s="92" t="s">
        <v>8616</v>
      </c>
      <c r="J21" s="97"/>
      <c r="K21" s="93" t="s">
        <v>12557</v>
      </c>
      <c r="L21" s="93" t="s">
        <v>12558</v>
      </c>
      <c r="M21" s="98">
        <v>43585</v>
      </c>
      <c r="N21" s="92" t="s">
        <v>12559</v>
      </c>
      <c r="O21" s="92" t="s">
        <v>8660</v>
      </c>
      <c r="P21" s="92">
        <v>12841</v>
      </c>
      <c r="Q21" s="97"/>
      <c r="R21" s="93" t="s">
        <v>7984</v>
      </c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2"/>
    </row>
    <row r="22" spans="1:35" ht="13.15" customHeight="1" x14ac:dyDescent="0.25">
      <c r="A22" s="92" t="s">
        <v>8563</v>
      </c>
      <c r="B22" s="92" t="s">
        <v>8564</v>
      </c>
      <c r="C22" s="92" t="s">
        <v>7982</v>
      </c>
      <c r="D22" s="100">
        <v>0</v>
      </c>
      <c r="E22" s="101">
        <v>989</v>
      </c>
      <c r="F22" s="100">
        <v>0</v>
      </c>
      <c r="G22" s="102">
        <v>989</v>
      </c>
      <c r="H22" s="96" t="s">
        <v>8566</v>
      </c>
      <c r="I22" s="92" t="s">
        <v>8616</v>
      </c>
      <c r="J22" s="97"/>
      <c r="K22" s="93" t="s">
        <v>12560</v>
      </c>
      <c r="L22" s="93" t="s">
        <v>12561</v>
      </c>
      <c r="M22" s="98">
        <v>43585</v>
      </c>
      <c r="N22" s="92" t="s">
        <v>10295</v>
      </c>
      <c r="O22" s="92" t="s">
        <v>8668</v>
      </c>
      <c r="P22" s="92">
        <v>12527</v>
      </c>
      <c r="Q22" s="97"/>
      <c r="R22" s="93" t="s">
        <v>7984</v>
      </c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2"/>
    </row>
    <row r="23" spans="1:35" ht="13.15" customHeight="1" x14ac:dyDescent="0.25">
      <c r="A23" s="92" t="s">
        <v>8563</v>
      </c>
      <c r="B23" s="92" t="s">
        <v>8564</v>
      </c>
      <c r="C23" s="92" t="s">
        <v>7982</v>
      </c>
      <c r="D23" s="100">
        <v>0</v>
      </c>
      <c r="E23" s="101">
        <v>5800</v>
      </c>
      <c r="F23" s="100">
        <v>0</v>
      </c>
      <c r="G23" s="102">
        <v>5800</v>
      </c>
      <c r="H23" s="96" t="s">
        <v>8566</v>
      </c>
      <c r="I23" s="92" t="s">
        <v>8616</v>
      </c>
      <c r="J23" s="97"/>
      <c r="K23" s="93" t="s">
        <v>12562</v>
      </c>
      <c r="L23" s="93" t="s">
        <v>12563</v>
      </c>
      <c r="M23" s="98">
        <v>43585</v>
      </c>
      <c r="N23" s="92" t="s">
        <v>8706</v>
      </c>
      <c r="O23" s="92" t="s">
        <v>12564</v>
      </c>
      <c r="P23" s="92">
        <v>10229</v>
      </c>
      <c r="Q23" s="97"/>
      <c r="R23" s="93" t="s">
        <v>7984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2"/>
    </row>
    <row r="24" spans="1:35" ht="13.15" customHeight="1" x14ac:dyDescent="0.25">
      <c r="A24" s="92" t="s">
        <v>8563</v>
      </c>
      <c r="B24" s="92" t="s">
        <v>8564</v>
      </c>
      <c r="C24" s="92" t="s">
        <v>7982</v>
      </c>
      <c r="D24" s="100">
        <v>0</v>
      </c>
      <c r="E24" s="101">
        <v>53891.08</v>
      </c>
      <c r="F24" s="100">
        <v>0</v>
      </c>
      <c r="G24" s="102">
        <v>53891.08</v>
      </c>
      <c r="H24" s="96" t="s">
        <v>8566</v>
      </c>
      <c r="I24" s="92" t="s">
        <v>8616</v>
      </c>
      <c r="J24" s="97"/>
      <c r="K24" s="93" t="s">
        <v>12565</v>
      </c>
      <c r="L24" s="93" t="s">
        <v>12566</v>
      </c>
      <c r="M24" s="98">
        <v>43585</v>
      </c>
      <c r="N24" s="92" t="s">
        <v>12271</v>
      </c>
      <c r="O24" s="92" t="s">
        <v>8676</v>
      </c>
      <c r="P24" s="92">
        <v>10571</v>
      </c>
      <c r="Q24" s="97"/>
      <c r="R24" s="93" t="s">
        <v>7984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2"/>
    </row>
    <row r="25" spans="1:35" ht="13.15" customHeight="1" x14ac:dyDescent="0.25">
      <c r="A25" s="92" t="s">
        <v>8563</v>
      </c>
      <c r="B25" s="92" t="s">
        <v>8564</v>
      </c>
      <c r="C25" s="92" t="s">
        <v>7982</v>
      </c>
      <c r="D25" s="100">
        <v>0</v>
      </c>
      <c r="E25" s="101">
        <v>192849</v>
      </c>
      <c r="F25" s="100">
        <v>0</v>
      </c>
      <c r="G25" s="102">
        <v>192849</v>
      </c>
      <c r="H25" s="96" t="s">
        <v>8566</v>
      </c>
      <c r="I25" s="92" t="s">
        <v>8616</v>
      </c>
      <c r="J25" s="97"/>
      <c r="K25" s="93" t="s">
        <v>12567</v>
      </c>
      <c r="L25" s="93" t="s">
        <v>12568</v>
      </c>
      <c r="M25" s="98">
        <v>43585</v>
      </c>
      <c r="N25" s="92" t="s">
        <v>12569</v>
      </c>
      <c r="O25" s="92" t="s">
        <v>12570</v>
      </c>
      <c r="P25" s="92">
        <v>11271</v>
      </c>
      <c r="Q25" s="97"/>
      <c r="R25" s="93" t="s">
        <v>7984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2"/>
    </row>
    <row r="26" spans="1:35" ht="13.15" customHeight="1" x14ac:dyDescent="0.25">
      <c r="A26" s="92" t="s">
        <v>8563</v>
      </c>
      <c r="B26" s="92" t="s">
        <v>8564</v>
      </c>
      <c r="C26" s="92" t="s">
        <v>7982</v>
      </c>
      <c r="D26" s="100">
        <v>0</v>
      </c>
      <c r="E26" s="101">
        <v>7270996.5</v>
      </c>
      <c r="F26" s="100">
        <v>0</v>
      </c>
      <c r="G26" s="102">
        <v>7270996.5</v>
      </c>
      <c r="H26" s="96" t="s">
        <v>8566</v>
      </c>
      <c r="I26" s="92" t="s">
        <v>8616</v>
      </c>
      <c r="J26" s="97"/>
      <c r="K26" s="93" t="s">
        <v>12571</v>
      </c>
      <c r="L26" s="93" t="s">
        <v>12572</v>
      </c>
      <c r="M26" s="98">
        <v>43585</v>
      </c>
      <c r="N26" s="92" t="s">
        <v>12573</v>
      </c>
      <c r="O26" s="92" t="s">
        <v>8777</v>
      </c>
      <c r="P26" s="92">
        <v>15231</v>
      </c>
      <c r="Q26" s="97"/>
      <c r="R26" s="93" t="s">
        <v>7984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2"/>
    </row>
    <row r="27" spans="1:35" ht="13.15" customHeight="1" x14ac:dyDescent="0.25">
      <c r="A27" s="92" t="s">
        <v>8563</v>
      </c>
      <c r="B27" s="92" t="s">
        <v>8564</v>
      </c>
      <c r="C27" s="92" t="s">
        <v>7982</v>
      </c>
      <c r="D27" s="100">
        <v>0</v>
      </c>
      <c r="E27" s="101">
        <v>311370.42</v>
      </c>
      <c r="F27" s="100">
        <v>0</v>
      </c>
      <c r="G27" s="102">
        <v>311370.42</v>
      </c>
      <c r="H27" s="96" t="s">
        <v>8566</v>
      </c>
      <c r="I27" s="92" t="s">
        <v>8616</v>
      </c>
      <c r="J27" s="97"/>
      <c r="K27" s="93" t="s">
        <v>12574</v>
      </c>
      <c r="L27" s="93" t="s">
        <v>12575</v>
      </c>
      <c r="M27" s="98">
        <v>43585</v>
      </c>
      <c r="N27" s="92" t="s">
        <v>12576</v>
      </c>
      <c r="O27" s="92" t="s">
        <v>8703</v>
      </c>
      <c r="P27" s="92">
        <v>15250</v>
      </c>
      <c r="Q27" s="97"/>
      <c r="R27" s="93" t="s">
        <v>7984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2"/>
    </row>
    <row r="28" spans="1:35" ht="13.15" customHeight="1" x14ac:dyDescent="0.25">
      <c r="A28" s="92" t="s">
        <v>8563</v>
      </c>
      <c r="B28" s="92" t="s">
        <v>8564</v>
      </c>
      <c r="C28" s="92" t="s">
        <v>7982</v>
      </c>
      <c r="D28" s="100">
        <v>0</v>
      </c>
      <c r="E28" s="101">
        <v>273258.98</v>
      </c>
      <c r="F28" s="100">
        <v>0</v>
      </c>
      <c r="G28" s="102">
        <v>273258.98</v>
      </c>
      <c r="H28" s="96" t="s">
        <v>8566</v>
      </c>
      <c r="I28" s="92" t="s">
        <v>8616</v>
      </c>
      <c r="J28" s="97"/>
      <c r="K28" s="93" t="s">
        <v>12577</v>
      </c>
      <c r="L28" s="93" t="s">
        <v>12578</v>
      </c>
      <c r="M28" s="98">
        <v>43585</v>
      </c>
      <c r="N28" s="92" t="s">
        <v>12579</v>
      </c>
      <c r="O28" s="92" t="s">
        <v>8636</v>
      </c>
      <c r="P28" s="92">
        <v>11296</v>
      </c>
      <c r="Q28" s="97"/>
      <c r="R28" s="93" t="s">
        <v>7984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2"/>
    </row>
    <row r="29" spans="1:35" ht="13.15" customHeight="1" x14ac:dyDescent="0.25">
      <c r="A29" s="92" t="s">
        <v>8563</v>
      </c>
      <c r="B29" s="92" t="s">
        <v>8564</v>
      </c>
      <c r="C29" s="92" t="s">
        <v>7982</v>
      </c>
      <c r="D29" s="100">
        <v>0</v>
      </c>
      <c r="E29" s="101">
        <v>10810</v>
      </c>
      <c r="F29" s="100">
        <v>0</v>
      </c>
      <c r="G29" s="102">
        <v>10810</v>
      </c>
      <c r="H29" s="96" t="s">
        <v>8566</v>
      </c>
      <c r="I29" s="92" t="s">
        <v>8616</v>
      </c>
      <c r="J29" s="97"/>
      <c r="K29" s="93" t="s">
        <v>12580</v>
      </c>
      <c r="L29" s="93" t="s">
        <v>12581</v>
      </c>
      <c r="M29" s="98">
        <v>43585</v>
      </c>
      <c r="N29" s="92" t="s">
        <v>12582</v>
      </c>
      <c r="O29" s="92" t="s">
        <v>12583</v>
      </c>
      <c r="P29" s="92">
        <v>20091</v>
      </c>
      <c r="Q29" s="97"/>
      <c r="R29" s="93" t="s">
        <v>7984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2"/>
    </row>
    <row r="30" spans="1:35" ht="13.15" customHeight="1" x14ac:dyDescent="0.25">
      <c r="A30" s="92" t="s">
        <v>8563</v>
      </c>
      <c r="B30" s="92" t="s">
        <v>8564</v>
      </c>
      <c r="C30" s="92" t="s">
        <v>7982</v>
      </c>
      <c r="D30" s="100">
        <v>0</v>
      </c>
      <c r="E30" s="101">
        <v>6405283.7000000002</v>
      </c>
      <c r="F30" s="100">
        <v>0</v>
      </c>
      <c r="G30" s="102">
        <v>6405283.7000000002</v>
      </c>
      <c r="H30" s="96" t="s">
        <v>8566</v>
      </c>
      <c r="I30" s="92" t="s">
        <v>8616</v>
      </c>
      <c r="J30" s="97"/>
      <c r="K30" s="93" t="s">
        <v>12584</v>
      </c>
      <c r="L30" s="93" t="s">
        <v>12585</v>
      </c>
      <c r="M30" s="98">
        <v>43585</v>
      </c>
      <c r="N30" s="92" t="s">
        <v>12586</v>
      </c>
      <c r="O30" s="92" t="s">
        <v>8777</v>
      </c>
      <c r="P30" s="92">
        <v>15231</v>
      </c>
      <c r="Q30" s="97"/>
      <c r="R30" s="93" t="s">
        <v>7984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2"/>
    </row>
    <row r="31" spans="1:35" ht="13.15" customHeight="1" x14ac:dyDescent="0.25">
      <c r="A31" s="92" t="s">
        <v>8563</v>
      </c>
      <c r="B31" s="92" t="s">
        <v>8564</v>
      </c>
      <c r="C31" s="92" t="s">
        <v>7982</v>
      </c>
      <c r="D31" s="100">
        <v>0</v>
      </c>
      <c r="E31" s="101">
        <v>8236577.2999999998</v>
      </c>
      <c r="F31" s="100">
        <v>0</v>
      </c>
      <c r="G31" s="102">
        <v>8236577.2999999998</v>
      </c>
      <c r="H31" s="96" t="s">
        <v>8566</v>
      </c>
      <c r="I31" s="92" t="s">
        <v>8616</v>
      </c>
      <c r="J31" s="97"/>
      <c r="K31" s="93" t="s">
        <v>12587</v>
      </c>
      <c r="L31" s="93" t="s">
        <v>12588</v>
      </c>
      <c r="M31" s="98">
        <v>43585</v>
      </c>
      <c r="N31" s="92" t="s">
        <v>12589</v>
      </c>
      <c r="O31" s="92" t="s">
        <v>8777</v>
      </c>
      <c r="P31" s="92">
        <v>15231</v>
      </c>
      <c r="Q31" s="97"/>
      <c r="R31" s="93" t="s">
        <v>7984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2"/>
    </row>
    <row r="32" spans="1:35" ht="13.15" customHeight="1" x14ac:dyDescent="0.25">
      <c r="A32" s="92" t="s">
        <v>8563</v>
      </c>
      <c r="B32" s="92" t="s">
        <v>8564</v>
      </c>
      <c r="C32" s="92" t="s">
        <v>7982</v>
      </c>
      <c r="D32" s="100">
        <v>8060</v>
      </c>
      <c r="E32" s="101">
        <v>0</v>
      </c>
      <c r="F32" s="102">
        <v>8060</v>
      </c>
      <c r="G32" s="100">
        <v>0</v>
      </c>
      <c r="H32" s="96" t="s">
        <v>8566</v>
      </c>
      <c r="I32" s="92" t="s">
        <v>8616</v>
      </c>
      <c r="J32" s="92" t="s">
        <v>8787</v>
      </c>
      <c r="K32" s="93" t="s">
        <v>12055</v>
      </c>
      <c r="L32" s="93" t="s">
        <v>7984</v>
      </c>
      <c r="M32" s="98">
        <v>43548</v>
      </c>
      <c r="N32" s="92" t="s">
        <v>12056</v>
      </c>
      <c r="O32" s="92" t="s">
        <v>9397</v>
      </c>
      <c r="P32" s="92">
        <v>17610</v>
      </c>
      <c r="Q32" s="93" t="s">
        <v>8791</v>
      </c>
      <c r="R32" s="93" t="s">
        <v>7984</v>
      </c>
      <c r="S32" s="97"/>
      <c r="T32" s="97"/>
      <c r="U32" s="97"/>
      <c r="V32" s="97"/>
      <c r="W32" s="97"/>
      <c r="X32" s="97"/>
      <c r="Y32" s="97"/>
      <c r="Z32" s="97"/>
      <c r="AA32" s="92" t="s">
        <v>12057</v>
      </c>
      <c r="AB32" s="97"/>
      <c r="AC32" s="97"/>
      <c r="AD32" s="97"/>
      <c r="AE32" s="97"/>
      <c r="AF32" s="97"/>
      <c r="AG32" s="97"/>
      <c r="AH32" s="97"/>
      <c r="AI32" s="92"/>
    </row>
    <row r="33" spans="1:35" ht="13.15" customHeight="1" x14ac:dyDescent="0.25">
      <c r="A33" s="92" t="s">
        <v>8563</v>
      </c>
      <c r="B33" s="92" t="s">
        <v>8564</v>
      </c>
      <c r="C33" s="92" t="s">
        <v>7982</v>
      </c>
      <c r="D33" s="100">
        <v>8995.32</v>
      </c>
      <c r="E33" s="101">
        <v>0</v>
      </c>
      <c r="F33" s="102">
        <v>8995.32</v>
      </c>
      <c r="G33" s="100">
        <v>0</v>
      </c>
      <c r="H33" s="96" t="s">
        <v>8566</v>
      </c>
      <c r="I33" s="92" t="s">
        <v>8616</v>
      </c>
      <c r="J33" s="92" t="s">
        <v>8787</v>
      </c>
      <c r="K33" s="93" t="s">
        <v>11402</v>
      </c>
      <c r="L33" s="93" t="s">
        <v>7984</v>
      </c>
      <c r="M33" s="98">
        <v>43524</v>
      </c>
      <c r="N33" s="92" t="s">
        <v>11403</v>
      </c>
      <c r="O33" s="92" t="s">
        <v>8813</v>
      </c>
      <c r="P33" s="92">
        <v>17277</v>
      </c>
      <c r="Q33" s="93" t="s">
        <v>8791</v>
      </c>
      <c r="R33" s="93" t="s">
        <v>7984</v>
      </c>
      <c r="S33" s="97"/>
      <c r="T33" s="97"/>
      <c r="U33" s="97"/>
      <c r="V33" s="97"/>
      <c r="W33" s="97"/>
      <c r="X33" s="97"/>
      <c r="Y33" s="97"/>
      <c r="Z33" s="97"/>
      <c r="AA33" s="92" t="s">
        <v>11404</v>
      </c>
      <c r="AB33" s="97"/>
      <c r="AC33" s="97"/>
      <c r="AD33" s="97"/>
      <c r="AE33" s="97"/>
      <c r="AF33" s="97"/>
      <c r="AG33" s="97"/>
      <c r="AH33" s="97"/>
      <c r="AI33" s="92"/>
    </row>
    <row r="34" spans="1:35" ht="13.15" customHeight="1" x14ac:dyDescent="0.25">
      <c r="A34" s="92" t="s">
        <v>8563</v>
      </c>
      <c r="B34" s="92" t="s">
        <v>8564</v>
      </c>
      <c r="C34" s="92" t="s">
        <v>7982</v>
      </c>
      <c r="D34" s="100">
        <v>9876.7999999999993</v>
      </c>
      <c r="E34" s="101">
        <v>0</v>
      </c>
      <c r="F34" s="102">
        <v>9876.7999999999993</v>
      </c>
      <c r="G34" s="100">
        <v>0</v>
      </c>
      <c r="H34" s="96" t="s">
        <v>8566</v>
      </c>
      <c r="I34" s="92" t="s">
        <v>8616</v>
      </c>
      <c r="J34" s="92" t="s">
        <v>8787</v>
      </c>
      <c r="K34" s="93" t="s">
        <v>11952</v>
      </c>
      <c r="L34" s="93" t="s">
        <v>7984</v>
      </c>
      <c r="M34" s="98">
        <v>43542</v>
      </c>
      <c r="N34" s="92" t="s">
        <v>11953</v>
      </c>
      <c r="O34" s="92" t="s">
        <v>9069</v>
      </c>
      <c r="P34" s="92">
        <v>195852</v>
      </c>
      <c r="Q34" s="93" t="s">
        <v>9070</v>
      </c>
      <c r="R34" s="93" t="s">
        <v>8862</v>
      </c>
      <c r="S34" s="97"/>
      <c r="T34" s="97"/>
      <c r="U34" s="97"/>
      <c r="V34" s="97"/>
      <c r="W34" s="97"/>
      <c r="X34" s="97"/>
      <c r="Y34" s="97"/>
      <c r="Z34" s="97"/>
      <c r="AA34" s="92" t="s">
        <v>11954</v>
      </c>
      <c r="AB34" s="97"/>
      <c r="AC34" s="97"/>
      <c r="AD34" s="97"/>
      <c r="AE34" s="97"/>
      <c r="AF34" s="97"/>
      <c r="AG34" s="97"/>
      <c r="AH34" s="97"/>
      <c r="AI34" s="92"/>
    </row>
    <row r="35" spans="1:35" ht="13.15" customHeight="1" x14ac:dyDescent="0.25">
      <c r="A35" s="92" t="s">
        <v>8563</v>
      </c>
      <c r="B35" s="92" t="s">
        <v>8564</v>
      </c>
      <c r="C35" s="92" t="s">
        <v>7982</v>
      </c>
      <c r="D35" s="100">
        <v>9772.5</v>
      </c>
      <c r="E35" s="101">
        <v>0</v>
      </c>
      <c r="F35" s="102">
        <v>9772.5</v>
      </c>
      <c r="G35" s="100">
        <v>0</v>
      </c>
      <c r="H35" s="96" t="s">
        <v>8566</v>
      </c>
      <c r="I35" s="92" t="s">
        <v>8616</v>
      </c>
      <c r="J35" s="92" t="s">
        <v>8787</v>
      </c>
      <c r="K35" s="93" t="s">
        <v>12093</v>
      </c>
      <c r="L35" s="93" t="s">
        <v>7984</v>
      </c>
      <c r="M35" s="98">
        <v>43550</v>
      </c>
      <c r="N35" s="92" t="s">
        <v>12094</v>
      </c>
      <c r="O35" s="92" t="s">
        <v>9747</v>
      </c>
      <c r="P35" s="92">
        <v>17320</v>
      </c>
      <c r="Q35" s="93" t="s">
        <v>8791</v>
      </c>
      <c r="R35" s="93" t="s">
        <v>7984</v>
      </c>
      <c r="S35" s="97"/>
      <c r="T35" s="97"/>
      <c r="U35" s="97"/>
      <c r="V35" s="97"/>
      <c r="W35" s="97"/>
      <c r="X35" s="97"/>
      <c r="Y35" s="97"/>
      <c r="Z35" s="97"/>
      <c r="AA35" s="92" t="s">
        <v>12091</v>
      </c>
      <c r="AB35" s="97"/>
      <c r="AC35" s="97"/>
      <c r="AD35" s="97"/>
      <c r="AE35" s="97"/>
      <c r="AF35" s="97"/>
      <c r="AG35" s="97"/>
      <c r="AH35" s="97"/>
      <c r="AI35" s="92"/>
    </row>
    <row r="36" spans="1:35" ht="13.15" customHeight="1" x14ac:dyDescent="0.25">
      <c r="A36" s="92" t="s">
        <v>8563</v>
      </c>
      <c r="B36" s="92" t="s">
        <v>8564</v>
      </c>
      <c r="C36" s="92" t="s">
        <v>7982</v>
      </c>
      <c r="D36" s="100">
        <v>9728</v>
      </c>
      <c r="E36" s="101">
        <v>0</v>
      </c>
      <c r="F36" s="102">
        <v>9728</v>
      </c>
      <c r="G36" s="100">
        <v>0</v>
      </c>
      <c r="H36" s="96" t="s">
        <v>8566</v>
      </c>
      <c r="I36" s="92" t="s">
        <v>8616</v>
      </c>
      <c r="J36" s="92" t="s">
        <v>8787</v>
      </c>
      <c r="K36" s="93" t="s">
        <v>12085</v>
      </c>
      <c r="L36" s="93" t="s">
        <v>7984</v>
      </c>
      <c r="M36" s="98">
        <v>43550</v>
      </c>
      <c r="N36" s="92" t="s">
        <v>12088</v>
      </c>
      <c r="O36" s="92" t="s">
        <v>10719</v>
      </c>
      <c r="P36" s="92">
        <v>16817</v>
      </c>
      <c r="Q36" s="93" t="s">
        <v>8791</v>
      </c>
      <c r="R36" s="93" t="s">
        <v>7984</v>
      </c>
      <c r="S36" s="97"/>
      <c r="T36" s="97"/>
      <c r="U36" s="97"/>
      <c r="V36" s="97"/>
      <c r="W36" s="97"/>
      <c r="X36" s="97"/>
      <c r="Y36" s="97"/>
      <c r="Z36" s="97"/>
      <c r="AA36" s="92" t="s">
        <v>12087</v>
      </c>
      <c r="AB36" s="97"/>
      <c r="AC36" s="97"/>
      <c r="AD36" s="97"/>
      <c r="AE36" s="97"/>
      <c r="AF36" s="97"/>
      <c r="AG36" s="97"/>
      <c r="AH36" s="97"/>
      <c r="AI36" s="92"/>
    </row>
    <row r="37" spans="1:35" ht="13.15" customHeight="1" x14ac:dyDescent="0.25">
      <c r="A37" s="92" t="s">
        <v>8563</v>
      </c>
      <c r="B37" s="92" t="s">
        <v>8564</v>
      </c>
      <c r="C37" s="92" t="s">
        <v>7982</v>
      </c>
      <c r="D37" s="100">
        <v>9694</v>
      </c>
      <c r="E37" s="101">
        <v>0</v>
      </c>
      <c r="F37" s="102">
        <v>9694</v>
      </c>
      <c r="G37" s="100">
        <v>0</v>
      </c>
      <c r="H37" s="96" t="s">
        <v>8566</v>
      </c>
      <c r="I37" s="92" t="s">
        <v>8616</v>
      </c>
      <c r="J37" s="92" t="s">
        <v>8787</v>
      </c>
      <c r="K37" s="93" t="s">
        <v>11533</v>
      </c>
      <c r="L37" s="93" t="s">
        <v>7984</v>
      </c>
      <c r="M37" s="98">
        <v>43524</v>
      </c>
      <c r="N37" s="92" t="s">
        <v>11534</v>
      </c>
      <c r="O37" s="92" t="s">
        <v>9033</v>
      </c>
      <c r="P37" s="92">
        <v>13372</v>
      </c>
      <c r="Q37" s="93" t="s">
        <v>8791</v>
      </c>
      <c r="R37" s="93" t="s">
        <v>7984</v>
      </c>
      <c r="S37" s="97"/>
      <c r="T37" s="97"/>
      <c r="U37" s="97"/>
      <c r="V37" s="97"/>
      <c r="W37" s="97"/>
      <c r="X37" s="97"/>
      <c r="Y37" s="97"/>
      <c r="Z37" s="97"/>
      <c r="AA37" s="92" t="s">
        <v>11535</v>
      </c>
      <c r="AB37" s="97"/>
      <c r="AC37" s="97"/>
      <c r="AD37" s="97"/>
      <c r="AE37" s="97"/>
      <c r="AF37" s="97"/>
      <c r="AG37" s="97"/>
      <c r="AH37" s="97"/>
      <c r="AI37" s="92"/>
    </row>
    <row r="38" spans="1:35" ht="13.15" customHeight="1" x14ac:dyDescent="0.25">
      <c r="A38" s="92" t="s">
        <v>8563</v>
      </c>
      <c r="B38" s="92" t="s">
        <v>8564</v>
      </c>
      <c r="C38" s="92" t="s">
        <v>7982</v>
      </c>
      <c r="D38" s="100">
        <v>9475</v>
      </c>
      <c r="E38" s="101">
        <v>0</v>
      </c>
      <c r="F38" s="102">
        <v>9475</v>
      </c>
      <c r="G38" s="100">
        <v>0</v>
      </c>
      <c r="H38" s="96" t="s">
        <v>8566</v>
      </c>
      <c r="I38" s="92" t="s">
        <v>8616</v>
      </c>
      <c r="J38" s="92" t="s">
        <v>8787</v>
      </c>
      <c r="K38" s="93" t="s">
        <v>12141</v>
      </c>
      <c r="L38" s="93" t="s">
        <v>7984</v>
      </c>
      <c r="M38" s="98">
        <v>43545</v>
      </c>
      <c r="N38" s="92" t="s">
        <v>12142</v>
      </c>
      <c r="O38" s="92" t="s">
        <v>8861</v>
      </c>
      <c r="P38" s="92">
        <v>16318</v>
      </c>
      <c r="Q38" s="93" t="s">
        <v>8791</v>
      </c>
      <c r="R38" s="93" t="s">
        <v>8945</v>
      </c>
      <c r="S38" s="97"/>
      <c r="T38" s="97"/>
      <c r="U38" s="97"/>
      <c r="V38" s="97"/>
      <c r="W38" s="97"/>
      <c r="X38" s="97"/>
      <c r="Y38" s="97"/>
      <c r="Z38" s="97"/>
      <c r="AA38" s="92" t="s">
        <v>12143</v>
      </c>
      <c r="AB38" s="97"/>
      <c r="AC38" s="97"/>
      <c r="AD38" s="97"/>
      <c r="AE38" s="97"/>
      <c r="AF38" s="97"/>
      <c r="AG38" s="97"/>
      <c r="AH38" s="97"/>
      <c r="AI38" s="92"/>
    </row>
    <row r="39" spans="1:35" ht="13.15" customHeight="1" x14ac:dyDescent="0.25">
      <c r="A39" s="92" t="s">
        <v>8563</v>
      </c>
      <c r="B39" s="92" t="s">
        <v>8564</v>
      </c>
      <c r="C39" s="92" t="s">
        <v>7982</v>
      </c>
      <c r="D39" s="100">
        <v>9246</v>
      </c>
      <c r="E39" s="101">
        <v>0</v>
      </c>
      <c r="F39" s="102">
        <v>9246</v>
      </c>
      <c r="G39" s="100">
        <v>0</v>
      </c>
      <c r="H39" s="96" t="s">
        <v>8566</v>
      </c>
      <c r="I39" s="92" t="s">
        <v>8616</v>
      </c>
      <c r="J39" s="92" t="s">
        <v>8787</v>
      </c>
      <c r="K39" s="93" t="s">
        <v>11431</v>
      </c>
      <c r="L39" s="93" t="s">
        <v>7984</v>
      </c>
      <c r="M39" s="98">
        <v>43529</v>
      </c>
      <c r="N39" s="92" t="s">
        <v>11432</v>
      </c>
      <c r="O39" s="92" t="s">
        <v>8795</v>
      </c>
      <c r="P39" s="92">
        <v>16483</v>
      </c>
      <c r="Q39" s="93" t="s">
        <v>8791</v>
      </c>
      <c r="R39" s="93" t="s">
        <v>11433</v>
      </c>
      <c r="S39" s="97"/>
      <c r="T39" s="97"/>
      <c r="U39" s="97"/>
      <c r="V39" s="97"/>
      <c r="W39" s="97"/>
      <c r="X39" s="97"/>
      <c r="Y39" s="97"/>
      <c r="Z39" s="97"/>
      <c r="AA39" s="92" t="s">
        <v>11434</v>
      </c>
      <c r="AB39" s="97"/>
      <c r="AC39" s="97"/>
      <c r="AD39" s="97"/>
      <c r="AE39" s="97"/>
      <c r="AF39" s="97"/>
      <c r="AG39" s="97"/>
      <c r="AH39" s="97"/>
      <c r="AI39" s="92"/>
    </row>
    <row r="40" spans="1:35" ht="13.15" customHeight="1" x14ac:dyDescent="0.25">
      <c r="A40" s="92" t="s">
        <v>8563</v>
      </c>
      <c r="B40" s="92" t="s">
        <v>8564</v>
      </c>
      <c r="C40" s="92" t="s">
        <v>7982</v>
      </c>
      <c r="D40" s="100">
        <v>8745.23</v>
      </c>
      <c r="E40" s="101">
        <v>0</v>
      </c>
      <c r="F40" s="102">
        <v>8745.23</v>
      </c>
      <c r="G40" s="100">
        <v>0</v>
      </c>
      <c r="H40" s="96" t="s">
        <v>8566</v>
      </c>
      <c r="I40" s="92" t="s">
        <v>8616</v>
      </c>
      <c r="J40" s="92" t="s">
        <v>8787</v>
      </c>
      <c r="K40" s="93" t="s">
        <v>12004</v>
      </c>
      <c r="L40" s="93" t="s">
        <v>7984</v>
      </c>
      <c r="M40" s="98">
        <v>43530</v>
      </c>
      <c r="N40" s="92" t="s">
        <v>12005</v>
      </c>
      <c r="O40" s="92" t="s">
        <v>8876</v>
      </c>
      <c r="P40" s="92">
        <v>16722</v>
      </c>
      <c r="Q40" s="93" t="s">
        <v>8791</v>
      </c>
      <c r="R40" s="93" t="s">
        <v>8840</v>
      </c>
      <c r="S40" s="97"/>
      <c r="T40" s="97"/>
      <c r="U40" s="97"/>
      <c r="V40" s="97"/>
      <c r="W40" s="97"/>
      <c r="X40" s="97"/>
      <c r="Y40" s="97"/>
      <c r="Z40" s="97"/>
      <c r="AA40" s="92" t="s">
        <v>12006</v>
      </c>
      <c r="AB40" s="97"/>
      <c r="AC40" s="97"/>
      <c r="AD40" s="97"/>
      <c r="AE40" s="97"/>
      <c r="AF40" s="97"/>
      <c r="AG40" s="97"/>
      <c r="AH40" s="97"/>
      <c r="AI40" s="92"/>
    </row>
    <row r="41" spans="1:35" ht="13.15" customHeight="1" x14ac:dyDescent="0.25">
      <c r="A41" s="92" t="s">
        <v>8563</v>
      </c>
      <c r="B41" s="92" t="s">
        <v>8564</v>
      </c>
      <c r="C41" s="92" t="s">
        <v>7982</v>
      </c>
      <c r="D41" s="100">
        <v>8664.9</v>
      </c>
      <c r="E41" s="101">
        <v>0</v>
      </c>
      <c r="F41" s="102">
        <v>8664.9</v>
      </c>
      <c r="G41" s="100">
        <v>0</v>
      </c>
      <c r="H41" s="96" t="s">
        <v>8566</v>
      </c>
      <c r="I41" s="92" t="s">
        <v>8616</v>
      </c>
      <c r="J41" s="92" t="s">
        <v>8787</v>
      </c>
      <c r="K41" s="93" t="s">
        <v>11931</v>
      </c>
      <c r="L41" s="93" t="s">
        <v>7984</v>
      </c>
      <c r="M41" s="98">
        <v>43537</v>
      </c>
      <c r="N41" s="92" t="s">
        <v>11932</v>
      </c>
      <c r="O41" s="92" t="s">
        <v>8960</v>
      </c>
      <c r="P41" s="92">
        <v>16701</v>
      </c>
      <c r="Q41" s="93" t="s">
        <v>8791</v>
      </c>
      <c r="R41" s="93" t="s">
        <v>9160</v>
      </c>
      <c r="S41" s="97"/>
      <c r="T41" s="97"/>
      <c r="U41" s="97"/>
      <c r="V41" s="97"/>
      <c r="W41" s="97"/>
      <c r="X41" s="97"/>
      <c r="Y41" s="97"/>
      <c r="Z41" s="97"/>
      <c r="AA41" s="92" t="s">
        <v>11933</v>
      </c>
      <c r="AB41" s="97"/>
      <c r="AC41" s="97"/>
      <c r="AD41" s="97"/>
      <c r="AE41" s="97"/>
      <c r="AF41" s="97"/>
      <c r="AG41" s="97"/>
      <c r="AH41" s="97"/>
      <c r="AI41" s="92"/>
    </row>
    <row r="42" spans="1:35" ht="13.15" customHeight="1" x14ac:dyDescent="0.25">
      <c r="A42" s="92" t="s">
        <v>8563</v>
      </c>
      <c r="B42" s="92" t="s">
        <v>8564</v>
      </c>
      <c r="C42" s="92" t="s">
        <v>7982</v>
      </c>
      <c r="D42" s="100">
        <v>8525</v>
      </c>
      <c r="E42" s="101">
        <v>0</v>
      </c>
      <c r="F42" s="102">
        <v>8525</v>
      </c>
      <c r="G42" s="100">
        <v>0</v>
      </c>
      <c r="H42" s="96" t="s">
        <v>8566</v>
      </c>
      <c r="I42" s="92" t="s">
        <v>8616</v>
      </c>
      <c r="J42" s="92" t="s">
        <v>8787</v>
      </c>
      <c r="K42" s="93" t="s">
        <v>9072</v>
      </c>
      <c r="L42" s="93" t="s">
        <v>7984</v>
      </c>
      <c r="M42" s="98">
        <v>43528</v>
      </c>
      <c r="N42" s="92" t="s">
        <v>11699</v>
      </c>
      <c r="O42" s="92" t="s">
        <v>11700</v>
      </c>
      <c r="P42" s="92">
        <v>16511</v>
      </c>
      <c r="Q42" s="93" t="s">
        <v>8791</v>
      </c>
      <c r="R42" s="93" t="s">
        <v>7984</v>
      </c>
      <c r="S42" s="97"/>
      <c r="T42" s="97"/>
      <c r="U42" s="97"/>
      <c r="V42" s="97"/>
      <c r="W42" s="97"/>
      <c r="X42" s="97"/>
      <c r="Y42" s="97"/>
      <c r="Z42" s="97"/>
      <c r="AA42" s="92" t="s">
        <v>11701</v>
      </c>
      <c r="AB42" s="97"/>
      <c r="AC42" s="97"/>
      <c r="AD42" s="97"/>
      <c r="AE42" s="97"/>
      <c r="AF42" s="97"/>
      <c r="AG42" s="97"/>
      <c r="AH42" s="97"/>
      <c r="AI42" s="92"/>
    </row>
    <row r="43" spans="1:35" ht="13.15" customHeight="1" x14ac:dyDescent="0.25">
      <c r="A43" s="92" t="s">
        <v>8563</v>
      </c>
      <c r="B43" s="92" t="s">
        <v>8564</v>
      </c>
      <c r="C43" s="92" t="s">
        <v>7982</v>
      </c>
      <c r="D43" s="100">
        <v>8493.1200000000008</v>
      </c>
      <c r="E43" s="101">
        <v>0</v>
      </c>
      <c r="F43" s="102">
        <v>8493.1200000000008</v>
      </c>
      <c r="G43" s="100">
        <v>0</v>
      </c>
      <c r="H43" s="96" t="s">
        <v>8566</v>
      </c>
      <c r="I43" s="92" t="s">
        <v>8616</v>
      </c>
      <c r="J43" s="92" t="s">
        <v>8787</v>
      </c>
      <c r="K43" s="93" t="s">
        <v>12212</v>
      </c>
      <c r="L43" s="93" t="s">
        <v>7984</v>
      </c>
      <c r="M43" s="98">
        <v>43552</v>
      </c>
      <c r="N43" s="92" t="s">
        <v>12213</v>
      </c>
      <c r="O43" s="92" t="s">
        <v>8901</v>
      </c>
      <c r="P43" s="92">
        <v>10296</v>
      </c>
      <c r="Q43" s="93" t="s">
        <v>8791</v>
      </c>
      <c r="R43" s="93" t="s">
        <v>7984</v>
      </c>
      <c r="S43" s="97"/>
      <c r="T43" s="97"/>
      <c r="U43" s="97"/>
      <c r="V43" s="97"/>
      <c r="W43" s="97"/>
      <c r="X43" s="97"/>
      <c r="Y43" s="97"/>
      <c r="Z43" s="97"/>
      <c r="AA43" s="92" t="s">
        <v>12214</v>
      </c>
      <c r="AB43" s="97"/>
      <c r="AC43" s="97"/>
      <c r="AD43" s="97"/>
      <c r="AE43" s="97"/>
      <c r="AF43" s="97"/>
      <c r="AG43" s="97"/>
      <c r="AH43" s="97"/>
      <c r="AI43" s="92"/>
    </row>
    <row r="44" spans="1:35" ht="13.15" customHeight="1" x14ac:dyDescent="0.25">
      <c r="A44" s="92" t="s">
        <v>8563</v>
      </c>
      <c r="B44" s="92" t="s">
        <v>8564</v>
      </c>
      <c r="C44" s="92" t="s">
        <v>7982</v>
      </c>
      <c r="D44" s="100">
        <v>239970.71</v>
      </c>
      <c r="E44" s="101">
        <v>0</v>
      </c>
      <c r="F44" s="102">
        <v>239970.71</v>
      </c>
      <c r="G44" s="100">
        <v>0</v>
      </c>
      <c r="H44" s="96" t="s">
        <v>8566</v>
      </c>
      <c r="I44" s="92" t="s">
        <v>8616</v>
      </c>
      <c r="J44" s="92" t="s">
        <v>8787</v>
      </c>
      <c r="K44" s="93" t="s">
        <v>12590</v>
      </c>
      <c r="L44" s="93" t="s">
        <v>7984</v>
      </c>
      <c r="M44" s="98">
        <v>43556</v>
      </c>
      <c r="N44" s="92" t="s">
        <v>12591</v>
      </c>
      <c r="O44" s="92" t="s">
        <v>10900</v>
      </c>
      <c r="P44" s="92">
        <v>1083</v>
      </c>
      <c r="Q44" s="93" t="s">
        <v>8791</v>
      </c>
      <c r="R44" s="93" t="s">
        <v>7984</v>
      </c>
      <c r="S44" s="97"/>
      <c r="T44" s="97"/>
      <c r="U44" s="97"/>
      <c r="V44" s="97"/>
      <c r="W44" s="97"/>
      <c r="X44" s="97"/>
      <c r="Y44" s="97"/>
      <c r="Z44" s="97"/>
      <c r="AA44" s="92" t="s">
        <v>12592</v>
      </c>
      <c r="AB44" s="97"/>
      <c r="AC44" s="97"/>
      <c r="AD44" s="97"/>
      <c r="AE44" s="97"/>
      <c r="AF44" s="97"/>
      <c r="AG44" s="97"/>
      <c r="AH44" s="97"/>
      <c r="AI44" s="92"/>
    </row>
    <row r="45" spans="1:35" ht="13.15" customHeight="1" x14ac:dyDescent="0.25">
      <c r="A45" s="92" t="s">
        <v>8563</v>
      </c>
      <c r="B45" s="92" t="s">
        <v>8564</v>
      </c>
      <c r="C45" s="92" t="s">
        <v>7982</v>
      </c>
      <c r="D45" s="100">
        <v>3300</v>
      </c>
      <c r="E45" s="101">
        <v>0</v>
      </c>
      <c r="F45" s="102">
        <v>3300</v>
      </c>
      <c r="G45" s="100">
        <v>0</v>
      </c>
      <c r="H45" s="96" t="s">
        <v>8566</v>
      </c>
      <c r="I45" s="92" t="s">
        <v>8616</v>
      </c>
      <c r="J45" s="92" t="s">
        <v>8787</v>
      </c>
      <c r="K45" s="93" t="s">
        <v>12593</v>
      </c>
      <c r="L45" s="93" t="s">
        <v>7984</v>
      </c>
      <c r="M45" s="98">
        <v>43556</v>
      </c>
      <c r="N45" s="92" t="s">
        <v>12594</v>
      </c>
      <c r="O45" s="92" t="s">
        <v>10084</v>
      </c>
      <c r="P45" s="92">
        <v>1366</v>
      </c>
      <c r="Q45" s="93" t="s">
        <v>8791</v>
      </c>
      <c r="R45" s="93" t="s">
        <v>7984</v>
      </c>
      <c r="S45" s="97"/>
      <c r="T45" s="97"/>
      <c r="U45" s="97"/>
      <c r="V45" s="97"/>
      <c r="W45" s="97"/>
      <c r="X45" s="97"/>
      <c r="Y45" s="97"/>
      <c r="Z45" s="97"/>
      <c r="AA45" s="92" t="s">
        <v>12595</v>
      </c>
      <c r="AB45" s="97"/>
      <c r="AC45" s="97"/>
      <c r="AD45" s="97"/>
      <c r="AE45" s="97"/>
      <c r="AF45" s="97"/>
      <c r="AG45" s="97"/>
      <c r="AH45" s="97"/>
      <c r="AI45" s="92"/>
    </row>
    <row r="46" spans="1:35" ht="13.15" customHeight="1" x14ac:dyDescent="0.25">
      <c r="A46" s="92" t="s">
        <v>8563</v>
      </c>
      <c r="B46" s="92" t="s">
        <v>8564</v>
      </c>
      <c r="C46" s="92" t="s">
        <v>7982</v>
      </c>
      <c r="D46" s="100">
        <v>3300</v>
      </c>
      <c r="E46" s="101">
        <v>0</v>
      </c>
      <c r="F46" s="102">
        <v>3300</v>
      </c>
      <c r="G46" s="100">
        <v>0</v>
      </c>
      <c r="H46" s="96" t="s">
        <v>8566</v>
      </c>
      <c r="I46" s="92" t="s">
        <v>8616</v>
      </c>
      <c r="J46" s="92" t="s">
        <v>8787</v>
      </c>
      <c r="K46" s="93" t="s">
        <v>12596</v>
      </c>
      <c r="L46" s="93" t="s">
        <v>7984</v>
      </c>
      <c r="M46" s="98">
        <v>43556</v>
      </c>
      <c r="N46" s="92" t="s">
        <v>12597</v>
      </c>
      <c r="O46" s="92" t="s">
        <v>10084</v>
      </c>
      <c r="P46" s="92">
        <v>1366</v>
      </c>
      <c r="Q46" s="93" t="s">
        <v>8791</v>
      </c>
      <c r="R46" s="93" t="s">
        <v>7984</v>
      </c>
      <c r="S46" s="97"/>
      <c r="T46" s="97"/>
      <c r="U46" s="97"/>
      <c r="V46" s="97"/>
      <c r="W46" s="97"/>
      <c r="X46" s="97"/>
      <c r="Y46" s="97"/>
      <c r="Z46" s="97"/>
      <c r="AA46" s="92" t="s">
        <v>12592</v>
      </c>
      <c r="AB46" s="97"/>
      <c r="AC46" s="97"/>
      <c r="AD46" s="97"/>
      <c r="AE46" s="97"/>
      <c r="AF46" s="97"/>
      <c r="AG46" s="97"/>
      <c r="AH46" s="97"/>
      <c r="AI46" s="92"/>
    </row>
    <row r="47" spans="1:35" ht="13.15" customHeight="1" x14ac:dyDescent="0.25">
      <c r="A47" s="92" t="s">
        <v>8563</v>
      </c>
      <c r="B47" s="92" t="s">
        <v>8564</v>
      </c>
      <c r="C47" s="92" t="s">
        <v>7982</v>
      </c>
      <c r="D47" s="100">
        <v>0</v>
      </c>
      <c r="E47" s="101">
        <v>50</v>
      </c>
      <c r="F47" s="100">
        <v>0</v>
      </c>
      <c r="G47" s="102">
        <v>50</v>
      </c>
      <c r="H47" s="96" t="s">
        <v>8566</v>
      </c>
      <c r="I47" s="97"/>
      <c r="J47" s="97"/>
      <c r="K47" s="93" t="s">
        <v>12599</v>
      </c>
      <c r="L47" s="93" t="s">
        <v>7984</v>
      </c>
      <c r="M47" s="98">
        <v>43569</v>
      </c>
      <c r="N47" s="92" t="s">
        <v>12598</v>
      </c>
      <c r="O47" s="97"/>
      <c r="P47" s="97"/>
      <c r="Q47" s="97"/>
      <c r="R47" s="93" t="s">
        <v>7984</v>
      </c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2"/>
    </row>
    <row r="48" spans="1:35" ht="13.15" customHeight="1" x14ac:dyDescent="0.25">
      <c r="A48" s="92" t="s">
        <v>8563</v>
      </c>
      <c r="B48" s="92" t="s">
        <v>8564</v>
      </c>
      <c r="C48" s="92" t="s">
        <v>7982</v>
      </c>
      <c r="D48" s="100">
        <v>0</v>
      </c>
      <c r="E48" s="101">
        <v>50</v>
      </c>
      <c r="F48" s="100">
        <v>0</v>
      </c>
      <c r="G48" s="102">
        <v>50</v>
      </c>
      <c r="H48" s="96" t="s">
        <v>8566</v>
      </c>
      <c r="I48" s="97"/>
      <c r="J48" s="97"/>
      <c r="K48" s="93" t="s">
        <v>12601</v>
      </c>
      <c r="L48" s="93" t="s">
        <v>7984</v>
      </c>
      <c r="M48" s="98">
        <v>43583</v>
      </c>
      <c r="N48" s="92" t="s">
        <v>12600</v>
      </c>
      <c r="O48" s="97"/>
      <c r="P48" s="97"/>
      <c r="Q48" s="97"/>
      <c r="R48" s="93" t="s">
        <v>7984</v>
      </c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2"/>
    </row>
    <row r="49" spans="1:35" ht="13.15" customHeight="1" x14ac:dyDescent="0.25">
      <c r="A49" s="92" t="s">
        <v>8563</v>
      </c>
      <c r="B49" s="92" t="s">
        <v>8564</v>
      </c>
      <c r="C49" s="92" t="s">
        <v>7982</v>
      </c>
      <c r="D49" s="100">
        <v>0</v>
      </c>
      <c r="E49" s="101">
        <v>130</v>
      </c>
      <c r="F49" s="100">
        <v>0</v>
      </c>
      <c r="G49" s="102">
        <v>130</v>
      </c>
      <c r="H49" s="96" t="s">
        <v>8566</v>
      </c>
      <c r="I49" s="97"/>
      <c r="J49" s="97"/>
      <c r="K49" s="93" t="s">
        <v>12603</v>
      </c>
      <c r="L49" s="93" t="s">
        <v>7984</v>
      </c>
      <c r="M49" s="98">
        <v>43585</v>
      </c>
      <c r="N49" s="92" t="s">
        <v>12602</v>
      </c>
      <c r="O49" s="97"/>
      <c r="P49" s="97"/>
      <c r="Q49" s="97"/>
      <c r="R49" s="93" t="s">
        <v>7984</v>
      </c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2"/>
    </row>
    <row r="50" spans="1:35" ht="13.15" customHeight="1" x14ac:dyDescent="0.25">
      <c r="A50" s="92" t="s">
        <v>8563</v>
      </c>
      <c r="B50" s="92" t="s">
        <v>8564</v>
      </c>
      <c r="C50" s="92" t="s">
        <v>7982</v>
      </c>
      <c r="D50" s="100">
        <v>0</v>
      </c>
      <c r="E50" s="101">
        <v>90</v>
      </c>
      <c r="F50" s="100">
        <v>0</v>
      </c>
      <c r="G50" s="102">
        <v>90</v>
      </c>
      <c r="H50" s="96" t="s">
        <v>8566</v>
      </c>
      <c r="I50" s="97"/>
      <c r="J50" s="97"/>
      <c r="K50" s="93" t="s">
        <v>12605</v>
      </c>
      <c r="L50" s="93" t="s">
        <v>7984</v>
      </c>
      <c r="M50" s="98">
        <v>43585</v>
      </c>
      <c r="N50" s="92" t="s">
        <v>12604</v>
      </c>
      <c r="O50" s="97"/>
      <c r="P50" s="97"/>
      <c r="Q50" s="97"/>
      <c r="R50" s="93" t="s">
        <v>7984</v>
      </c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2"/>
    </row>
    <row r="51" spans="1:35" ht="13.15" customHeight="1" x14ac:dyDescent="0.25">
      <c r="A51" s="92" t="s">
        <v>8563</v>
      </c>
      <c r="B51" s="92" t="s">
        <v>8564</v>
      </c>
      <c r="C51" s="92" t="s">
        <v>7982</v>
      </c>
      <c r="D51" s="100">
        <v>0</v>
      </c>
      <c r="E51" s="101">
        <v>90</v>
      </c>
      <c r="F51" s="100">
        <v>0</v>
      </c>
      <c r="G51" s="102">
        <v>90</v>
      </c>
      <c r="H51" s="96" t="s">
        <v>8566</v>
      </c>
      <c r="I51" s="97"/>
      <c r="J51" s="97"/>
      <c r="K51" s="93" t="s">
        <v>12607</v>
      </c>
      <c r="L51" s="93" t="s">
        <v>7984</v>
      </c>
      <c r="M51" s="98">
        <v>43585</v>
      </c>
      <c r="N51" s="92" t="s">
        <v>12606</v>
      </c>
      <c r="O51" s="97"/>
      <c r="P51" s="97"/>
      <c r="Q51" s="97"/>
      <c r="R51" s="93" t="s">
        <v>7984</v>
      </c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2"/>
    </row>
    <row r="52" spans="1:35" ht="13.15" customHeight="1" x14ac:dyDescent="0.25">
      <c r="A52" s="92" t="s">
        <v>8563</v>
      </c>
      <c r="B52" s="92" t="s">
        <v>8564</v>
      </c>
      <c r="C52" s="92" t="s">
        <v>7982</v>
      </c>
      <c r="D52" s="100">
        <v>0</v>
      </c>
      <c r="E52" s="101">
        <v>90</v>
      </c>
      <c r="F52" s="100">
        <v>0</v>
      </c>
      <c r="G52" s="102">
        <v>90</v>
      </c>
      <c r="H52" s="96" t="s">
        <v>8566</v>
      </c>
      <c r="I52" s="97"/>
      <c r="J52" s="97"/>
      <c r="K52" s="93" t="s">
        <v>12609</v>
      </c>
      <c r="L52" s="93" t="s">
        <v>7984</v>
      </c>
      <c r="M52" s="98">
        <v>43585</v>
      </c>
      <c r="N52" s="92" t="s">
        <v>12608</v>
      </c>
      <c r="O52" s="97"/>
      <c r="P52" s="97"/>
      <c r="Q52" s="97"/>
      <c r="R52" s="93" t="s">
        <v>7984</v>
      </c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2"/>
    </row>
    <row r="53" spans="1:35" ht="13.15" customHeight="1" x14ac:dyDescent="0.25">
      <c r="A53" s="92" t="s">
        <v>8563</v>
      </c>
      <c r="B53" s="92" t="s">
        <v>8564</v>
      </c>
      <c r="C53" s="92" t="s">
        <v>7982</v>
      </c>
      <c r="D53" s="100">
        <v>0</v>
      </c>
      <c r="E53" s="101">
        <v>130</v>
      </c>
      <c r="F53" s="100">
        <v>0</v>
      </c>
      <c r="G53" s="102">
        <v>130</v>
      </c>
      <c r="H53" s="96" t="s">
        <v>8566</v>
      </c>
      <c r="I53" s="97"/>
      <c r="J53" s="97"/>
      <c r="K53" s="93" t="s">
        <v>12611</v>
      </c>
      <c r="L53" s="93" t="s">
        <v>7984</v>
      </c>
      <c r="M53" s="98">
        <v>43585</v>
      </c>
      <c r="N53" s="92" t="s">
        <v>12610</v>
      </c>
      <c r="O53" s="97"/>
      <c r="P53" s="97"/>
      <c r="Q53" s="97"/>
      <c r="R53" s="93" t="s">
        <v>7984</v>
      </c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2"/>
    </row>
    <row r="54" spans="1:35" ht="13.15" customHeight="1" x14ac:dyDescent="0.25">
      <c r="A54" s="92" t="s">
        <v>8563</v>
      </c>
      <c r="B54" s="92" t="s">
        <v>8564</v>
      </c>
      <c r="C54" s="92" t="s">
        <v>7982</v>
      </c>
      <c r="D54" s="100">
        <v>0</v>
      </c>
      <c r="E54" s="101">
        <v>130</v>
      </c>
      <c r="F54" s="100">
        <v>0</v>
      </c>
      <c r="G54" s="102">
        <v>130</v>
      </c>
      <c r="H54" s="96" t="s">
        <v>8566</v>
      </c>
      <c r="I54" s="97"/>
      <c r="J54" s="97"/>
      <c r="K54" s="93" t="s">
        <v>12613</v>
      </c>
      <c r="L54" s="93" t="s">
        <v>7984</v>
      </c>
      <c r="M54" s="98">
        <v>43585</v>
      </c>
      <c r="N54" s="92" t="s">
        <v>12612</v>
      </c>
      <c r="O54" s="97"/>
      <c r="P54" s="97"/>
      <c r="Q54" s="97"/>
      <c r="R54" s="93" t="s">
        <v>7984</v>
      </c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2"/>
    </row>
    <row r="55" spans="1:35" ht="13.15" customHeight="1" x14ac:dyDescent="0.25">
      <c r="A55" s="92" t="s">
        <v>8563</v>
      </c>
      <c r="B55" s="92" t="s">
        <v>8564</v>
      </c>
      <c r="C55" s="92" t="s">
        <v>7982</v>
      </c>
      <c r="D55" s="100">
        <v>0</v>
      </c>
      <c r="E55" s="101">
        <v>90</v>
      </c>
      <c r="F55" s="100">
        <v>0</v>
      </c>
      <c r="G55" s="102">
        <v>90</v>
      </c>
      <c r="H55" s="96" t="s">
        <v>8566</v>
      </c>
      <c r="I55" s="97"/>
      <c r="J55" s="97"/>
      <c r="K55" s="93" t="s">
        <v>12615</v>
      </c>
      <c r="L55" s="93" t="s">
        <v>7984</v>
      </c>
      <c r="M55" s="98">
        <v>43585</v>
      </c>
      <c r="N55" s="92" t="s">
        <v>12614</v>
      </c>
      <c r="O55" s="97"/>
      <c r="P55" s="97"/>
      <c r="Q55" s="97"/>
      <c r="R55" s="93" t="s">
        <v>7984</v>
      </c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2"/>
    </row>
    <row r="56" spans="1:35" ht="13.15" customHeight="1" x14ac:dyDescent="0.25">
      <c r="A56" s="92" t="s">
        <v>8563</v>
      </c>
      <c r="B56" s="92" t="s">
        <v>8564</v>
      </c>
      <c r="C56" s="92" t="s">
        <v>7982</v>
      </c>
      <c r="D56" s="100">
        <v>0</v>
      </c>
      <c r="E56" s="101">
        <v>90</v>
      </c>
      <c r="F56" s="100">
        <v>0</v>
      </c>
      <c r="G56" s="102">
        <v>90</v>
      </c>
      <c r="H56" s="96" t="s">
        <v>8566</v>
      </c>
      <c r="I56" s="97"/>
      <c r="J56" s="97"/>
      <c r="K56" s="93" t="s">
        <v>12617</v>
      </c>
      <c r="L56" s="93" t="s">
        <v>7984</v>
      </c>
      <c r="M56" s="98">
        <v>43585</v>
      </c>
      <c r="N56" s="92" t="s">
        <v>12616</v>
      </c>
      <c r="O56" s="97"/>
      <c r="P56" s="97"/>
      <c r="Q56" s="97"/>
      <c r="R56" s="93" t="s">
        <v>7984</v>
      </c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2"/>
    </row>
    <row r="57" spans="1:35" ht="13.15" customHeight="1" x14ac:dyDescent="0.25">
      <c r="A57" s="92" t="s">
        <v>8563</v>
      </c>
      <c r="B57" s="92" t="s">
        <v>8564</v>
      </c>
      <c r="C57" s="92" t="s">
        <v>7982</v>
      </c>
      <c r="D57" s="100">
        <v>0</v>
      </c>
      <c r="E57" s="101">
        <v>130</v>
      </c>
      <c r="F57" s="100">
        <v>0</v>
      </c>
      <c r="G57" s="102">
        <v>130</v>
      </c>
      <c r="H57" s="96" t="s">
        <v>8566</v>
      </c>
      <c r="I57" s="97"/>
      <c r="J57" s="97"/>
      <c r="K57" s="93" t="s">
        <v>12619</v>
      </c>
      <c r="L57" s="93" t="s">
        <v>7984</v>
      </c>
      <c r="M57" s="98">
        <v>43585</v>
      </c>
      <c r="N57" s="92" t="s">
        <v>12618</v>
      </c>
      <c r="O57" s="97"/>
      <c r="P57" s="97"/>
      <c r="Q57" s="97"/>
      <c r="R57" s="93" t="s">
        <v>7984</v>
      </c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2"/>
    </row>
    <row r="58" spans="1:35" ht="13.15" customHeight="1" x14ac:dyDescent="0.25">
      <c r="A58" s="92" t="s">
        <v>8563</v>
      </c>
      <c r="B58" s="92" t="s">
        <v>8564</v>
      </c>
      <c r="C58" s="92" t="s">
        <v>7982</v>
      </c>
      <c r="D58" s="100">
        <v>0</v>
      </c>
      <c r="E58" s="101">
        <v>130</v>
      </c>
      <c r="F58" s="100">
        <v>0</v>
      </c>
      <c r="G58" s="102">
        <v>130</v>
      </c>
      <c r="H58" s="96" t="s">
        <v>8566</v>
      </c>
      <c r="I58" s="97"/>
      <c r="J58" s="97"/>
      <c r="K58" s="93" t="s">
        <v>12621</v>
      </c>
      <c r="L58" s="93" t="s">
        <v>7984</v>
      </c>
      <c r="M58" s="98">
        <v>43585</v>
      </c>
      <c r="N58" s="92" t="s">
        <v>12620</v>
      </c>
      <c r="O58" s="97"/>
      <c r="P58" s="97"/>
      <c r="Q58" s="97"/>
      <c r="R58" s="93" t="s">
        <v>7984</v>
      </c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2"/>
    </row>
    <row r="59" spans="1:35" ht="13.15" customHeight="1" x14ac:dyDescent="0.25">
      <c r="A59" s="92" t="s">
        <v>8563</v>
      </c>
      <c r="B59" s="92" t="s">
        <v>8564</v>
      </c>
      <c r="C59" s="92" t="s">
        <v>7982</v>
      </c>
      <c r="D59" s="100">
        <v>0</v>
      </c>
      <c r="E59" s="101">
        <v>130</v>
      </c>
      <c r="F59" s="100">
        <v>0</v>
      </c>
      <c r="G59" s="102">
        <v>130</v>
      </c>
      <c r="H59" s="96" t="s">
        <v>8566</v>
      </c>
      <c r="I59" s="97"/>
      <c r="J59" s="97"/>
      <c r="K59" s="93" t="s">
        <v>12623</v>
      </c>
      <c r="L59" s="93" t="s">
        <v>7984</v>
      </c>
      <c r="M59" s="98">
        <v>43585</v>
      </c>
      <c r="N59" s="92" t="s">
        <v>12622</v>
      </c>
      <c r="O59" s="97"/>
      <c r="P59" s="97"/>
      <c r="Q59" s="97"/>
      <c r="R59" s="93" t="s">
        <v>7984</v>
      </c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2"/>
    </row>
    <row r="60" spans="1:35" ht="13.15" customHeight="1" x14ac:dyDescent="0.25">
      <c r="A60" s="92" t="s">
        <v>8563</v>
      </c>
      <c r="B60" s="92" t="s">
        <v>8564</v>
      </c>
      <c r="C60" s="92" t="s">
        <v>7982</v>
      </c>
      <c r="D60" s="100">
        <v>0</v>
      </c>
      <c r="E60" s="101">
        <v>130</v>
      </c>
      <c r="F60" s="100">
        <v>0</v>
      </c>
      <c r="G60" s="102">
        <v>130</v>
      </c>
      <c r="H60" s="96" t="s">
        <v>8566</v>
      </c>
      <c r="I60" s="97"/>
      <c r="J60" s="97"/>
      <c r="K60" s="93" t="s">
        <v>12625</v>
      </c>
      <c r="L60" s="93" t="s">
        <v>7984</v>
      </c>
      <c r="M60" s="98">
        <v>43585</v>
      </c>
      <c r="N60" s="92" t="s">
        <v>12624</v>
      </c>
      <c r="O60" s="97"/>
      <c r="P60" s="97"/>
      <c r="Q60" s="97"/>
      <c r="R60" s="93" t="s">
        <v>7984</v>
      </c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2"/>
    </row>
    <row r="61" spans="1:35" ht="13.15" customHeight="1" x14ac:dyDescent="0.25">
      <c r="A61" s="92" t="s">
        <v>8563</v>
      </c>
      <c r="B61" s="92" t="s">
        <v>8564</v>
      </c>
      <c r="C61" s="92" t="s">
        <v>7982</v>
      </c>
      <c r="D61" s="100">
        <v>0</v>
      </c>
      <c r="E61" s="101">
        <v>130</v>
      </c>
      <c r="F61" s="100">
        <v>0</v>
      </c>
      <c r="G61" s="102">
        <v>130</v>
      </c>
      <c r="H61" s="96" t="s">
        <v>8566</v>
      </c>
      <c r="I61" s="97"/>
      <c r="J61" s="97"/>
      <c r="K61" s="93" t="s">
        <v>12627</v>
      </c>
      <c r="L61" s="93" t="s">
        <v>7984</v>
      </c>
      <c r="M61" s="98">
        <v>43585</v>
      </c>
      <c r="N61" s="92" t="s">
        <v>12626</v>
      </c>
      <c r="O61" s="97"/>
      <c r="P61" s="97"/>
      <c r="Q61" s="97"/>
      <c r="R61" s="93" t="s">
        <v>7984</v>
      </c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2"/>
    </row>
    <row r="62" spans="1:35" ht="13.15" customHeight="1" x14ac:dyDescent="0.25">
      <c r="A62" s="92" t="s">
        <v>8563</v>
      </c>
      <c r="B62" s="92" t="s">
        <v>8564</v>
      </c>
      <c r="C62" s="92" t="s">
        <v>7982</v>
      </c>
      <c r="D62" s="100">
        <v>0</v>
      </c>
      <c r="E62" s="101">
        <v>90</v>
      </c>
      <c r="F62" s="100">
        <v>0</v>
      </c>
      <c r="G62" s="102">
        <v>90</v>
      </c>
      <c r="H62" s="96" t="s">
        <v>8566</v>
      </c>
      <c r="I62" s="97"/>
      <c r="J62" s="97"/>
      <c r="K62" s="93" t="s">
        <v>12629</v>
      </c>
      <c r="L62" s="93" t="s">
        <v>7984</v>
      </c>
      <c r="M62" s="98">
        <v>43585</v>
      </c>
      <c r="N62" s="92" t="s">
        <v>12628</v>
      </c>
      <c r="O62" s="97"/>
      <c r="P62" s="97"/>
      <c r="Q62" s="97"/>
      <c r="R62" s="93" t="s">
        <v>7984</v>
      </c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2"/>
    </row>
    <row r="63" spans="1:35" ht="13.15" customHeight="1" x14ac:dyDescent="0.25">
      <c r="A63" s="92" t="s">
        <v>8563</v>
      </c>
      <c r="B63" s="92" t="s">
        <v>8564</v>
      </c>
      <c r="C63" s="92" t="s">
        <v>7982</v>
      </c>
      <c r="D63" s="100">
        <v>0</v>
      </c>
      <c r="E63" s="101">
        <v>130</v>
      </c>
      <c r="F63" s="100">
        <v>0</v>
      </c>
      <c r="G63" s="102">
        <v>130</v>
      </c>
      <c r="H63" s="96" t="s">
        <v>8566</v>
      </c>
      <c r="I63" s="97"/>
      <c r="J63" s="97"/>
      <c r="K63" s="93" t="s">
        <v>12631</v>
      </c>
      <c r="L63" s="93" t="s">
        <v>7984</v>
      </c>
      <c r="M63" s="98">
        <v>43585</v>
      </c>
      <c r="N63" s="92" t="s">
        <v>12630</v>
      </c>
      <c r="O63" s="97"/>
      <c r="P63" s="97"/>
      <c r="Q63" s="97"/>
      <c r="R63" s="93" t="s">
        <v>7984</v>
      </c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2"/>
    </row>
    <row r="64" spans="1:35" ht="13.15" customHeight="1" x14ac:dyDescent="0.25">
      <c r="A64" s="92" t="s">
        <v>8563</v>
      </c>
      <c r="B64" s="92" t="s">
        <v>8564</v>
      </c>
      <c r="C64" s="92" t="s">
        <v>7982</v>
      </c>
      <c r="D64" s="100">
        <v>0</v>
      </c>
      <c r="E64" s="101">
        <v>130</v>
      </c>
      <c r="F64" s="100">
        <v>0</v>
      </c>
      <c r="G64" s="102">
        <v>130</v>
      </c>
      <c r="H64" s="96" t="s">
        <v>8566</v>
      </c>
      <c r="I64" s="97"/>
      <c r="J64" s="97"/>
      <c r="K64" s="93" t="s">
        <v>12633</v>
      </c>
      <c r="L64" s="93" t="s">
        <v>7984</v>
      </c>
      <c r="M64" s="98">
        <v>43585</v>
      </c>
      <c r="N64" s="92" t="s">
        <v>12632</v>
      </c>
      <c r="O64" s="97"/>
      <c r="P64" s="97"/>
      <c r="Q64" s="97"/>
      <c r="R64" s="93" t="s">
        <v>7984</v>
      </c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2"/>
    </row>
    <row r="65" spans="1:35" ht="13.15" customHeight="1" x14ac:dyDescent="0.25">
      <c r="A65" s="92" t="s">
        <v>8563</v>
      </c>
      <c r="B65" s="92" t="s">
        <v>8564</v>
      </c>
      <c r="C65" s="92" t="s">
        <v>7982</v>
      </c>
      <c r="D65" s="100">
        <v>0</v>
      </c>
      <c r="E65" s="101">
        <v>130</v>
      </c>
      <c r="F65" s="100">
        <v>0</v>
      </c>
      <c r="G65" s="102">
        <v>130</v>
      </c>
      <c r="H65" s="96" t="s">
        <v>8566</v>
      </c>
      <c r="I65" s="97"/>
      <c r="J65" s="97"/>
      <c r="K65" s="93" t="s">
        <v>12635</v>
      </c>
      <c r="L65" s="93" t="s">
        <v>7984</v>
      </c>
      <c r="M65" s="98">
        <v>43585</v>
      </c>
      <c r="N65" s="92" t="s">
        <v>12634</v>
      </c>
      <c r="O65" s="97"/>
      <c r="P65" s="97"/>
      <c r="Q65" s="97"/>
      <c r="R65" s="93" t="s">
        <v>7984</v>
      </c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2"/>
    </row>
    <row r="66" spans="1:35" ht="13.15" customHeight="1" x14ac:dyDescent="0.25">
      <c r="A66" s="92" t="s">
        <v>8563</v>
      </c>
      <c r="B66" s="92" t="s">
        <v>8564</v>
      </c>
      <c r="C66" s="92" t="s">
        <v>7982</v>
      </c>
      <c r="D66" s="100">
        <v>0</v>
      </c>
      <c r="E66" s="101">
        <v>130</v>
      </c>
      <c r="F66" s="100">
        <v>0</v>
      </c>
      <c r="G66" s="102">
        <v>130</v>
      </c>
      <c r="H66" s="96" t="s">
        <v>8566</v>
      </c>
      <c r="I66" s="97"/>
      <c r="J66" s="97"/>
      <c r="K66" s="93" t="s">
        <v>12637</v>
      </c>
      <c r="L66" s="93" t="s">
        <v>7984</v>
      </c>
      <c r="M66" s="98">
        <v>43585</v>
      </c>
      <c r="N66" s="92" t="s">
        <v>12636</v>
      </c>
      <c r="O66" s="97"/>
      <c r="P66" s="97"/>
      <c r="Q66" s="97"/>
      <c r="R66" s="93" t="s">
        <v>7984</v>
      </c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2"/>
    </row>
    <row r="67" spans="1:35" ht="13.15" customHeight="1" x14ac:dyDescent="0.25">
      <c r="A67" s="92" t="s">
        <v>8563</v>
      </c>
      <c r="B67" s="92" t="s">
        <v>8564</v>
      </c>
      <c r="C67" s="92" t="s">
        <v>7982</v>
      </c>
      <c r="D67" s="100">
        <v>0</v>
      </c>
      <c r="E67" s="101">
        <v>130</v>
      </c>
      <c r="F67" s="100">
        <v>0</v>
      </c>
      <c r="G67" s="102">
        <v>130</v>
      </c>
      <c r="H67" s="96" t="s">
        <v>8566</v>
      </c>
      <c r="I67" s="97"/>
      <c r="J67" s="97"/>
      <c r="K67" s="93" t="s">
        <v>12639</v>
      </c>
      <c r="L67" s="93" t="s">
        <v>7984</v>
      </c>
      <c r="M67" s="98">
        <v>43585</v>
      </c>
      <c r="N67" s="92" t="s">
        <v>12638</v>
      </c>
      <c r="O67" s="97"/>
      <c r="P67" s="97"/>
      <c r="Q67" s="97"/>
      <c r="R67" s="93" t="s">
        <v>7984</v>
      </c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2"/>
    </row>
    <row r="68" spans="1:35" ht="13.15" customHeight="1" x14ac:dyDescent="0.25">
      <c r="A68" s="92" t="s">
        <v>8563</v>
      </c>
      <c r="B68" s="92" t="s">
        <v>8564</v>
      </c>
      <c r="C68" s="92" t="s">
        <v>7982</v>
      </c>
      <c r="D68" s="100">
        <v>1406352</v>
      </c>
      <c r="E68" s="101">
        <v>0</v>
      </c>
      <c r="F68" s="102">
        <v>1406352</v>
      </c>
      <c r="G68" s="100">
        <v>0</v>
      </c>
      <c r="H68" s="96" t="s">
        <v>8566</v>
      </c>
      <c r="I68" s="92" t="s">
        <v>8616</v>
      </c>
      <c r="J68" s="92" t="s">
        <v>9919</v>
      </c>
      <c r="K68" s="93" t="s">
        <v>12640</v>
      </c>
      <c r="L68" s="93" t="s">
        <v>7984</v>
      </c>
      <c r="M68" s="98">
        <v>43585</v>
      </c>
      <c r="N68" s="92" t="s">
        <v>12641</v>
      </c>
      <c r="O68" s="97"/>
      <c r="P68" s="97"/>
      <c r="Q68" s="97"/>
      <c r="R68" s="93" t="s">
        <v>7984</v>
      </c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2"/>
    </row>
    <row r="69" spans="1:35" ht="13.15" customHeight="1" x14ac:dyDescent="0.25">
      <c r="A69" s="92" t="s">
        <v>8563</v>
      </c>
      <c r="B69" s="92" t="s">
        <v>8564</v>
      </c>
      <c r="C69" s="92" t="s">
        <v>7982</v>
      </c>
      <c r="D69" s="100">
        <v>773851</v>
      </c>
      <c r="E69" s="101">
        <v>0</v>
      </c>
      <c r="F69" s="102">
        <v>773851</v>
      </c>
      <c r="G69" s="100">
        <v>0</v>
      </c>
      <c r="H69" s="96" t="s">
        <v>8566</v>
      </c>
      <c r="I69" s="92" t="s">
        <v>8616</v>
      </c>
      <c r="J69" s="92" t="s">
        <v>9919</v>
      </c>
      <c r="K69" s="93" t="s">
        <v>12642</v>
      </c>
      <c r="L69" s="93" t="s">
        <v>7984</v>
      </c>
      <c r="M69" s="98">
        <v>43585</v>
      </c>
      <c r="N69" s="92" t="s">
        <v>12643</v>
      </c>
      <c r="O69" s="97"/>
      <c r="P69" s="97"/>
      <c r="Q69" s="97"/>
      <c r="R69" s="93" t="s">
        <v>7984</v>
      </c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2"/>
    </row>
    <row r="70" spans="1:35" ht="13.15" customHeight="1" x14ac:dyDescent="0.25">
      <c r="A70" s="92" t="s">
        <v>8563</v>
      </c>
      <c r="B70" s="92" t="s">
        <v>8564</v>
      </c>
      <c r="C70" s="92" t="s">
        <v>7982</v>
      </c>
      <c r="D70" s="100">
        <v>3398</v>
      </c>
      <c r="E70" s="101">
        <v>0</v>
      </c>
      <c r="F70" s="102">
        <v>3398</v>
      </c>
      <c r="G70" s="100">
        <v>0</v>
      </c>
      <c r="H70" s="96" t="s">
        <v>8566</v>
      </c>
      <c r="I70" s="92" t="s">
        <v>8616</v>
      </c>
      <c r="J70" s="92" t="s">
        <v>9919</v>
      </c>
      <c r="K70" s="93" t="s">
        <v>12644</v>
      </c>
      <c r="L70" s="93" t="s">
        <v>7984</v>
      </c>
      <c r="M70" s="98">
        <v>43585</v>
      </c>
      <c r="N70" s="92" t="s">
        <v>12645</v>
      </c>
      <c r="O70" s="97"/>
      <c r="P70" s="97"/>
      <c r="Q70" s="97"/>
      <c r="R70" s="93" t="s">
        <v>7984</v>
      </c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2"/>
    </row>
    <row r="71" spans="1:35" ht="13.15" customHeight="1" x14ac:dyDescent="0.25">
      <c r="A71" s="92" t="s">
        <v>8563</v>
      </c>
      <c r="B71" s="92" t="s">
        <v>8564</v>
      </c>
      <c r="C71" s="92" t="s">
        <v>7982</v>
      </c>
      <c r="D71" s="100">
        <v>5482</v>
      </c>
      <c r="E71" s="101">
        <v>0</v>
      </c>
      <c r="F71" s="102">
        <v>5482</v>
      </c>
      <c r="G71" s="100">
        <v>0</v>
      </c>
      <c r="H71" s="96" t="s">
        <v>8566</v>
      </c>
      <c r="I71" s="92" t="s">
        <v>8616</v>
      </c>
      <c r="J71" s="92" t="s">
        <v>9919</v>
      </c>
      <c r="K71" s="93" t="s">
        <v>12646</v>
      </c>
      <c r="L71" s="93" t="s">
        <v>7984</v>
      </c>
      <c r="M71" s="98">
        <v>43585</v>
      </c>
      <c r="N71" s="92" t="s">
        <v>12647</v>
      </c>
      <c r="O71" s="97"/>
      <c r="P71" s="97"/>
      <c r="Q71" s="97"/>
      <c r="R71" s="93" t="s">
        <v>7984</v>
      </c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2"/>
    </row>
    <row r="72" spans="1:35" ht="13.15" customHeight="1" x14ac:dyDescent="0.25">
      <c r="A72" s="92" t="s">
        <v>8563</v>
      </c>
      <c r="B72" s="92" t="s">
        <v>8564</v>
      </c>
      <c r="C72" s="92" t="s">
        <v>7982</v>
      </c>
      <c r="D72" s="100">
        <v>1010477</v>
      </c>
      <c r="E72" s="101">
        <v>0</v>
      </c>
      <c r="F72" s="102">
        <v>1010477</v>
      </c>
      <c r="G72" s="100">
        <v>0</v>
      </c>
      <c r="H72" s="96" t="s">
        <v>8566</v>
      </c>
      <c r="I72" s="92" t="s">
        <v>8616</v>
      </c>
      <c r="J72" s="92" t="s">
        <v>9919</v>
      </c>
      <c r="K72" s="93" t="s">
        <v>12648</v>
      </c>
      <c r="L72" s="93" t="s">
        <v>7984</v>
      </c>
      <c r="M72" s="98">
        <v>43585</v>
      </c>
      <c r="N72" s="92" t="s">
        <v>12649</v>
      </c>
      <c r="O72" s="97"/>
      <c r="P72" s="97"/>
      <c r="Q72" s="97"/>
      <c r="R72" s="93" t="s">
        <v>7984</v>
      </c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2"/>
    </row>
    <row r="73" spans="1:35" ht="13.15" customHeight="1" x14ac:dyDescent="0.25">
      <c r="A73" s="92" t="s">
        <v>8563</v>
      </c>
      <c r="B73" s="92" t="s">
        <v>8564</v>
      </c>
      <c r="C73" s="92" t="s">
        <v>7982</v>
      </c>
      <c r="D73" s="100">
        <v>4291</v>
      </c>
      <c r="E73" s="101">
        <v>0</v>
      </c>
      <c r="F73" s="102">
        <v>4291</v>
      </c>
      <c r="G73" s="100">
        <v>0</v>
      </c>
      <c r="H73" s="96" t="s">
        <v>8566</v>
      </c>
      <c r="I73" s="92" t="s">
        <v>8616</v>
      </c>
      <c r="J73" s="92" t="s">
        <v>9919</v>
      </c>
      <c r="K73" s="93" t="s">
        <v>12650</v>
      </c>
      <c r="L73" s="93" t="s">
        <v>7984</v>
      </c>
      <c r="M73" s="98">
        <v>43585</v>
      </c>
      <c r="N73" s="92">
        <v>1001447</v>
      </c>
      <c r="O73" s="97"/>
      <c r="P73" s="97"/>
      <c r="Q73" s="97"/>
      <c r="R73" s="93" t="s">
        <v>7984</v>
      </c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2"/>
    </row>
    <row r="74" spans="1:35" ht="13.15" customHeight="1" x14ac:dyDescent="0.25">
      <c r="A74" s="92" t="s">
        <v>8563</v>
      </c>
      <c r="B74" s="92" t="s">
        <v>8564</v>
      </c>
      <c r="C74" s="92" t="s">
        <v>7982</v>
      </c>
      <c r="D74" s="100">
        <v>22540</v>
      </c>
      <c r="E74" s="101">
        <v>0</v>
      </c>
      <c r="F74" s="102">
        <v>22540</v>
      </c>
      <c r="G74" s="100">
        <v>0</v>
      </c>
      <c r="H74" s="96" t="s">
        <v>8566</v>
      </c>
      <c r="I74" s="92" t="s">
        <v>8616</v>
      </c>
      <c r="J74" s="92" t="s">
        <v>9919</v>
      </c>
      <c r="K74" s="93" t="s">
        <v>12651</v>
      </c>
      <c r="L74" s="93" t="s">
        <v>7984</v>
      </c>
      <c r="M74" s="98">
        <v>43585</v>
      </c>
      <c r="N74" s="92">
        <v>1022672</v>
      </c>
      <c r="O74" s="97"/>
      <c r="P74" s="97"/>
      <c r="Q74" s="97"/>
      <c r="R74" s="93" t="s">
        <v>7984</v>
      </c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2"/>
    </row>
    <row r="75" spans="1:35" ht="13.15" customHeight="1" x14ac:dyDescent="0.25">
      <c r="A75" s="92" t="s">
        <v>8563</v>
      </c>
      <c r="B75" s="92" t="s">
        <v>8564</v>
      </c>
      <c r="C75" s="92" t="s">
        <v>7982</v>
      </c>
      <c r="D75" s="100">
        <v>31445</v>
      </c>
      <c r="E75" s="101">
        <v>0</v>
      </c>
      <c r="F75" s="102">
        <v>31445</v>
      </c>
      <c r="G75" s="100">
        <v>0</v>
      </c>
      <c r="H75" s="96" t="s">
        <v>8566</v>
      </c>
      <c r="I75" s="92" t="s">
        <v>8616</v>
      </c>
      <c r="J75" s="92" t="s">
        <v>9919</v>
      </c>
      <c r="K75" s="93" t="s">
        <v>12652</v>
      </c>
      <c r="L75" s="93" t="s">
        <v>7984</v>
      </c>
      <c r="M75" s="98">
        <v>43585</v>
      </c>
      <c r="N75" s="92">
        <v>1011742</v>
      </c>
      <c r="O75" s="97"/>
      <c r="P75" s="97"/>
      <c r="Q75" s="97"/>
      <c r="R75" s="93" t="s">
        <v>7984</v>
      </c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2"/>
    </row>
    <row r="76" spans="1:35" ht="13.15" customHeight="1" x14ac:dyDescent="0.25">
      <c r="A76" s="92" t="s">
        <v>8563</v>
      </c>
      <c r="B76" s="92" t="s">
        <v>8564</v>
      </c>
      <c r="C76" s="92" t="s">
        <v>7982</v>
      </c>
      <c r="D76" s="100">
        <v>62303</v>
      </c>
      <c r="E76" s="101">
        <v>0</v>
      </c>
      <c r="F76" s="102">
        <v>62303</v>
      </c>
      <c r="G76" s="100">
        <v>0</v>
      </c>
      <c r="H76" s="96" t="s">
        <v>8566</v>
      </c>
      <c r="I76" s="92" t="s">
        <v>8616</v>
      </c>
      <c r="J76" s="92" t="s">
        <v>9919</v>
      </c>
      <c r="K76" s="93" t="s">
        <v>12653</v>
      </c>
      <c r="L76" s="93" t="s">
        <v>7984</v>
      </c>
      <c r="M76" s="98">
        <v>43585</v>
      </c>
      <c r="N76" s="92">
        <v>1018119</v>
      </c>
      <c r="O76" s="97"/>
      <c r="P76" s="97"/>
      <c r="Q76" s="97"/>
      <c r="R76" s="93" t="s">
        <v>7984</v>
      </c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2"/>
    </row>
    <row r="77" spans="1:35" ht="13.15" customHeight="1" x14ac:dyDescent="0.25">
      <c r="A77" s="92" t="s">
        <v>8563</v>
      </c>
      <c r="B77" s="92" t="s">
        <v>8564</v>
      </c>
      <c r="C77" s="92" t="s">
        <v>7982</v>
      </c>
      <c r="D77" s="100">
        <v>1072189</v>
      </c>
      <c r="E77" s="101">
        <v>0</v>
      </c>
      <c r="F77" s="102">
        <v>1072189</v>
      </c>
      <c r="G77" s="100">
        <v>0</v>
      </c>
      <c r="H77" s="96" t="s">
        <v>8566</v>
      </c>
      <c r="I77" s="92" t="s">
        <v>8616</v>
      </c>
      <c r="J77" s="92" t="s">
        <v>9919</v>
      </c>
      <c r="K77" s="93" t="s">
        <v>12654</v>
      </c>
      <c r="L77" s="93" t="s">
        <v>7984</v>
      </c>
      <c r="M77" s="98">
        <v>43585</v>
      </c>
      <c r="N77" s="92" t="s">
        <v>12655</v>
      </c>
      <c r="O77" s="97"/>
      <c r="P77" s="97"/>
      <c r="Q77" s="97"/>
      <c r="R77" s="93" t="s">
        <v>7984</v>
      </c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2"/>
    </row>
    <row r="78" spans="1:35" ht="13.15" customHeight="1" x14ac:dyDescent="0.25">
      <c r="A78" s="92" t="s">
        <v>8563</v>
      </c>
      <c r="B78" s="92" t="s">
        <v>8564</v>
      </c>
      <c r="C78" s="92" t="s">
        <v>7982</v>
      </c>
      <c r="D78" s="100">
        <v>109883</v>
      </c>
      <c r="E78" s="101">
        <v>0</v>
      </c>
      <c r="F78" s="102">
        <v>109883</v>
      </c>
      <c r="G78" s="100">
        <v>0</v>
      </c>
      <c r="H78" s="96" t="s">
        <v>8566</v>
      </c>
      <c r="I78" s="92" t="s">
        <v>8616</v>
      </c>
      <c r="J78" s="92" t="s">
        <v>9919</v>
      </c>
      <c r="K78" s="93" t="s">
        <v>12656</v>
      </c>
      <c r="L78" s="93" t="s">
        <v>7984</v>
      </c>
      <c r="M78" s="98">
        <v>43585</v>
      </c>
      <c r="N78" s="95">
        <v>43562</v>
      </c>
      <c r="O78" s="97"/>
      <c r="P78" s="97"/>
      <c r="Q78" s="97"/>
      <c r="R78" s="93" t="s">
        <v>7984</v>
      </c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2"/>
    </row>
    <row r="79" spans="1:35" ht="13.15" customHeight="1" x14ac:dyDescent="0.25">
      <c r="A79" s="92" t="s">
        <v>8563</v>
      </c>
      <c r="B79" s="92" t="s">
        <v>8564</v>
      </c>
      <c r="C79" s="92" t="s">
        <v>7982</v>
      </c>
      <c r="D79" s="100">
        <v>1206664</v>
      </c>
      <c r="E79" s="101">
        <v>0</v>
      </c>
      <c r="F79" s="102">
        <v>1206664</v>
      </c>
      <c r="G79" s="100">
        <v>0</v>
      </c>
      <c r="H79" s="96" t="s">
        <v>8566</v>
      </c>
      <c r="I79" s="92" t="s">
        <v>8616</v>
      </c>
      <c r="J79" s="92" t="s">
        <v>9919</v>
      </c>
      <c r="K79" s="93" t="s">
        <v>12657</v>
      </c>
      <c r="L79" s="93" t="s">
        <v>7984</v>
      </c>
      <c r="M79" s="98">
        <v>43585</v>
      </c>
      <c r="N79" s="92" t="s">
        <v>12658</v>
      </c>
      <c r="O79" s="97"/>
      <c r="P79" s="97"/>
      <c r="Q79" s="97"/>
      <c r="R79" s="93" t="s">
        <v>7984</v>
      </c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2"/>
    </row>
    <row r="80" spans="1:35" ht="13.15" customHeight="1" x14ac:dyDescent="0.25">
      <c r="A80" s="92" t="s">
        <v>8563</v>
      </c>
      <c r="B80" s="92" t="s">
        <v>8564</v>
      </c>
      <c r="C80" s="92" t="s">
        <v>7982</v>
      </c>
      <c r="D80" s="100">
        <v>1249860</v>
      </c>
      <c r="E80" s="101">
        <v>0</v>
      </c>
      <c r="F80" s="102">
        <v>1249860</v>
      </c>
      <c r="G80" s="100">
        <v>0</v>
      </c>
      <c r="H80" s="96" t="s">
        <v>8566</v>
      </c>
      <c r="I80" s="92" t="s">
        <v>8616</v>
      </c>
      <c r="J80" s="92" t="s">
        <v>9919</v>
      </c>
      <c r="K80" s="93" t="s">
        <v>12659</v>
      </c>
      <c r="L80" s="93" t="s">
        <v>7984</v>
      </c>
      <c r="M80" s="98">
        <v>43585</v>
      </c>
      <c r="N80" s="92" t="s">
        <v>12660</v>
      </c>
      <c r="O80" s="97"/>
      <c r="P80" s="97"/>
      <c r="Q80" s="97"/>
      <c r="R80" s="93" t="s">
        <v>7984</v>
      </c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2"/>
    </row>
    <row r="81" spans="1:35" ht="13.15" customHeight="1" x14ac:dyDescent="0.25">
      <c r="A81" s="92" t="s">
        <v>8563</v>
      </c>
      <c r="B81" s="92" t="s">
        <v>8564</v>
      </c>
      <c r="C81" s="92" t="s">
        <v>7982</v>
      </c>
      <c r="D81" s="100">
        <v>0</v>
      </c>
      <c r="E81" s="101">
        <v>5482</v>
      </c>
      <c r="F81" s="100">
        <v>0</v>
      </c>
      <c r="G81" s="102">
        <v>5482</v>
      </c>
      <c r="H81" s="96" t="s">
        <v>8566</v>
      </c>
      <c r="I81" s="92" t="s">
        <v>8616</v>
      </c>
      <c r="J81" s="92" t="s">
        <v>9919</v>
      </c>
      <c r="K81" s="93" t="s">
        <v>12661</v>
      </c>
      <c r="L81" s="93" t="s">
        <v>7984</v>
      </c>
      <c r="M81" s="98">
        <v>43585</v>
      </c>
      <c r="N81" s="92" t="s">
        <v>12662</v>
      </c>
      <c r="O81" s="97"/>
      <c r="P81" s="97"/>
      <c r="Q81" s="97"/>
      <c r="R81" s="93" t="s">
        <v>7984</v>
      </c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2"/>
    </row>
    <row r="82" spans="1:35" ht="13.15" customHeight="1" x14ac:dyDescent="0.25">
      <c r="A82" s="92" t="s">
        <v>8563</v>
      </c>
      <c r="B82" s="92" t="s">
        <v>8564</v>
      </c>
      <c r="C82" s="92" t="s">
        <v>7982</v>
      </c>
      <c r="D82" s="100">
        <v>5762</v>
      </c>
      <c r="E82" s="101">
        <v>0</v>
      </c>
      <c r="F82" s="102">
        <v>5762</v>
      </c>
      <c r="G82" s="100">
        <v>0</v>
      </c>
      <c r="H82" s="96" t="s">
        <v>8566</v>
      </c>
      <c r="I82" s="92" t="s">
        <v>8616</v>
      </c>
      <c r="J82" s="92" t="s">
        <v>9919</v>
      </c>
      <c r="K82" s="93" t="s">
        <v>12663</v>
      </c>
      <c r="L82" s="93" t="s">
        <v>7984</v>
      </c>
      <c r="M82" s="98">
        <v>43585</v>
      </c>
      <c r="N82" s="92">
        <v>137372</v>
      </c>
      <c r="O82" s="97"/>
      <c r="P82" s="97"/>
      <c r="Q82" s="97"/>
      <c r="R82" s="93" t="s">
        <v>7984</v>
      </c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2"/>
    </row>
    <row r="83" spans="1:35" ht="13.15" customHeight="1" x14ac:dyDescent="0.25">
      <c r="A83" s="92" t="s">
        <v>8563</v>
      </c>
      <c r="B83" s="92" t="s">
        <v>8564</v>
      </c>
      <c r="C83" s="92" t="s">
        <v>7982</v>
      </c>
      <c r="D83" s="100">
        <v>977959</v>
      </c>
      <c r="E83" s="101">
        <v>0</v>
      </c>
      <c r="F83" s="102">
        <v>977959</v>
      </c>
      <c r="G83" s="100">
        <v>0</v>
      </c>
      <c r="H83" s="96" t="s">
        <v>8566</v>
      </c>
      <c r="I83" s="92" t="s">
        <v>8616</v>
      </c>
      <c r="J83" s="92" t="s">
        <v>9919</v>
      </c>
      <c r="K83" s="93" t="s">
        <v>12664</v>
      </c>
      <c r="L83" s="93" t="s">
        <v>7984</v>
      </c>
      <c r="M83" s="98">
        <v>43585</v>
      </c>
      <c r="N83" s="92" t="s">
        <v>12665</v>
      </c>
      <c r="O83" s="97"/>
      <c r="P83" s="97"/>
      <c r="Q83" s="97"/>
      <c r="R83" s="93" t="s">
        <v>7984</v>
      </c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2"/>
    </row>
    <row r="84" spans="1:35" ht="13.15" customHeight="1" x14ac:dyDescent="0.25">
      <c r="A84" s="92" t="s">
        <v>8563</v>
      </c>
      <c r="B84" s="92" t="s">
        <v>8564</v>
      </c>
      <c r="C84" s="92" t="s">
        <v>7982</v>
      </c>
      <c r="D84" s="100">
        <v>4547</v>
      </c>
      <c r="E84" s="101">
        <v>0</v>
      </c>
      <c r="F84" s="102">
        <v>4547</v>
      </c>
      <c r="G84" s="100">
        <v>0</v>
      </c>
      <c r="H84" s="96" t="s">
        <v>8566</v>
      </c>
      <c r="I84" s="92" t="s">
        <v>8616</v>
      </c>
      <c r="J84" s="92" t="s">
        <v>9919</v>
      </c>
      <c r="K84" s="93" t="s">
        <v>12666</v>
      </c>
      <c r="L84" s="93" t="s">
        <v>7984</v>
      </c>
      <c r="M84" s="98">
        <v>43585</v>
      </c>
      <c r="N84" s="92">
        <v>1373724</v>
      </c>
      <c r="O84" s="97"/>
      <c r="P84" s="97"/>
      <c r="Q84" s="97"/>
      <c r="R84" s="93" t="s">
        <v>7984</v>
      </c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2"/>
    </row>
    <row r="85" spans="1:35" ht="13.15" customHeight="1" x14ac:dyDescent="0.25">
      <c r="A85" s="92" t="s">
        <v>8563</v>
      </c>
      <c r="B85" s="92" t="s">
        <v>8564</v>
      </c>
      <c r="C85" s="92" t="s">
        <v>7982</v>
      </c>
      <c r="D85" s="100">
        <v>4813</v>
      </c>
      <c r="E85" s="101">
        <v>0</v>
      </c>
      <c r="F85" s="102">
        <v>4813</v>
      </c>
      <c r="G85" s="100">
        <v>0</v>
      </c>
      <c r="H85" s="96" t="s">
        <v>8566</v>
      </c>
      <c r="I85" s="92" t="s">
        <v>8616</v>
      </c>
      <c r="J85" s="92" t="s">
        <v>9919</v>
      </c>
      <c r="K85" s="93" t="s">
        <v>12667</v>
      </c>
      <c r="L85" s="93" t="s">
        <v>7984</v>
      </c>
      <c r="M85" s="98">
        <v>43585</v>
      </c>
      <c r="N85" s="92">
        <v>474294</v>
      </c>
      <c r="O85" s="97"/>
      <c r="P85" s="97"/>
      <c r="Q85" s="97"/>
      <c r="R85" s="93" t="s">
        <v>7984</v>
      </c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2"/>
    </row>
    <row r="86" spans="1:35" ht="13.15" customHeight="1" x14ac:dyDescent="0.25">
      <c r="A86" s="92" t="s">
        <v>8563</v>
      </c>
      <c r="B86" s="92" t="s">
        <v>8564</v>
      </c>
      <c r="C86" s="92" t="s">
        <v>7982</v>
      </c>
      <c r="D86" s="100">
        <v>10308.32</v>
      </c>
      <c r="E86" s="101">
        <v>0</v>
      </c>
      <c r="F86" s="102">
        <v>10308.32</v>
      </c>
      <c r="G86" s="100">
        <v>0</v>
      </c>
      <c r="H86" s="96" t="s">
        <v>8566</v>
      </c>
      <c r="I86" s="92" t="s">
        <v>8616</v>
      </c>
      <c r="J86" s="92" t="s">
        <v>9919</v>
      </c>
      <c r="K86" s="93" t="s">
        <v>12668</v>
      </c>
      <c r="L86" s="93" t="s">
        <v>7984</v>
      </c>
      <c r="M86" s="98">
        <v>43585</v>
      </c>
      <c r="N86" s="92">
        <v>1373636</v>
      </c>
      <c r="O86" s="97"/>
      <c r="P86" s="97"/>
      <c r="Q86" s="97"/>
      <c r="R86" s="93" t="s">
        <v>7984</v>
      </c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2"/>
    </row>
    <row r="87" spans="1:35" ht="13.15" customHeight="1" x14ac:dyDescent="0.25">
      <c r="A87" s="92" t="s">
        <v>8563</v>
      </c>
      <c r="B87" s="92" t="s">
        <v>8564</v>
      </c>
      <c r="C87" s="92" t="s">
        <v>7982</v>
      </c>
      <c r="D87" s="100">
        <v>1258425</v>
      </c>
      <c r="E87" s="101">
        <v>0</v>
      </c>
      <c r="F87" s="102">
        <v>1258425</v>
      </c>
      <c r="G87" s="100">
        <v>0</v>
      </c>
      <c r="H87" s="96" t="s">
        <v>8566</v>
      </c>
      <c r="I87" s="92" t="s">
        <v>8616</v>
      </c>
      <c r="J87" s="92" t="s">
        <v>9919</v>
      </c>
      <c r="K87" s="93" t="s">
        <v>12669</v>
      </c>
      <c r="L87" s="93" t="s">
        <v>7984</v>
      </c>
      <c r="M87" s="98">
        <v>43585</v>
      </c>
      <c r="N87" s="92" t="s">
        <v>12670</v>
      </c>
      <c r="O87" s="97"/>
      <c r="P87" s="97"/>
      <c r="Q87" s="97"/>
      <c r="R87" s="93" t="s">
        <v>7984</v>
      </c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2"/>
    </row>
    <row r="88" spans="1:35" ht="13.15" customHeight="1" x14ac:dyDescent="0.25">
      <c r="A88" s="92" t="s">
        <v>8563</v>
      </c>
      <c r="B88" s="92" t="s">
        <v>8564</v>
      </c>
      <c r="C88" s="92" t="s">
        <v>7982</v>
      </c>
      <c r="D88" s="100">
        <v>6145</v>
      </c>
      <c r="E88" s="101">
        <v>0</v>
      </c>
      <c r="F88" s="102">
        <v>6145</v>
      </c>
      <c r="G88" s="100">
        <v>0</v>
      </c>
      <c r="H88" s="96" t="s">
        <v>8566</v>
      </c>
      <c r="I88" s="92" t="s">
        <v>8616</v>
      </c>
      <c r="J88" s="92" t="s">
        <v>9919</v>
      </c>
      <c r="K88" s="93" t="s">
        <v>12528</v>
      </c>
      <c r="L88" s="93" t="s">
        <v>7984</v>
      </c>
      <c r="M88" s="98">
        <v>43585</v>
      </c>
      <c r="N88" s="92">
        <v>100148</v>
      </c>
      <c r="O88" s="97"/>
      <c r="P88" s="97"/>
      <c r="Q88" s="97"/>
      <c r="R88" s="93" t="s">
        <v>7984</v>
      </c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2"/>
    </row>
    <row r="89" spans="1:35" ht="13.15" customHeight="1" x14ac:dyDescent="0.25">
      <c r="A89" s="92" t="s">
        <v>8563</v>
      </c>
      <c r="B89" s="92" t="s">
        <v>8564</v>
      </c>
      <c r="C89" s="92" t="s">
        <v>7982</v>
      </c>
      <c r="D89" s="100">
        <v>22971</v>
      </c>
      <c r="E89" s="101">
        <v>0</v>
      </c>
      <c r="F89" s="102">
        <v>22971</v>
      </c>
      <c r="G89" s="100">
        <v>0</v>
      </c>
      <c r="H89" s="96" t="s">
        <v>8566</v>
      </c>
      <c r="I89" s="92" t="s">
        <v>8616</v>
      </c>
      <c r="J89" s="92" t="s">
        <v>9919</v>
      </c>
      <c r="K89" s="93" t="s">
        <v>12671</v>
      </c>
      <c r="L89" s="93" t="s">
        <v>7984</v>
      </c>
      <c r="M89" s="98">
        <v>43585</v>
      </c>
      <c r="N89" s="92">
        <v>1098</v>
      </c>
      <c r="O89" s="97"/>
      <c r="P89" s="97"/>
      <c r="Q89" s="97"/>
      <c r="R89" s="93" t="s">
        <v>7984</v>
      </c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2"/>
    </row>
    <row r="90" spans="1:35" ht="13.15" customHeight="1" x14ac:dyDescent="0.25">
      <c r="A90" s="92" t="s">
        <v>8563</v>
      </c>
      <c r="B90" s="92" t="s">
        <v>8564</v>
      </c>
      <c r="C90" s="92" t="s">
        <v>7982</v>
      </c>
      <c r="D90" s="100">
        <v>26298</v>
      </c>
      <c r="E90" s="101">
        <v>0</v>
      </c>
      <c r="F90" s="102">
        <v>26298</v>
      </c>
      <c r="G90" s="100">
        <v>0</v>
      </c>
      <c r="H90" s="96" t="s">
        <v>8566</v>
      </c>
      <c r="I90" s="92" t="s">
        <v>8616</v>
      </c>
      <c r="J90" s="92" t="s">
        <v>9919</v>
      </c>
      <c r="K90" s="93" t="s">
        <v>12672</v>
      </c>
      <c r="L90" s="93" t="s">
        <v>7984</v>
      </c>
      <c r="M90" s="98">
        <v>43585</v>
      </c>
      <c r="N90" s="92">
        <v>1022673</v>
      </c>
      <c r="O90" s="97"/>
      <c r="P90" s="97"/>
      <c r="Q90" s="97"/>
      <c r="R90" s="93" t="s">
        <v>7984</v>
      </c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2"/>
    </row>
    <row r="91" spans="1:35" ht="13.15" customHeight="1" x14ac:dyDescent="0.25">
      <c r="A91" s="92" t="s">
        <v>8563</v>
      </c>
      <c r="B91" s="92" t="s">
        <v>8564</v>
      </c>
      <c r="C91" s="92" t="s">
        <v>7982</v>
      </c>
      <c r="D91" s="100">
        <v>54383</v>
      </c>
      <c r="E91" s="101">
        <v>0</v>
      </c>
      <c r="F91" s="102">
        <v>54383</v>
      </c>
      <c r="G91" s="100">
        <v>0</v>
      </c>
      <c r="H91" s="96" t="s">
        <v>8566</v>
      </c>
      <c r="I91" s="92" t="s">
        <v>8616</v>
      </c>
      <c r="J91" s="92" t="s">
        <v>9919</v>
      </c>
      <c r="K91" s="93" t="s">
        <v>12673</v>
      </c>
      <c r="L91" s="93" t="s">
        <v>7984</v>
      </c>
      <c r="M91" s="98">
        <v>43585</v>
      </c>
      <c r="N91" s="92">
        <v>1018120</v>
      </c>
      <c r="O91" s="97"/>
      <c r="P91" s="97"/>
      <c r="Q91" s="97"/>
      <c r="R91" s="93" t="s">
        <v>7984</v>
      </c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2"/>
    </row>
    <row r="92" spans="1:35" ht="13.15" customHeight="1" x14ac:dyDescent="0.25">
      <c r="A92" s="92" t="s">
        <v>8563</v>
      </c>
      <c r="B92" s="92" t="s">
        <v>8564</v>
      </c>
      <c r="C92" s="92" t="s">
        <v>7982</v>
      </c>
      <c r="D92" s="100">
        <v>60537</v>
      </c>
      <c r="E92" s="101">
        <v>0</v>
      </c>
      <c r="F92" s="102">
        <v>60537</v>
      </c>
      <c r="G92" s="100">
        <v>0</v>
      </c>
      <c r="H92" s="96" t="s">
        <v>8566</v>
      </c>
      <c r="I92" s="92" t="s">
        <v>8616</v>
      </c>
      <c r="J92" s="92" t="s">
        <v>9919</v>
      </c>
      <c r="K92" s="93" t="s">
        <v>12674</v>
      </c>
      <c r="L92" s="93" t="s">
        <v>7984</v>
      </c>
      <c r="M92" s="98">
        <v>43585</v>
      </c>
      <c r="N92" s="92">
        <v>1017743</v>
      </c>
      <c r="O92" s="97"/>
      <c r="P92" s="97"/>
      <c r="Q92" s="97"/>
      <c r="R92" s="93" t="s">
        <v>7984</v>
      </c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2"/>
    </row>
    <row r="93" spans="1:35" ht="13.15" customHeight="1" x14ac:dyDescent="0.25">
      <c r="A93" s="92" t="s">
        <v>8563</v>
      </c>
      <c r="B93" s="92" t="s">
        <v>8564</v>
      </c>
      <c r="C93" s="92" t="s">
        <v>7982</v>
      </c>
      <c r="D93" s="100">
        <v>1194924</v>
      </c>
      <c r="E93" s="101">
        <v>0</v>
      </c>
      <c r="F93" s="102">
        <v>1194924</v>
      </c>
      <c r="G93" s="100">
        <v>0</v>
      </c>
      <c r="H93" s="96" t="s">
        <v>8566</v>
      </c>
      <c r="I93" s="92" t="s">
        <v>8616</v>
      </c>
      <c r="J93" s="92" t="s">
        <v>9919</v>
      </c>
      <c r="K93" s="93" t="s">
        <v>12675</v>
      </c>
      <c r="L93" s="93" t="s">
        <v>7984</v>
      </c>
      <c r="M93" s="98">
        <v>43585</v>
      </c>
      <c r="N93" s="92" t="s">
        <v>12676</v>
      </c>
      <c r="O93" s="97"/>
      <c r="P93" s="97"/>
      <c r="Q93" s="97"/>
      <c r="R93" s="93" t="s">
        <v>7984</v>
      </c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2"/>
    </row>
    <row r="94" spans="1:35" ht="13.15" customHeight="1" x14ac:dyDescent="0.25">
      <c r="A94" s="92" t="s">
        <v>8563</v>
      </c>
      <c r="B94" s="92" t="s">
        <v>8564</v>
      </c>
      <c r="C94" s="92" t="s">
        <v>7982</v>
      </c>
      <c r="D94" s="100">
        <v>116289</v>
      </c>
      <c r="E94" s="101">
        <v>0</v>
      </c>
      <c r="F94" s="102">
        <v>116289</v>
      </c>
      <c r="G94" s="100">
        <v>0</v>
      </c>
      <c r="H94" s="96" t="s">
        <v>8566</v>
      </c>
      <c r="I94" s="92" t="s">
        <v>8616</v>
      </c>
      <c r="J94" s="92" t="s">
        <v>9919</v>
      </c>
      <c r="K94" s="93" t="s">
        <v>12677</v>
      </c>
      <c r="L94" s="93" t="s">
        <v>7984</v>
      </c>
      <c r="M94" s="98">
        <v>43585</v>
      </c>
      <c r="N94" s="92" t="s">
        <v>12678</v>
      </c>
      <c r="O94" s="97"/>
      <c r="P94" s="97"/>
      <c r="Q94" s="97"/>
      <c r="R94" s="93" t="s">
        <v>7984</v>
      </c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2"/>
    </row>
    <row r="95" spans="1:35" ht="13.15" customHeight="1" x14ac:dyDescent="0.25">
      <c r="A95" s="92" t="s">
        <v>8563</v>
      </c>
      <c r="B95" s="92" t="s">
        <v>8564</v>
      </c>
      <c r="C95" s="92" t="s">
        <v>7982</v>
      </c>
      <c r="D95" s="100">
        <v>1270822</v>
      </c>
      <c r="E95" s="101">
        <v>0</v>
      </c>
      <c r="F95" s="102">
        <v>1270822</v>
      </c>
      <c r="G95" s="100">
        <v>0</v>
      </c>
      <c r="H95" s="96" t="s">
        <v>8566</v>
      </c>
      <c r="I95" s="92" t="s">
        <v>8616</v>
      </c>
      <c r="J95" s="92" t="s">
        <v>9919</v>
      </c>
      <c r="K95" s="93" t="s">
        <v>12679</v>
      </c>
      <c r="L95" s="93" t="s">
        <v>7984</v>
      </c>
      <c r="M95" s="98">
        <v>43585</v>
      </c>
      <c r="N95" s="92" t="s">
        <v>12680</v>
      </c>
      <c r="O95" s="97"/>
      <c r="P95" s="97"/>
      <c r="Q95" s="97"/>
      <c r="R95" s="93" t="s">
        <v>7984</v>
      </c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2"/>
    </row>
    <row r="96" spans="1:35" ht="13.15" customHeight="1" x14ac:dyDescent="0.25">
      <c r="A96" s="92" t="s">
        <v>8563</v>
      </c>
      <c r="B96" s="92" t="s">
        <v>8564</v>
      </c>
      <c r="C96" s="92" t="s">
        <v>7982</v>
      </c>
      <c r="D96" s="100">
        <v>4099.1899999999996</v>
      </c>
      <c r="E96" s="101">
        <v>0</v>
      </c>
      <c r="F96" s="102">
        <v>4099.1899999999996</v>
      </c>
      <c r="G96" s="100">
        <v>0</v>
      </c>
      <c r="H96" s="96" t="s">
        <v>8566</v>
      </c>
      <c r="I96" s="92" t="s">
        <v>8616</v>
      </c>
      <c r="J96" s="92" t="s">
        <v>9919</v>
      </c>
      <c r="K96" s="93" t="s">
        <v>11536</v>
      </c>
      <c r="L96" s="93" t="s">
        <v>7984</v>
      </c>
      <c r="M96" s="98">
        <v>43585</v>
      </c>
      <c r="N96" s="92" t="s">
        <v>12681</v>
      </c>
      <c r="O96" s="97"/>
      <c r="P96" s="97"/>
      <c r="Q96" s="97"/>
      <c r="R96" s="93" t="s">
        <v>7984</v>
      </c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2"/>
    </row>
    <row r="97" spans="1:35" ht="13.15" customHeight="1" x14ac:dyDescent="0.25">
      <c r="A97" s="92" t="s">
        <v>8563</v>
      </c>
      <c r="B97" s="92" t="s">
        <v>8564</v>
      </c>
      <c r="C97" s="92" t="s">
        <v>7982</v>
      </c>
      <c r="D97" s="100">
        <v>7074</v>
      </c>
      <c r="E97" s="101">
        <v>0</v>
      </c>
      <c r="F97" s="102">
        <v>7074</v>
      </c>
      <c r="G97" s="100">
        <v>0</v>
      </c>
      <c r="H97" s="96" t="s">
        <v>8566</v>
      </c>
      <c r="I97" s="92" t="s">
        <v>8616</v>
      </c>
      <c r="J97" s="92" t="s">
        <v>9919</v>
      </c>
      <c r="K97" s="93" t="s">
        <v>11541</v>
      </c>
      <c r="L97" s="93" t="s">
        <v>7984</v>
      </c>
      <c r="M97" s="98">
        <v>43585</v>
      </c>
      <c r="N97" s="92">
        <v>1373641</v>
      </c>
      <c r="O97" s="97"/>
      <c r="P97" s="97"/>
      <c r="Q97" s="97"/>
      <c r="R97" s="93" t="s">
        <v>7984</v>
      </c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2"/>
    </row>
    <row r="98" spans="1:35" ht="13.15" customHeight="1" x14ac:dyDescent="0.25">
      <c r="A98" s="92" t="s">
        <v>8563</v>
      </c>
      <c r="B98" s="92" t="s">
        <v>8564</v>
      </c>
      <c r="C98" s="92" t="s">
        <v>7982</v>
      </c>
      <c r="D98" s="100">
        <v>21581.5</v>
      </c>
      <c r="E98" s="101">
        <v>0</v>
      </c>
      <c r="F98" s="102">
        <v>21581.5</v>
      </c>
      <c r="G98" s="100">
        <v>0</v>
      </c>
      <c r="H98" s="96" t="s">
        <v>8566</v>
      </c>
      <c r="I98" s="92" t="s">
        <v>8616</v>
      </c>
      <c r="J98" s="92" t="s">
        <v>9919</v>
      </c>
      <c r="K98" s="93" t="s">
        <v>11539</v>
      </c>
      <c r="L98" s="93" t="s">
        <v>7984</v>
      </c>
      <c r="M98" s="98">
        <v>43585</v>
      </c>
      <c r="N98" s="92" t="s">
        <v>12682</v>
      </c>
      <c r="O98" s="97"/>
      <c r="P98" s="97"/>
      <c r="Q98" s="97"/>
      <c r="R98" s="93" t="s">
        <v>7984</v>
      </c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2"/>
    </row>
    <row r="99" spans="1:35" ht="13.15" customHeight="1" x14ac:dyDescent="0.25">
      <c r="A99" s="92" t="s">
        <v>8563</v>
      </c>
      <c r="B99" s="92" t="s">
        <v>8564</v>
      </c>
      <c r="C99" s="92" t="s">
        <v>7982</v>
      </c>
      <c r="D99" s="100">
        <v>1374149</v>
      </c>
      <c r="E99" s="101">
        <v>0</v>
      </c>
      <c r="F99" s="102">
        <v>1374149</v>
      </c>
      <c r="G99" s="100">
        <v>0</v>
      </c>
      <c r="H99" s="96" t="s">
        <v>8566</v>
      </c>
      <c r="I99" s="92" t="s">
        <v>8616</v>
      </c>
      <c r="J99" s="92" t="s">
        <v>9919</v>
      </c>
      <c r="K99" s="93" t="s">
        <v>12683</v>
      </c>
      <c r="L99" s="93" t="s">
        <v>7984</v>
      </c>
      <c r="M99" s="98">
        <v>43585</v>
      </c>
      <c r="N99" s="92" t="s">
        <v>12684</v>
      </c>
      <c r="O99" s="97"/>
      <c r="P99" s="97"/>
      <c r="Q99" s="97"/>
      <c r="R99" s="93" t="s">
        <v>7984</v>
      </c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2"/>
    </row>
    <row r="100" spans="1:35" ht="13.15" customHeight="1" x14ac:dyDescent="0.25">
      <c r="A100" s="92" t="s">
        <v>8563</v>
      </c>
      <c r="B100" s="92" t="s">
        <v>8564</v>
      </c>
      <c r="C100" s="92" t="s">
        <v>7982</v>
      </c>
      <c r="D100" s="100">
        <v>4222</v>
      </c>
      <c r="E100" s="101">
        <v>0</v>
      </c>
      <c r="F100" s="102">
        <v>4222</v>
      </c>
      <c r="G100" s="100">
        <v>0</v>
      </c>
      <c r="H100" s="96" t="s">
        <v>8566</v>
      </c>
      <c r="I100" s="92" t="s">
        <v>8616</v>
      </c>
      <c r="J100" s="92" t="s">
        <v>9919</v>
      </c>
      <c r="K100" s="93" t="s">
        <v>12685</v>
      </c>
      <c r="L100" s="93" t="s">
        <v>7984</v>
      </c>
      <c r="M100" s="98">
        <v>43585</v>
      </c>
      <c r="N100" s="92">
        <v>6701157</v>
      </c>
      <c r="O100" s="97"/>
      <c r="P100" s="97"/>
      <c r="Q100" s="97"/>
      <c r="R100" s="93" t="s">
        <v>7984</v>
      </c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2"/>
    </row>
    <row r="101" spans="1:35" ht="13.15" customHeight="1" x14ac:dyDescent="0.25">
      <c r="A101" s="92" t="s">
        <v>8563</v>
      </c>
      <c r="B101" s="92" t="s">
        <v>8564</v>
      </c>
      <c r="C101" s="92" t="s">
        <v>7982</v>
      </c>
      <c r="D101" s="100">
        <v>6000</v>
      </c>
      <c r="E101" s="101">
        <v>0</v>
      </c>
      <c r="F101" s="102">
        <v>6000</v>
      </c>
      <c r="G101" s="100">
        <v>0</v>
      </c>
      <c r="H101" s="96" t="s">
        <v>8566</v>
      </c>
      <c r="I101" s="92" t="s">
        <v>8616</v>
      </c>
      <c r="J101" s="92" t="s">
        <v>9919</v>
      </c>
      <c r="K101" s="93" t="s">
        <v>12686</v>
      </c>
      <c r="L101" s="93" t="s">
        <v>7984</v>
      </c>
      <c r="M101" s="98">
        <v>43585</v>
      </c>
      <c r="N101" s="92">
        <v>6701156</v>
      </c>
      <c r="O101" s="97"/>
      <c r="P101" s="97"/>
      <c r="Q101" s="97"/>
      <c r="R101" s="93" t="s">
        <v>7984</v>
      </c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2"/>
    </row>
    <row r="102" spans="1:35" ht="13.15" customHeight="1" x14ac:dyDescent="0.25">
      <c r="A102" s="92" t="s">
        <v>8563</v>
      </c>
      <c r="B102" s="92" t="s">
        <v>8564</v>
      </c>
      <c r="C102" s="92" t="s">
        <v>7982</v>
      </c>
      <c r="D102" s="100">
        <v>1284291</v>
      </c>
      <c r="E102" s="101">
        <v>0</v>
      </c>
      <c r="F102" s="102">
        <v>1284291</v>
      </c>
      <c r="G102" s="100">
        <v>0</v>
      </c>
      <c r="H102" s="96" t="s">
        <v>8566</v>
      </c>
      <c r="I102" s="92" t="s">
        <v>8616</v>
      </c>
      <c r="J102" s="92" t="s">
        <v>9919</v>
      </c>
      <c r="K102" s="93" t="s">
        <v>12687</v>
      </c>
      <c r="L102" s="93" t="s">
        <v>7984</v>
      </c>
      <c r="M102" s="98">
        <v>43585</v>
      </c>
      <c r="N102" s="92" t="s">
        <v>12688</v>
      </c>
      <c r="O102" s="97"/>
      <c r="P102" s="97"/>
      <c r="Q102" s="97"/>
      <c r="R102" s="93" t="s">
        <v>7984</v>
      </c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2"/>
    </row>
    <row r="103" spans="1:35" ht="13.15" customHeight="1" x14ac:dyDescent="0.25">
      <c r="A103" s="92" t="s">
        <v>8563</v>
      </c>
      <c r="B103" s="92" t="s">
        <v>8564</v>
      </c>
      <c r="C103" s="92" t="s">
        <v>7982</v>
      </c>
      <c r="D103" s="100">
        <v>1547845</v>
      </c>
      <c r="E103" s="101">
        <v>0</v>
      </c>
      <c r="F103" s="102">
        <v>1547845</v>
      </c>
      <c r="G103" s="100">
        <v>0</v>
      </c>
      <c r="H103" s="96" t="s">
        <v>8566</v>
      </c>
      <c r="I103" s="92" t="s">
        <v>8616</v>
      </c>
      <c r="J103" s="92" t="s">
        <v>9919</v>
      </c>
      <c r="K103" s="93" t="s">
        <v>12689</v>
      </c>
      <c r="L103" s="93" t="s">
        <v>7984</v>
      </c>
      <c r="M103" s="98">
        <v>43585</v>
      </c>
      <c r="N103" s="92" t="s">
        <v>12680</v>
      </c>
      <c r="O103" s="97"/>
      <c r="P103" s="97"/>
      <c r="Q103" s="97"/>
      <c r="R103" s="93" t="s">
        <v>7984</v>
      </c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2"/>
    </row>
    <row r="104" spans="1:35" ht="13.15" customHeight="1" x14ac:dyDescent="0.25">
      <c r="A104" s="92" t="s">
        <v>8563</v>
      </c>
      <c r="B104" s="92" t="s">
        <v>8564</v>
      </c>
      <c r="C104" s="92" t="s">
        <v>7982</v>
      </c>
      <c r="D104" s="100">
        <v>4451</v>
      </c>
      <c r="E104" s="101">
        <v>0</v>
      </c>
      <c r="F104" s="102">
        <v>4451</v>
      </c>
      <c r="G104" s="100">
        <v>0</v>
      </c>
      <c r="H104" s="96" t="s">
        <v>8566</v>
      </c>
      <c r="I104" s="92" t="s">
        <v>8616</v>
      </c>
      <c r="J104" s="92" t="s">
        <v>9919</v>
      </c>
      <c r="K104" s="93" t="s">
        <v>12690</v>
      </c>
      <c r="L104" s="93" t="s">
        <v>7984</v>
      </c>
      <c r="M104" s="98">
        <v>43585</v>
      </c>
      <c r="N104" s="92">
        <v>474347</v>
      </c>
      <c r="O104" s="97"/>
      <c r="P104" s="97"/>
      <c r="Q104" s="97"/>
      <c r="R104" s="93" t="s">
        <v>7984</v>
      </c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2"/>
    </row>
    <row r="105" spans="1:35" ht="13.15" customHeight="1" x14ac:dyDescent="0.25">
      <c r="A105" s="92" t="s">
        <v>8563</v>
      </c>
      <c r="B105" s="92" t="s">
        <v>8564</v>
      </c>
      <c r="C105" s="92" t="s">
        <v>7982</v>
      </c>
      <c r="D105" s="100">
        <v>6782</v>
      </c>
      <c r="E105" s="101">
        <v>0</v>
      </c>
      <c r="F105" s="102">
        <v>6782</v>
      </c>
      <c r="G105" s="100">
        <v>0</v>
      </c>
      <c r="H105" s="96" t="s">
        <v>8566</v>
      </c>
      <c r="I105" s="92" t="s">
        <v>8616</v>
      </c>
      <c r="J105" s="92" t="s">
        <v>9919</v>
      </c>
      <c r="K105" s="93" t="s">
        <v>12691</v>
      </c>
      <c r="L105" s="93" t="s">
        <v>7984</v>
      </c>
      <c r="M105" s="98">
        <v>43585</v>
      </c>
      <c r="N105" s="92">
        <v>1001465</v>
      </c>
      <c r="O105" s="97"/>
      <c r="P105" s="97"/>
      <c r="Q105" s="97"/>
      <c r="R105" s="93" t="s">
        <v>7984</v>
      </c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2"/>
    </row>
    <row r="106" spans="1:35" ht="13.15" customHeight="1" x14ac:dyDescent="0.25">
      <c r="A106" s="92" t="s">
        <v>8563</v>
      </c>
      <c r="B106" s="92" t="s">
        <v>8564</v>
      </c>
      <c r="C106" s="92" t="s">
        <v>7982</v>
      </c>
      <c r="D106" s="100">
        <v>7680</v>
      </c>
      <c r="E106" s="101">
        <v>0</v>
      </c>
      <c r="F106" s="102">
        <v>7680</v>
      </c>
      <c r="G106" s="100">
        <v>0</v>
      </c>
      <c r="H106" s="96" t="s">
        <v>8566</v>
      </c>
      <c r="I106" s="92" t="s">
        <v>8616</v>
      </c>
      <c r="J106" s="92" t="s">
        <v>9919</v>
      </c>
      <c r="K106" s="93" t="s">
        <v>12692</v>
      </c>
      <c r="L106" s="93" t="s">
        <v>7984</v>
      </c>
      <c r="M106" s="98">
        <v>43585</v>
      </c>
      <c r="N106" s="92">
        <v>106</v>
      </c>
      <c r="O106" s="97"/>
      <c r="P106" s="97"/>
      <c r="Q106" s="97"/>
      <c r="R106" s="93" t="s">
        <v>7984</v>
      </c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2"/>
    </row>
    <row r="107" spans="1:35" ht="13.15" customHeight="1" x14ac:dyDescent="0.25">
      <c r="A107" s="92" t="s">
        <v>8563</v>
      </c>
      <c r="B107" s="92" t="s">
        <v>8564</v>
      </c>
      <c r="C107" s="92" t="s">
        <v>7982</v>
      </c>
      <c r="D107" s="100">
        <v>11138</v>
      </c>
      <c r="E107" s="101">
        <v>0</v>
      </c>
      <c r="F107" s="102">
        <v>11138</v>
      </c>
      <c r="G107" s="100">
        <v>0</v>
      </c>
      <c r="H107" s="96" t="s">
        <v>8566</v>
      </c>
      <c r="I107" s="92" t="s">
        <v>8616</v>
      </c>
      <c r="J107" s="92" t="s">
        <v>9919</v>
      </c>
      <c r="K107" s="93" t="s">
        <v>12693</v>
      </c>
      <c r="L107" s="93" t="s">
        <v>7984</v>
      </c>
      <c r="M107" s="98">
        <v>43585</v>
      </c>
      <c r="N107" s="92">
        <v>1373648</v>
      </c>
      <c r="O107" s="97"/>
      <c r="P107" s="97"/>
      <c r="Q107" s="97"/>
      <c r="R107" s="93" t="s">
        <v>7984</v>
      </c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2"/>
    </row>
    <row r="108" spans="1:35" ht="13.15" customHeight="1" x14ac:dyDescent="0.25">
      <c r="A108" s="92" t="s">
        <v>8563</v>
      </c>
      <c r="B108" s="92" t="s">
        <v>8564</v>
      </c>
      <c r="C108" s="92" t="s">
        <v>7982</v>
      </c>
      <c r="D108" s="100">
        <v>30158</v>
      </c>
      <c r="E108" s="101">
        <v>0</v>
      </c>
      <c r="F108" s="102">
        <v>30158</v>
      </c>
      <c r="G108" s="100">
        <v>0</v>
      </c>
      <c r="H108" s="96" t="s">
        <v>8566</v>
      </c>
      <c r="I108" s="92" t="s">
        <v>8616</v>
      </c>
      <c r="J108" s="92" t="s">
        <v>9919</v>
      </c>
      <c r="K108" s="93" t="s">
        <v>12694</v>
      </c>
      <c r="L108" s="93" t="s">
        <v>7984</v>
      </c>
      <c r="M108" s="98">
        <v>43585</v>
      </c>
      <c r="N108" s="92">
        <v>1020149</v>
      </c>
      <c r="O108" s="97"/>
      <c r="P108" s="97"/>
      <c r="Q108" s="97"/>
      <c r="R108" s="93" t="s">
        <v>7984</v>
      </c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2"/>
    </row>
    <row r="109" spans="1:35" ht="13.15" customHeight="1" x14ac:dyDescent="0.25">
      <c r="A109" s="92" t="s">
        <v>8563</v>
      </c>
      <c r="B109" s="92" t="s">
        <v>8564</v>
      </c>
      <c r="C109" s="92" t="s">
        <v>7982</v>
      </c>
      <c r="D109" s="100">
        <v>64664</v>
      </c>
      <c r="E109" s="101">
        <v>0</v>
      </c>
      <c r="F109" s="102">
        <v>64664</v>
      </c>
      <c r="G109" s="100">
        <v>0</v>
      </c>
      <c r="H109" s="96" t="s">
        <v>8566</v>
      </c>
      <c r="I109" s="92" t="s">
        <v>8616</v>
      </c>
      <c r="J109" s="92" t="s">
        <v>9919</v>
      </c>
      <c r="K109" s="93" t="s">
        <v>12695</v>
      </c>
      <c r="L109" s="93" t="s">
        <v>7984</v>
      </c>
      <c r="M109" s="98">
        <v>43585</v>
      </c>
      <c r="N109" s="92">
        <v>1016998</v>
      </c>
      <c r="O109" s="97"/>
      <c r="P109" s="97"/>
      <c r="Q109" s="97"/>
      <c r="R109" s="93" t="s">
        <v>7984</v>
      </c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2"/>
    </row>
    <row r="110" spans="1:35" ht="13.15" customHeight="1" x14ac:dyDescent="0.25">
      <c r="A110" s="92" t="s">
        <v>8563</v>
      </c>
      <c r="B110" s="92" t="s">
        <v>8564</v>
      </c>
      <c r="C110" s="92" t="s">
        <v>7982</v>
      </c>
      <c r="D110" s="100">
        <v>69881</v>
      </c>
      <c r="E110" s="101">
        <v>0</v>
      </c>
      <c r="F110" s="102">
        <v>69881</v>
      </c>
      <c r="G110" s="100">
        <v>0</v>
      </c>
      <c r="H110" s="96" t="s">
        <v>8566</v>
      </c>
      <c r="I110" s="92" t="s">
        <v>8616</v>
      </c>
      <c r="J110" s="92" t="s">
        <v>9919</v>
      </c>
      <c r="K110" s="93" t="s">
        <v>12696</v>
      </c>
      <c r="L110" s="93" t="s">
        <v>7984</v>
      </c>
      <c r="M110" s="98">
        <v>43585</v>
      </c>
      <c r="N110" s="92">
        <v>1001465</v>
      </c>
      <c r="O110" s="97"/>
      <c r="P110" s="97"/>
      <c r="Q110" s="97"/>
      <c r="R110" s="93" t="s">
        <v>7984</v>
      </c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2"/>
    </row>
    <row r="111" spans="1:35" ht="13.15" customHeight="1" x14ac:dyDescent="0.25">
      <c r="A111" s="92" t="s">
        <v>8563</v>
      </c>
      <c r="B111" s="92" t="s">
        <v>8564</v>
      </c>
      <c r="C111" s="92" t="s">
        <v>7982</v>
      </c>
      <c r="D111" s="100">
        <v>1168482</v>
      </c>
      <c r="E111" s="101">
        <v>0</v>
      </c>
      <c r="F111" s="102">
        <v>1168482</v>
      </c>
      <c r="G111" s="100">
        <v>0</v>
      </c>
      <c r="H111" s="96" t="s">
        <v>8566</v>
      </c>
      <c r="I111" s="92" t="s">
        <v>8616</v>
      </c>
      <c r="J111" s="92" t="s">
        <v>9919</v>
      </c>
      <c r="K111" s="93" t="s">
        <v>12697</v>
      </c>
      <c r="L111" s="93" t="s">
        <v>7984</v>
      </c>
      <c r="M111" s="98">
        <v>43585</v>
      </c>
      <c r="N111" s="92" t="s">
        <v>12698</v>
      </c>
      <c r="O111" s="97"/>
      <c r="P111" s="97"/>
      <c r="Q111" s="97"/>
      <c r="R111" s="93" t="s">
        <v>7984</v>
      </c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2"/>
    </row>
    <row r="112" spans="1:35" ht="13.15" customHeight="1" x14ac:dyDescent="0.25">
      <c r="A112" s="92" t="s">
        <v>8563</v>
      </c>
      <c r="B112" s="92" t="s">
        <v>8564</v>
      </c>
      <c r="C112" s="92" t="s">
        <v>7982</v>
      </c>
      <c r="D112" s="100">
        <v>6221</v>
      </c>
      <c r="E112" s="101">
        <v>0</v>
      </c>
      <c r="F112" s="102">
        <v>6221</v>
      </c>
      <c r="G112" s="100">
        <v>0</v>
      </c>
      <c r="H112" s="96" t="s">
        <v>8566</v>
      </c>
      <c r="I112" s="92" t="s">
        <v>8616</v>
      </c>
      <c r="J112" s="92" t="s">
        <v>9919</v>
      </c>
      <c r="K112" s="93" t="s">
        <v>12699</v>
      </c>
      <c r="L112" s="93" t="s">
        <v>7984</v>
      </c>
      <c r="M112" s="98">
        <v>43585</v>
      </c>
      <c r="N112" s="92">
        <v>1373658</v>
      </c>
      <c r="O112" s="97"/>
      <c r="P112" s="97"/>
      <c r="Q112" s="97"/>
      <c r="R112" s="93" t="s">
        <v>7984</v>
      </c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2"/>
    </row>
    <row r="113" spans="1:35" ht="13.15" customHeight="1" x14ac:dyDescent="0.25">
      <c r="A113" s="92" t="s">
        <v>8563</v>
      </c>
      <c r="B113" s="92" t="s">
        <v>8564</v>
      </c>
      <c r="C113" s="92" t="s">
        <v>7982</v>
      </c>
      <c r="D113" s="100">
        <v>13270</v>
      </c>
      <c r="E113" s="101">
        <v>0</v>
      </c>
      <c r="F113" s="102">
        <v>13270</v>
      </c>
      <c r="G113" s="100">
        <v>0</v>
      </c>
      <c r="H113" s="96" t="s">
        <v>8566</v>
      </c>
      <c r="I113" s="92" t="s">
        <v>8616</v>
      </c>
      <c r="J113" s="92" t="s">
        <v>9919</v>
      </c>
      <c r="K113" s="93" t="s">
        <v>12700</v>
      </c>
      <c r="L113" s="93" t="s">
        <v>7984</v>
      </c>
      <c r="M113" s="98">
        <v>43585</v>
      </c>
      <c r="N113" s="92">
        <v>559</v>
      </c>
      <c r="O113" s="97"/>
      <c r="P113" s="97"/>
      <c r="Q113" s="97"/>
      <c r="R113" s="93" t="s">
        <v>7984</v>
      </c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2"/>
    </row>
    <row r="114" spans="1:35" ht="13.15" customHeight="1" x14ac:dyDescent="0.25">
      <c r="A114" s="92" t="s">
        <v>8563</v>
      </c>
      <c r="B114" s="92" t="s">
        <v>8564</v>
      </c>
      <c r="C114" s="92" t="s">
        <v>7982</v>
      </c>
      <c r="D114" s="100">
        <v>15721</v>
      </c>
      <c r="E114" s="101">
        <v>0</v>
      </c>
      <c r="F114" s="102">
        <v>15721</v>
      </c>
      <c r="G114" s="100">
        <v>0</v>
      </c>
      <c r="H114" s="96" t="s">
        <v>8566</v>
      </c>
      <c r="I114" s="92" t="s">
        <v>8616</v>
      </c>
      <c r="J114" s="92" t="s">
        <v>9919</v>
      </c>
      <c r="K114" s="93" t="s">
        <v>12701</v>
      </c>
      <c r="L114" s="93" t="s">
        <v>7984</v>
      </c>
      <c r="M114" s="98">
        <v>43585</v>
      </c>
      <c r="N114" s="92">
        <v>561</v>
      </c>
      <c r="O114" s="97"/>
      <c r="P114" s="97"/>
      <c r="Q114" s="97"/>
      <c r="R114" s="93" t="s">
        <v>7984</v>
      </c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2"/>
    </row>
    <row r="115" spans="1:35" ht="13.15" customHeight="1" x14ac:dyDescent="0.25">
      <c r="A115" s="92" t="s">
        <v>8563</v>
      </c>
      <c r="B115" s="92" t="s">
        <v>8564</v>
      </c>
      <c r="C115" s="92" t="s">
        <v>7982</v>
      </c>
      <c r="D115" s="100">
        <v>19250</v>
      </c>
      <c r="E115" s="101">
        <v>0</v>
      </c>
      <c r="F115" s="102">
        <v>19250</v>
      </c>
      <c r="G115" s="100">
        <v>0</v>
      </c>
      <c r="H115" s="96" t="s">
        <v>8566</v>
      </c>
      <c r="I115" s="92" t="s">
        <v>8616</v>
      </c>
      <c r="J115" s="92" t="s">
        <v>9919</v>
      </c>
      <c r="K115" s="93" t="s">
        <v>12702</v>
      </c>
      <c r="L115" s="93" t="s">
        <v>7984</v>
      </c>
      <c r="M115" s="98">
        <v>43585</v>
      </c>
      <c r="N115" s="92">
        <v>1015436</v>
      </c>
      <c r="O115" s="97"/>
      <c r="P115" s="97"/>
      <c r="Q115" s="97"/>
      <c r="R115" s="93" t="s">
        <v>7984</v>
      </c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2"/>
    </row>
    <row r="116" spans="1:35" ht="13.15" customHeight="1" x14ac:dyDescent="0.25">
      <c r="A116" s="92" t="s">
        <v>8563</v>
      </c>
      <c r="B116" s="92" t="s">
        <v>8564</v>
      </c>
      <c r="C116" s="92" t="s">
        <v>7982</v>
      </c>
      <c r="D116" s="100">
        <v>113703</v>
      </c>
      <c r="E116" s="101">
        <v>0</v>
      </c>
      <c r="F116" s="102">
        <v>113703</v>
      </c>
      <c r="G116" s="100">
        <v>0</v>
      </c>
      <c r="H116" s="96" t="s">
        <v>8566</v>
      </c>
      <c r="I116" s="92" t="s">
        <v>8616</v>
      </c>
      <c r="J116" s="92" t="s">
        <v>9919</v>
      </c>
      <c r="K116" s="93" t="s">
        <v>12703</v>
      </c>
      <c r="L116" s="93" t="s">
        <v>7984</v>
      </c>
      <c r="M116" s="98">
        <v>43585</v>
      </c>
      <c r="N116" s="92" t="s">
        <v>12704</v>
      </c>
      <c r="O116" s="97"/>
      <c r="P116" s="97"/>
      <c r="Q116" s="97"/>
      <c r="R116" s="93" t="s">
        <v>7984</v>
      </c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2"/>
    </row>
    <row r="117" spans="1:35" ht="13.15" customHeight="1" x14ac:dyDescent="0.25">
      <c r="A117" s="92" t="s">
        <v>8563</v>
      </c>
      <c r="B117" s="92" t="s">
        <v>8564</v>
      </c>
      <c r="C117" s="92" t="s">
        <v>7982</v>
      </c>
      <c r="D117" s="100">
        <v>1399024</v>
      </c>
      <c r="E117" s="101">
        <v>0</v>
      </c>
      <c r="F117" s="102">
        <v>1399024</v>
      </c>
      <c r="G117" s="100">
        <v>0</v>
      </c>
      <c r="H117" s="96" t="s">
        <v>8566</v>
      </c>
      <c r="I117" s="92" t="s">
        <v>8616</v>
      </c>
      <c r="J117" s="92" t="s">
        <v>9919</v>
      </c>
      <c r="K117" s="93" t="s">
        <v>12705</v>
      </c>
      <c r="L117" s="93" t="s">
        <v>7984</v>
      </c>
      <c r="M117" s="98">
        <v>43585</v>
      </c>
      <c r="N117" s="92" t="s">
        <v>12706</v>
      </c>
      <c r="O117" s="97"/>
      <c r="P117" s="97"/>
      <c r="Q117" s="97"/>
      <c r="R117" s="93" t="s">
        <v>7984</v>
      </c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2"/>
    </row>
    <row r="118" spans="1:35" ht="13.15" customHeight="1" x14ac:dyDescent="0.25">
      <c r="A118" s="92" t="s">
        <v>8563</v>
      </c>
      <c r="B118" s="92" t="s">
        <v>8564</v>
      </c>
      <c r="C118" s="92" t="s">
        <v>7982</v>
      </c>
      <c r="D118" s="100">
        <v>1201313</v>
      </c>
      <c r="E118" s="101">
        <v>0</v>
      </c>
      <c r="F118" s="102">
        <v>1201313</v>
      </c>
      <c r="G118" s="100">
        <v>0</v>
      </c>
      <c r="H118" s="96" t="s">
        <v>8566</v>
      </c>
      <c r="I118" s="92" t="s">
        <v>8616</v>
      </c>
      <c r="J118" s="92" t="s">
        <v>9919</v>
      </c>
      <c r="K118" s="93" t="s">
        <v>12707</v>
      </c>
      <c r="L118" s="93" t="s">
        <v>7984</v>
      </c>
      <c r="M118" s="98">
        <v>43585</v>
      </c>
      <c r="N118" s="92" t="s">
        <v>12708</v>
      </c>
      <c r="O118" s="97"/>
      <c r="P118" s="97"/>
      <c r="Q118" s="97"/>
      <c r="R118" s="93" t="s">
        <v>7984</v>
      </c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2"/>
    </row>
    <row r="119" spans="1:35" ht="13.15" customHeight="1" x14ac:dyDescent="0.25">
      <c r="A119" s="92" t="s">
        <v>8563</v>
      </c>
      <c r="B119" s="92" t="s">
        <v>8564</v>
      </c>
      <c r="C119" s="92" t="s">
        <v>7982</v>
      </c>
      <c r="D119" s="100">
        <v>1017549</v>
      </c>
      <c r="E119" s="101">
        <v>0</v>
      </c>
      <c r="F119" s="102">
        <v>1017549</v>
      </c>
      <c r="G119" s="100">
        <v>0</v>
      </c>
      <c r="H119" s="96" t="s">
        <v>8566</v>
      </c>
      <c r="I119" s="92" t="s">
        <v>8616</v>
      </c>
      <c r="J119" s="92" t="s">
        <v>9919</v>
      </c>
      <c r="K119" s="93" t="s">
        <v>12709</v>
      </c>
      <c r="L119" s="93" t="s">
        <v>7984</v>
      </c>
      <c r="M119" s="98">
        <v>43585</v>
      </c>
      <c r="N119" s="92" t="s">
        <v>12710</v>
      </c>
      <c r="O119" s="97"/>
      <c r="P119" s="97"/>
      <c r="Q119" s="97"/>
      <c r="R119" s="93" t="s">
        <v>7984</v>
      </c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2"/>
    </row>
    <row r="120" spans="1:35" ht="13.15" customHeight="1" x14ac:dyDescent="0.25">
      <c r="A120" s="92" t="s">
        <v>8563</v>
      </c>
      <c r="B120" s="92" t="s">
        <v>8564</v>
      </c>
      <c r="C120" s="92" t="s">
        <v>7982</v>
      </c>
      <c r="D120" s="100">
        <v>1240585</v>
      </c>
      <c r="E120" s="101">
        <v>0</v>
      </c>
      <c r="F120" s="102">
        <v>1240585</v>
      </c>
      <c r="G120" s="100">
        <v>0</v>
      </c>
      <c r="H120" s="96" t="s">
        <v>8566</v>
      </c>
      <c r="I120" s="92" t="s">
        <v>8616</v>
      </c>
      <c r="J120" s="92" t="s">
        <v>9919</v>
      </c>
      <c r="K120" s="93" t="s">
        <v>12711</v>
      </c>
      <c r="L120" s="93" t="s">
        <v>7984</v>
      </c>
      <c r="M120" s="98">
        <v>43585</v>
      </c>
      <c r="N120" s="92" t="s">
        <v>12712</v>
      </c>
      <c r="O120" s="97"/>
      <c r="P120" s="97"/>
      <c r="Q120" s="97"/>
      <c r="R120" s="93" t="s">
        <v>7984</v>
      </c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2"/>
    </row>
    <row r="121" spans="1:35" ht="13.15" customHeight="1" x14ac:dyDescent="0.25">
      <c r="A121" s="92" t="s">
        <v>8563</v>
      </c>
      <c r="B121" s="92" t="s">
        <v>8564</v>
      </c>
      <c r="C121" s="92" t="s">
        <v>7982</v>
      </c>
      <c r="D121" s="100">
        <v>8186</v>
      </c>
      <c r="E121" s="101">
        <v>0</v>
      </c>
      <c r="F121" s="102">
        <v>8186</v>
      </c>
      <c r="G121" s="100">
        <v>0</v>
      </c>
      <c r="H121" s="96" t="s">
        <v>8566</v>
      </c>
      <c r="I121" s="92" t="s">
        <v>8616</v>
      </c>
      <c r="J121" s="92" t="s">
        <v>9919</v>
      </c>
      <c r="K121" s="93" t="s">
        <v>12713</v>
      </c>
      <c r="L121" s="93" t="s">
        <v>7984</v>
      </c>
      <c r="M121" s="98">
        <v>43585</v>
      </c>
      <c r="N121" s="92">
        <v>1001470</v>
      </c>
      <c r="O121" s="97"/>
      <c r="P121" s="97"/>
      <c r="Q121" s="97"/>
      <c r="R121" s="93" t="s">
        <v>7984</v>
      </c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2"/>
    </row>
    <row r="122" spans="1:35" ht="13.15" customHeight="1" x14ac:dyDescent="0.25">
      <c r="A122" s="92" t="s">
        <v>8563</v>
      </c>
      <c r="B122" s="92" t="s">
        <v>8564</v>
      </c>
      <c r="C122" s="92" t="s">
        <v>7982</v>
      </c>
      <c r="D122" s="100">
        <v>16398</v>
      </c>
      <c r="E122" s="101">
        <v>0</v>
      </c>
      <c r="F122" s="102">
        <v>16398</v>
      </c>
      <c r="G122" s="100">
        <v>0</v>
      </c>
      <c r="H122" s="96" t="s">
        <v>8566</v>
      </c>
      <c r="I122" s="92" t="s">
        <v>8616</v>
      </c>
      <c r="J122" s="92" t="s">
        <v>9919</v>
      </c>
      <c r="K122" s="93" t="s">
        <v>12714</v>
      </c>
      <c r="L122" s="93" t="s">
        <v>7984</v>
      </c>
      <c r="M122" s="98">
        <v>43585</v>
      </c>
      <c r="N122" s="92">
        <v>114</v>
      </c>
      <c r="O122" s="97"/>
      <c r="P122" s="97"/>
      <c r="Q122" s="97"/>
      <c r="R122" s="93" t="s">
        <v>7984</v>
      </c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2"/>
    </row>
    <row r="123" spans="1:35" ht="13.15" customHeight="1" x14ac:dyDescent="0.25">
      <c r="A123" s="92" t="s">
        <v>8563</v>
      </c>
      <c r="B123" s="92" t="s">
        <v>8564</v>
      </c>
      <c r="C123" s="92" t="s">
        <v>7982</v>
      </c>
      <c r="D123" s="100">
        <v>32453</v>
      </c>
      <c r="E123" s="101">
        <v>0</v>
      </c>
      <c r="F123" s="102">
        <v>32453</v>
      </c>
      <c r="G123" s="100">
        <v>0</v>
      </c>
      <c r="H123" s="96" t="s">
        <v>8566</v>
      </c>
      <c r="I123" s="92" t="s">
        <v>8616</v>
      </c>
      <c r="J123" s="92" t="s">
        <v>9919</v>
      </c>
      <c r="K123" s="93" t="s">
        <v>12715</v>
      </c>
      <c r="L123" s="93" t="s">
        <v>7984</v>
      </c>
      <c r="M123" s="98">
        <v>43585</v>
      </c>
      <c r="N123" s="92">
        <v>1021494</v>
      </c>
      <c r="O123" s="97"/>
      <c r="P123" s="97"/>
      <c r="Q123" s="97"/>
      <c r="R123" s="93" t="s">
        <v>7984</v>
      </c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2"/>
    </row>
    <row r="124" spans="1:35" ht="13.15" customHeight="1" x14ac:dyDescent="0.25">
      <c r="A124" s="92" t="s">
        <v>8563</v>
      </c>
      <c r="B124" s="92" t="s">
        <v>8564</v>
      </c>
      <c r="C124" s="92" t="s">
        <v>7982</v>
      </c>
      <c r="D124" s="100">
        <v>40614</v>
      </c>
      <c r="E124" s="101">
        <v>0</v>
      </c>
      <c r="F124" s="102">
        <v>40614</v>
      </c>
      <c r="G124" s="100">
        <v>0</v>
      </c>
      <c r="H124" s="96" t="s">
        <v>8566</v>
      </c>
      <c r="I124" s="92" t="s">
        <v>8616</v>
      </c>
      <c r="J124" s="92" t="s">
        <v>9919</v>
      </c>
      <c r="K124" s="93" t="s">
        <v>12716</v>
      </c>
      <c r="L124" s="93" t="s">
        <v>7984</v>
      </c>
      <c r="M124" s="98">
        <v>43585</v>
      </c>
      <c r="N124" s="92">
        <v>1017744</v>
      </c>
      <c r="O124" s="97"/>
      <c r="P124" s="97"/>
      <c r="Q124" s="97"/>
      <c r="R124" s="93" t="s">
        <v>7984</v>
      </c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2"/>
    </row>
    <row r="125" spans="1:35" ht="13.15" customHeight="1" x14ac:dyDescent="0.25">
      <c r="A125" s="92" t="s">
        <v>8563</v>
      </c>
      <c r="B125" s="92" t="s">
        <v>8564</v>
      </c>
      <c r="C125" s="92" t="s">
        <v>7982</v>
      </c>
      <c r="D125" s="100">
        <v>111190</v>
      </c>
      <c r="E125" s="101">
        <v>0</v>
      </c>
      <c r="F125" s="102">
        <v>111190</v>
      </c>
      <c r="G125" s="100">
        <v>0</v>
      </c>
      <c r="H125" s="96" t="s">
        <v>8566</v>
      </c>
      <c r="I125" s="92" t="s">
        <v>8616</v>
      </c>
      <c r="J125" s="92" t="s">
        <v>9919</v>
      </c>
      <c r="K125" s="93" t="s">
        <v>12717</v>
      </c>
      <c r="L125" s="93" t="s">
        <v>7984</v>
      </c>
      <c r="M125" s="98">
        <v>43585</v>
      </c>
      <c r="N125" s="92">
        <v>105437</v>
      </c>
      <c r="O125" s="97"/>
      <c r="P125" s="97"/>
      <c r="Q125" s="97"/>
      <c r="R125" s="93" t="s">
        <v>7984</v>
      </c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2"/>
    </row>
    <row r="126" spans="1:35" ht="13.15" customHeight="1" x14ac:dyDescent="0.25">
      <c r="A126" s="92" t="s">
        <v>8563</v>
      </c>
      <c r="B126" s="92" t="s">
        <v>8564</v>
      </c>
      <c r="C126" s="92" t="s">
        <v>7982</v>
      </c>
      <c r="D126" s="100">
        <v>1038733</v>
      </c>
      <c r="E126" s="101">
        <v>0</v>
      </c>
      <c r="F126" s="102">
        <v>1038733</v>
      </c>
      <c r="G126" s="100">
        <v>0</v>
      </c>
      <c r="H126" s="96" t="s">
        <v>8566</v>
      </c>
      <c r="I126" s="92" t="s">
        <v>8616</v>
      </c>
      <c r="J126" s="92" t="s">
        <v>9919</v>
      </c>
      <c r="K126" s="93" t="s">
        <v>12718</v>
      </c>
      <c r="L126" s="93" t="s">
        <v>7984</v>
      </c>
      <c r="M126" s="98">
        <v>43585</v>
      </c>
      <c r="N126" s="92" t="s">
        <v>12719</v>
      </c>
      <c r="O126" s="97"/>
      <c r="P126" s="97"/>
      <c r="Q126" s="97"/>
      <c r="R126" s="93" t="s">
        <v>7984</v>
      </c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2"/>
    </row>
    <row r="127" spans="1:35" ht="13.15" customHeight="1" x14ac:dyDescent="0.25">
      <c r="A127" s="92" t="s">
        <v>8563</v>
      </c>
      <c r="B127" s="92" t="s">
        <v>8564</v>
      </c>
      <c r="C127" s="92" t="s">
        <v>7982</v>
      </c>
      <c r="D127" s="100">
        <v>2863</v>
      </c>
      <c r="E127" s="101">
        <v>0</v>
      </c>
      <c r="F127" s="102">
        <v>2863</v>
      </c>
      <c r="G127" s="100">
        <v>0</v>
      </c>
      <c r="H127" s="96" t="s">
        <v>8566</v>
      </c>
      <c r="I127" s="92" t="s">
        <v>8616</v>
      </c>
      <c r="J127" s="92" t="s">
        <v>9919</v>
      </c>
      <c r="K127" s="93" t="s">
        <v>12720</v>
      </c>
      <c r="L127" s="93" t="s">
        <v>7984</v>
      </c>
      <c r="M127" s="98">
        <v>43585</v>
      </c>
      <c r="N127" s="92" t="s">
        <v>12721</v>
      </c>
      <c r="O127" s="97"/>
      <c r="P127" s="97"/>
      <c r="Q127" s="97"/>
      <c r="R127" s="93" t="s">
        <v>7984</v>
      </c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2"/>
    </row>
    <row r="128" spans="1:35" ht="13.15" customHeight="1" x14ac:dyDescent="0.25">
      <c r="A128" s="92" t="s">
        <v>8563</v>
      </c>
      <c r="B128" s="92" t="s">
        <v>8564</v>
      </c>
      <c r="C128" s="92" t="s">
        <v>7982</v>
      </c>
      <c r="D128" s="100">
        <v>6440</v>
      </c>
      <c r="E128" s="101">
        <v>0</v>
      </c>
      <c r="F128" s="102">
        <v>6440</v>
      </c>
      <c r="G128" s="100">
        <v>0</v>
      </c>
      <c r="H128" s="96" t="s">
        <v>8566</v>
      </c>
      <c r="I128" s="92" t="s">
        <v>8616</v>
      </c>
      <c r="J128" s="92" t="s">
        <v>9919</v>
      </c>
      <c r="K128" s="93" t="s">
        <v>12722</v>
      </c>
      <c r="L128" s="93" t="s">
        <v>7984</v>
      </c>
      <c r="M128" s="98">
        <v>43585</v>
      </c>
      <c r="N128" s="92">
        <v>1000295</v>
      </c>
      <c r="O128" s="97"/>
      <c r="P128" s="97"/>
      <c r="Q128" s="97"/>
      <c r="R128" s="93" t="s">
        <v>7984</v>
      </c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2"/>
    </row>
    <row r="129" spans="1:35" ht="13.15" customHeight="1" x14ac:dyDescent="0.25">
      <c r="A129" s="92" t="s">
        <v>8563</v>
      </c>
      <c r="B129" s="92" t="s">
        <v>8564</v>
      </c>
      <c r="C129" s="92" t="s">
        <v>7982</v>
      </c>
      <c r="D129" s="100">
        <v>9274</v>
      </c>
      <c r="E129" s="101">
        <v>0</v>
      </c>
      <c r="F129" s="102">
        <v>9274</v>
      </c>
      <c r="G129" s="100">
        <v>0</v>
      </c>
      <c r="H129" s="96" t="s">
        <v>8566</v>
      </c>
      <c r="I129" s="92" t="s">
        <v>8616</v>
      </c>
      <c r="J129" s="92" t="s">
        <v>9919</v>
      </c>
      <c r="K129" s="93" t="s">
        <v>12723</v>
      </c>
      <c r="L129" s="93" t="s">
        <v>7984</v>
      </c>
      <c r="M129" s="98">
        <v>43585</v>
      </c>
      <c r="N129" s="92">
        <v>1373663</v>
      </c>
      <c r="O129" s="97"/>
      <c r="P129" s="97"/>
      <c r="Q129" s="97"/>
      <c r="R129" s="93" t="s">
        <v>7984</v>
      </c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2"/>
    </row>
    <row r="130" spans="1:35" ht="13.15" customHeight="1" x14ac:dyDescent="0.25">
      <c r="A130" s="92" t="s">
        <v>8563</v>
      </c>
      <c r="B130" s="92" t="s">
        <v>8564</v>
      </c>
      <c r="C130" s="92" t="s">
        <v>7982</v>
      </c>
      <c r="D130" s="100">
        <v>151733</v>
      </c>
      <c r="E130" s="101">
        <v>0</v>
      </c>
      <c r="F130" s="102">
        <v>151733</v>
      </c>
      <c r="G130" s="100">
        <v>0</v>
      </c>
      <c r="H130" s="96" t="s">
        <v>8566</v>
      </c>
      <c r="I130" s="92" t="s">
        <v>8616</v>
      </c>
      <c r="J130" s="92" t="s">
        <v>9919</v>
      </c>
      <c r="K130" s="93" t="s">
        <v>12724</v>
      </c>
      <c r="L130" s="93" t="s">
        <v>7984</v>
      </c>
      <c r="M130" s="98">
        <v>43585</v>
      </c>
      <c r="N130" s="92" t="s">
        <v>12725</v>
      </c>
      <c r="O130" s="97"/>
      <c r="P130" s="97"/>
      <c r="Q130" s="97"/>
      <c r="R130" s="93" t="s">
        <v>7984</v>
      </c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2"/>
    </row>
    <row r="131" spans="1:35" ht="13.15" customHeight="1" x14ac:dyDescent="0.25">
      <c r="A131" s="92" t="s">
        <v>8563</v>
      </c>
      <c r="B131" s="92" t="s">
        <v>8564</v>
      </c>
      <c r="C131" s="92" t="s">
        <v>7982</v>
      </c>
      <c r="D131" s="100">
        <v>1665037</v>
      </c>
      <c r="E131" s="101">
        <v>0</v>
      </c>
      <c r="F131" s="102">
        <v>1665037</v>
      </c>
      <c r="G131" s="100">
        <v>0</v>
      </c>
      <c r="H131" s="96" t="s">
        <v>8566</v>
      </c>
      <c r="I131" s="92" t="s">
        <v>8616</v>
      </c>
      <c r="J131" s="92" t="s">
        <v>9919</v>
      </c>
      <c r="K131" s="93" t="s">
        <v>12726</v>
      </c>
      <c r="L131" s="93" t="s">
        <v>7984</v>
      </c>
      <c r="M131" s="98">
        <v>43585</v>
      </c>
      <c r="N131" s="92" t="s">
        <v>12727</v>
      </c>
      <c r="O131" s="97"/>
      <c r="P131" s="97"/>
      <c r="Q131" s="97"/>
      <c r="R131" s="93" t="s">
        <v>7984</v>
      </c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2"/>
    </row>
    <row r="132" spans="1:35" ht="13.15" customHeight="1" x14ac:dyDescent="0.25">
      <c r="A132" s="92" t="s">
        <v>8563</v>
      </c>
      <c r="B132" s="92" t="s">
        <v>8564</v>
      </c>
      <c r="C132" s="92" t="s">
        <v>7982</v>
      </c>
      <c r="D132" s="100">
        <v>9355</v>
      </c>
      <c r="E132" s="101">
        <v>0</v>
      </c>
      <c r="F132" s="102">
        <v>9355</v>
      </c>
      <c r="G132" s="100">
        <v>0</v>
      </c>
      <c r="H132" s="96" t="s">
        <v>8566</v>
      </c>
      <c r="I132" s="92" t="s">
        <v>8616</v>
      </c>
      <c r="J132" s="92" t="s">
        <v>9919</v>
      </c>
      <c r="K132" s="93" t="s">
        <v>12728</v>
      </c>
      <c r="L132" s="93" t="s">
        <v>7984</v>
      </c>
      <c r="M132" s="98">
        <v>43585</v>
      </c>
      <c r="N132" s="92" t="s">
        <v>12729</v>
      </c>
      <c r="O132" s="97"/>
      <c r="P132" s="97"/>
      <c r="Q132" s="97"/>
      <c r="R132" s="93" t="s">
        <v>7984</v>
      </c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2"/>
    </row>
    <row r="133" spans="1:35" ht="13.15" customHeight="1" x14ac:dyDescent="0.25">
      <c r="A133" s="92" t="s">
        <v>8563</v>
      </c>
      <c r="B133" s="92" t="s">
        <v>8564</v>
      </c>
      <c r="C133" s="92" t="s">
        <v>7982</v>
      </c>
      <c r="D133" s="100">
        <v>1227922</v>
      </c>
      <c r="E133" s="101">
        <v>0</v>
      </c>
      <c r="F133" s="102">
        <v>1227922</v>
      </c>
      <c r="G133" s="100">
        <v>0</v>
      </c>
      <c r="H133" s="96" t="s">
        <v>8566</v>
      </c>
      <c r="I133" s="92" t="s">
        <v>8616</v>
      </c>
      <c r="J133" s="92" t="s">
        <v>9919</v>
      </c>
      <c r="K133" s="93" t="s">
        <v>12730</v>
      </c>
      <c r="L133" s="93" t="s">
        <v>7984</v>
      </c>
      <c r="M133" s="98">
        <v>43585</v>
      </c>
      <c r="N133" s="92" t="s">
        <v>12731</v>
      </c>
      <c r="O133" s="97"/>
      <c r="P133" s="97"/>
      <c r="Q133" s="97"/>
      <c r="R133" s="93" t="s">
        <v>7984</v>
      </c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2"/>
    </row>
    <row r="134" spans="1:35" ht="13.15" customHeight="1" x14ac:dyDescent="0.25">
      <c r="A134" s="92" t="s">
        <v>8563</v>
      </c>
      <c r="B134" s="92" t="s">
        <v>8564</v>
      </c>
      <c r="C134" s="92" t="s">
        <v>7982</v>
      </c>
      <c r="D134" s="100">
        <v>6310</v>
      </c>
      <c r="E134" s="101">
        <v>0</v>
      </c>
      <c r="F134" s="102">
        <v>6310</v>
      </c>
      <c r="G134" s="100">
        <v>0</v>
      </c>
      <c r="H134" s="96" t="s">
        <v>8566</v>
      </c>
      <c r="I134" s="92" t="s">
        <v>8616</v>
      </c>
      <c r="J134" s="92" t="s">
        <v>9919</v>
      </c>
      <c r="K134" s="93" t="s">
        <v>12732</v>
      </c>
      <c r="L134" s="93" t="s">
        <v>7984</v>
      </c>
      <c r="M134" s="98">
        <v>43585</v>
      </c>
      <c r="N134" s="92">
        <v>1373665</v>
      </c>
      <c r="O134" s="97"/>
      <c r="P134" s="97"/>
      <c r="Q134" s="97"/>
      <c r="R134" s="93" t="s">
        <v>7984</v>
      </c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2"/>
    </row>
    <row r="135" spans="1:35" ht="13.15" customHeight="1" x14ac:dyDescent="0.25">
      <c r="A135" s="92" t="s">
        <v>8563</v>
      </c>
      <c r="B135" s="92" t="s">
        <v>8564</v>
      </c>
      <c r="C135" s="92" t="s">
        <v>7982</v>
      </c>
      <c r="D135" s="100">
        <v>11002</v>
      </c>
      <c r="E135" s="101">
        <v>0</v>
      </c>
      <c r="F135" s="102">
        <v>11002</v>
      </c>
      <c r="G135" s="100">
        <v>0</v>
      </c>
      <c r="H135" s="96" t="s">
        <v>8566</v>
      </c>
      <c r="I135" s="92" t="s">
        <v>8616</v>
      </c>
      <c r="J135" s="92" t="s">
        <v>9919</v>
      </c>
      <c r="K135" s="93" t="s">
        <v>12733</v>
      </c>
      <c r="L135" s="93" t="s">
        <v>7984</v>
      </c>
      <c r="M135" s="98">
        <v>43585</v>
      </c>
      <c r="N135" s="92">
        <v>1373666</v>
      </c>
      <c r="O135" s="97"/>
      <c r="P135" s="97"/>
      <c r="Q135" s="97"/>
      <c r="R135" s="93" t="s">
        <v>7984</v>
      </c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2"/>
    </row>
    <row r="136" spans="1:35" ht="13.15" customHeight="1" x14ac:dyDescent="0.25">
      <c r="A136" s="92" t="s">
        <v>8563</v>
      </c>
      <c r="B136" s="92" t="s">
        <v>8564</v>
      </c>
      <c r="C136" s="92" t="s">
        <v>7982</v>
      </c>
      <c r="D136" s="100">
        <v>1210445</v>
      </c>
      <c r="E136" s="101">
        <v>0</v>
      </c>
      <c r="F136" s="102">
        <v>1210445</v>
      </c>
      <c r="G136" s="100">
        <v>0</v>
      </c>
      <c r="H136" s="96" t="s">
        <v>8566</v>
      </c>
      <c r="I136" s="92" t="s">
        <v>8616</v>
      </c>
      <c r="J136" s="92" t="s">
        <v>9919</v>
      </c>
      <c r="K136" s="93" t="s">
        <v>12734</v>
      </c>
      <c r="L136" s="93" t="s">
        <v>7984</v>
      </c>
      <c r="M136" s="98">
        <v>43585</v>
      </c>
      <c r="N136" s="95">
        <v>43584</v>
      </c>
      <c r="O136" s="97"/>
      <c r="P136" s="97"/>
      <c r="Q136" s="97"/>
      <c r="R136" s="93" t="s">
        <v>7984</v>
      </c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2"/>
    </row>
    <row r="137" spans="1:35" ht="13.15" customHeight="1" x14ac:dyDescent="0.25">
      <c r="A137" s="92" t="s">
        <v>8563</v>
      </c>
      <c r="B137" s="92" t="s">
        <v>8564</v>
      </c>
      <c r="C137" s="92" t="s">
        <v>7982</v>
      </c>
      <c r="D137" s="100">
        <v>0</v>
      </c>
      <c r="E137" s="101">
        <v>6221</v>
      </c>
      <c r="F137" s="100">
        <v>0</v>
      </c>
      <c r="G137" s="102">
        <v>6221</v>
      </c>
      <c r="H137" s="96" t="s">
        <v>8566</v>
      </c>
      <c r="I137" s="92" t="s">
        <v>8616</v>
      </c>
      <c r="J137" s="92" t="s">
        <v>9919</v>
      </c>
      <c r="K137" s="93" t="s">
        <v>12735</v>
      </c>
      <c r="L137" s="93" t="s">
        <v>7984</v>
      </c>
      <c r="M137" s="98">
        <v>43585</v>
      </c>
      <c r="N137" s="92" t="s">
        <v>12736</v>
      </c>
      <c r="O137" s="97"/>
      <c r="P137" s="97"/>
      <c r="Q137" s="97"/>
      <c r="R137" s="93" t="s">
        <v>7984</v>
      </c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2"/>
    </row>
    <row r="138" spans="1:35" ht="13.15" customHeight="1" x14ac:dyDescent="0.25">
      <c r="A138" s="92" t="s">
        <v>8563</v>
      </c>
      <c r="B138" s="92" t="s">
        <v>8564</v>
      </c>
      <c r="C138" s="92" t="s">
        <v>7982</v>
      </c>
      <c r="D138" s="100">
        <v>0</v>
      </c>
      <c r="E138" s="101">
        <v>500000</v>
      </c>
      <c r="F138" s="100">
        <v>0</v>
      </c>
      <c r="G138" s="102">
        <v>500000</v>
      </c>
      <c r="H138" s="96" t="s">
        <v>8566</v>
      </c>
      <c r="I138" s="92" t="s">
        <v>8616</v>
      </c>
      <c r="J138" s="92" t="s">
        <v>9919</v>
      </c>
      <c r="K138" s="93" t="s">
        <v>12737</v>
      </c>
      <c r="L138" s="93" t="s">
        <v>7984</v>
      </c>
      <c r="M138" s="98">
        <v>43585</v>
      </c>
      <c r="N138" s="92" t="s">
        <v>12738</v>
      </c>
      <c r="O138" s="97"/>
      <c r="P138" s="97"/>
      <c r="Q138" s="97"/>
      <c r="R138" s="93" t="s">
        <v>7984</v>
      </c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2"/>
    </row>
    <row r="139" spans="1:35" ht="13.15" customHeight="1" x14ac:dyDescent="0.25">
      <c r="A139" s="92" t="s">
        <v>8563</v>
      </c>
      <c r="B139" s="92" t="s">
        <v>8564</v>
      </c>
      <c r="C139" s="92" t="s">
        <v>7982</v>
      </c>
      <c r="D139" s="100">
        <v>0</v>
      </c>
      <c r="E139" s="101">
        <v>1000000</v>
      </c>
      <c r="F139" s="100">
        <v>0</v>
      </c>
      <c r="G139" s="102">
        <v>1000000</v>
      </c>
      <c r="H139" s="96" t="s">
        <v>8566</v>
      </c>
      <c r="I139" s="92" t="s">
        <v>8616</v>
      </c>
      <c r="J139" s="92" t="s">
        <v>9919</v>
      </c>
      <c r="K139" s="93" t="s">
        <v>12739</v>
      </c>
      <c r="L139" s="93" t="s">
        <v>7984</v>
      </c>
      <c r="M139" s="98">
        <v>43585</v>
      </c>
      <c r="N139" s="92" t="s">
        <v>12740</v>
      </c>
      <c r="O139" s="97"/>
      <c r="P139" s="97"/>
      <c r="Q139" s="97"/>
      <c r="R139" s="93" t="s">
        <v>7984</v>
      </c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2"/>
    </row>
    <row r="140" spans="1:35" ht="13.15" customHeight="1" x14ac:dyDescent="0.25">
      <c r="A140" s="92" t="s">
        <v>8563</v>
      </c>
      <c r="B140" s="92" t="s">
        <v>8564</v>
      </c>
      <c r="C140" s="92" t="s">
        <v>7982</v>
      </c>
      <c r="D140" s="100">
        <v>0</v>
      </c>
      <c r="E140" s="101">
        <v>5762</v>
      </c>
      <c r="F140" s="100">
        <v>0</v>
      </c>
      <c r="G140" s="102">
        <v>5762</v>
      </c>
      <c r="H140" s="96" t="s">
        <v>8566</v>
      </c>
      <c r="I140" s="92" t="s">
        <v>8616</v>
      </c>
      <c r="J140" s="92" t="s">
        <v>9919</v>
      </c>
      <c r="K140" s="93" t="s">
        <v>12741</v>
      </c>
      <c r="L140" s="93" t="s">
        <v>7984</v>
      </c>
      <c r="M140" s="98">
        <v>43585</v>
      </c>
      <c r="N140" s="92" t="s">
        <v>12742</v>
      </c>
      <c r="O140" s="97"/>
      <c r="P140" s="97"/>
      <c r="Q140" s="97"/>
      <c r="R140" s="93" t="s">
        <v>7984</v>
      </c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2"/>
    </row>
    <row r="141" spans="1:35" ht="13.15" customHeight="1" x14ac:dyDescent="0.25">
      <c r="A141" s="92" t="s">
        <v>8563</v>
      </c>
      <c r="B141" s="92" t="s">
        <v>8564</v>
      </c>
      <c r="C141" s="92" t="s">
        <v>7982</v>
      </c>
      <c r="D141" s="100">
        <v>0</v>
      </c>
      <c r="E141" s="101">
        <v>4547</v>
      </c>
      <c r="F141" s="100">
        <v>0</v>
      </c>
      <c r="G141" s="102">
        <v>4547</v>
      </c>
      <c r="H141" s="96" t="s">
        <v>8566</v>
      </c>
      <c r="I141" s="92" t="s">
        <v>8616</v>
      </c>
      <c r="J141" s="92" t="s">
        <v>9919</v>
      </c>
      <c r="K141" s="93" t="s">
        <v>12743</v>
      </c>
      <c r="L141" s="93" t="s">
        <v>7984</v>
      </c>
      <c r="M141" s="98">
        <v>43585</v>
      </c>
      <c r="N141" s="92" t="s">
        <v>12744</v>
      </c>
      <c r="O141" s="97"/>
      <c r="P141" s="97"/>
      <c r="Q141" s="97"/>
      <c r="R141" s="93" t="s">
        <v>7984</v>
      </c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2"/>
    </row>
    <row r="142" spans="1:35" ht="13.15" customHeight="1" x14ac:dyDescent="0.25">
      <c r="A142" s="92" t="s">
        <v>8563</v>
      </c>
      <c r="B142" s="92" t="s">
        <v>8564</v>
      </c>
      <c r="C142" s="92" t="s">
        <v>7982</v>
      </c>
      <c r="D142" s="100">
        <v>0</v>
      </c>
      <c r="E142" s="101">
        <v>6620428.6600000001</v>
      </c>
      <c r="F142" s="100">
        <v>0</v>
      </c>
      <c r="G142" s="102">
        <v>6620428.6600000001</v>
      </c>
      <c r="H142" s="96" t="s">
        <v>8566</v>
      </c>
      <c r="I142" s="92" t="s">
        <v>8616</v>
      </c>
      <c r="J142" s="92" t="s">
        <v>9919</v>
      </c>
      <c r="K142" s="93" t="s">
        <v>12745</v>
      </c>
      <c r="L142" s="93" t="s">
        <v>7984</v>
      </c>
      <c r="M142" s="98">
        <v>43585</v>
      </c>
      <c r="N142" s="92" t="s">
        <v>12746</v>
      </c>
      <c r="O142" s="97"/>
      <c r="P142" s="97"/>
      <c r="Q142" s="97"/>
      <c r="R142" s="93" t="s">
        <v>7984</v>
      </c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2"/>
    </row>
    <row r="143" spans="1:35" ht="13.15" customHeight="1" x14ac:dyDescent="0.25">
      <c r="A143" s="92" t="s">
        <v>8563</v>
      </c>
      <c r="B143" s="92" t="s">
        <v>8564</v>
      </c>
      <c r="C143" s="92" t="s">
        <v>7982</v>
      </c>
      <c r="D143" s="100">
        <v>0</v>
      </c>
      <c r="E143" s="101">
        <v>11138</v>
      </c>
      <c r="F143" s="100">
        <v>0</v>
      </c>
      <c r="G143" s="102">
        <v>11138</v>
      </c>
      <c r="H143" s="96" t="s">
        <v>8566</v>
      </c>
      <c r="I143" s="92" t="s">
        <v>8616</v>
      </c>
      <c r="J143" s="92" t="s">
        <v>9919</v>
      </c>
      <c r="K143" s="93" t="s">
        <v>12747</v>
      </c>
      <c r="L143" s="93" t="s">
        <v>7984</v>
      </c>
      <c r="M143" s="98">
        <v>43585</v>
      </c>
      <c r="N143" s="92" t="s">
        <v>12748</v>
      </c>
      <c r="O143" s="97"/>
      <c r="P143" s="97"/>
      <c r="Q143" s="97"/>
      <c r="R143" s="93" t="s">
        <v>7984</v>
      </c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2"/>
    </row>
    <row r="144" spans="1:35" ht="13.15" customHeight="1" x14ac:dyDescent="0.25">
      <c r="A144" s="92" t="s">
        <v>8563</v>
      </c>
      <c r="B144" s="92" t="s">
        <v>8564</v>
      </c>
      <c r="C144" s="92" t="s">
        <v>7982</v>
      </c>
      <c r="D144" s="100">
        <v>0</v>
      </c>
      <c r="E144" s="101">
        <v>71587.850000000006</v>
      </c>
      <c r="F144" s="100">
        <v>0</v>
      </c>
      <c r="G144" s="102">
        <v>71587.850000000006</v>
      </c>
      <c r="H144" s="96" t="s">
        <v>8566</v>
      </c>
      <c r="I144" s="92" t="s">
        <v>8616</v>
      </c>
      <c r="J144" s="97"/>
      <c r="K144" s="93" t="s">
        <v>12753</v>
      </c>
      <c r="L144" s="93" t="s">
        <v>12754</v>
      </c>
      <c r="M144" s="98">
        <v>43585</v>
      </c>
      <c r="N144" s="92" t="s">
        <v>12755</v>
      </c>
      <c r="O144" s="92" t="s">
        <v>8636</v>
      </c>
      <c r="P144" s="92">
        <v>11296</v>
      </c>
      <c r="Q144" s="97"/>
      <c r="R144" s="93" t="s">
        <v>7984</v>
      </c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2"/>
    </row>
    <row r="145" spans="1:35" ht="13.15" customHeight="1" x14ac:dyDescent="0.25">
      <c r="A145" s="92" t="s">
        <v>8563</v>
      </c>
      <c r="B145" s="92" t="s">
        <v>8564</v>
      </c>
      <c r="C145" s="92" t="s">
        <v>7982</v>
      </c>
      <c r="D145" s="100">
        <v>0</v>
      </c>
      <c r="E145" s="101">
        <v>10308.32</v>
      </c>
      <c r="F145" s="100">
        <v>0</v>
      </c>
      <c r="G145" s="102">
        <v>10308.32</v>
      </c>
      <c r="H145" s="96" t="s">
        <v>8566</v>
      </c>
      <c r="I145" s="92" t="s">
        <v>8616</v>
      </c>
      <c r="J145" s="97"/>
      <c r="K145" s="93" t="s">
        <v>12756</v>
      </c>
      <c r="L145" s="93" t="s">
        <v>12757</v>
      </c>
      <c r="M145" s="98">
        <v>43585</v>
      </c>
      <c r="N145" s="92" t="s">
        <v>12758</v>
      </c>
      <c r="O145" s="92" t="s">
        <v>8732</v>
      </c>
      <c r="P145" s="92">
        <v>15207</v>
      </c>
      <c r="Q145" s="97"/>
      <c r="R145" s="93" t="s">
        <v>7984</v>
      </c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2"/>
    </row>
    <row r="146" spans="1:35" ht="13.15" customHeight="1" x14ac:dyDescent="0.25">
      <c r="A146" s="92" t="s">
        <v>8563</v>
      </c>
      <c r="B146" s="92" t="s">
        <v>8564</v>
      </c>
      <c r="C146" s="92" t="s">
        <v>7982</v>
      </c>
      <c r="D146" s="100">
        <v>0</v>
      </c>
      <c r="E146" s="101">
        <v>8700000</v>
      </c>
      <c r="F146" s="100">
        <v>0</v>
      </c>
      <c r="G146" s="102">
        <v>8700000</v>
      </c>
      <c r="H146" s="96" t="s">
        <v>8566</v>
      </c>
      <c r="I146" s="92" t="s">
        <v>8616</v>
      </c>
      <c r="J146" s="92" t="s">
        <v>10169</v>
      </c>
      <c r="K146" s="93" t="s">
        <v>12759</v>
      </c>
      <c r="L146" s="93" t="s">
        <v>12760</v>
      </c>
      <c r="M146" s="98">
        <v>43585</v>
      </c>
      <c r="N146" s="92" t="s">
        <v>12761</v>
      </c>
      <c r="O146" s="92" t="s">
        <v>8713</v>
      </c>
      <c r="P146" s="92">
        <v>10285</v>
      </c>
      <c r="Q146" s="97"/>
      <c r="R146" s="93" t="s">
        <v>7984</v>
      </c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2"/>
    </row>
    <row r="147" spans="1:35" ht="13.15" customHeight="1" x14ac:dyDescent="0.25">
      <c r="A147" s="92" t="s">
        <v>8563</v>
      </c>
      <c r="B147" s="92" t="s">
        <v>8564</v>
      </c>
      <c r="C147" s="92" t="s">
        <v>7982</v>
      </c>
      <c r="D147" s="100">
        <v>0</v>
      </c>
      <c r="E147" s="101">
        <v>4099.1899999999996</v>
      </c>
      <c r="F147" s="100">
        <v>0</v>
      </c>
      <c r="G147" s="102">
        <v>4099.1899999999996</v>
      </c>
      <c r="H147" s="96" t="s">
        <v>8566</v>
      </c>
      <c r="I147" s="92" t="s">
        <v>8616</v>
      </c>
      <c r="J147" s="97"/>
      <c r="K147" s="93" t="s">
        <v>12762</v>
      </c>
      <c r="L147" s="93" t="s">
        <v>12763</v>
      </c>
      <c r="M147" s="98">
        <v>43585</v>
      </c>
      <c r="N147" s="92" t="s">
        <v>12758</v>
      </c>
      <c r="O147" s="92" t="s">
        <v>8732</v>
      </c>
      <c r="P147" s="92">
        <v>15207</v>
      </c>
      <c r="Q147" s="97"/>
      <c r="R147" s="93" t="s">
        <v>7984</v>
      </c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2"/>
    </row>
    <row r="148" spans="1:35" ht="13.15" customHeight="1" x14ac:dyDescent="0.25">
      <c r="A148" s="92" t="s">
        <v>8563</v>
      </c>
      <c r="B148" s="92" t="s">
        <v>8564</v>
      </c>
      <c r="C148" s="92" t="s">
        <v>7982</v>
      </c>
      <c r="D148" s="100">
        <v>0</v>
      </c>
      <c r="E148" s="101">
        <v>21581.5</v>
      </c>
      <c r="F148" s="100">
        <v>0</v>
      </c>
      <c r="G148" s="102">
        <v>21581.5</v>
      </c>
      <c r="H148" s="96" t="s">
        <v>8566</v>
      </c>
      <c r="I148" s="92" t="s">
        <v>8616</v>
      </c>
      <c r="J148" s="97"/>
      <c r="K148" s="93" t="s">
        <v>12764</v>
      </c>
      <c r="L148" s="93" t="s">
        <v>12765</v>
      </c>
      <c r="M148" s="98">
        <v>43585</v>
      </c>
      <c r="N148" s="92" t="s">
        <v>12758</v>
      </c>
      <c r="O148" s="92" t="s">
        <v>8732</v>
      </c>
      <c r="P148" s="92">
        <v>15207</v>
      </c>
      <c r="Q148" s="97"/>
      <c r="R148" s="93" t="s">
        <v>7984</v>
      </c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2"/>
    </row>
    <row r="149" spans="1:35" ht="13.15" customHeight="1" x14ac:dyDescent="0.25">
      <c r="A149" s="92" t="s">
        <v>8563</v>
      </c>
      <c r="B149" s="92" t="s">
        <v>8564</v>
      </c>
      <c r="C149" s="92" t="s">
        <v>7982</v>
      </c>
      <c r="D149" s="100">
        <v>0</v>
      </c>
      <c r="E149" s="101">
        <v>35097.86</v>
      </c>
      <c r="F149" s="100">
        <v>0</v>
      </c>
      <c r="G149" s="102">
        <v>35097.86</v>
      </c>
      <c r="H149" s="96" t="s">
        <v>8566</v>
      </c>
      <c r="I149" s="92" t="s">
        <v>8616</v>
      </c>
      <c r="J149" s="92" t="s">
        <v>10169</v>
      </c>
      <c r="K149" s="93" t="s">
        <v>12766</v>
      </c>
      <c r="L149" s="93" t="s">
        <v>12767</v>
      </c>
      <c r="M149" s="98">
        <v>43585</v>
      </c>
      <c r="N149" s="92" t="s">
        <v>12768</v>
      </c>
      <c r="O149" s="92" t="s">
        <v>8676</v>
      </c>
      <c r="P149" s="92">
        <v>10571</v>
      </c>
      <c r="Q149" s="97"/>
      <c r="R149" s="93" t="s">
        <v>7984</v>
      </c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2"/>
    </row>
    <row r="150" spans="1:35" ht="13.15" customHeight="1" x14ac:dyDescent="0.25">
      <c r="A150" s="92" t="s">
        <v>8563</v>
      </c>
      <c r="B150" s="92" t="s">
        <v>8564</v>
      </c>
      <c r="C150" s="92" t="s">
        <v>7982</v>
      </c>
      <c r="D150" s="100">
        <v>0</v>
      </c>
      <c r="E150" s="101">
        <v>894</v>
      </c>
      <c r="F150" s="100">
        <v>0</v>
      </c>
      <c r="G150" s="102">
        <v>894</v>
      </c>
      <c r="H150" s="96" t="s">
        <v>8566</v>
      </c>
      <c r="I150" s="92" t="s">
        <v>8616</v>
      </c>
      <c r="J150" s="92" t="s">
        <v>10169</v>
      </c>
      <c r="K150" s="93" t="s">
        <v>12769</v>
      </c>
      <c r="L150" s="93" t="s">
        <v>12770</v>
      </c>
      <c r="M150" s="98">
        <v>43585</v>
      </c>
      <c r="N150" s="92" t="s">
        <v>12771</v>
      </c>
      <c r="O150" s="92" t="s">
        <v>8656</v>
      </c>
      <c r="P150" s="92">
        <v>15233</v>
      </c>
      <c r="Q150" s="97"/>
      <c r="R150" s="93" t="s">
        <v>7984</v>
      </c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2"/>
    </row>
    <row r="151" spans="1:35" ht="13.15" customHeight="1" x14ac:dyDescent="0.25">
      <c r="A151" s="92" t="s">
        <v>8563</v>
      </c>
      <c r="B151" s="92" t="s">
        <v>8564</v>
      </c>
      <c r="C151" s="92" t="s">
        <v>7982</v>
      </c>
      <c r="D151" s="100">
        <v>0</v>
      </c>
      <c r="E151" s="101">
        <v>15000</v>
      </c>
      <c r="F151" s="100">
        <v>0</v>
      </c>
      <c r="G151" s="102">
        <v>15000</v>
      </c>
      <c r="H151" s="96" t="s">
        <v>8566</v>
      </c>
      <c r="I151" s="92" t="s">
        <v>8616</v>
      </c>
      <c r="J151" s="97"/>
      <c r="K151" s="93" t="s">
        <v>12772</v>
      </c>
      <c r="L151" s="93" t="s">
        <v>12773</v>
      </c>
      <c r="M151" s="98">
        <v>43585</v>
      </c>
      <c r="N151" s="92" t="s">
        <v>12774</v>
      </c>
      <c r="O151" s="92" t="s">
        <v>8628</v>
      </c>
      <c r="P151" s="92">
        <v>15238</v>
      </c>
      <c r="Q151" s="97"/>
      <c r="R151" s="93" t="s">
        <v>7984</v>
      </c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2"/>
    </row>
    <row r="152" spans="1:35" ht="13.15" customHeight="1" x14ac:dyDescent="0.25">
      <c r="A152" s="92" t="s">
        <v>8563</v>
      </c>
      <c r="B152" s="92" t="s">
        <v>8564</v>
      </c>
      <c r="C152" s="92" t="s">
        <v>7982</v>
      </c>
      <c r="D152" s="100">
        <v>0</v>
      </c>
      <c r="E152" s="101">
        <v>15000</v>
      </c>
      <c r="F152" s="100">
        <v>0</v>
      </c>
      <c r="G152" s="102">
        <v>15000</v>
      </c>
      <c r="H152" s="96" t="s">
        <v>8566</v>
      </c>
      <c r="I152" s="92" t="s">
        <v>8616</v>
      </c>
      <c r="J152" s="97"/>
      <c r="K152" s="93" t="s">
        <v>12775</v>
      </c>
      <c r="L152" s="93" t="s">
        <v>12776</v>
      </c>
      <c r="M152" s="98">
        <v>43585</v>
      </c>
      <c r="N152" s="92" t="s">
        <v>12777</v>
      </c>
      <c r="O152" s="92" t="s">
        <v>8628</v>
      </c>
      <c r="P152" s="92">
        <v>15238</v>
      </c>
      <c r="Q152" s="97"/>
      <c r="R152" s="93" t="s">
        <v>7984</v>
      </c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2"/>
    </row>
    <row r="153" spans="1:35" ht="13.15" customHeight="1" x14ac:dyDescent="0.25">
      <c r="A153" s="92" t="s">
        <v>8563</v>
      </c>
      <c r="B153" s="92" t="s">
        <v>8564</v>
      </c>
      <c r="C153" s="92" t="s">
        <v>7982</v>
      </c>
      <c r="D153" s="100">
        <v>0</v>
      </c>
      <c r="E153" s="101">
        <v>416942.28</v>
      </c>
      <c r="F153" s="100">
        <v>0</v>
      </c>
      <c r="G153" s="102">
        <v>416942.28</v>
      </c>
      <c r="H153" s="96" t="s">
        <v>8566</v>
      </c>
      <c r="I153" s="92" t="s">
        <v>8616</v>
      </c>
      <c r="J153" s="97"/>
      <c r="K153" s="93" t="s">
        <v>12778</v>
      </c>
      <c r="L153" s="93" t="s">
        <v>8160</v>
      </c>
      <c r="M153" s="98">
        <v>43585</v>
      </c>
      <c r="N153" s="92" t="s">
        <v>8706</v>
      </c>
      <c r="O153" s="92" t="s">
        <v>12779</v>
      </c>
      <c r="P153" s="92">
        <v>10458</v>
      </c>
      <c r="Q153" s="97"/>
      <c r="R153" s="93" t="s">
        <v>7984</v>
      </c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2"/>
    </row>
    <row r="154" spans="1:35" ht="13.15" customHeight="1" x14ac:dyDescent="0.25">
      <c r="A154" s="92" t="s">
        <v>8563</v>
      </c>
      <c r="B154" s="92" t="s">
        <v>8564</v>
      </c>
      <c r="C154" s="92" t="s">
        <v>7982</v>
      </c>
      <c r="D154" s="100">
        <v>0</v>
      </c>
      <c r="E154" s="101">
        <v>96500</v>
      </c>
      <c r="F154" s="100">
        <v>0</v>
      </c>
      <c r="G154" s="102">
        <v>96500</v>
      </c>
      <c r="H154" s="96" t="s">
        <v>8566</v>
      </c>
      <c r="I154" s="92" t="s">
        <v>8616</v>
      </c>
      <c r="J154" s="92" t="s">
        <v>10169</v>
      </c>
      <c r="K154" s="93" t="s">
        <v>12780</v>
      </c>
      <c r="L154" s="93" t="s">
        <v>12781</v>
      </c>
      <c r="M154" s="98">
        <v>43585</v>
      </c>
      <c r="N154" s="92" t="s">
        <v>12782</v>
      </c>
      <c r="O154" s="92" t="s">
        <v>12783</v>
      </c>
      <c r="P154" s="92">
        <v>13489</v>
      </c>
      <c r="Q154" s="97"/>
      <c r="R154" s="93" t="s">
        <v>7984</v>
      </c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2"/>
    </row>
    <row r="155" spans="1:35" ht="13.15" customHeight="1" x14ac:dyDescent="0.25">
      <c r="A155" s="92" t="s">
        <v>8563</v>
      </c>
      <c r="B155" s="92" t="s">
        <v>8564</v>
      </c>
      <c r="C155" s="92" t="s">
        <v>7982</v>
      </c>
      <c r="D155" s="100">
        <v>0</v>
      </c>
      <c r="E155" s="101">
        <v>1687819.05</v>
      </c>
      <c r="F155" s="100">
        <v>0</v>
      </c>
      <c r="G155" s="102">
        <v>1687819.05</v>
      </c>
      <c r="H155" s="96" t="s">
        <v>8566</v>
      </c>
      <c r="I155" s="92" t="s">
        <v>8616</v>
      </c>
      <c r="J155" s="97"/>
      <c r="K155" s="93" t="s">
        <v>12784</v>
      </c>
      <c r="L155" s="93" t="s">
        <v>12785</v>
      </c>
      <c r="M155" s="98">
        <v>43585</v>
      </c>
      <c r="N155" s="92" t="s">
        <v>12786</v>
      </c>
      <c r="O155" s="92" t="s">
        <v>12779</v>
      </c>
      <c r="P155" s="92">
        <v>10458</v>
      </c>
      <c r="Q155" s="97"/>
      <c r="R155" s="93" t="s">
        <v>7984</v>
      </c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2"/>
    </row>
    <row r="156" spans="1:35" ht="13.15" customHeight="1" x14ac:dyDescent="0.25">
      <c r="A156" s="92" t="s">
        <v>8563</v>
      </c>
      <c r="B156" s="92" t="s">
        <v>8564</v>
      </c>
      <c r="C156" s="92" t="s">
        <v>7982</v>
      </c>
      <c r="D156" s="100">
        <v>0</v>
      </c>
      <c r="E156" s="101">
        <v>1108889</v>
      </c>
      <c r="F156" s="100">
        <v>0</v>
      </c>
      <c r="G156" s="102">
        <v>1108889</v>
      </c>
      <c r="H156" s="96" t="s">
        <v>8566</v>
      </c>
      <c r="I156" s="92" t="s">
        <v>8616</v>
      </c>
      <c r="J156" s="92" t="s">
        <v>10169</v>
      </c>
      <c r="K156" s="93" t="s">
        <v>12787</v>
      </c>
      <c r="L156" s="93" t="s">
        <v>12788</v>
      </c>
      <c r="M156" s="98">
        <v>43585</v>
      </c>
      <c r="N156" s="92" t="s">
        <v>12789</v>
      </c>
      <c r="O156" s="92" t="s">
        <v>10116</v>
      </c>
      <c r="P156" s="92">
        <v>11253</v>
      </c>
      <c r="Q156" s="97"/>
      <c r="R156" s="93" t="s">
        <v>7984</v>
      </c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2"/>
    </row>
    <row r="157" spans="1:35" ht="13.15" customHeight="1" x14ac:dyDescent="0.25">
      <c r="A157" s="92" t="s">
        <v>8563</v>
      </c>
      <c r="B157" s="92" t="s">
        <v>8564</v>
      </c>
      <c r="C157" s="92" t="s">
        <v>7982</v>
      </c>
      <c r="D157" s="100">
        <v>0</v>
      </c>
      <c r="E157" s="101">
        <v>137280</v>
      </c>
      <c r="F157" s="100">
        <v>0</v>
      </c>
      <c r="G157" s="102">
        <v>137280</v>
      </c>
      <c r="H157" s="96" t="s">
        <v>8566</v>
      </c>
      <c r="I157" s="92" t="s">
        <v>8616</v>
      </c>
      <c r="J157" s="97"/>
      <c r="K157" s="93" t="s">
        <v>12790</v>
      </c>
      <c r="L157" s="93" t="s">
        <v>12791</v>
      </c>
      <c r="M157" s="98">
        <v>43585</v>
      </c>
      <c r="N157" s="92" t="s">
        <v>12792</v>
      </c>
      <c r="O157" s="92" t="s">
        <v>8713</v>
      </c>
      <c r="P157" s="92">
        <v>10285</v>
      </c>
      <c r="Q157" s="97"/>
      <c r="R157" s="93" t="s">
        <v>7984</v>
      </c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2"/>
    </row>
    <row r="158" spans="1:35" ht="13.15" customHeight="1" x14ac:dyDescent="0.25">
      <c r="A158" s="92" t="s">
        <v>8563</v>
      </c>
      <c r="B158" s="92" t="s">
        <v>8564</v>
      </c>
      <c r="C158" s="92" t="s">
        <v>7982</v>
      </c>
      <c r="D158" s="100">
        <v>0</v>
      </c>
      <c r="E158" s="101">
        <v>174959</v>
      </c>
      <c r="F158" s="100">
        <v>0</v>
      </c>
      <c r="G158" s="102">
        <v>174959</v>
      </c>
      <c r="H158" s="96" t="s">
        <v>8566</v>
      </c>
      <c r="I158" s="92" t="s">
        <v>8616</v>
      </c>
      <c r="J158" s="97"/>
      <c r="K158" s="93" t="s">
        <v>12793</v>
      </c>
      <c r="L158" s="93" t="s">
        <v>12794</v>
      </c>
      <c r="M158" s="98">
        <v>43585</v>
      </c>
      <c r="N158" s="92" t="s">
        <v>12795</v>
      </c>
      <c r="O158" s="92" t="s">
        <v>8713</v>
      </c>
      <c r="P158" s="92">
        <v>10285</v>
      </c>
      <c r="Q158" s="97"/>
      <c r="R158" s="93" t="s">
        <v>7984</v>
      </c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2"/>
    </row>
    <row r="159" spans="1:35" ht="13.15" customHeight="1" x14ac:dyDescent="0.25">
      <c r="A159" s="92" t="s">
        <v>8563</v>
      </c>
      <c r="B159" s="92" t="s">
        <v>8564</v>
      </c>
      <c r="C159" s="92" t="s">
        <v>7982</v>
      </c>
      <c r="D159" s="100">
        <v>0</v>
      </c>
      <c r="E159" s="101">
        <v>299355.8</v>
      </c>
      <c r="F159" s="100">
        <v>0</v>
      </c>
      <c r="G159" s="102">
        <v>299355.8</v>
      </c>
      <c r="H159" s="96" t="s">
        <v>8566</v>
      </c>
      <c r="I159" s="92" t="s">
        <v>8616</v>
      </c>
      <c r="J159" s="97"/>
      <c r="K159" s="93" t="s">
        <v>12796</v>
      </c>
      <c r="L159" s="93" t="s">
        <v>12797</v>
      </c>
      <c r="M159" s="98">
        <v>43585</v>
      </c>
      <c r="N159" s="92" t="s">
        <v>12798</v>
      </c>
      <c r="O159" s="92" t="s">
        <v>8713</v>
      </c>
      <c r="P159" s="92">
        <v>10285</v>
      </c>
      <c r="Q159" s="97"/>
      <c r="R159" s="93" t="s">
        <v>7984</v>
      </c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2"/>
    </row>
    <row r="160" spans="1:35" ht="13.15" customHeight="1" x14ac:dyDescent="0.25">
      <c r="A160" s="92" t="s">
        <v>8563</v>
      </c>
      <c r="B160" s="92" t="s">
        <v>8564</v>
      </c>
      <c r="C160" s="92" t="s">
        <v>7982</v>
      </c>
      <c r="D160" s="100">
        <v>290672.5</v>
      </c>
      <c r="E160" s="101">
        <v>0</v>
      </c>
      <c r="F160" s="107">
        <v>290672.5</v>
      </c>
      <c r="G160" s="107">
        <v>0</v>
      </c>
      <c r="H160" s="96" t="s">
        <v>8566</v>
      </c>
      <c r="I160" s="92" t="s">
        <v>8616</v>
      </c>
      <c r="J160" s="92" t="s">
        <v>8787</v>
      </c>
      <c r="K160" s="93" t="s">
        <v>12799</v>
      </c>
      <c r="L160" s="93" t="s">
        <v>7984</v>
      </c>
      <c r="M160" s="98">
        <v>43555</v>
      </c>
      <c r="N160" s="92" t="s">
        <v>12800</v>
      </c>
      <c r="O160" s="92" t="s">
        <v>9452</v>
      </c>
      <c r="P160" s="92">
        <v>13469</v>
      </c>
      <c r="Q160" s="93" t="s">
        <v>8791</v>
      </c>
      <c r="R160" s="93" t="s">
        <v>7984</v>
      </c>
      <c r="S160" s="97"/>
      <c r="T160" s="97"/>
      <c r="U160" s="97"/>
      <c r="V160" s="97"/>
      <c r="W160" s="97"/>
      <c r="X160" s="97"/>
      <c r="Y160" s="97"/>
      <c r="Z160" s="97"/>
      <c r="AA160" s="92" t="s">
        <v>12801</v>
      </c>
      <c r="AB160" s="97"/>
      <c r="AC160" s="97"/>
      <c r="AD160" s="97"/>
      <c r="AE160" s="97"/>
      <c r="AF160" s="97"/>
      <c r="AG160" s="97"/>
      <c r="AH160" s="97"/>
      <c r="AI160" s="92"/>
    </row>
    <row r="161" spans="1:35" ht="13.15" customHeight="1" x14ac:dyDescent="0.25">
      <c r="A161" s="92" t="s">
        <v>8563</v>
      </c>
      <c r="B161" s="92" t="s">
        <v>8564</v>
      </c>
      <c r="C161" s="92" t="s">
        <v>7982</v>
      </c>
      <c r="D161" s="100">
        <v>0</v>
      </c>
      <c r="E161" s="101">
        <v>290672.5</v>
      </c>
      <c r="F161" s="107">
        <v>0</v>
      </c>
      <c r="G161" s="107">
        <v>290672.5</v>
      </c>
      <c r="H161" s="96" t="s">
        <v>8566</v>
      </c>
      <c r="I161" s="92" t="s">
        <v>8616</v>
      </c>
      <c r="J161" s="92" t="s">
        <v>8787</v>
      </c>
      <c r="K161" s="93" t="s">
        <v>12799</v>
      </c>
      <c r="L161" s="93" t="s">
        <v>7984</v>
      </c>
      <c r="M161" s="98">
        <v>43555</v>
      </c>
      <c r="N161" s="92" t="s">
        <v>12800</v>
      </c>
      <c r="O161" s="92" t="s">
        <v>9452</v>
      </c>
      <c r="P161" s="92">
        <v>13469</v>
      </c>
      <c r="Q161" s="93" t="s">
        <v>8791</v>
      </c>
      <c r="R161" s="93" t="s">
        <v>7984</v>
      </c>
      <c r="S161" s="97"/>
      <c r="T161" s="97"/>
      <c r="U161" s="97"/>
      <c r="V161" s="97"/>
      <c r="W161" s="97"/>
      <c r="X161" s="97"/>
      <c r="Y161" s="97"/>
      <c r="Z161" s="97"/>
      <c r="AA161" s="92" t="s">
        <v>12801</v>
      </c>
      <c r="AB161" s="97"/>
      <c r="AC161" s="97"/>
      <c r="AD161" s="97"/>
      <c r="AE161" s="97"/>
      <c r="AF161" s="97"/>
      <c r="AG161" s="97"/>
      <c r="AH161" s="97"/>
      <c r="AI161" s="92"/>
    </row>
    <row r="162" spans="1:35" ht="13.15" customHeight="1" x14ac:dyDescent="0.25">
      <c r="A162" s="92" t="s">
        <v>8563</v>
      </c>
      <c r="B162" s="92" t="s">
        <v>8564</v>
      </c>
      <c r="C162" s="92" t="s">
        <v>7982</v>
      </c>
      <c r="D162" s="100">
        <v>5313</v>
      </c>
      <c r="E162" s="101">
        <v>0</v>
      </c>
      <c r="F162" s="102">
        <v>5313</v>
      </c>
      <c r="G162" s="100">
        <v>0</v>
      </c>
      <c r="H162" s="96" t="s">
        <v>8566</v>
      </c>
      <c r="I162" s="92" t="s">
        <v>8616</v>
      </c>
      <c r="J162" s="92" t="s">
        <v>8787</v>
      </c>
      <c r="K162" s="93" t="s">
        <v>12802</v>
      </c>
      <c r="L162" s="93" t="s">
        <v>7984</v>
      </c>
      <c r="M162" s="98">
        <v>43577</v>
      </c>
      <c r="N162" s="92" t="s">
        <v>12803</v>
      </c>
      <c r="O162" s="92" t="s">
        <v>9180</v>
      </c>
      <c r="P162" s="92">
        <v>16523</v>
      </c>
      <c r="Q162" s="93" t="s">
        <v>9070</v>
      </c>
      <c r="R162" s="93" t="s">
        <v>8915</v>
      </c>
      <c r="S162" s="97"/>
      <c r="T162" s="97"/>
      <c r="U162" s="97"/>
      <c r="V162" s="97"/>
      <c r="W162" s="97"/>
      <c r="X162" s="97"/>
      <c r="Y162" s="97"/>
      <c r="Z162" s="97"/>
      <c r="AA162" s="92" t="s">
        <v>12804</v>
      </c>
      <c r="AB162" s="97"/>
      <c r="AC162" s="97"/>
      <c r="AD162" s="97"/>
      <c r="AE162" s="97"/>
      <c r="AF162" s="97"/>
      <c r="AG162" s="97"/>
      <c r="AH162" s="97"/>
      <c r="AI162" s="92"/>
    </row>
    <row r="163" spans="1:35" ht="13.15" customHeight="1" x14ac:dyDescent="0.25">
      <c r="A163" s="92" t="s">
        <v>8563</v>
      </c>
      <c r="B163" s="92" t="s">
        <v>8564</v>
      </c>
      <c r="C163" s="92" t="s">
        <v>7982</v>
      </c>
      <c r="D163" s="100">
        <v>7075</v>
      </c>
      <c r="E163" s="101">
        <v>0</v>
      </c>
      <c r="F163" s="102">
        <v>7075</v>
      </c>
      <c r="G163" s="100">
        <v>0</v>
      </c>
      <c r="H163" s="96" t="s">
        <v>8566</v>
      </c>
      <c r="I163" s="92" t="s">
        <v>8616</v>
      </c>
      <c r="J163" s="92" t="s">
        <v>8787</v>
      </c>
      <c r="K163" s="93" t="s">
        <v>12805</v>
      </c>
      <c r="L163" s="93" t="s">
        <v>7984</v>
      </c>
      <c r="M163" s="98">
        <v>43579</v>
      </c>
      <c r="N163" s="92" t="s">
        <v>12806</v>
      </c>
      <c r="O163" s="92" t="s">
        <v>9532</v>
      </c>
      <c r="P163" s="92">
        <v>16875</v>
      </c>
      <c r="Q163" s="93" t="s">
        <v>8791</v>
      </c>
      <c r="R163" s="93" t="s">
        <v>7984</v>
      </c>
      <c r="S163" s="97"/>
      <c r="T163" s="97"/>
      <c r="U163" s="97"/>
      <c r="V163" s="97"/>
      <c r="W163" s="97"/>
      <c r="X163" s="97"/>
      <c r="Y163" s="97"/>
      <c r="Z163" s="97"/>
      <c r="AA163" s="92" t="s">
        <v>12807</v>
      </c>
      <c r="AB163" s="97"/>
      <c r="AC163" s="97"/>
      <c r="AD163" s="97"/>
      <c r="AE163" s="97"/>
      <c r="AF163" s="97"/>
      <c r="AG163" s="97"/>
      <c r="AH163" s="97"/>
      <c r="AI163" s="92"/>
    </row>
    <row r="164" spans="1:35" ht="13.15" customHeight="1" x14ac:dyDescent="0.25">
      <c r="A164" s="92" t="s">
        <v>8563</v>
      </c>
      <c r="B164" s="92" t="s">
        <v>8564</v>
      </c>
      <c r="C164" s="92" t="s">
        <v>7982</v>
      </c>
      <c r="D164" s="100">
        <v>10912</v>
      </c>
      <c r="E164" s="101">
        <v>0</v>
      </c>
      <c r="F164" s="102">
        <v>10912</v>
      </c>
      <c r="G164" s="100">
        <v>0</v>
      </c>
      <c r="H164" s="96" t="s">
        <v>8566</v>
      </c>
      <c r="I164" s="92" t="s">
        <v>8616</v>
      </c>
      <c r="J164" s="92" t="s">
        <v>8787</v>
      </c>
      <c r="K164" s="93" t="s">
        <v>12808</v>
      </c>
      <c r="L164" s="93" t="s">
        <v>7984</v>
      </c>
      <c r="M164" s="98">
        <v>43579</v>
      </c>
      <c r="N164" s="92" t="s">
        <v>12809</v>
      </c>
      <c r="O164" s="92" t="s">
        <v>9053</v>
      </c>
      <c r="P164" s="92">
        <v>15678</v>
      </c>
      <c r="Q164" s="93" t="s">
        <v>8791</v>
      </c>
      <c r="R164" s="93" t="s">
        <v>7984</v>
      </c>
      <c r="S164" s="97"/>
      <c r="T164" s="97"/>
      <c r="U164" s="97"/>
      <c r="V164" s="97"/>
      <c r="W164" s="97"/>
      <c r="X164" s="97"/>
      <c r="Y164" s="97"/>
      <c r="Z164" s="97"/>
      <c r="AA164" s="92" t="s">
        <v>12810</v>
      </c>
      <c r="AB164" s="97"/>
      <c r="AC164" s="97"/>
      <c r="AD164" s="97"/>
      <c r="AE164" s="97"/>
      <c r="AF164" s="97"/>
      <c r="AG164" s="97"/>
      <c r="AH164" s="97"/>
      <c r="AI164" s="92"/>
    </row>
    <row r="165" spans="1:35" ht="13.15" customHeight="1" x14ac:dyDescent="0.25">
      <c r="A165" s="92" t="s">
        <v>8563</v>
      </c>
      <c r="B165" s="92" t="s">
        <v>8564</v>
      </c>
      <c r="C165" s="92" t="s">
        <v>7982</v>
      </c>
      <c r="D165" s="100">
        <v>16371</v>
      </c>
      <c r="E165" s="101">
        <v>0</v>
      </c>
      <c r="F165" s="102">
        <v>16371</v>
      </c>
      <c r="G165" s="100">
        <v>0</v>
      </c>
      <c r="H165" s="96" t="s">
        <v>8566</v>
      </c>
      <c r="I165" s="92" t="s">
        <v>8616</v>
      </c>
      <c r="J165" s="92" t="s">
        <v>8787</v>
      </c>
      <c r="K165" s="93" t="s">
        <v>12811</v>
      </c>
      <c r="L165" s="93" t="s">
        <v>7984</v>
      </c>
      <c r="M165" s="98">
        <v>43579</v>
      </c>
      <c r="N165" s="92" t="s">
        <v>12812</v>
      </c>
      <c r="O165" s="92" t="s">
        <v>8940</v>
      </c>
      <c r="P165" s="92">
        <v>40011</v>
      </c>
      <c r="Q165" s="93" t="s">
        <v>8791</v>
      </c>
      <c r="R165" s="93" t="s">
        <v>7984</v>
      </c>
      <c r="S165" s="97"/>
      <c r="T165" s="97"/>
      <c r="U165" s="97"/>
      <c r="V165" s="97"/>
      <c r="W165" s="97"/>
      <c r="X165" s="97"/>
      <c r="Y165" s="97"/>
      <c r="Z165" s="97"/>
      <c r="AA165" s="92" t="s">
        <v>12813</v>
      </c>
      <c r="AB165" s="97"/>
      <c r="AC165" s="97"/>
      <c r="AD165" s="97"/>
      <c r="AE165" s="97"/>
      <c r="AF165" s="97"/>
      <c r="AG165" s="97"/>
      <c r="AH165" s="97"/>
      <c r="AI165" s="92"/>
    </row>
    <row r="166" spans="1:35" ht="13.15" customHeight="1" x14ac:dyDescent="0.25">
      <c r="A166" s="92" t="s">
        <v>8563</v>
      </c>
      <c r="B166" s="92" t="s">
        <v>8564</v>
      </c>
      <c r="C166" s="92" t="s">
        <v>7982</v>
      </c>
      <c r="D166" s="100">
        <v>33668</v>
      </c>
      <c r="E166" s="101">
        <v>0</v>
      </c>
      <c r="F166" s="102">
        <v>33668</v>
      </c>
      <c r="G166" s="100">
        <v>0</v>
      </c>
      <c r="H166" s="96" t="s">
        <v>8566</v>
      </c>
      <c r="I166" s="92" t="s">
        <v>8616</v>
      </c>
      <c r="J166" s="92" t="s">
        <v>8787</v>
      </c>
      <c r="K166" s="93" t="s">
        <v>8338</v>
      </c>
      <c r="L166" s="93" t="s">
        <v>7984</v>
      </c>
      <c r="M166" s="98">
        <v>43579</v>
      </c>
      <c r="N166" s="92" t="s">
        <v>12814</v>
      </c>
      <c r="O166" s="92" t="s">
        <v>8940</v>
      </c>
      <c r="P166" s="92">
        <v>40009</v>
      </c>
      <c r="Q166" s="93" t="s">
        <v>8791</v>
      </c>
      <c r="R166" s="93" t="s">
        <v>7984</v>
      </c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2"/>
    </row>
    <row r="167" spans="1:35" ht="13.15" customHeight="1" x14ac:dyDescent="0.25">
      <c r="A167" s="92" t="s">
        <v>8563</v>
      </c>
      <c r="B167" s="92" t="s">
        <v>8564</v>
      </c>
      <c r="C167" s="92" t="s">
        <v>7982</v>
      </c>
      <c r="D167" s="100">
        <v>79052</v>
      </c>
      <c r="E167" s="101">
        <v>0</v>
      </c>
      <c r="F167" s="102">
        <v>79052</v>
      </c>
      <c r="G167" s="100">
        <v>0</v>
      </c>
      <c r="H167" s="96" t="s">
        <v>8566</v>
      </c>
      <c r="I167" s="92" t="s">
        <v>8616</v>
      </c>
      <c r="J167" s="92" t="s">
        <v>8787</v>
      </c>
      <c r="K167" s="93" t="s">
        <v>12815</v>
      </c>
      <c r="L167" s="93" t="s">
        <v>7984</v>
      </c>
      <c r="M167" s="98">
        <v>43579</v>
      </c>
      <c r="N167" s="92" t="s">
        <v>12816</v>
      </c>
      <c r="O167" s="92" t="s">
        <v>9135</v>
      </c>
      <c r="P167" s="92">
        <v>15711</v>
      </c>
      <c r="Q167" s="93" t="s">
        <v>8791</v>
      </c>
      <c r="R167" s="93" t="s">
        <v>7984</v>
      </c>
      <c r="S167" s="97"/>
      <c r="T167" s="97"/>
      <c r="U167" s="97"/>
      <c r="V167" s="97"/>
      <c r="W167" s="97"/>
      <c r="X167" s="97"/>
      <c r="Y167" s="97"/>
      <c r="Z167" s="97"/>
      <c r="AA167" s="92" t="s">
        <v>12817</v>
      </c>
      <c r="AB167" s="97"/>
      <c r="AC167" s="97"/>
      <c r="AD167" s="97"/>
      <c r="AE167" s="97"/>
      <c r="AF167" s="97"/>
      <c r="AG167" s="97"/>
      <c r="AH167" s="97"/>
      <c r="AI167" s="92"/>
    </row>
    <row r="168" spans="1:35" ht="13.15" customHeight="1" x14ac:dyDescent="0.25">
      <c r="A168" s="92" t="s">
        <v>8563</v>
      </c>
      <c r="B168" s="92" t="s">
        <v>8564</v>
      </c>
      <c r="C168" s="92" t="s">
        <v>7982</v>
      </c>
      <c r="D168" s="100">
        <v>1450</v>
      </c>
      <c r="E168" s="101">
        <v>0</v>
      </c>
      <c r="F168" s="102">
        <v>1450</v>
      </c>
      <c r="G168" s="100">
        <v>0</v>
      </c>
      <c r="H168" s="96" t="s">
        <v>8566</v>
      </c>
      <c r="I168" s="92" t="s">
        <v>8616</v>
      </c>
      <c r="J168" s="92" t="s">
        <v>8787</v>
      </c>
      <c r="K168" s="93" t="s">
        <v>12818</v>
      </c>
      <c r="L168" s="93" t="s">
        <v>7984</v>
      </c>
      <c r="M168" s="98">
        <v>43583</v>
      </c>
      <c r="N168" s="92" t="s">
        <v>12819</v>
      </c>
      <c r="O168" s="92" t="s">
        <v>9586</v>
      </c>
      <c r="P168" s="92">
        <v>1450</v>
      </c>
      <c r="Q168" s="93" t="s">
        <v>8791</v>
      </c>
      <c r="R168" s="93" t="s">
        <v>7984</v>
      </c>
      <c r="S168" s="97"/>
      <c r="T168" s="97"/>
      <c r="U168" s="97"/>
      <c r="V168" s="97"/>
      <c r="W168" s="97"/>
      <c r="X168" s="97"/>
      <c r="Y168" s="97"/>
      <c r="Z168" s="97"/>
      <c r="AA168" s="92" t="s">
        <v>12820</v>
      </c>
      <c r="AB168" s="97"/>
      <c r="AC168" s="97"/>
      <c r="AD168" s="97"/>
      <c r="AE168" s="97"/>
      <c r="AF168" s="97"/>
      <c r="AG168" s="97"/>
      <c r="AH168" s="97"/>
      <c r="AI168" s="92"/>
    </row>
    <row r="169" spans="1:35" ht="13.15" customHeight="1" x14ac:dyDescent="0.25">
      <c r="A169" s="92" t="s">
        <v>8563</v>
      </c>
      <c r="B169" s="92" t="s">
        <v>8564</v>
      </c>
      <c r="C169" s="92" t="s">
        <v>7982</v>
      </c>
      <c r="D169" s="100">
        <v>3388.02</v>
      </c>
      <c r="E169" s="101">
        <v>0</v>
      </c>
      <c r="F169" s="102">
        <v>3388.02</v>
      </c>
      <c r="G169" s="100">
        <v>0</v>
      </c>
      <c r="H169" s="96" t="s">
        <v>8566</v>
      </c>
      <c r="I169" s="92" t="s">
        <v>8616</v>
      </c>
      <c r="J169" s="92" t="s">
        <v>8787</v>
      </c>
      <c r="K169" s="93" t="s">
        <v>12821</v>
      </c>
      <c r="L169" s="93" t="s">
        <v>7984</v>
      </c>
      <c r="M169" s="98">
        <v>43564</v>
      </c>
      <c r="N169" s="92" t="s">
        <v>12822</v>
      </c>
      <c r="O169" s="92" t="s">
        <v>8876</v>
      </c>
      <c r="P169" s="92">
        <v>16722</v>
      </c>
      <c r="Q169" s="93" t="s">
        <v>8791</v>
      </c>
      <c r="R169" s="93" t="s">
        <v>8906</v>
      </c>
      <c r="S169" s="97"/>
      <c r="T169" s="97"/>
      <c r="U169" s="97"/>
      <c r="V169" s="97"/>
      <c r="W169" s="97"/>
      <c r="X169" s="97"/>
      <c r="Y169" s="97"/>
      <c r="Z169" s="97"/>
      <c r="AA169" s="92" t="s">
        <v>12823</v>
      </c>
      <c r="AB169" s="97"/>
      <c r="AC169" s="97"/>
      <c r="AD169" s="97"/>
      <c r="AE169" s="97"/>
      <c r="AF169" s="97"/>
      <c r="AG169" s="97"/>
      <c r="AH169" s="97"/>
      <c r="AI169" s="92"/>
    </row>
    <row r="170" spans="1:35" ht="13.15" customHeight="1" x14ac:dyDescent="0.25">
      <c r="A170" s="92" t="s">
        <v>8563</v>
      </c>
      <c r="B170" s="92" t="s">
        <v>8564</v>
      </c>
      <c r="C170" s="92" t="s">
        <v>7982</v>
      </c>
      <c r="D170" s="100">
        <v>11790</v>
      </c>
      <c r="E170" s="101">
        <v>0</v>
      </c>
      <c r="F170" s="102">
        <v>11790</v>
      </c>
      <c r="G170" s="100">
        <v>0</v>
      </c>
      <c r="H170" s="96" t="s">
        <v>8566</v>
      </c>
      <c r="I170" s="92" t="s">
        <v>8616</v>
      </c>
      <c r="J170" s="92" t="s">
        <v>8787</v>
      </c>
      <c r="K170" s="93" t="s">
        <v>12818</v>
      </c>
      <c r="L170" s="93" t="s">
        <v>7984</v>
      </c>
      <c r="M170" s="98">
        <v>43583</v>
      </c>
      <c r="N170" s="92" t="s">
        <v>12824</v>
      </c>
      <c r="O170" s="92" t="s">
        <v>11010</v>
      </c>
      <c r="P170" s="92">
        <v>245009</v>
      </c>
      <c r="Q170" s="93" t="s">
        <v>8791</v>
      </c>
      <c r="R170" s="93" t="s">
        <v>7984</v>
      </c>
      <c r="S170" s="97"/>
      <c r="T170" s="97"/>
      <c r="U170" s="97"/>
      <c r="V170" s="97"/>
      <c r="W170" s="97"/>
      <c r="X170" s="97"/>
      <c r="Y170" s="97"/>
      <c r="Z170" s="97"/>
      <c r="AA170" s="92" t="s">
        <v>12820</v>
      </c>
      <c r="AB170" s="97"/>
      <c r="AC170" s="97"/>
      <c r="AD170" s="97"/>
      <c r="AE170" s="97"/>
      <c r="AF170" s="97"/>
      <c r="AG170" s="97"/>
      <c r="AH170" s="97"/>
      <c r="AI170" s="92"/>
    </row>
    <row r="171" spans="1:35" ht="13.15" customHeight="1" x14ac:dyDescent="0.25">
      <c r="A171" s="92" t="s">
        <v>8563</v>
      </c>
      <c r="B171" s="92" t="s">
        <v>8564</v>
      </c>
      <c r="C171" s="92" t="s">
        <v>7982</v>
      </c>
      <c r="D171" s="100">
        <v>1988062.63</v>
      </c>
      <c r="E171" s="101">
        <v>0</v>
      </c>
      <c r="F171" s="102">
        <v>1988062.63</v>
      </c>
      <c r="G171" s="100">
        <v>0</v>
      </c>
      <c r="H171" s="96" t="s">
        <v>8566</v>
      </c>
      <c r="I171" s="92" t="s">
        <v>8616</v>
      </c>
      <c r="J171" s="92" t="s">
        <v>8787</v>
      </c>
      <c r="K171" s="93" t="s">
        <v>12825</v>
      </c>
      <c r="L171" s="93" t="s">
        <v>7984</v>
      </c>
      <c r="M171" s="98">
        <v>43585</v>
      </c>
      <c r="N171" s="92" t="s">
        <v>12826</v>
      </c>
      <c r="O171" s="92" t="s">
        <v>8964</v>
      </c>
      <c r="P171" s="92">
        <v>15705</v>
      </c>
      <c r="Q171" s="93" t="s">
        <v>8791</v>
      </c>
      <c r="R171" s="93" t="s">
        <v>7984</v>
      </c>
      <c r="S171" s="97"/>
      <c r="T171" s="97"/>
      <c r="U171" s="97"/>
      <c r="V171" s="97"/>
      <c r="W171" s="97"/>
      <c r="X171" s="97"/>
      <c r="Y171" s="97"/>
      <c r="Z171" s="97"/>
      <c r="AA171" s="92" t="s">
        <v>12827</v>
      </c>
      <c r="AB171" s="97"/>
      <c r="AC171" s="97"/>
      <c r="AD171" s="97"/>
      <c r="AE171" s="97"/>
      <c r="AF171" s="97"/>
      <c r="AG171" s="97"/>
      <c r="AH171" s="97"/>
      <c r="AI171" s="92"/>
    </row>
    <row r="172" spans="1:35" ht="13.15" customHeight="1" x14ac:dyDescent="0.25">
      <c r="A172" s="92" t="s">
        <v>8563</v>
      </c>
      <c r="B172" s="92" t="s">
        <v>8564</v>
      </c>
      <c r="C172" s="92" t="s">
        <v>7982</v>
      </c>
      <c r="D172" s="100">
        <v>162</v>
      </c>
      <c r="E172" s="101">
        <v>0</v>
      </c>
      <c r="F172" s="102">
        <v>162</v>
      </c>
      <c r="G172" s="100">
        <v>0</v>
      </c>
      <c r="H172" s="96" t="s">
        <v>8566</v>
      </c>
      <c r="I172" s="92" t="s">
        <v>8616</v>
      </c>
      <c r="J172" s="92" t="s">
        <v>8787</v>
      </c>
      <c r="K172" s="93" t="s">
        <v>12828</v>
      </c>
      <c r="L172" s="93" t="s">
        <v>7984</v>
      </c>
      <c r="M172" s="98">
        <v>43563</v>
      </c>
      <c r="N172" s="92" t="s">
        <v>12829</v>
      </c>
      <c r="O172" s="92" t="s">
        <v>9438</v>
      </c>
      <c r="P172" s="92">
        <v>1278</v>
      </c>
      <c r="Q172" s="93" t="s">
        <v>8791</v>
      </c>
      <c r="R172" s="93" t="s">
        <v>7984</v>
      </c>
      <c r="S172" s="97"/>
      <c r="T172" s="97"/>
      <c r="U172" s="97"/>
      <c r="V172" s="97"/>
      <c r="W172" s="97"/>
      <c r="X172" s="97"/>
      <c r="Y172" s="97"/>
      <c r="Z172" s="97"/>
      <c r="AA172" s="92" t="s">
        <v>12830</v>
      </c>
      <c r="AB172" s="97"/>
      <c r="AC172" s="97"/>
      <c r="AD172" s="97"/>
      <c r="AE172" s="97"/>
      <c r="AF172" s="97"/>
      <c r="AG172" s="97"/>
      <c r="AH172" s="97"/>
      <c r="AI172" s="92"/>
    </row>
    <row r="173" spans="1:35" ht="13.15" customHeight="1" x14ac:dyDescent="0.25">
      <c r="A173" s="92" t="s">
        <v>8563</v>
      </c>
      <c r="B173" s="92" t="s">
        <v>8564</v>
      </c>
      <c r="C173" s="92" t="s">
        <v>7982</v>
      </c>
      <c r="D173" s="100">
        <v>452.5</v>
      </c>
      <c r="E173" s="101">
        <v>0</v>
      </c>
      <c r="F173" s="102">
        <v>452.5</v>
      </c>
      <c r="G173" s="100">
        <v>0</v>
      </c>
      <c r="H173" s="96" t="s">
        <v>8566</v>
      </c>
      <c r="I173" s="92" t="s">
        <v>8616</v>
      </c>
      <c r="J173" s="92" t="s">
        <v>8787</v>
      </c>
      <c r="K173" s="93" t="s">
        <v>12831</v>
      </c>
      <c r="L173" s="93" t="s">
        <v>7984</v>
      </c>
      <c r="M173" s="98">
        <v>43563</v>
      </c>
      <c r="N173" s="92" t="s">
        <v>12832</v>
      </c>
      <c r="O173" s="92" t="s">
        <v>9438</v>
      </c>
      <c r="P173" s="92">
        <v>1278</v>
      </c>
      <c r="Q173" s="93" t="s">
        <v>8791</v>
      </c>
      <c r="R173" s="93" t="s">
        <v>7984</v>
      </c>
      <c r="S173" s="97"/>
      <c r="T173" s="97"/>
      <c r="U173" s="97"/>
      <c r="V173" s="97"/>
      <c r="W173" s="97"/>
      <c r="X173" s="97"/>
      <c r="Y173" s="97"/>
      <c r="Z173" s="97"/>
      <c r="AA173" s="92" t="s">
        <v>12833</v>
      </c>
      <c r="AB173" s="97"/>
      <c r="AC173" s="97"/>
      <c r="AD173" s="97"/>
      <c r="AE173" s="97"/>
      <c r="AF173" s="97"/>
      <c r="AG173" s="97"/>
      <c r="AH173" s="97"/>
      <c r="AI173" s="92"/>
    </row>
    <row r="174" spans="1:35" ht="13.15" customHeight="1" x14ac:dyDescent="0.25">
      <c r="A174" s="92" t="s">
        <v>8563</v>
      </c>
      <c r="B174" s="92" t="s">
        <v>8564</v>
      </c>
      <c r="C174" s="92" t="s">
        <v>7982</v>
      </c>
      <c r="D174" s="100">
        <v>486</v>
      </c>
      <c r="E174" s="101">
        <v>0</v>
      </c>
      <c r="F174" s="102">
        <v>486</v>
      </c>
      <c r="G174" s="100">
        <v>0</v>
      </c>
      <c r="H174" s="96" t="s">
        <v>8566</v>
      </c>
      <c r="I174" s="92" t="s">
        <v>8616</v>
      </c>
      <c r="J174" s="92" t="s">
        <v>8787</v>
      </c>
      <c r="K174" s="93" t="s">
        <v>12834</v>
      </c>
      <c r="L174" s="93" t="s">
        <v>7984</v>
      </c>
      <c r="M174" s="98">
        <v>43563</v>
      </c>
      <c r="N174" s="92" t="s">
        <v>12835</v>
      </c>
      <c r="O174" s="92" t="s">
        <v>9438</v>
      </c>
      <c r="P174" s="92">
        <v>1278</v>
      </c>
      <c r="Q174" s="93" t="s">
        <v>8791</v>
      </c>
      <c r="R174" s="93" t="s">
        <v>7984</v>
      </c>
      <c r="S174" s="97"/>
      <c r="T174" s="97"/>
      <c r="U174" s="97"/>
      <c r="V174" s="97"/>
      <c r="W174" s="97"/>
      <c r="X174" s="97"/>
      <c r="Y174" s="97"/>
      <c r="Z174" s="97"/>
      <c r="AA174" s="92" t="s">
        <v>12836</v>
      </c>
      <c r="AB174" s="97"/>
      <c r="AC174" s="97"/>
      <c r="AD174" s="97"/>
      <c r="AE174" s="97"/>
      <c r="AF174" s="97"/>
      <c r="AG174" s="97"/>
      <c r="AH174" s="97"/>
      <c r="AI174" s="92"/>
    </row>
    <row r="175" spans="1:35" ht="13.15" customHeight="1" x14ac:dyDescent="0.25">
      <c r="A175" s="92" t="s">
        <v>8563</v>
      </c>
      <c r="B175" s="92" t="s">
        <v>8564</v>
      </c>
      <c r="C175" s="92" t="s">
        <v>7982</v>
      </c>
      <c r="D175" s="100">
        <v>572</v>
      </c>
      <c r="E175" s="101">
        <v>0</v>
      </c>
      <c r="F175" s="102">
        <v>572</v>
      </c>
      <c r="G175" s="100">
        <v>0</v>
      </c>
      <c r="H175" s="96" t="s">
        <v>8566</v>
      </c>
      <c r="I175" s="92" t="s">
        <v>8616</v>
      </c>
      <c r="J175" s="92" t="s">
        <v>8787</v>
      </c>
      <c r="K175" s="93" t="s">
        <v>12837</v>
      </c>
      <c r="L175" s="93" t="s">
        <v>7984</v>
      </c>
      <c r="M175" s="98">
        <v>43563</v>
      </c>
      <c r="N175" s="92" t="s">
        <v>12838</v>
      </c>
      <c r="O175" s="92" t="s">
        <v>9438</v>
      </c>
      <c r="P175" s="92">
        <v>1278</v>
      </c>
      <c r="Q175" s="93" t="s">
        <v>8791</v>
      </c>
      <c r="R175" s="93" t="s">
        <v>7984</v>
      </c>
      <c r="S175" s="97"/>
      <c r="T175" s="97"/>
      <c r="U175" s="97"/>
      <c r="V175" s="97"/>
      <c r="W175" s="97"/>
      <c r="X175" s="97"/>
      <c r="Y175" s="97"/>
      <c r="Z175" s="97"/>
      <c r="AA175" s="92" t="s">
        <v>12839</v>
      </c>
      <c r="AB175" s="97"/>
      <c r="AC175" s="97"/>
      <c r="AD175" s="97"/>
      <c r="AE175" s="97"/>
      <c r="AF175" s="97"/>
      <c r="AG175" s="97"/>
      <c r="AH175" s="97"/>
      <c r="AI175" s="92"/>
    </row>
    <row r="176" spans="1:35" ht="13.15" customHeight="1" x14ac:dyDescent="0.25">
      <c r="A176" s="92" t="s">
        <v>8563</v>
      </c>
      <c r="B176" s="92" t="s">
        <v>8564</v>
      </c>
      <c r="C176" s="92" t="s">
        <v>7982</v>
      </c>
      <c r="D176" s="100">
        <v>810</v>
      </c>
      <c r="E176" s="101">
        <v>0</v>
      </c>
      <c r="F176" s="102">
        <v>810</v>
      </c>
      <c r="G176" s="100">
        <v>0</v>
      </c>
      <c r="H176" s="96" t="s">
        <v>8566</v>
      </c>
      <c r="I176" s="92" t="s">
        <v>8616</v>
      </c>
      <c r="J176" s="92" t="s">
        <v>8787</v>
      </c>
      <c r="K176" s="93" t="s">
        <v>12840</v>
      </c>
      <c r="L176" s="93" t="s">
        <v>7984</v>
      </c>
      <c r="M176" s="98">
        <v>43563</v>
      </c>
      <c r="N176" s="92" t="s">
        <v>12841</v>
      </c>
      <c r="O176" s="92" t="s">
        <v>9438</v>
      </c>
      <c r="P176" s="92">
        <v>1278</v>
      </c>
      <c r="Q176" s="93" t="s">
        <v>8791</v>
      </c>
      <c r="R176" s="93" t="s">
        <v>7984</v>
      </c>
      <c r="S176" s="97"/>
      <c r="T176" s="97"/>
      <c r="U176" s="97"/>
      <c r="V176" s="97"/>
      <c r="W176" s="97"/>
      <c r="X176" s="97"/>
      <c r="Y176" s="97"/>
      <c r="Z176" s="97"/>
      <c r="AA176" s="92" t="s">
        <v>12842</v>
      </c>
      <c r="AB176" s="97"/>
      <c r="AC176" s="97"/>
      <c r="AD176" s="97"/>
      <c r="AE176" s="97"/>
      <c r="AF176" s="97"/>
      <c r="AG176" s="97"/>
      <c r="AH176" s="97"/>
      <c r="AI176" s="92"/>
    </row>
    <row r="177" spans="1:35" ht="13.15" customHeight="1" x14ac:dyDescent="0.25">
      <c r="A177" s="92" t="s">
        <v>8563</v>
      </c>
      <c r="B177" s="92" t="s">
        <v>8564</v>
      </c>
      <c r="C177" s="92" t="s">
        <v>7982</v>
      </c>
      <c r="D177" s="100">
        <v>810</v>
      </c>
      <c r="E177" s="101">
        <v>0</v>
      </c>
      <c r="F177" s="102">
        <v>810</v>
      </c>
      <c r="G177" s="100">
        <v>0</v>
      </c>
      <c r="H177" s="96" t="s">
        <v>8566</v>
      </c>
      <c r="I177" s="92" t="s">
        <v>8616</v>
      </c>
      <c r="J177" s="92" t="s">
        <v>8787</v>
      </c>
      <c r="K177" s="93" t="s">
        <v>12843</v>
      </c>
      <c r="L177" s="93" t="s">
        <v>7984</v>
      </c>
      <c r="M177" s="98">
        <v>43563</v>
      </c>
      <c r="N177" s="92" t="s">
        <v>12844</v>
      </c>
      <c r="O177" s="92" t="s">
        <v>9438</v>
      </c>
      <c r="P177" s="92">
        <v>1278</v>
      </c>
      <c r="Q177" s="93" t="s">
        <v>8791</v>
      </c>
      <c r="R177" s="93" t="s">
        <v>7984</v>
      </c>
      <c r="S177" s="97"/>
      <c r="T177" s="97"/>
      <c r="U177" s="97"/>
      <c r="V177" s="97"/>
      <c r="W177" s="97"/>
      <c r="X177" s="97"/>
      <c r="Y177" s="97"/>
      <c r="Z177" s="97"/>
      <c r="AA177" s="92" t="s">
        <v>12845</v>
      </c>
      <c r="AB177" s="97"/>
      <c r="AC177" s="97"/>
      <c r="AD177" s="97"/>
      <c r="AE177" s="97"/>
      <c r="AF177" s="97"/>
      <c r="AG177" s="97"/>
      <c r="AH177" s="97"/>
      <c r="AI177" s="92"/>
    </row>
    <row r="178" spans="1:35" ht="13.15" customHeight="1" x14ac:dyDescent="0.25">
      <c r="A178" s="92" t="s">
        <v>8563</v>
      </c>
      <c r="B178" s="92" t="s">
        <v>8564</v>
      </c>
      <c r="C178" s="92" t="s">
        <v>7982</v>
      </c>
      <c r="D178" s="100">
        <v>1420</v>
      </c>
      <c r="E178" s="101">
        <v>0</v>
      </c>
      <c r="F178" s="102">
        <v>1420</v>
      </c>
      <c r="G178" s="100">
        <v>0</v>
      </c>
      <c r="H178" s="96" t="s">
        <v>8566</v>
      </c>
      <c r="I178" s="92" t="s">
        <v>8616</v>
      </c>
      <c r="J178" s="92" t="s">
        <v>8787</v>
      </c>
      <c r="K178" s="93" t="s">
        <v>12846</v>
      </c>
      <c r="L178" s="93" t="s">
        <v>7984</v>
      </c>
      <c r="M178" s="98">
        <v>43563</v>
      </c>
      <c r="N178" s="92" t="s">
        <v>12847</v>
      </c>
      <c r="O178" s="92" t="s">
        <v>9438</v>
      </c>
      <c r="P178" s="92">
        <v>1278</v>
      </c>
      <c r="Q178" s="93" t="s">
        <v>8791</v>
      </c>
      <c r="R178" s="93" t="s">
        <v>7984</v>
      </c>
      <c r="S178" s="97"/>
      <c r="T178" s="97"/>
      <c r="U178" s="97"/>
      <c r="V178" s="97"/>
      <c r="W178" s="97"/>
      <c r="X178" s="97"/>
      <c r="Y178" s="97"/>
      <c r="Z178" s="97"/>
      <c r="AA178" s="92" t="s">
        <v>12848</v>
      </c>
      <c r="AB178" s="97"/>
      <c r="AC178" s="97"/>
      <c r="AD178" s="97"/>
      <c r="AE178" s="97"/>
      <c r="AF178" s="97"/>
      <c r="AG178" s="97"/>
      <c r="AH178" s="97"/>
      <c r="AI178" s="92"/>
    </row>
    <row r="179" spans="1:35" ht="13.15" customHeight="1" x14ac:dyDescent="0.25">
      <c r="A179" s="92" t="s">
        <v>8563</v>
      </c>
      <c r="B179" s="92" t="s">
        <v>8564</v>
      </c>
      <c r="C179" s="92" t="s">
        <v>7982</v>
      </c>
      <c r="D179" s="100">
        <v>58400.35</v>
      </c>
      <c r="E179" s="101">
        <v>0</v>
      </c>
      <c r="F179" s="102">
        <v>58400.35</v>
      </c>
      <c r="G179" s="100">
        <v>0</v>
      </c>
      <c r="H179" s="96" t="s">
        <v>8566</v>
      </c>
      <c r="I179" s="92" t="s">
        <v>8616</v>
      </c>
      <c r="J179" s="92" t="s">
        <v>8787</v>
      </c>
      <c r="K179" s="93" t="s">
        <v>12849</v>
      </c>
      <c r="L179" s="93" t="s">
        <v>7984</v>
      </c>
      <c r="M179" s="98">
        <v>43564</v>
      </c>
      <c r="N179" s="92" t="s">
        <v>12850</v>
      </c>
      <c r="O179" s="92" t="s">
        <v>8901</v>
      </c>
      <c r="P179" s="92">
        <v>10296</v>
      </c>
      <c r="Q179" s="93" t="s">
        <v>8791</v>
      </c>
      <c r="R179" s="93" t="s">
        <v>7984</v>
      </c>
      <c r="S179" s="97"/>
      <c r="T179" s="97"/>
      <c r="U179" s="97"/>
      <c r="V179" s="97"/>
      <c r="W179" s="97"/>
      <c r="X179" s="97"/>
      <c r="Y179" s="97"/>
      <c r="Z179" s="97"/>
      <c r="AA179" s="92" t="s">
        <v>12851</v>
      </c>
      <c r="AB179" s="97"/>
      <c r="AC179" s="97"/>
      <c r="AD179" s="97"/>
      <c r="AE179" s="97"/>
      <c r="AF179" s="97"/>
      <c r="AG179" s="97"/>
      <c r="AH179" s="97"/>
      <c r="AI179" s="92"/>
    </row>
    <row r="180" spans="1:35" ht="13.15" customHeight="1" x14ac:dyDescent="0.25">
      <c r="A180" s="92" t="s">
        <v>8563</v>
      </c>
      <c r="B180" s="92" t="s">
        <v>8564</v>
      </c>
      <c r="C180" s="92" t="s">
        <v>7982</v>
      </c>
      <c r="D180" s="100">
        <v>62807.05</v>
      </c>
      <c r="E180" s="101">
        <v>0</v>
      </c>
      <c r="F180" s="102">
        <v>62807.05</v>
      </c>
      <c r="G180" s="100">
        <v>0</v>
      </c>
      <c r="H180" s="96" t="s">
        <v>8566</v>
      </c>
      <c r="I180" s="92" t="s">
        <v>8616</v>
      </c>
      <c r="J180" s="92" t="s">
        <v>8787</v>
      </c>
      <c r="K180" s="93" t="s">
        <v>12852</v>
      </c>
      <c r="L180" s="93" t="s">
        <v>7984</v>
      </c>
      <c r="M180" s="98">
        <v>43559</v>
      </c>
      <c r="N180" s="92" t="s">
        <v>12853</v>
      </c>
      <c r="O180" s="92" t="s">
        <v>8972</v>
      </c>
      <c r="P180" s="92">
        <v>15593</v>
      </c>
      <c r="Q180" s="93" t="s">
        <v>8791</v>
      </c>
      <c r="R180" s="93" t="s">
        <v>7984</v>
      </c>
      <c r="S180" s="97"/>
      <c r="T180" s="97"/>
      <c r="U180" s="97"/>
      <c r="V180" s="97"/>
      <c r="W180" s="97"/>
      <c r="X180" s="97"/>
      <c r="Y180" s="97"/>
      <c r="Z180" s="97"/>
      <c r="AA180" s="92" t="s">
        <v>12854</v>
      </c>
      <c r="AB180" s="97"/>
      <c r="AC180" s="97"/>
      <c r="AD180" s="97"/>
      <c r="AE180" s="97"/>
      <c r="AF180" s="97"/>
      <c r="AG180" s="97"/>
      <c r="AH180" s="97"/>
      <c r="AI180" s="92"/>
    </row>
    <row r="181" spans="1:35" ht="13.15" customHeight="1" x14ac:dyDescent="0.25">
      <c r="A181" s="92" t="s">
        <v>8563</v>
      </c>
      <c r="B181" s="92" t="s">
        <v>8564</v>
      </c>
      <c r="C181" s="92" t="s">
        <v>7982</v>
      </c>
      <c r="D181" s="100">
        <v>71224</v>
      </c>
      <c r="E181" s="101">
        <v>0</v>
      </c>
      <c r="F181" s="102">
        <v>71224</v>
      </c>
      <c r="G181" s="100">
        <v>0</v>
      </c>
      <c r="H181" s="96" t="s">
        <v>8566</v>
      </c>
      <c r="I181" s="92" t="s">
        <v>8616</v>
      </c>
      <c r="J181" s="92" t="s">
        <v>8787</v>
      </c>
      <c r="K181" s="93" t="s">
        <v>12855</v>
      </c>
      <c r="L181" s="93" t="s">
        <v>7984</v>
      </c>
      <c r="M181" s="98">
        <v>43564</v>
      </c>
      <c r="N181" s="92" t="s">
        <v>12856</v>
      </c>
      <c r="O181" s="92" t="s">
        <v>9135</v>
      </c>
      <c r="P181" s="92">
        <v>15711</v>
      </c>
      <c r="Q181" s="93" t="s">
        <v>8791</v>
      </c>
      <c r="R181" s="93" t="s">
        <v>7984</v>
      </c>
      <c r="S181" s="97"/>
      <c r="T181" s="97"/>
      <c r="U181" s="97"/>
      <c r="V181" s="97"/>
      <c r="W181" s="97"/>
      <c r="X181" s="97"/>
      <c r="Y181" s="97"/>
      <c r="Z181" s="97"/>
      <c r="AA181" s="92" t="s">
        <v>12857</v>
      </c>
      <c r="AB181" s="97"/>
      <c r="AC181" s="97"/>
      <c r="AD181" s="97"/>
      <c r="AE181" s="97"/>
      <c r="AF181" s="97"/>
      <c r="AG181" s="97"/>
      <c r="AH181" s="97"/>
      <c r="AI181" s="92"/>
    </row>
    <row r="182" spans="1:35" ht="13.15" customHeight="1" x14ac:dyDescent="0.25">
      <c r="A182" s="92" t="s">
        <v>8563</v>
      </c>
      <c r="B182" s="92" t="s">
        <v>8564</v>
      </c>
      <c r="C182" s="92" t="s">
        <v>7982</v>
      </c>
      <c r="D182" s="100">
        <v>76675.17</v>
      </c>
      <c r="E182" s="101">
        <v>0</v>
      </c>
      <c r="F182" s="102">
        <v>76675.17</v>
      </c>
      <c r="G182" s="100">
        <v>0</v>
      </c>
      <c r="H182" s="96" t="s">
        <v>8566</v>
      </c>
      <c r="I182" s="92" t="s">
        <v>8616</v>
      </c>
      <c r="J182" s="92" t="s">
        <v>8787</v>
      </c>
      <c r="K182" s="93" t="s">
        <v>12858</v>
      </c>
      <c r="L182" s="93" t="s">
        <v>7984</v>
      </c>
      <c r="M182" s="98">
        <v>43565</v>
      </c>
      <c r="N182" s="92" t="s">
        <v>12859</v>
      </c>
      <c r="O182" s="92" t="s">
        <v>9747</v>
      </c>
      <c r="P182" s="92">
        <v>17320</v>
      </c>
      <c r="Q182" s="93" t="s">
        <v>8791</v>
      </c>
      <c r="R182" s="93" t="s">
        <v>7984</v>
      </c>
      <c r="S182" s="97"/>
      <c r="T182" s="97"/>
      <c r="U182" s="97"/>
      <c r="V182" s="97"/>
      <c r="W182" s="97"/>
      <c r="X182" s="97"/>
      <c r="Y182" s="97"/>
      <c r="Z182" s="97"/>
      <c r="AA182" s="92" t="s">
        <v>12860</v>
      </c>
      <c r="AB182" s="97"/>
      <c r="AC182" s="97"/>
      <c r="AD182" s="97"/>
      <c r="AE182" s="97"/>
      <c r="AF182" s="97"/>
      <c r="AG182" s="97"/>
      <c r="AH182" s="97"/>
      <c r="AI182" s="92"/>
    </row>
    <row r="183" spans="1:35" ht="13.15" customHeight="1" x14ac:dyDescent="0.25">
      <c r="A183" s="92" t="s">
        <v>8563</v>
      </c>
      <c r="B183" s="92" t="s">
        <v>8564</v>
      </c>
      <c r="C183" s="92" t="s">
        <v>7982</v>
      </c>
      <c r="D183" s="100">
        <v>245035.56</v>
      </c>
      <c r="E183" s="101">
        <v>0</v>
      </c>
      <c r="F183" s="102">
        <v>245035.56</v>
      </c>
      <c r="G183" s="100">
        <v>0</v>
      </c>
      <c r="H183" s="96" t="s">
        <v>8566</v>
      </c>
      <c r="I183" s="92" t="s">
        <v>8616</v>
      </c>
      <c r="J183" s="92" t="s">
        <v>8787</v>
      </c>
      <c r="K183" s="93" t="s">
        <v>12858</v>
      </c>
      <c r="L183" s="93" t="s">
        <v>7984</v>
      </c>
      <c r="M183" s="98">
        <v>43565</v>
      </c>
      <c r="N183" s="92" t="s">
        <v>12861</v>
      </c>
      <c r="O183" s="92" t="s">
        <v>9057</v>
      </c>
      <c r="P183" s="92">
        <v>1042</v>
      </c>
      <c r="Q183" s="93" t="s">
        <v>8791</v>
      </c>
      <c r="R183" s="93" t="s">
        <v>7984</v>
      </c>
      <c r="S183" s="97"/>
      <c r="T183" s="97"/>
      <c r="U183" s="97"/>
      <c r="V183" s="97"/>
      <c r="W183" s="97"/>
      <c r="X183" s="97"/>
      <c r="Y183" s="97"/>
      <c r="Z183" s="97"/>
      <c r="AA183" s="92" t="s">
        <v>12860</v>
      </c>
      <c r="AB183" s="97"/>
      <c r="AC183" s="97"/>
      <c r="AD183" s="97"/>
      <c r="AE183" s="97"/>
      <c r="AF183" s="97"/>
      <c r="AG183" s="97"/>
      <c r="AH183" s="97"/>
      <c r="AI183" s="92"/>
    </row>
    <row r="184" spans="1:35" ht="13.15" customHeight="1" x14ac:dyDescent="0.25">
      <c r="A184" s="92" t="s">
        <v>8563</v>
      </c>
      <c r="B184" s="92" t="s">
        <v>8564</v>
      </c>
      <c r="C184" s="92" t="s">
        <v>7982</v>
      </c>
      <c r="D184" s="100">
        <v>846</v>
      </c>
      <c r="E184" s="101">
        <v>0</v>
      </c>
      <c r="F184" s="102">
        <v>846</v>
      </c>
      <c r="G184" s="100">
        <v>0</v>
      </c>
      <c r="H184" s="96" t="s">
        <v>8566</v>
      </c>
      <c r="I184" s="92" t="s">
        <v>8616</v>
      </c>
      <c r="J184" s="92" t="s">
        <v>8787</v>
      </c>
      <c r="K184" s="93" t="s">
        <v>12862</v>
      </c>
      <c r="L184" s="93" t="s">
        <v>7984</v>
      </c>
      <c r="M184" s="98">
        <v>43565</v>
      </c>
      <c r="N184" s="92" t="s">
        <v>12863</v>
      </c>
      <c r="O184" s="92" t="s">
        <v>12864</v>
      </c>
      <c r="P184" s="92">
        <v>1532</v>
      </c>
      <c r="Q184" s="93" t="s">
        <v>8791</v>
      </c>
      <c r="R184" s="93" t="s">
        <v>7984</v>
      </c>
      <c r="S184" s="97"/>
      <c r="T184" s="97"/>
      <c r="U184" s="97"/>
      <c r="V184" s="97"/>
      <c r="W184" s="97"/>
      <c r="X184" s="97"/>
      <c r="Y184" s="97"/>
      <c r="Z184" s="97"/>
      <c r="AA184" s="92" t="s">
        <v>12865</v>
      </c>
      <c r="AB184" s="97"/>
      <c r="AC184" s="97"/>
      <c r="AD184" s="97"/>
      <c r="AE184" s="97"/>
      <c r="AF184" s="97"/>
      <c r="AG184" s="97"/>
      <c r="AH184" s="97"/>
      <c r="AI184" s="92"/>
    </row>
    <row r="185" spans="1:35" ht="13.15" customHeight="1" x14ac:dyDescent="0.25">
      <c r="A185" s="92" t="s">
        <v>8563</v>
      </c>
      <c r="B185" s="92" t="s">
        <v>8564</v>
      </c>
      <c r="C185" s="92" t="s">
        <v>7982</v>
      </c>
      <c r="D185" s="100">
        <v>3039</v>
      </c>
      <c r="E185" s="101">
        <v>0</v>
      </c>
      <c r="F185" s="102">
        <v>3039</v>
      </c>
      <c r="G185" s="100">
        <v>0</v>
      </c>
      <c r="H185" s="96" t="s">
        <v>8566</v>
      </c>
      <c r="I185" s="92" t="s">
        <v>8616</v>
      </c>
      <c r="J185" s="92" t="s">
        <v>8787</v>
      </c>
      <c r="K185" s="93" t="s">
        <v>12866</v>
      </c>
      <c r="L185" s="93" t="s">
        <v>7984</v>
      </c>
      <c r="M185" s="98">
        <v>43565</v>
      </c>
      <c r="N185" s="92" t="s">
        <v>12867</v>
      </c>
      <c r="O185" s="92" t="s">
        <v>12864</v>
      </c>
      <c r="P185" s="92">
        <v>1532</v>
      </c>
      <c r="Q185" s="93" t="s">
        <v>8791</v>
      </c>
      <c r="R185" s="93" t="s">
        <v>7984</v>
      </c>
      <c r="S185" s="97"/>
      <c r="T185" s="97"/>
      <c r="U185" s="97"/>
      <c r="V185" s="97"/>
      <c r="W185" s="97"/>
      <c r="X185" s="97"/>
      <c r="Y185" s="97"/>
      <c r="Z185" s="97"/>
      <c r="AA185" s="92" t="s">
        <v>12868</v>
      </c>
      <c r="AB185" s="97"/>
      <c r="AC185" s="97"/>
      <c r="AD185" s="97"/>
      <c r="AE185" s="97"/>
      <c r="AF185" s="97"/>
      <c r="AG185" s="97"/>
      <c r="AH185" s="97"/>
      <c r="AI185" s="92"/>
    </row>
    <row r="186" spans="1:35" ht="13.15" customHeight="1" x14ac:dyDescent="0.25">
      <c r="A186" s="92" t="s">
        <v>8563</v>
      </c>
      <c r="B186" s="92" t="s">
        <v>8564</v>
      </c>
      <c r="C186" s="92" t="s">
        <v>7982</v>
      </c>
      <c r="D186" s="100">
        <v>5089</v>
      </c>
      <c r="E186" s="101">
        <v>0</v>
      </c>
      <c r="F186" s="102">
        <v>5089</v>
      </c>
      <c r="G186" s="100">
        <v>0</v>
      </c>
      <c r="H186" s="96" t="s">
        <v>8566</v>
      </c>
      <c r="I186" s="92" t="s">
        <v>8616</v>
      </c>
      <c r="J186" s="92" t="s">
        <v>8787</v>
      </c>
      <c r="K186" s="93" t="s">
        <v>12869</v>
      </c>
      <c r="L186" s="93" t="s">
        <v>7984</v>
      </c>
      <c r="M186" s="98">
        <v>43565</v>
      </c>
      <c r="N186" s="92" t="s">
        <v>12870</v>
      </c>
      <c r="O186" s="92" t="s">
        <v>10715</v>
      </c>
      <c r="P186" s="92">
        <v>16748</v>
      </c>
      <c r="Q186" s="93" t="s">
        <v>8791</v>
      </c>
      <c r="R186" s="93" t="s">
        <v>7984</v>
      </c>
      <c r="S186" s="97"/>
      <c r="T186" s="97"/>
      <c r="U186" s="97"/>
      <c r="V186" s="97"/>
      <c r="W186" s="97"/>
      <c r="X186" s="97"/>
      <c r="Y186" s="97"/>
      <c r="Z186" s="97"/>
      <c r="AA186" s="92" t="s">
        <v>12871</v>
      </c>
      <c r="AB186" s="97"/>
      <c r="AC186" s="97"/>
      <c r="AD186" s="97"/>
      <c r="AE186" s="97"/>
      <c r="AF186" s="97"/>
      <c r="AG186" s="97"/>
      <c r="AH186" s="97"/>
      <c r="AI186" s="92"/>
    </row>
    <row r="187" spans="1:35" ht="13.15" customHeight="1" x14ac:dyDescent="0.25">
      <c r="A187" s="92" t="s">
        <v>8563</v>
      </c>
      <c r="B187" s="92" t="s">
        <v>8564</v>
      </c>
      <c r="C187" s="92" t="s">
        <v>7982</v>
      </c>
      <c r="D187" s="100">
        <v>15070.74</v>
      </c>
      <c r="E187" s="101">
        <v>0</v>
      </c>
      <c r="F187" s="102">
        <v>15070.74</v>
      </c>
      <c r="G187" s="100">
        <v>0</v>
      </c>
      <c r="H187" s="96" t="s">
        <v>8566</v>
      </c>
      <c r="I187" s="92" t="s">
        <v>8616</v>
      </c>
      <c r="J187" s="92" t="s">
        <v>8787</v>
      </c>
      <c r="K187" s="93" t="s">
        <v>12872</v>
      </c>
      <c r="L187" s="93" t="s">
        <v>7984</v>
      </c>
      <c r="M187" s="98">
        <v>43565</v>
      </c>
      <c r="N187" s="92" t="s">
        <v>12873</v>
      </c>
      <c r="O187" s="92" t="s">
        <v>8839</v>
      </c>
      <c r="P187" s="92">
        <v>17132</v>
      </c>
      <c r="Q187" s="93" t="s">
        <v>8791</v>
      </c>
      <c r="R187" s="93" t="s">
        <v>8872</v>
      </c>
      <c r="S187" s="97"/>
      <c r="T187" s="97"/>
      <c r="U187" s="97"/>
      <c r="V187" s="97"/>
      <c r="W187" s="97"/>
      <c r="X187" s="97"/>
      <c r="Y187" s="97"/>
      <c r="Z187" s="97"/>
      <c r="AA187" s="92" t="s">
        <v>12874</v>
      </c>
      <c r="AB187" s="97"/>
      <c r="AC187" s="97"/>
      <c r="AD187" s="97"/>
      <c r="AE187" s="97"/>
      <c r="AF187" s="97"/>
      <c r="AG187" s="97"/>
      <c r="AH187" s="97"/>
      <c r="AI187" s="92"/>
    </row>
    <row r="188" spans="1:35" ht="13.15" customHeight="1" x14ac:dyDescent="0.25">
      <c r="A188" s="92" t="s">
        <v>8563</v>
      </c>
      <c r="B188" s="92" t="s">
        <v>8564</v>
      </c>
      <c r="C188" s="92" t="s">
        <v>7982</v>
      </c>
      <c r="D188" s="100">
        <v>3986</v>
      </c>
      <c r="E188" s="101">
        <v>0</v>
      </c>
      <c r="F188" s="102">
        <v>3986</v>
      </c>
      <c r="G188" s="100">
        <v>0</v>
      </c>
      <c r="H188" s="96" t="s">
        <v>8566</v>
      </c>
      <c r="I188" s="92" t="s">
        <v>8616</v>
      </c>
      <c r="J188" s="92" t="s">
        <v>8787</v>
      </c>
      <c r="K188" s="93" t="s">
        <v>12875</v>
      </c>
      <c r="L188" s="93" t="s">
        <v>7984</v>
      </c>
      <c r="M188" s="98">
        <v>43565</v>
      </c>
      <c r="N188" s="92" t="s">
        <v>12876</v>
      </c>
      <c r="O188" s="92" t="s">
        <v>11898</v>
      </c>
      <c r="P188" s="92">
        <v>302011</v>
      </c>
      <c r="Q188" s="93" t="s">
        <v>8791</v>
      </c>
      <c r="R188" s="93" t="s">
        <v>7984</v>
      </c>
      <c r="S188" s="97"/>
      <c r="T188" s="97"/>
      <c r="U188" s="97"/>
      <c r="V188" s="97"/>
      <c r="W188" s="97"/>
      <c r="X188" s="97"/>
      <c r="Y188" s="97"/>
      <c r="Z188" s="97"/>
      <c r="AA188" s="92" t="s">
        <v>12877</v>
      </c>
      <c r="AB188" s="97"/>
      <c r="AC188" s="97"/>
      <c r="AD188" s="97"/>
      <c r="AE188" s="97"/>
      <c r="AF188" s="97"/>
      <c r="AG188" s="97"/>
      <c r="AH188" s="97"/>
      <c r="AI188" s="92"/>
    </row>
    <row r="189" spans="1:35" ht="13.15" customHeight="1" x14ac:dyDescent="0.25">
      <c r="A189" s="92" t="s">
        <v>8563</v>
      </c>
      <c r="B189" s="92" t="s">
        <v>8564</v>
      </c>
      <c r="C189" s="92" t="s">
        <v>7982</v>
      </c>
      <c r="D189" s="100">
        <v>4388</v>
      </c>
      <c r="E189" s="101">
        <v>0</v>
      </c>
      <c r="F189" s="102">
        <v>4388</v>
      </c>
      <c r="G189" s="100">
        <v>0</v>
      </c>
      <c r="H189" s="96" t="s">
        <v>8566</v>
      </c>
      <c r="I189" s="92" t="s">
        <v>8616</v>
      </c>
      <c r="J189" s="92" t="s">
        <v>8787</v>
      </c>
      <c r="K189" s="93" t="s">
        <v>12878</v>
      </c>
      <c r="L189" s="93" t="s">
        <v>7984</v>
      </c>
      <c r="M189" s="98">
        <v>43566</v>
      </c>
      <c r="N189" s="92" t="s">
        <v>12879</v>
      </c>
      <c r="O189" s="92" t="s">
        <v>9381</v>
      </c>
      <c r="P189" s="92">
        <v>318616</v>
      </c>
      <c r="Q189" s="93" t="s">
        <v>8791</v>
      </c>
      <c r="R189" s="93" t="s">
        <v>7984</v>
      </c>
      <c r="S189" s="97"/>
      <c r="T189" s="97"/>
      <c r="U189" s="97"/>
      <c r="V189" s="97"/>
      <c r="W189" s="97"/>
      <c r="X189" s="97"/>
      <c r="Y189" s="97"/>
      <c r="Z189" s="97"/>
      <c r="AA189" s="92" t="s">
        <v>12880</v>
      </c>
      <c r="AB189" s="97"/>
      <c r="AC189" s="97"/>
      <c r="AD189" s="97"/>
      <c r="AE189" s="97"/>
      <c r="AF189" s="97"/>
      <c r="AG189" s="97"/>
      <c r="AH189" s="97"/>
      <c r="AI189" s="92"/>
    </row>
    <row r="190" spans="1:35" ht="13.15" customHeight="1" x14ac:dyDescent="0.25">
      <c r="A190" s="92" t="s">
        <v>8563</v>
      </c>
      <c r="B190" s="92" t="s">
        <v>8564</v>
      </c>
      <c r="C190" s="92" t="s">
        <v>7982</v>
      </c>
      <c r="D190" s="100">
        <v>9355.75</v>
      </c>
      <c r="E190" s="101">
        <v>0</v>
      </c>
      <c r="F190" s="102">
        <v>9355.75</v>
      </c>
      <c r="G190" s="100">
        <v>0</v>
      </c>
      <c r="H190" s="96" t="s">
        <v>8566</v>
      </c>
      <c r="I190" s="92" t="s">
        <v>8616</v>
      </c>
      <c r="J190" s="92" t="s">
        <v>8787</v>
      </c>
      <c r="K190" s="93" t="s">
        <v>12881</v>
      </c>
      <c r="L190" s="93" t="s">
        <v>7984</v>
      </c>
      <c r="M190" s="98">
        <v>43562</v>
      </c>
      <c r="N190" s="92" t="s">
        <v>12882</v>
      </c>
      <c r="O190" s="92" t="s">
        <v>9765</v>
      </c>
      <c r="P190" s="92">
        <v>1540</v>
      </c>
      <c r="Q190" s="93" t="s">
        <v>8791</v>
      </c>
      <c r="R190" s="93" t="s">
        <v>7984</v>
      </c>
      <c r="S190" s="97"/>
      <c r="T190" s="97"/>
      <c r="U190" s="97"/>
      <c r="V190" s="97"/>
      <c r="W190" s="97"/>
      <c r="X190" s="97"/>
      <c r="Y190" s="97"/>
      <c r="Z190" s="97"/>
      <c r="AA190" s="92" t="s">
        <v>12883</v>
      </c>
      <c r="AB190" s="97"/>
      <c r="AC190" s="97"/>
      <c r="AD190" s="97"/>
      <c r="AE190" s="97"/>
      <c r="AF190" s="97"/>
      <c r="AG190" s="97"/>
      <c r="AH190" s="97"/>
      <c r="AI190" s="92"/>
    </row>
    <row r="191" spans="1:35" ht="13.15" customHeight="1" x14ac:dyDescent="0.25">
      <c r="A191" s="92" t="s">
        <v>8563</v>
      </c>
      <c r="B191" s="92" t="s">
        <v>8564</v>
      </c>
      <c r="C191" s="92" t="s">
        <v>7982</v>
      </c>
      <c r="D191" s="100">
        <v>9366.2000000000007</v>
      </c>
      <c r="E191" s="101">
        <v>0</v>
      </c>
      <c r="F191" s="102">
        <v>9366.2000000000007</v>
      </c>
      <c r="G191" s="100">
        <v>0</v>
      </c>
      <c r="H191" s="96" t="s">
        <v>8566</v>
      </c>
      <c r="I191" s="92" t="s">
        <v>8616</v>
      </c>
      <c r="J191" s="92" t="s">
        <v>8787</v>
      </c>
      <c r="K191" s="93" t="s">
        <v>12884</v>
      </c>
      <c r="L191" s="93" t="s">
        <v>7984</v>
      </c>
      <c r="M191" s="98">
        <v>43566</v>
      </c>
      <c r="N191" s="92" t="s">
        <v>12885</v>
      </c>
      <c r="O191" s="92" t="s">
        <v>9371</v>
      </c>
      <c r="P191" s="92">
        <v>15708</v>
      </c>
      <c r="Q191" s="93" t="s">
        <v>8791</v>
      </c>
      <c r="R191" s="93" t="s">
        <v>7984</v>
      </c>
      <c r="S191" s="97"/>
      <c r="T191" s="97"/>
      <c r="U191" s="97"/>
      <c r="V191" s="97"/>
      <c r="W191" s="97"/>
      <c r="X191" s="97"/>
      <c r="Y191" s="97"/>
      <c r="Z191" s="97"/>
      <c r="AA191" s="92" t="s">
        <v>12886</v>
      </c>
      <c r="AB191" s="97"/>
      <c r="AC191" s="97"/>
      <c r="AD191" s="97"/>
      <c r="AE191" s="97"/>
      <c r="AF191" s="97"/>
      <c r="AG191" s="97"/>
      <c r="AH191" s="97"/>
      <c r="AI191" s="92"/>
    </row>
    <row r="192" spans="1:35" ht="13.15" customHeight="1" x14ac:dyDescent="0.25">
      <c r="A192" s="92" t="s">
        <v>8563</v>
      </c>
      <c r="B192" s="92" t="s">
        <v>8564</v>
      </c>
      <c r="C192" s="92" t="s">
        <v>7982</v>
      </c>
      <c r="D192" s="100">
        <v>9875.44</v>
      </c>
      <c r="E192" s="101">
        <v>0</v>
      </c>
      <c r="F192" s="102">
        <v>9875.44</v>
      </c>
      <c r="G192" s="100">
        <v>0</v>
      </c>
      <c r="H192" s="96" t="s">
        <v>8566</v>
      </c>
      <c r="I192" s="92" t="s">
        <v>8616</v>
      </c>
      <c r="J192" s="92" t="s">
        <v>8787</v>
      </c>
      <c r="K192" s="93" t="s">
        <v>12887</v>
      </c>
      <c r="L192" s="93" t="s">
        <v>7984</v>
      </c>
      <c r="M192" s="98">
        <v>43566</v>
      </c>
      <c r="N192" s="92" t="s">
        <v>12888</v>
      </c>
      <c r="O192" s="92" t="s">
        <v>12889</v>
      </c>
      <c r="P192" s="92">
        <v>381010</v>
      </c>
      <c r="Q192" s="93" t="s">
        <v>8791</v>
      </c>
      <c r="R192" s="93" t="s">
        <v>8840</v>
      </c>
      <c r="S192" s="97"/>
      <c r="T192" s="97"/>
      <c r="U192" s="97"/>
      <c r="V192" s="97"/>
      <c r="W192" s="97"/>
      <c r="X192" s="97"/>
      <c r="Y192" s="97"/>
      <c r="Z192" s="97"/>
      <c r="AA192" s="92" t="s">
        <v>12890</v>
      </c>
      <c r="AB192" s="97"/>
      <c r="AC192" s="97"/>
      <c r="AD192" s="97"/>
      <c r="AE192" s="97"/>
      <c r="AF192" s="97"/>
      <c r="AG192" s="97"/>
      <c r="AH192" s="97"/>
      <c r="AI192" s="92"/>
    </row>
    <row r="193" spans="1:35" ht="13.15" customHeight="1" x14ac:dyDescent="0.25">
      <c r="A193" s="92" t="s">
        <v>8563</v>
      </c>
      <c r="B193" s="92" t="s">
        <v>8564</v>
      </c>
      <c r="C193" s="92" t="s">
        <v>7982</v>
      </c>
      <c r="D193" s="100">
        <v>13159.4</v>
      </c>
      <c r="E193" s="101">
        <v>0</v>
      </c>
      <c r="F193" s="102">
        <v>13159.4</v>
      </c>
      <c r="G193" s="100">
        <v>0</v>
      </c>
      <c r="H193" s="96" t="s">
        <v>8566</v>
      </c>
      <c r="I193" s="92" t="s">
        <v>8616</v>
      </c>
      <c r="J193" s="92" t="s">
        <v>8787</v>
      </c>
      <c r="K193" s="93" t="s">
        <v>12891</v>
      </c>
      <c r="L193" s="93" t="s">
        <v>7984</v>
      </c>
      <c r="M193" s="98">
        <v>43566</v>
      </c>
      <c r="N193" s="92" t="s">
        <v>12892</v>
      </c>
      <c r="O193" s="92" t="s">
        <v>8944</v>
      </c>
      <c r="P193" s="92">
        <v>16617</v>
      </c>
      <c r="Q193" s="93" t="s">
        <v>8791</v>
      </c>
      <c r="R193" s="93" t="s">
        <v>10501</v>
      </c>
      <c r="S193" s="97"/>
      <c r="T193" s="97"/>
      <c r="U193" s="97"/>
      <c r="V193" s="97"/>
      <c r="W193" s="97"/>
      <c r="X193" s="97"/>
      <c r="Y193" s="97"/>
      <c r="Z193" s="97"/>
      <c r="AA193" s="92" t="s">
        <v>12893</v>
      </c>
      <c r="AB193" s="97"/>
      <c r="AC193" s="97"/>
      <c r="AD193" s="97"/>
      <c r="AE193" s="97"/>
      <c r="AF193" s="97"/>
      <c r="AG193" s="97"/>
      <c r="AH193" s="97"/>
      <c r="AI193" s="92"/>
    </row>
    <row r="194" spans="1:35" ht="13.15" customHeight="1" x14ac:dyDescent="0.25">
      <c r="A194" s="92" t="s">
        <v>8563</v>
      </c>
      <c r="B194" s="92" t="s">
        <v>8564</v>
      </c>
      <c r="C194" s="92" t="s">
        <v>7982</v>
      </c>
      <c r="D194" s="100">
        <v>31573</v>
      </c>
      <c r="E194" s="101">
        <v>0</v>
      </c>
      <c r="F194" s="102">
        <v>31573</v>
      </c>
      <c r="G194" s="100">
        <v>0</v>
      </c>
      <c r="H194" s="96" t="s">
        <v>8566</v>
      </c>
      <c r="I194" s="92" t="s">
        <v>8616</v>
      </c>
      <c r="J194" s="92" t="s">
        <v>8787</v>
      </c>
      <c r="K194" s="93" t="s">
        <v>12894</v>
      </c>
      <c r="L194" s="93" t="s">
        <v>7984</v>
      </c>
      <c r="M194" s="98">
        <v>43566</v>
      </c>
      <c r="N194" s="92" t="s">
        <v>12895</v>
      </c>
      <c r="O194" s="92" t="s">
        <v>8795</v>
      </c>
      <c r="P194" s="92">
        <v>16483</v>
      </c>
      <c r="Q194" s="93" t="s">
        <v>8791</v>
      </c>
      <c r="R194" s="93" t="s">
        <v>7984</v>
      </c>
      <c r="S194" s="97"/>
      <c r="T194" s="97"/>
      <c r="U194" s="97"/>
      <c r="V194" s="97"/>
      <c r="W194" s="97"/>
      <c r="X194" s="97"/>
      <c r="Y194" s="97"/>
      <c r="Z194" s="97"/>
      <c r="AA194" s="92" t="s">
        <v>12896</v>
      </c>
      <c r="AB194" s="97"/>
      <c r="AC194" s="97"/>
      <c r="AD194" s="97"/>
      <c r="AE194" s="97"/>
      <c r="AF194" s="97"/>
      <c r="AG194" s="97"/>
      <c r="AH194" s="97"/>
      <c r="AI194" s="92"/>
    </row>
    <row r="195" spans="1:35" ht="13.15" customHeight="1" x14ac:dyDescent="0.25">
      <c r="A195" s="92" t="s">
        <v>8563</v>
      </c>
      <c r="B195" s="92" t="s">
        <v>8564</v>
      </c>
      <c r="C195" s="92" t="s">
        <v>7982</v>
      </c>
      <c r="D195" s="100">
        <v>8816.9</v>
      </c>
      <c r="E195" s="101">
        <v>0</v>
      </c>
      <c r="F195" s="102">
        <v>8816.9</v>
      </c>
      <c r="G195" s="100">
        <v>0</v>
      </c>
      <c r="H195" s="96" t="s">
        <v>8566</v>
      </c>
      <c r="I195" s="92" t="s">
        <v>8616</v>
      </c>
      <c r="J195" s="92" t="s">
        <v>8787</v>
      </c>
      <c r="K195" s="93" t="s">
        <v>12897</v>
      </c>
      <c r="L195" s="93" t="s">
        <v>7984</v>
      </c>
      <c r="M195" s="98">
        <v>43569</v>
      </c>
      <c r="N195" s="92" t="s">
        <v>12898</v>
      </c>
      <c r="O195" s="92" t="s">
        <v>8914</v>
      </c>
      <c r="P195" s="92">
        <v>15607</v>
      </c>
      <c r="Q195" s="93" t="s">
        <v>8791</v>
      </c>
      <c r="R195" s="93" t="s">
        <v>10350</v>
      </c>
      <c r="S195" s="97"/>
      <c r="T195" s="97"/>
      <c r="U195" s="97"/>
      <c r="V195" s="97"/>
      <c r="W195" s="97"/>
      <c r="X195" s="97"/>
      <c r="Y195" s="97"/>
      <c r="Z195" s="97"/>
      <c r="AA195" s="92" t="s">
        <v>12899</v>
      </c>
      <c r="AB195" s="97"/>
      <c r="AC195" s="97"/>
      <c r="AD195" s="97"/>
      <c r="AE195" s="97"/>
      <c r="AF195" s="97"/>
      <c r="AG195" s="97"/>
      <c r="AH195" s="97"/>
      <c r="AI195" s="92"/>
    </row>
    <row r="196" spans="1:35" ht="13.15" customHeight="1" x14ac:dyDescent="0.25">
      <c r="A196" s="92" t="s">
        <v>8563</v>
      </c>
      <c r="B196" s="92" t="s">
        <v>8564</v>
      </c>
      <c r="C196" s="92" t="s">
        <v>7982</v>
      </c>
      <c r="D196" s="100">
        <v>27208</v>
      </c>
      <c r="E196" s="101">
        <v>0</v>
      </c>
      <c r="F196" s="102">
        <v>27208</v>
      </c>
      <c r="G196" s="100">
        <v>0</v>
      </c>
      <c r="H196" s="96" t="s">
        <v>8566</v>
      </c>
      <c r="I196" s="92" t="s">
        <v>8616</v>
      </c>
      <c r="J196" s="92" t="s">
        <v>8787</v>
      </c>
      <c r="K196" s="93" t="s">
        <v>12900</v>
      </c>
      <c r="L196" s="93" t="s">
        <v>7984</v>
      </c>
      <c r="M196" s="98">
        <v>43563</v>
      </c>
      <c r="N196" s="92" t="s">
        <v>12901</v>
      </c>
      <c r="O196" s="92" t="s">
        <v>8995</v>
      </c>
      <c r="P196" s="92">
        <v>16930</v>
      </c>
      <c r="Q196" s="93" t="s">
        <v>8791</v>
      </c>
      <c r="R196" s="93" t="s">
        <v>7984</v>
      </c>
      <c r="S196" s="97"/>
      <c r="T196" s="97"/>
      <c r="U196" s="97"/>
      <c r="V196" s="97"/>
      <c r="W196" s="97"/>
      <c r="X196" s="97"/>
      <c r="Y196" s="97"/>
      <c r="Z196" s="97"/>
      <c r="AA196" s="92" t="s">
        <v>12902</v>
      </c>
      <c r="AB196" s="97"/>
      <c r="AC196" s="97"/>
      <c r="AD196" s="97"/>
      <c r="AE196" s="97"/>
      <c r="AF196" s="97"/>
      <c r="AG196" s="97"/>
      <c r="AH196" s="97"/>
      <c r="AI196" s="92"/>
    </row>
    <row r="197" spans="1:35" ht="13.15" customHeight="1" x14ac:dyDescent="0.25">
      <c r="A197" s="92" t="s">
        <v>8563</v>
      </c>
      <c r="B197" s="92" t="s">
        <v>8564</v>
      </c>
      <c r="C197" s="92" t="s">
        <v>7982</v>
      </c>
      <c r="D197" s="100">
        <v>30180</v>
      </c>
      <c r="E197" s="101">
        <v>0</v>
      </c>
      <c r="F197" s="102">
        <v>30180</v>
      </c>
      <c r="G197" s="100">
        <v>0</v>
      </c>
      <c r="H197" s="96" t="s">
        <v>8566</v>
      </c>
      <c r="I197" s="92" t="s">
        <v>8616</v>
      </c>
      <c r="J197" s="92" t="s">
        <v>8787</v>
      </c>
      <c r="K197" s="93" t="s">
        <v>12903</v>
      </c>
      <c r="L197" s="93" t="s">
        <v>7984</v>
      </c>
      <c r="M197" s="98">
        <v>43530</v>
      </c>
      <c r="N197" s="92" t="s">
        <v>12904</v>
      </c>
      <c r="O197" s="92" t="s">
        <v>8995</v>
      </c>
      <c r="P197" s="92">
        <v>16930</v>
      </c>
      <c r="Q197" s="93" t="s">
        <v>8791</v>
      </c>
      <c r="R197" s="93" t="s">
        <v>7984</v>
      </c>
      <c r="S197" s="97"/>
      <c r="T197" s="97"/>
      <c r="U197" s="97"/>
      <c r="V197" s="97"/>
      <c r="W197" s="97"/>
      <c r="X197" s="97"/>
      <c r="Y197" s="97"/>
      <c r="Z197" s="97"/>
      <c r="AA197" s="92" t="s">
        <v>12905</v>
      </c>
      <c r="AB197" s="97"/>
      <c r="AC197" s="97"/>
      <c r="AD197" s="97"/>
      <c r="AE197" s="97"/>
      <c r="AF197" s="97"/>
      <c r="AG197" s="97"/>
      <c r="AH197" s="97"/>
      <c r="AI197" s="92"/>
    </row>
    <row r="198" spans="1:35" ht="13.15" customHeight="1" x14ac:dyDescent="0.25">
      <c r="A198" s="92" t="s">
        <v>8563</v>
      </c>
      <c r="B198" s="92" t="s">
        <v>8564</v>
      </c>
      <c r="C198" s="92" t="s">
        <v>7982</v>
      </c>
      <c r="D198" s="100">
        <v>69625.5</v>
      </c>
      <c r="E198" s="101">
        <v>0</v>
      </c>
      <c r="F198" s="102">
        <v>69625.5</v>
      </c>
      <c r="G198" s="100">
        <v>0</v>
      </c>
      <c r="H198" s="96" t="s">
        <v>8566</v>
      </c>
      <c r="I198" s="92" t="s">
        <v>8616</v>
      </c>
      <c r="J198" s="92" t="s">
        <v>8787</v>
      </c>
      <c r="K198" s="93" t="s">
        <v>12906</v>
      </c>
      <c r="L198" s="93" t="s">
        <v>7984</v>
      </c>
      <c r="M198" s="98">
        <v>43583</v>
      </c>
      <c r="N198" s="92" t="s">
        <v>12907</v>
      </c>
      <c r="O198" s="92" t="s">
        <v>10900</v>
      </c>
      <c r="P198" s="92">
        <v>1083</v>
      </c>
      <c r="Q198" s="93" t="s">
        <v>8791</v>
      </c>
      <c r="R198" s="93" t="s">
        <v>7984</v>
      </c>
      <c r="S198" s="97"/>
      <c r="T198" s="97"/>
      <c r="U198" s="97"/>
      <c r="V198" s="97"/>
      <c r="W198" s="97"/>
      <c r="X198" s="97"/>
      <c r="Y198" s="97"/>
      <c r="Z198" s="97"/>
      <c r="AA198" s="92" t="s">
        <v>12908</v>
      </c>
      <c r="AB198" s="97"/>
      <c r="AC198" s="97"/>
      <c r="AD198" s="97"/>
      <c r="AE198" s="97"/>
      <c r="AF198" s="97"/>
      <c r="AG198" s="97"/>
      <c r="AH198" s="97"/>
      <c r="AI198" s="92"/>
    </row>
    <row r="199" spans="1:35" ht="13.15" customHeight="1" x14ac:dyDescent="0.25">
      <c r="A199" s="92" t="s">
        <v>8563</v>
      </c>
      <c r="B199" s="92" t="s">
        <v>8564</v>
      </c>
      <c r="C199" s="92" t="s">
        <v>7982</v>
      </c>
      <c r="D199" s="100">
        <v>504</v>
      </c>
      <c r="E199" s="101">
        <v>0</v>
      </c>
      <c r="F199" s="102">
        <v>504</v>
      </c>
      <c r="G199" s="100">
        <v>0</v>
      </c>
      <c r="H199" s="96" t="s">
        <v>8566</v>
      </c>
      <c r="I199" s="92" t="s">
        <v>8616</v>
      </c>
      <c r="J199" s="92" t="s">
        <v>8787</v>
      </c>
      <c r="K199" s="93" t="s">
        <v>12909</v>
      </c>
      <c r="L199" s="93" t="s">
        <v>7984</v>
      </c>
      <c r="M199" s="98">
        <v>43579</v>
      </c>
      <c r="N199" s="92" t="s">
        <v>12910</v>
      </c>
      <c r="O199" s="92" t="s">
        <v>9848</v>
      </c>
      <c r="P199" s="92">
        <v>1507</v>
      </c>
      <c r="Q199" s="93" t="s">
        <v>8791</v>
      </c>
      <c r="R199" s="93" t="s">
        <v>7984</v>
      </c>
      <c r="S199" s="97"/>
      <c r="T199" s="97"/>
      <c r="U199" s="97"/>
      <c r="V199" s="97"/>
      <c r="W199" s="97"/>
      <c r="X199" s="97"/>
      <c r="Y199" s="97"/>
      <c r="Z199" s="97"/>
      <c r="AA199" s="92" t="s">
        <v>12911</v>
      </c>
      <c r="AB199" s="97"/>
      <c r="AC199" s="97"/>
      <c r="AD199" s="97"/>
      <c r="AE199" s="97"/>
      <c r="AF199" s="97"/>
      <c r="AG199" s="97"/>
      <c r="AH199" s="97"/>
      <c r="AI199" s="92"/>
    </row>
    <row r="200" spans="1:35" ht="13.15" customHeight="1" x14ac:dyDescent="0.25">
      <c r="A200" s="92" t="s">
        <v>8563</v>
      </c>
      <c r="B200" s="92" t="s">
        <v>8564</v>
      </c>
      <c r="C200" s="92" t="s">
        <v>7982</v>
      </c>
      <c r="D200" s="100">
        <v>648</v>
      </c>
      <c r="E200" s="101">
        <v>0</v>
      </c>
      <c r="F200" s="102">
        <v>648</v>
      </c>
      <c r="G200" s="100">
        <v>0</v>
      </c>
      <c r="H200" s="96" t="s">
        <v>8566</v>
      </c>
      <c r="I200" s="92" t="s">
        <v>8616</v>
      </c>
      <c r="J200" s="92" t="s">
        <v>8787</v>
      </c>
      <c r="K200" s="93" t="s">
        <v>12912</v>
      </c>
      <c r="L200" s="93" t="s">
        <v>7984</v>
      </c>
      <c r="M200" s="98">
        <v>43563</v>
      </c>
      <c r="N200" s="92" t="s">
        <v>12913</v>
      </c>
      <c r="O200" s="92" t="s">
        <v>9438</v>
      </c>
      <c r="P200" s="92">
        <v>1278</v>
      </c>
      <c r="Q200" s="93" t="s">
        <v>8791</v>
      </c>
      <c r="R200" s="93" t="s">
        <v>7984</v>
      </c>
      <c r="S200" s="97"/>
      <c r="T200" s="97"/>
      <c r="U200" s="97"/>
      <c r="V200" s="97"/>
      <c r="W200" s="97"/>
      <c r="X200" s="97"/>
      <c r="Y200" s="97"/>
      <c r="Z200" s="97"/>
      <c r="AA200" s="92" t="s">
        <v>12914</v>
      </c>
      <c r="AB200" s="97"/>
      <c r="AC200" s="97"/>
      <c r="AD200" s="97"/>
      <c r="AE200" s="97"/>
      <c r="AF200" s="97"/>
      <c r="AG200" s="97"/>
      <c r="AH200" s="97"/>
      <c r="AI200" s="92"/>
    </row>
    <row r="201" spans="1:35" ht="13.15" customHeight="1" x14ac:dyDescent="0.25">
      <c r="A201" s="92" t="s">
        <v>8563</v>
      </c>
      <c r="B201" s="92" t="s">
        <v>8564</v>
      </c>
      <c r="C201" s="92" t="s">
        <v>7982</v>
      </c>
      <c r="D201" s="100">
        <v>972</v>
      </c>
      <c r="E201" s="101">
        <v>0</v>
      </c>
      <c r="F201" s="102">
        <v>972</v>
      </c>
      <c r="G201" s="100">
        <v>0</v>
      </c>
      <c r="H201" s="96" t="s">
        <v>8566</v>
      </c>
      <c r="I201" s="92" t="s">
        <v>8616</v>
      </c>
      <c r="J201" s="92" t="s">
        <v>8787</v>
      </c>
      <c r="K201" s="93" t="s">
        <v>12915</v>
      </c>
      <c r="L201" s="93" t="s">
        <v>7984</v>
      </c>
      <c r="M201" s="98">
        <v>43583</v>
      </c>
      <c r="N201" s="92" t="s">
        <v>12916</v>
      </c>
      <c r="O201" s="92" t="s">
        <v>9540</v>
      </c>
      <c r="P201" s="92">
        <v>16489</v>
      </c>
      <c r="Q201" s="93" t="s">
        <v>8791</v>
      </c>
      <c r="R201" s="93" t="s">
        <v>7984</v>
      </c>
      <c r="S201" s="97"/>
      <c r="T201" s="97"/>
      <c r="U201" s="97"/>
      <c r="V201" s="97"/>
      <c r="W201" s="97"/>
      <c r="X201" s="97"/>
      <c r="Y201" s="97"/>
      <c r="Z201" s="97"/>
      <c r="AA201" s="92" t="s">
        <v>12917</v>
      </c>
      <c r="AB201" s="97"/>
      <c r="AC201" s="97"/>
      <c r="AD201" s="97"/>
      <c r="AE201" s="97"/>
      <c r="AF201" s="97"/>
      <c r="AG201" s="97"/>
      <c r="AH201" s="97"/>
      <c r="AI201" s="92"/>
    </row>
    <row r="202" spans="1:35" ht="13.15" customHeight="1" x14ac:dyDescent="0.25">
      <c r="A202" s="92" t="s">
        <v>8563</v>
      </c>
      <c r="B202" s="92" t="s">
        <v>8564</v>
      </c>
      <c r="C202" s="92" t="s">
        <v>7982</v>
      </c>
      <c r="D202" s="100">
        <v>1722</v>
      </c>
      <c r="E202" s="101">
        <v>0</v>
      </c>
      <c r="F202" s="102">
        <v>1722</v>
      </c>
      <c r="G202" s="100">
        <v>0</v>
      </c>
      <c r="H202" s="96" t="s">
        <v>8566</v>
      </c>
      <c r="I202" s="92" t="s">
        <v>8616</v>
      </c>
      <c r="J202" s="92" t="s">
        <v>8787</v>
      </c>
      <c r="K202" s="93" t="s">
        <v>12918</v>
      </c>
      <c r="L202" s="93" t="s">
        <v>7984</v>
      </c>
      <c r="M202" s="98">
        <v>43565</v>
      </c>
      <c r="N202" s="92" t="s">
        <v>12919</v>
      </c>
      <c r="O202" s="92" t="s">
        <v>10094</v>
      </c>
      <c r="P202" s="92">
        <v>1444</v>
      </c>
      <c r="Q202" s="93" t="s">
        <v>8791</v>
      </c>
      <c r="R202" s="93" t="s">
        <v>7984</v>
      </c>
      <c r="S202" s="97"/>
      <c r="T202" s="97"/>
      <c r="U202" s="97"/>
      <c r="V202" s="97"/>
      <c r="W202" s="97"/>
      <c r="X202" s="97"/>
      <c r="Y202" s="97"/>
      <c r="Z202" s="97"/>
      <c r="AA202" s="92" t="s">
        <v>12860</v>
      </c>
      <c r="AB202" s="97"/>
      <c r="AC202" s="97"/>
      <c r="AD202" s="97"/>
      <c r="AE202" s="97"/>
      <c r="AF202" s="97"/>
      <c r="AG202" s="97"/>
      <c r="AH202" s="97"/>
      <c r="AI202" s="92"/>
    </row>
    <row r="203" spans="1:35" ht="13.15" customHeight="1" x14ac:dyDescent="0.25">
      <c r="A203" s="92" t="s">
        <v>8563</v>
      </c>
      <c r="B203" s="92" t="s">
        <v>8564</v>
      </c>
      <c r="C203" s="92" t="s">
        <v>7982</v>
      </c>
      <c r="D203" s="100">
        <v>2161</v>
      </c>
      <c r="E203" s="101">
        <v>0</v>
      </c>
      <c r="F203" s="102">
        <v>2161</v>
      </c>
      <c r="G203" s="100">
        <v>0</v>
      </c>
      <c r="H203" s="96" t="s">
        <v>8566</v>
      </c>
      <c r="I203" s="92" t="s">
        <v>8616</v>
      </c>
      <c r="J203" s="92" t="s">
        <v>8787</v>
      </c>
      <c r="K203" s="93" t="s">
        <v>12920</v>
      </c>
      <c r="L203" s="93" t="s">
        <v>7984</v>
      </c>
      <c r="M203" s="98">
        <v>43562</v>
      </c>
      <c r="N203" s="92" t="s">
        <v>12921</v>
      </c>
      <c r="O203" s="92" t="s">
        <v>8919</v>
      </c>
      <c r="P203" s="92">
        <v>319729</v>
      </c>
      <c r="Q203" s="93" t="s">
        <v>9070</v>
      </c>
      <c r="R203" s="93" t="s">
        <v>7984</v>
      </c>
      <c r="S203" s="97"/>
      <c r="T203" s="97"/>
      <c r="U203" s="97"/>
      <c r="V203" s="97"/>
      <c r="W203" s="97"/>
      <c r="X203" s="97"/>
      <c r="Y203" s="97"/>
      <c r="Z203" s="97"/>
      <c r="AA203" s="92" t="s">
        <v>12922</v>
      </c>
      <c r="AB203" s="97"/>
      <c r="AC203" s="97"/>
      <c r="AD203" s="97"/>
      <c r="AE203" s="97"/>
      <c r="AF203" s="97"/>
      <c r="AG203" s="97"/>
      <c r="AH203" s="97"/>
      <c r="AI203" s="92"/>
    </row>
    <row r="204" spans="1:35" ht="13.15" customHeight="1" x14ac:dyDescent="0.25">
      <c r="A204" s="92" t="s">
        <v>8563</v>
      </c>
      <c r="B204" s="92" t="s">
        <v>8564</v>
      </c>
      <c r="C204" s="92" t="s">
        <v>7982</v>
      </c>
      <c r="D204" s="100">
        <v>2520</v>
      </c>
      <c r="E204" s="101">
        <v>0</v>
      </c>
      <c r="F204" s="102">
        <v>2520</v>
      </c>
      <c r="G204" s="100">
        <v>0</v>
      </c>
      <c r="H204" s="96" t="s">
        <v>8566</v>
      </c>
      <c r="I204" s="92" t="s">
        <v>8616</v>
      </c>
      <c r="J204" s="92" t="s">
        <v>8787</v>
      </c>
      <c r="K204" s="93" t="s">
        <v>12923</v>
      </c>
      <c r="L204" s="93" t="s">
        <v>7984</v>
      </c>
      <c r="M204" s="98">
        <v>43565</v>
      </c>
      <c r="N204" s="92" t="s">
        <v>12924</v>
      </c>
      <c r="O204" s="92" t="s">
        <v>8928</v>
      </c>
      <c r="P204" s="92">
        <v>317023</v>
      </c>
      <c r="Q204" s="93" t="s">
        <v>8791</v>
      </c>
      <c r="R204" s="93" t="s">
        <v>7984</v>
      </c>
      <c r="S204" s="97"/>
      <c r="T204" s="97"/>
      <c r="U204" s="97"/>
      <c r="V204" s="97"/>
      <c r="W204" s="97"/>
      <c r="X204" s="97"/>
      <c r="Y204" s="97"/>
      <c r="Z204" s="97"/>
      <c r="AA204" s="92" t="s">
        <v>12925</v>
      </c>
      <c r="AB204" s="97"/>
      <c r="AC204" s="97"/>
      <c r="AD204" s="97"/>
      <c r="AE204" s="97"/>
      <c r="AF204" s="97"/>
      <c r="AG204" s="97"/>
      <c r="AH204" s="97"/>
      <c r="AI204" s="92"/>
    </row>
    <row r="205" spans="1:35" ht="13.15" customHeight="1" x14ac:dyDescent="0.25">
      <c r="A205" s="92" t="s">
        <v>8563</v>
      </c>
      <c r="B205" s="92" t="s">
        <v>8564</v>
      </c>
      <c r="C205" s="92" t="s">
        <v>7982</v>
      </c>
      <c r="D205" s="100">
        <v>2939</v>
      </c>
      <c r="E205" s="101">
        <v>0</v>
      </c>
      <c r="F205" s="102">
        <v>2939</v>
      </c>
      <c r="G205" s="100">
        <v>0</v>
      </c>
      <c r="H205" s="96" t="s">
        <v>8566</v>
      </c>
      <c r="I205" s="92" t="s">
        <v>8616</v>
      </c>
      <c r="J205" s="92" t="s">
        <v>8787</v>
      </c>
      <c r="K205" s="93" t="s">
        <v>12926</v>
      </c>
      <c r="L205" s="93" t="s">
        <v>7984</v>
      </c>
      <c r="M205" s="98">
        <v>43571</v>
      </c>
      <c r="N205" s="92" t="s">
        <v>12927</v>
      </c>
      <c r="O205" s="92" t="s">
        <v>9171</v>
      </c>
      <c r="P205" s="92">
        <v>17042</v>
      </c>
      <c r="Q205" s="93" t="s">
        <v>8791</v>
      </c>
      <c r="R205" s="93" t="s">
        <v>8945</v>
      </c>
      <c r="S205" s="97"/>
      <c r="T205" s="97"/>
      <c r="U205" s="97"/>
      <c r="V205" s="97"/>
      <c r="W205" s="97"/>
      <c r="X205" s="97"/>
      <c r="Y205" s="97"/>
      <c r="Z205" s="97"/>
      <c r="AA205" s="92" t="s">
        <v>12928</v>
      </c>
      <c r="AB205" s="97"/>
      <c r="AC205" s="97"/>
      <c r="AD205" s="97"/>
      <c r="AE205" s="97"/>
      <c r="AF205" s="97"/>
      <c r="AG205" s="97"/>
      <c r="AH205" s="97"/>
      <c r="AI205" s="92"/>
    </row>
    <row r="206" spans="1:35" ht="13.15" customHeight="1" x14ac:dyDescent="0.25">
      <c r="A206" s="92" t="s">
        <v>8563</v>
      </c>
      <c r="B206" s="92" t="s">
        <v>8564</v>
      </c>
      <c r="C206" s="92" t="s">
        <v>7982</v>
      </c>
      <c r="D206" s="100">
        <v>2992.94</v>
      </c>
      <c r="E206" s="101">
        <v>0</v>
      </c>
      <c r="F206" s="102">
        <v>2992.94</v>
      </c>
      <c r="G206" s="100">
        <v>0</v>
      </c>
      <c r="H206" s="96" t="s">
        <v>8566</v>
      </c>
      <c r="I206" s="92" t="s">
        <v>8616</v>
      </c>
      <c r="J206" s="92" t="s">
        <v>8787</v>
      </c>
      <c r="K206" s="93" t="s">
        <v>12929</v>
      </c>
      <c r="L206" s="93" t="s">
        <v>7984</v>
      </c>
      <c r="M206" s="98">
        <v>43582</v>
      </c>
      <c r="N206" s="92" t="s">
        <v>12930</v>
      </c>
      <c r="O206" s="92" t="s">
        <v>9800</v>
      </c>
      <c r="P206" s="92">
        <v>316970</v>
      </c>
      <c r="Q206" s="93" t="s">
        <v>8791</v>
      </c>
      <c r="R206" s="93" t="s">
        <v>7984</v>
      </c>
      <c r="S206" s="97"/>
      <c r="T206" s="97"/>
      <c r="U206" s="97"/>
      <c r="V206" s="97"/>
      <c r="W206" s="97"/>
      <c r="X206" s="97"/>
      <c r="Y206" s="97"/>
      <c r="Z206" s="97"/>
      <c r="AA206" s="92" t="s">
        <v>12931</v>
      </c>
      <c r="AB206" s="97"/>
      <c r="AC206" s="97"/>
      <c r="AD206" s="97"/>
      <c r="AE206" s="97"/>
      <c r="AF206" s="97"/>
      <c r="AG206" s="97"/>
      <c r="AH206" s="97"/>
      <c r="AI206" s="92"/>
    </row>
    <row r="207" spans="1:35" ht="13.15" customHeight="1" x14ac:dyDescent="0.25">
      <c r="A207" s="92" t="s">
        <v>8563</v>
      </c>
      <c r="B207" s="92" t="s">
        <v>8564</v>
      </c>
      <c r="C207" s="92" t="s">
        <v>7982</v>
      </c>
      <c r="D207" s="100">
        <v>3091</v>
      </c>
      <c r="E207" s="101">
        <v>0</v>
      </c>
      <c r="F207" s="102">
        <v>3091</v>
      </c>
      <c r="G207" s="100">
        <v>0</v>
      </c>
      <c r="H207" s="96" t="s">
        <v>8566</v>
      </c>
      <c r="I207" s="92" t="s">
        <v>8616</v>
      </c>
      <c r="J207" s="92" t="s">
        <v>8787</v>
      </c>
      <c r="K207" s="93" t="s">
        <v>12932</v>
      </c>
      <c r="L207" s="93" t="s">
        <v>7984</v>
      </c>
      <c r="M207" s="98">
        <v>43564</v>
      </c>
      <c r="N207" s="92" t="s">
        <v>12933</v>
      </c>
      <c r="O207" s="92" t="s">
        <v>8844</v>
      </c>
      <c r="P207" s="92">
        <v>16751</v>
      </c>
      <c r="Q207" s="93" t="s">
        <v>8791</v>
      </c>
      <c r="R207" s="93" t="s">
        <v>8845</v>
      </c>
      <c r="S207" s="97"/>
      <c r="T207" s="97"/>
      <c r="U207" s="97"/>
      <c r="V207" s="97"/>
      <c r="W207" s="97"/>
      <c r="X207" s="97"/>
      <c r="Y207" s="97"/>
      <c r="Z207" s="97"/>
      <c r="AA207" s="92" t="s">
        <v>12934</v>
      </c>
      <c r="AB207" s="97"/>
      <c r="AC207" s="97"/>
      <c r="AD207" s="97"/>
      <c r="AE207" s="97"/>
      <c r="AF207" s="97"/>
      <c r="AG207" s="97"/>
      <c r="AH207" s="97"/>
      <c r="AI207" s="92"/>
    </row>
    <row r="208" spans="1:35" ht="13.15" customHeight="1" x14ac:dyDescent="0.25">
      <c r="A208" s="92" t="s">
        <v>8563</v>
      </c>
      <c r="B208" s="92" t="s">
        <v>8564</v>
      </c>
      <c r="C208" s="92" t="s">
        <v>7982</v>
      </c>
      <c r="D208" s="100">
        <v>4589</v>
      </c>
      <c r="E208" s="101">
        <v>0</v>
      </c>
      <c r="F208" s="102">
        <v>4589</v>
      </c>
      <c r="G208" s="100">
        <v>0</v>
      </c>
      <c r="H208" s="96" t="s">
        <v>8566</v>
      </c>
      <c r="I208" s="92" t="s">
        <v>8616</v>
      </c>
      <c r="J208" s="92" t="s">
        <v>8787</v>
      </c>
      <c r="K208" s="93" t="s">
        <v>12935</v>
      </c>
      <c r="L208" s="93" t="s">
        <v>7984</v>
      </c>
      <c r="M208" s="98">
        <v>43579</v>
      </c>
      <c r="N208" s="92" t="s">
        <v>12936</v>
      </c>
      <c r="O208" s="92" t="s">
        <v>9800</v>
      </c>
      <c r="P208" s="92">
        <v>316970</v>
      </c>
      <c r="Q208" s="93" t="s">
        <v>8791</v>
      </c>
      <c r="R208" s="93" t="s">
        <v>7984</v>
      </c>
      <c r="S208" s="97"/>
      <c r="T208" s="97"/>
      <c r="U208" s="97"/>
      <c r="V208" s="97"/>
      <c r="W208" s="97"/>
      <c r="X208" s="97"/>
      <c r="Y208" s="97"/>
      <c r="Z208" s="97"/>
      <c r="AA208" s="92" t="s">
        <v>12937</v>
      </c>
      <c r="AB208" s="97"/>
      <c r="AC208" s="97"/>
      <c r="AD208" s="97"/>
      <c r="AE208" s="97"/>
      <c r="AF208" s="97"/>
      <c r="AG208" s="97"/>
      <c r="AH208" s="97"/>
      <c r="AI208" s="92"/>
    </row>
    <row r="209" spans="1:35" ht="13.15" customHeight="1" x14ac:dyDescent="0.25">
      <c r="A209" s="92" t="s">
        <v>8563</v>
      </c>
      <c r="B209" s="92" t="s">
        <v>8564</v>
      </c>
      <c r="C209" s="92" t="s">
        <v>7982</v>
      </c>
      <c r="D209" s="100">
        <v>6080</v>
      </c>
      <c r="E209" s="101">
        <v>0</v>
      </c>
      <c r="F209" s="102">
        <v>6080</v>
      </c>
      <c r="G209" s="100">
        <v>0</v>
      </c>
      <c r="H209" s="96" t="s">
        <v>8566</v>
      </c>
      <c r="I209" s="92" t="s">
        <v>8616</v>
      </c>
      <c r="J209" s="92" t="s">
        <v>8787</v>
      </c>
      <c r="K209" s="93" t="s">
        <v>12938</v>
      </c>
      <c r="L209" s="93" t="s">
        <v>7984</v>
      </c>
      <c r="M209" s="98">
        <v>43583</v>
      </c>
      <c r="N209" s="92" t="s">
        <v>12939</v>
      </c>
      <c r="O209" s="92" t="s">
        <v>10384</v>
      </c>
      <c r="P209" s="92">
        <v>319697</v>
      </c>
      <c r="Q209" s="93" t="s">
        <v>8791</v>
      </c>
      <c r="R209" s="93" t="s">
        <v>7984</v>
      </c>
      <c r="S209" s="97"/>
      <c r="T209" s="97"/>
      <c r="U209" s="97"/>
      <c r="V209" s="97"/>
      <c r="W209" s="97"/>
      <c r="X209" s="97"/>
      <c r="Y209" s="97"/>
      <c r="Z209" s="97"/>
      <c r="AA209" s="92" t="s">
        <v>12940</v>
      </c>
      <c r="AB209" s="97"/>
      <c r="AC209" s="97"/>
      <c r="AD209" s="97"/>
      <c r="AE209" s="97"/>
      <c r="AF209" s="97"/>
      <c r="AG209" s="97"/>
      <c r="AH209" s="97"/>
      <c r="AI209" s="92"/>
    </row>
    <row r="210" spans="1:35" ht="13.15" customHeight="1" x14ac:dyDescent="0.25">
      <c r="A210" s="92" t="s">
        <v>8563</v>
      </c>
      <c r="B210" s="92" t="s">
        <v>8564</v>
      </c>
      <c r="C210" s="92" t="s">
        <v>7982</v>
      </c>
      <c r="D210" s="100">
        <v>6956</v>
      </c>
      <c r="E210" s="101">
        <v>0</v>
      </c>
      <c r="F210" s="102">
        <v>6956</v>
      </c>
      <c r="G210" s="100">
        <v>0</v>
      </c>
      <c r="H210" s="96" t="s">
        <v>8566</v>
      </c>
      <c r="I210" s="92" t="s">
        <v>8616</v>
      </c>
      <c r="J210" s="92" t="s">
        <v>8787</v>
      </c>
      <c r="K210" s="93" t="s">
        <v>12918</v>
      </c>
      <c r="L210" s="93" t="s">
        <v>7984</v>
      </c>
      <c r="M210" s="98">
        <v>43565</v>
      </c>
      <c r="N210" s="92" t="s">
        <v>12941</v>
      </c>
      <c r="O210" s="92" t="s">
        <v>9387</v>
      </c>
      <c r="P210" s="92">
        <v>318921</v>
      </c>
      <c r="Q210" s="93" t="s">
        <v>8791</v>
      </c>
      <c r="R210" s="93" t="s">
        <v>7984</v>
      </c>
      <c r="S210" s="97"/>
      <c r="T210" s="97"/>
      <c r="U210" s="97"/>
      <c r="V210" s="97"/>
      <c r="W210" s="97"/>
      <c r="X210" s="97"/>
      <c r="Y210" s="97"/>
      <c r="Z210" s="97"/>
      <c r="AA210" s="92" t="s">
        <v>12860</v>
      </c>
      <c r="AB210" s="97"/>
      <c r="AC210" s="97"/>
      <c r="AD210" s="97"/>
      <c r="AE210" s="97"/>
      <c r="AF210" s="97"/>
      <c r="AG210" s="97"/>
      <c r="AH210" s="97"/>
      <c r="AI210" s="92"/>
    </row>
    <row r="211" spans="1:35" ht="13.15" customHeight="1" x14ac:dyDescent="0.25">
      <c r="A211" s="92" t="s">
        <v>8563</v>
      </c>
      <c r="B211" s="92" t="s">
        <v>8564</v>
      </c>
      <c r="C211" s="92" t="s">
        <v>7982</v>
      </c>
      <c r="D211" s="100">
        <v>8416</v>
      </c>
      <c r="E211" s="101">
        <v>0</v>
      </c>
      <c r="F211" s="102">
        <v>8416</v>
      </c>
      <c r="G211" s="100">
        <v>0</v>
      </c>
      <c r="H211" s="96" t="s">
        <v>8566</v>
      </c>
      <c r="I211" s="92" t="s">
        <v>8616</v>
      </c>
      <c r="J211" s="92" t="s">
        <v>8787</v>
      </c>
      <c r="K211" s="93" t="s">
        <v>12942</v>
      </c>
      <c r="L211" s="93" t="s">
        <v>7984</v>
      </c>
      <c r="M211" s="98">
        <v>43562</v>
      </c>
      <c r="N211" s="92" t="s">
        <v>12943</v>
      </c>
      <c r="O211" s="92" t="s">
        <v>9470</v>
      </c>
      <c r="P211" s="92">
        <v>15783</v>
      </c>
      <c r="Q211" s="93" t="s">
        <v>8791</v>
      </c>
      <c r="R211" s="93" t="s">
        <v>7984</v>
      </c>
      <c r="S211" s="97"/>
      <c r="T211" s="97"/>
      <c r="U211" s="97"/>
      <c r="V211" s="97"/>
      <c r="W211" s="97"/>
      <c r="X211" s="97"/>
      <c r="Y211" s="97"/>
      <c r="Z211" s="97"/>
      <c r="AA211" s="92" t="s">
        <v>12944</v>
      </c>
      <c r="AB211" s="97"/>
      <c r="AC211" s="97"/>
      <c r="AD211" s="97"/>
      <c r="AE211" s="97"/>
      <c r="AF211" s="97"/>
      <c r="AG211" s="97"/>
      <c r="AH211" s="97"/>
      <c r="AI211" s="92"/>
    </row>
    <row r="212" spans="1:35" ht="13.15" customHeight="1" x14ac:dyDescent="0.25">
      <c r="A212" s="92" t="s">
        <v>8563</v>
      </c>
      <c r="B212" s="92" t="s">
        <v>8564</v>
      </c>
      <c r="C212" s="92" t="s">
        <v>7982</v>
      </c>
      <c r="D212" s="100">
        <v>9222.1</v>
      </c>
      <c r="E212" s="101">
        <v>0</v>
      </c>
      <c r="F212" s="102">
        <v>9222.1</v>
      </c>
      <c r="G212" s="100">
        <v>0</v>
      </c>
      <c r="H212" s="96" t="s">
        <v>8566</v>
      </c>
      <c r="I212" s="92" t="s">
        <v>8616</v>
      </c>
      <c r="J212" s="92" t="s">
        <v>8787</v>
      </c>
      <c r="K212" s="93" t="s">
        <v>12945</v>
      </c>
      <c r="L212" s="93" t="s">
        <v>7984</v>
      </c>
      <c r="M212" s="98">
        <v>43569</v>
      </c>
      <c r="N212" s="92" t="s">
        <v>12946</v>
      </c>
      <c r="O212" s="92" t="s">
        <v>12947</v>
      </c>
      <c r="P212" s="92">
        <v>17252</v>
      </c>
      <c r="Q212" s="93" t="s">
        <v>8791</v>
      </c>
      <c r="R212" s="93" t="s">
        <v>12948</v>
      </c>
      <c r="S212" s="97"/>
      <c r="T212" s="97"/>
      <c r="U212" s="97"/>
      <c r="V212" s="97"/>
      <c r="W212" s="97"/>
      <c r="X212" s="97"/>
      <c r="Y212" s="97"/>
      <c r="Z212" s="97"/>
      <c r="AA212" s="92" t="s">
        <v>12949</v>
      </c>
      <c r="AB212" s="97"/>
      <c r="AC212" s="97"/>
      <c r="AD212" s="97"/>
      <c r="AE212" s="97"/>
      <c r="AF212" s="97"/>
      <c r="AG212" s="97"/>
      <c r="AH212" s="97"/>
      <c r="AI212" s="92"/>
    </row>
    <row r="213" spans="1:35" ht="13.15" customHeight="1" x14ac:dyDescent="0.25">
      <c r="A213" s="92" t="s">
        <v>8563</v>
      </c>
      <c r="B213" s="92" t="s">
        <v>8564</v>
      </c>
      <c r="C213" s="92" t="s">
        <v>7982</v>
      </c>
      <c r="D213" s="100">
        <v>9243</v>
      </c>
      <c r="E213" s="101">
        <v>0</v>
      </c>
      <c r="F213" s="102">
        <v>9243</v>
      </c>
      <c r="G213" s="100">
        <v>0</v>
      </c>
      <c r="H213" s="96" t="s">
        <v>8566</v>
      </c>
      <c r="I213" s="92" t="s">
        <v>8616</v>
      </c>
      <c r="J213" s="92" t="s">
        <v>8787</v>
      </c>
      <c r="K213" s="93" t="s">
        <v>12950</v>
      </c>
      <c r="L213" s="93" t="s">
        <v>7984</v>
      </c>
      <c r="M213" s="98">
        <v>43563</v>
      </c>
      <c r="N213" s="92" t="s">
        <v>12951</v>
      </c>
      <c r="O213" s="92" t="s">
        <v>8804</v>
      </c>
      <c r="P213" s="92">
        <v>16495</v>
      </c>
      <c r="Q213" s="93" t="s">
        <v>8791</v>
      </c>
      <c r="R213" s="93" t="s">
        <v>7984</v>
      </c>
      <c r="S213" s="97"/>
      <c r="T213" s="97"/>
      <c r="U213" s="97"/>
      <c r="V213" s="97"/>
      <c r="W213" s="97"/>
      <c r="X213" s="97"/>
      <c r="Y213" s="97"/>
      <c r="Z213" s="97"/>
      <c r="AA213" s="92" t="s">
        <v>12952</v>
      </c>
      <c r="AB213" s="97"/>
      <c r="AC213" s="97"/>
      <c r="AD213" s="97"/>
      <c r="AE213" s="97"/>
      <c r="AF213" s="97"/>
      <c r="AG213" s="97"/>
      <c r="AH213" s="97"/>
      <c r="AI213" s="92"/>
    </row>
    <row r="214" spans="1:35" ht="13.15" customHeight="1" x14ac:dyDescent="0.25">
      <c r="A214" s="92" t="s">
        <v>8563</v>
      </c>
      <c r="B214" s="92" t="s">
        <v>8564</v>
      </c>
      <c r="C214" s="92" t="s">
        <v>7982</v>
      </c>
      <c r="D214" s="100">
        <v>9437.5</v>
      </c>
      <c r="E214" s="101">
        <v>0</v>
      </c>
      <c r="F214" s="102">
        <v>9437.5</v>
      </c>
      <c r="G214" s="100">
        <v>0</v>
      </c>
      <c r="H214" s="96" t="s">
        <v>8566</v>
      </c>
      <c r="I214" s="92" t="s">
        <v>8616</v>
      </c>
      <c r="J214" s="92" t="s">
        <v>8787</v>
      </c>
      <c r="K214" s="93" t="s">
        <v>12858</v>
      </c>
      <c r="L214" s="93" t="s">
        <v>7984</v>
      </c>
      <c r="M214" s="98">
        <v>43565</v>
      </c>
      <c r="N214" s="92" t="s">
        <v>12953</v>
      </c>
      <c r="O214" s="92" t="s">
        <v>9747</v>
      </c>
      <c r="P214" s="92">
        <v>17320</v>
      </c>
      <c r="Q214" s="93" t="s">
        <v>8791</v>
      </c>
      <c r="R214" s="93" t="s">
        <v>7984</v>
      </c>
      <c r="S214" s="97"/>
      <c r="T214" s="97"/>
      <c r="U214" s="97"/>
      <c r="V214" s="97"/>
      <c r="W214" s="97"/>
      <c r="X214" s="97"/>
      <c r="Y214" s="97"/>
      <c r="Z214" s="97"/>
      <c r="AA214" s="92" t="s">
        <v>12860</v>
      </c>
      <c r="AB214" s="97"/>
      <c r="AC214" s="97"/>
      <c r="AD214" s="97"/>
      <c r="AE214" s="97"/>
      <c r="AF214" s="97"/>
      <c r="AG214" s="97"/>
      <c r="AH214" s="97"/>
      <c r="AI214" s="92"/>
    </row>
    <row r="215" spans="1:35" ht="13.15" customHeight="1" x14ac:dyDescent="0.25">
      <c r="A215" s="92" t="s">
        <v>8563</v>
      </c>
      <c r="B215" s="92" t="s">
        <v>8564</v>
      </c>
      <c r="C215" s="92" t="s">
        <v>7982</v>
      </c>
      <c r="D215" s="100">
        <v>10546</v>
      </c>
      <c r="E215" s="101">
        <v>0</v>
      </c>
      <c r="F215" s="102">
        <v>10546</v>
      </c>
      <c r="G215" s="100">
        <v>0</v>
      </c>
      <c r="H215" s="96" t="s">
        <v>8566</v>
      </c>
      <c r="I215" s="92" t="s">
        <v>8616</v>
      </c>
      <c r="J215" s="92" t="s">
        <v>8787</v>
      </c>
      <c r="K215" s="93" t="s">
        <v>12954</v>
      </c>
      <c r="L215" s="93" t="s">
        <v>7984</v>
      </c>
      <c r="M215" s="98">
        <v>43572</v>
      </c>
      <c r="N215" s="92" t="s">
        <v>12955</v>
      </c>
      <c r="O215" s="92" t="s">
        <v>9355</v>
      </c>
      <c r="P215" s="92">
        <v>33009</v>
      </c>
      <c r="Q215" s="93" t="s">
        <v>8791</v>
      </c>
      <c r="R215" s="93" t="s">
        <v>7984</v>
      </c>
      <c r="S215" s="97"/>
      <c r="T215" s="97"/>
      <c r="U215" s="97"/>
      <c r="V215" s="97"/>
      <c r="W215" s="97"/>
      <c r="X215" s="97"/>
      <c r="Y215" s="97"/>
      <c r="Z215" s="97"/>
      <c r="AA215" s="92" t="s">
        <v>12956</v>
      </c>
      <c r="AB215" s="97"/>
      <c r="AC215" s="97"/>
      <c r="AD215" s="97"/>
      <c r="AE215" s="97"/>
      <c r="AF215" s="97"/>
      <c r="AG215" s="97"/>
      <c r="AH215" s="97"/>
      <c r="AI215" s="92"/>
    </row>
    <row r="216" spans="1:35" ht="13.15" customHeight="1" x14ac:dyDescent="0.25">
      <c r="A216" s="92" t="s">
        <v>8563</v>
      </c>
      <c r="B216" s="92" t="s">
        <v>8564</v>
      </c>
      <c r="C216" s="92" t="s">
        <v>7982</v>
      </c>
      <c r="D216" s="100">
        <v>11240.04</v>
      </c>
      <c r="E216" s="101">
        <v>0</v>
      </c>
      <c r="F216" s="102">
        <v>11240.04</v>
      </c>
      <c r="G216" s="100">
        <v>0</v>
      </c>
      <c r="H216" s="96" t="s">
        <v>8566</v>
      </c>
      <c r="I216" s="92" t="s">
        <v>8616</v>
      </c>
      <c r="J216" s="92" t="s">
        <v>8787</v>
      </c>
      <c r="K216" s="93" t="s">
        <v>12957</v>
      </c>
      <c r="L216" s="93" t="s">
        <v>7984</v>
      </c>
      <c r="M216" s="98">
        <v>43562</v>
      </c>
      <c r="N216" s="92" t="s">
        <v>12958</v>
      </c>
      <c r="O216" s="92" t="s">
        <v>8829</v>
      </c>
      <c r="P216" s="92">
        <v>319744</v>
      </c>
      <c r="Q216" s="93" t="s">
        <v>8791</v>
      </c>
      <c r="R216" s="93" t="s">
        <v>7984</v>
      </c>
      <c r="S216" s="97"/>
      <c r="T216" s="97"/>
      <c r="U216" s="97"/>
      <c r="V216" s="97"/>
      <c r="W216" s="97"/>
      <c r="X216" s="97"/>
      <c r="Y216" s="97"/>
      <c r="Z216" s="97"/>
      <c r="AA216" s="92" t="s">
        <v>12959</v>
      </c>
      <c r="AB216" s="97"/>
      <c r="AC216" s="97"/>
      <c r="AD216" s="97"/>
      <c r="AE216" s="97"/>
      <c r="AF216" s="97"/>
      <c r="AG216" s="97"/>
      <c r="AH216" s="97"/>
      <c r="AI216" s="92"/>
    </row>
    <row r="217" spans="1:35" ht="13.15" customHeight="1" x14ac:dyDescent="0.25">
      <c r="A217" s="92" t="s">
        <v>8563</v>
      </c>
      <c r="B217" s="92" t="s">
        <v>8564</v>
      </c>
      <c r="C217" s="92" t="s">
        <v>7982</v>
      </c>
      <c r="D217" s="100">
        <v>11406</v>
      </c>
      <c r="E217" s="101">
        <v>0</v>
      </c>
      <c r="F217" s="102">
        <v>11406</v>
      </c>
      <c r="G217" s="100">
        <v>0</v>
      </c>
      <c r="H217" s="96" t="s">
        <v>8566</v>
      </c>
      <c r="I217" s="92" t="s">
        <v>8616</v>
      </c>
      <c r="J217" s="92" t="s">
        <v>8787</v>
      </c>
      <c r="K217" s="93" t="s">
        <v>12960</v>
      </c>
      <c r="L217" s="93" t="s">
        <v>7984</v>
      </c>
      <c r="M217" s="98">
        <v>43582</v>
      </c>
      <c r="N217" s="92" t="s">
        <v>12961</v>
      </c>
      <c r="O217" s="92" t="s">
        <v>9355</v>
      </c>
      <c r="P217" s="92">
        <v>33009</v>
      </c>
      <c r="Q217" s="93" t="s">
        <v>8791</v>
      </c>
      <c r="R217" s="93" t="s">
        <v>7984</v>
      </c>
      <c r="S217" s="97"/>
      <c r="T217" s="97"/>
      <c r="U217" s="97"/>
      <c r="V217" s="97"/>
      <c r="W217" s="97"/>
      <c r="X217" s="97"/>
      <c r="Y217" s="97"/>
      <c r="Z217" s="97"/>
      <c r="AA217" s="92" t="s">
        <v>12962</v>
      </c>
      <c r="AB217" s="97"/>
      <c r="AC217" s="97"/>
      <c r="AD217" s="97"/>
      <c r="AE217" s="97"/>
      <c r="AF217" s="97"/>
      <c r="AG217" s="97"/>
      <c r="AH217" s="97"/>
      <c r="AI217" s="92"/>
    </row>
    <row r="218" spans="1:35" ht="13.15" customHeight="1" x14ac:dyDescent="0.25">
      <c r="A218" s="92" t="s">
        <v>8563</v>
      </c>
      <c r="B218" s="92" t="s">
        <v>8564</v>
      </c>
      <c r="C218" s="92" t="s">
        <v>7982</v>
      </c>
      <c r="D218" s="100">
        <v>12221.26</v>
      </c>
      <c r="E218" s="101">
        <v>0</v>
      </c>
      <c r="F218" s="102">
        <v>12221.26</v>
      </c>
      <c r="G218" s="100">
        <v>0</v>
      </c>
      <c r="H218" s="96" t="s">
        <v>8566</v>
      </c>
      <c r="I218" s="92" t="s">
        <v>8616</v>
      </c>
      <c r="J218" s="92" t="s">
        <v>8787</v>
      </c>
      <c r="K218" s="93" t="s">
        <v>12963</v>
      </c>
      <c r="L218" s="93" t="s">
        <v>7984</v>
      </c>
      <c r="M218" s="98">
        <v>43583</v>
      </c>
      <c r="N218" s="92" t="s">
        <v>12964</v>
      </c>
      <c r="O218" s="92" t="s">
        <v>8901</v>
      </c>
      <c r="P218" s="92">
        <v>10296</v>
      </c>
      <c r="Q218" s="93" t="s">
        <v>8791</v>
      </c>
      <c r="R218" s="93" t="s">
        <v>7984</v>
      </c>
      <c r="S218" s="97"/>
      <c r="T218" s="97"/>
      <c r="U218" s="97"/>
      <c r="V218" s="97"/>
      <c r="W218" s="97"/>
      <c r="X218" s="97"/>
      <c r="Y218" s="97"/>
      <c r="Z218" s="97"/>
      <c r="AA218" s="92" t="s">
        <v>12965</v>
      </c>
      <c r="AB218" s="97"/>
      <c r="AC218" s="97"/>
      <c r="AD218" s="97"/>
      <c r="AE218" s="97"/>
      <c r="AF218" s="97"/>
      <c r="AG218" s="97"/>
      <c r="AH218" s="97"/>
      <c r="AI218" s="92"/>
    </row>
    <row r="219" spans="1:35" ht="13.15" customHeight="1" x14ac:dyDescent="0.25">
      <c r="A219" s="92" t="s">
        <v>8563</v>
      </c>
      <c r="B219" s="92" t="s">
        <v>8564</v>
      </c>
      <c r="C219" s="92" t="s">
        <v>7982</v>
      </c>
      <c r="D219" s="100">
        <v>12899</v>
      </c>
      <c r="E219" s="101">
        <v>0</v>
      </c>
      <c r="F219" s="102">
        <v>12899</v>
      </c>
      <c r="G219" s="100">
        <v>0</v>
      </c>
      <c r="H219" s="96" t="s">
        <v>8566</v>
      </c>
      <c r="I219" s="92" t="s">
        <v>8616</v>
      </c>
      <c r="J219" s="92" t="s">
        <v>8787</v>
      </c>
      <c r="K219" s="93" t="s">
        <v>12966</v>
      </c>
      <c r="L219" s="93" t="s">
        <v>7984</v>
      </c>
      <c r="M219" s="98">
        <v>43582</v>
      </c>
      <c r="N219" s="92" t="s">
        <v>12967</v>
      </c>
      <c r="O219" s="92" t="s">
        <v>9355</v>
      </c>
      <c r="P219" s="92">
        <v>33009</v>
      </c>
      <c r="Q219" s="93" t="s">
        <v>8791</v>
      </c>
      <c r="R219" s="93" t="s">
        <v>7984</v>
      </c>
      <c r="S219" s="97"/>
      <c r="T219" s="97"/>
      <c r="U219" s="97"/>
      <c r="V219" s="97"/>
      <c r="W219" s="97"/>
      <c r="X219" s="97"/>
      <c r="Y219" s="97"/>
      <c r="Z219" s="97"/>
      <c r="AA219" s="92" t="s">
        <v>12962</v>
      </c>
      <c r="AB219" s="97"/>
      <c r="AC219" s="97"/>
      <c r="AD219" s="97"/>
      <c r="AE219" s="97"/>
      <c r="AF219" s="97"/>
      <c r="AG219" s="97"/>
      <c r="AH219" s="97"/>
      <c r="AI219" s="92"/>
    </row>
    <row r="220" spans="1:35" ht="13.15" customHeight="1" x14ac:dyDescent="0.25">
      <c r="A220" s="92" t="s">
        <v>8563</v>
      </c>
      <c r="B220" s="92" t="s">
        <v>8564</v>
      </c>
      <c r="C220" s="92" t="s">
        <v>7982</v>
      </c>
      <c r="D220" s="100">
        <v>13684.47</v>
      </c>
      <c r="E220" s="101">
        <v>0</v>
      </c>
      <c r="F220" s="102">
        <v>13684.47</v>
      </c>
      <c r="G220" s="100">
        <v>0</v>
      </c>
      <c r="H220" s="96" t="s">
        <v>8566</v>
      </c>
      <c r="I220" s="92" t="s">
        <v>8616</v>
      </c>
      <c r="J220" s="92" t="s">
        <v>8787</v>
      </c>
      <c r="K220" s="93" t="s">
        <v>12968</v>
      </c>
      <c r="L220" s="93" t="s">
        <v>7984</v>
      </c>
      <c r="M220" s="98">
        <v>43569</v>
      </c>
      <c r="N220" s="92" t="s">
        <v>12969</v>
      </c>
      <c r="O220" s="92" t="s">
        <v>9754</v>
      </c>
      <c r="P220" s="92">
        <v>17006</v>
      </c>
      <c r="Q220" s="93" t="s">
        <v>9070</v>
      </c>
      <c r="R220" s="93" t="s">
        <v>8945</v>
      </c>
      <c r="S220" s="97"/>
      <c r="T220" s="97"/>
      <c r="U220" s="97"/>
      <c r="V220" s="97"/>
      <c r="W220" s="97"/>
      <c r="X220" s="97"/>
      <c r="Y220" s="97"/>
      <c r="Z220" s="97"/>
      <c r="AA220" s="92" t="s">
        <v>12970</v>
      </c>
      <c r="AB220" s="97"/>
      <c r="AC220" s="97"/>
      <c r="AD220" s="97"/>
      <c r="AE220" s="97"/>
      <c r="AF220" s="97"/>
      <c r="AG220" s="97"/>
      <c r="AH220" s="97"/>
      <c r="AI220" s="92"/>
    </row>
    <row r="221" spans="1:35" ht="13.15" customHeight="1" x14ac:dyDescent="0.25">
      <c r="A221" s="92" t="s">
        <v>8563</v>
      </c>
      <c r="B221" s="92" t="s">
        <v>8564</v>
      </c>
      <c r="C221" s="92" t="s">
        <v>7982</v>
      </c>
      <c r="D221" s="100">
        <v>14515</v>
      </c>
      <c r="E221" s="101">
        <v>0</v>
      </c>
      <c r="F221" s="102">
        <v>14515</v>
      </c>
      <c r="G221" s="100">
        <v>0</v>
      </c>
      <c r="H221" s="96" t="s">
        <v>8566</v>
      </c>
      <c r="I221" s="92" t="s">
        <v>8616</v>
      </c>
      <c r="J221" s="92" t="s">
        <v>8787</v>
      </c>
      <c r="K221" s="93" t="s">
        <v>12971</v>
      </c>
      <c r="L221" s="93" t="s">
        <v>7984</v>
      </c>
      <c r="M221" s="98">
        <v>43555</v>
      </c>
      <c r="N221" s="92" t="s">
        <v>12972</v>
      </c>
      <c r="O221" s="92" t="s">
        <v>9033</v>
      </c>
      <c r="P221" s="92">
        <v>13372</v>
      </c>
      <c r="Q221" s="93" t="s">
        <v>8791</v>
      </c>
      <c r="R221" s="93" t="s">
        <v>7984</v>
      </c>
      <c r="S221" s="97"/>
      <c r="T221" s="97"/>
      <c r="U221" s="97"/>
      <c r="V221" s="97"/>
      <c r="W221" s="97"/>
      <c r="X221" s="97"/>
      <c r="Y221" s="97"/>
      <c r="Z221" s="97"/>
      <c r="AA221" s="92" t="s">
        <v>12973</v>
      </c>
      <c r="AB221" s="97"/>
      <c r="AC221" s="97"/>
      <c r="AD221" s="97"/>
      <c r="AE221" s="97"/>
      <c r="AF221" s="97"/>
      <c r="AG221" s="97"/>
      <c r="AH221" s="97"/>
      <c r="AI221" s="92"/>
    </row>
    <row r="222" spans="1:35" ht="13.15" customHeight="1" x14ac:dyDescent="0.25">
      <c r="A222" s="92" t="s">
        <v>8563</v>
      </c>
      <c r="B222" s="92" t="s">
        <v>8564</v>
      </c>
      <c r="C222" s="92" t="s">
        <v>7982</v>
      </c>
      <c r="D222" s="100">
        <v>15769</v>
      </c>
      <c r="E222" s="101">
        <v>0</v>
      </c>
      <c r="F222" s="102">
        <v>15769</v>
      </c>
      <c r="G222" s="100">
        <v>0</v>
      </c>
      <c r="H222" s="96" t="s">
        <v>8566</v>
      </c>
      <c r="I222" s="92" t="s">
        <v>8616</v>
      </c>
      <c r="J222" s="92" t="s">
        <v>8787</v>
      </c>
      <c r="K222" s="93" t="s">
        <v>12974</v>
      </c>
      <c r="L222" s="93" t="s">
        <v>7984</v>
      </c>
      <c r="M222" s="98">
        <v>43555</v>
      </c>
      <c r="N222" s="92" t="s">
        <v>12975</v>
      </c>
      <c r="O222" s="92" t="s">
        <v>9313</v>
      </c>
      <c r="P222" s="92">
        <v>16750</v>
      </c>
      <c r="Q222" s="93" t="s">
        <v>8791</v>
      </c>
      <c r="R222" s="93" t="s">
        <v>7984</v>
      </c>
      <c r="S222" s="97"/>
      <c r="T222" s="97"/>
      <c r="U222" s="97"/>
      <c r="V222" s="97"/>
      <c r="W222" s="97"/>
      <c r="X222" s="97"/>
      <c r="Y222" s="97"/>
      <c r="Z222" s="97"/>
      <c r="AA222" s="92" t="s">
        <v>12976</v>
      </c>
      <c r="AB222" s="97"/>
      <c r="AC222" s="97"/>
      <c r="AD222" s="97"/>
      <c r="AE222" s="97"/>
      <c r="AF222" s="97"/>
      <c r="AG222" s="97"/>
      <c r="AH222" s="97"/>
      <c r="AI222" s="92"/>
    </row>
    <row r="223" spans="1:35" ht="13.15" customHeight="1" x14ac:dyDescent="0.25">
      <c r="A223" s="92" t="s">
        <v>8563</v>
      </c>
      <c r="B223" s="92" t="s">
        <v>8564</v>
      </c>
      <c r="C223" s="92" t="s">
        <v>7982</v>
      </c>
      <c r="D223" s="100">
        <v>17655</v>
      </c>
      <c r="E223" s="101">
        <v>0</v>
      </c>
      <c r="F223" s="102">
        <v>17655</v>
      </c>
      <c r="G223" s="100">
        <v>0</v>
      </c>
      <c r="H223" s="96" t="s">
        <v>8566</v>
      </c>
      <c r="I223" s="92" t="s">
        <v>8616</v>
      </c>
      <c r="J223" s="92" t="s">
        <v>8787</v>
      </c>
      <c r="K223" s="93" t="s">
        <v>12977</v>
      </c>
      <c r="L223" s="93" t="s">
        <v>7984</v>
      </c>
      <c r="M223" s="98">
        <v>43555</v>
      </c>
      <c r="N223" s="92" t="s">
        <v>12978</v>
      </c>
      <c r="O223" s="92" t="s">
        <v>9145</v>
      </c>
      <c r="P223" s="92">
        <v>1462</v>
      </c>
      <c r="Q223" s="93" t="s">
        <v>8791</v>
      </c>
      <c r="R223" s="93" t="s">
        <v>7984</v>
      </c>
      <c r="S223" s="97"/>
      <c r="T223" s="97"/>
      <c r="U223" s="97"/>
      <c r="V223" s="97"/>
      <c r="W223" s="97"/>
      <c r="X223" s="97"/>
      <c r="Y223" s="97"/>
      <c r="Z223" s="97"/>
      <c r="AA223" s="92" t="s">
        <v>12979</v>
      </c>
      <c r="AB223" s="97"/>
      <c r="AC223" s="97"/>
      <c r="AD223" s="97"/>
      <c r="AE223" s="97"/>
      <c r="AF223" s="97"/>
      <c r="AG223" s="97"/>
      <c r="AH223" s="97"/>
      <c r="AI223" s="92"/>
    </row>
    <row r="224" spans="1:35" ht="13.15" customHeight="1" x14ac:dyDescent="0.25">
      <c r="A224" s="92" t="s">
        <v>8563</v>
      </c>
      <c r="B224" s="92" t="s">
        <v>8564</v>
      </c>
      <c r="C224" s="92" t="s">
        <v>7982</v>
      </c>
      <c r="D224" s="100">
        <v>18051</v>
      </c>
      <c r="E224" s="101">
        <v>0</v>
      </c>
      <c r="F224" s="102">
        <v>18051</v>
      </c>
      <c r="G224" s="100">
        <v>0</v>
      </c>
      <c r="H224" s="96" t="s">
        <v>8566</v>
      </c>
      <c r="I224" s="92" t="s">
        <v>8616</v>
      </c>
      <c r="J224" s="92" t="s">
        <v>8787</v>
      </c>
      <c r="K224" s="93" t="s">
        <v>12980</v>
      </c>
      <c r="L224" s="93" t="s">
        <v>7984</v>
      </c>
      <c r="M224" s="98">
        <v>43559</v>
      </c>
      <c r="N224" s="92" t="s">
        <v>12981</v>
      </c>
      <c r="O224" s="92" t="s">
        <v>10467</v>
      </c>
      <c r="P224" s="92">
        <v>17091</v>
      </c>
      <c r="Q224" s="93" t="s">
        <v>8791</v>
      </c>
      <c r="R224" s="93" t="s">
        <v>7984</v>
      </c>
      <c r="S224" s="97"/>
      <c r="T224" s="97"/>
      <c r="U224" s="97"/>
      <c r="V224" s="97"/>
      <c r="W224" s="97"/>
      <c r="X224" s="97"/>
      <c r="Y224" s="97"/>
      <c r="Z224" s="97"/>
      <c r="AA224" s="92" t="s">
        <v>12982</v>
      </c>
      <c r="AB224" s="97"/>
      <c r="AC224" s="97"/>
      <c r="AD224" s="97"/>
      <c r="AE224" s="97"/>
      <c r="AF224" s="97"/>
      <c r="AG224" s="97"/>
      <c r="AH224" s="97"/>
      <c r="AI224" s="92"/>
    </row>
    <row r="225" spans="1:35" ht="13.15" customHeight="1" x14ac:dyDescent="0.25">
      <c r="A225" s="92" t="s">
        <v>8563</v>
      </c>
      <c r="B225" s="92" t="s">
        <v>8564</v>
      </c>
      <c r="C225" s="92" t="s">
        <v>7982</v>
      </c>
      <c r="D225" s="100">
        <v>21884.84</v>
      </c>
      <c r="E225" s="101">
        <v>0</v>
      </c>
      <c r="F225" s="102">
        <v>21884.84</v>
      </c>
      <c r="G225" s="100">
        <v>0</v>
      </c>
      <c r="H225" s="96" t="s">
        <v>8566</v>
      </c>
      <c r="I225" s="92" t="s">
        <v>8616</v>
      </c>
      <c r="J225" s="92" t="s">
        <v>8787</v>
      </c>
      <c r="K225" s="93" t="s">
        <v>12983</v>
      </c>
      <c r="L225" s="93" t="s">
        <v>7984</v>
      </c>
      <c r="M225" s="98">
        <v>43565</v>
      </c>
      <c r="N225" s="92" t="s">
        <v>12984</v>
      </c>
      <c r="O225" s="92" t="s">
        <v>8957</v>
      </c>
      <c r="P225" s="92">
        <v>97010</v>
      </c>
      <c r="Q225" s="93" t="s">
        <v>8791</v>
      </c>
      <c r="R225" s="93" t="s">
        <v>7984</v>
      </c>
      <c r="S225" s="97"/>
      <c r="T225" s="97"/>
      <c r="U225" s="97"/>
      <c r="V225" s="97"/>
      <c r="W225" s="97"/>
      <c r="X225" s="97"/>
      <c r="Y225" s="97"/>
      <c r="Z225" s="97"/>
      <c r="AA225" s="92" t="s">
        <v>12985</v>
      </c>
      <c r="AB225" s="97"/>
      <c r="AC225" s="97"/>
      <c r="AD225" s="97"/>
      <c r="AE225" s="97"/>
      <c r="AF225" s="97"/>
      <c r="AG225" s="97"/>
      <c r="AH225" s="97"/>
      <c r="AI225" s="92"/>
    </row>
    <row r="226" spans="1:35" ht="13.15" customHeight="1" x14ac:dyDescent="0.25">
      <c r="A226" s="92" t="s">
        <v>8563</v>
      </c>
      <c r="B226" s="92" t="s">
        <v>8564</v>
      </c>
      <c r="C226" s="92" t="s">
        <v>7982</v>
      </c>
      <c r="D226" s="100">
        <v>24470</v>
      </c>
      <c r="E226" s="101">
        <v>0</v>
      </c>
      <c r="F226" s="102">
        <v>24470</v>
      </c>
      <c r="G226" s="100">
        <v>0</v>
      </c>
      <c r="H226" s="96" t="s">
        <v>8566</v>
      </c>
      <c r="I226" s="92" t="s">
        <v>8616</v>
      </c>
      <c r="J226" s="92" t="s">
        <v>8787</v>
      </c>
      <c r="K226" s="93" t="s">
        <v>12825</v>
      </c>
      <c r="L226" s="93" t="s">
        <v>7984</v>
      </c>
      <c r="M226" s="98">
        <v>43585</v>
      </c>
      <c r="N226" s="92" t="s">
        <v>12986</v>
      </c>
      <c r="O226" s="92" t="s">
        <v>9736</v>
      </c>
      <c r="P226" s="92">
        <v>16636</v>
      </c>
      <c r="Q226" s="93" t="s">
        <v>8791</v>
      </c>
      <c r="R226" s="93" t="s">
        <v>7984</v>
      </c>
      <c r="S226" s="97"/>
      <c r="T226" s="97"/>
      <c r="U226" s="97"/>
      <c r="V226" s="97"/>
      <c r="W226" s="97"/>
      <c r="X226" s="97"/>
      <c r="Y226" s="97"/>
      <c r="Z226" s="97"/>
      <c r="AA226" s="92" t="s">
        <v>12827</v>
      </c>
      <c r="AB226" s="97"/>
      <c r="AC226" s="97"/>
      <c r="AD226" s="97"/>
      <c r="AE226" s="97"/>
      <c r="AF226" s="97"/>
      <c r="AG226" s="97"/>
      <c r="AH226" s="97"/>
      <c r="AI226" s="92"/>
    </row>
    <row r="227" spans="1:35" ht="13.15" customHeight="1" x14ac:dyDescent="0.25">
      <c r="A227" s="92" t="s">
        <v>8563</v>
      </c>
      <c r="B227" s="92" t="s">
        <v>8564</v>
      </c>
      <c r="C227" s="92" t="s">
        <v>7982</v>
      </c>
      <c r="D227" s="100">
        <v>29745</v>
      </c>
      <c r="E227" s="101">
        <v>0</v>
      </c>
      <c r="F227" s="102">
        <v>29745</v>
      </c>
      <c r="G227" s="100">
        <v>0</v>
      </c>
      <c r="H227" s="96" t="s">
        <v>8566</v>
      </c>
      <c r="I227" s="92" t="s">
        <v>8616</v>
      </c>
      <c r="J227" s="92" t="s">
        <v>8787</v>
      </c>
      <c r="K227" s="93" t="s">
        <v>12915</v>
      </c>
      <c r="L227" s="93" t="s">
        <v>7984</v>
      </c>
      <c r="M227" s="98">
        <v>43583</v>
      </c>
      <c r="N227" s="92" t="s">
        <v>12987</v>
      </c>
      <c r="O227" s="92" t="s">
        <v>8953</v>
      </c>
      <c r="P227" s="92">
        <v>318457</v>
      </c>
      <c r="Q227" s="93" t="s">
        <v>8791</v>
      </c>
      <c r="R227" s="93" t="s">
        <v>7984</v>
      </c>
      <c r="S227" s="97"/>
      <c r="T227" s="97"/>
      <c r="U227" s="97"/>
      <c r="V227" s="97"/>
      <c r="W227" s="97"/>
      <c r="X227" s="97"/>
      <c r="Y227" s="97"/>
      <c r="Z227" s="97"/>
      <c r="AA227" s="92" t="s">
        <v>12940</v>
      </c>
      <c r="AB227" s="97"/>
      <c r="AC227" s="97"/>
      <c r="AD227" s="97"/>
      <c r="AE227" s="97"/>
      <c r="AF227" s="97"/>
      <c r="AG227" s="97"/>
      <c r="AH227" s="97"/>
      <c r="AI227" s="92"/>
    </row>
    <row r="228" spans="1:35" ht="13.15" customHeight="1" x14ac:dyDescent="0.25">
      <c r="A228" s="92" t="s">
        <v>8563</v>
      </c>
      <c r="B228" s="92" t="s">
        <v>8564</v>
      </c>
      <c r="C228" s="92" t="s">
        <v>7982</v>
      </c>
      <c r="D228" s="100">
        <v>32303</v>
      </c>
      <c r="E228" s="101">
        <v>0</v>
      </c>
      <c r="F228" s="102">
        <v>32303</v>
      </c>
      <c r="G228" s="100">
        <v>0</v>
      </c>
      <c r="H228" s="96" t="s">
        <v>8566</v>
      </c>
      <c r="I228" s="92" t="s">
        <v>8616</v>
      </c>
      <c r="J228" s="92" t="s">
        <v>8787</v>
      </c>
      <c r="K228" s="93" t="s">
        <v>12988</v>
      </c>
      <c r="L228" s="93" t="s">
        <v>7984</v>
      </c>
      <c r="M228" s="98">
        <v>43562</v>
      </c>
      <c r="N228" s="92" t="s">
        <v>12989</v>
      </c>
      <c r="O228" s="92" t="s">
        <v>9536</v>
      </c>
      <c r="P228" s="92">
        <v>1051</v>
      </c>
      <c r="Q228" s="93" t="s">
        <v>8791</v>
      </c>
      <c r="R228" s="93" t="s">
        <v>7984</v>
      </c>
      <c r="S228" s="97"/>
      <c r="T228" s="97"/>
      <c r="U228" s="97"/>
      <c r="V228" s="97"/>
      <c r="W228" s="97"/>
      <c r="X228" s="97"/>
      <c r="Y228" s="97"/>
      <c r="Z228" s="97"/>
      <c r="AA228" s="92" t="s">
        <v>12990</v>
      </c>
      <c r="AB228" s="97"/>
      <c r="AC228" s="97"/>
      <c r="AD228" s="97"/>
      <c r="AE228" s="97"/>
      <c r="AF228" s="97"/>
      <c r="AG228" s="97"/>
      <c r="AH228" s="97"/>
      <c r="AI228" s="92"/>
    </row>
    <row r="229" spans="1:35" ht="13.15" customHeight="1" x14ac:dyDescent="0.25">
      <c r="A229" s="92" t="s">
        <v>8563</v>
      </c>
      <c r="B229" s="92" t="s">
        <v>8564</v>
      </c>
      <c r="C229" s="92" t="s">
        <v>7982</v>
      </c>
      <c r="D229" s="100">
        <v>36179</v>
      </c>
      <c r="E229" s="101">
        <v>0</v>
      </c>
      <c r="F229" s="102">
        <v>36179</v>
      </c>
      <c r="G229" s="100">
        <v>0</v>
      </c>
      <c r="H229" s="96" t="s">
        <v>8566</v>
      </c>
      <c r="I229" s="92" t="s">
        <v>8616</v>
      </c>
      <c r="J229" s="92" t="s">
        <v>8787</v>
      </c>
      <c r="K229" s="93" t="s">
        <v>12991</v>
      </c>
      <c r="L229" s="93" t="s">
        <v>7984</v>
      </c>
      <c r="M229" s="98">
        <v>43559</v>
      </c>
      <c r="N229" s="92" t="s">
        <v>12992</v>
      </c>
      <c r="O229" s="92" t="s">
        <v>10467</v>
      </c>
      <c r="P229" s="92">
        <v>17091</v>
      </c>
      <c r="Q229" s="93" t="s">
        <v>8791</v>
      </c>
      <c r="R229" s="93" t="s">
        <v>7984</v>
      </c>
      <c r="S229" s="97"/>
      <c r="T229" s="97"/>
      <c r="U229" s="97"/>
      <c r="V229" s="97"/>
      <c r="W229" s="97"/>
      <c r="X229" s="97"/>
      <c r="Y229" s="97"/>
      <c r="Z229" s="97"/>
      <c r="AA229" s="92" t="s">
        <v>12993</v>
      </c>
      <c r="AB229" s="97"/>
      <c r="AC229" s="97"/>
      <c r="AD229" s="97"/>
      <c r="AE229" s="97"/>
      <c r="AF229" s="97"/>
      <c r="AG229" s="97"/>
      <c r="AH229" s="97"/>
      <c r="AI229" s="92"/>
    </row>
    <row r="230" spans="1:35" ht="13.15" customHeight="1" x14ac:dyDescent="0.25">
      <c r="A230" s="92" t="s">
        <v>8563</v>
      </c>
      <c r="B230" s="92" t="s">
        <v>8564</v>
      </c>
      <c r="C230" s="92" t="s">
        <v>7982</v>
      </c>
      <c r="D230" s="100">
        <v>49319.46</v>
      </c>
      <c r="E230" s="101">
        <v>0</v>
      </c>
      <c r="F230" s="102">
        <v>49319.46</v>
      </c>
      <c r="G230" s="100">
        <v>0</v>
      </c>
      <c r="H230" s="96" t="s">
        <v>8566</v>
      </c>
      <c r="I230" s="92" t="s">
        <v>8616</v>
      </c>
      <c r="J230" s="92" t="s">
        <v>8787</v>
      </c>
      <c r="K230" s="93" t="s">
        <v>12994</v>
      </c>
      <c r="L230" s="93" t="s">
        <v>7984</v>
      </c>
      <c r="M230" s="98">
        <v>43555</v>
      </c>
      <c r="N230" s="92" t="s">
        <v>12995</v>
      </c>
      <c r="O230" s="92" t="s">
        <v>8968</v>
      </c>
      <c r="P230" s="92">
        <v>15634</v>
      </c>
      <c r="Q230" s="93" t="s">
        <v>8791</v>
      </c>
      <c r="R230" s="93" t="s">
        <v>7984</v>
      </c>
      <c r="S230" s="97"/>
      <c r="T230" s="97"/>
      <c r="U230" s="97"/>
      <c r="V230" s="97"/>
      <c r="W230" s="97"/>
      <c r="X230" s="97"/>
      <c r="Y230" s="97"/>
      <c r="Z230" s="97"/>
      <c r="AA230" s="92" t="s">
        <v>12996</v>
      </c>
      <c r="AB230" s="97"/>
      <c r="AC230" s="97"/>
      <c r="AD230" s="97"/>
      <c r="AE230" s="97"/>
      <c r="AF230" s="97"/>
      <c r="AG230" s="97"/>
      <c r="AH230" s="97"/>
      <c r="AI230" s="92"/>
    </row>
    <row r="231" spans="1:35" ht="13.15" customHeight="1" x14ac:dyDescent="0.25">
      <c r="A231" s="92" t="s">
        <v>8563</v>
      </c>
      <c r="B231" s="92" t="s">
        <v>8564</v>
      </c>
      <c r="C231" s="92" t="s">
        <v>7982</v>
      </c>
      <c r="D231" s="100">
        <v>51860</v>
      </c>
      <c r="E231" s="101">
        <v>0</v>
      </c>
      <c r="F231" s="102">
        <v>51860</v>
      </c>
      <c r="G231" s="100">
        <v>0</v>
      </c>
      <c r="H231" s="96" t="s">
        <v>8566</v>
      </c>
      <c r="I231" s="92" t="s">
        <v>8616</v>
      </c>
      <c r="J231" s="92" t="s">
        <v>8787</v>
      </c>
      <c r="K231" s="93" t="s">
        <v>12997</v>
      </c>
      <c r="L231" s="93" t="s">
        <v>7984</v>
      </c>
      <c r="M231" s="98">
        <v>43562</v>
      </c>
      <c r="N231" s="92" t="s">
        <v>12998</v>
      </c>
      <c r="O231" s="92" t="s">
        <v>8824</v>
      </c>
      <c r="P231" s="92">
        <v>15611</v>
      </c>
      <c r="Q231" s="93" t="s">
        <v>8791</v>
      </c>
      <c r="R231" s="93" t="s">
        <v>7984</v>
      </c>
      <c r="S231" s="97"/>
      <c r="T231" s="97"/>
      <c r="U231" s="97"/>
      <c r="V231" s="97"/>
      <c r="W231" s="97"/>
      <c r="X231" s="97"/>
      <c r="Y231" s="97"/>
      <c r="Z231" s="97"/>
      <c r="AA231" s="92" t="s">
        <v>12999</v>
      </c>
      <c r="AB231" s="97"/>
      <c r="AC231" s="97"/>
      <c r="AD231" s="97"/>
      <c r="AE231" s="97"/>
      <c r="AF231" s="97"/>
      <c r="AG231" s="97"/>
      <c r="AH231" s="97"/>
      <c r="AI231" s="92"/>
    </row>
    <row r="232" spans="1:35" ht="13.15" customHeight="1" x14ac:dyDescent="0.25">
      <c r="A232" s="92" t="s">
        <v>8563</v>
      </c>
      <c r="B232" s="92" t="s">
        <v>8564</v>
      </c>
      <c r="C232" s="92" t="s">
        <v>7982</v>
      </c>
      <c r="D232" s="100">
        <v>56427.78</v>
      </c>
      <c r="E232" s="101">
        <v>0</v>
      </c>
      <c r="F232" s="102">
        <v>56427.78</v>
      </c>
      <c r="G232" s="100">
        <v>0</v>
      </c>
      <c r="H232" s="96" t="s">
        <v>8566</v>
      </c>
      <c r="I232" s="92" t="s">
        <v>8616</v>
      </c>
      <c r="J232" s="92" t="s">
        <v>8787</v>
      </c>
      <c r="K232" s="93" t="s">
        <v>13000</v>
      </c>
      <c r="L232" s="93" t="s">
        <v>7984</v>
      </c>
      <c r="M232" s="98">
        <v>43564</v>
      </c>
      <c r="N232" s="92" t="s">
        <v>13001</v>
      </c>
      <c r="O232" s="92" t="s">
        <v>8901</v>
      </c>
      <c r="P232" s="92">
        <v>10296</v>
      </c>
      <c r="Q232" s="93" t="s">
        <v>8791</v>
      </c>
      <c r="R232" s="93" t="s">
        <v>7984</v>
      </c>
      <c r="S232" s="97"/>
      <c r="T232" s="97"/>
      <c r="U232" s="97"/>
      <c r="V232" s="97"/>
      <c r="W232" s="97"/>
      <c r="X232" s="97"/>
      <c r="Y232" s="97"/>
      <c r="Z232" s="97"/>
      <c r="AA232" s="92" t="s">
        <v>13002</v>
      </c>
      <c r="AB232" s="97"/>
      <c r="AC232" s="97"/>
      <c r="AD232" s="97"/>
      <c r="AE232" s="97"/>
      <c r="AF232" s="97"/>
      <c r="AG232" s="97"/>
      <c r="AH232" s="97"/>
      <c r="AI232" s="92"/>
    </row>
    <row r="233" spans="1:35" ht="13.15" customHeight="1" x14ac:dyDescent="0.25">
      <c r="A233" s="92" t="s">
        <v>8563</v>
      </c>
      <c r="B233" s="92" t="s">
        <v>8564</v>
      </c>
      <c r="C233" s="92" t="s">
        <v>7982</v>
      </c>
      <c r="D233" s="100">
        <v>86416.08</v>
      </c>
      <c r="E233" s="101">
        <v>0</v>
      </c>
      <c r="F233" s="102">
        <v>86416.08</v>
      </c>
      <c r="G233" s="100">
        <v>0</v>
      </c>
      <c r="H233" s="96" t="s">
        <v>8566</v>
      </c>
      <c r="I233" s="92" t="s">
        <v>8616</v>
      </c>
      <c r="J233" s="92" t="s">
        <v>8787</v>
      </c>
      <c r="K233" s="93" t="s">
        <v>13003</v>
      </c>
      <c r="L233" s="93" t="s">
        <v>7984</v>
      </c>
      <c r="M233" s="98">
        <v>43559</v>
      </c>
      <c r="N233" s="92" t="s">
        <v>13004</v>
      </c>
      <c r="O233" s="92" t="s">
        <v>8972</v>
      </c>
      <c r="P233" s="92">
        <v>15593</v>
      </c>
      <c r="Q233" s="93" t="s">
        <v>8791</v>
      </c>
      <c r="R233" s="93" t="s">
        <v>7984</v>
      </c>
      <c r="S233" s="97"/>
      <c r="T233" s="97"/>
      <c r="U233" s="97"/>
      <c r="V233" s="97"/>
      <c r="W233" s="97"/>
      <c r="X233" s="97"/>
      <c r="Y233" s="97"/>
      <c r="Z233" s="97"/>
      <c r="AA233" s="92" t="s">
        <v>13005</v>
      </c>
      <c r="AB233" s="97"/>
      <c r="AC233" s="97"/>
      <c r="AD233" s="97"/>
      <c r="AE233" s="97"/>
      <c r="AF233" s="97"/>
      <c r="AG233" s="97"/>
      <c r="AH233" s="97"/>
      <c r="AI233" s="92"/>
    </row>
    <row r="234" spans="1:35" ht="13.15" customHeight="1" x14ac:dyDescent="0.25">
      <c r="A234" s="92" t="s">
        <v>8563</v>
      </c>
      <c r="B234" s="92" t="s">
        <v>8564</v>
      </c>
      <c r="C234" s="92" t="s">
        <v>7982</v>
      </c>
      <c r="D234" s="100">
        <v>88931</v>
      </c>
      <c r="E234" s="101">
        <v>0</v>
      </c>
      <c r="F234" s="102">
        <v>88931</v>
      </c>
      <c r="G234" s="100">
        <v>0</v>
      </c>
      <c r="H234" s="96" t="s">
        <v>8566</v>
      </c>
      <c r="I234" s="92" t="s">
        <v>8616</v>
      </c>
      <c r="J234" s="92" t="s">
        <v>8787</v>
      </c>
      <c r="K234" s="93" t="s">
        <v>13006</v>
      </c>
      <c r="L234" s="93" t="s">
        <v>7984</v>
      </c>
      <c r="M234" s="98">
        <v>43562</v>
      </c>
      <c r="N234" s="92" t="s">
        <v>13007</v>
      </c>
      <c r="O234" s="92" t="s">
        <v>8919</v>
      </c>
      <c r="P234" s="92">
        <v>13461</v>
      </c>
      <c r="Q234" s="93" t="s">
        <v>8791</v>
      </c>
      <c r="R234" s="93" t="s">
        <v>7984</v>
      </c>
      <c r="S234" s="97"/>
      <c r="T234" s="97"/>
      <c r="U234" s="97"/>
      <c r="V234" s="97"/>
      <c r="W234" s="97"/>
      <c r="X234" s="97"/>
      <c r="Y234" s="97"/>
      <c r="Z234" s="97"/>
      <c r="AA234" s="92" t="s">
        <v>13008</v>
      </c>
      <c r="AB234" s="97"/>
      <c r="AC234" s="97"/>
      <c r="AD234" s="97"/>
      <c r="AE234" s="97"/>
      <c r="AF234" s="97"/>
      <c r="AG234" s="97"/>
      <c r="AH234" s="97"/>
      <c r="AI234" s="92"/>
    </row>
    <row r="235" spans="1:35" ht="13.15" customHeight="1" x14ac:dyDescent="0.25">
      <c r="A235" s="92" t="s">
        <v>8563</v>
      </c>
      <c r="B235" s="92" t="s">
        <v>8564</v>
      </c>
      <c r="C235" s="92" t="s">
        <v>7982</v>
      </c>
      <c r="D235" s="100">
        <v>91362.22</v>
      </c>
      <c r="E235" s="101">
        <v>0</v>
      </c>
      <c r="F235" s="102">
        <v>91362.22</v>
      </c>
      <c r="G235" s="100">
        <v>0</v>
      </c>
      <c r="H235" s="96" t="s">
        <v>8566</v>
      </c>
      <c r="I235" s="92" t="s">
        <v>8616</v>
      </c>
      <c r="J235" s="92" t="s">
        <v>8787</v>
      </c>
      <c r="K235" s="93" t="s">
        <v>13009</v>
      </c>
      <c r="L235" s="93" t="s">
        <v>7984</v>
      </c>
      <c r="M235" s="98">
        <v>43555</v>
      </c>
      <c r="N235" s="92" t="s">
        <v>13010</v>
      </c>
      <c r="O235" s="92" t="s">
        <v>8964</v>
      </c>
      <c r="P235" s="92">
        <v>15703</v>
      </c>
      <c r="Q235" s="93" t="s">
        <v>8791</v>
      </c>
      <c r="R235" s="93" t="s">
        <v>7984</v>
      </c>
      <c r="S235" s="97"/>
      <c r="T235" s="97"/>
      <c r="U235" s="97"/>
      <c r="V235" s="97"/>
      <c r="W235" s="97"/>
      <c r="X235" s="97"/>
      <c r="Y235" s="97"/>
      <c r="Z235" s="97"/>
      <c r="AA235" s="92" t="s">
        <v>13011</v>
      </c>
      <c r="AB235" s="97"/>
      <c r="AC235" s="97"/>
      <c r="AD235" s="97"/>
      <c r="AE235" s="97"/>
      <c r="AF235" s="97"/>
      <c r="AG235" s="97"/>
      <c r="AH235" s="97"/>
      <c r="AI235" s="92"/>
    </row>
    <row r="236" spans="1:35" ht="13.15" customHeight="1" x14ac:dyDescent="0.25">
      <c r="A236" s="92" t="s">
        <v>8563</v>
      </c>
      <c r="B236" s="92" t="s">
        <v>8564</v>
      </c>
      <c r="C236" s="92" t="s">
        <v>7982</v>
      </c>
      <c r="D236" s="100">
        <v>96500</v>
      </c>
      <c r="E236" s="101">
        <v>0</v>
      </c>
      <c r="F236" s="102">
        <v>96500</v>
      </c>
      <c r="G236" s="100">
        <v>0</v>
      </c>
      <c r="H236" s="96" t="s">
        <v>8566</v>
      </c>
      <c r="I236" s="92" t="s">
        <v>8616</v>
      </c>
      <c r="J236" s="92" t="s">
        <v>8787</v>
      </c>
      <c r="K236" s="93" t="s">
        <v>13012</v>
      </c>
      <c r="L236" s="93" t="s">
        <v>7984</v>
      </c>
      <c r="M236" s="98">
        <v>43552</v>
      </c>
      <c r="N236" s="92" t="s">
        <v>13013</v>
      </c>
      <c r="O236" s="92" t="s">
        <v>9815</v>
      </c>
      <c r="P236" s="92">
        <v>16011</v>
      </c>
      <c r="Q236" s="93" t="s">
        <v>8791</v>
      </c>
      <c r="R236" s="93" t="s">
        <v>8915</v>
      </c>
      <c r="S236" s="97"/>
      <c r="T236" s="97"/>
      <c r="U236" s="97"/>
      <c r="V236" s="97"/>
      <c r="W236" s="97"/>
      <c r="X236" s="97"/>
      <c r="Y236" s="97"/>
      <c r="Z236" s="97"/>
      <c r="AA236" s="92" t="s">
        <v>13014</v>
      </c>
      <c r="AB236" s="97"/>
      <c r="AC236" s="97"/>
      <c r="AD236" s="97"/>
      <c r="AE236" s="97"/>
      <c r="AF236" s="97"/>
      <c r="AG236" s="97"/>
      <c r="AH236" s="97"/>
      <c r="AI236" s="92"/>
    </row>
    <row r="237" spans="1:35" ht="13.15" customHeight="1" x14ac:dyDescent="0.25">
      <c r="A237" s="92" t="s">
        <v>8563</v>
      </c>
      <c r="B237" s="92" t="s">
        <v>8564</v>
      </c>
      <c r="C237" s="92" t="s">
        <v>7982</v>
      </c>
      <c r="D237" s="100">
        <v>136913.65</v>
      </c>
      <c r="E237" s="101">
        <v>0</v>
      </c>
      <c r="F237" s="102">
        <v>136913.65</v>
      </c>
      <c r="G237" s="100">
        <v>0</v>
      </c>
      <c r="H237" s="96" t="s">
        <v>8566</v>
      </c>
      <c r="I237" s="92" t="s">
        <v>8616</v>
      </c>
      <c r="J237" s="92" t="s">
        <v>8787</v>
      </c>
      <c r="K237" s="93" t="s">
        <v>13015</v>
      </c>
      <c r="L237" s="93" t="s">
        <v>7984</v>
      </c>
      <c r="M237" s="98">
        <v>43555</v>
      </c>
      <c r="N237" s="92" t="s">
        <v>13016</v>
      </c>
      <c r="O237" s="92" t="s">
        <v>8964</v>
      </c>
      <c r="P237" s="92">
        <v>15698</v>
      </c>
      <c r="Q237" s="93" t="s">
        <v>8791</v>
      </c>
      <c r="R237" s="93" t="s">
        <v>7984</v>
      </c>
      <c r="S237" s="97"/>
      <c r="T237" s="97"/>
      <c r="U237" s="97"/>
      <c r="V237" s="97"/>
      <c r="W237" s="97"/>
      <c r="X237" s="97"/>
      <c r="Y237" s="97"/>
      <c r="Z237" s="97"/>
      <c r="AA237" s="92" t="s">
        <v>13017</v>
      </c>
      <c r="AB237" s="97"/>
      <c r="AC237" s="97"/>
      <c r="AD237" s="97"/>
      <c r="AE237" s="97"/>
      <c r="AF237" s="97"/>
      <c r="AG237" s="97"/>
      <c r="AH237" s="97"/>
      <c r="AI237" s="92"/>
    </row>
    <row r="238" spans="1:35" ht="13.15" customHeight="1" x14ac:dyDescent="0.25">
      <c r="A238" s="92" t="s">
        <v>8563</v>
      </c>
      <c r="B238" s="92" t="s">
        <v>8564</v>
      </c>
      <c r="C238" s="92" t="s">
        <v>7982</v>
      </c>
      <c r="D238" s="100">
        <v>147678.17000000001</v>
      </c>
      <c r="E238" s="101">
        <v>0</v>
      </c>
      <c r="F238" s="102">
        <v>147678.17000000001</v>
      </c>
      <c r="G238" s="100">
        <v>0</v>
      </c>
      <c r="H238" s="96" t="s">
        <v>8566</v>
      </c>
      <c r="I238" s="92" t="s">
        <v>8616</v>
      </c>
      <c r="J238" s="92" t="s">
        <v>8787</v>
      </c>
      <c r="K238" s="93" t="s">
        <v>13018</v>
      </c>
      <c r="L238" s="93" t="s">
        <v>7984</v>
      </c>
      <c r="M238" s="98">
        <v>43555</v>
      </c>
      <c r="N238" s="92" t="s">
        <v>13019</v>
      </c>
      <c r="O238" s="92" t="s">
        <v>9448</v>
      </c>
      <c r="P238" s="92">
        <v>13557</v>
      </c>
      <c r="Q238" s="93" t="s">
        <v>8791</v>
      </c>
      <c r="R238" s="93" t="s">
        <v>7984</v>
      </c>
      <c r="S238" s="97"/>
      <c r="T238" s="97"/>
      <c r="U238" s="97"/>
      <c r="V238" s="97"/>
      <c r="W238" s="97"/>
      <c r="X238" s="97"/>
      <c r="Y238" s="97"/>
      <c r="Z238" s="97"/>
      <c r="AA238" s="92" t="s">
        <v>13020</v>
      </c>
      <c r="AB238" s="97"/>
      <c r="AC238" s="97"/>
      <c r="AD238" s="97"/>
      <c r="AE238" s="97"/>
      <c r="AF238" s="97"/>
      <c r="AG238" s="97"/>
      <c r="AH238" s="97"/>
      <c r="AI238" s="92"/>
    </row>
    <row r="239" spans="1:35" ht="13.15" customHeight="1" x14ac:dyDescent="0.25">
      <c r="A239" s="92" t="s">
        <v>8563</v>
      </c>
      <c r="B239" s="92" t="s">
        <v>8564</v>
      </c>
      <c r="C239" s="92" t="s">
        <v>7982</v>
      </c>
      <c r="D239" s="100">
        <v>211346.79</v>
      </c>
      <c r="E239" s="101">
        <v>0</v>
      </c>
      <c r="F239" s="102">
        <v>211346.79</v>
      </c>
      <c r="G239" s="100">
        <v>0</v>
      </c>
      <c r="H239" s="96" t="s">
        <v>8566</v>
      </c>
      <c r="I239" s="92" t="s">
        <v>8616</v>
      </c>
      <c r="J239" s="92" t="s">
        <v>8787</v>
      </c>
      <c r="K239" s="93" t="s">
        <v>13021</v>
      </c>
      <c r="L239" s="93" t="s">
        <v>7984</v>
      </c>
      <c r="M239" s="98">
        <v>43584</v>
      </c>
      <c r="N239" s="92" t="s">
        <v>13022</v>
      </c>
      <c r="O239" s="92" t="s">
        <v>9582</v>
      </c>
      <c r="P239" s="92">
        <v>1401</v>
      </c>
      <c r="Q239" s="93" t="s">
        <v>8791</v>
      </c>
      <c r="R239" s="93" t="s">
        <v>7984</v>
      </c>
      <c r="S239" s="97"/>
      <c r="T239" s="97"/>
      <c r="U239" s="97"/>
      <c r="V239" s="97"/>
      <c r="W239" s="97"/>
      <c r="X239" s="97"/>
      <c r="Y239" s="97"/>
      <c r="Z239" s="97"/>
      <c r="AA239" s="92" t="s">
        <v>13023</v>
      </c>
      <c r="AB239" s="97"/>
      <c r="AC239" s="97"/>
      <c r="AD239" s="97"/>
      <c r="AE239" s="97"/>
      <c r="AF239" s="97"/>
      <c r="AG239" s="97"/>
      <c r="AH239" s="97"/>
      <c r="AI239" s="92"/>
    </row>
    <row r="240" spans="1:35" ht="13.15" customHeight="1" x14ac:dyDescent="0.25">
      <c r="A240" s="92" t="s">
        <v>8563</v>
      </c>
      <c r="B240" s="92" t="s">
        <v>8564</v>
      </c>
      <c r="C240" s="92" t="s">
        <v>7982</v>
      </c>
      <c r="D240" s="100">
        <v>249551.16</v>
      </c>
      <c r="E240" s="101">
        <v>0</v>
      </c>
      <c r="F240" s="102">
        <v>249551.16</v>
      </c>
      <c r="G240" s="100">
        <v>0</v>
      </c>
      <c r="H240" s="96" t="s">
        <v>8566</v>
      </c>
      <c r="I240" s="92" t="s">
        <v>8616</v>
      </c>
      <c r="J240" s="92" t="s">
        <v>8787</v>
      </c>
      <c r="K240" s="93" t="s">
        <v>13024</v>
      </c>
      <c r="L240" s="93" t="s">
        <v>7984</v>
      </c>
      <c r="M240" s="98">
        <v>43565</v>
      </c>
      <c r="N240" s="92" t="s">
        <v>13025</v>
      </c>
      <c r="O240" s="92" t="s">
        <v>9057</v>
      </c>
      <c r="P240" s="92">
        <v>1042</v>
      </c>
      <c r="Q240" s="93" t="s">
        <v>8791</v>
      </c>
      <c r="R240" s="93" t="s">
        <v>7984</v>
      </c>
      <c r="S240" s="97"/>
      <c r="T240" s="97"/>
      <c r="U240" s="97"/>
      <c r="V240" s="97"/>
      <c r="W240" s="97"/>
      <c r="X240" s="97"/>
      <c r="Y240" s="97"/>
      <c r="Z240" s="97"/>
      <c r="AA240" s="92" t="s">
        <v>13026</v>
      </c>
      <c r="AB240" s="97"/>
      <c r="AC240" s="97"/>
      <c r="AD240" s="97"/>
      <c r="AE240" s="97"/>
      <c r="AF240" s="97"/>
      <c r="AG240" s="97"/>
      <c r="AH240" s="97"/>
      <c r="AI240" s="92"/>
    </row>
    <row r="241" spans="1:35" ht="13.15" customHeight="1" x14ac:dyDescent="0.25">
      <c r="A241" s="92" t="s">
        <v>8563</v>
      </c>
      <c r="B241" s="92" t="s">
        <v>8564</v>
      </c>
      <c r="C241" s="92" t="s">
        <v>7982</v>
      </c>
      <c r="D241" s="100">
        <v>291427.84000000003</v>
      </c>
      <c r="E241" s="101">
        <v>0</v>
      </c>
      <c r="F241" s="102">
        <v>291427.84000000003</v>
      </c>
      <c r="G241" s="100">
        <v>0</v>
      </c>
      <c r="H241" s="96" t="s">
        <v>8566</v>
      </c>
      <c r="I241" s="92" t="s">
        <v>8616</v>
      </c>
      <c r="J241" s="92" t="s">
        <v>8787</v>
      </c>
      <c r="K241" s="93" t="s">
        <v>13027</v>
      </c>
      <c r="L241" s="93" t="s">
        <v>7984</v>
      </c>
      <c r="M241" s="98">
        <v>43584</v>
      </c>
      <c r="N241" s="92" t="s">
        <v>13028</v>
      </c>
      <c r="O241" s="92" t="s">
        <v>9582</v>
      </c>
      <c r="P241" s="92">
        <v>1401</v>
      </c>
      <c r="Q241" s="93" t="s">
        <v>8791</v>
      </c>
      <c r="R241" s="93" t="s">
        <v>7984</v>
      </c>
      <c r="S241" s="97"/>
      <c r="T241" s="97"/>
      <c r="U241" s="97"/>
      <c r="V241" s="97"/>
      <c r="W241" s="97"/>
      <c r="X241" s="97"/>
      <c r="Y241" s="97"/>
      <c r="Z241" s="97"/>
      <c r="AA241" s="92" t="s">
        <v>13023</v>
      </c>
      <c r="AB241" s="97"/>
      <c r="AC241" s="97"/>
      <c r="AD241" s="97"/>
      <c r="AE241" s="97"/>
      <c r="AF241" s="97"/>
      <c r="AG241" s="97"/>
      <c r="AH241" s="97"/>
      <c r="AI241" s="92"/>
    </row>
    <row r="242" spans="1:35" ht="13.15" customHeight="1" x14ac:dyDescent="0.25">
      <c r="A242" s="92" t="s">
        <v>8563</v>
      </c>
      <c r="B242" s="92" t="s">
        <v>8564</v>
      </c>
      <c r="C242" s="92" t="s">
        <v>7982</v>
      </c>
      <c r="D242" s="100">
        <v>1552703.05</v>
      </c>
      <c r="E242" s="101">
        <v>0</v>
      </c>
      <c r="F242" s="102">
        <v>1552703.05</v>
      </c>
      <c r="G242" s="100">
        <v>0</v>
      </c>
      <c r="H242" s="96" t="s">
        <v>8566</v>
      </c>
      <c r="I242" s="92" t="s">
        <v>8616</v>
      </c>
      <c r="J242" s="92" t="s">
        <v>8787</v>
      </c>
      <c r="K242" s="93" t="s">
        <v>13029</v>
      </c>
      <c r="L242" s="93" t="s">
        <v>7984</v>
      </c>
      <c r="M242" s="98">
        <v>43556</v>
      </c>
      <c r="N242" s="92" t="s">
        <v>13030</v>
      </c>
      <c r="O242" s="92" t="s">
        <v>9462</v>
      </c>
      <c r="P242" s="92">
        <v>13365</v>
      </c>
      <c r="Q242" s="93" t="s">
        <v>8791</v>
      </c>
      <c r="R242" s="93" t="s">
        <v>7984</v>
      </c>
      <c r="S242" s="97"/>
      <c r="T242" s="97"/>
      <c r="U242" s="97"/>
      <c r="V242" s="97"/>
      <c r="W242" s="97"/>
      <c r="X242" s="97"/>
      <c r="Y242" s="97"/>
      <c r="Z242" s="97"/>
      <c r="AA242" s="92" t="s">
        <v>13031</v>
      </c>
      <c r="AB242" s="97"/>
      <c r="AC242" s="97"/>
      <c r="AD242" s="97"/>
      <c r="AE242" s="97"/>
      <c r="AF242" s="97"/>
      <c r="AG242" s="97"/>
      <c r="AH242" s="97"/>
      <c r="AI242" s="92"/>
    </row>
    <row r="243" spans="1:35" ht="13.15" customHeight="1" x14ac:dyDescent="0.25">
      <c r="A243" s="92" t="s">
        <v>8563</v>
      </c>
      <c r="B243" s="92" t="s">
        <v>8564</v>
      </c>
      <c r="C243" s="92" t="s">
        <v>7982</v>
      </c>
      <c r="D243" s="100">
        <v>10781</v>
      </c>
      <c r="E243" s="101">
        <v>0</v>
      </c>
      <c r="F243" s="102">
        <v>10781</v>
      </c>
      <c r="G243" s="100">
        <v>0</v>
      </c>
      <c r="H243" s="96" t="s">
        <v>8566</v>
      </c>
      <c r="I243" s="92" t="s">
        <v>8616</v>
      </c>
      <c r="J243" s="92" t="s">
        <v>8787</v>
      </c>
      <c r="K243" s="93" t="s">
        <v>13032</v>
      </c>
      <c r="L243" s="93" t="s">
        <v>7984</v>
      </c>
      <c r="M243" s="98">
        <v>43570</v>
      </c>
      <c r="N243" s="92" t="s">
        <v>13033</v>
      </c>
      <c r="O243" s="92" t="s">
        <v>8820</v>
      </c>
      <c r="P243" s="92">
        <v>62009</v>
      </c>
      <c r="Q243" s="93" t="s">
        <v>8791</v>
      </c>
      <c r="R243" s="93" t="s">
        <v>10501</v>
      </c>
      <c r="S243" s="97"/>
      <c r="T243" s="97"/>
      <c r="U243" s="97"/>
      <c r="V243" s="97"/>
      <c r="W243" s="97"/>
      <c r="X243" s="97"/>
      <c r="Y243" s="97"/>
      <c r="Z243" s="97"/>
      <c r="AA243" s="92" t="s">
        <v>13034</v>
      </c>
      <c r="AB243" s="97"/>
      <c r="AC243" s="97"/>
      <c r="AD243" s="97"/>
      <c r="AE243" s="97"/>
      <c r="AF243" s="97"/>
      <c r="AG243" s="97"/>
      <c r="AH243" s="97"/>
      <c r="AI243" s="92"/>
    </row>
    <row r="244" spans="1:35" ht="13.15" customHeight="1" x14ac:dyDescent="0.25">
      <c r="A244" s="92" t="s">
        <v>8563</v>
      </c>
      <c r="B244" s="92" t="s">
        <v>8564</v>
      </c>
      <c r="C244" s="92" t="s">
        <v>7982</v>
      </c>
      <c r="D244" s="100">
        <v>10790</v>
      </c>
      <c r="E244" s="101">
        <v>0</v>
      </c>
      <c r="F244" s="102">
        <v>10790</v>
      </c>
      <c r="G244" s="100">
        <v>0</v>
      </c>
      <c r="H244" s="96" t="s">
        <v>8566</v>
      </c>
      <c r="I244" s="92" t="s">
        <v>8616</v>
      </c>
      <c r="J244" s="92" t="s">
        <v>8787</v>
      </c>
      <c r="K244" s="93" t="s">
        <v>13035</v>
      </c>
      <c r="L244" s="93" t="s">
        <v>7984</v>
      </c>
      <c r="M244" s="98">
        <v>43570</v>
      </c>
      <c r="N244" s="92" t="s">
        <v>13036</v>
      </c>
      <c r="O244" s="92" t="s">
        <v>10500</v>
      </c>
      <c r="P244" s="92">
        <v>17165</v>
      </c>
      <c r="Q244" s="93" t="s">
        <v>8791</v>
      </c>
      <c r="R244" s="93" t="s">
        <v>13037</v>
      </c>
      <c r="S244" s="97"/>
      <c r="T244" s="97"/>
      <c r="U244" s="97"/>
      <c r="V244" s="97"/>
      <c r="W244" s="97"/>
      <c r="X244" s="97"/>
      <c r="Y244" s="97"/>
      <c r="Z244" s="97"/>
      <c r="AA244" s="92" t="s">
        <v>13038</v>
      </c>
      <c r="AB244" s="97"/>
      <c r="AC244" s="97"/>
      <c r="AD244" s="97"/>
      <c r="AE244" s="97"/>
      <c r="AF244" s="97"/>
      <c r="AG244" s="97"/>
      <c r="AH244" s="97"/>
      <c r="AI244" s="92"/>
    </row>
    <row r="245" spans="1:35" ht="13.15" customHeight="1" x14ac:dyDescent="0.25">
      <c r="A245" s="92" t="s">
        <v>8563</v>
      </c>
      <c r="B245" s="92" t="s">
        <v>8564</v>
      </c>
      <c r="C245" s="92" t="s">
        <v>7982</v>
      </c>
      <c r="D245" s="100">
        <v>4311</v>
      </c>
      <c r="E245" s="101">
        <v>0</v>
      </c>
      <c r="F245" s="102">
        <v>4311</v>
      </c>
      <c r="G245" s="100">
        <v>0</v>
      </c>
      <c r="H245" s="96" t="s">
        <v>8566</v>
      </c>
      <c r="I245" s="92" t="s">
        <v>8616</v>
      </c>
      <c r="J245" s="92" t="s">
        <v>8787</v>
      </c>
      <c r="K245" s="93" t="s">
        <v>13039</v>
      </c>
      <c r="L245" s="93" t="s">
        <v>7984</v>
      </c>
      <c r="M245" s="98">
        <v>43555</v>
      </c>
      <c r="N245" s="92" t="s">
        <v>13040</v>
      </c>
      <c r="O245" s="92" t="s">
        <v>8844</v>
      </c>
      <c r="P245" s="92">
        <v>16751</v>
      </c>
      <c r="Q245" s="93" t="s">
        <v>8791</v>
      </c>
      <c r="R245" s="93" t="s">
        <v>7984</v>
      </c>
      <c r="S245" s="97"/>
      <c r="T245" s="97"/>
      <c r="U245" s="97"/>
      <c r="V245" s="97"/>
      <c r="W245" s="97"/>
      <c r="X245" s="97"/>
      <c r="Y245" s="97"/>
      <c r="Z245" s="97"/>
      <c r="AA245" s="92" t="s">
        <v>13041</v>
      </c>
      <c r="AB245" s="97"/>
      <c r="AC245" s="97"/>
      <c r="AD245" s="97"/>
      <c r="AE245" s="97"/>
      <c r="AF245" s="97"/>
      <c r="AG245" s="97"/>
      <c r="AH245" s="97"/>
      <c r="AI245" s="92"/>
    </row>
    <row r="246" spans="1:35" ht="13.15" customHeight="1" x14ac:dyDescent="0.25">
      <c r="A246" s="92" t="s">
        <v>8563</v>
      </c>
      <c r="B246" s="92" t="s">
        <v>8564</v>
      </c>
      <c r="C246" s="92" t="s">
        <v>7982</v>
      </c>
      <c r="D246" s="100">
        <v>15974.84</v>
      </c>
      <c r="E246" s="101">
        <v>0</v>
      </c>
      <c r="F246" s="102">
        <v>15974.84</v>
      </c>
      <c r="G246" s="100">
        <v>0</v>
      </c>
      <c r="H246" s="96" t="s">
        <v>8566</v>
      </c>
      <c r="I246" s="92" t="s">
        <v>8616</v>
      </c>
      <c r="J246" s="92" t="s">
        <v>8787</v>
      </c>
      <c r="K246" s="93" t="s">
        <v>13042</v>
      </c>
      <c r="L246" s="93" t="s">
        <v>7984</v>
      </c>
      <c r="M246" s="98">
        <v>43565</v>
      </c>
      <c r="N246" s="92" t="s">
        <v>13043</v>
      </c>
      <c r="O246" s="92" t="s">
        <v>8953</v>
      </c>
      <c r="P246" s="92">
        <v>318457</v>
      </c>
      <c r="Q246" s="93" t="s">
        <v>8791</v>
      </c>
      <c r="R246" s="93" t="s">
        <v>7984</v>
      </c>
      <c r="S246" s="97"/>
      <c r="T246" s="97"/>
      <c r="U246" s="97"/>
      <c r="V246" s="97"/>
      <c r="W246" s="97"/>
      <c r="X246" s="97"/>
      <c r="Y246" s="97"/>
      <c r="Z246" s="97"/>
      <c r="AA246" s="92" t="s">
        <v>13044</v>
      </c>
      <c r="AB246" s="97"/>
      <c r="AC246" s="97"/>
      <c r="AD246" s="97"/>
      <c r="AE246" s="97"/>
      <c r="AF246" s="97"/>
      <c r="AG246" s="97"/>
      <c r="AH246" s="97"/>
      <c r="AI246" s="92"/>
    </row>
    <row r="247" spans="1:35" ht="13.15" customHeight="1" x14ac:dyDescent="0.25">
      <c r="A247" s="92" t="s">
        <v>8563</v>
      </c>
      <c r="B247" s="92" t="s">
        <v>8564</v>
      </c>
      <c r="C247" s="92" t="s">
        <v>7982</v>
      </c>
      <c r="D247" s="100">
        <v>21496</v>
      </c>
      <c r="E247" s="101">
        <v>0</v>
      </c>
      <c r="F247" s="102">
        <v>21496</v>
      </c>
      <c r="G247" s="100">
        <v>0</v>
      </c>
      <c r="H247" s="96" t="s">
        <v>8566</v>
      </c>
      <c r="I247" s="92" t="s">
        <v>8616</v>
      </c>
      <c r="J247" s="92" t="s">
        <v>8787</v>
      </c>
      <c r="K247" s="93" t="s">
        <v>13045</v>
      </c>
      <c r="L247" s="93" t="s">
        <v>7984</v>
      </c>
      <c r="M247" s="98">
        <v>43555</v>
      </c>
      <c r="N247" s="92" t="s">
        <v>13046</v>
      </c>
      <c r="O247" s="92" t="s">
        <v>8936</v>
      </c>
      <c r="P247" s="92">
        <v>16752</v>
      </c>
      <c r="Q247" s="93" t="s">
        <v>8791</v>
      </c>
      <c r="R247" s="93" t="s">
        <v>7984</v>
      </c>
      <c r="S247" s="97"/>
      <c r="T247" s="97"/>
      <c r="U247" s="97"/>
      <c r="V247" s="97"/>
      <c r="W247" s="97"/>
      <c r="X247" s="97"/>
      <c r="Y247" s="97"/>
      <c r="Z247" s="97"/>
      <c r="AA247" s="92" t="s">
        <v>13047</v>
      </c>
      <c r="AB247" s="97"/>
      <c r="AC247" s="97"/>
      <c r="AD247" s="97"/>
      <c r="AE247" s="97"/>
      <c r="AF247" s="97"/>
      <c r="AG247" s="97"/>
      <c r="AH247" s="97"/>
      <c r="AI247" s="92"/>
    </row>
    <row r="248" spans="1:35" ht="13.15" customHeight="1" x14ac:dyDescent="0.25">
      <c r="A248" s="92" t="s">
        <v>8563</v>
      </c>
      <c r="B248" s="92" t="s">
        <v>8564</v>
      </c>
      <c r="C248" s="92" t="s">
        <v>7982</v>
      </c>
      <c r="D248" s="100">
        <v>27998.92</v>
      </c>
      <c r="E248" s="101">
        <v>0</v>
      </c>
      <c r="F248" s="102">
        <v>27998.92</v>
      </c>
      <c r="G248" s="100">
        <v>0</v>
      </c>
      <c r="H248" s="96" t="s">
        <v>8566</v>
      </c>
      <c r="I248" s="92" t="s">
        <v>8616</v>
      </c>
      <c r="J248" s="92" t="s">
        <v>8787</v>
      </c>
      <c r="K248" s="93" t="s">
        <v>13048</v>
      </c>
      <c r="L248" s="93" t="s">
        <v>7984</v>
      </c>
      <c r="M248" s="98">
        <v>43555</v>
      </c>
      <c r="N248" s="92" t="s">
        <v>13049</v>
      </c>
      <c r="O248" s="92" t="s">
        <v>9330</v>
      </c>
      <c r="P248" s="92">
        <v>15731</v>
      </c>
      <c r="Q248" s="93" t="s">
        <v>8791</v>
      </c>
      <c r="R248" s="93" t="s">
        <v>7984</v>
      </c>
      <c r="S248" s="97"/>
      <c r="T248" s="97"/>
      <c r="U248" s="97"/>
      <c r="V248" s="97"/>
      <c r="W248" s="97"/>
      <c r="X248" s="97"/>
      <c r="Y248" s="97"/>
      <c r="Z248" s="97"/>
      <c r="AA248" s="92" t="s">
        <v>13050</v>
      </c>
      <c r="AB248" s="97"/>
      <c r="AC248" s="97"/>
      <c r="AD248" s="97"/>
      <c r="AE248" s="97"/>
      <c r="AF248" s="97"/>
      <c r="AG248" s="97"/>
      <c r="AH248" s="97"/>
      <c r="AI248" s="92"/>
    </row>
    <row r="249" spans="1:35" ht="13.15" customHeight="1" x14ac:dyDescent="0.25">
      <c r="A249" s="92" t="s">
        <v>8563</v>
      </c>
      <c r="B249" s="92" t="s">
        <v>8564</v>
      </c>
      <c r="C249" s="92" t="s">
        <v>7982</v>
      </c>
      <c r="D249" s="100">
        <v>31630.59</v>
      </c>
      <c r="E249" s="101">
        <v>0</v>
      </c>
      <c r="F249" s="102">
        <v>31630.59</v>
      </c>
      <c r="G249" s="100">
        <v>0</v>
      </c>
      <c r="H249" s="96" t="s">
        <v>8566</v>
      </c>
      <c r="I249" s="92" t="s">
        <v>8616</v>
      </c>
      <c r="J249" s="92" t="s">
        <v>8787</v>
      </c>
      <c r="K249" s="93" t="s">
        <v>13051</v>
      </c>
      <c r="L249" s="93" t="s">
        <v>7984</v>
      </c>
      <c r="M249" s="98">
        <v>43555</v>
      </c>
      <c r="N249" s="92" t="s">
        <v>13052</v>
      </c>
      <c r="O249" s="92" t="s">
        <v>8968</v>
      </c>
      <c r="P249" s="92">
        <v>15634</v>
      </c>
      <c r="Q249" s="93" t="s">
        <v>8791</v>
      </c>
      <c r="R249" s="93" t="s">
        <v>7984</v>
      </c>
      <c r="S249" s="97"/>
      <c r="T249" s="97"/>
      <c r="U249" s="97"/>
      <c r="V249" s="97"/>
      <c r="W249" s="97"/>
      <c r="X249" s="97"/>
      <c r="Y249" s="97"/>
      <c r="Z249" s="97"/>
      <c r="AA249" s="92" t="s">
        <v>13053</v>
      </c>
      <c r="AB249" s="97"/>
      <c r="AC249" s="97"/>
      <c r="AD249" s="97"/>
      <c r="AE249" s="97"/>
      <c r="AF249" s="97"/>
      <c r="AG249" s="97"/>
      <c r="AH249" s="97"/>
      <c r="AI249" s="92"/>
    </row>
    <row r="250" spans="1:35" ht="13.15" customHeight="1" x14ac:dyDescent="0.25">
      <c r="A250" s="92" t="s">
        <v>8563</v>
      </c>
      <c r="B250" s="92" t="s">
        <v>8564</v>
      </c>
      <c r="C250" s="92" t="s">
        <v>7982</v>
      </c>
      <c r="D250" s="100">
        <v>37718</v>
      </c>
      <c r="E250" s="101">
        <v>0</v>
      </c>
      <c r="F250" s="102">
        <v>37718</v>
      </c>
      <c r="G250" s="100">
        <v>0</v>
      </c>
      <c r="H250" s="96" t="s">
        <v>8566</v>
      </c>
      <c r="I250" s="92" t="s">
        <v>8616</v>
      </c>
      <c r="J250" s="92" t="s">
        <v>8787</v>
      </c>
      <c r="K250" s="93" t="s">
        <v>13054</v>
      </c>
      <c r="L250" s="93" t="s">
        <v>7984</v>
      </c>
      <c r="M250" s="98">
        <v>43555</v>
      </c>
      <c r="N250" s="92" t="s">
        <v>13055</v>
      </c>
      <c r="O250" s="92" t="s">
        <v>9317</v>
      </c>
      <c r="P250" s="92">
        <v>17316</v>
      </c>
      <c r="Q250" s="93" t="s">
        <v>8791</v>
      </c>
      <c r="R250" s="93" t="s">
        <v>7984</v>
      </c>
      <c r="S250" s="97"/>
      <c r="T250" s="97"/>
      <c r="U250" s="97"/>
      <c r="V250" s="97"/>
      <c r="W250" s="97"/>
      <c r="X250" s="97"/>
      <c r="Y250" s="97"/>
      <c r="Z250" s="97"/>
      <c r="AA250" s="92" t="s">
        <v>13056</v>
      </c>
      <c r="AB250" s="97"/>
      <c r="AC250" s="97"/>
      <c r="AD250" s="97"/>
      <c r="AE250" s="97"/>
      <c r="AF250" s="97"/>
      <c r="AG250" s="97"/>
      <c r="AH250" s="97"/>
      <c r="AI250" s="92"/>
    </row>
    <row r="251" spans="1:35" ht="13.15" customHeight="1" x14ac:dyDescent="0.25">
      <c r="A251" s="92" t="s">
        <v>8563</v>
      </c>
      <c r="B251" s="92" t="s">
        <v>8564</v>
      </c>
      <c r="C251" s="92" t="s">
        <v>7982</v>
      </c>
      <c r="D251" s="100">
        <v>52368.2</v>
      </c>
      <c r="E251" s="101">
        <v>0</v>
      </c>
      <c r="F251" s="102">
        <v>52368.2</v>
      </c>
      <c r="G251" s="100">
        <v>0</v>
      </c>
      <c r="H251" s="96" t="s">
        <v>8566</v>
      </c>
      <c r="I251" s="92" t="s">
        <v>8616</v>
      </c>
      <c r="J251" s="92" t="s">
        <v>8787</v>
      </c>
      <c r="K251" s="93" t="s">
        <v>13057</v>
      </c>
      <c r="L251" s="93" t="s">
        <v>7984</v>
      </c>
      <c r="M251" s="98">
        <v>43555</v>
      </c>
      <c r="N251" s="92" t="s">
        <v>13058</v>
      </c>
      <c r="O251" s="92" t="s">
        <v>8968</v>
      </c>
      <c r="P251" s="92">
        <v>319670</v>
      </c>
      <c r="Q251" s="93" t="s">
        <v>8791</v>
      </c>
      <c r="R251" s="93" t="s">
        <v>7984</v>
      </c>
      <c r="S251" s="97"/>
      <c r="T251" s="97"/>
      <c r="U251" s="97"/>
      <c r="V251" s="97"/>
      <c r="W251" s="97"/>
      <c r="X251" s="97"/>
      <c r="Y251" s="97"/>
      <c r="Z251" s="97"/>
      <c r="AA251" s="92" t="s">
        <v>13059</v>
      </c>
      <c r="AB251" s="97"/>
      <c r="AC251" s="97"/>
      <c r="AD251" s="97"/>
      <c r="AE251" s="97"/>
      <c r="AF251" s="97"/>
      <c r="AG251" s="97"/>
      <c r="AH251" s="97"/>
      <c r="AI251" s="92"/>
    </row>
    <row r="252" spans="1:35" ht="13.15" customHeight="1" x14ac:dyDescent="0.25">
      <c r="A252" s="92" t="s">
        <v>8563</v>
      </c>
      <c r="B252" s="92" t="s">
        <v>8564</v>
      </c>
      <c r="C252" s="92" t="s">
        <v>7982</v>
      </c>
      <c r="D252" s="100">
        <v>89253</v>
      </c>
      <c r="E252" s="101">
        <v>0</v>
      </c>
      <c r="F252" s="102">
        <v>89253</v>
      </c>
      <c r="G252" s="100">
        <v>0</v>
      </c>
      <c r="H252" s="96" t="s">
        <v>8566</v>
      </c>
      <c r="I252" s="92" t="s">
        <v>8616</v>
      </c>
      <c r="J252" s="92" t="s">
        <v>8787</v>
      </c>
      <c r="K252" s="93" t="s">
        <v>13060</v>
      </c>
      <c r="L252" s="93" t="s">
        <v>7984</v>
      </c>
      <c r="M252" s="98">
        <v>43555</v>
      </c>
      <c r="N252" s="92" t="s">
        <v>13061</v>
      </c>
      <c r="O252" s="92" t="s">
        <v>8968</v>
      </c>
      <c r="P252" s="92">
        <v>319670</v>
      </c>
      <c r="Q252" s="93" t="s">
        <v>8791</v>
      </c>
      <c r="R252" s="93" t="s">
        <v>7984</v>
      </c>
      <c r="S252" s="97"/>
      <c r="T252" s="97"/>
      <c r="U252" s="97"/>
      <c r="V252" s="97"/>
      <c r="W252" s="97"/>
      <c r="X252" s="97"/>
      <c r="Y252" s="97"/>
      <c r="Z252" s="97"/>
      <c r="AA252" s="92" t="s">
        <v>13062</v>
      </c>
      <c r="AB252" s="97"/>
      <c r="AC252" s="97"/>
      <c r="AD252" s="97"/>
      <c r="AE252" s="97"/>
      <c r="AF252" s="97"/>
      <c r="AG252" s="97"/>
      <c r="AH252" s="97"/>
      <c r="AI252" s="92"/>
    </row>
    <row r="253" spans="1:35" ht="13.15" customHeight="1" x14ac:dyDescent="0.25">
      <c r="A253" s="92" t="s">
        <v>8563</v>
      </c>
      <c r="B253" s="92" t="s">
        <v>8564</v>
      </c>
      <c r="C253" s="92" t="s">
        <v>7982</v>
      </c>
      <c r="D253" s="100">
        <v>238891.67</v>
      </c>
      <c r="E253" s="101">
        <v>0</v>
      </c>
      <c r="F253" s="102">
        <v>238891.67</v>
      </c>
      <c r="G253" s="100">
        <v>0</v>
      </c>
      <c r="H253" s="96" t="s">
        <v>8566</v>
      </c>
      <c r="I253" s="92" t="s">
        <v>8616</v>
      </c>
      <c r="J253" s="92" t="s">
        <v>8787</v>
      </c>
      <c r="K253" s="93" t="s">
        <v>13063</v>
      </c>
      <c r="L253" s="93" t="s">
        <v>7984</v>
      </c>
      <c r="M253" s="98">
        <v>43555</v>
      </c>
      <c r="N253" s="92" t="s">
        <v>13064</v>
      </c>
      <c r="O253" s="92" t="s">
        <v>9452</v>
      </c>
      <c r="P253" s="92">
        <v>13469</v>
      </c>
      <c r="Q253" s="93" t="s">
        <v>8791</v>
      </c>
      <c r="R253" s="93" t="s">
        <v>7984</v>
      </c>
      <c r="S253" s="97"/>
      <c r="T253" s="97"/>
      <c r="U253" s="97"/>
      <c r="V253" s="97"/>
      <c r="W253" s="97"/>
      <c r="X253" s="97"/>
      <c r="Y253" s="97"/>
      <c r="Z253" s="97"/>
      <c r="AA253" s="92" t="s">
        <v>13065</v>
      </c>
      <c r="AB253" s="97"/>
      <c r="AC253" s="97"/>
      <c r="AD253" s="97"/>
      <c r="AE253" s="97"/>
      <c r="AF253" s="97"/>
      <c r="AG253" s="97"/>
      <c r="AH253" s="97"/>
      <c r="AI253" s="92"/>
    </row>
    <row r="254" spans="1:35" ht="13.15" customHeight="1" x14ac:dyDescent="0.25">
      <c r="A254" s="92" t="s">
        <v>8563</v>
      </c>
      <c r="B254" s="92" t="s">
        <v>8564</v>
      </c>
      <c r="C254" s="92" t="s">
        <v>7982</v>
      </c>
      <c r="D254" s="100">
        <v>290672.5</v>
      </c>
      <c r="E254" s="101">
        <v>0</v>
      </c>
      <c r="F254" s="102">
        <v>290672.5</v>
      </c>
      <c r="G254" s="100">
        <v>0</v>
      </c>
      <c r="H254" s="96" t="s">
        <v>8566</v>
      </c>
      <c r="I254" s="92" t="s">
        <v>8616</v>
      </c>
      <c r="J254" s="92" t="s">
        <v>8787</v>
      </c>
      <c r="K254" s="93" t="s">
        <v>13066</v>
      </c>
      <c r="L254" s="93" t="s">
        <v>7984</v>
      </c>
      <c r="M254" s="98">
        <v>43562</v>
      </c>
      <c r="N254" s="92" t="s">
        <v>13067</v>
      </c>
      <c r="O254" s="92" t="s">
        <v>9452</v>
      </c>
      <c r="P254" s="92">
        <v>13469</v>
      </c>
      <c r="Q254" s="93" t="s">
        <v>8791</v>
      </c>
      <c r="R254" s="93" t="s">
        <v>7984</v>
      </c>
      <c r="S254" s="97"/>
      <c r="T254" s="97"/>
      <c r="U254" s="97"/>
      <c r="V254" s="97"/>
      <c r="W254" s="97"/>
      <c r="X254" s="97"/>
      <c r="Y254" s="97"/>
      <c r="Z254" s="97"/>
      <c r="AA254" s="92" t="s">
        <v>13068</v>
      </c>
      <c r="AB254" s="97"/>
      <c r="AC254" s="97"/>
      <c r="AD254" s="97"/>
      <c r="AE254" s="97"/>
      <c r="AF254" s="97"/>
      <c r="AG254" s="97"/>
      <c r="AH254" s="97"/>
      <c r="AI254" s="92"/>
    </row>
    <row r="255" spans="1:35" ht="13.15" customHeight="1" x14ac:dyDescent="0.25">
      <c r="A255" s="92" t="s">
        <v>8563</v>
      </c>
      <c r="B255" s="92" t="s">
        <v>8564</v>
      </c>
      <c r="C255" s="92" t="s">
        <v>7982</v>
      </c>
      <c r="D255" s="100">
        <v>768949.12</v>
      </c>
      <c r="E255" s="101">
        <v>0</v>
      </c>
      <c r="F255" s="102">
        <v>768949.12</v>
      </c>
      <c r="G255" s="100">
        <v>0</v>
      </c>
      <c r="H255" s="96" t="s">
        <v>8566</v>
      </c>
      <c r="I255" s="92" t="s">
        <v>8616</v>
      </c>
      <c r="J255" s="92" t="s">
        <v>8787</v>
      </c>
      <c r="K255" s="93" t="s">
        <v>13069</v>
      </c>
      <c r="L255" s="93" t="s">
        <v>7984</v>
      </c>
      <c r="M255" s="98">
        <v>43555</v>
      </c>
      <c r="N255" s="92" t="s">
        <v>13070</v>
      </c>
      <c r="O255" s="92" t="s">
        <v>9452</v>
      </c>
      <c r="P255" s="92">
        <v>13469</v>
      </c>
      <c r="Q255" s="93" t="s">
        <v>8791</v>
      </c>
      <c r="R255" s="93" t="s">
        <v>7984</v>
      </c>
      <c r="S255" s="97"/>
      <c r="T255" s="97"/>
      <c r="U255" s="97"/>
      <c r="V255" s="97"/>
      <c r="W255" s="97"/>
      <c r="X255" s="97"/>
      <c r="Y255" s="97"/>
      <c r="Z255" s="97"/>
      <c r="AA255" s="92" t="s">
        <v>13065</v>
      </c>
      <c r="AB255" s="97"/>
      <c r="AC255" s="97"/>
      <c r="AD255" s="97"/>
      <c r="AE255" s="97"/>
      <c r="AF255" s="97"/>
      <c r="AG255" s="97"/>
      <c r="AH255" s="97"/>
      <c r="AI255" s="92"/>
    </row>
    <row r="256" spans="1:35" ht="13.15" customHeight="1" x14ac:dyDescent="0.25">
      <c r="A256" s="92" t="s">
        <v>8563</v>
      </c>
      <c r="B256" s="92" t="s">
        <v>8564</v>
      </c>
      <c r="C256" s="92" t="s">
        <v>7982</v>
      </c>
      <c r="D256" s="100">
        <v>2373.5</v>
      </c>
      <c r="E256" s="101">
        <v>0</v>
      </c>
      <c r="F256" s="102">
        <v>2373.5</v>
      </c>
      <c r="G256" s="100">
        <v>0</v>
      </c>
      <c r="H256" s="96" t="s">
        <v>8566</v>
      </c>
      <c r="I256" s="92" t="s">
        <v>8616</v>
      </c>
      <c r="J256" s="92" t="s">
        <v>8787</v>
      </c>
      <c r="K256" s="93" t="s">
        <v>13071</v>
      </c>
      <c r="L256" s="93" t="s">
        <v>7984</v>
      </c>
      <c r="M256" s="98">
        <v>43555</v>
      </c>
      <c r="N256" s="92" t="s">
        <v>13072</v>
      </c>
      <c r="O256" s="92" t="s">
        <v>8813</v>
      </c>
      <c r="P256" s="92">
        <v>17277</v>
      </c>
      <c r="Q256" s="93" t="s">
        <v>8791</v>
      </c>
      <c r="R256" s="93" t="s">
        <v>7984</v>
      </c>
      <c r="S256" s="97"/>
      <c r="T256" s="97"/>
      <c r="U256" s="97"/>
      <c r="V256" s="97"/>
      <c r="W256" s="97"/>
      <c r="X256" s="97"/>
      <c r="Y256" s="97"/>
      <c r="Z256" s="97"/>
      <c r="AA256" s="92" t="s">
        <v>13073</v>
      </c>
      <c r="AB256" s="97"/>
      <c r="AC256" s="97"/>
      <c r="AD256" s="97"/>
      <c r="AE256" s="97"/>
      <c r="AF256" s="97"/>
      <c r="AG256" s="97"/>
      <c r="AH256" s="97"/>
      <c r="AI256" s="92"/>
    </row>
    <row r="257" spans="1:35" ht="13.15" customHeight="1" x14ac:dyDescent="0.25">
      <c r="A257" s="92" t="s">
        <v>8563</v>
      </c>
      <c r="B257" s="92" t="s">
        <v>8564</v>
      </c>
      <c r="C257" s="92" t="s">
        <v>7982</v>
      </c>
      <c r="D257" s="100">
        <v>3383</v>
      </c>
      <c r="E257" s="101">
        <v>0</v>
      </c>
      <c r="F257" s="102">
        <v>3383</v>
      </c>
      <c r="G257" s="100">
        <v>0</v>
      </c>
      <c r="H257" s="96" t="s">
        <v>8566</v>
      </c>
      <c r="I257" s="92" t="s">
        <v>8616</v>
      </c>
      <c r="J257" s="92" t="s">
        <v>8787</v>
      </c>
      <c r="K257" s="93" t="s">
        <v>13074</v>
      </c>
      <c r="L257" s="93" t="s">
        <v>7984</v>
      </c>
      <c r="M257" s="98">
        <v>43556</v>
      </c>
      <c r="N257" s="92" t="s">
        <v>13075</v>
      </c>
      <c r="O257" s="92" t="s">
        <v>9180</v>
      </c>
      <c r="P257" s="92">
        <v>16523</v>
      </c>
      <c r="Q257" s="93" t="s">
        <v>9070</v>
      </c>
      <c r="R257" s="93" t="s">
        <v>8915</v>
      </c>
      <c r="S257" s="97"/>
      <c r="T257" s="97"/>
      <c r="U257" s="97"/>
      <c r="V257" s="97"/>
      <c r="W257" s="97"/>
      <c r="X257" s="97"/>
      <c r="Y257" s="97"/>
      <c r="Z257" s="97"/>
      <c r="AA257" s="92" t="s">
        <v>13076</v>
      </c>
      <c r="AB257" s="97"/>
      <c r="AC257" s="97"/>
      <c r="AD257" s="97"/>
      <c r="AE257" s="97"/>
      <c r="AF257" s="97"/>
      <c r="AG257" s="97"/>
      <c r="AH257" s="97"/>
      <c r="AI257" s="92"/>
    </row>
    <row r="258" spans="1:35" ht="13.15" customHeight="1" x14ac:dyDescent="0.25">
      <c r="A258" s="92" t="s">
        <v>8563</v>
      </c>
      <c r="B258" s="92" t="s">
        <v>8564</v>
      </c>
      <c r="C258" s="92" t="s">
        <v>7982</v>
      </c>
      <c r="D258" s="100">
        <v>4436.33</v>
      </c>
      <c r="E258" s="101">
        <v>0</v>
      </c>
      <c r="F258" s="102">
        <v>4436.33</v>
      </c>
      <c r="G258" s="100">
        <v>0</v>
      </c>
      <c r="H258" s="96" t="s">
        <v>8566</v>
      </c>
      <c r="I258" s="92" t="s">
        <v>8616</v>
      </c>
      <c r="J258" s="92" t="s">
        <v>8787</v>
      </c>
      <c r="K258" s="93" t="s">
        <v>13077</v>
      </c>
      <c r="L258" s="93" t="s">
        <v>7984</v>
      </c>
      <c r="M258" s="98">
        <v>43555</v>
      </c>
      <c r="N258" s="92" t="s">
        <v>13078</v>
      </c>
      <c r="O258" s="92" t="s">
        <v>8813</v>
      </c>
      <c r="P258" s="92">
        <v>17277</v>
      </c>
      <c r="Q258" s="93" t="s">
        <v>8791</v>
      </c>
      <c r="R258" s="93" t="s">
        <v>7984</v>
      </c>
      <c r="S258" s="97"/>
      <c r="T258" s="97"/>
      <c r="U258" s="97"/>
      <c r="V258" s="97"/>
      <c r="W258" s="97"/>
      <c r="X258" s="97"/>
      <c r="Y258" s="97"/>
      <c r="Z258" s="97"/>
      <c r="AA258" s="92" t="s">
        <v>13079</v>
      </c>
      <c r="AB258" s="97"/>
      <c r="AC258" s="97"/>
      <c r="AD258" s="97"/>
      <c r="AE258" s="97"/>
      <c r="AF258" s="97"/>
      <c r="AG258" s="97"/>
      <c r="AH258" s="97"/>
      <c r="AI258" s="92"/>
    </row>
    <row r="259" spans="1:35" ht="13.15" customHeight="1" x14ac:dyDescent="0.25">
      <c r="A259" s="92" t="s">
        <v>8563</v>
      </c>
      <c r="B259" s="92" t="s">
        <v>8564</v>
      </c>
      <c r="C259" s="92" t="s">
        <v>7982</v>
      </c>
      <c r="D259" s="100">
        <v>1400</v>
      </c>
      <c r="E259" s="101">
        <v>0</v>
      </c>
      <c r="F259" s="102">
        <v>1400</v>
      </c>
      <c r="G259" s="100">
        <v>0</v>
      </c>
      <c r="H259" s="96" t="s">
        <v>8566</v>
      </c>
      <c r="I259" s="92" t="s">
        <v>8616</v>
      </c>
      <c r="J259" s="92" t="s">
        <v>8787</v>
      </c>
      <c r="K259" s="93" t="s">
        <v>13080</v>
      </c>
      <c r="L259" s="93" t="s">
        <v>7984</v>
      </c>
      <c r="M259" s="98">
        <v>43573</v>
      </c>
      <c r="N259" s="92" t="s">
        <v>13081</v>
      </c>
      <c r="O259" s="92" t="s">
        <v>9671</v>
      </c>
      <c r="P259" s="92">
        <v>318991</v>
      </c>
      <c r="Q259" s="93" t="s">
        <v>8791</v>
      </c>
      <c r="R259" s="93" t="s">
        <v>7984</v>
      </c>
      <c r="S259" s="97"/>
      <c r="T259" s="97"/>
      <c r="U259" s="97"/>
      <c r="V259" s="97"/>
      <c r="W259" s="97"/>
      <c r="X259" s="97"/>
      <c r="Y259" s="97"/>
      <c r="Z259" s="97"/>
      <c r="AA259" s="92" t="s">
        <v>13082</v>
      </c>
      <c r="AB259" s="97"/>
      <c r="AC259" s="97"/>
      <c r="AD259" s="97"/>
      <c r="AE259" s="97"/>
      <c r="AF259" s="97"/>
      <c r="AG259" s="97"/>
      <c r="AH259" s="97"/>
      <c r="AI259" s="92"/>
    </row>
    <row r="260" spans="1:35" ht="13.15" customHeight="1" x14ac:dyDescent="0.25">
      <c r="A260" s="92" t="s">
        <v>8563</v>
      </c>
      <c r="B260" s="92" t="s">
        <v>8564</v>
      </c>
      <c r="C260" s="92" t="s">
        <v>7982</v>
      </c>
      <c r="D260" s="100">
        <v>3782</v>
      </c>
      <c r="E260" s="101">
        <v>0</v>
      </c>
      <c r="F260" s="102">
        <v>3782</v>
      </c>
      <c r="G260" s="100">
        <v>0</v>
      </c>
      <c r="H260" s="96" t="s">
        <v>8566</v>
      </c>
      <c r="I260" s="92" t="s">
        <v>8616</v>
      </c>
      <c r="J260" s="92" t="s">
        <v>8787</v>
      </c>
      <c r="K260" s="93" t="s">
        <v>13083</v>
      </c>
      <c r="L260" s="93" t="s">
        <v>7984</v>
      </c>
      <c r="M260" s="98">
        <v>43562</v>
      </c>
      <c r="N260" s="92" t="s">
        <v>13084</v>
      </c>
      <c r="O260" s="92" t="s">
        <v>9470</v>
      </c>
      <c r="P260" s="92">
        <v>15783</v>
      </c>
      <c r="Q260" s="93" t="s">
        <v>8791</v>
      </c>
      <c r="R260" s="93" t="s">
        <v>7984</v>
      </c>
      <c r="S260" s="97"/>
      <c r="T260" s="97"/>
      <c r="U260" s="97"/>
      <c r="V260" s="97"/>
      <c r="W260" s="97"/>
      <c r="X260" s="97"/>
      <c r="Y260" s="97"/>
      <c r="Z260" s="97"/>
      <c r="AA260" s="92" t="s">
        <v>13085</v>
      </c>
      <c r="AB260" s="97"/>
      <c r="AC260" s="97"/>
      <c r="AD260" s="97"/>
      <c r="AE260" s="97"/>
      <c r="AF260" s="97"/>
      <c r="AG260" s="97"/>
      <c r="AH260" s="97"/>
      <c r="AI260" s="92"/>
    </row>
    <row r="261" spans="1:35" ht="13.15" customHeight="1" x14ac:dyDescent="0.25">
      <c r="A261" s="92" t="s">
        <v>8563</v>
      </c>
      <c r="B261" s="92" t="s">
        <v>8564</v>
      </c>
      <c r="C261" s="92" t="s">
        <v>7982</v>
      </c>
      <c r="D261" s="100">
        <v>4970.96</v>
      </c>
      <c r="E261" s="101">
        <v>0</v>
      </c>
      <c r="F261" s="102">
        <v>4970.96</v>
      </c>
      <c r="G261" s="100">
        <v>0</v>
      </c>
      <c r="H261" s="96" t="s">
        <v>8566</v>
      </c>
      <c r="I261" s="92" t="s">
        <v>8616</v>
      </c>
      <c r="J261" s="92" t="s">
        <v>8787</v>
      </c>
      <c r="K261" s="93" t="s">
        <v>13086</v>
      </c>
      <c r="L261" s="93" t="s">
        <v>7984</v>
      </c>
      <c r="M261" s="98">
        <v>43562</v>
      </c>
      <c r="N261" s="92" t="s">
        <v>13087</v>
      </c>
      <c r="O261" s="92" t="s">
        <v>10463</v>
      </c>
      <c r="P261" s="92">
        <v>1341</v>
      </c>
      <c r="Q261" s="93" t="s">
        <v>8791</v>
      </c>
      <c r="R261" s="93" t="s">
        <v>7984</v>
      </c>
      <c r="S261" s="97"/>
      <c r="T261" s="97"/>
      <c r="U261" s="97"/>
      <c r="V261" s="97"/>
      <c r="W261" s="97"/>
      <c r="X261" s="97"/>
      <c r="Y261" s="97"/>
      <c r="Z261" s="97"/>
      <c r="AA261" s="92" t="s">
        <v>13088</v>
      </c>
      <c r="AB261" s="97"/>
      <c r="AC261" s="97"/>
      <c r="AD261" s="97"/>
      <c r="AE261" s="97"/>
      <c r="AF261" s="97"/>
      <c r="AG261" s="97"/>
      <c r="AH261" s="97"/>
      <c r="AI261" s="92"/>
    </row>
    <row r="262" spans="1:35" ht="13.15" customHeight="1" x14ac:dyDescent="0.25">
      <c r="A262" s="92" t="s">
        <v>8563</v>
      </c>
      <c r="B262" s="92" t="s">
        <v>8564</v>
      </c>
      <c r="C262" s="92" t="s">
        <v>7982</v>
      </c>
      <c r="D262" s="100">
        <v>7310</v>
      </c>
      <c r="E262" s="101">
        <v>0</v>
      </c>
      <c r="F262" s="102">
        <v>7310</v>
      </c>
      <c r="G262" s="100">
        <v>0</v>
      </c>
      <c r="H262" s="96" t="s">
        <v>8566</v>
      </c>
      <c r="I262" s="92" t="s">
        <v>8616</v>
      </c>
      <c r="J262" s="92" t="s">
        <v>8787</v>
      </c>
      <c r="K262" s="93" t="s">
        <v>13089</v>
      </c>
      <c r="L262" s="93" t="s">
        <v>7984</v>
      </c>
      <c r="M262" s="98">
        <v>43562</v>
      </c>
      <c r="N262" s="92" t="s">
        <v>13090</v>
      </c>
      <c r="O262" s="92" t="s">
        <v>9241</v>
      </c>
      <c r="P262" s="92">
        <v>318265</v>
      </c>
      <c r="Q262" s="93" t="s">
        <v>9070</v>
      </c>
      <c r="R262" s="93" t="s">
        <v>7984</v>
      </c>
      <c r="S262" s="97"/>
      <c r="T262" s="97"/>
      <c r="U262" s="97"/>
      <c r="V262" s="97"/>
      <c r="W262" s="97"/>
      <c r="X262" s="97"/>
      <c r="Y262" s="97"/>
      <c r="Z262" s="97"/>
      <c r="AA262" s="92" t="s">
        <v>13091</v>
      </c>
      <c r="AB262" s="97"/>
      <c r="AC262" s="97"/>
      <c r="AD262" s="97"/>
      <c r="AE262" s="97"/>
      <c r="AF262" s="97"/>
      <c r="AG262" s="97"/>
      <c r="AH262" s="97"/>
      <c r="AI262" s="92"/>
    </row>
    <row r="263" spans="1:35" ht="13.15" customHeight="1" x14ac:dyDescent="0.25">
      <c r="A263" s="92" t="s">
        <v>8563</v>
      </c>
      <c r="B263" s="92" t="s">
        <v>8564</v>
      </c>
      <c r="C263" s="92" t="s">
        <v>7982</v>
      </c>
      <c r="D263" s="100">
        <v>7380</v>
      </c>
      <c r="E263" s="101">
        <v>0</v>
      </c>
      <c r="F263" s="102">
        <v>7380</v>
      </c>
      <c r="G263" s="100">
        <v>0</v>
      </c>
      <c r="H263" s="96" t="s">
        <v>8566</v>
      </c>
      <c r="I263" s="92" t="s">
        <v>8616</v>
      </c>
      <c r="J263" s="92" t="s">
        <v>8787</v>
      </c>
      <c r="K263" s="93" t="s">
        <v>13092</v>
      </c>
      <c r="L263" s="93" t="s">
        <v>7984</v>
      </c>
      <c r="M263" s="98">
        <v>43562</v>
      </c>
      <c r="N263" s="92" t="s">
        <v>13093</v>
      </c>
      <c r="O263" s="92" t="s">
        <v>9549</v>
      </c>
      <c r="P263" s="92">
        <v>1531</v>
      </c>
      <c r="Q263" s="93" t="s">
        <v>8791</v>
      </c>
      <c r="R263" s="93" t="s">
        <v>7984</v>
      </c>
      <c r="S263" s="97"/>
      <c r="T263" s="97"/>
      <c r="U263" s="97"/>
      <c r="V263" s="97"/>
      <c r="W263" s="97"/>
      <c r="X263" s="97"/>
      <c r="Y263" s="97"/>
      <c r="Z263" s="97"/>
      <c r="AA263" s="92" t="s">
        <v>13094</v>
      </c>
      <c r="AB263" s="97"/>
      <c r="AC263" s="97"/>
      <c r="AD263" s="97"/>
      <c r="AE263" s="97"/>
      <c r="AF263" s="97"/>
      <c r="AG263" s="97"/>
      <c r="AH263" s="97"/>
      <c r="AI263" s="92"/>
    </row>
    <row r="264" spans="1:35" ht="13.15" customHeight="1" x14ac:dyDescent="0.25">
      <c r="A264" s="92" t="s">
        <v>8563</v>
      </c>
      <c r="B264" s="92" t="s">
        <v>8564</v>
      </c>
      <c r="C264" s="92" t="s">
        <v>7982</v>
      </c>
      <c r="D264" s="100">
        <v>8882.56</v>
      </c>
      <c r="E264" s="101">
        <v>0</v>
      </c>
      <c r="F264" s="102">
        <v>8882.56</v>
      </c>
      <c r="G264" s="100">
        <v>0</v>
      </c>
      <c r="H264" s="96" t="s">
        <v>8566</v>
      </c>
      <c r="I264" s="92" t="s">
        <v>8616</v>
      </c>
      <c r="J264" s="92" t="s">
        <v>8787</v>
      </c>
      <c r="K264" s="93" t="s">
        <v>13095</v>
      </c>
      <c r="L264" s="93" t="s">
        <v>7984</v>
      </c>
      <c r="M264" s="98">
        <v>43562</v>
      </c>
      <c r="N264" s="92" t="s">
        <v>13096</v>
      </c>
      <c r="O264" s="92" t="s">
        <v>8944</v>
      </c>
      <c r="P264" s="92">
        <v>16617</v>
      </c>
      <c r="Q264" s="93" t="s">
        <v>8791</v>
      </c>
      <c r="R264" s="93" t="s">
        <v>8945</v>
      </c>
      <c r="S264" s="97"/>
      <c r="T264" s="97"/>
      <c r="U264" s="97"/>
      <c r="V264" s="97"/>
      <c r="W264" s="97"/>
      <c r="X264" s="97"/>
      <c r="Y264" s="97"/>
      <c r="Z264" s="97"/>
      <c r="AA264" s="92" t="s">
        <v>13097</v>
      </c>
      <c r="AB264" s="97"/>
      <c r="AC264" s="97"/>
      <c r="AD264" s="97"/>
      <c r="AE264" s="97"/>
      <c r="AF264" s="97"/>
      <c r="AG264" s="97"/>
      <c r="AH264" s="97"/>
      <c r="AI264" s="92"/>
    </row>
    <row r="265" spans="1:35" ht="13.15" customHeight="1" x14ac:dyDescent="0.25">
      <c r="A265" s="92" t="s">
        <v>8563</v>
      </c>
      <c r="B265" s="92" t="s">
        <v>8564</v>
      </c>
      <c r="C265" s="92" t="s">
        <v>7982</v>
      </c>
      <c r="D265" s="100">
        <v>9613</v>
      </c>
      <c r="E265" s="101">
        <v>0</v>
      </c>
      <c r="F265" s="102">
        <v>9613</v>
      </c>
      <c r="G265" s="100">
        <v>0</v>
      </c>
      <c r="H265" s="96" t="s">
        <v>8566</v>
      </c>
      <c r="I265" s="92" t="s">
        <v>8616</v>
      </c>
      <c r="J265" s="92" t="s">
        <v>8787</v>
      </c>
      <c r="K265" s="93" t="s">
        <v>13098</v>
      </c>
      <c r="L265" s="93" t="s">
        <v>7984</v>
      </c>
      <c r="M265" s="98">
        <v>43562</v>
      </c>
      <c r="N265" s="92" t="s">
        <v>13099</v>
      </c>
      <c r="O265" s="92" t="s">
        <v>8919</v>
      </c>
      <c r="P265" s="92">
        <v>13463</v>
      </c>
      <c r="Q265" s="93" t="s">
        <v>8791</v>
      </c>
      <c r="R265" s="93" t="s">
        <v>7984</v>
      </c>
      <c r="S265" s="97"/>
      <c r="T265" s="97"/>
      <c r="U265" s="97"/>
      <c r="V265" s="97"/>
      <c r="W265" s="97"/>
      <c r="X265" s="97"/>
      <c r="Y265" s="97"/>
      <c r="Z265" s="97"/>
      <c r="AA265" s="92" t="s">
        <v>13100</v>
      </c>
      <c r="AB265" s="97"/>
      <c r="AC265" s="97"/>
      <c r="AD265" s="97"/>
      <c r="AE265" s="97"/>
      <c r="AF265" s="97"/>
      <c r="AG265" s="97"/>
      <c r="AH265" s="97"/>
      <c r="AI265" s="92"/>
    </row>
    <row r="266" spans="1:35" ht="13.15" customHeight="1" x14ac:dyDescent="0.25">
      <c r="A266" s="92" t="s">
        <v>8563</v>
      </c>
      <c r="B266" s="92" t="s">
        <v>8564</v>
      </c>
      <c r="C266" s="92" t="s">
        <v>7982</v>
      </c>
      <c r="D266" s="100">
        <v>9716</v>
      </c>
      <c r="E266" s="101">
        <v>0</v>
      </c>
      <c r="F266" s="102">
        <v>9716</v>
      </c>
      <c r="G266" s="100">
        <v>0</v>
      </c>
      <c r="H266" s="96" t="s">
        <v>8566</v>
      </c>
      <c r="I266" s="92" t="s">
        <v>8616</v>
      </c>
      <c r="J266" s="92" t="s">
        <v>8787</v>
      </c>
      <c r="K266" s="93" t="s">
        <v>13101</v>
      </c>
      <c r="L266" s="93" t="s">
        <v>7984</v>
      </c>
      <c r="M266" s="98">
        <v>43562</v>
      </c>
      <c r="N266" s="92" t="s">
        <v>13102</v>
      </c>
      <c r="O266" s="92" t="s">
        <v>8824</v>
      </c>
      <c r="P266" s="92">
        <v>15611</v>
      </c>
      <c r="Q266" s="93" t="s">
        <v>8791</v>
      </c>
      <c r="R266" s="93" t="s">
        <v>7984</v>
      </c>
      <c r="S266" s="97"/>
      <c r="T266" s="97"/>
      <c r="U266" s="97"/>
      <c r="V266" s="97"/>
      <c r="W266" s="97"/>
      <c r="X266" s="97"/>
      <c r="Y266" s="97"/>
      <c r="Z266" s="97"/>
      <c r="AA266" s="92" t="s">
        <v>12999</v>
      </c>
      <c r="AB266" s="97"/>
      <c r="AC266" s="97"/>
      <c r="AD266" s="97"/>
      <c r="AE266" s="97"/>
      <c r="AF266" s="97"/>
      <c r="AG266" s="97"/>
      <c r="AH266" s="97"/>
      <c r="AI266" s="92"/>
    </row>
    <row r="267" spans="1:35" ht="13.15" customHeight="1" x14ac:dyDescent="0.25">
      <c r="A267" s="92" t="s">
        <v>8563</v>
      </c>
      <c r="B267" s="92" t="s">
        <v>8564</v>
      </c>
      <c r="C267" s="92" t="s">
        <v>7982</v>
      </c>
      <c r="D267" s="100">
        <v>11673</v>
      </c>
      <c r="E267" s="101">
        <v>0</v>
      </c>
      <c r="F267" s="102">
        <v>11673</v>
      </c>
      <c r="G267" s="100">
        <v>0</v>
      </c>
      <c r="H267" s="96" t="s">
        <v>8566</v>
      </c>
      <c r="I267" s="92" t="s">
        <v>8616</v>
      </c>
      <c r="J267" s="92" t="s">
        <v>8787</v>
      </c>
      <c r="K267" s="93" t="s">
        <v>13103</v>
      </c>
      <c r="L267" s="93" t="s">
        <v>7984</v>
      </c>
      <c r="M267" s="98">
        <v>43565</v>
      </c>
      <c r="N267" s="92" t="s">
        <v>13104</v>
      </c>
      <c r="O267" s="92" t="s">
        <v>8880</v>
      </c>
      <c r="P267" s="92">
        <v>16594</v>
      </c>
      <c r="Q267" s="93" t="s">
        <v>8791</v>
      </c>
      <c r="R267" s="93" t="s">
        <v>7984</v>
      </c>
      <c r="S267" s="97"/>
      <c r="T267" s="97"/>
      <c r="U267" s="97"/>
      <c r="V267" s="97"/>
      <c r="W267" s="97"/>
      <c r="X267" s="97"/>
      <c r="Y267" s="97"/>
      <c r="Z267" s="97"/>
      <c r="AA267" s="92" t="s">
        <v>13105</v>
      </c>
      <c r="AB267" s="97"/>
      <c r="AC267" s="97"/>
      <c r="AD267" s="97"/>
      <c r="AE267" s="97"/>
      <c r="AF267" s="97"/>
      <c r="AG267" s="97"/>
      <c r="AH267" s="97"/>
      <c r="AI267" s="92"/>
    </row>
    <row r="268" spans="1:35" ht="13.15" customHeight="1" x14ac:dyDescent="0.25">
      <c r="A268" s="92" t="s">
        <v>8563</v>
      </c>
      <c r="B268" s="92" t="s">
        <v>8564</v>
      </c>
      <c r="C268" s="92" t="s">
        <v>7982</v>
      </c>
      <c r="D268" s="100">
        <v>14145</v>
      </c>
      <c r="E268" s="101">
        <v>0</v>
      </c>
      <c r="F268" s="102">
        <v>14145</v>
      </c>
      <c r="G268" s="100">
        <v>0</v>
      </c>
      <c r="H268" s="96" t="s">
        <v>8566</v>
      </c>
      <c r="I268" s="92" t="s">
        <v>8616</v>
      </c>
      <c r="J268" s="92" t="s">
        <v>8787</v>
      </c>
      <c r="K268" s="93" t="s">
        <v>13106</v>
      </c>
      <c r="L268" s="93" t="s">
        <v>7984</v>
      </c>
      <c r="M268" s="98">
        <v>43562</v>
      </c>
      <c r="N268" s="92" t="s">
        <v>13107</v>
      </c>
      <c r="O268" s="92" t="s">
        <v>8919</v>
      </c>
      <c r="P268" s="92">
        <v>13464</v>
      </c>
      <c r="Q268" s="93" t="s">
        <v>8791</v>
      </c>
      <c r="R268" s="93" t="s">
        <v>7984</v>
      </c>
      <c r="S268" s="97"/>
      <c r="T268" s="97"/>
      <c r="U268" s="97"/>
      <c r="V268" s="97"/>
      <c r="W268" s="97"/>
      <c r="X268" s="97"/>
      <c r="Y268" s="97"/>
      <c r="Z268" s="97"/>
      <c r="AA268" s="92" t="s">
        <v>13108</v>
      </c>
      <c r="AB268" s="97"/>
      <c r="AC268" s="97"/>
      <c r="AD268" s="97"/>
      <c r="AE268" s="97"/>
      <c r="AF268" s="97"/>
      <c r="AG268" s="97"/>
      <c r="AH268" s="97"/>
      <c r="AI268" s="92"/>
    </row>
    <row r="269" spans="1:35" ht="13.15" customHeight="1" x14ac:dyDescent="0.25">
      <c r="A269" s="92" t="s">
        <v>8563</v>
      </c>
      <c r="B269" s="92" t="s">
        <v>8564</v>
      </c>
      <c r="C269" s="92" t="s">
        <v>7982</v>
      </c>
      <c r="D269" s="100">
        <v>18221</v>
      </c>
      <c r="E269" s="101">
        <v>0</v>
      </c>
      <c r="F269" s="102">
        <v>18221</v>
      </c>
      <c r="G269" s="100">
        <v>0</v>
      </c>
      <c r="H269" s="96" t="s">
        <v>8566</v>
      </c>
      <c r="I269" s="92" t="s">
        <v>8616</v>
      </c>
      <c r="J269" s="92" t="s">
        <v>8787</v>
      </c>
      <c r="K269" s="93" t="s">
        <v>13109</v>
      </c>
      <c r="L269" s="93" t="s">
        <v>7984</v>
      </c>
      <c r="M269" s="98">
        <v>43562</v>
      </c>
      <c r="N269" s="92" t="s">
        <v>13110</v>
      </c>
      <c r="O269" s="92" t="s">
        <v>9110</v>
      </c>
      <c r="P269" s="92">
        <v>16094</v>
      </c>
      <c r="Q269" s="93" t="s">
        <v>8791</v>
      </c>
      <c r="R269" s="93" t="s">
        <v>8945</v>
      </c>
      <c r="S269" s="97"/>
      <c r="T269" s="97"/>
      <c r="U269" s="97"/>
      <c r="V269" s="97"/>
      <c r="W269" s="97"/>
      <c r="X269" s="97"/>
      <c r="Y269" s="97"/>
      <c r="Z269" s="97"/>
      <c r="AA269" s="92" t="s">
        <v>13111</v>
      </c>
      <c r="AB269" s="97"/>
      <c r="AC269" s="97"/>
      <c r="AD269" s="97"/>
      <c r="AE269" s="97"/>
      <c r="AF269" s="97"/>
      <c r="AG269" s="97"/>
      <c r="AH269" s="97"/>
      <c r="AI269" s="92"/>
    </row>
    <row r="270" spans="1:35" ht="13.15" customHeight="1" x14ac:dyDescent="0.25">
      <c r="A270" s="92" t="s">
        <v>8563</v>
      </c>
      <c r="B270" s="92" t="s">
        <v>8564</v>
      </c>
      <c r="C270" s="92" t="s">
        <v>7982</v>
      </c>
      <c r="D270" s="100">
        <v>27200</v>
      </c>
      <c r="E270" s="101">
        <v>0</v>
      </c>
      <c r="F270" s="102">
        <v>27200</v>
      </c>
      <c r="G270" s="100">
        <v>0</v>
      </c>
      <c r="H270" s="96" t="s">
        <v>8566</v>
      </c>
      <c r="I270" s="92" t="s">
        <v>8616</v>
      </c>
      <c r="J270" s="92" t="s">
        <v>8787</v>
      </c>
      <c r="K270" s="93" t="s">
        <v>13112</v>
      </c>
      <c r="L270" s="93" t="s">
        <v>7984</v>
      </c>
      <c r="M270" s="98">
        <v>43562</v>
      </c>
      <c r="N270" s="92" t="s">
        <v>13113</v>
      </c>
      <c r="O270" s="92" t="s">
        <v>8932</v>
      </c>
      <c r="P270" s="92">
        <v>15624</v>
      </c>
      <c r="Q270" s="93" t="s">
        <v>8791</v>
      </c>
      <c r="R270" s="93" t="s">
        <v>7984</v>
      </c>
      <c r="S270" s="97"/>
      <c r="T270" s="97"/>
      <c r="U270" s="97"/>
      <c r="V270" s="97"/>
      <c r="W270" s="97"/>
      <c r="X270" s="97"/>
      <c r="Y270" s="97"/>
      <c r="Z270" s="97"/>
      <c r="AA270" s="92" t="s">
        <v>13114</v>
      </c>
      <c r="AB270" s="97"/>
      <c r="AC270" s="97"/>
      <c r="AD270" s="97"/>
      <c r="AE270" s="97"/>
      <c r="AF270" s="97"/>
      <c r="AG270" s="97"/>
      <c r="AH270" s="97"/>
      <c r="AI270" s="92"/>
    </row>
    <row r="271" spans="1:35" ht="13.15" customHeight="1" x14ac:dyDescent="0.25">
      <c r="A271" s="92" t="s">
        <v>8563</v>
      </c>
      <c r="B271" s="92" t="s">
        <v>8564</v>
      </c>
      <c r="C271" s="92" t="s">
        <v>7982</v>
      </c>
      <c r="D271" s="100">
        <v>32566</v>
      </c>
      <c r="E271" s="101">
        <v>0</v>
      </c>
      <c r="F271" s="102">
        <v>32566</v>
      </c>
      <c r="G271" s="100">
        <v>0</v>
      </c>
      <c r="H271" s="96" t="s">
        <v>8566</v>
      </c>
      <c r="I271" s="92" t="s">
        <v>8616</v>
      </c>
      <c r="J271" s="92" t="s">
        <v>8787</v>
      </c>
      <c r="K271" s="93" t="s">
        <v>13103</v>
      </c>
      <c r="L271" s="93" t="s">
        <v>7984</v>
      </c>
      <c r="M271" s="98">
        <v>43565</v>
      </c>
      <c r="N271" s="92" t="s">
        <v>13115</v>
      </c>
      <c r="O271" s="92" t="s">
        <v>8880</v>
      </c>
      <c r="P271" s="92">
        <v>16594</v>
      </c>
      <c r="Q271" s="93" t="s">
        <v>8791</v>
      </c>
      <c r="R271" s="93" t="s">
        <v>7984</v>
      </c>
      <c r="S271" s="97"/>
      <c r="T271" s="97"/>
      <c r="U271" s="97"/>
      <c r="V271" s="97"/>
      <c r="W271" s="97"/>
      <c r="X271" s="97"/>
      <c r="Y271" s="97"/>
      <c r="Z271" s="97"/>
      <c r="AA271" s="92" t="s">
        <v>13105</v>
      </c>
      <c r="AB271" s="97"/>
      <c r="AC271" s="97"/>
      <c r="AD271" s="97"/>
      <c r="AE271" s="97"/>
      <c r="AF271" s="97"/>
      <c r="AG271" s="97"/>
      <c r="AH271" s="97"/>
      <c r="AI271" s="92"/>
    </row>
    <row r="272" spans="1:35" ht="13.15" customHeight="1" x14ac:dyDescent="0.25">
      <c r="A272" s="92" t="s">
        <v>8563</v>
      </c>
      <c r="B272" s="92" t="s">
        <v>8564</v>
      </c>
      <c r="C272" s="92" t="s">
        <v>7982</v>
      </c>
      <c r="D272" s="100">
        <v>32606</v>
      </c>
      <c r="E272" s="101">
        <v>0</v>
      </c>
      <c r="F272" s="102">
        <v>32606</v>
      </c>
      <c r="G272" s="100">
        <v>0</v>
      </c>
      <c r="H272" s="96" t="s">
        <v>8566</v>
      </c>
      <c r="I272" s="92" t="s">
        <v>8616</v>
      </c>
      <c r="J272" s="92" t="s">
        <v>8787</v>
      </c>
      <c r="K272" s="93" t="s">
        <v>13116</v>
      </c>
      <c r="L272" s="93" t="s">
        <v>7984</v>
      </c>
      <c r="M272" s="98">
        <v>43562</v>
      </c>
      <c r="N272" s="92" t="s">
        <v>13117</v>
      </c>
      <c r="O272" s="92" t="s">
        <v>10409</v>
      </c>
      <c r="P272" s="92">
        <v>15728</v>
      </c>
      <c r="Q272" s="93" t="s">
        <v>8791</v>
      </c>
      <c r="R272" s="93" t="s">
        <v>7984</v>
      </c>
      <c r="S272" s="97"/>
      <c r="T272" s="97"/>
      <c r="U272" s="97"/>
      <c r="V272" s="97"/>
      <c r="W272" s="97"/>
      <c r="X272" s="97"/>
      <c r="Y272" s="97"/>
      <c r="Z272" s="97"/>
      <c r="AA272" s="92" t="s">
        <v>13118</v>
      </c>
      <c r="AB272" s="97"/>
      <c r="AC272" s="97"/>
      <c r="AD272" s="97"/>
      <c r="AE272" s="97"/>
      <c r="AF272" s="97"/>
      <c r="AG272" s="97"/>
      <c r="AH272" s="97"/>
      <c r="AI272" s="92"/>
    </row>
    <row r="273" spans="1:35" ht="13.15" customHeight="1" x14ac:dyDescent="0.25">
      <c r="A273" s="92" t="s">
        <v>8563</v>
      </c>
      <c r="B273" s="92" t="s">
        <v>8564</v>
      </c>
      <c r="C273" s="92" t="s">
        <v>7982</v>
      </c>
      <c r="D273" s="100">
        <v>43530</v>
      </c>
      <c r="E273" s="101">
        <v>0</v>
      </c>
      <c r="F273" s="102">
        <v>43530</v>
      </c>
      <c r="G273" s="100">
        <v>0</v>
      </c>
      <c r="H273" s="96" t="s">
        <v>8566</v>
      </c>
      <c r="I273" s="92" t="s">
        <v>8616</v>
      </c>
      <c r="J273" s="92" t="s">
        <v>8787</v>
      </c>
      <c r="K273" s="93" t="s">
        <v>13119</v>
      </c>
      <c r="L273" s="93" t="s">
        <v>7984</v>
      </c>
      <c r="M273" s="98">
        <v>43562</v>
      </c>
      <c r="N273" s="92" t="s">
        <v>13120</v>
      </c>
      <c r="O273" s="92" t="s">
        <v>9290</v>
      </c>
      <c r="P273" s="92">
        <v>16167</v>
      </c>
      <c r="Q273" s="93" t="s">
        <v>8791</v>
      </c>
      <c r="R273" s="93" t="s">
        <v>7984</v>
      </c>
      <c r="S273" s="97"/>
      <c r="T273" s="97"/>
      <c r="U273" s="97"/>
      <c r="V273" s="97"/>
      <c r="W273" s="97"/>
      <c r="X273" s="97"/>
      <c r="Y273" s="97"/>
      <c r="Z273" s="97"/>
      <c r="AA273" s="92" t="s">
        <v>13121</v>
      </c>
      <c r="AB273" s="97"/>
      <c r="AC273" s="97"/>
      <c r="AD273" s="97"/>
      <c r="AE273" s="97"/>
      <c r="AF273" s="97"/>
      <c r="AG273" s="97"/>
      <c r="AH273" s="97"/>
      <c r="AI273" s="92"/>
    </row>
    <row r="274" spans="1:35" ht="13.15" customHeight="1" x14ac:dyDescent="0.25">
      <c r="A274" s="92" t="s">
        <v>8563</v>
      </c>
      <c r="B274" s="92" t="s">
        <v>8564</v>
      </c>
      <c r="C274" s="92" t="s">
        <v>7982</v>
      </c>
      <c r="D274" s="100">
        <v>44709</v>
      </c>
      <c r="E274" s="101">
        <v>0</v>
      </c>
      <c r="F274" s="102">
        <v>44709</v>
      </c>
      <c r="G274" s="100">
        <v>0</v>
      </c>
      <c r="H274" s="96" t="s">
        <v>8566</v>
      </c>
      <c r="I274" s="92" t="s">
        <v>8616</v>
      </c>
      <c r="J274" s="92" t="s">
        <v>8787</v>
      </c>
      <c r="K274" s="93" t="s">
        <v>13122</v>
      </c>
      <c r="L274" s="93" t="s">
        <v>7984</v>
      </c>
      <c r="M274" s="98">
        <v>43562</v>
      </c>
      <c r="N274" s="92" t="s">
        <v>13123</v>
      </c>
      <c r="O274" s="92" t="s">
        <v>8919</v>
      </c>
      <c r="P274" s="92">
        <v>13463</v>
      </c>
      <c r="Q274" s="93" t="s">
        <v>8791</v>
      </c>
      <c r="R274" s="93" t="s">
        <v>7984</v>
      </c>
      <c r="S274" s="97"/>
      <c r="T274" s="97"/>
      <c r="U274" s="97"/>
      <c r="V274" s="97"/>
      <c r="W274" s="97"/>
      <c r="X274" s="97"/>
      <c r="Y274" s="97"/>
      <c r="Z274" s="97"/>
      <c r="AA274" s="92" t="s">
        <v>13124</v>
      </c>
      <c r="AB274" s="97"/>
      <c r="AC274" s="97"/>
      <c r="AD274" s="97"/>
      <c r="AE274" s="97"/>
      <c r="AF274" s="97"/>
      <c r="AG274" s="97"/>
      <c r="AH274" s="97"/>
      <c r="AI274" s="92"/>
    </row>
    <row r="275" spans="1:35" ht="13.15" customHeight="1" x14ac:dyDescent="0.25">
      <c r="A275" s="92" t="s">
        <v>8563</v>
      </c>
      <c r="B275" s="92" t="s">
        <v>8564</v>
      </c>
      <c r="C275" s="92" t="s">
        <v>7982</v>
      </c>
      <c r="D275" s="100">
        <v>62825</v>
      </c>
      <c r="E275" s="101">
        <v>0</v>
      </c>
      <c r="F275" s="102">
        <v>62825</v>
      </c>
      <c r="G275" s="100">
        <v>0</v>
      </c>
      <c r="H275" s="96" t="s">
        <v>8566</v>
      </c>
      <c r="I275" s="92" t="s">
        <v>8616</v>
      </c>
      <c r="J275" s="92" t="s">
        <v>8787</v>
      </c>
      <c r="K275" s="93" t="s">
        <v>13125</v>
      </c>
      <c r="L275" s="93" t="s">
        <v>7984</v>
      </c>
      <c r="M275" s="98">
        <v>43562</v>
      </c>
      <c r="N275" s="92" t="s">
        <v>13126</v>
      </c>
      <c r="O275" s="92" t="s">
        <v>8919</v>
      </c>
      <c r="P275" s="92">
        <v>13461</v>
      </c>
      <c r="Q275" s="93" t="s">
        <v>8791</v>
      </c>
      <c r="R275" s="93" t="s">
        <v>7984</v>
      </c>
      <c r="S275" s="97"/>
      <c r="T275" s="97"/>
      <c r="U275" s="97"/>
      <c r="V275" s="97"/>
      <c r="W275" s="97"/>
      <c r="X275" s="97"/>
      <c r="Y275" s="97"/>
      <c r="Z275" s="97"/>
      <c r="AA275" s="92" t="s">
        <v>13127</v>
      </c>
      <c r="AB275" s="97"/>
      <c r="AC275" s="97"/>
      <c r="AD275" s="97"/>
      <c r="AE275" s="97"/>
      <c r="AF275" s="97"/>
      <c r="AG275" s="97"/>
      <c r="AH275" s="97"/>
      <c r="AI275" s="92"/>
    </row>
    <row r="276" spans="1:35" ht="13.15" customHeight="1" x14ac:dyDescent="0.25">
      <c r="A276" s="92" t="s">
        <v>8563</v>
      </c>
      <c r="B276" s="92" t="s">
        <v>8564</v>
      </c>
      <c r="C276" s="92" t="s">
        <v>7982</v>
      </c>
      <c r="D276" s="100">
        <v>75279</v>
      </c>
      <c r="E276" s="101">
        <v>0</v>
      </c>
      <c r="F276" s="102">
        <v>75279</v>
      </c>
      <c r="G276" s="100">
        <v>0</v>
      </c>
      <c r="H276" s="96" t="s">
        <v>8566</v>
      </c>
      <c r="I276" s="92" t="s">
        <v>8616</v>
      </c>
      <c r="J276" s="92" t="s">
        <v>8787</v>
      </c>
      <c r="K276" s="93" t="s">
        <v>13128</v>
      </c>
      <c r="L276" s="93" t="s">
        <v>7984</v>
      </c>
      <c r="M276" s="98">
        <v>43562</v>
      </c>
      <c r="N276" s="92" t="s">
        <v>13129</v>
      </c>
      <c r="O276" s="92" t="s">
        <v>8824</v>
      </c>
      <c r="P276" s="92">
        <v>15612</v>
      </c>
      <c r="Q276" s="93" t="s">
        <v>8791</v>
      </c>
      <c r="R276" s="93" t="s">
        <v>7984</v>
      </c>
      <c r="S276" s="97"/>
      <c r="T276" s="97"/>
      <c r="U276" s="97"/>
      <c r="V276" s="97"/>
      <c r="W276" s="97"/>
      <c r="X276" s="97"/>
      <c r="Y276" s="97"/>
      <c r="Z276" s="97"/>
      <c r="AA276" s="92" t="s">
        <v>13130</v>
      </c>
      <c r="AB276" s="97"/>
      <c r="AC276" s="97"/>
      <c r="AD276" s="97"/>
      <c r="AE276" s="97"/>
      <c r="AF276" s="97"/>
      <c r="AG276" s="97"/>
      <c r="AH276" s="97"/>
      <c r="AI276" s="92"/>
    </row>
    <row r="277" spans="1:35" ht="13.15" customHeight="1" x14ac:dyDescent="0.25">
      <c r="A277" s="92" t="s">
        <v>8563</v>
      </c>
      <c r="B277" s="92" t="s">
        <v>8564</v>
      </c>
      <c r="C277" s="92" t="s">
        <v>7982</v>
      </c>
      <c r="D277" s="100">
        <v>76450</v>
      </c>
      <c r="E277" s="101">
        <v>0</v>
      </c>
      <c r="F277" s="102">
        <v>76450</v>
      </c>
      <c r="G277" s="100">
        <v>0</v>
      </c>
      <c r="H277" s="96" t="s">
        <v>8566</v>
      </c>
      <c r="I277" s="92" t="s">
        <v>8616</v>
      </c>
      <c r="J277" s="92" t="s">
        <v>8787</v>
      </c>
      <c r="K277" s="93" t="s">
        <v>13131</v>
      </c>
      <c r="L277" s="93" t="s">
        <v>7984</v>
      </c>
      <c r="M277" s="98">
        <v>43562</v>
      </c>
      <c r="N277" s="92" t="s">
        <v>13132</v>
      </c>
      <c r="O277" s="92" t="s">
        <v>9290</v>
      </c>
      <c r="P277" s="92">
        <v>16167</v>
      </c>
      <c r="Q277" s="93" t="s">
        <v>8791</v>
      </c>
      <c r="R277" s="93" t="s">
        <v>7984</v>
      </c>
      <c r="S277" s="97"/>
      <c r="T277" s="97"/>
      <c r="U277" s="97"/>
      <c r="V277" s="97"/>
      <c r="W277" s="97"/>
      <c r="X277" s="97"/>
      <c r="Y277" s="97"/>
      <c r="Z277" s="97"/>
      <c r="AA277" s="92" t="s">
        <v>13133</v>
      </c>
      <c r="AB277" s="97"/>
      <c r="AC277" s="97"/>
      <c r="AD277" s="97"/>
      <c r="AE277" s="97"/>
      <c r="AF277" s="97"/>
      <c r="AG277" s="97"/>
      <c r="AH277" s="97"/>
      <c r="AI277" s="92"/>
    </row>
    <row r="278" spans="1:35" ht="13.15" customHeight="1" x14ac:dyDescent="0.25">
      <c r="A278" s="92" t="s">
        <v>8563</v>
      </c>
      <c r="B278" s="92" t="s">
        <v>8564</v>
      </c>
      <c r="C278" s="92" t="s">
        <v>7982</v>
      </c>
      <c r="D278" s="100">
        <v>77958</v>
      </c>
      <c r="E278" s="101">
        <v>0</v>
      </c>
      <c r="F278" s="102">
        <v>77958</v>
      </c>
      <c r="G278" s="100">
        <v>0</v>
      </c>
      <c r="H278" s="96" t="s">
        <v>8566</v>
      </c>
      <c r="I278" s="92" t="s">
        <v>8616</v>
      </c>
      <c r="J278" s="92" t="s">
        <v>8787</v>
      </c>
      <c r="K278" s="93" t="s">
        <v>13134</v>
      </c>
      <c r="L278" s="93" t="s">
        <v>7984</v>
      </c>
      <c r="M278" s="98">
        <v>43562</v>
      </c>
      <c r="N278" s="92" t="s">
        <v>13135</v>
      </c>
      <c r="O278" s="92" t="s">
        <v>8919</v>
      </c>
      <c r="P278" s="92">
        <v>13460</v>
      </c>
      <c r="Q278" s="93" t="s">
        <v>8791</v>
      </c>
      <c r="R278" s="93" t="s">
        <v>7984</v>
      </c>
      <c r="S278" s="97"/>
      <c r="T278" s="97"/>
      <c r="U278" s="97"/>
      <c r="V278" s="97"/>
      <c r="W278" s="97"/>
      <c r="X278" s="97"/>
      <c r="Y278" s="97"/>
      <c r="Z278" s="97"/>
      <c r="AA278" s="92" t="s">
        <v>13136</v>
      </c>
      <c r="AB278" s="97"/>
      <c r="AC278" s="97"/>
      <c r="AD278" s="97"/>
      <c r="AE278" s="97"/>
      <c r="AF278" s="97"/>
      <c r="AG278" s="97"/>
      <c r="AH278" s="97"/>
      <c r="AI278" s="92"/>
    </row>
    <row r="279" spans="1:35" ht="13.15" customHeight="1" x14ac:dyDescent="0.25">
      <c r="A279" s="92" t="s">
        <v>8563</v>
      </c>
      <c r="B279" s="92" t="s">
        <v>8564</v>
      </c>
      <c r="C279" s="92" t="s">
        <v>7982</v>
      </c>
      <c r="D279" s="100">
        <v>88796.96</v>
      </c>
      <c r="E279" s="101">
        <v>0</v>
      </c>
      <c r="F279" s="102">
        <v>88796.96</v>
      </c>
      <c r="G279" s="100">
        <v>0</v>
      </c>
      <c r="H279" s="96" t="s">
        <v>8566</v>
      </c>
      <c r="I279" s="92" t="s">
        <v>8616</v>
      </c>
      <c r="J279" s="92" t="s">
        <v>8787</v>
      </c>
      <c r="K279" s="93" t="s">
        <v>13137</v>
      </c>
      <c r="L279" s="93" t="s">
        <v>7984</v>
      </c>
      <c r="M279" s="98">
        <v>43562</v>
      </c>
      <c r="N279" s="92" t="s">
        <v>13138</v>
      </c>
      <c r="O279" s="92" t="s">
        <v>9330</v>
      </c>
      <c r="P279" s="92">
        <v>15731</v>
      </c>
      <c r="Q279" s="93" t="s">
        <v>8791</v>
      </c>
      <c r="R279" s="93" t="s">
        <v>10501</v>
      </c>
      <c r="S279" s="97"/>
      <c r="T279" s="97"/>
      <c r="U279" s="97"/>
      <c r="V279" s="97"/>
      <c r="W279" s="97"/>
      <c r="X279" s="97"/>
      <c r="Y279" s="97"/>
      <c r="Z279" s="97"/>
      <c r="AA279" s="92" t="s">
        <v>13139</v>
      </c>
      <c r="AB279" s="97"/>
      <c r="AC279" s="97"/>
      <c r="AD279" s="97"/>
      <c r="AE279" s="97"/>
      <c r="AF279" s="97"/>
      <c r="AG279" s="97"/>
      <c r="AH279" s="97"/>
      <c r="AI279" s="92"/>
    </row>
    <row r="280" spans="1:35" ht="13.15" customHeight="1" x14ac:dyDescent="0.25">
      <c r="A280" s="92" t="s">
        <v>8563</v>
      </c>
      <c r="B280" s="92" t="s">
        <v>8564</v>
      </c>
      <c r="C280" s="92" t="s">
        <v>7982</v>
      </c>
      <c r="D280" s="100">
        <v>90335</v>
      </c>
      <c r="E280" s="101">
        <v>0</v>
      </c>
      <c r="F280" s="102">
        <v>90335</v>
      </c>
      <c r="G280" s="100">
        <v>0</v>
      </c>
      <c r="H280" s="96" t="s">
        <v>8566</v>
      </c>
      <c r="I280" s="92" t="s">
        <v>8616</v>
      </c>
      <c r="J280" s="92" t="s">
        <v>8787</v>
      </c>
      <c r="K280" s="93" t="s">
        <v>13140</v>
      </c>
      <c r="L280" s="93" t="s">
        <v>7984</v>
      </c>
      <c r="M280" s="98">
        <v>43562</v>
      </c>
      <c r="N280" s="92" t="s">
        <v>13141</v>
      </c>
      <c r="O280" s="92" t="s">
        <v>8919</v>
      </c>
      <c r="P280" s="92">
        <v>13462</v>
      </c>
      <c r="Q280" s="93" t="s">
        <v>8791</v>
      </c>
      <c r="R280" s="93" t="s">
        <v>7984</v>
      </c>
      <c r="S280" s="97"/>
      <c r="T280" s="97"/>
      <c r="U280" s="97"/>
      <c r="V280" s="97"/>
      <c r="W280" s="97"/>
      <c r="X280" s="97"/>
      <c r="Y280" s="97"/>
      <c r="Z280" s="97"/>
      <c r="AA280" s="92" t="s">
        <v>13142</v>
      </c>
      <c r="AB280" s="97"/>
      <c r="AC280" s="97"/>
      <c r="AD280" s="97"/>
      <c r="AE280" s="97"/>
      <c r="AF280" s="97"/>
      <c r="AG280" s="97"/>
      <c r="AH280" s="97"/>
      <c r="AI280" s="92"/>
    </row>
    <row r="281" spans="1:35" ht="13.15" customHeight="1" x14ac:dyDescent="0.25">
      <c r="A281" s="92" t="s">
        <v>8563</v>
      </c>
      <c r="B281" s="92" t="s">
        <v>8564</v>
      </c>
      <c r="C281" s="92" t="s">
        <v>7982</v>
      </c>
      <c r="D281" s="100">
        <v>92645</v>
      </c>
      <c r="E281" s="101">
        <v>0</v>
      </c>
      <c r="F281" s="102">
        <v>92645</v>
      </c>
      <c r="G281" s="100">
        <v>0</v>
      </c>
      <c r="H281" s="96" t="s">
        <v>8566</v>
      </c>
      <c r="I281" s="92" t="s">
        <v>8616</v>
      </c>
      <c r="J281" s="92" t="s">
        <v>8787</v>
      </c>
      <c r="K281" s="93" t="s">
        <v>13143</v>
      </c>
      <c r="L281" s="93" t="s">
        <v>7984</v>
      </c>
      <c r="M281" s="98">
        <v>43562</v>
      </c>
      <c r="N281" s="92" t="s">
        <v>13144</v>
      </c>
      <c r="O281" s="92" t="s">
        <v>8919</v>
      </c>
      <c r="P281" s="92">
        <v>1415</v>
      </c>
      <c r="Q281" s="93" t="s">
        <v>8791</v>
      </c>
      <c r="R281" s="93" t="s">
        <v>7984</v>
      </c>
      <c r="S281" s="97"/>
      <c r="T281" s="97"/>
      <c r="U281" s="97"/>
      <c r="V281" s="97"/>
      <c r="W281" s="97"/>
      <c r="X281" s="97"/>
      <c r="Y281" s="97"/>
      <c r="Z281" s="97"/>
      <c r="AA281" s="92" t="s">
        <v>13145</v>
      </c>
      <c r="AB281" s="97"/>
      <c r="AC281" s="97"/>
      <c r="AD281" s="97"/>
      <c r="AE281" s="97"/>
      <c r="AF281" s="97"/>
      <c r="AG281" s="97"/>
      <c r="AH281" s="97"/>
      <c r="AI281" s="92"/>
    </row>
    <row r="282" spans="1:35" ht="13.15" customHeight="1" x14ac:dyDescent="0.25">
      <c r="A282" s="92" t="s">
        <v>8563</v>
      </c>
      <c r="B282" s="92" t="s">
        <v>8564</v>
      </c>
      <c r="C282" s="92" t="s">
        <v>7982</v>
      </c>
      <c r="D282" s="100">
        <v>108451</v>
      </c>
      <c r="E282" s="101">
        <v>0</v>
      </c>
      <c r="F282" s="102">
        <v>108451</v>
      </c>
      <c r="G282" s="100">
        <v>0</v>
      </c>
      <c r="H282" s="96" t="s">
        <v>8566</v>
      </c>
      <c r="I282" s="92" t="s">
        <v>8616</v>
      </c>
      <c r="J282" s="92" t="s">
        <v>8787</v>
      </c>
      <c r="K282" s="93" t="s">
        <v>13146</v>
      </c>
      <c r="L282" s="93" t="s">
        <v>7984</v>
      </c>
      <c r="M282" s="98">
        <v>43562</v>
      </c>
      <c r="N282" s="92" t="s">
        <v>13147</v>
      </c>
      <c r="O282" s="92" t="s">
        <v>8919</v>
      </c>
      <c r="P282" s="92">
        <v>13462</v>
      </c>
      <c r="Q282" s="93" t="s">
        <v>8791</v>
      </c>
      <c r="R282" s="93" t="s">
        <v>7984</v>
      </c>
      <c r="S282" s="97"/>
      <c r="T282" s="97"/>
      <c r="U282" s="97"/>
      <c r="V282" s="97"/>
      <c r="W282" s="97"/>
      <c r="X282" s="97"/>
      <c r="Y282" s="97"/>
      <c r="Z282" s="97"/>
      <c r="AA282" s="92" t="s">
        <v>13148</v>
      </c>
      <c r="AB282" s="97"/>
      <c r="AC282" s="97"/>
      <c r="AD282" s="97"/>
      <c r="AE282" s="97"/>
      <c r="AF282" s="97"/>
      <c r="AG282" s="97"/>
      <c r="AH282" s="97"/>
      <c r="AI282" s="92"/>
    </row>
    <row r="283" spans="1:35" ht="13.15" customHeight="1" x14ac:dyDescent="0.25">
      <c r="A283" s="92" t="s">
        <v>8563</v>
      </c>
      <c r="B283" s="92" t="s">
        <v>8564</v>
      </c>
      <c r="C283" s="92" t="s">
        <v>7982</v>
      </c>
      <c r="D283" s="100">
        <v>121546</v>
      </c>
      <c r="E283" s="101">
        <v>0</v>
      </c>
      <c r="F283" s="102">
        <v>121546</v>
      </c>
      <c r="G283" s="100">
        <v>0</v>
      </c>
      <c r="H283" s="96" t="s">
        <v>8566</v>
      </c>
      <c r="I283" s="92" t="s">
        <v>8616</v>
      </c>
      <c r="J283" s="92" t="s">
        <v>8787</v>
      </c>
      <c r="K283" s="93" t="s">
        <v>13149</v>
      </c>
      <c r="L283" s="93" t="s">
        <v>7984</v>
      </c>
      <c r="M283" s="98">
        <v>43562</v>
      </c>
      <c r="N283" s="92" t="s">
        <v>13150</v>
      </c>
      <c r="O283" s="92" t="s">
        <v>9641</v>
      </c>
      <c r="P283" s="92">
        <v>19006</v>
      </c>
      <c r="Q283" s="93" t="s">
        <v>8791</v>
      </c>
      <c r="R283" s="93" t="s">
        <v>7984</v>
      </c>
      <c r="S283" s="97"/>
      <c r="T283" s="97"/>
      <c r="U283" s="97"/>
      <c r="V283" s="97"/>
      <c r="W283" s="97"/>
      <c r="X283" s="97"/>
      <c r="Y283" s="97"/>
      <c r="Z283" s="97"/>
      <c r="AA283" s="92" t="s">
        <v>13151</v>
      </c>
      <c r="AB283" s="97"/>
      <c r="AC283" s="97"/>
      <c r="AD283" s="97"/>
      <c r="AE283" s="97"/>
      <c r="AF283" s="97"/>
      <c r="AG283" s="97"/>
      <c r="AH283" s="97"/>
      <c r="AI283" s="92"/>
    </row>
    <row r="284" spans="1:35" ht="13.15" customHeight="1" x14ac:dyDescent="0.25">
      <c r="A284" s="92" t="s">
        <v>8563</v>
      </c>
      <c r="B284" s="92" t="s">
        <v>8564</v>
      </c>
      <c r="C284" s="92" t="s">
        <v>7982</v>
      </c>
      <c r="D284" s="100">
        <v>181228</v>
      </c>
      <c r="E284" s="101">
        <v>0</v>
      </c>
      <c r="F284" s="102">
        <v>181228</v>
      </c>
      <c r="G284" s="100">
        <v>0</v>
      </c>
      <c r="H284" s="96" t="s">
        <v>8566</v>
      </c>
      <c r="I284" s="92" t="s">
        <v>8616</v>
      </c>
      <c r="J284" s="92" t="s">
        <v>8787</v>
      </c>
      <c r="K284" s="93" t="s">
        <v>13152</v>
      </c>
      <c r="L284" s="93" t="s">
        <v>7984</v>
      </c>
      <c r="M284" s="98">
        <v>43562</v>
      </c>
      <c r="N284" s="92" t="s">
        <v>13153</v>
      </c>
      <c r="O284" s="92" t="s">
        <v>8919</v>
      </c>
      <c r="P284" s="92">
        <v>1415</v>
      </c>
      <c r="Q284" s="93" t="s">
        <v>8791</v>
      </c>
      <c r="R284" s="93" t="s">
        <v>7984</v>
      </c>
      <c r="S284" s="97"/>
      <c r="T284" s="97"/>
      <c r="U284" s="97"/>
      <c r="V284" s="97"/>
      <c r="W284" s="97"/>
      <c r="X284" s="97"/>
      <c r="Y284" s="97"/>
      <c r="Z284" s="97"/>
      <c r="AA284" s="92" t="s">
        <v>13154</v>
      </c>
      <c r="AB284" s="97"/>
      <c r="AC284" s="97"/>
      <c r="AD284" s="97"/>
      <c r="AE284" s="97"/>
      <c r="AF284" s="97"/>
      <c r="AG284" s="97"/>
      <c r="AH284" s="97"/>
      <c r="AI284" s="92"/>
    </row>
    <row r="285" spans="1:35" ht="13.15" customHeight="1" x14ac:dyDescent="0.25">
      <c r="A285" s="92" t="s">
        <v>8563</v>
      </c>
      <c r="B285" s="92" t="s">
        <v>8564</v>
      </c>
      <c r="C285" s="92" t="s">
        <v>7982</v>
      </c>
      <c r="D285" s="100">
        <v>295462</v>
      </c>
      <c r="E285" s="101">
        <v>0</v>
      </c>
      <c r="F285" s="102">
        <v>295462</v>
      </c>
      <c r="G285" s="100">
        <v>0</v>
      </c>
      <c r="H285" s="96" t="s">
        <v>8566</v>
      </c>
      <c r="I285" s="92" t="s">
        <v>8616</v>
      </c>
      <c r="J285" s="92" t="s">
        <v>8787</v>
      </c>
      <c r="K285" s="93" t="s">
        <v>13155</v>
      </c>
      <c r="L285" s="93" t="s">
        <v>7984</v>
      </c>
      <c r="M285" s="98">
        <v>43562</v>
      </c>
      <c r="N285" s="92" t="s">
        <v>13156</v>
      </c>
      <c r="O285" s="92" t="s">
        <v>9641</v>
      </c>
      <c r="P285" s="92">
        <v>19006</v>
      </c>
      <c r="Q285" s="93" t="s">
        <v>8791</v>
      </c>
      <c r="R285" s="93" t="s">
        <v>7984</v>
      </c>
      <c r="S285" s="97"/>
      <c r="T285" s="97"/>
      <c r="U285" s="97"/>
      <c r="V285" s="97"/>
      <c r="W285" s="97"/>
      <c r="X285" s="97"/>
      <c r="Y285" s="97"/>
      <c r="Z285" s="97"/>
      <c r="AA285" s="92" t="s">
        <v>13157</v>
      </c>
      <c r="AB285" s="97"/>
      <c r="AC285" s="97"/>
      <c r="AD285" s="97"/>
      <c r="AE285" s="97"/>
      <c r="AF285" s="97"/>
      <c r="AG285" s="97"/>
      <c r="AH285" s="97"/>
      <c r="AI285" s="92"/>
    </row>
    <row r="286" spans="1:35" ht="13.15" customHeight="1" x14ac:dyDescent="0.25">
      <c r="A286" s="92" t="s">
        <v>8563</v>
      </c>
      <c r="B286" s="92" t="s">
        <v>8564</v>
      </c>
      <c r="C286" s="92" t="s">
        <v>7982</v>
      </c>
      <c r="D286" s="100">
        <v>112.5</v>
      </c>
      <c r="E286" s="101">
        <v>0</v>
      </c>
      <c r="F286" s="102">
        <v>112.5</v>
      </c>
      <c r="G286" s="100">
        <v>0</v>
      </c>
      <c r="H286" s="96" t="s">
        <v>8566</v>
      </c>
      <c r="I286" s="92" t="s">
        <v>8616</v>
      </c>
      <c r="J286" s="92" t="s">
        <v>8787</v>
      </c>
      <c r="K286" s="93" t="s">
        <v>13158</v>
      </c>
      <c r="L286" s="93" t="s">
        <v>7984</v>
      </c>
      <c r="M286" s="98">
        <v>43563</v>
      </c>
      <c r="N286" s="92" t="s">
        <v>13159</v>
      </c>
      <c r="O286" s="92" t="s">
        <v>9438</v>
      </c>
      <c r="P286" s="92">
        <v>1278</v>
      </c>
      <c r="Q286" s="93" t="s">
        <v>8791</v>
      </c>
      <c r="R286" s="93" t="s">
        <v>7984</v>
      </c>
      <c r="S286" s="97"/>
      <c r="T286" s="97"/>
      <c r="U286" s="97"/>
      <c r="V286" s="97"/>
      <c r="W286" s="97"/>
      <c r="X286" s="97"/>
      <c r="Y286" s="97"/>
      <c r="Z286" s="97"/>
      <c r="AA286" s="92" t="s">
        <v>13160</v>
      </c>
      <c r="AB286" s="97"/>
      <c r="AC286" s="97"/>
      <c r="AD286" s="97"/>
      <c r="AE286" s="97"/>
      <c r="AF286" s="97"/>
      <c r="AG286" s="97"/>
      <c r="AH286" s="97"/>
      <c r="AI286" s="92"/>
    </row>
    <row r="287" spans="1:35" ht="13.15" customHeight="1" x14ac:dyDescent="0.25">
      <c r="A287" s="92" t="s">
        <v>8563</v>
      </c>
      <c r="B287" s="92" t="s">
        <v>8564</v>
      </c>
      <c r="C287" s="92" t="s">
        <v>7982</v>
      </c>
      <c r="D287" s="100">
        <v>20629.400000000001</v>
      </c>
      <c r="E287" s="101">
        <v>0</v>
      </c>
      <c r="F287" s="102">
        <v>20629.400000000001</v>
      </c>
      <c r="G287" s="100">
        <v>0</v>
      </c>
      <c r="H287" s="96" t="s">
        <v>8566</v>
      </c>
      <c r="I287" s="92" t="s">
        <v>8616</v>
      </c>
      <c r="J287" s="92" t="s">
        <v>8787</v>
      </c>
      <c r="K287" s="93" t="s">
        <v>13161</v>
      </c>
      <c r="L287" s="93" t="s">
        <v>7984</v>
      </c>
      <c r="M287" s="98">
        <v>43580</v>
      </c>
      <c r="N287" s="92" t="s">
        <v>13162</v>
      </c>
      <c r="O287" s="92" t="s">
        <v>8944</v>
      </c>
      <c r="P287" s="92">
        <v>16617</v>
      </c>
      <c r="Q287" s="93" t="s">
        <v>8791</v>
      </c>
      <c r="R287" s="93" t="s">
        <v>10501</v>
      </c>
      <c r="S287" s="97"/>
      <c r="T287" s="97"/>
      <c r="U287" s="97"/>
      <c r="V287" s="97"/>
      <c r="W287" s="97"/>
      <c r="X287" s="97"/>
      <c r="Y287" s="97"/>
      <c r="Z287" s="97"/>
      <c r="AA287" s="92" t="s">
        <v>13163</v>
      </c>
      <c r="AB287" s="97"/>
      <c r="AC287" s="97"/>
      <c r="AD287" s="97"/>
      <c r="AE287" s="97"/>
      <c r="AF287" s="97"/>
      <c r="AG287" s="97"/>
      <c r="AH287" s="97"/>
      <c r="AI287" s="92"/>
    </row>
    <row r="288" spans="1:35" ht="13.15" customHeight="1" x14ac:dyDescent="0.25">
      <c r="A288" s="92" t="s">
        <v>8563</v>
      </c>
      <c r="B288" s="92" t="s">
        <v>8564</v>
      </c>
      <c r="C288" s="92" t="s">
        <v>7982</v>
      </c>
      <c r="D288" s="100">
        <v>22984</v>
      </c>
      <c r="E288" s="101">
        <v>0</v>
      </c>
      <c r="F288" s="102">
        <v>22984</v>
      </c>
      <c r="G288" s="100">
        <v>0</v>
      </c>
      <c r="H288" s="96" t="s">
        <v>8566</v>
      </c>
      <c r="I288" s="92" t="s">
        <v>8616</v>
      </c>
      <c r="J288" s="92" t="s">
        <v>8787</v>
      </c>
      <c r="K288" s="93" t="s">
        <v>13164</v>
      </c>
      <c r="L288" s="93" t="s">
        <v>7984</v>
      </c>
      <c r="M288" s="98">
        <v>43582</v>
      </c>
      <c r="N288" s="92" t="s">
        <v>13165</v>
      </c>
      <c r="O288" s="92" t="s">
        <v>9355</v>
      </c>
      <c r="P288" s="92">
        <v>33009</v>
      </c>
      <c r="Q288" s="93" t="s">
        <v>8791</v>
      </c>
      <c r="R288" s="93" t="s">
        <v>7984</v>
      </c>
      <c r="S288" s="97"/>
      <c r="T288" s="97"/>
      <c r="U288" s="97"/>
      <c r="V288" s="97"/>
      <c r="W288" s="97"/>
      <c r="X288" s="97"/>
      <c r="Y288" s="97"/>
      <c r="Z288" s="97"/>
      <c r="AA288" s="92" t="s">
        <v>12962</v>
      </c>
      <c r="AB288" s="97"/>
      <c r="AC288" s="97"/>
      <c r="AD288" s="97"/>
      <c r="AE288" s="97"/>
      <c r="AF288" s="97"/>
      <c r="AG288" s="97"/>
      <c r="AH288" s="97"/>
      <c r="AI288" s="92"/>
    </row>
    <row r="289" spans="1:35" ht="13.15" customHeight="1" x14ac:dyDescent="0.25">
      <c r="A289" s="92" t="s">
        <v>8563</v>
      </c>
      <c r="B289" s="92" t="s">
        <v>8564</v>
      </c>
      <c r="C289" s="92" t="s">
        <v>7982</v>
      </c>
      <c r="D289" s="100">
        <v>36638</v>
      </c>
      <c r="E289" s="101">
        <v>0</v>
      </c>
      <c r="F289" s="102">
        <v>36638</v>
      </c>
      <c r="G289" s="100">
        <v>0</v>
      </c>
      <c r="H289" s="96" t="s">
        <v>8566</v>
      </c>
      <c r="I289" s="92" t="s">
        <v>8616</v>
      </c>
      <c r="J289" s="92" t="s">
        <v>8787</v>
      </c>
      <c r="K289" s="93" t="s">
        <v>13166</v>
      </c>
      <c r="L289" s="93" t="s">
        <v>7984</v>
      </c>
      <c r="M289" s="98">
        <v>43563</v>
      </c>
      <c r="N289" s="92" t="s">
        <v>13167</v>
      </c>
      <c r="O289" s="92" t="s">
        <v>8995</v>
      </c>
      <c r="P289" s="92">
        <v>16930</v>
      </c>
      <c r="Q289" s="93" t="s">
        <v>8791</v>
      </c>
      <c r="R289" s="93" t="s">
        <v>7984</v>
      </c>
      <c r="S289" s="97"/>
      <c r="T289" s="97"/>
      <c r="U289" s="97"/>
      <c r="V289" s="97"/>
      <c r="W289" s="97"/>
      <c r="X289" s="97"/>
      <c r="Y289" s="97"/>
      <c r="Z289" s="97"/>
      <c r="AA289" s="92" t="s">
        <v>13168</v>
      </c>
      <c r="AB289" s="97"/>
      <c r="AC289" s="97"/>
      <c r="AD289" s="97"/>
      <c r="AE289" s="97"/>
      <c r="AF289" s="97"/>
      <c r="AG289" s="97"/>
      <c r="AH289" s="97"/>
      <c r="AI289" s="92"/>
    </row>
    <row r="290" spans="1:35" ht="13.15" customHeight="1" x14ac:dyDescent="0.25">
      <c r="A290" s="92" t="s">
        <v>8563</v>
      </c>
      <c r="B290" s="92" t="s">
        <v>8564</v>
      </c>
      <c r="C290" s="92" t="s">
        <v>7982</v>
      </c>
      <c r="D290" s="100">
        <v>42249</v>
      </c>
      <c r="E290" s="101">
        <v>0</v>
      </c>
      <c r="F290" s="102">
        <v>42249</v>
      </c>
      <c r="G290" s="100">
        <v>0</v>
      </c>
      <c r="H290" s="96" t="s">
        <v>8566</v>
      </c>
      <c r="I290" s="92" t="s">
        <v>8616</v>
      </c>
      <c r="J290" s="92" t="s">
        <v>8787</v>
      </c>
      <c r="K290" s="93" t="s">
        <v>13169</v>
      </c>
      <c r="L290" s="93" t="s">
        <v>7984</v>
      </c>
      <c r="M290" s="98">
        <v>43582</v>
      </c>
      <c r="N290" s="92" t="s">
        <v>13170</v>
      </c>
      <c r="O290" s="92" t="s">
        <v>8824</v>
      </c>
      <c r="P290" s="92">
        <v>15611</v>
      </c>
      <c r="Q290" s="93" t="s">
        <v>8791</v>
      </c>
      <c r="R290" s="93" t="s">
        <v>7984</v>
      </c>
      <c r="S290" s="97"/>
      <c r="T290" s="97"/>
      <c r="U290" s="97"/>
      <c r="V290" s="97"/>
      <c r="W290" s="97"/>
      <c r="X290" s="97"/>
      <c r="Y290" s="97"/>
      <c r="Z290" s="97"/>
      <c r="AA290" s="92" t="s">
        <v>13171</v>
      </c>
      <c r="AB290" s="97"/>
      <c r="AC290" s="97"/>
      <c r="AD290" s="97"/>
      <c r="AE290" s="97"/>
      <c r="AF290" s="97"/>
      <c r="AG290" s="97"/>
      <c r="AH290" s="97"/>
      <c r="AI290" s="92"/>
    </row>
    <row r="291" spans="1:35" ht="13.15" customHeight="1" x14ac:dyDescent="0.25">
      <c r="A291" s="92" t="s">
        <v>8563</v>
      </c>
      <c r="B291" s="92" t="s">
        <v>8564</v>
      </c>
      <c r="C291" s="92" t="s">
        <v>7982</v>
      </c>
      <c r="D291" s="100">
        <v>47259</v>
      </c>
      <c r="E291" s="101">
        <v>0</v>
      </c>
      <c r="F291" s="102">
        <v>47259</v>
      </c>
      <c r="G291" s="100">
        <v>0</v>
      </c>
      <c r="H291" s="96" t="s">
        <v>8566</v>
      </c>
      <c r="I291" s="92" t="s">
        <v>8616</v>
      </c>
      <c r="J291" s="92" t="s">
        <v>8787</v>
      </c>
      <c r="K291" s="93" t="s">
        <v>13172</v>
      </c>
      <c r="L291" s="93" t="s">
        <v>7984</v>
      </c>
      <c r="M291" s="98">
        <v>43562</v>
      </c>
      <c r="N291" s="92" t="s">
        <v>13173</v>
      </c>
      <c r="O291" s="92" t="s">
        <v>8960</v>
      </c>
      <c r="P291" s="92">
        <v>16701</v>
      </c>
      <c r="Q291" s="93" t="s">
        <v>8791</v>
      </c>
      <c r="R291" s="93" t="s">
        <v>8862</v>
      </c>
      <c r="S291" s="97"/>
      <c r="T291" s="97"/>
      <c r="U291" s="97"/>
      <c r="V291" s="97"/>
      <c r="W291" s="97"/>
      <c r="X291" s="97"/>
      <c r="Y291" s="97"/>
      <c r="Z291" s="97"/>
      <c r="AA291" s="92" t="s">
        <v>13174</v>
      </c>
      <c r="AB291" s="97"/>
      <c r="AC291" s="97"/>
      <c r="AD291" s="97"/>
      <c r="AE291" s="97"/>
      <c r="AF291" s="97"/>
      <c r="AG291" s="97"/>
      <c r="AH291" s="97"/>
      <c r="AI291" s="92"/>
    </row>
    <row r="292" spans="1:35" ht="13.15" customHeight="1" x14ac:dyDescent="0.25">
      <c r="A292" s="92" t="s">
        <v>8563</v>
      </c>
      <c r="B292" s="92" t="s">
        <v>8564</v>
      </c>
      <c r="C292" s="92" t="s">
        <v>7982</v>
      </c>
      <c r="D292" s="100">
        <v>1575</v>
      </c>
      <c r="E292" s="101">
        <v>0</v>
      </c>
      <c r="F292" s="102">
        <v>1575</v>
      </c>
      <c r="G292" s="100">
        <v>0</v>
      </c>
      <c r="H292" s="96" t="s">
        <v>8566</v>
      </c>
      <c r="I292" s="92" t="s">
        <v>8616</v>
      </c>
      <c r="J292" s="92" t="s">
        <v>8787</v>
      </c>
      <c r="K292" s="93" t="s">
        <v>13175</v>
      </c>
      <c r="L292" s="93" t="s">
        <v>7984</v>
      </c>
      <c r="M292" s="98">
        <v>43583</v>
      </c>
      <c r="N292" s="92" t="s">
        <v>13176</v>
      </c>
      <c r="O292" s="92" t="s">
        <v>9153</v>
      </c>
      <c r="P292" s="92">
        <v>318763</v>
      </c>
      <c r="Q292" s="93" t="s">
        <v>8791</v>
      </c>
      <c r="R292" s="93" t="s">
        <v>7984</v>
      </c>
      <c r="S292" s="97"/>
      <c r="T292" s="97"/>
      <c r="U292" s="97"/>
      <c r="V292" s="97"/>
      <c r="W292" s="97"/>
      <c r="X292" s="97"/>
      <c r="Y292" s="97"/>
      <c r="Z292" s="97"/>
      <c r="AA292" s="92" t="s">
        <v>13177</v>
      </c>
      <c r="AB292" s="97"/>
      <c r="AC292" s="97"/>
      <c r="AD292" s="97"/>
      <c r="AE292" s="97"/>
      <c r="AF292" s="97"/>
      <c r="AG292" s="97"/>
      <c r="AH292" s="97"/>
      <c r="AI292" s="92"/>
    </row>
    <row r="293" spans="1:35" ht="13.15" customHeight="1" x14ac:dyDescent="0.25">
      <c r="A293" s="92" t="s">
        <v>8563</v>
      </c>
      <c r="B293" s="92" t="s">
        <v>8564</v>
      </c>
      <c r="C293" s="92" t="s">
        <v>7982</v>
      </c>
      <c r="D293" s="100">
        <v>2491.5</v>
      </c>
      <c r="E293" s="101">
        <v>0</v>
      </c>
      <c r="F293" s="102">
        <v>2491.5</v>
      </c>
      <c r="G293" s="100">
        <v>0</v>
      </c>
      <c r="H293" s="96" t="s">
        <v>8566</v>
      </c>
      <c r="I293" s="92" t="s">
        <v>8616</v>
      </c>
      <c r="J293" s="92" t="s">
        <v>8787</v>
      </c>
      <c r="K293" s="93" t="s">
        <v>13178</v>
      </c>
      <c r="L293" s="93" t="s">
        <v>7984</v>
      </c>
      <c r="M293" s="98">
        <v>43583</v>
      </c>
      <c r="N293" s="92" t="s">
        <v>13179</v>
      </c>
      <c r="O293" s="92" t="s">
        <v>9153</v>
      </c>
      <c r="P293" s="92">
        <v>318763</v>
      </c>
      <c r="Q293" s="93" t="s">
        <v>8791</v>
      </c>
      <c r="R293" s="93" t="s">
        <v>7984</v>
      </c>
      <c r="S293" s="97"/>
      <c r="T293" s="97"/>
      <c r="U293" s="97"/>
      <c r="V293" s="97"/>
      <c r="W293" s="97"/>
      <c r="X293" s="97"/>
      <c r="Y293" s="97"/>
      <c r="Z293" s="97"/>
      <c r="AA293" s="92" t="s">
        <v>13180</v>
      </c>
      <c r="AB293" s="97"/>
      <c r="AC293" s="97"/>
      <c r="AD293" s="97"/>
      <c r="AE293" s="97"/>
      <c r="AF293" s="97"/>
      <c r="AG293" s="97"/>
      <c r="AH293" s="97"/>
      <c r="AI293" s="92"/>
    </row>
    <row r="294" spans="1:35" ht="13.15" customHeight="1" x14ac:dyDescent="0.25">
      <c r="A294" s="92" t="s">
        <v>8563</v>
      </c>
      <c r="B294" s="92" t="s">
        <v>8564</v>
      </c>
      <c r="C294" s="92" t="s">
        <v>7982</v>
      </c>
      <c r="D294" s="100">
        <v>5945.45</v>
      </c>
      <c r="E294" s="101">
        <v>0</v>
      </c>
      <c r="F294" s="102">
        <v>5945.45</v>
      </c>
      <c r="G294" s="100">
        <v>0</v>
      </c>
      <c r="H294" s="96" t="s">
        <v>8566</v>
      </c>
      <c r="I294" s="92" t="s">
        <v>8616</v>
      </c>
      <c r="J294" s="92" t="s">
        <v>8787</v>
      </c>
      <c r="K294" s="93" t="s">
        <v>13181</v>
      </c>
      <c r="L294" s="93" t="s">
        <v>7984</v>
      </c>
      <c r="M294" s="98">
        <v>43583</v>
      </c>
      <c r="N294" s="92" t="s">
        <v>13182</v>
      </c>
      <c r="O294" s="92" t="s">
        <v>8901</v>
      </c>
      <c r="P294" s="92">
        <v>10296</v>
      </c>
      <c r="Q294" s="93" t="s">
        <v>8791</v>
      </c>
      <c r="R294" s="93" t="s">
        <v>7984</v>
      </c>
      <c r="S294" s="97"/>
      <c r="T294" s="97"/>
      <c r="U294" s="97"/>
      <c r="V294" s="97"/>
      <c r="W294" s="97"/>
      <c r="X294" s="97"/>
      <c r="Y294" s="97"/>
      <c r="Z294" s="97"/>
      <c r="AA294" s="92" t="s">
        <v>13183</v>
      </c>
      <c r="AB294" s="97"/>
      <c r="AC294" s="97"/>
      <c r="AD294" s="97"/>
      <c r="AE294" s="97"/>
      <c r="AF294" s="97"/>
      <c r="AG294" s="97"/>
      <c r="AH294" s="97"/>
      <c r="AI294" s="92"/>
    </row>
    <row r="295" spans="1:35" ht="13.15" customHeight="1" x14ac:dyDescent="0.25">
      <c r="A295" s="92" t="s">
        <v>8563</v>
      </c>
      <c r="B295" s="92" t="s">
        <v>8564</v>
      </c>
      <c r="C295" s="92" t="s">
        <v>7982</v>
      </c>
      <c r="D295" s="100">
        <v>7715.02</v>
      </c>
      <c r="E295" s="101">
        <v>0</v>
      </c>
      <c r="F295" s="102">
        <v>7715.02</v>
      </c>
      <c r="G295" s="100">
        <v>0</v>
      </c>
      <c r="H295" s="96" t="s">
        <v>8566</v>
      </c>
      <c r="I295" s="92" t="s">
        <v>8616</v>
      </c>
      <c r="J295" s="92" t="s">
        <v>8787</v>
      </c>
      <c r="K295" s="93" t="s">
        <v>13184</v>
      </c>
      <c r="L295" s="93" t="s">
        <v>7984</v>
      </c>
      <c r="M295" s="98">
        <v>43583</v>
      </c>
      <c r="N295" s="92" t="s">
        <v>13185</v>
      </c>
      <c r="O295" s="92" t="s">
        <v>9571</v>
      </c>
      <c r="P295" s="92">
        <v>317410</v>
      </c>
      <c r="Q295" s="93" t="s">
        <v>8791</v>
      </c>
      <c r="R295" s="93" t="s">
        <v>7984</v>
      </c>
      <c r="S295" s="97"/>
      <c r="T295" s="97"/>
      <c r="U295" s="97"/>
      <c r="V295" s="97"/>
      <c r="W295" s="97"/>
      <c r="X295" s="97"/>
      <c r="Y295" s="97"/>
      <c r="Z295" s="97"/>
      <c r="AA295" s="92" t="s">
        <v>13186</v>
      </c>
      <c r="AB295" s="97"/>
      <c r="AC295" s="97"/>
      <c r="AD295" s="97"/>
      <c r="AE295" s="97"/>
      <c r="AF295" s="97"/>
      <c r="AG295" s="97"/>
      <c r="AH295" s="97"/>
      <c r="AI295" s="92"/>
    </row>
    <row r="296" spans="1:35" ht="13.15" customHeight="1" x14ac:dyDescent="0.25">
      <c r="A296" s="92" t="s">
        <v>8563</v>
      </c>
      <c r="B296" s="92" t="s">
        <v>8564</v>
      </c>
      <c r="C296" s="92" t="s">
        <v>7982</v>
      </c>
      <c r="D296" s="100">
        <v>17387</v>
      </c>
      <c r="E296" s="101">
        <v>0</v>
      </c>
      <c r="F296" s="102">
        <v>17387</v>
      </c>
      <c r="G296" s="100">
        <v>0</v>
      </c>
      <c r="H296" s="96" t="s">
        <v>8566</v>
      </c>
      <c r="I296" s="92" t="s">
        <v>8616</v>
      </c>
      <c r="J296" s="92" t="s">
        <v>8787</v>
      </c>
      <c r="K296" s="93" t="s">
        <v>13187</v>
      </c>
      <c r="L296" s="93" t="s">
        <v>7984</v>
      </c>
      <c r="M296" s="98">
        <v>43583</v>
      </c>
      <c r="N296" s="92" t="s">
        <v>13188</v>
      </c>
      <c r="O296" s="92" t="s">
        <v>8991</v>
      </c>
      <c r="P296" s="92">
        <v>16573</v>
      </c>
      <c r="Q296" s="93" t="s">
        <v>8791</v>
      </c>
      <c r="R296" s="93" t="s">
        <v>7984</v>
      </c>
      <c r="S296" s="97"/>
      <c r="T296" s="97"/>
      <c r="U296" s="97"/>
      <c r="V296" s="97"/>
      <c r="W296" s="97"/>
      <c r="X296" s="97"/>
      <c r="Y296" s="97"/>
      <c r="Z296" s="97"/>
      <c r="AA296" s="92" t="s">
        <v>13189</v>
      </c>
      <c r="AB296" s="97"/>
      <c r="AC296" s="97"/>
      <c r="AD296" s="97"/>
      <c r="AE296" s="97"/>
      <c r="AF296" s="97"/>
      <c r="AG296" s="97"/>
      <c r="AH296" s="97"/>
      <c r="AI296" s="92"/>
    </row>
    <row r="297" spans="1:35" ht="13.15" customHeight="1" x14ac:dyDescent="0.25">
      <c r="A297" s="92" t="s">
        <v>8563</v>
      </c>
      <c r="B297" s="92" t="s">
        <v>8564</v>
      </c>
      <c r="C297" s="92" t="s">
        <v>7982</v>
      </c>
      <c r="D297" s="100">
        <v>18474</v>
      </c>
      <c r="E297" s="101">
        <v>0</v>
      </c>
      <c r="F297" s="102">
        <v>18474</v>
      </c>
      <c r="G297" s="100">
        <v>0</v>
      </c>
      <c r="H297" s="96" t="s">
        <v>8566</v>
      </c>
      <c r="I297" s="92" t="s">
        <v>8616</v>
      </c>
      <c r="J297" s="92" t="s">
        <v>8787</v>
      </c>
      <c r="K297" s="93" t="s">
        <v>13190</v>
      </c>
      <c r="L297" s="93" t="s">
        <v>7984</v>
      </c>
      <c r="M297" s="98">
        <v>43583</v>
      </c>
      <c r="N297" s="92" t="s">
        <v>13191</v>
      </c>
      <c r="O297" s="92" t="s">
        <v>8824</v>
      </c>
      <c r="P297" s="92">
        <v>15612</v>
      </c>
      <c r="Q297" s="93" t="s">
        <v>8791</v>
      </c>
      <c r="R297" s="93" t="s">
        <v>10501</v>
      </c>
      <c r="S297" s="97"/>
      <c r="T297" s="97"/>
      <c r="U297" s="97"/>
      <c r="V297" s="97"/>
      <c r="W297" s="97"/>
      <c r="X297" s="97"/>
      <c r="Y297" s="97"/>
      <c r="Z297" s="97"/>
      <c r="AA297" s="92" t="s">
        <v>13192</v>
      </c>
      <c r="AB297" s="97"/>
      <c r="AC297" s="97"/>
      <c r="AD297" s="97"/>
      <c r="AE297" s="97"/>
      <c r="AF297" s="97"/>
      <c r="AG297" s="97"/>
      <c r="AH297" s="97"/>
      <c r="AI297" s="92"/>
    </row>
    <row r="298" spans="1:35" ht="13.15" customHeight="1" x14ac:dyDescent="0.25">
      <c r="A298" s="92" t="s">
        <v>8563</v>
      </c>
      <c r="B298" s="92" t="s">
        <v>8564</v>
      </c>
      <c r="C298" s="92" t="s">
        <v>7982</v>
      </c>
      <c r="D298" s="100">
        <v>24012.080000000002</v>
      </c>
      <c r="E298" s="101">
        <v>0</v>
      </c>
      <c r="F298" s="102">
        <v>24012.080000000002</v>
      </c>
      <c r="G298" s="100">
        <v>0</v>
      </c>
      <c r="H298" s="96" t="s">
        <v>8566</v>
      </c>
      <c r="I298" s="92" t="s">
        <v>8616</v>
      </c>
      <c r="J298" s="92" t="s">
        <v>8787</v>
      </c>
      <c r="K298" s="93" t="s">
        <v>13193</v>
      </c>
      <c r="L298" s="93" t="s">
        <v>7984</v>
      </c>
      <c r="M298" s="98">
        <v>43583</v>
      </c>
      <c r="N298" s="92" t="s">
        <v>13194</v>
      </c>
      <c r="O298" s="92" t="s">
        <v>8829</v>
      </c>
      <c r="P298" s="92">
        <v>319744</v>
      </c>
      <c r="Q298" s="93" t="s">
        <v>8791</v>
      </c>
      <c r="R298" s="93" t="s">
        <v>7984</v>
      </c>
      <c r="S298" s="97"/>
      <c r="T298" s="97"/>
      <c r="U298" s="97"/>
      <c r="V298" s="97"/>
      <c r="W298" s="97"/>
      <c r="X298" s="97"/>
      <c r="Y298" s="97"/>
      <c r="Z298" s="97"/>
      <c r="AA298" s="92" t="s">
        <v>13195</v>
      </c>
      <c r="AB298" s="97"/>
      <c r="AC298" s="97"/>
      <c r="AD298" s="97"/>
      <c r="AE298" s="97"/>
      <c r="AF298" s="97"/>
      <c r="AG298" s="97"/>
      <c r="AH298" s="97"/>
      <c r="AI298" s="92"/>
    </row>
    <row r="299" spans="1:35" ht="13.15" customHeight="1" x14ac:dyDescent="0.25">
      <c r="A299" s="92" t="s">
        <v>8563</v>
      </c>
      <c r="B299" s="92" t="s">
        <v>8564</v>
      </c>
      <c r="C299" s="92" t="s">
        <v>7982</v>
      </c>
      <c r="D299" s="100">
        <v>55667.25</v>
      </c>
      <c r="E299" s="101">
        <v>0</v>
      </c>
      <c r="F299" s="102">
        <v>55667.25</v>
      </c>
      <c r="G299" s="100">
        <v>0</v>
      </c>
      <c r="H299" s="96" t="s">
        <v>8566</v>
      </c>
      <c r="I299" s="92" t="s">
        <v>8616</v>
      </c>
      <c r="J299" s="92" t="s">
        <v>8787</v>
      </c>
      <c r="K299" s="93" t="s">
        <v>13196</v>
      </c>
      <c r="L299" s="93" t="s">
        <v>7984</v>
      </c>
      <c r="M299" s="98">
        <v>43583</v>
      </c>
      <c r="N299" s="92" t="s">
        <v>13197</v>
      </c>
      <c r="O299" s="92" t="s">
        <v>8901</v>
      </c>
      <c r="P299" s="92">
        <v>10296</v>
      </c>
      <c r="Q299" s="93" t="s">
        <v>8791</v>
      </c>
      <c r="R299" s="93" t="s">
        <v>7984</v>
      </c>
      <c r="S299" s="97"/>
      <c r="T299" s="97"/>
      <c r="U299" s="97"/>
      <c r="V299" s="97"/>
      <c r="W299" s="97"/>
      <c r="X299" s="97"/>
      <c r="Y299" s="97"/>
      <c r="Z299" s="97"/>
      <c r="AA299" s="92" t="s">
        <v>13198</v>
      </c>
      <c r="AB299" s="97"/>
      <c r="AC299" s="97"/>
      <c r="AD299" s="97"/>
      <c r="AE299" s="97"/>
      <c r="AF299" s="97"/>
      <c r="AG299" s="97"/>
      <c r="AH299" s="97"/>
      <c r="AI299" s="92"/>
    </row>
    <row r="300" spans="1:35" ht="13.15" customHeight="1" x14ac:dyDescent="0.25">
      <c r="A300" s="92" t="s">
        <v>8563</v>
      </c>
      <c r="B300" s="92" t="s">
        <v>8564</v>
      </c>
      <c r="C300" s="92" t="s">
        <v>7982</v>
      </c>
      <c r="D300" s="100">
        <v>73273</v>
      </c>
      <c r="E300" s="101">
        <v>0</v>
      </c>
      <c r="F300" s="102">
        <v>73273</v>
      </c>
      <c r="G300" s="100">
        <v>0</v>
      </c>
      <c r="H300" s="96" t="s">
        <v>8566</v>
      </c>
      <c r="I300" s="92" t="s">
        <v>8616</v>
      </c>
      <c r="J300" s="92" t="s">
        <v>8787</v>
      </c>
      <c r="K300" s="93" t="s">
        <v>13199</v>
      </c>
      <c r="L300" s="93" t="s">
        <v>7984</v>
      </c>
      <c r="M300" s="98">
        <v>43583</v>
      </c>
      <c r="N300" s="92" t="s">
        <v>13200</v>
      </c>
      <c r="O300" s="92" t="s">
        <v>8901</v>
      </c>
      <c r="P300" s="92">
        <v>10296</v>
      </c>
      <c r="Q300" s="93" t="s">
        <v>8791</v>
      </c>
      <c r="R300" s="93" t="s">
        <v>7984</v>
      </c>
      <c r="S300" s="97"/>
      <c r="T300" s="97"/>
      <c r="U300" s="97"/>
      <c r="V300" s="97"/>
      <c r="W300" s="97"/>
      <c r="X300" s="97"/>
      <c r="Y300" s="97"/>
      <c r="Z300" s="97"/>
      <c r="AA300" s="92" t="s">
        <v>13201</v>
      </c>
      <c r="AB300" s="97"/>
      <c r="AC300" s="97"/>
      <c r="AD300" s="97"/>
      <c r="AE300" s="97"/>
      <c r="AF300" s="97"/>
      <c r="AG300" s="97"/>
      <c r="AH300" s="97"/>
      <c r="AI300" s="92"/>
    </row>
    <row r="301" spans="1:35" ht="13.15" customHeight="1" x14ac:dyDescent="0.25">
      <c r="A301" s="92" t="s">
        <v>8563</v>
      </c>
      <c r="B301" s="92" t="s">
        <v>8564</v>
      </c>
      <c r="C301" s="92" t="s">
        <v>7982</v>
      </c>
      <c r="D301" s="100">
        <v>3215</v>
      </c>
      <c r="E301" s="101">
        <v>0</v>
      </c>
      <c r="F301" s="102">
        <v>3215</v>
      </c>
      <c r="G301" s="100">
        <v>0</v>
      </c>
      <c r="H301" s="96" t="s">
        <v>8566</v>
      </c>
      <c r="I301" s="92" t="s">
        <v>8616</v>
      </c>
      <c r="J301" s="92" t="s">
        <v>8787</v>
      </c>
      <c r="K301" s="93" t="s">
        <v>13202</v>
      </c>
      <c r="L301" s="93" t="s">
        <v>7984</v>
      </c>
      <c r="M301" s="98">
        <v>43579</v>
      </c>
      <c r="N301" s="92" t="s">
        <v>13203</v>
      </c>
      <c r="O301" s="92" t="s">
        <v>9470</v>
      </c>
      <c r="P301" s="92">
        <v>15783</v>
      </c>
      <c r="Q301" s="93" t="s">
        <v>8791</v>
      </c>
      <c r="R301" s="93" t="s">
        <v>7984</v>
      </c>
      <c r="S301" s="97"/>
      <c r="T301" s="97"/>
      <c r="U301" s="97"/>
      <c r="V301" s="97"/>
      <c r="W301" s="97"/>
      <c r="X301" s="97"/>
      <c r="Y301" s="97"/>
      <c r="Z301" s="97"/>
      <c r="AA301" s="92" t="s">
        <v>13204</v>
      </c>
      <c r="AB301" s="97"/>
      <c r="AC301" s="97"/>
      <c r="AD301" s="97"/>
      <c r="AE301" s="97"/>
      <c r="AF301" s="97"/>
      <c r="AG301" s="97"/>
      <c r="AH301" s="97"/>
      <c r="AI301" s="92"/>
    </row>
    <row r="302" spans="1:35" ht="13.15" customHeight="1" x14ac:dyDescent="0.25">
      <c r="A302" s="92" t="s">
        <v>8563</v>
      </c>
      <c r="B302" s="92" t="s">
        <v>8564</v>
      </c>
      <c r="C302" s="92" t="s">
        <v>7982</v>
      </c>
      <c r="D302" s="100">
        <v>4156.92</v>
      </c>
      <c r="E302" s="101">
        <v>0</v>
      </c>
      <c r="F302" s="102">
        <v>4156.92</v>
      </c>
      <c r="G302" s="100">
        <v>0</v>
      </c>
      <c r="H302" s="96" t="s">
        <v>8566</v>
      </c>
      <c r="I302" s="92" t="s">
        <v>8616</v>
      </c>
      <c r="J302" s="92" t="s">
        <v>8787</v>
      </c>
      <c r="K302" s="93" t="s">
        <v>13205</v>
      </c>
      <c r="L302" s="93" t="s">
        <v>7984</v>
      </c>
      <c r="M302" s="98">
        <v>43579</v>
      </c>
      <c r="N302" s="92" t="s">
        <v>13206</v>
      </c>
      <c r="O302" s="92" t="s">
        <v>8995</v>
      </c>
      <c r="P302" s="92">
        <v>16930</v>
      </c>
      <c r="Q302" s="93" t="s">
        <v>8791</v>
      </c>
      <c r="R302" s="93" t="s">
        <v>7984</v>
      </c>
      <c r="S302" s="97"/>
      <c r="T302" s="97"/>
      <c r="U302" s="97"/>
      <c r="V302" s="97"/>
      <c r="W302" s="97"/>
      <c r="X302" s="97"/>
      <c r="Y302" s="97"/>
      <c r="Z302" s="97"/>
      <c r="AA302" s="92" t="s">
        <v>13207</v>
      </c>
      <c r="AB302" s="97"/>
      <c r="AC302" s="97"/>
      <c r="AD302" s="97"/>
      <c r="AE302" s="97"/>
      <c r="AF302" s="97"/>
      <c r="AG302" s="97"/>
      <c r="AH302" s="97"/>
      <c r="AI302" s="92"/>
    </row>
    <row r="303" spans="1:35" ht="13.15" customHeight="1" x14ac:dyDescent="0.25">
      <c r="A303" s="92" t="s">
        <v>8563</v>
      </c>
      <c r="B303" s="92" t="s">
        <v>8564</v>
      </c>
      <c r="C303" s="92" t="s">
        <v>7982</v>
      </c>
      <c r="D303" s="100">
        <v>4638</v>
      </c>
      <c r="E303" s="101">
        <v>0</v>
      </c>
      <c r="F303" s="102">
        <v>4638</v>
      </c>
      <c r="G303" s="100">
        <v>0</v>
      </c>
      <c r="H303" s="96" t="s">
        <v>8566</v>
      </c>
      <c r="I303" s="92" t="s">
        <v>8616</v>
      </c>
      <c r="J303" s="92" t="s">
        <v>8787</v>
      </c>
      <c r="K303" s="93" t="s">
        <v>13208</v>
      </c>
      <c r="L303" s="93" t="s">
        <v>7984</v>
      </c>
      <c r="M303" s="98">
        <v>43564</v>
      </c>
      <c r="N303" s="92" t="s">
        <v>13209</v>
      </c>
      <c r="O303" s="92" t="s">
        <v>8844</v>
      </c>
      <c r="P303" s="92">
        <v>16751</v>
      </c>
      <c r="Q303" s="93" t="s">
        <v>8791</v>
      </c>
      <c r="R303" s="93" t="s">
        <v>8845</v>
      </c>
      <c r="S303" s="97"/>
      <c r="T303" s="97"/>
      <c r="U303" s="97"/>
      <c r="V303" s="97"/>
      <c r="W303" s="97"/>
      <c r="X303" s="97"/>
      <c r="Y303" s="97"/>
      <c r="Z303" s="97"/>
      <c r="AA303" s="92" t="s">
        <v>13210</v>
      </c>
      <c r="AB303" s="97"/>
      <c r="AC303" s="97"/>
      <c r="AD303" s="97"/>
      <c r="AE303" s="97"/>
      <c r="AF303" s="97"/>
      <c r="AG303" s="97"/>
      <c r="AH303" s="97"/>
      <c r="AI303" s="92"/>
    </row>
    <row r="304" spans="1:35" ht="13.15" customHeight="1" x14ac:dyDescent="0.25">
      <c r="A304" s="92" t="s">
        <v>8563</v>
      </c>
      <c r="B304" s="92" t="s">
        <v>8564</v>
      </c>
      <c r="C304" s="92" t="s">
        <v>7982</v>
      </c>
      <c r="D304" s="100">
        <v>6466.24</v>
      </c>
      <c r="E304" s="101">
        <v>0</v>
      </c>
      <c r="F304" s="102">
        <v>6466.24</v>
      </c>
      <c r="G304" s="100">
        <v>0</v>
      </c>
      <c r="H304" s="96" t="s">
        <v>8566</v>
      </c>
      <c r="I304" s="92" t="s">
        <v>8616</v>
      </c>
      <c r="J304" s="92" t="s">
        <v>8787</v>
      </c>
      <c r="K304" s="93" t="s">
        <v>13211</v>
      </c>
      <c r="L304" s="93" t="s">
        <v>7984</v>
      </c>
      <c r="M304" s="98">
        <v>43584</v>
      </c>
      <c r="N304" s="92" t="s">
        <v>13212</v>
      </c>
      <c r="O304" s="92" t="s">
        <v>9582</v>
      </c>
      <c r="P304" s="92">
        <v>1401</v>
      </c>
      <c r="Q304" s="93" t="s">
        <v>8791</v>
      </c>
      <c r="R304" s="93" t="s">
        <v>7984</v>
      </c>
      <c r="S304" s="97"/>
      <c r="T304" s="97"/>
      <c r="U304" s="97"/>
      <c r="V304" s="97"/>
      <c r="W304" s="97"/>
      <c r="X304" s="97"/>
      <c r="Y304" s="97"/>
      <c r="Z304" s="97"/>
      <c r="AA304" s="92" t="s">
        <v>13023</v>
      </c>
      <c r="AB304" s="97"/>
      <c r="AC304" s="97"/>
      <c r="AD304" s="97"/>
      <c r="AE304" s="97"/>
      <c r="AF304" s="97"/>
      <c r="AG304" s="97"/>
      <c r="AH304" s="97"/>
      <c r="AI304" s="92"/>
    </row>
    <row r="305" spans="1:35" ht="13.15" customHeight="1" x14ac:dyDescent="0.25">
      <c r="A305" s="92" t="s">
        <v>8563</v>
      </c>
      <c r="B305" s="92" t="s">
        <v>8564</v>
      </c>
      <c r="C305" s="92" t="s">
        <v>7982</v>
      </c>
      <c r="D305" s="100">
        <v>7845</v>
      </c>
      <c r="E305" s="101">
        <v>0</v>
      </c>
      <c r="F305" s="102">
        <v>7845</v>
      </c>
      <c r="G305" s="100">
        <v>0</v>
      </c>
      <c r="H305" s="96" t="s">
        <v>8566</v>
      </c>
      <c r="I305" s="92" t="s">
        <v>8616</v>
      </c>
      <c r="J305" s="92" t="s">
        <v>8787</v>
      </c>
      <c r="K305" s="93" t="s">
        <v>13213</v>
      </c>
      <c r="L305" s="93" t="s">
        <v>7984</v>
      </c>
      <c r="M305" s="98">
        <v>43577</v>
      </c>
      <c r="N305" s="92" t="s">
        <v>13214</v>
      </c>
      <c r="O305" s="92" t="s">
        <v>8871</v>
      </c>
      <c r="P305" s="92">
        <v>16603</v>
      </c>
      <c r="Q305" s="93" t="s">
        <v>8791</v>
      </c>
      <c r="R305" s="93" t="s">
        <v>7984</v>
      </c>
      <c r="S305" s="97"/>
      <c r="T305" s="97"/>
      <c r="U305" s="97"/>
      <c r="V305" s="97"/>
      <c r="W305" s="97"/>
      <c r="X305" s="97"/>
      <c r="Y305" s="97"/>
      <c r="Z305" s="97"/>
      <c r="AA305" s="92" t="s">
        <v>13215</v>
      </c>
      <c r="AB305" s="97"/>
      <c r="AC305" s="97"/>
      <c r="AD305" s="97"/>
      <c r="AE305" s="97"/>
      <c r="AF305" s="97"/>
      <c r="AG305" s="97"/>
      <c r="AH305" s="97"/>
      <c r="AI305" s="92"/>
    </row>
    <row r="306" spans="1:35" ht="13.15" customHeight="1" x14ac:dyDescent="0.25">
      <c r="A306" s="92" t="s">
        <v>8563</v>
      </c>
      <c r="B306" s="92" t="s">
        <v>8564</v>
      </c>
      <c r="C306" s="92" t="s">
        <v>7982</v>
      </c>
      <c r="D306" s="100">
        <v>11395</v>
      </c>
      <c r="E306" s="101">
        <v>0</v>
      </c>
      <c r="F306" s="102">
        <v>11395</v>
      </c>
      <c r="G306" s="100">
        <v>0</v>
      </c>
      <c r="H306" s="96" t="s">
        <v>8566</v>
      </c>
      <c r="I306" s="92" t="s">
        <v>8616</v>
      </c>
      <c r="J306" s="92" t="s">
        <v>8787</v>
      </c>
      <c r="K306" s="93" t="s">
        <v>13216</v>
      </c>
      <c r="L306" s="93" t="s">
        <v>7984</v>
      </c>
      <c r="M306" s="98">
        <v>43579</v>
      </c>
      <c r="N306" s="92" t="s">
        <v>13217</v>
      </c>
      <c r="O306" s="92" t="s">
        <v>9470</v>
      </c>
      <c r="P306" s="92">
        <v>15783</v>
      </c>
      <c r="Q306" s="93" t="s">
        <v>8791</v>
      </c>
      <c r="R306" s="93" t="s">
        <v>7984</v>
      </c>
      <c r="S306" s="97"/>
      <c r="T306" s="97"/>
      <c r="U306" s="97"/>
      <c r="V306" s="97"/>
      <c r="W306" s="97"/>
      <c r="X306" s="97"/>
      <c r="Y306" s="97"/>
      <c r="Z306" s="97"/>
      <c r="AA306" s="92" t="s">
        <v>13218</v>
      </c>
      <c r="AB306" s="97"/>
      <c r="AC306" s="97"/>
      <c r="AD306" s="97"/>
      <c r="AE306" s="97"/>
      <c r="AF306" s="97"/>
      <c r="AG306" s="97"/>
      <c r="AH306" s="97"/>
      <c r="AI306" s="92"/>
    </row>
    <row r="307" spans="1:35" ht="13.15" customHeight="1" x14ac:dyDescent="0.25">
      <c r="A307" s="92" t="s">
        <v>8563</v>
      </c>
      <c r="B307" s="92" t="s">
        <v>8564</v>
      </c>
      <c r="C307" s="92" t="s">
        <v>7982</v>
      </c>
      <c r="D307" s="100">
        <v>16651.189999999999</v>
      </c>
      <c r="E307" s="101">
        <v>0</v>
      </c>
      <c r="F307" s="102">
        <v>16651.189999999999</v>
      </c>
      <c r="G307" s="100">
        <v>0</v>
      </c>
      <c r="H307" s="96" t="s">
        <v>8566</v>
      </c>
      <c r="I307" s="92" t="s">
        <v>8616</v>
      </c>
      <c r="J307" s="92" t="s">
        <v>8787</v>
      </c>
      <c r="K307" s="93" t="s">
        <v>13219</v>
      </c>
      <c r="L307" s="93" t="s">
        <v>7984</v>
      </c>
      <c r="M307" s="98">
        <v>43584</v>
      </c>
      <c r="N307" s="92" t="s">
        <v>13220</v>
      </c>
      <c r="O307" s="92" t="s">
        <v>8972</v>
      </c>
      <c r="P307" s="92">
        <v>15593</v>
      </c>
      <c r="Q307" s="93" t="s">
        <v>8791</v>
      </c>
      <c r="R307" s="93" t="s">
        <v>7984</v>
      </c>
      <c r="S307" s="97"/>
      <c r="T307" s="97"/>
      <c r="U307" s="97"/>
      <c r="V307" s="97"/>
      <c r="W307" s="97"/>
      <c r="X307" s="97"/>
      <c r="Y307" s="97"/>
      <c r="Z307" s="97"/>
      <c r="AA307" s="92" t="s">
        <v>13221</v>
      </c>
      <c r="AB307" s="97"/>
      <c r="AC307" s="97"/>
      <c r="AD307" s="97"/>
      <c r="AE307" s="97"/>
      <c r="AF307" s="97"/>
      <c r="AG307" s="97"/>
      <c r="AH307" s="97"/>
      <c r="AI307" s="92"/>
    </row>
    <row r="308" spans="1:35" ht="13.15" customHeight="1" x14ac:dyDescent="0.25">
      <c r="A308" s="92" t="s">
        <v>8563</v>
      </c>
      <c r="B308" s="92" t="s">
        <v>8564</v>
      </c>
      <c r="C308" s="92" t="s">
        <v>7982</v>
      </c>
      <c r="D308" s="100">
        <v>21072.76</v>
      </c>
      <c r="E308" s="101">
        <v>0</v>
      </c>
      <c r="F308" s="102">
        <v>21072.76</v>
      </c>
      <c r="G308" s="100">
        <v>0</v>
      </c>
      <c r="H308" s="96" t="s">
        <v>8566</v>
      </c>
      <c r="I308" s="92" t="s">
        <v>8616</v>
      </c>
      <c r="J308" s="92" t="s">
        <v>8787</v>
      </c>
      <c r="K308" s="93" t="s">
        <v>13222</v>
      </c>
      <c r="L308" s="93" t="s">
        <v>7984</v>
      </c>
      <c r="M308" s="98">
        <v>43584</v>
      </c>
      <c r="N308" s="92" t="s">
        <v>13223</v>
      </c>
      <c r="O308" s="92" t="s">
        <v>10605</v>
      </c>
      <c r="P308" s="92">
        <v>27008</v>
      </c>
      <c r="Q308" s="93" t="s">
        <v>8791</v>
      </c>
      <c r="R308" s="93" t="s">
        <v>7984</v>
      </c>
      <c r="S308" s="97"/>
      <c r="T308" s="97"/>
      <c r="U308" s="97"/>
      <c r="V308" s="97"/>
      <c r="W308" s="97"/>
      <c r="X308" s="97"/>
      <c r="Y308" s="97"/>
      <c r="Z308" s="97"/>
      <c r="AA308" s="92" t="s">
        <v>13224</v>
      </c>
      <c r="AB308" s="97"/>
      <c r="AC308" s="97"/>
      <c r="AD308" s="97"/>
      <c r="AE308" s="97"/>
      <c r="AF308" s="97"/>
      <c r="AG308" s="97"/>
      <c r="AH308" s="97"/>
      <c r="AI308" s="92"/>
    </row>
    <row r="309" spans="1:35" ht="13.15" customHeight="1" x14ac:dyDescent="0.25">
      <c r="A309" s="92" t="s">
        <v>8563</v>
      </c>
      <c r="B309" s="92" t="s">
        <v>8564</v>
      </c>
      <c r="C309" s="92" t="s">
        <v>7982</v>
      </c>
      <c r="D309" s="100">
        <v>24637.200000000001</v>
      </c>
      <c r="E309" s="101">
        <v>0</v>
      </c>
      <c r="F309" s="102">
        <v>24637.200000000001</v>
      </c>
      <c r="G309" s="100">
        <v>0</v>
      </c>
      <c r="H309" s="96" t="s">
        <v>8566</v>
      </c>
      <c r="I309" s="92" t="s">
        <v>8616</v>
      </c>
      <c r="J309" s="92" t="s">
        <v>8787</v>
      </c>
      <c r="K309" s="93" t="s">
        <v>13225</v>
      </c>
      <c r="L309" s="93" t="s">
        <v>7984</v>
      </c>
      <c r="M309" s="98">
        <v>43584</v>
      </c>
      <c r="N309" s="92" t="s">
        <v>13226</v>
      </c>
      <c r="O309" s="92" t="s">
        <v>8914</v>
      </c>
      <c r="P309" s="92">
        <v>15607</v>
      </c>
      <c r="Q309" s="93" t="s">
        <v>8791</v>
      </c>
      <c r="R309" s="93" t="s">
        <v>10350</v>
      </c>
      <c r="S309" s="97"/>
      <c r="T309" s="97"/>
      <c r="U309" s="97"/>
      <c r="V309" s="97"/>
      <c r="W309" s="97"/>
      <c r="X309" s="97"/>
      <c r="Y309" s="97"/>
      <c r="Z309" s="97"/>
      <c r="AA309" s="92" t="s">
        <v>13227</v>
      </c>
      <c r="AB309" s="97"/>
      <c r="AC309" s="97"/>
      <c r="AD309" s="97"/>
      <c r="AE309" s="97"/>
      <c r="AF309" s="97"/>
      <c r="AG309" s="97"/>
      <c r="AH309" s="97"/>
      <c r="AI309" s="92"/>
    </row>
    <row r="310" spans="1:35" ht="13.15" customHeight="1" x14ac:dyDescent="0.25">
      <c r="A310" s="92" t="s">
        <v>8563</v>
      </c>
      <c r="B310" s="92" t="s">
        <v>8564</v>
      </c>
      <c r="C310" s="92" t="s">
        <v>7982</v>
      </c>
      <c r="D310" s="100">
        <v>29918</v>
      </c>
      <c r="E310" s="101">
        <v>0</v>
      </c>
      <c r="F310" s="102">
        <v>29918</v>
      </c>
      <c r="G310" s="100">
        <v>0</v>
      </c>
      <c r="H310" s="96" t="s">
        <v>8566</v>
      </c>
      <c r="I310" s="92" t="s">
        <v>8616</v>
      </c>
      <c r="J310" s="92" t="s">
        <v>8787</v>
      </c>
      <c r="K310" s="93" t="s">
        <v>13228</v>
      </c>
      <c r="L310" s="93" t="s">
        <v>7984</v>
      </c>
      <c r="M310" s="98">
        <v>43584</v>
      </c>
      <c r="N310" s="92" t="s">
        <v>13229</v>
      </c>
      <c r="O310" s="92" t="s">
        <v>8824</v>
      </c>
      <c r="P310" s="92">
        <v>15616</v>
      </c>
      <c r="Q310" s="93" t="s">
        <v>8791</v>
      </c>
      <c r="R310" s="93" t="s">
        <v>7984</v>
      </c>
      <c r="S310" s="97"/>
      <c r="T310" s="97"/>
      <c r="U310" s="97"/>
      <c r="V310" s="97"/>
      <c r="W310" s="97"/>
      <c r="X310" s="97"/>
      <c r="Y310" s="97"/>
      <c r="Z310" s="97"/>
      <c r="AA310" s="92" t="s">
        <v>13230</v>
      </c>
      <c r="AB310" s="97"/>
      <c r="AC310" s="97"/>
      <c r="AD310" s="97"/>
      <c r="AE310" s="97"/>
      <c r="AF310" s="97"/>
      <c r="AG310" s="97"/>
      <c r="AH310" s="97"/>
      <c r="AI310" s="92"/>
    </row>
    <row r="311" spans="1:35" ht="13.15" customHeight="1" x14ac:dyDescent="0.25">
      <c r="A311" s="92" t="s">
        <v>8563</v>
      </c>
      <c r="B311" s="92" t="s">
        <v>8564</v>
      </c>
      <c r="C311" s="92" t="s">
        <v>7982</v>
      </c>
      <c r="D311" s="100">
        <v>57306.04</v>
      </c>
      <c r="E311" s="101">
        <v>0</v>
      </c>
      <c r="F311" s="102">
        <v>57306.04</v>
      </c>
      <c r="G311" s="100">
        <v>0</v>
      </c>
      <c r="H311" s="96" t="s">
        <v>8566</v>
      </c>
      <c r="I311" s="92" t="s">
        <v>8616</v>
      </c>
      <c r="J311" s="92" t="s">
        <v>8787</v>
      </c>
      <c r="K311" s="93" t="s">
        <v>13231</v>
      </c>
      <c r="L311" s="93" t="s">
        <v>7984</v>
      </c>
      <c r="M311" s="98">
        <v>43584</v>
      </c>
      <c r="N311" s="92" t="s">
        <v>13232</v>
      </c>
      <c r="O311" s="92" t="s">
        <v>8972</v>
      </c>
      <c r="P311" s="92">
        <v>15593</v>
      </c>
      <c r="Q311" s="93" t="s">
        <v>8791</v>
      </c>
      <c r="R311" s="93" t="s">
        <v>7984</v>
      </c>
      <c r="S311" s="97"/>
      <c r="T311" s="97"/>
      <c r="U311" s="97"/>
      <c r="V311" s="97"/>
      <c r="W311" s="97"/>
      <c r="X311" s="97"/>
      <c r="Y311" s="97"/>
      <c r="Z311" s="97"/>
      <c r="AA311" s="92" t="s">
        <v>13233</v>
      </c>
      <c r="AB311" s="97"/>
      <c r="AC311" s="97"/>
      <c r="AD311" s="97"/>
      <c r="AE311" s="97"/>
      <c r="AF311" s="97"/>
      <c r="AG311" s="97"/>
      <c r="AH311" s="97"/>
      <c r="AI311" s="92"/>
    </row>
    <row r="312" spans="1:35" ht="13.15" customHeight="1" x14ac:dyDescent="0.25">
      <c r="A312" s="92" t="s">
        <v>8563</v>
      </c>
      <c r="B312" s="92" t="s">
        <v>8564</v>
      </c>
      <c r="C312" s="92" t="s">
        <v>7982</v>
      </c>
      <c r="D312" s="100">
        <v>159706.01999999999</v>
      </c>
      <c r="E312" s="101">
        <v>0</v>
      </c>
      <c r="F312" s="102">
        <v>159706.01999999999</v>
      </c>
      <c r="G312" s="100">
        <v>0</v>
      </c>
      <c r="H312" s="96" t="s">
        <v>8566</v>
      </c>
      <c r="I312" s="92" t="s">
        <v>8616</v>
      </c>
      <c r="J312" s="92" t="s">
        <v>8787</v>
      </c>
      <c r="K312" s="93" t="s">
        <v>13234</v>
      </c>
      <c r="L312" s="93" t="s">
        <v>7984</v>
      </c>
      <c r="M312" s="98">
        <v>43584</v>
      </c>
      <c r="N312" s="92" t="s">
        <v>13235</v>
      </c>
      <c r="O312" s="92" t="s">
        <v>8972</v>
      </c>
      <c r="P312" s="92">
        <v>15593</v>
      </c>
      <c r="Q312" s="93" t="s">
        <v>8791</v>
      </c>
      <c r="R312" s="93" t="s">
        <v>7984</v>
      </c>
      <c r="S312" s="97"/>
      <c r="T312" s="97"/>
      <c r="U312" s="97"/>
      <c r="V312" s="97"/>
      <c r="W312" s="97"/>
      <c r="X312" s="97"/>
      <c r="Y312" s="97"/>
      <c r="Z312" s="97"/>
      <c r="AA312" s="92" t="s">
        <v>13236</v>
      </c>
      <c r="AB312" s="97"/>
      <c r="AC312" s="97"/>
      <c r="AD312" s="97"/>
      <c r="AE312" s="97"/>
      <c r="AF312" s="97"/>
      <c r="AG312" s="97"/>
      <c r="AH312" s="97"/>
      <c r="AI312" s="92"/>
    </row>
    <row r="313" spans="1:35" ht="13.15" customHeight="1" x14ac:dyDescent="0.25">
      <c r="A313" s="92" t="s">
        <v>8563</v>
      </c>
      <c r="B313" s="92" t="s">
        <v>8564</v>
      </c>
      <c r="C313" s="92" t="s">
        <v>7982</v>
      </c>
      <c r="D313" s="100">
        <v>176479.2</v>
      </c>
      <c r="E313" s="101">
        <v>0</v>
      </c>
      <c r="F313" s="102">
        <v>176479.2</v>
      </c>
      <c r="G313" s="100">
        <v>0</v>
      </c>
      <c r="H313" s="96" t="s">
        <v>8566</v>
      </c>
      <c r="I313" s="92" t="s">
        <v>8616</v>
      </c>
      <c r="J313" s="92" t="s">
        <v>8787</v>
      </c>
      <c r="K313" s="93" t="s">
        <v>13237</v>
      </c>
      <c r="L313" s="93" t="s">
        <v>7984</v>
      </c>
      <c r="M313" s="98">
        <v>43583</v>
      </c>
      <c r="N313" s="92" t="s">
        <v>13238</v>
      </c>
      <c r="O313" s="92" t="s">
        <v>10900</v>
      </c>
      <c r="P313" s="92">
        <v>1083</v>
      </c>
      <c r="Q313" s="93" t="s">
        <v>8791</v>
      </c>
      <c r="R313" s="93" t="s">
        <v>7984</v>
      </c>
      <c r="S313" s="97"/>
      <c r="T313" s="97"/>
      <c r="U313" s="97"/>
      <c r="V313" s="97"/>
      <c r="W313" s="97"/>
      <c r="X313" s="97"/>
      <c r="Y313" s="97"/>
      <c r="Z313" s="97"/>
      <c r="AA313" s="92" t="s">
        <v>12908</v>
      </c>
      <c r="AB313" s="97"/>
      <c r="AC313" s="97"/>
      <c r="AD313" s="97"/>
      <c r="AE313" s="97"/>
      <c r="AF313" s="97"/>
      <c r="AG313" s="97"/>
      <c r="AH313" s="97"/>
      <c r="AI313" s="92"/>
    </row>
    <row r="314" spans="1:35" ht="13.15" customHeight="1" x14ac:dyDescent="0.25">
      <c r="A314" s="92" t="s">
        <v>8563</v>
      </c>
      <c r="B314" s="92" t="s">
        <v>8564</v>
      </c>
      <c r="C314" s="92" t="s">
        <v>7982</v>
      </c>
      <c r="D314" s="100">
        <v>3442</v>
      </c>
      <c r="E314" s="101">
        <v>0</v>
      </c>
      <c r="F314" s="102">
        <v>3442</v>
      </c>
      <c r="G314" s="100">
        <v>0</v>
      </c>
      <c r="H314" s="96" t="s">
        <v>8566</v>
      </c>
      <c r="I314" s="92" t="s">
        <v>8616</v>
      </c>
      <c r="J314" s="92" t="s">
        <v>8787</v>
      </c>
      <c r="K314" s="93" t="s">
        <v>13239</v>
      </c>
      <c r="L314" s="93" t="s">
        <v>7984</v>
      </c>
      <c r="M314" s="98">
        <v>43571</v>
      </c>
      <c r="N314" s="92" t="s">
        <v>13240</v>
      </c>
      <c r="O314" s="92" t="s">
        <v>9171</v>
      </c>
      <c r="P314" s="92">
        <v>17042</v>
      </c>
      <c r="Q314" s="93" t="s">
        <v>8791</v>
      </c>
      <c r="R314" s="93" t="s">
        <v>8945</v>
      </c>
      <c r="S314" s="97"/>
      <c r="T314" s="97"/>
      <c r="U314" s="97"/>
      <c r="V314" s="97"/>
      <c r="W314" s="97"/>
      <c r="X314" s="97"/>
      <c r="Y314" s="97"/>
      <c r="Z314" s="97"/>
      <c r="AA314" s="92" t="s">
        <v>13241</v>
      </c>
      <c r="AB314" s="97"/>
      <c r="AC314" s="97"/>
      <c r="AD314" s="97"/>
      <c r="AE314" s="97"/>
      <c r="AF314" s="97"/>
      <c r="AG314" s="97"/>
      <c r="AH314" s="97"/>
      <c r="AI314" s="92"/>
    </row>
    <row r="315" spans="1:35" ht="13.15" customHeight="1" x14ac:dyDescent="0.25">
      <c r="A315" s="92" t="s">
        <v>8563</v>
      </c>
      <c r="B315" s="92" t="s">
        <v>8564</v>
      </c>
      <c r="C315" s="92" t="s">
        <v>7982</v>
      </c>
      <c r="D315" s="100">
        <v>5490</v>
      </c>
      <c r="E315" s="101">
        <v>0</v>
      </c>
      <c r="F315" s="102">
        <v>5490</v>
      </c>
      <c r="G315" s="100">
        <v>0</v>
      </c>
      <c r="H315" s="96" t="s">
        <v>8566</v>
      </c>
      <c r="I315" s="92" t="s">
        <v>8616</v>
      </c>
      <c r="J315" s="92" t="s">
        <v>8787</v>
      </c>
      <c r="K315" s="93" t="s">
        <v>13242</v>
      </c>
      <c r="L315" s="93" t="s">
        <v>7984</v>
      </c>
      <c r="M315" s="98">
        <v>43571</v>
      </c>
      <c r="N315" s="92" t="s">
        <v>13243</v>
      </c>
      <c r="O315" s="92" t="s">
        <v>10931</v>
      </c>
      <c r="P315" s="92">
        <v>318339</v>
      </c>
      <c r="Q315" s="93" t="s">
        <v>8791</v>
      </c>
      <c r="R315" s="93" t="s">
        <v>7984</v>
      </c>
      <c r="S315" s="97"/>
      <c r="T315" s="97"/>
      <c r="U315" s="97"/>
      <c r="V315" s="97"/>
      <c r="W315" s="97"/>
      <c r="X315" s="97"/>
      <c r="Y315" s="97"/>
      <c r="Z315" s="97"/>
      <c r="AA315" s="92" t="s">
        <v>13244</v>
      </c>
      <c r="AB315" s="97"/>
      <c r="AC315" s="97"/>
      <c r="AD315" s="97"/>
      <c r="AE315" s="97"/>
      <c r="AF315" s="97"/>
      <c r="AG315" s="97"/>
      <c r="AH315" s="97"/>
      <c r="AI315" s="92"/>
    </row>
    <row r="316" spans="1:35" ht="13.15" customHeight="1" x14ac:dyDescent="0.25">
      <c r="A316" s="92" t="s">
        <v>8563</v>
      </c>
      <c r="B316" s="92" t="s">
        <v>8564</v>
      </c>
      <c r="C316" s="92" t="s">
        <v>7982</v>
      </c>
      <c r="D316" s="100">
        <v>28698.5</v>
      </c>
      <c r="E316" s="101">
        <v>0</v>
      </c>
      <c r="F316" s="102">
        <v>28698.5</v>
      </c>
      <c r="G316" s="100">
        <v>0</v>
      </c>
      <c r="H316" s="96" t="s">
        <v>8566</v>
      </c>
      <c r="I316" s="92" t="s">
        <v>8616</v>
      </c>
      <c r="J316" s="92" t="s">
        <v>8787</v>
      </c>
      <c r="K316" s="93" t="s">
        <v>13245</v>
      </c>
      <c r="L316" s="93" t="s">
        <v>7984</v>
      </c>
      <c r="M316" s="98">
        <v>43563</v>
      </c>
      <c r="N316" s="92" t="s">
        <v>13246</v>
      </c>
      <c r="O316" s="92" t="s">
        <v>8995</v>
      </c>
      <c r="P316" s="92">
        <v>16930</v>
      </c>
      <c r="Q316" s="93" t="s">
        <v>8791</v>
      </c>
      <c r="R316" s="93" t="s">
        <v>7984</v>
      </c>
      <c r="S316" s="97"/>
      <c r="T316" s="97"/>
      <c r="U316" s="97"/>
      <c r="V316" s="97"/>
      <c r="W316" s="97"/>
      <c r="X316" s="97"/>
      <c r="Y316" s="97"/>
      <c r="Z316" s="97"/>
      <c r="AA316" s="92" t="s">
        <v>12902</v>
      </c>
      <c r="AB316" s="97"/>
      <c r="AC316" s="97"/>
      <c r="AD316" s="97"/>
      <c r="AE316" s="97"/>
      <c r="AF316" s="97"/>
      <c r="AG316" s="97"/>
      <c r="AH316" s="97"/>
      <c r="AI316" s="92"/>
    </row>
    <row r="317" spans="1:35" ht="13.15" customHeight="1" x14ac:dyDescent="0.25">
      <c r="A317" s="92" t="s">
        <v>8563</v>
      </c>
      <c r="B317" s="92" t="s">
        <v>8564</v>
      </c>
      <c r="C317" s="92" t="s">
        <v>7982</v>
      </c>
      <c r="D317" s="100">
        <v>161733.04</v>
      </c>
      <c r="E317" s="101">
        <v>0</v>
      </c>
      <c r="F317" s="102">
        <v>161733.04</v>
      </c>
      <c r="G317" s="100">
        <v>0</v>
      </c>
      <c r="H317" s="96" t="s">
        <v>8566</v>
      </c>
      <c r="I317" s="92" t="s">
        <v>8616</v>
      </c>
      <c r="J317" s="92" t="s">
        <v>8787</v>
      </c>
      <c r="K317" s="93" t="s">
        <v>13247</v>
      </c>
      <c r="L317" s="93" t="s">
        <v>7984</v>
      </c>
      <c r="M317" s="98">
        <v>43583</v>
      </c>
      <c r="N317" s="92" t="s">
        <v>13248</v>
      </c>
      <c r="O317" s="92" t="s">
        <v>10900</v>
      </c>
      <c r="P317" s="92">
        <v>1083</v>
      </c>
      <c r="Q317" s="93" t="s">
        <v>8791</v>
      </c>
      <c r="R317" s="93" t="s">
        <v>7984</v>
      </c>
      <c r="S317" s="97"/>
      <c r="T317" s="97"/>
      <c r="U317" s="97"/>
      <c r="V317" s="97"/>
      <c r="W317" s="97"/>
      <c r="X317" s="97"/>
      <c r="Y317" s="97"/>
      <c r="Z317" s="97"/>
      <c r="AA317" s="92" t="s">
        <v>13249</v>
      </c>
      <c r="AB317" s="97"/>
      <c r="AC317" s="97"/>
      <c r="AD317" s="97"/>
      <c r="AE317" s="97"/>
      <c r="AF317" s="97"/>
      <c r="AG317" s="97"/>
      <c r="AH317" s="97"/>
      <c r="AI317" s="92"/>
    </row>
    <row r="318" spans="1:35" ht="13.15" customHeight="1" x14ac:dyDescent="0.25">
      <c r="A318" s="92" t="s">
        <v>8563</v>
      </c>
      <c r="B318" s="92" t="s">
        <v>8564</v>
      </c>
      <c r="C318" s="92" t="s">
        <v>7982</v>
      </c>
      <c r="D318" s="100">
        <v>6292</v>
      </c>
      <c r="E318" s="101">
        <v>0</v>
      </c>
      <c r="F318" s="102">
        <v>6292</v>
      </c>
      <c r="G318" s="100">
        <v>0</v>
      </c>
      <c r="H318" s="96" t="s">
        <v>8566</v>
      </c>
      <c r="I318" s="92" t="s">
        <v>8616</v>
      </c>
      <c r="J318" s="92" t="s">
        <v>8787</v>
      </c>
      <c r="K318" s="93" t="s">
        <v>13250</v>
      </c>
      <c r="L318" s="93" t="s">
        <v>7984</v>
      </c>
      <c r="M318" s="98">
        <v>43527</v>
      </c>
      <c r="N318" s="92" t="s">
        <v>13251</v>
      </c>
      <c r="O318" s="92" t="s">
        <v>10872</v>
      </c>
      <c r="P318" s="92">
        <v>15591</v>
      </c>
      <c r="Q318" s="93" t="s">
        <v>8791</v>
      </c>
      <c r="R318" s="93" t="s">
        <v>10501</v>
      </c>
      <c r="S318" s="97"/>
      <c r="T318" s="97"/>
      <c r="U318" s="97"/>
      <c r="V318" s="97"/>
      <c r="W318" s="97"/>
      <c r="X318" s="97"/>
      <c r="Y318" s="97"/>
      <c r="Z318" s="97"/>
      <c r="AA318" s="92" t="s">
        <v>13252</v>
      </c>
      <c r="AB318" s="97"/>
      <c r="AC318" s="97"/>
      <c r="AD318" s="97"/>
      <c r="AE318" s="97"/>
      <c r="AF318" s="97"/>
      <c r="AG318" s="97"/>
      <c r="AH318" s="97"/>
      <c r="AI318" s="92"/>
    </row>
    <row r="319" spans="1:35" ht="13.15" customHeight="1" x14ac:dyDescent="0.25">
      <c r="A319" s="92" t="s">
        <v>8563</v>
      </c>
      <c r="B319" s="92" t="s">
        <v>8564</v>
      </c>
      <c r="C319" s="92" t="s">
        <v>7982</v>
      </c>
      <c r="D319" s="100">
        <v>7120</v>
      </c>
      <c r="E319" s="101">
        <v>0</v>
      </c>
      <c r="F319" s="102">
        <v>7120</v>
      </c>
      <c r="G319" s="100">
        <v>0</v>
      </c>
      <c r="H319" s="96" t="s">
        <v>8566</v>
      </c>
      <c r="I319" s="92" t="s">
        <v>8616</v>
      </c>
      <c r="J319" s="92" t="s">
        <v>8787</v>
      </c>
      <c r="K319" s="93" t="s">
        <v>13253</v>
      </c>
      <c r="L319" s="93" t="s">
        <v>7984</v>
      </c>
      <c r="M319" s="98">
        <v>43583</v>
      </c>
      <c r="N319" s="92" t="s">
        <v>13254</v>
      </c>
      <c r="O319" s="92" t="s">
        <v>13255</v>
      </c>
      <c r="P319" s="92">
        <v>318287</v>
      </c>
      <c r="Q319" s="93" t="s">
        <v>8791</v>
      </c>
      <c r="R319" s="93" t="s">
        <v>7984</v>
      </c>
      <c r="S319" s="97"/>
      <c r="T319" s="97"/>
      <c r="U319" s="97"/>
      <c r="V319" s="97"/>
      <c r="W319" s="97"/>
      <c r="X319" s="97"/>
      <c r="Y319" s="97"/>
      <c r="Z319" s="97"/>
      <c r="AA319" s="92" t="s">
        <v>12917</v>
      </c>
      <c r="AB319" s="97"/>
      <c r="AC319" s="97"/>
      <c r="AD319" s="97"/>
      <c r="AE319" s="97"/>
      <c r="AF319" s="97"/>
      <c r="AG319" s="97"/>
      <c r="AH319" s="97"/>
      <c r="AI319" s="92"/>
    </row>
    <row r="320" spans="1:35" ht="13.15" customHeight="1" x14ac:dyDescent="0.25">
      <c r="A320" s="92" t="s">
        <v>8563</v>
      </c>
      <c r="B320" s="92" t="s">
        <v>8564</v>
      </c>
      <c r="C320" s="92" t="s">
        <v>7982</v>
      </c>
      <c r="D320" s="100">
        <v>16606</v>
      </c>
      <c r="E320" s="101">
        <v>0</v>
      </c>
      <c r="F320" s="102">
        <v>16606</v>
      </c>
      <c r="G320" s="100">
        <v>0</v>
      </c>
      <c r="H320" s="96" t="s">
        <v>8566</v>
      </c>
      <c r="I320" s="92" t="s">
        <v>8616</v>
      </c>
      <c r="J320" s="92" t="s">
        <v>8787</v>
      </c>
      <c r="K320" s="93" t="s">
        <v>8163</v>
      </c>
      <c r="L320" s="93" t="s">
        <v>7984</v>
      </c>
      <c r="M320" s="98">
        <v>43572</v>
      </c>
      <c r="N320" s="92" t="s">
        <v>13256</v>
      </c>
      <c r="O320" s="92" t="s">
        <v>8893</v>
      </c>
      <c r="P320" s="92">
        <v>15596</v>
      </c>
      <c r="Q320" s="93" t="s">
        <v>8791</v>
      </c>
      <c r="R320" s="93" t="s">
        <v>7984</v>
      </c>
      <c r="S320" s="97"/>
      <c r="T320" s="97"/>
      <c r="U320" s="97"/>
      <c r="V320" s="97"/>
      <c r="W320" s="97"/>
      <c r="X320" s="97"/>
      <c r="Y320" s="97"/>
      <c r="Z320" s="97"/>
      <c r="AA320" s="92" t="s">
        <v>13257</v>
      </c>
      <c r="AB320" s="97"/>
      <c r="AC320" s="97"/>
      <c r="AD320" s="97"/>
      <c r="AE320" s="97"/>
      <c r="AF320" s="97"/>
      <c r="AG320" s="97"/>
      <c r="AH320" s="97"/>
      <c r="AI320" s="92"/>
    </row>
    <row r="321" spans="1:35" ht="13.15" customHeight="1" x14ac:dyDescent="0.25">
      <c r="A321" s="92" t="s">
        <v>8563</v>
      </c>
      <c r="B321" s="92" t="s">
        <v>8564</v>
      </c>
      <c r="C321" s="92" t="s">
        <v>7982</v>
      </c>
      <c r="D321" s="100">
        <v>69960.92</v>
      </c>
      <c r="E321" s="101">
        <v>0</v>
      </c>
      <c r="F321" s="102">
        <v>69960.92</v>
      </c>
      <c r="G321" s="100">
        <v>0</v>
      </c>
      <c r="H321" s="96" t="s">
        <v>8566</v>
      </c>
      <c r="I321" s="92" t="s">
        <v>8616</v>
      </c>
      <c r="J321" s="92" t="s">
        <v>8787</v>
      </c>
      <c r="K321" s="93" t="s">
        <v>13253</v>
      </c>
      <c r="L321" s="93" t="s">
        <v>7984</v>
      </c>
      <c r="M321" s="98">
        <v>43583</v>
      </c>
      <c r="N321" s="92" t="s">
        <v>13258</v>
      </c>
      <c r="O321" s="92" t="s">
        <v>10900</v>
      </c>
      <c r="P321" s="92">
        <v>1083</v>
      </c>
      <c r="Q321" s="93" t="s">
        <v>8791</v>
      </c>
      <c r="R321" s="93" t="s">
        <v>7984</v>
      </c>
      <c r="S321" s="97"/>
      <c r="T321" s="97"/>
      <c r="U321" s="97"/>
      <c r="V321" s="97"/>
      <c r="W321" s="97"/>
      <c r="X321" s="97"/>
      <c r="Y321" s="97"/>
      <c r="Z321" s="97"/>
      <c r="AA321" s="92" t="s">
        <v>12917</v>
      </c>
      <c r="AB321" s="97"/>
      <c r="AC321" s="97"/>
      <c r="AD321" s="97"/>
      <c r="AE321" s="97"/>
      <c r="AF321" s="97"/>
      <c r="AG321" s="97"/>
      <c r="AH321" s="97"/>
      <c r="AI321" s="92"/>
    </row>
    <row r="322" spans="1:35" ht="13.15" customHeight="1" x14ac:dyDescent="0.25">
      <c r="A322" s="92" t="s">
        <v>8563</v>
      </c>
      <c r="B322" s="92" t="s">
        <v>8564</v>
      </c>
      <c r="C322" s="92" t="s">
        <v>7982</v>
      </c>
      <c r="D322" s="100">
        <v>139938.18</v>
      </c>
      <c r="E322" s="101">
        <v>0</v>
      </c>
      <c r="F322" s="102">
        <v>139938.18</v>
      </c>
      <c r="G322" s="100">
        <v>0</v>
      </c>
      <c r="H322" s="96" t="s">
        <v>8566</v>
      </c>
      <c r="I322" s="92" t="s">
        <v>8616</v>
      </c>
      <c r="J322" s="92" t="s">
        <v>8787</v>
      </c>
      <c r="K322" s="93" t="s">
        <v>13253</v>
      </c>
      <c r="L322" s="93" t="s">
        <v>7984</v>
      </c>
      <c r="M322" s="98">
        <v>43583</v>
      </c>
      <c r="N322" s="92" t="s">
        <v>13259</v>
      </c>
      <c r="O322" s="92" t="s">
        <v>10900</v>
      </c>
      <c r="P322" s="92">
        <v>1083</v>
      </c>
      <c r="Q322" s="93" t="s">
        <v>8791</v>
      </c>
      <c r="R322" s="93" t="s">
        <v>7984</v>
      </c>
      <c r="S322" s="97"/>
      <c r="T322" s="97"/>
      <c r="U322" s="97"/>
      <c r="V322" s="97"/>
      <c r="W322" s="97"/>
      <c r="X322" s="97"/>
      <c r="Y322" s="97"/>
      <c r="Z322" s="97"/>
      <c r="AA322" s="92" t="s">
        <v>12917</v>
      </c>
      <c r="AB322" s="97"/>
      <c r="AC322" s="97"/>
      <c r="AD322" s="97"/>
      <c r="AE322" s="97"/>
      <c r="AF322" s="97"/>
      <c r="AG322" s="97"/>
      <c r="AH322" s="97"/>
      <c r="AI322" s="92"/>
    </row>
    <row r="323" spans="1:35" ht="13.15" customHeight="1" x14ac:dyDescent="0.25">
      <c r="A323" s="92" t="s">
        <v>8563</v>
      </c>
      <c r="B323" s="92" t="s">
        <v>8564</v>
      </c>
      <c r="C323" s="92" t="s">
        <v>7982</v>
      </c>
      <c r="D323" s="100">
        <v>149384.41</v>
      </c>
      <c r="E323" s="101">
        <v>0</v>
      </c>
      <c r="F323" s="102">
        <v>149384.41</v>
      </c>
      <c r="G323" s="100">
        <v>0</v>
      </c>
      <c r="H323" s="96" t="s">
        <v>8566</v>
      </c>
      <c r="I323" s="92" t="s">
        <v>8616</v>
      </c>
      <c r="J323" s="92" t="s">
        <v>8787</v>
      </c>
      <c r="K323" s="93" t="s">
        <v>13253</v>
      </c>
      <c r="L323" s="93" t="s">
        <v>7984</v>
      </c>
      <c r="M323" s="98">
        <v>43583</v>
      </c>
      <c r="N323" s="92" t="s">
        <v>13260</v>
      </c>
      <c r="O323" s="92" t="s">
        <v>10900</v>
      </c>
      <c r="P323" s="92">
        <v>1083</v>
      </c>
      <c r="Q323" s="93" t="s">
        <v>8791</v>
      </c>
      <c r="R323" s="93" t="s">
        <v>7984</v>
      </c>
      <c r="S323" s="97"/>
      <c r="T323" s="97"/>
      <c r="U323" s="97"/>
      <c r="V323" s="97"/>
      <c r="W323" s="97"/>
      <c r="X323" s="97"/>
      <c r="Y323" s="97"/>
      <c r="Z323" s="97"/>
      <c r="AA323" s="92" t="s">
        <v>12917</v>
      </c>
      <c r="AB323" s="97"/>
      <c r="AC323" s="97"/>
      <c r="AD323" s="97"/>
      <c r="AE323" s="97"/>
      <c r="AF323" s="97"/>
      <c r="AG323" s="97"/>
      <c r="AH323" s="97"/>
      <c r="AI323" s="92"/>
    </row>
    <row r="324" spans="1:35" ht="13.15" customHeight="1" x14ac:dyDescent="0.25">
      <c r="A324" s="92" t="s">
        <v>8563</v>
      </c>
      <c r="B324" s="92" t="s">
        <v>8564</v>
      </c>
      <c r="C324" s="92" t="s">
        <v>7982</v>
      </c>
      <c r="D324" s="100">
        <v>175</v>
      </c>
      <c r="E324" s="101">
        <v>0</v>
      </c>
      <c r="F324" s="102">
        <v>175</v>
      </c>
      <c r="G324" s="100">
        <v>0</v>
      </c>
      <c r="H324" s="96" t="s">
        <v>8566</v>
      </c>
      <c r="I324" s="92" t="s">
        <v>8616</v>
      </c>
      <c r="J324" s="92" t="s">
        <v>8787</v>
      </c>
      <c r="K324" s="93" t="s">
        <v>13261</v>
      </c>
      <c r="L324" s="93" t="s">
        <v>7984</v>
      </c>
      <c r="M324" s="98">
        <v>43573</v>
      </c>
      <c r="N324" s="92" t="s">
        <v>13262</v>
      </c>
      <c r="O324" s="92" t="s">
        <v>13263</v>
      </c>
      <c r="P324" s="92">
        <v>317720</v>
      </c>
      <c r="Q324" s="93" t="s">
        <v>8791</v>
      </c>
      <c r="R324" s="93" t="s">
        <v>7984</v>
      </c>
      <c r="S324" s="97"/>
      <c r="T324" s="97"/>
      <c r="U324" s="97"/>
      <c r="V324" s="97"/>
      <c r="W324" s="97"/>
      <c r="X324" s="97"/>
      <c r="Y324" s="97"/>
      <c r="Z324" s="97"/>
      <c r="AA324" s="92" t="s">
        <v>13264</v>
      </c>
      <c r="AB324" s="97"/>
      <c r="AC324" s="97"/>
      <c r="AD324" s="97"/>
      <c r="AE324" s="97"/>
      <c r="AF324" s="97"/>
      <c r="AG324" s="97"/>
      <c r="AH324" s="97"/>
      <c r="AI324" s="92"/>
    </row>
    <row r="325" spans="1:35" ht="13.15" customHeight="1" x14ac:dyDescent="0.25">
      <c r="A325" s="92" t="s">
        <v>8563</v>
      </c>
      <c r="B325" s="92" t="s">
        <v>8564</v>
      </c>
      <c r="C325" s="92" t="s">
        <v>7982</v>
      </c>
      <c r="D325" s="100">
        <v>1993</v>
      </c>
      <c r="E325" s="101">
        <v>0</v>
      </c>
      <c r="F325" s="102">
        <v>1993</v>
      </c>
      <c r="G325" s="100">
        <v>0</v>
      </c>
      <c r="H325" s="96" t="s">
        <v>8566</v>
      </c>
      <c r="I325" s="92" t="s">
        <v>8616</v>
      </c>
      <c r="J325" s="92" t="s">
        <v>8787</v>
      </c>
      <c r="K325" s="93" t="s">
        <v>13265</v>
      </c>
      <c r="L325" s="93" t="s">
        <v>7984</v>
      </c>
      <c r="M325" s="98">
        <v>43533</v>
      </c>
      <c r="N325" s="92" t="s">
        <v>13266</v>
      </c>
      <c r="O325" s="92" t="s">
        <v>8884</v>
      </c>
      <c r="P325" s="92">
        <v>15674</v>
      </c>
      <c r="Q325" s="93" t="s">
        <v>8791</v>
      </c>
      <c r="R325" s="93" t="s">
        <v>8885</v>
      </c>
      <c r="S325" s="97"/>
      <c r="T325" s="97"/>
      <c r="U325" s="97"/>
      <c r="V325" s="97"/>
      <c r="W325" s="97"/>
      <c r="X325" s="97"/>
      <c r="Y325" s="97"/>
      <c r="Z325" s="97"/>
      <c r="AA325" s="92" t="s">
        <v>13267</v>
      </c>
      <c r="AB325" s="97"/>
      <c r="AC325" s="97"/>
      <c r="AD325" s="97"/>
      <c r="AE325" s="97"/>
      <c r="AF325" s="97"/>
      <c r="AG325" s="97"/>
      <c r="AH325" s="97"/>
      <c r="AI325" s="92"/>
    </row>
    <row r="326" spans="1:35" ht="13.15" customHeight="1" x14ac:dyDescent="0.25">
      <c r="A326" s="92" t="s">
        <v>8563</v>
      </c>
      <c r="B326" s="92" t="s">
        <v>8564</v>
      </c>
      <c r="C326" s="92" t="s">
        <v>7982</v>
      </c>
      <c r="D326" s="100">
        <v>2625</v>
      </c>
      <c r="E326" s="101">
        <v>0</v>
      </c>
      <c r="F326" s="102">
        <v>2625</v>
      </c>
      <c r="G326" s="100">
        <v>0</v>
      </c>
      <c r="H326" s="96" t="s">
        <v>8566</v>
      </c>
      <c r="I326" s="92" t="s">
        <v>8616</v>
      </c>
      <c r="J326" s="92" t="s">
        <v>8787</v>
      </c>
      <c r="K326" s="93" t="s">
        <v>13268</v>
      </c>
      <c r="L326" s="93" t="s">
        <v>7984</v>
      </c>
      <c r="M326" s="98">
        <v>43573</v>
      </c>
      <c r="N326" s="92" t="s">
        <v>13269</v>
      </c>
      <c r="O326" s="92" t="s">
        <v>9524</v>
      </c>
      <c r="P326" s="92">
        <v>317721</v>
      </c>
      <c r="Q326" s="93" t="s">
        <v>8791</v>
      </c>
      <c r="R326" s="93" t="s">
        <v>7984</v>
      </c>
      <c r="S326" s="97"/>
      <c r="T326" s="97"/>
      <c r="U326" s="97"/>
      <c r="V326" s="97"/>
      <c r="W326" s="97"/>
      <c r="X326" s="97"/>
      <c r="Y326" s="97"/>
      <c r="Z326" s="97"/>
      <c r="AA326" s="92" t="s">
        <v>13270</v>
      </c>
      <c r="AB326" s="97"/>
      <c r="AC326" s="97"/>
      <c r="AD326" s="97"/>
      <c r="AE326" s="97"/>
      <c r="AF326" s="97"/>
      <c r="AG326" s="97"/>
      <c r="AH326" s="97"/>
      <c r="AI326" s="92"/>
    </row>
    <row r="327" spans="1:35" ht="13.15" customHeight="1" x14ac:dyDescent="0.25">
      <c r="A327" s="92" t="s">
        <v>8563</v>
      </c>
      <c r="B327" s="92" t="s">
        <v>8564</v>
      </c>
      <c r="C327" s="92" t="s">
        <v>7982</v>
      </c>
      <c r="D327" s="100">
        <v>3385</v>
      </c>
      <c r="E327" s="101">
        <v>0</v>
      </c>
      <c r="F327" s="102">
        <v>3385</v>
      </c>
      <c r="G327" s="100">
        <v>0</v>
      </c>
      <c r="H327" s="96" t="s">
        <v>8566</v>
      </c>
      <c r="I327" s="92" t="s">
        <v>8616</v>
      </c>
      <c r="J327" s="92" t="s">
        <v>8787</v>
      </c>
      <c r="K327" s="93" t="s">
        <v>13271</v>
      </c>
      <c r="L327" s="93" t="s">
        <v>7984</v>
      </c>
      <c r="M327" s="98">
        <v>43564</v>
      </c>
      <c r="N327" s="92" t="s">
        <v>13272</v>
      </c>
      <c r="O327" s="92" t="s">
        <v>8844</v>
      </c>
      <c r="P327" s="92">
        <v>16751</v>
      </c>
      <c r="Q327" s="93" t="s">
        <v>8791</v>
      </c>
      <c r="R327" s="93" t="s">
        <v>8845</v>
      </c>
      <c r="S327" s="97"/>
      <c r="T327" s="97"/>
      <c r="U327" s="97"/>
      <c r="V327" s="97"/>
      <c r="W327" s="97"/>
      <c r="X327" s="97"/>
      <c r="Y327" s="97"/>
      <c r="Z327" s="97"/>
      <c r="AA327" s="92" t="s">
        <v>13273</v>
      </c>
      <c r="AB327" s="97"/>
      <c r="AC327" s="97"/>
      <c r="AD327" s="97"/>
      <c r="AE327" s="97"/>
      <c r="AF327" s="97"/>
      <c r="AG327" s="97"/>
      <c r="AH327" s="97"/>
      <c r="AI327" s="92"/>
    </row>
    <row r="328" spans="1:35" ht="13.15" customHeight="1" x14ac:dyDescent="0.25">
      <c r="A328" s="92" t="s">
        <v>8563</v>
      </c>
      <c r="B328" s="92" t="s">
        <v>8564</v>
      </c>
      <c r="C328" s="92" t="s">
        <v>7982</v>
      </c>
      <c r="D328" s="100">
        <v>5804.6</v>
      </c>
      <c r="E328" s="101">
        <v>0</v>
      </c>
      <c r="F328" s="102">
        <v>5804.6</v>
      </c>
      <c r="G328" s="100">
        <v>0</v>
      </c>
      <c r="H328" s="96" t="s">
        <v>8566</v>
      </c>
      <c r="I328" s="92" t="s">
        <v>8616</v>
      </c>
      <c r="J328" s="92" t="s">
        <v>8787</v>
      </c>
      <c r="K328" s="93" t="s">
        <v>13274</v>
      </c>
      <c r="L328" s="93" t="s">
        <v>7984</v>
      </c>
      <c r="M328" s="98">
        <v>43573</v>
      </c>
      <c r="N328" s="92" t="s">
        <v>13275</v>
      </c>
      <c r="O328" s="92" t="s">
        <v>10997</v>
      </c>
      <c r="P328" s="92">
        <v>13377</v>
      </c>
      <c r="Q328" s="93" t="s">
        <v>8791</v>
      </c>
      <c r="R328" s="93" t="s">
        <v>7984</v>
      </c>
      <c r="S328" s="97"/>
      <c r="T328" s="97"/>
      <c r="U328" s="97"/>
      <c r="V328" s="97"/>
      <c r="W328" s="97"/>
      <c r="X328" s="97"/>
      <c r="Y328" s="97"/>
      <c r="Z328" s="97"/>
      <c r="AA328" s="92" t="s">
        <v>13276</v>
      </c>
      <c r="AB328" s="97"/>
      <c r="AC328" s="97"/>
      <c r="AD328" s="97"/>
      <c r="AE328" s="97"/>
      <c r="AF328" s="97"/>
      <c r="AG328" s="97"/>
      <c r="AH328" s="97"/>
      <c r="AI328" s="92"/>
    </row>
    <row r="329" spans="1:35" ht="13.15" customHeight="1" x14ac:dyDescent="0.25">
      <c r="A329" s="92" t="s">
        <v>8563</v>
      </c>
      <c r="B329" s="92" t="s">
        <v>8564</v>
      </c>
      <c r="C329" s="92" t="s">
        <v>7982</v>
      </c>
      <c r="D329" s="100">
        <v>6610.5</v>
      </c>
      <c r="E329" s="101">
        <v>0</v>
      </c>
      <c r="F329" s="102">
        <v>6610.5</v>
      </c>
      <c r="G329" s="100">
        <v>0</v>
      </c>
      <c r="H329" s="96" t="s">
        <v>8566</v>
      </c>
      <c r="I329" s="92" t="s">
        <v>8616</v>
      </c>
      <c r="J329" s="92" t="s">
        <v>8787</v>
      </c>
      <c r="K329" s="93" t="s">
        <v>13277</v>
      </c>
      <c r="L329" s="93" t="s">
        <v>7984</v>
      </c>
      <c r="M329" s="98">
        <v>43573</v>
      </c>
      <c r="N329" s="92" t="s">
        <v>13278</v>
      </c>
      <c r="O329" s="92" t="s">
        <v>8889</v>
      </c>
      <c r="P329" s="92">
        <v>15706</v>
      </c>
      <c r="Q329" s="93" t="s">
        <v>8791</v>
      </c>
      <c r="R329" s="93" t="s">
        <v>8945</v>
      </c>
      <c r="S329" s="97"/>
      <c r="T329" s="97"/>
      <c r="U329" s="97"/>
      <c r="V329" s="97"/>
      <c r="W329" s="97"/>
      <c r="X329" s="97"/>
      <c r="Y329" s="97"/>
      <c r="Z329" s="97"/>
      <c r="AA329" s="92" t="s">
        <v>13279</v>
      </c>
      <c r="AB329" s="97"/>
      <c r="AC329" s="97"/>
      <c r="AD329" s="97"/>
      <c r="AE329" s="97"/>
      <c r="AF329" s="97"/>
      <c r="AG329" s="97"/>
      <c r="AH329" s="97"/>
      <c r="AI329" s="92"/>
    </row>
    <row r="330" spans="1:35" ht="13.15" customHeight="1" x14ac:dyDescent="0.25">
      <c r="A330" s="92" t="s">
        <v>8563</v>
      </c>
      <c r="B330" s="92" t="s">
        <v>8564</v>
      </c>
      <c r="C330" s="92" t="s">
        <v>7982</v>
      </c>
      <c r="D330" s="100">
        <v>7410</v>
      </c>
      <c r="E330" s="101">
        <v>0</v>
      </c>
      <c r="F330" s="102">
        <v>7410</v>
      </c>
      <c r="G330" s="100">
        <v>0</v>
      </c>
      <c r="H330" s="96" t="s">
        <v>8566</v>
      </c>
      <c r="I330" s="92" t="s">
        <v>8616</v>
      </c>
      <c r="J330" s="92" t="s">
        <v>8787</v>
      </c>
      <c r="K330" s="93" t="s">
        <v>13280</v>
      </c>
      <c r="L330" s="93" t="s">
        <v>7984</v>
      </c>
      <c r="M330" s="98">
        <v>43573</v>
      </c>
      <c r="N330" s="92" t="s">
        <v>13281</v>
      </c>
      <c r="O330" s="92" t="s">
        <v>13282</v>
      </c>
      <c r="P330" s="92">
        <v>317387</v>
      </c>
      <c r="Q330" s="93" t="s">
        <v>9070</v>
      </c>
      <c r="R330" s="93" t="s">
        <v>7984</v>
      </c>
      <c r="S330" s="97"/>
      <c r="T330" s="97"/>
      <c r="U330" s="97"/>
      <c r="V330" s="97"/>
      <c r="W330" s="97"/>
      <c r="X330" s="97"/>
      <c r="Y330" s="97"/>
      <c r="Z330" s="97"/>
      <c r="AA330" s="92" t="s">
        <v>13283</v>
      </c>
      <c r="AB330" s="97"/>
      <c r="AC330" s="97"/>
      <c r="AD330" s="97"/>
      <c r="AE330" s="97"/>
      <c r="AF330" s="97"/>
      <c r="AG330" s="97"/>
      <c r="AH330" s="97"/>
      <c r="AI330" s="92"/>
    </row>
    <row r="331" spans="1:35" ht="13.15" customHeight="1" x14ac:dyDescent="0.25">
      <c r="A331" s="92" t="s">
        <v>8563</v>
      </c>
      <c r="B331" s="92" t="s">
        <v>8564</v>
      </c>
      <c r="C331" s="92" t="s">
        <v>7982</v>
      </c>
      <c r="D331" s="100">
        <v>7797.92</v>
      </c>
      <c r="E331" s="101">
        <v>0</v>
      </c>
      <c r="F331" s="102">
        <v>7797.92</v>
      </c>
      <c r="G331" s="100">
        <v>0</v>
      </c>
      <c r="H331" s="96" t="s">
        <v>8566</v>
      </c>
      <c r="I331" s="92" t="s">
        <v>8616</v>
      </c>
      <c r="J331" s="92" t="s">
        <v>8787</v>
      </c>
      <c r="K331" s="93" t="s">
        <v>13284</v>
      </c>
      <c r="L331" s="93" t="s">
        <v>7984</v>
      </c>
      <c r="M331" s="98">
        <v>43573</v>
      </c>
      <c r="N331" s="92" t="s">
        <v>13285</v>
      </c>
      <c r="O331" s="92" t="s">
        <v>8800</v>
      </c>
      <c r="P331" s="92">
        <v>13371</v>
      </c>
      <c r="Q331" s="93" t="s">
        <v>8791</v>
      </c>
      <c r="R331" s="93" t="s">
        <v>7984</v>
      </c>
      <c r="S331" s="97"/>
      <c r="T331" s="97"/>
      <c r="U331" s="97"/>
      <c r="V331" s="97"/>
      <c r="W331" s="97"/>
      <c r="X331" s="97"/>
      <c r="Y331" s="97"/>
      <c r="Z331" s="97"/>
      <c r="AA331" s="92" t="s">
        <v>13286</v>
      </c>
      <c r="AB331" s="97"/>
      <c r="AC331" s="97"/>
      <c r="AD331" s="97"/>
      <c r="AE331" s="97"/>
      <c r="AF331" s="97"/>
      <c r="AG331" s="97"/>
      <c r="AH331" s="97"/>
      <c r="AI331" s="92"/>
    </row>
    <row r="332" spans="1:35" ht="13.15" customHeight="1" x14ac:dyDescent="0.25">
      <c r="A332" s="92" t="s">
        <v>8563</v>
      </c>
      <c r="B332" s="92" t="s">
        <v>8564</v>
      </c>
      <c r="C332" s="92" t="s">
        <v>7982</v>
      </c>
      <c r="D332" s="100">
        <v>7809.4</v>
      </c>
      <c r="E332" s="101">
        <v>0</v>
      </c>
      <c r="F332" s="102">
        <v>7809.4</v>
      </c>
      <c r="G332" s="100">
        <v>0</v>
      </c>
      <c r="H332" s="96" t="s">
        <v>8566</v>
      </c>
      <c r="I332" s="92" t="s">
        <v>8616</v>
      </c>
      <c r="J332" s="92" t="s">
        <v>8787</v>
      </c>
      <c r="K332" s="93" t="s">
        <v>13287</v>
      </c>
      <c r="L332" s="93" t="s">
        <v>7984</v>
      </c>
      <c r="M332" s="98">
        <v>43573</v>
      </c>
      <c r="N332" s="92" t="s">
        <v>13288</v>
      </c>
      <c r="O332" s="92" t="s">
        <v>8889</v>
      </c>
      <c r="P332" s="92">
        <v>15706</v>
      </c>
      <c r="Q332" s="93" t="s">
        <v>8791</v>
      </c>
      <c r="R332" s="93" t="s">
        <v>8862</v>
      </c>
      <c r="S332" s="97"/>
      <c r="T332" s="97"/>
      <c r="U332" s="97"/>
      <c r="V332" s="97"/>
      <c r="W332" s="97"/>
      <c r="X332" s="97"/>
      <c r="Y332" s="97"/>
      <c r="Z332" s="97"/>
      <c r="AA332" s="92" t="s">
        <v>13289</v>
      </c>
      <c r="AB332" s="97"/>
      <c r="AC332" s="97"/>
      <c r="AD332" s="97"/>
      <c r="AE332" s="97"/>
      <c r="AF332" s="97"/>
      <c r="AG332" s="97"/>
      <c r="AH332" s="97"/>
      <c r="AI332" s="92"/>
    </row>
    <row r="333" spans="1:35" ht="13.15" customHeight="1" x14ac:dyDescent="0.25">
      <c r="A333" s="92" t="s">
        <v>8563</v>
      </c>
      <c r="B333" s="92" t="s">
        <v>8564</v>
      </c>
      <c r="C333" s="92" t="s">
        <v>7982</v>
      </c>
      <c r="D333" s="100">
        <v>8824.08</v>
      </c>
      <c r="E333" s="101">
        <v>0</v>
      </c>
      <c r="F333" s="102">
        <v>8824.08</v>
      </c>
      <c r="G333" s="100">
        <v>0</v>
      </c>
      <c r="H333" s="96" t="s">
        <v>8566</v>
      </c>
      <c r="I333" s="92" t="s">
        <v>8616</v>
      </c>
      <c r="J333" s="92" t="s">
        <v>8787</v>
      </c>
      <c r="K333" s="93" t="s">
        <v>13290</v>
      </c>
      <c r="L333" s="93" t="s">
        <v>7984</v>
      </c>
      <c r="M333" s="98">
        <v>43573</v>
      </c>
      <c r="N333" s="92" t="s">
        <v>13291</v>
      </c>
      <c r="O333" s="92" t="s">
        <v>8889</v>
      </c>
      <c r="P333" s="92">
        <v>15706</v>
      </c>
      <c r="Q333" s="93" t="s">
        <v>8791</v>
      </c>
      <c r="R333" s="93" t="s">
        <v>8945</v>
      </c>
      <c r="S333" s="97"/>
      <c r="T333" s="97"/>
      <c r="U333" s="97"/>
      <c r="V333" s="97"/>
      <c r="W333" s="97"/>
      <c r="X333" s="97"/>
      <c r="Y333" s="97"/>
      <c r="Z333" s="97"/>
      <c r="AA333" s="92" t="s">
        <v>13292</v>
      </c>
      <c r="AB333" s="97"/>
      <c r="AC333" s="97"/>
      <c r="AD333" s="97"/>
      <c r="AE333" s="97"/>
      <c r="AF333" s="97"/>
      <c r="AG333" s="97"/>
      <c r="AH333" s="97"/>
      <c r="AI333" s="92"/>
    </row>
    <row r="334" spans="1:35" ht="13.15" customHeight="1" x14ac:dyDescent="0.25">
      <c r="A334" s="92" t="s">
        <v>8563</v>
      </c>
      <c r="B334" s="92" t="s">
        <v>8564</v>
      </c>
      <c r="C334" s="92" t="s">
        <v>7982</v>
      </c>
      <c r="D334" s="100">
        <v>23047.46</v>
      </c>
      <c r="E334" s="101">
        <v>0</v>
      </c>
      <c r="F334" s="102">
        <v>23047.46</v>
      </c>
      <c r="G334" s="100">
        <v>0</v>
      </c>
      <c r="H334" s="96" t="s">
        <v>8566</v>
      </c>
      <c r="I334" s="92" t="s">
        <v>8616</v>
      </c>
      <c r="J334" s="92" t="s">
        <v>8787</v>
      </c>
      <c r="K334" s="93" t="s">
        <v>13293</v>
      </c>
      <c r="L334" s="93" t="s">
        <v>7984</v>
      </c>
      <c r="M334" s="98">
        <v>43573</v>
      </c>
      <c r="N334" s="92" t="s">
        <v>13294</v>
      </c>
      <c r="O334" s="92" t="s">
        <v>10700</v>
      </c>
      <c r="P334" s="92">
        <v>15755</v>
      </c>
      <c r="Q334" s="93" t="s">
        <v>8791</v>
      </c>
      <c r="R334" s="93" t="s">
        <v>7984</v>
      </c>
      <c r="S334" s="97"/>
      <c r="T334" s="97"/>
      <c r="U334" s="97"/>
      <c r="V334" s="97"/>
      <c r="W334" s="97"/>
      <c r="X334" s="97"/>
      <c r="Y334" s="97"/>
      <c r="Z334" s="97"/>
      <c r="AA334" s="92" t="s">
        <v>13295</v>
      </c>
      <c r="AB334" s="97"/>
      <c r="AC334" s="97"/>
      <c r="AD334" s="97"/>
      <c r="AE334" s="97"/>
      <c r="AF334" s="97"/>
      <c r="AG334" s="97"/>
      <c r="AH334" s="97"/>
      <c r="AI334" s="92"/>
    </row>
    <row r="335" spans="1:35" ht="13.15" customHeight="1" x14ac:dyDescent="0.25">
      <c r="A335" s="92" t="s">
        <v>8563</v>
      </c>
      <c r="B335" s="92" t="s">
        <v>8564</v>
      </c>
      <c r="C335" s="92" t="s">
        <v>7982</v>
      </c>
      <c r="D335" s="100">
        <v>23592</v>
      </c>
      <c r="E335" s="101">
        <v>0</v>
      </c>
      <c r="F335" s="102">
        <v>23592</v>
      </c>
      <c r="G335" s="100">
        <v>0</v>
      </c>
      <c r="H335" s="96" t="s">
        <v>8566</v>
      </c>
      <c r="I335" s="92" t="s">
        <v>8616</v>
      </c>
      <c r="J335" s="92" t="s">
        <v>8787</v>
      </c>
      <c r="K335" s="93" t="s">
        <v>13296</v>
      </c>
      <c r="L335" s="93" t="s">
        <v>7984</v>
      </c>
      <c r="M335" s="98">
        <v>43575</v>
      </c>
      <c r="N335" s="92" t="s">
        <v>13297</v>
      </c>
      <c r="O335" s="92" t="s">
        <v>9487</v>
      </c>
      <c r="P335" s="92">
        <v>13466</v>
      </c>
      <c r="Q335" s="93" t="s">
        <v>8791</v>
      </c>
      <c r="R335" s="93" t="s">
        <v>7984</v>
      </c>
      <c r="S335" s="97"/>
      <c r="T335" s="97"/>
      <c r="U335" s="97"/>
      <c r="V335" s="97"/>
      <c r="W335" s="97"/>
      <c r="X335" s="97"/>
      <c r="Y335" s="97"/>
      <c r="Z335" s="97"/>
      <c r="AA335" s="92" t="s">
        <v>13298</v>
      </c>
      <c r="AB335" s="97"/>
      <c r="AC335" s="97"/>
      <c r="AD335" s="97"/>
      <c r="AE335" s="97"/>
      <c r="AF335" s="97"/>
      <c r="AG335" s="97"/>
      <c r="AH335" s="97"/>
      <c r="AI335" s="92"/>
    </row>
    <row r="336" spans="1:35" ht="13.15" customHeight="1" x14ac:dyDescent="0.25">
      <c r="A336" s="92" t="s">
        <v>8563</v>
      </c>
      <c r="B336" s="92" t="s">
        <v>8564</v>
      </c>
      <c r="C336" s="92" t="s">
        <v>7982</v>
      </c>
      <c r="D336" s="100">
        <v>24598.5</v>
      </c>
      <c r="E336" s="101">
        <v>0</v>
      </c>
      <c r="F336" s="102">
        <v>24598.5</v>
      </c>
      <c r="G336" s="100">
        <v>0</v>
      </c>
      <c r="H336" s="96" t="s">
        <v>8566</v>
      </c>
      <c r="I336" s="92" t="s">
        <v>8616</v>
      </c>
      <c r="J336" s="92" t="s">
        <v>8787</v>
      </c>
      <c r="K336" s="93" t="s">
        <v>13299</v>
      </c>
      <c r="L336" s="93" t="s">
        <v>7984</v>
      </c>
      <c r="M336" s="98">
        <v>43563</v>
      </c>
      <c r="N336" s="92" t="s">
        <v>13300</v>
      </c>
      <c r="O336" s="92" t="s">
        <v>8995</v>
      </c>
      <c r="P336" s="92">
        <v>16930</v>
      </c>
      <c r="Q336" s="93" t="s">
        <v>8791</v>
      </c>
      <c r="R336" s="93" t="s">
        <v>7984</v>
      </c>
      <c r="S336" s="97"/>
      <c r="T336" s="97"/>
      <c r="U336" s="97"/>
      <c r="V336" s="97"/>
      <c r="W336" s="97"/>
      <c r="X336" s="97"/>
      <c r="Y336" s="97"/>
      <c r="Z336" s="97"/>
      <c r="AA336" s="92" t="s">
        <v>13301</v>
      </c>
      <c r="AB336" s="97"/>
      <c r="AC336" s="97"/>
      <c r="AD336" s="97"/>
      <c r="AE336" s="97"/>
      <c r="AF336" s="97"/>
      <c r="AG336" s="97"/>
      <c r="AH336" s="97"/>
      <c r="AI336" s="92"/>
    </row>
    <row r="337" spans="1:35" ht="13.15" customHeight="1" x14ac:dyDescent="0.25">
      <c r="A337" s="92" t="s">
        <v>8563</v>
      </c>
      <c r="B337" s="92" t="s">
        <v>8564</v>
      </c>
      <c r="C337" s="92" t="s">
        <v>7982</v>
      </c>
      <c r="D337" s="100">
        <v>34881.599999999999</v>
      </c>
      <c r="E337" s="101">
        <v>0</v>
      </c>
      <c r="F337" s="102">
        <v>34881.599999999999</v>
      </c>
      <c r="G337" s="100">
        <v>0</v>
      </c>
      <c r="H337" s="96" t="s">
        <v>8566</v>
      </c>
      <c r="I337" s="92" t="s">
        <v>8616</v>
      </c>
      <c r="J337" s="92" t="s">
        <v>8787</v>
      </c>
      <c r="K337" s="93" t="s">
        <v>10506</v>
      </c>
      <c r="L337" s="93" t="s">
        <v>7984</v>
      </c>
      <c r="M337" s="98">
        <v>43573</v>
      </c>
      <c r="N337" s="92" t="s">
        <v>13302</v>
      </c>
      <c r="O337" s="92" t="s">
        <v>8944</v>
      </c>
      <c r="P337" s="92">
        <v>16617</v>
      </c>
      <c r="Q337" s="93" t="s">
        <v>8791</v>
      </c>
      <c r="R337" s="93" t="s">
        <v>10501</v>
      </c>
      <c r="S337" s="97"/>
      <c r="T337" s="97"/>
      <c r="U337" s="97"/>
      <c r="V337" s="97"/>
      <c r="W337" s="97"/>
      <c r="X337" s="97"/>
      <c r="Y337" s="97"/>
      <c r="Z337" s="97"/>
      <c r="AA337" s="92" t="s">
        <v>13303</v>
      </c>
      <c r="AB337" s="97"/>
      <c r="AC337" s="97"/>
      <c r="AD337" s="97"/>
      <c r="AE337" s="97"/>
      <c r="AF337" s="97"/>
      <c r="AG337" s="97"/>
      <c r="AH337" s="97"/>
      <c r="AI337" s="92"/>
    </row>
    <row r="338" spans="1:35" ht="13.15" customHeight="1" x14ac:dyDescent="0.25">
      <c r="A338" s="92" t="s">
        <v>8563</v>
      </c>
      <c r="B338" s="92" t="s">
        <v>8564</v>
      </c>
      <c r="C338" s="92" t="s">
        <v>7982</v>
      </c>
      <c r="D338" s="100">
        <v>100000</v>
      </c>
      <c r="E338" s="101">
        <v>0</v>
      </c>
      <c r="F338" s="102">
        <v>100000</v>
      </c>
      <c r="G338" s="100">
        <v>0</v>
      </c>
      <c r="H338" s="96" t="s">
        <v>8566</v>
      </c>
      <c r="I338" s="92" t="s">
        <v>8616</v>
      </c>
      <c r="J338" s="92" t="s">
        <v>8787</v>
      </c>
      <c r="K338" s="93" t="s">
        <v>13304</v>
      </c>
      <c r="L338" s="93" t="s">
        <v>7984</v>
      </c>
      <c r="M338" s="98">
        <v>43573</v>
      </c>
      <c r="N338" s="92" t="s">
        <v>13305</v>
      </c>
      <c r="O338" s="92" t="s">
        <v>8824</v>
      </c>
      <c r="P338" s="92">
        <v>15612</v>
      </c>
      <c r="Q338" s="93" t="s">
        <v>8791</v>
      </c>
      <c r="R338" s="93" t="s">
        <v>7984</v>
      </c>
      <c r="S338" s="97"/>
      <c r="T338" s="97"/>
      <c r="U338" s="97"/>
      <c r="V338" s="97"/>
      <c r="W338" s="97"/>
      <c r="X338" s="97"/>
      <c r="Y338" s="97"/>
      <c r="Z338" s="97"/>
      <c r="AA338" s="92" t="s">
        <v>13306</v>
      </c>
      <c r="AB338" s="97"/>
      <c r="AC338" s="97"/>
      <c r="AD338" s="97"/>
      <c r="AE338" s="97"/>
      <c r="AF338" s="97"/>
      <c r="AG338" s="97"/>
      <c r="AH338" s="97"/>
      <c r="AI338" s="92"/>
    </row>
    <row r="339" spans="1:35" ht="13.15" customHeight="1" x14ac:dyDescent="0.25">
      <c r="A339" s="92" t="s">
        <v>8563</v>
      </c>
      <c r="B339" s="92" t="s">
        <v>8564</v>
      </c>
      <c r="C339" s="92" t="s">
        <v>7982</v>
      </c>
      <c r="D339" s="100">
        <v>100000</v>
      </c>
      <c r="E339" s="101">
        <v>0</v>
      </c>
      <c r="F339" s="102">
        <v>100000</v>
      </c>
      <c r="G339" s="100">
        <v>0</v>
      </c>
      <c r="H339" s="96" t="s">
        <v>8566</v>
      </c>
      <c r="I339" s="92" t="s">
        <v>8616</v>
      </c>
      <c r="J339" s="92" t="s">
        <v>8787</v>
      </c>
      <c r="K339" s="93" t="s">
        <v>13307</v>
      </c>
      <c r="L339" s="93" t="s">
        <v>7984</v>
      </c>
      <c r="M339" s="98">
        <v>43578</v>
      </c>
      <c r="N339" s="92" t="s">
        <v>13308</v>
      </c>
      <c r="O339" s="92" t="s">
        <v>8824</v>
      </c>
      <c r="P339" s="92">
        <v>15612</v>
      </c>
      <c r="Q339" s="93" t="s">
        <v>8791</v>
      </c>
      <c r="R339" s="93" t="s">
        <v>7984</v>
      </c>
      <c r="S339" s="97"/>
      <c r="T339" s="97"/>
      <c r="U339" s="97"/>
      <c r="V339" s="97"/>
      <c r="W339" s="97"/>
      <c r="X339" s="97"/>
      <c r="Y339" s="97"/>
      <c r="Z339" s="97"/>
      <c r="AA339" s="92" t="s">
        <v>13309</v>
      </c>
      <c r="AB339" s="97"/>
      <c r="AC339" s="97"/>
      <c r="AD339" s="97"/>
      <c r="AE339" s="97"/>
      <c r="AF339" s="97"/>
      <c r="AG339" s="97"/>
      <c r="AH339" s="97"/>
      <c r="AI339" s="92"/>
    </row>
    <row r="340" spans="1:35" ht="13.15" customHeight="1" x14ac:dyDescent="0.25">
      <c r="A340" s="92" t="s">
        <v>8563</v>
      </c>
      <c r="B340" s="92" t="s">
        <v>8564</v>
      </c>
      <c r="C340" s="92" t="s">
        <v>7982</v>
      </c>
      <c r="D340" s="100">
        <v>7452.75</v>
      </c>
      <c r="E340" s="101">
        <v>0</v>
      </c>
      <c r="F340" s="102">
        <v>7452.75</v>
      </c>
      <c r="G340" s="100">
        <v>0</v>
      </c>
      <c r="H340" s="96" t="s">
        <v>8566</v>
      </c>
      <c r="I340" s="92" t="s">
        <v>8616</v>
      </c>
      <c r="J340" s="92" t="s">
        <v>8787</v>
      </c>
      <c r="K340" s="93" t="s">
        <v>13310</v>
      </c>
      <c r="L340" s="93" t="s">
        <v>7984</v>
      </c>
      <c r="M340" s="98">
        <v>43576</v>
      </c>
      <c r="N340" s="92" t="s">
        <v>13311</v>
      </c>
      <c r="O340" s="92" t="s">
        <v>10949</v>
      </c>
      <c r="P340" s="92">
        <v>316929</v>
      </c>
      <c r="Q340" s="93" t="s">
        <v>8791</v>
      </c>
      <c r="R340" s="93" t="s">
        <v>9198</v>
      </c>
      <c r="S340" s="97"/>
      <c r="T340" s="97"/>
      <c r="U340" s="97"/>
      <c r="V340" s="97"/>
      <c r="W340" s="97"/>
      <c r="X340" s="97"/>
      <c r="Y340" s="97"/>
      <c r="Z340" s="97"/>
      <c r="AA340" s="92" t="s">
        <v>13312</v>
      </c>
      <c r="AB340" s="97"/>
      <c r="AC340" s="97"/>
      <c r="AD340" s="97"/>
      <c r="AE340" s="97"/>
      <c r="AF340" s="97"/>
      <c r="AG340" s="97"/>
      <c r="AH340" s="97"/>
      <c r="AI340" s="92"/>
    </row>
    <row r="341" spans="1:35" ht="13.15" customHeight="1" x14ac:dyDescent="0.25">
      <c r="A341" s="92" t="s">
        <v>8563</v>
      </c>
      <c r="B341" s="92" t="s">
        <v>8564</v>
      </c>
      <c r="C341" s="92" t="s">
        <v>7982</v>
      </c>
      <c r="D341" s="100">
        <v>12790</v>
      </c>
      <c r="E341" s="101">
        <v>0</v>
      </c>
      <c r="F341" s="102">
        <v>12790</v>
      </c>
      <c r="G341" s="100">
        <v>0</v>
      </c>
      <c r="H341" s="96" t="s">
        <v>8566</v>
      </c>
      <c r="I341" s="92" t="s">
        <v>8616</v>
      </c>
      <c r="J341" s="92" t="s">
        <v>8787</v>
      </c>
      <c r="K341" s="93" t="s">
        <v>12915</v>
      </c>
      <c r="L341" s="93" t="s">
        <v>7984</v>
      </c>
      <c r="M341" s="98">
        <v>43583</v>
      </c>
      <c r="N341" s="92" t="s">
        <v>13313</v>
      </c>
      <c r="O341" s="92" t="s">
        <v>9586</v>
      </c>
      <c r="P341" s="92">
        <v>1450</v>
      </c>
      <c r="Q341" s="93" t="s">
        <v>8791</v>
      </c>
      <c r="R341" s="93" t="s">
        <v>7984</v>
      </c>
      <c r="S341" s="97"/>
      <c r="T341" s="97"/>
      <c r="U341" s="97"/>
      <c r="V341" s="97"/>
      <c r="W341" s="97"/>
      <c r="X341" s="97"/>
      <c r="Y341" s="97"/>
      <c r="Z341" s="97"/>
      <c r="AA341" s="92" t="s">
        <v>13314</v>
      </c>
      <c r="AB341" s="97"/>
      <c r="AC341" s="97"/>
      <c r="AD341" s="97"/>
      <c r="AE341" s="97"/>
      <c r="AF341" s="97"/>
      <c r="AG341" s="97"/>
      <c r="AH341" s="97"/>
      <c r="AI341" s="92"/>
    </row>
    <row r="342" spans="1:35" ht="13.15" customHeight="1" x14ac:dyDescent="0.25">
      <c r="A342" s="92" t="s">
        <v>8563</v>
      </c>
      <c r="B342" s="92" t="s">
        <v>8564</v>
      </c>
      <c r="C342" s="92" t="s">
        <v>7982</v>
      </c>
      <c r="D342" s="100">
        <v>33202.080000000002</v>
      </c>
      <c r="E342" s="101">
        <v>0</v>
      </c>
      <c r="F342" s="102">
        <v>33202.080000000002</v>
      </c>
      <c r="G342" s="100">
        <v>0</v>
      </c>
      <c r="H342" s="96" t="s">
        <v>8566</v>
      </c>
      <c r="I342" s="92" t="s">
        <v>8616</v>
      </c>
      <c r="J342" s="92" t="s">
        <v>8787</v>
      </c>
      <c r="K342" s="93" t="s">
        <v>13315</v>
      </c>
      <c r="L342" s="93" t="s">
        <v>7984</v>
      </c>
      <c r="M342" s="98">
        <v>43576</v>
      </c>
      <c r="N342" s="92" t="s">
        <v>13316</v>
      </c>
      <c r="O342" s="92" t="s">
        <v>9141</v>
      </c>
      <c r="P342" s="92">
        <v>1172</v>
      </c>
      <c r="Q342" s="93" t="s">
        <v>8791</v>
      </c>
      <c r="R342" s="93" t="s">
        <v>7984</v>
      </c>
      <c r="S342" s="97"/>
      <c r="T342" s="97"/>
      <c r="U342" s="97"/>
      <c r="V342" s="97"/>
      <c r="W342" s="97"/>
      <c r="X342" s="97"/>
      <c r="Y342" s="97"/>
      <c r="Z342" s="97"/>
      <c r="AA342" s="92" t="s">
        <v>13317</v>
      </c>
      <c r="AB342" s="97"/>
      <c r="AC342" s="97"/>
      <c r="AD342" s="97"/>
      <c r="AE342" s="97"/>
      <c r="AF342" s="97"/>
      <c r="AG342" s="97"/>
      <c r="AH342" s="97"/>
      <c r="AI342" s="92"/>
    </row>
    <row r="343" spans="1:35" ht="13.15" customHeight="1" x14ac:dyDescent="0.25">
      <c r="A343" s="92" t="s">
        <v>8563</v>
      </c>
      <c r="B343" s="92" t="s">
        <v>8564</v>
      </c>
      <c r="C343" s="92" t="s">
        <v>7982</v>
      </c>
      <c r="D343" s="100">
        <v>70472</v>
      </c>
      <c r="E343" s="101">
        <v>0</v>
      </c>
      <c r="F343" s="102">
        <v>70472</v>
      </c>
      <c r="G343" s="100">
        <v>0</v>
      </c>
      <c r="H343" s="96" t="s">
        <v>8566</v>
      </c>
      <c r="I343" s="92" t="s">
        <v>8616</v>
      </c>
      <c r="J343" s="92" t="s">
        <v>8787</v>
      </c>
      <c r="K343" s="93" t="s">
        <v>12915</v>
      </c>
      <c r="L343" s="93" t="s">
        <v>7984</v>
      </c>
      <c r="M343" s="98">
        <v>43583</v>
      </c>
      <c r="N343" s="92" t="s">
        <v>13318</v>
      </c>
      <c r="O343" s="92" t="s">
        <v>11130</v>
      </c>
      <c r="P343" s="92">
        <v>17297</v>
      </c>
      <c r="Q343" s="93" t="s">
        <v>8791</v>
      </c>
      <c r="R343" s="93" t="s">
        <v>7984</v>
      </c>
      <c r="S343" s="97"/>
      <c r="T343" s="97"/>
      <c r="U343" s="97"/>
      <c r="V343" s="97"/>
      <c r="W343" s="97"/>
      <c r="X343" s="97"/>
      <c r="Y343" s="97"/>
      <c r="Z343" s="97"/>
      <c r="AA343" s="92" t="s">
        <v>13314</v>
      </c>
      <c r="AB343" s="97"/>
      <c r="AC343" s="97"/>
      <c r="AD343" s="97"/>
      <c r="AE343" s="97"/>
      <c r="AF343" s="97"/>
      <c r="AG343" s="97"/>
      <c r="AH343" s="97"/>
      <c r="AI343" s="92"/>
    </row>
    <row r="344" spans="1:35" ht="13.15" customHeight="1" x14ac:dyDescent="0.25">
      <c r="A344" s="92" t="s">
        <v>8563</v>
      </c>
      <c r="B344" s="92" t="s">
        <v>8564</v>
      </c>
      <c r="C344" s="92" t="s">
        <v>7982</v>
      </c>
      <c r="D344" s="100">
        <v>73538.100000000006</v>
      </c>
      <c r="E344" s="101">
        <v>0</v>
      </c>
      <c r="F344" s="102">
        <v>73538.100000000006</v>
      </c>
      <c r="G344" s="100">
        <v>0</v>
      </c>
      <c r="H344" s="96" t="s">
        <v>8566</v>
      </c>
      <c r="I344" s="92" t="s">
        <v>8616</v>
      </c>
      <c r="J344" s="92" t="s">
        <v>8787</v>
      </c>
      <c r="K344" s="93" t="s">
        <v>12915</v>
      </c>
      <c r="L344" s="93" t="s">
        <v>7984</v>
      </c>
      <c r="M344" s="98">
        <v>43583</v>
      </c>
      <c r="N344" s="92" t="s">
        <v>13319</v>
      </c>
      <c r="O344" s="92" t="s">
        <v>11130</v>
      </c>
      <c r="P344" s="92">
        <v>17297</v>
      </c>
      <c r="Q344" s="93" t="s">
        <v>8791</v>
      </c>
      <c r="R344" s="93" t="s">
        <v>7984</v>
      </c>
      <c r="S344" s="97"/>
      <c r="T344" s="97"/>
      <c r="U344" s="97"/>
      <c r="V344" s="97"/>
      <c r="W344" s="97"/>
      <c r="X344" s="97"/>
      <c r="Y344" s="97"/>
      <c r="Z344" s="97"/>
      <c r="AA344" s="92" t="s">
        <v>13314</v>
      </c>
      <c r="AB344" s="97"/>
      <c r="AC344" s="97"/>
      <c r="AD344" s="97"/>
      <c r="AE344" s="97"/>
      <c r="AF344" s="97"/>
      <c r="AG344" s="97"/>
      <c r="AH344" s="97"/>
      <c r="AI344" s="92"/>
    </row>
    <row r="345" spans="1:35" ht="13.15" customHeight="1" x14ac:dyDescent="0.25">
      <c r="A345" s="92" t="s">
        <v>8563</v>
      </c>
      <c r="B345" s="92" t="s">
        <v>8564</v>
      </c>
      <c r="C345" s="92" t="s">
        <v>7982</v>
      </c>
      <c r="D345" s="100">
        <v>11860.5</v>
      </c>
      <c r="E345" s="101">
        <v>0</v>
      </c>
      <c r="F345" s="102">
        <v>11860.5</v>
      </c>
      <c r="G345" s="100">
        <v>0</v>
      </c>
      <c r="H345" s="96" t="s">
        <v>8566</v>
      </c>
      <c r="I345" s="92" t="s">
        <v>8616</v>
      </c>
      <c r="J345" s="92" t="s">
        <v>8787</v>
      </c>
      <c r="K345" s="93" t="s">
        <v>13320</v>
      </c>
      <c r="L345" s="93" t="s">
        <v>7984</v>
      </c>
      <c r="M345" s="98">
        <v>43577</v>
      </c>
      <c r="N345" s="92" t="s">
        <v>13321</v>
      </c>
      <c r="O345" s="92" t="s">
        <v>9180</v>
      </c>
      <c r="P345" s="92">
        <v>16523</v>
      </c>
      <c r="Q345" s="93" t="s">
        <v>9070</v>
      </c>
      <c r="R345" s="93" t="s">
        <v>8915</v>
      </c>
      <c r="S345" s="97"/>
      <c r="T345" s="97"/>
      <c r="U345" s="97"/>
      <c r="V345" s="97"/>
      <c r="W345" s="97"/>
      <c r="X345" s="97"/>
      <c r="Y345" s="97"/>
      <c r="Z345" s="97"/>
      <c r="AA345" s="92" t="s">
        <v>13322</v>
      </c>
      <c r="AB345" s="97"/>
      <c r="AC345" s="97"/>
      <c r="AD345" s="97"/>
      <c r="AE345" s="97"/>
      <c r="AF345" s="97"/>
      <c r="AG345" s="97"/>
      <c r="AH345" s="97"/>
      <c r="AI345" s="92"/>
    </row>
    <row r="346" spans="1:35" ht="13.15" customHeight="1" x14ac:dyDescent="0.25">
      <c r="A346" s="92" t="s">
        <v>8563</v>
      </c>
      <c r="B346" s="92" t="s">
        <v>8564</v>
      </c>
      <c r="C346" s="92" t="s">
        <v>7982</v>
      </c>
      <c r="D346" s="100">
        <v>6406</v>
      </c>
      <c r="E346" s="101">
        <v>0</v>
      </c>
      <c r="F346" s="102">
        <v>6406</v>
      </c>
      <c r="G346" s="100">
        <v>0</v>
      </c>
      <c r="H346" s="96" t="s">
        <v>8566</v>
      </c>
      <c r="I346" s="92" t="s">
        <v>8616</v>
      </c>
      <c r="J346" s="92" t="s">
        <v>8787</v>
      </c>
      <c r="K346" s="93" t="s">
        <v>13323</v>
      </c>
      <c r="L346" s="93" t="s">
        <v>7984</v>
      </c>
      <c r="M346" s="98">
        <v>43578</v>
      </c>
      <c r="N346" s="92" t="s">
        <v>13324</v>
      </c>
      <c r="O346" s="92" t="s">
        <v>13325</v>
      </c>
      <c r="P346" s="92">
        <v>17259</v>
      </c>
      <c r="Q346" s="93" t="s">
        <v>8791</v>
      </c>
      <c r="R346" s="93" t="s">
        <v>7984</v>
      </c>
      <c r="S346" s="97"/>
      <c r="T346" s="97"/>
      <c r="U346" s="97"/>
      <c r="V346" s="97"/>
      <c r="W346" s="97"/>
      <c r="X346" s="97"/>
      <c r="Y346" s="97"/>
      <c r="Z346" s="97"/>
      <c r="AA346" s="92" t="s">
        <v>13326</v>
      </c>
      <c r="AB346" s="97"/>
      <c r="AC346" s="97"/>
      <c r="AD346" s="97"/>
      <c r="AE346" s="97"/>
      <c r="AF346" s="97"/>
      <c r="AG346" s="97"/>
      <c r="AH346" s="97"/>
      <c r="AI346" s="92"/>
    </row>
    <row r="347" spans="1:35" ht="13.15" customHeight="1" x14ac:dyDescent="0.25">
      <c r="A347" s="92" t="s">
        <v>8563</v>
      </c>
      <c r="B347" s="92" t="s">
        <v>8564</v>
      </c>
      <c r="C347" s="92" t="s">
        <v>7982</v>
      </c>
      <c r="D347" s="100">
        <v>40140</v>
      </c>
      <c r="E347" s="101">
        <v>0</v>
      </c>
      <c r="F347" s="102">
        <v>40140</v>
      </c>
      <c r="G347" s="100">
        <v>0</v>
      </c>
      <c r="H347" s="96" t="s">
        <v>8566</v>
      </c>
      <c r="I347" s="92" t="s">
        <v>8616</v>
      </c>
      <c r="J347" s="92" t="s">
        <v>8787</v>
      </c>
      <c r="K347" s="93" t="s">
        <v>13327</v>
      </c>
      <c r="L347" s="93" t="s">
        <v>7984</v>
      </c>
      <c r="M347" s="98">
        <v>43578</v>
      </c>
      <c r="N347" s="92" t="s">
        <v>13328</v>
      </c>
      <c r="O347" s="92" t="s">
        <v>9731</v>
      </c>
      <c r="P347" s="92">
        <v>17246</v>
      </c>
      <c r="Q347" s="93" t="s">
        <v>8791</v>
      </c>
      <c r="R347" s="93" t="s">
        <v>7984</v>
      </c>
      <c r="S347" s="97"/>
      <c r="T347" s="97"/>
      <c r="U347" s="97"/>
      <c r="V347" s="97"/>
      <c r="W347" s="97"/>
      <c r="X347" s="97"/>
      <c r="Y347" s="97"/>
      <c r="Z347" s="97"/>
      <c r="AA347" s="92" t="s">
        <v>13329</v>
      </c>
      <c r="AB347" s="97"/>
      <c r="AC347" s="97"/>
      <c r="AD347" s="97"/>
      <c r="AE347" s="97"/>
      <c r="AF347" s="97"/>
      <c r="AG347" s="97"/>
      <c r="AH347" s="97"/>
      <c r="AI347" s="92"/>
    </row>
    <row r="348" spans="1:35" ht="13.15" customHeight="1" x14ac:dyDescent="0.25">
      <c r="A348" s="92" t="s">
        <v>8563</v>
      </c>
      <c r="B348" s="92" t="s">
        <v>8564</v>
      </c>
      <c r="C348" s="92" t="s">
        <v>7982</v>
      </c>
      <c r="D348" s="100">
        <v>108886</v>
      </c>
      <c r="E348" s="101">
        <v>0</v>
      </c>
      <c r="F348" s="102">
        <v>108886</v>
      </c>
      <c r="G348" s="100">
        <v>0</v>
      </c>
      <c r="H348" s="96" t="s">
        <v>8566</v>
      </c>
      <c r="I348" s="92" t="s">
        <v>8616</v>
      </c>
      <c r="J348" s="92" t="s">
        <v>8787</v>
      </c>
      <c r="K348" s="93" t="s">
        <v>13330</v>
      </c>
      <c r="L348" s="93" t="s">
        <v>7984</v>
      </c>
      <c r="M348" s="98">
        <v>43569</v>
      </c>
      <c r="N348" s="92" t="s">
        <v>13331</v>
      </c>
      <c r="O348" s="92" t="s">
        <v>9815</v>
      </c>
      <c r="P348" s="92">
        <v>16011</v>
      </c>
      <c r="Q348" s="93" t="s">
        <v>8791</v>
      </c>
      <c r="R348" s="93" t="s">
        <v>8915</v>
      </c>
      <c r="S348" s="97"/>
      <c r="T348" s="97"/>
      <c r="U348" s="97"/>
      <c r="V348" s="97"/>
      <c r="W348" s="97"/>
      <c r="X348" s="97"/>
      <c r="Y348" s="97"/>
      <c r="Z348" s="97"/>
      <c r="AA348" s="92" t="s">
        <v>13332</v>
      </c>
      <c r="AB348" s="97"/>
      <c r="AC348" s="97"/>
      <c r="AD348" s="97"/>
      <c r="AE348" s="97"/>
      <c r="AF348" s="97"/>
      <c r="AG348" s="97"/>
      <c r="AH348" s="97"/>
      <c r="AI348" s="92"/>
    </row>
    <row r="349" spans="1:35" ht="13.15" customHeight="1" x14ac:dyDescent="0.25">
      <c r="A349" s="92" t="s">
        <v>8563</v>
      </c>
      <c r="B349" s="92" t="s">
        <v>8564</v>
      </c>
      <c r="C349" s="92" t="s">
        <v>7982</v>
      </c>
      <c r="D349" s="100">
        <v>142</v>
      </c>
      <c r="E349" s="101">
        <v>0</v>
      </c>
      <c r="F349" s="102">
        <v>142</v>
      </c>
      <c r="G349" s="100">
        <v>0</v>
      </c>
      <c r="H349" s="96" t="s">
        <v>8566</v>
      </c>
      <c r="I349" s="92" t="s">
        <v>8616</v>
      </c>
      <c r="J349" s="92" t="s">
        <v>8787</v>
      </c>
      <c r="K349" s="93" t="s">
        <v>13333</v>
      </c>
      <c r="L349" s="93" t="s">
        <v>7984</v>
      </c>
      <c r="M349" s="98">
        <v>43583</v>
      </c>
      <c r="N349" s="92" t="s">
        <v>13334</v>
      </c>
      <c r="O349" s="92" t="s">
        <v>10097</v>
      </c>
      <c r="P349" s="92">
        <v>318856</v>
      </c>
      <c r="Q349" s="93" t="s">
        <v>8791</v>
      </c>
      <c r="R349" s="93" t="s">
        <v>7984</v>
      </c>
      <c r="S349" s="97"/>
      <c r="T349" s="97"/>
      <c r="U349" s="97"/>
      <c r="V349" s="97"/>
      <c r="W349" s="97"/>
      <c r="X349" s="97"/>
      <c r="Y349" s="97"/>
      <c r="Z349" s="97"/>
      <c r="AA349" s="92" t="s">
        <v>13335</v>
      </c>
      <c r="AB349" s="97"/>
      <c r="AC349" s="97"/>
      <c r="AD349" s="97"/>
      <c r="AE349" s="97"/>
      <c r="AF349" s="97"/>
      <c r="AG349" s="97"/>
      <c r="AH349" s="97"/>
      <c r="AI349" s="92"/>
    </row>
    <row r="350" spans="1:35" ht="13.15" customHeight="1" x14ac:dyDescent="0.25">
      <c r="A350" s="92" t="s">
        <v>8563</v>
      </c>
      <c r="B350" s="92" t="s">
        <v>8564</v>
      </c>
      <c r="C350" s="92" t="s">
        <v>7982</v>
      </c>
      <c r="D350" s="100">
        <v>605</v>
      </c>
      <c r="E350" s="101">
        <v>0</v>
      </c>
      <c r="F350" s="102">
        <v>605</v>
      </c>
      <c r="G350" s="100">
        <v>0</v>
      </c>
      <c r="H350" s="96" t="s">
        <v>8566</v>
      </c>
      <c r="I350" s="92" t="s">
        <v>8616</v>
      </c>
      <c r="J350" s="92" t="s">
        <v>8787</v>
      </c>
      <c r="K350" s="93" t="s">
        <v>13336</v>
      </c>
      <c r="L350" s="93" t="s">
        <v>7984</v>
      </c>
      <c r="M350" s="98">
        <v>43579</v>
      </c>
      <c r="N350" s="92" t="s">
        <v>13337</v>
      </c>
      <c r="O350" s="92" t="s">
        <v>9428</v>
      </c>
      <c r="P350" s="92">
        <v>318955</v>
      </c>
      <c r="Q350" s="93" t="s">
        <v>8791</v>
      </c>
      <c r="R350" s="93" t="s">
        <v>7984</v>
      </c>
      <c r="S350" s="97"/>
      <c r="T350" s="97"/>
      <c r="U350" s="97"/>
      <c r="V350" s="97"/>
      <c r="W350" s="97"/>
      <c r="X350" s="97"/>
      <c r="Y350" s="97"/>
      <c r="Z350" s="97"/>
      <c r="AA350" s="92" t="s">
        <v>13338</v>
      </c>
      <c r="AB350" s="97"/>
      <c r="AC350" s="97"/>
      <c r="AD350" s="97"/>
      <c r="AE350" s="97"/>
      <c r="AF350" s="97"/>
      <c r="AG350" s="97"/>
      <c r="AH350" s="97"/>
      <c r="AI350" s="92"/>
    </row>
    <row r="351" spans="1:35" ht="13.15" customHeight="1" x14ac:dyDescent="0.25">
      <c r="A351" s="92" t="s">
        <v>8563</v>
      </c>
      <c r="B351" s="92" t="s">
        <v>8564</v>
      </c>
      <c r="C351" s="92" t="s">
        <v>7982</v>
      </c>
      <c r="D351" s="100">
        <v>2556</v>
      </c>
      <c r="E351" s="101">
        <v>0</v>
      </c>
      <c r="F351" s="102">
        <v>2556</v>
      </c>
      <c r="G351" s="100">
        <v>0</v>
      </c>
      <c r="H351" s="96" t="s">
        <v>8566</v>
      </c>
      <c r="I351" s="92" t="s">
        <v>8616</v>
      </c>
      <c r="J351" s="92" t="s">
        <v>8787</v>
      </c>
      <c r="K351" s="93" t="s">
        <v>13339</v>
      </c>
      <c r="L351" s="93" t="s">
        <v>7984</v>
      </c>
      <c r="M351" s="98">
        <v>43579</v>
      </c>
      <c r="N351" s="92" t="s">
        <v>13340</v>
      </c>
      <c r="O351" s="92" t="s">
        <v>9270</v>
      </c>
      <c r="P351" s="92">
        <v>317585</v>
      </c>
      <c r="Q351" s="93" t="s">
        <v>8791</v>
      </c>
      <c r="R351" s="93" t="s">
        <v>7984</v>
      </c>
      <c r="S351" s="97"/>
      <c r="T351" s="97"/>
      <c r="U351" s="97"/>
      <c r="V351" s="97"/>
      <c r="W351" s="97"/>
      <c r="X351" s="97"/>
      <c r="Y351" s="97"/>
      <c r="Z351" s="97"/>
      <c r="AA351" s="92" t="s">
        <v>13341</v>
      </c>
      <c r="AB351" s="97"/>
      <c r="AC351" s="97"/>
      <c r="AD351" s="97"/>
      <c r="AE351" s="97"/>
      <c r="AF351" s="97"/>
      <c r="AG351" s="97"/>
      <c r="AH351" s="97"/>
      <c r="AI351" s="92"/>
    </row>
    <row r="352" spans="1:35" ht="13.15" customHeight="1" x14ac:dyDescent="0.25">
      <c r="A352" s="92" t="s">
        <v>8563</v>
      </c>
      <c r="B352" s="92" t="s">
        <v>8564</v>
      </c>
      <c r="C352" s="92" t="s">
        <v>7982</v>
      </c>
      <c r="D352" s="100">
        <v>3290</v>
      </c>
      <c r="E352" s="101">
        <v>0</v>
      </c>
      <c r="F352" s="102">
        <v>3290</v>
      </c>
      <c r="G352" s="100">
        <v>0</v>
      </c>
      <c r="H352" s="96" t="s">
        <v>8566</v>
      </c>
      <c r="I352" s="92" t="s">
        <v>8616</v>
      </c>
      <c r="J352" s="92" t="s">
        <v>8787</v>
      </c>
      <c r="K352" s="93" t="s">
        <v>13342</v>
      </c>
      <c r="L352" s="93" t="s">
        <v>7984</v>
      </c>
      <c r="M352" s="98">
        <v>43579</v>
      </c>
      <c r="N352" s="92" t="s">
        <v>13343</v>
      </c>
      <c r="O352" s="92" t="s">
        <v>9270</v>
      </c>
      <c r="P352" s="92">
        <v>317585</v>
      </c>
      <c r="Q352" s="93" t="s">
        <v>8791</v>
      </c>
      <c r="R352" s="93" t="s">
        <v>7984</v>
      </c>
      <c r="S352" s="97"/>
      <c r="T352" s="97"/>
      <c r="U352" s="97"/>
      <c r="V352" s="97"/>
      <c r="W352" s="97"/>
      <c r="X352" s="97"/>
      <c r="Y352" s="97"/>
      <c r="Z352" s="97"/>
      <c r="AA352" s="92" t="s">
        <v>13344</v>
      </c>
      <c r="AB352" s="97"/>
      <c r="AC352" s="97"/>
      <c r="AD352" s="97"/>
      <c r="AE352" s="97"/>
      <c r="AF352" s="97"/>
      <c r="AG352" s="97"/>
      <c r="AH352" s="97"/>
      <c r="AI352" s="92"/>
    </row>
    <row r="353" spans="1:35" ht="13.15" customHeight="1" x14ac:dyDescent="0.25">
      <c r="A353" s="92" t="s">
        <v>8563</v>
      </c>
      <c r="B353" s="92" t="s">
        <v>8564</v>
      </c>
      <c r="C353" s="92" t="s">
        <v>7982</v>
      </c>
      <c r="D353" s="100">
        <v>3337</v>
      </c>
      <c r="E353" s="101">
        <v>0</v>
      </c>
      <c r="F353" s="102">
        <v>3337</v>
      </c>
      <c r="G353" s="100">
        <v>0</v>
      </c>
      <c r="H353" s="96" t="s">
        <v>8566</v>
      </c>
      <c r="I353" s="92" t="s">
        <v>8616</v>
      </c>
      <c r="J353" s="92" t="s">
        <v>8787</v>
      </c>
      <c r="K353" s="93" t="s">
        <v>13345</v>
      </c>
      <c r="L353" s="93" t="s">
        <v>7984</v>
      </c>
      <c r="M353" s="98">
        <v>43579</v>
      </c>
      <c r="N353" s="92" t="s">
        <v>13346</v>
      </c>
      <c r="O353" s="92" t="s">
        <v>9428</v>
      </c>
      <c r="P353" s="92">
        <v>318955</v>
      </c>
      <c r="Q353" s="93" t="s">
        <v>8791</v>
      </c>
      <c r="R353" s="93" t="s">
        <v>7984</v>
      </c>
      <c r="S353" s="97"/>
      <c r="T353" s="97"/>
      <c r="U353" s="97"/>
      <c r="V353" s="97"/>
      <c r="W353" s="97"/>
      <c r="X353" s="97"/>
      <c r="Y353" s="97"/>
      <c r="Z353" s="97"/>
      <c r="AA353" s="92" t="s">
        <v>13347</v>
      </c>
      <c r="AB353" s="97"/>
      <c r="AC353" s="97"/>
      <c r="AD353" s="97"/>
      <c r="AE353" s="97"/>
      <c r="AF353" s="97"/>
      <c r="AG353" s="97"/>
      <c r="AH353" s="97"/>
      <c r="AI353" s="92"/>
    </row>
    <row r="354" spans="1:35" ht="13.15" customHeight="1" x14ac:dyDescent="0.25">
      <c r="A354" s="92" t="s">
        <v>8563</v>
      </c>
      <c r="B354" s="92" t="s">
        <v>8564</v>
      </c>
      <c r="C354" s="92" t="s">
        <v>7982</v>
      </c>
      <c r="D354" s="100">
        <v>5083</v>
      </c>
      <c r="E354" s="101">
        <v>0</v>
      </c>
      <c r="F354" s="102">
        <v>5083</v>
      </c>
      <c r="G354" s="100">
        <v>0</v>
      </c>
      <c r="H354" s="96" t="s">
        <v>8566</v>
      </c>
      <c r="I354" s="92" t="s">
        <v>8616</v>
      </c>
      <c r="J354" s="92" t="s">
        <v>8787</v>
      </c>
      <c r="K354" s="93" t="s">
        <v>13333</v>
      </c>
      <c r="L354" s="93" t="s">
        <v>7984</v>
      </c>
      <c r="M354" s="98">
        <v>43583</v>
      </c>
      <c r="N354" s="92" t="s">
        <v>13348</v>
      </c>
      <c r="O354" s="92" t="s">
        <v>9540</v>
      </c>
      <c r="P354" s="92">
        <v>16489</v>
      </c>
      <c r="Q354" s="93" t="s">
        <v>8791</v>
      </c>
      <c r="R354" s="93" t="s">
        <v>7984</v>
      </c>
      <c r="S354" s="97"/>
      <c r="T354" s="97"/>
      <c r="U354" s="97"/>
      <c r="V354" s="97"/>
      <c r="W354" s="97"/>
      <c r="X354" s="97"/>
      <c r="Y354" s="97"/>
      <c r="Z354" s="97"/>
      <c r="AA354" s="92" t="s">
        <v>13335</v>
      </c>
      <c r="AB354" s="97"/>
      <c r="AC354" s="97"/>
      <c r="AD354" s="97"/>
      <c r="AE354" s="97"/>
      <c r="AF354" s="97"/>
      <c r="AG354" s="97"/>
      <c r="AH354" s="97"/>
      <c r="AI354" s="92"/>
    </row>
    <row r="355" spans="1:35" ht="13.15" customHeight="1" x14ac:dyDescent="0.25">
      <c r="A355" s="92" t="s">
        <v>8563</v>
      </c>
      <c r="B355" s="92" t="s">
        <v>8564</v>
      </c>
      <c r="C355" s="92" t="s">
        <v>7982</v>
      </c>
      <c r="D355" s="100">
        <v>6538.97</v>
      </c>
      <c r="E355" s="101">
        <v>0</v>
      </c>
      <c r="F355" s="102">
        <v>6538.97</v>
      </c>
      <c r="G355" s="100">
        <v>0</v>
      </c>
      <c r="H355" s="96" t="s">
        <v>8566</v>
      </c>
      <c r="I355" s="92" t="s">
        <v>8616</v>
      </c>
      <c r="J355" s="92" t="s">
        <v>8787</v>
      </c>
      <c r="K355" s="93" t="s">
        <v>13349</v>
      </c>
      <c r="L355" s="93" t="s">
        <v>7984</v>
      </c>
      <c r="M355" s="98">
        <v>43555</v>
      </c>
      <c r="N355" s="92" t="s">
        <v>13350</v>
      </c>
      <c r="O355" s="92" t="s">
        <v>8964</v>
      </c>
      <c r="P355" s="92">
        <v>15701</v>
      </c>
      <c r="Q355" s="93" t="s">
        <v>8791</v>
      </c>
      <c r="R355" s="93" t="s">
        <v>7984</v>
      </c>
      <c r="S355" s="97"/>
      <c r="T355" s="97"/>
      <c r="U355" s="97"/>
      <c r="V355" s="97"/>
      <c r="W355" s="97"/>
      <c r="X355" s="97"/>
      <c r="Y355" s="97"/>
      <c r="Z355" s="97"/>
      <c r="AA355" s="92" t="s">
        <v>13351</v>
      </c>
      <c r="AB355" s="97"/>
      <c r="AC355" s="97"/>
      <c r="AD355" s="97"/>
      <c r="AE355" s="97"/>
      <c r="AF355" s="97"/>
      <c r="AG355" s="97"/>
      <c r="AH355" s="97"/>
      <c r="AI355" s="92"/>
    </row>
    <row r="356" spans="1:35" ht="13.15" customHeight="1" x14ac:dyDescent="0.25">
      <c r="A356" s="92" t="s">
        <v>8563</v>
      </c>
      <c r="B356" s="92" t="s">
        <v>8564</v>
      </c>
      <c r="C356" s="92" t="s">
        <v>7982</v>
      </c>
      <c r="D356" s="100">
        <v>8568</v>
      </c>
      <c r="E356" s="101">
        <v>0</v>
      </c>
      <c r="F356" s="102">
        <v>8568</v>
      </c>
      <c r="G356" s="100">
        <v>0</v>
      </c>
      <c r="H356" s="96" t="s">
        <v>8566</v>
      </c>
      <c r="I356" s="92" t="s">
        <v>8616</v>
      </c>
      <c r="J356" s="92" t="s">
        <v>8787</v>
      </c>
      <c r="K356" s="93" t="s">
        <v>13352</v>
      </c>
      <c r="L356" s="93" t="s">
        <v>7984</v>
      </c>
      <c r="M356" s="98">
        <v>43556</v>
      </c>
      <c r="N356" s="92" t="s">
        <v>13353</v>
      </c>
      <c r="O356" s="92" t="s">
        <v>9010</v>
      </c>
      <c r="P356" s="92">
        <v>15713</v>
      </c>
      <c r="Q356" s="93" t="s">
        <v>8791</v>
      </c>
      <c r="R356" s="93" t="s">
        <v>7984</v>
      </c>
      <c r="S356" s="97"/>
      <c r="T356" s="97"/>
      <c r="U356" s="97"/>
      <c r="V356" s="97"/>
      <c r="W356" s="97"/>
      <c r="X356" s="97"/>
      <c r="Y356" s="97"/>
      <c r="Z356" s="97"/>
      <c r="AA356" s="92" t="s">
        <v>13354</v>
      </c>
      <c r="AB356" s="97"/>
      <c r="AC356" s="97"/>
      <c r="AD356" s="97"/>
      <c r="AE356" s="97"/>
      <c r="AF356" s="97"/>
      <c r="AG356" s="97"/>
      <c r="AH356" s="97"/>
      <c r="AI356" s="92"/>
    </row>
    <row r="357" spans="1:35" ht="13.15" customHeight="1" x14ac:dyDescent="0.25">
      <c r="A357" s="92" t="s">
        <v>8563</v>
      </c>
      <c r="B357" s="92" t="s">
        <v>8564</v>
      </c>
      <c r="C357" s="92" t="s">
        <v>7982</v>
      </c>
      <c r="D357" s="100">
        <v>9092.25</v>
      </c>
      <c r="E357" s="101">
        <v>0</v>
      </c>
      <c r="F357" s="102">
        <v>9092.25</v>
      </c>
      <c r="G357" s="100">
        <v>0</v>
      </c>
      <c r="H357" s="96" t="s">
        <v>8566</v>
      </c>
      <c r="I357" s="92" t="s">
        <v>8616</v>
      </c>
      <c r="J357" s="92" t="s">
        <v>8787</v>
      </c>
      <c r="K357" s="93" t="s">
        <v>13355</v>
      </c>
      <c r="L357" s="93" t="s">
        <v>7984</v>
      </c>
      <c r="M357" s="98">
        <v>43556</v>
      </c>
      <c r="N357" s="92" t="s">
        <v>13356</v>
      </c>
      <c r="O357" s="92" t="s">
        <v>11700</v>
      </c>
      <c r="P357" s="92">
        <v>16511</v>
      </c>
      <c r="Q357" s="93" t="s">
        <v>8791</v>
      </c>
      <c r="R357" s="93" t="s">
        <v>7984</v>
      </c>
      <c r="S357" s="97"/>
      <c r="T357" s="97"/>
      <c r="U357" s="97"/>
      <c r="V357" s="97"/>
      <c r="W357" s="97"/>
      <c r="X357" s="97"/>
      <c r="Y357" s="97"/>
      <c r="Z357" s="97"/>
      <c r="AA357" s="92" t="s">
        <v>13357</v>
      </c>
      <c r="AB357" s="97"/>
      <c r="AC357" s="97"/>
      <c r="AD357" s="97"/>
      <c r="AE357" s="97"/>
      <c r="AF357" s="97"/>
      <c r="AG357" s="97"/>
      <c r="AH357" s="97"/>
      <c r="AI357" s="92"/>
    </row>
    <row r="358" spans="1:35" ht="13.15" customHeight="1" x14ac:dyDescent="0.25">
      <c r="A358" s="92" t="s">
        <v>8563</v>
      </c>
      <c r="B358" s="92" t="s">
        <v>8564</v>
      </c>
      <c r="C358" s="92" t="s">
        <v>7982</v>
      </c>
      <c r="D358" s="100">
        <v>13068</v>
      </c>
      <c r="E358" s="101">
        <v>0</v>
      </c>
      <c r="F358" s="102">
        <v>13068</v>
      </c>
      <c r="G358" s="100">
        <v>0</v>
      </c>
      <c r="H358" s="96" t="s">
        <v>8566</v>
      </c>
      <c r="I358" s="92" t="s">
        <v>8616</v>
      </c>
      <c r="J358" s="92" t="s">
        <v>8787</v>
      </c>
      <c r="K358" s="93" t="s">
        <v>13358</v>
      </c>
      <c r="L358" s="93" t="s">
        <v>7984</v>
      </c>
      <c r="M358" s="98">
        <v>43555</v>
      </c>
      <c r="N358" s="92" t="s">
        <v>13359</v>
      </c>
      <c r="O358" s="92" t="s">
        <v>9010</v>
      </c>
      <c r="P358" s="92">
        <v>15717</v>
      </c>
      <c r="Q358" s="93" t="s">
        <v>8791</v>
      </c>
      <c r="R358" s="93" t="s">
        <v>7984</v>
      </c>
      <c r="S358" s="97"/>
      <c r="T358" s="97"/>
      <c r="U358" s="97"/>
      <c r="V358" s="97"/>
      <c r="W358" s="97"/>
      <c r="X358" s="97"/>
      <c r="Y358" s="97"/>
      <c r="Z358" s="97"/>
      <c r="AA358" s="92" t="s">
        <v>13360</v>
      </c>
      <c r="AB358" s="97"/>
      <c r="AC358" s="97"/>
      <c r="AD358" s="97"/>
      <c r="AE358" s="97"/>
      <c r="AF358" s="97"/>
      <c r="AG358" s="97"/>
      <c r="AH358" s="97"/>
      <c r="AI358" s="92"/>
    </row>
    <row r="359" spans="1:35" ht="13.15" customHeight="1" x14ac:dyDescent="0.25">
      <c r="A359" s="92" t="s">
        <v>8563</v>
      </c>
      <c r="B359" s="92" t="s">
        <v>8564</v>
      </c>
      <c r="C359" s="92" t="s">
        <v>7982</v>
      </c>
      <c r="D359" s="100">
        <v>15035.91</v>
      </c>
      <c r="E359" s="101">
        <v>0</v>
      </c>
      <c r="F359" s="102">
        <v>15035.91</v>
      </c>
      <c r="G359" s="100">
        <v>0</v>
      </c>
      <c r="H359" s="96" t="s">
        <v>8566</v>
      </c>
      <c r="I359" s="92" t="s">
        <v>8616</v>
      </c>
      <c r="J359" s="92" t="s">
        <v>8787</v>
      </c>
      <c r="K359" s="93" t="s">
        <v>13361</v>
      </c>
      <c r="L359" s="93" t="s">
        <v>7984</v>
      </c>
      <c r="M359" s="98">
        <v>43555</v>
      </c>
      <c r="N359" s="92" t="s">
        <v>13362</v>
      </c>
      <c r="O359" s="92" t="s">
        <v>8964</v>
      </c>
      <c r="P359" s="92">
        <v>15704</v>
      </c>
      <c r="Q359" s="93" t="s">
        <v>8791</v>
      </c>
      <c r="R359" s="93" t="s">
        <v>7984</v>
      </c>
      <c r="S359" s="97"/>
      <c r="T359" s="97"/>
      <c r="U359" s="97"/>
      <c r="V359" s="97"/>
      <c r="W359" s="97"/>
      <c r="X359" s="97"/>
      <c r="Y359" s="97"/>
      <c r="Z359" s="97"/>
      <c r="AA359" s="92" t="s">
        <v>13363</v>
      </c>
      <c r="AB359" s="97"/>
      <c r="AC359" s="97"/>
      <c r="AD359" s="97"/>
      <c r="AE359" s="97"/>
      <c r="AF359" s="97"/>
      <c r="AG359" s="97"/>
      <c r="AH359" s="97"/>
      <c r="AI359" s="92"/>
    </row>
    <row r="360" spans="1:35" ht="13.15" customHeight="1" x14ac:dyDescent="0.25">
      <c r="A360" s="92" t="s">
        <v>8563</v>
      </c>
      <c r="B360" s="92" t="s">
        <v>8564</v>
      </c>
      <c r="C360" s="92" t="s">
        <v>7982</v>
      </c>
      <c r="D360" s="100">
        <v>34536.959999999999</v>
      </c>
      <c r="E360" s="101">
        <v>0</v>
      </c>
      <c r="F360" s="102">
        <v>34536.959999999999</v>
      </c>
      <c r="G360" s="100">
        <v>0</v>
      </c>
      <c r="H360" s="96" t="s">
        <v>8566</v>
      </c>
      <c r="I360" s="92" t="s">
        <v>8616</v>
      </c>
      <c r="J360" s="92" t="s">
        <v>8787</v>
      </c>
      <c r="K360" s="93" t="s">
        <v>13364</v>
      </c>
      <c r="L360" s="93" t="s">
        <v>7984</v>
      </c>
      <c r="M360" s="98">
        <v>43555</v>
      </c>
      <c r="N360" s="92" t="s">
        <v>13365</v>
      </c>
      <c r="O360" s="92" t="s">
        <v>8964</v>
      </c>
      <c r="P360" s="92">
        <v>15704</v>
      </c>
      <c r="Q360" s="93" t="s">
        <v>8791</v>
      </c>
      <c r="R360" s="93" t="s">
        <v>7984</v>
      </c>
      <c r="S360" s="97"/>
      <c r="T360" s="97"/>
      <c r="U360" s="97"/>
      <c r="V360" s="97"/>
      <c r="W360" s="97"/>
      <c r="X360" s="97"/>
      <c r="Y360" s="97"/>
      <c r="Z360" s="97"/>
      <c r="AA360" s="92" t="s">
        <v>13363</v>
      </c>
      <c r="AB360" s="97"/>
      <c r="AC360" s="97"/>
      <c r="AD360" s="97"/>
      <c r="AE360" s="97"/>
      <c r="AF360" s="97"/>
      <c r="AG360" s="97"/>
      <c r="AH360" s="97"/>
      <c r="AI360" s="92"/>
    </row>
    <row r="361" spans="1:35" ht="13.15" customHeight="1" x14ac:dyDescent="0.25">
      <c r="A361" s="92" t="s">
        <v>8563</v>
      </c>
      <c r="B361" s="92" t="s">
        <v>8564</v>
      </c>
      <c r="C361" s="92" t="s">
        <v>7982</v>
      </c>
      <c r="D361" s="100">
        <v>40823.71</v>
      </c>
      <c r="E361" s="101">
        <v>0</v>
      </c>
      <c r="F361" s="102">
        <v>40823.71</v>
      </c>
      <c r="G361" s="100">
        <v>0</v>
      </c>
      <c r="H361" s="96" t="s">
        <v>8566</v>
      </c>
      <c r="I361" s="92" t="s">
        <v>8616</v>
      </c>
      <c r="J361" s="92" t="s">
        <v>8787</v>
      </c>
      <c r="K361" s="93" t="s">
        <v>12221</v>
      </c>
      <c r="L361" s="93" t="s">
        <v>7984</v>
      </c>
      <c r="M361" s="98">
        <v>43555</v>
      </c>
      <c r="N361" s="92" t="s">
        <v>13366</v>
      </c>
      <c r="O361" s="92" t="s">
        <v>8964</v>
      </c>
      <c r="P361" s="92">
        <v>15701</v>
      </c>
      <c r="Q361" s="93" t="s">
        <v>8791</v>
      </c>
      <c r="R361" s="93" t="s">
        <v>7984</v>
      </c>
      <c r="S361" s="97"/>
      <c r="T361" s="97"/>
      <c r="U361" s="97"/>
      <c r="V361" s="97"/>
      <c r="W361" s="97"/>
      <c r="X361" s="97"/>
      <c r="Y361" s="97"/>
      <c r="Z361" s="97"/>
      <c r="AA361" s="92" t="s">
        <v>13351</v>
      </c>
      <c r="AB361" s="97"/>
      <c r="AC361" s="97"/>
      <c r="AD361" s="97"/>
      <c r="AE361" s="97"/>
      <c r="AF361" s="97"/>
      <c r="AG361" s="97"/>
      <c r="AH361" s="97"/>
      <c r="AI361" s="92"/>
    </row>
    <row r="362" spans="1:35" ht="13.15" customHeight="1" x14ac:dyDescent="0.25">
      <c r="A362" s="92" t="s">
        <v>8563</v>
      </c>
      <c r="B362" s="92" t="s">
        <v>8564</v>
      </c>
      <c r="C362" s="92" t="s">
        <v>7982</v>
      </c>
      <c r="D362" s="100">
        <v>42052</v>
      </c>
      <c r="E362" s="101">
        <v>0</v>
      </c>
      <c r="F362" s="102">
        <v>42052</v>
      </c>
      <c r="G362" s="100">
        <v>0</v>
      </c>
      <c r="H362" s="96" t="s">
        <v>8566</v>
      </c>
      <c r="I362" s="92" t="s">
        <v>8616</v>
      </c>
      <c r="J362" s="92" t="s">
        <v>8787</v>
      </c>
      <c r="K362" s="93" t="s">
        <v>13367</v>
      </c>
      <c r="L362" s="93" t="s">
        <v>7984</v>
      </c>
      <c r="M362" s="98">
        <v>43555</v>
      </c>
      <c r="N362" s="92" t="s">
        <v>13368</v>
      </c>
      <c r="O362" s="92" t="s">
        <v>9010</v>
      </c>
      <c r="P362" s="92">
        <v>15716</v>
      </c>
      <c r="Q362" s="93" t="s">
        <v>8791</v>
      </c>
      <c r="R362" s="93" t="s">
        <v>7984</v>
      </c>
      <c r="S362" s="97"/>
      <c r="T362" s="97"/>
      <c r="U362" s="97"/>
      <c r="V362" s="97"/>
      <c r="W362" s="97"/>
      <c r="X362" s="97"/>
      <c r="Y362" s="97"/>
      <c r="Z362" s="97"/>
      <c r="AA362" s="92" t="s">
        <v>13369</v>
      </c>
      <c r="AB362" s="97"/>
      <c r="AC362" s="97"/>
      <c r="AD362" s="97"/>
      <c r="AE362" s="97"/>
      <c r="AF362" s="97"/>
      <c r="AG362" s="97"/>
      <c r="AH362" s="97"/>
      <c r="AI362" s="92"/>
    </row>
    <row r="363" spans="1:35" ht="13.15" customHeight="1" x14ac:dyDescent="0.25">
      <c r="A363" s="92" t="s">
        <v>8563</v>
      </c>
      <c r="B363" s="92" t="s">
        <v>8564</v>
      </c>
      <c r="C363" s="92" t="s">
        <v>7982</v>
      </c>
      <c r="D363" s="100">
        <v>46068.22</v>
      </c>
      <c r="E363" s="101">
        <v>0</v>
      </c>
      <c r="F363" s="102">
        <v>46068.22</v>
      </c>
      <c r="G363" s="100">
        <v>0</v>
      </c>
      <c r="H363" s="96" t="s">
        <v>8566</v>
      </c>
      <c r="I363" s="92" t="s">
        <v>8616</v>
      </c>
      <c r="J363" s="92" t="s">
        <v>8787</v>
      </c>
      <c r="K363" s="93" t="s">
        <v>13370</v>
      </c>
      <c r="L363" s="93" t="s">
        <v>7984</v>
      </c>
      <c r="M363" s="98">
        <v>43555</v>
      </c>
      <c r="N363" s="92" t="s">
        <v>13371</v>
      </c>
      <c r="O363" s="92" t="s">
        <v>8964</v>
      </c>
      <c r="P363" s="92">
        <v>15702</v>
      </c>
      <c r="Q363" s="93" t="s">
        <v>8791</v>
      </c>
      <c r="R363" s="93" t="s">
        <v>7984</v>
      </c>
      <c r="S363" s="97"/>
      <c r="T363" s="97"/>
      <c r="U363" s="97"/>
      <c r="V363" s="97"/>
      <c r="W363" s="97"/>
      <c r="X363" s="97"/>
      <c r="Y363" s="97"/>
      <c r="Z363" s="97"/>
      <c r="AA363" s="92" t="s">
        <v>13372</v>
      </c>
      <c r="AB363" s="97"/>
      <c r="AC363" s="97"/>
      <c r="AD363" s="97"/>
      <c r="AE363" s="97"/>
      <c r="AF363" s="97"/>
      <c r="AG363" s="97"/>
      <c r="AH363" s="97"/>
      <c r="AI363" s="92"/>
    </row>
    <row r="364" spans="1:35" ht="13.15" customHeight="1" x14ac:dyDescent="0.25">
      <c r="A364" s="92" t="s">
        <v>8563</v>
      </c>
      <c r="B364" s="92" t="s">
        <v>8564</v>
      </c>
      <c r="C364" s="92" t="s">
        <v>7982</v>
      </c>
      <c r="D364" s="100">
        <v>54768.04</v>
      </c>
      <c r="E364" s="101">
        <v>0</v>
      </c>
      <c r="F364" s="102">
        <v>54768.04</v>
      </c>
      <c r="G364" s="100">
        <v>0</v>
      </c>
      <c r="H364" s="96" t="s">
        <v>8566</v>
      </c>
      <c r="I364" s="92" t="s">
        <v>8616</v>
      </c>
      <c r="J364" s="92" t="s">
        <v>8787</v>
      </c>
      <c r="K364" s="93" t="s">
        <v>13373</v>
      </c>
      <c r="L364" s="93" t="s">
        <v>7984</v>
      </c>
      <c r="M364" s="98">
        <v>43555</v>
      </c>
      <c r="N364" s="92" t="s">
        <v>13374</v>
      </c>
      <c r="O364" s="92" t="s">
        <v>8964</v>
      </c>
      <c r="P364" s="92">
        <v>15699</v>
      </c>
      <c r="Q364" s="93" t="s">
        <v>8791</v>
      </c>
      <c r="R364" s="93" t="s">
        <v>7984</v>
      </c>
      <c r="S364" s="97"/>
      <c r="T364" s="97"/>
      <c r="U364" s="97"/>
      <c r="V364" s="97"/>
      <c r="W364" s="97"/>
      <c r="X364" s="97"/>
      <c r="Y364" s="97"/>
      <c r="Z364" s="97"/>
      <c r="AA364" s="92" t="s">
        <v>13375</v>
      </c>
      <c r="AB364" s="97"/>
      <c r="AC364" s="97"/>
      <c r="AD364" s="97"/>
      <c r="AE364" s="97"/>
      <c r="AF364" s="97"/>
      <c r="AG364" s="97"/>
      <c r="AH364" s="97"/>
      <c r="AI364" s="92"/>
    </row>
    <row r="365" spans="1:35" ht="13.15" customHeight="1" x14ac:dyDescent="0.25">
      <c r="A365" s="92" t="s">
        <v>8563</v>
      </c>
      <c r="B365" s="92" t="s">
        <v>8564</v>
      </c>
      <c r="C365" s="92" t="s">
        <v>7982</v>
      </c>
      <c r="D365" s="100">
        <v>75066.94</v>
      </c>
      <c r="E365" s="101">
        <v>0</v>
      </c>
      <c r="F365" s="102">
        <v>75066.94</v>
      </c>
      <c r="G365" s="100">
        <v>0</v>
      </c>
      <c r="H365" s="96" t="s">
        <v>8566</v>
      </c>
      <c r="I365" s="92" t="s">
        <v>8616</v>
      </c>
      <c r="J365" s="92" t="s">
        <v>8787</v>
      </c>
      <c r="K365" s="93" t="s">
        <v>13376</v>
      </c>
      <c r="L365" s="93" t="s">
        <v>7984</v>
      </c>
      <c r="M365" s="98">
        <v>43555</v>
      </c>
      <c r="N365" s="92" t="s">
        <v>13377</v>
      </c>
      <c r="O365" s="92" t="s">
        <v>8964</v>
      </c>
      <c r="P365" s="92">
        <v>15699</v>
      </c>
      <c r="Q365" s="93" t="s">
        <v>8791</v>
      </c>
      <c r="R365" s="93" t="s">
        <v>7984</v>
      </c>
      <c r="S365" s="97"/>
      <c r="T365" s="97"/>
      <c r="U365" s="97"/>
      <c r="V365" s="97"/>
      <c r="W365" s="97"/>
      <c r="X365" s="97"/>
      <c r="Y365" s="97"/>
      <c r="Z365" s="97"/>
      <c r="AA365" s="92" t="s">
        <v>13375</v>
      </c>
      <c r="AB365" s="97"/>
      <c r="AC365" s="97"/>
      <c r="AD365" s="97"/>
      <c r="AE365" s="97"/>
      <c r="AF365" s="97"/>
      <c r="AG365" s="97"/>
      <c r="AH365" s="97"/>
      <c r="AI365" s="92"/>
    </row>
    <row r="366" spans="1:35" ht="13.15" customHeight="1" x14ac:dyDescent="0.25">
      <c r="A366" s="92" t="s">
        <v>8563</v>
      </c>
      <c r="B366" s="92" t="s">
        <v>8564</v>
      </c>
      <c r="C366" s="92" t="s">
        <v>7982</v>
      </c>
      <c r="D366" s="100">
        <v>79464.990000000005</v>
      </c>
      <c r="E366" s="101">
        <v>0</v>
      </c>
      <c r="F366" s="102">
        <v>79464.990000000005</v>
      </c>
      <c r="G366" s="100">
        <v>0</v>
      </c>
      <c r="H366" s="96" t="s">
        <v>8566</v>
      </c>
      <c r="I366" s="92" t="s">
        <v>8616</v>
      </c>
      <c r="J366" s="92" t="s">
        <v>8787</v>
      </c>
      <c r="K366" s="93" t="s">
        <v>13378</v>
      </c>
      <c r="L366" s="93" t="s">
        <v>7984</v>
      </c>
      <c r="M366" s="98">
        <v>43555</v>
      </c>
      <c r="N366" s="92" t="s">
        <v>13379</v>
      </c>
      <c r="O366" s="92" t="s">
        <v>8964</v>
      </c>
      <c r="P366" s="92">
        <v>15703</v>
      </c>
      <c r="Q366" s="93" t="s">
        <v>8791</v>
      </c>
      <c r="R366" s="93" t="s">
        <v>7984</v>
      </c>
      <c r="S366" s="97"/>
      <c r="T366" s="97"/>
      <c r="U366" s="97"/>
      <c r="V366" s="97"/>
      <c r="W366" s="97"/>
      <c r="X366" s="97"/>
      <c r="Y366" s="97"/>
      <c r="Z366" s="97"/>
      <c r="AA366" s="92" t="s">
        <v>13011</v>
      </c>
      <c r="AB366" s="97"/>
      <c r="AC366" s="97"/>
      <c r="AD366" s="97"/>
      <c r="AE366" s="97"/>
      <c r="AF366" s="97"/>
      <c r="AG366" s="97"/>
      <c r="AH366" s="97"/>
      <c r="AI366" s="92"/>
    </row>
    <row r="367" spans="1:35" ht="13.15" customHeight="1" x14ac:dyDescent="0.25">
      <c r="A367" s="92" t="s">
        <v>8563</v>
      </c>
      <c r="B367" s="92" t="s">
        <v>8564</v>
      </c>
      <c r="C367" s="92" t="s">
        <v>7982</v>
      </c>
      <c r="D367" s="100">
        <v>82760</v>
      </c>
      <c r="E367" s="101">
        <v>0</v>
      </c>
      <c r="F367" s="102">
        <v>82760</v>
      </c>
      <c r="G367" s="100">
        <v>0</v>
      </c>
      <c r="H367" s="96" t="s">
        <v>8566</v>
      </c>
      <c r="I367" s="92" t="s">
        <v>8616</v>
      </c>
      <c r="J367" s="92" t="s">
        <v>8787</v>
      </c>
      <c r="K367" s="93" t="s">
        <v>13380</v>
      </c>
      <c r="L367" s="93" t="s">
        <v>7984</v>
      </c>
      <c r="M367" s="98">
        <v>43555</v>
      </c>
      <c r="N367" s="92" t="s">
        <v>13381</v>
      </c>
      <c r="O367" s="92" t="s">
        <v>9010</v>
      </c>
      <c r="P367" s="92">
        <v>15717</v>
      </c>
      <c r="Q367" s="93" t="s">
        <v>8791</v>
      </c>
      <c r="R367" s="93" t="s">
        <v>7984</v>
      </c>
      <c r="S367" s="97"/>
      <c r="T367" s="97"/>
      <c r="U367" s="97"/>
      <c r="V367" s="97"/>
      <c r="W367" s="97"/>
      <c r="X367" s="97"/>
      <c r="Y367" s="97"/>
      <c r="Z367" s="97"/>
      <c r="AA367" s="92" t="s">
        <v>13360</v>
      </c>
      <c r="AB367" s="97"/>
      <c r="AC367" s="97"/>
      <c r="AD367" s="97"/>
      <c r="AE367" s="97"/>
      <c r="AF367" s="97"/>
      <c r="AG367" s="97"/>
      <c r="AH367" s="97"/>
      <c r="AI367" s="92"/>
    </row>
    <row r="368" spans="1:35" ht="13.15" customHeight="1" x14ac:dyDescent="0.25">
      <c r="A368" s="92" t="s">
        <v>8563</v>
      </c>
      <c r="B368" s="92" t="s">
        <v>8564</v>
      </c>
      <c r="C368" s="92" t="s">
        <v>7982</v>
      </c>
      <c r="D368" s="100">
        <v>93740.74</v>
      </c>
      <c r="E368" s="101">
        <v>0</v>
      </c>
      <c r="F368" s="102">
        <v>93740.74</v>
      </c>
      <c r="G368" s="100">
        <v>0</v>
      </c>
      <c r="H368" s="96" t="s">
        <v>8566</v>
      </c>
      <c r="I368" s="92" t="s">
        <v>8616</v>
      </c>
      <c r="J368" s="92" t="s">
        <v>8787</v>
      </c>
      <c r="K368" s="93" t="s">
        <v>13382</v>
      </c>
      <c r="L368" s="93" t="s">
        <v>7984</v>
      </c>
      <c r="M368" s="98">
        <v>43555</v>
      </c>
      <c r="N368" s="92" t="s">
        <v>13383</v>
      </c>
      <c r="O368" s="92" t="s">
        <v>8964</v>
      </c>
      <c r="P368" s="92">
        <v>15702</v>
      </c>
      <c r="Q368" s="93" t="s">
        <v>8791</v>
      </c>
      <c r="R368" s="93" t="s">
        <v>7984</v>
      </c>
      <c r="S368" s="97"/>
      <c r="T368" s="97"/>
      <c r="U368" s="97"/>
      <c r="V368" s="97"/>
      <c r="W368" s="97"/>
      <c r="X368" s="97"/>
      <c r="Y368" s="97"/>
      <c r="Z368" s="97"/>
      <c r="AA368" s="92" t="s">
        <v>13372</v>
      </c>
      <c r="AB368" s="97"/>
      <c r="AC368" s="97"/>
      <c r="AD368" s="97"/>
      <c r="AE368" s="97"/>
      <c r="AF368" s="97"/>
      <c r="AG368" s="97"/>
      <c r="AH368" s="97"/>
      <c r="AI368" s="92"/>
    </row>
    <row r="369" spans="1:35" ht="13.15" customHeight="1" x14ac:dyDescent="0.25">
      <c r="A369" s="92" t="s">
        <v>8563</v>
      </c>
      <c r="B369" s="92" t="s">
        <v>8564</v>
      </c>
      <c r="C369" s="92" t="s">
        <v>7982</v>
      </c>
      <c r="D369" s="100">
        <v>112500</v>
      </c>
      <c r="E369" s="101">
        <v>0</v>
      </c>
      <c r="F369" s="102">
        <v>112500</v>
      </c>
      <c r="G369" s="100">
        <v>0</v>
      </c>
      <c r="H369" s="96" t="s">
        <v>8566</v>
      </c>
      <c r="I369" s="92" t="s">
        <v>8616</v>
      </c>
      <c r="J369" s="92" t="s">
        <v>8787</v>
      </c>
      <c r="K369" s="93" t="s">
        <v>13384</v>
      </c>
      <c r="L369" s="93" t="s">
        <v>7984</v>
      </c>
      <c r="M369" s="98">
        <v>43555</v>
      </c>
      <c r="N369" s="92" t="s">
        <v>13385</v>
      </c>
      <c r="O369" s="92" t="s">
        <v>9010</v>
      </c>
      <c r="P369" s="92">
        <v>15712</v>
      </c>
      <c r="Q369" s="93" t="s">
        <v>8791</v>
      </c>
      <c r="R369" s="93" t="s">
        <v>7984</v>
      </c>
      <c r="S369" s="97"/>
      <c r="T369" s="97"/>
      <c r="U369" s="97"/>
      <c r="V369" s="97"/>
      <c r="W369" s="97"/>
      <c r="X369" s="97"/>
      <c r="Y369" s="97"/>
      <c r="Z369" s="97"/>
      <c r="AA369" s="92" t="s">
        <v>13386</v>
      </c>
      <c r="AB369" s="97"/>
      <c r="AC369" s="97"/>
      <c r="AD369" s="97"/>
      <c r="AE369" s="97"/>
      <c r="AF369" s="97"/>
      <c r="AG369" s="97"/>
      <c r="AH369" s="97"/>
      <c r="AI369" s="92"/>
    </row>
    <row r="370" spans="1:35" ht="13.15" customHeight="1" x14ac:dyDescent="0.25">
      <c r="A370" s="92" t="s">
        <v>8563</v>
      </c>
      <c r="B370" s="92" t="s">
        <v>8564</v>
      </c>
      <c r="C370" s="92" t="s">
        <v>7982</v>
      </c>
      <c r="D370" s="100">
        <v>114837</v>
      </c>
      <c r="E370" s="101">
        <v>0</v>
      </c>
      <c r="F370" s="102">
        <v>114837</v>
      </c>
      <c r="G370" s="100">
        <v>0</v>
      </c>
      <c r="H370" s="96" t="s">
        <v>8566</v>
      </c>
      <c r="I370" s="92" t="s">
        <v>8616</v>
      </c>
      <c r="J370" s="92" t="s">
        <v>8787</v>
      </c>
      <c r="K370" s="93" t="s">
        <v>13387</v>
      </c>
      <c r="L370" s="93" t="s">
        <v>7984</v>
      </c>
      <c r="M370" s="98">
        <v>43555</v>
      </c>
      <c r="N370" s="92" t="s">
        <v>13388</v>
      </c>
      <c r="O370" s="92" t="s">
        <v>9033</v>
      </c>
      <c r="P370" s="92">
        <v>1291</v>
      </c>
      <c r="Q370" s="93" t="s">
        <v>8791</v>
      </c>
      <c r="R370" s="93" t="s">
        <v>7984</v>
      </c>
      <c r="S370" s="97"/>
      <c r="T370" s="97"/>
      <c r="U370" s="97"/>
      <c r="V370" s="97"/>
      <c r="W370" s="97"/>
      <c r="X370" s="97"/>
      <c r="Y370" s="97"/>
      <c r="Z370" s="97"/>
      <c r="AA370" s="92" t="s">
        <v>13389</v>
      </c>
      <c r="AB370" s="97"/>
      <c r="AC370" s="97"/>
      <c r="AD370" s="97"/>
      <c r="AE370" s="97"/>
      <c r="AF370" s="97"/>
      <c r="AG370" s="97"/>
      <c r="AH370" s="97"/>
      <c r="AI370" s="92"/>
    </row>
    <row r="371" spans="1:35" ht="13.15" customHeight="1" x14ac:dyDescent="0.25">
      <c r="A371" s="92" t="s">
        <v>8563</v>
      </c>
      <c r="B371" s="92" t="s">
        <v>8564</v>
      </c>
      <c r="C371" s="92" t="s">
        <v>7982</v>
      </c>
      <c r="D371" s="100">
        <v>121322.79</v>
      </c>
      <c r="E371" s="101">
        <v>0</v>
      </c>
      <c r="F371" s="102">
        <v>121322.79</v>
      </c>
      <c r="G371" s="100">
        <v>0</v>
      </c>
      <c r="H371" s="96" t="s">
        <v>8566</v>
      </c>
      <c r="I371" s="92" t="s">
        <v>8616</v>
      </c>
      <c r="J371" s="92" t="s">
        <v>8787</v>
      </c>
      <c r="K371" s="93" t="s">
        <v>13390</v>
      </c>
      <c r="L371" s="93" t="s">
        <v>7984</v>
      </c>
      <c r="M371" s="98">
        <v>43555</v>
      </c>
      <c r="N371" s="92" t="s">
        <v>13391</v>
      </c>
      <c r="O371" s="92" t="s">
        <v>8964</v>
      </c>
      <c r="P371" s="92">
        <v>15698</v>
      </c>
      <c r="Q371" s="93" t="s">
        <v>8791</v>
      </c>
      <c r="R371" s="93" t="s">
        <v>7984</v>
      </c>
      <c r="S371" s="97"/>
      <c r="T371" s="97"/>
      <c r="U371" s="97"/>
      <c r="V371" s="97"/>
      <c r="W371" s="97"/>
      <c r="X371" s="97"/>
      <c r="Y371" s="97"/>
      <c r="Z371" s="97"/>
      <c r="AA371" s="92" t="s">
        <v>13017</v>
      </c>
      <c r="AB371" s="97"/>
      <c r="AC371" s="97"/>
      <c r="AD371" s="97"/>
      <c r="AE371" s="97"/>
      <c r="AF371" s="97"/>
      <c r="AG371" s="97"/>
      <c r="AH371" s="97"/>
      <c r="AI371" s="92"/>
    </row>
    <row r="372" spans="1:35" ht="13.15" customHeight="1" x14ac:dyDescent="0.25">
      <c r="A372" s="92" t="s">
        <v>8563</v>
      </c>
      <c r="B372" s="92" t="s">
        <v>8564</v>
      </c>
      <c r="C372" s="92" t="s">
        <v>7982</v>
      </c>
      <c r="D372" s="100">
        <v>137973.56</v>
      </c>
      <c r="E372" s="101">
        <v>0</v>
      </c>
      <c r="F372" s="102">
        <v>137973.56</v>
      </c>
      <c r="G372" s="100">
        <v>0</v>
      </c>
      <c r="H372" s="96" t="s">
        <v>8566</v>
      </c>
      <c r="I372" s="92" t="s">
        <v>8616</v>
      </c>
      <c r="J372" s="92" t="s">
        <v>8787</v>
      </c>
      <c r="K372" s="93" t="s">
        <v>13392</v>
      </c>
      <c r="L372" s="93" t="s">
        <v>7984</v>
      </c>
      <c r="M372" s="98">
        <v>43555</v>
      </c>
      <c r="N372" s="92" t="s">
        <v>13393</v>
      </c>
      <c r="O372" s="92" t="s">
        <v>8964</v>
      </c>
      <c r="P372" s="92">
        <v>15700</v>
      </c>
      <c r="Q372" s="93" t="s">
        <v>8791</v>
      </c>
      <c r="R372" s="93" t="s">
        <v>7984</v>
      </c>
      <c r="S372" s="97"/>
      <c r="T372" s="97"/>
      <c r="U372" s="97"/>
      <c r="V372" s="97"/>
      <c r="W372" s="97"/>
      <c r="X372" s="97"/>
      <c r="Y372" s="97"/>
      <c r="Z372" s="97"/>
      <c r="AA372" s="92" t="s">
        <v>13394</v>
      </c>
      <c r="AB372" s="97"/>
      <c r="AC372" s="97"/>
      <c r="AD372" s="97"/>
      <c r="AE372" s="97"/>
      <c r="AF372" s="97"/>
      <c r="AG372" s="97"/>
      <c r="AH372" s="97"/>
      <c r="AI372" s="92"/>
    </row>
    <row r="373" spans="1:35" ht="13.15" customHeight="1" x14ac:dyDescent="0.25">
      <c r="A373" s="92" t="s">
        <v>8563</v>
      </c>
      <c r="B373" s="92" t="s">
        <v>8564</v>
      </c>
      <c r="C373" s="92" t="s">
        <v>7982</v>
      </c>
      <c r="D373" s="100">
        <v>168859</v>
      </c>
      <c r="E373" s="101">
        <v>0</v>
      </c>
      <c r="F373" s="102">
        <v>168859</v>
      </c>
      <c r="G373" s="100">
        <v>0</v>
      </c>
      <c r="H373" s="96" t="s">
        <v>8566</v>
      </c>
      <c r="I373" s="92" t="s">
        <v>8616</v>
      </c>
      <c r="J373" s="92" t="s">
        <v>8787</v>
      </c>
      <c r="K373" s="93" t="s">
        <v>13395</v>
      </c>
      <c r="L373" s="93" t="s">
        <v>7984</v>
      </c>
      <c r="M373" s="98">
        <v>43555</v>
      </c>
      <c r="N373" s="92" t="s">
        <v>13396</v>
      </c>
      <c r="O373" s="92" t="s">
        <v>9033</v>
      </c>
      <c r="P373" s="92">
        <v>1291</v>
      </c>
      <c r="Q373" s="93" t="s">
        <v>8791</v>
      </c>
      <c r="R373" s="93" t="s">
        <v>7984</v>
      </c>
      <c r="S373" s="97"/>
      <c r="T373" s="97"/>
      <c r="U373" s="97"/>
      <c r="V373" s="97"/>
      <c r="W373" s="97"/>
      <c r="X373" s="97"/>
      <c r="Y373" s="97"/>
      <c r="Z373" s="97"/>
      <c r="AA373" s="92" t="s">
        <v>13397</v>
      </c>
      <c r="AB373" s="97"/>
      <c r="AC373" s="97"/>
      <c r="AD373" s="97"/>
      <c r="AE373" s="97"/>
      <c r="AF373" s="97"/>
      <c r="AG373" s="97"/>
      <c r="AH373" s="97"/>
      <c r="AI373" s="92"/>
    </row>
    <row r="374" spans="1:35" ht="13.15" customHeight="1" x14ac:dyDescent="0.25">
      <c r="A374" s="92" t="s">
        <v>8563</v>
      </c>
      <c r="B374" s="92" t="s">
        <v>8564</v>
      </c>
      <c r="C374" s="92" t="s">
        <v>7982</v>
      </c>
      <c r="D374" s="100">
        <v>305063.44</v>
      </c>
      <c r="E374" s="101">
        <v>0</v>
      </c>
      <c r="F374" s="102">
        <v>305063.44</v>
      </c>
      <c r="G374" s="100">
        <v>0</v>
      </c>
      <c r="H374" s="96" t="s">
        <v>8566</v>
      </c>
      <c r="I374" s="92" t="s">
        <v>8616</v>
      </c>
      <c r="J374" s="92" t="s">
        <v>8787</v>
      </c>
      <c r="K374" s="93" t="s">
        <v>13398</v>
      </c>
      <c r="L374" s="93" t="s">
        <v>7984</v>
      </c>
      <c r="M374" s="98">
        <v>43555</v>
      </c>
      <c r="N374" s="92" t="s">
        <v>13399</v>
      </c>
      <c r="O374" s="92" t="s">
        <v>8964</v>
      </c>
      <c r="P374" s="92">
        <v>15700</v>
      </c>
      <c r="Q374" s="93" t="s">
        <v>8791</v>
      </c>
      <c r="R374" s="93" t="s">
        <v>7984</v>
      </c>
      <c r="S374" s="97"/>
      <c r="T374" s="97"/>
      <c r="U374" s="97"/>
      <c r="V374" s="97"/>
      <c r="W374" s="97"/>
      <c r="X374" s="97"/>
      <c r="Y374" s="97"/>
      <c r="Z374" s="97"/>
      <c r="AA374" s="92" t="s">
        <v>13394</v>
      </c>
      <c r="AB374" s="97"/>
      <c r="AC374" s="97"/>
      <c r="AD374" s="97"/>
      <c r="AE374" s="97"/>
      <c r="AF374" s="97"/>
      <c r="AG374" s="97"/>
      <c r="AH374" s="97"/>
      <c r="AI374" s="92"/>
    </row>
    <row r="375" spans="1:35" ht="13.15" customHeight="1" x14ac:dyDescent="0.25">
      <c r="A375" s="92" t="s">
        <v>8563</v>
      </c>
      <c r="B375" s="92" t="s">
        <v>8564</v>
      </c>
      <c r="C375" s="92" t="s">
        <v>7982</v>
      </c>
      <c r="D375" s="100">
        <v>485861.47</v>
      </c>
      <c r="E375" s="101">
        <v>0</v>
      </c>
      <c r="F375" s="102">
        <v>485861.47</v>
      </c>
      <c r="G375" s="100">
        <v>0</v>
      </c>
      <c r="H375" s="96" t="s">
        <v>8566</v>
      </c>
      <c r="I375" s="92" t="s">
        <v>8616</v>
      </c>
      <c r="J375" s="92" t="s">
        <v>8787</v>
      </c>
      <c r="K375" s="93" t="s">
        <v>13400</v>
      </c>
      <c r="L375" s="93" t="s">
        <v>7984</v>
      </c>
      <c r="M375" s="98">
        <v>43556</v>
      </c>
      <c r="N375" s="92" t="s">
        <v>13401</v>
      </c>
      <c r="O375" s="92" t="s">
        <v>9462</v>
      </c>
      <c r="P375" s="92">
        <v>13365</v>
      </c>
      <c r="Q375" s="93" t="s">
        <v>8791</v>
      </c>
      <c r="R375" s="93" t="s">
        <v>7984</v>
      </c>
      <c r="S375" s="97"/>
      <c r="T375" s="97"/>
      <c r="U375" s="97"/>
      <c r="V375" s="97"/>
      <c r="W375" s="97"/>
      <c r="X375" s="97"/>
      <c r="Y375" s="97"/>
      <c r="Z375" s="97"/>
      <c r="AA375" s="92" t="s">
        <v>13031</v>
      </c>
      <c r="AB375" s="97"/>
      <c r="AC375" s="97"/>
      <c r="AD375" s="97"/>
      <c r="AE375" s="97"/>
      <c r="AF375" s="97"/>
      <c r="AG375" s="97"/>
      <c r="AH375" s="97"/>
      <c r="AI375" s="92"/>
    </row>
    <row r="376" spans="1:35" ht="13.15" customHeight="1" x14ac:dyDescent="0.25">
      <c r="A376" s="92" t="s">
        <v>8563</v>
      </c>
      <c r="B376" s="92" t="s">
        <v>8564</v>
      </c>
      <c r="C376" s="92" t="s">
        <v>7982</v>
      </c>
      <c r="D376" s="100">
        <v>712143.39</v>
      </c>
      <c r="E376" s="101">
        <v>0</v>
      </c>
      <c r="F376" s="102">
        <v>712143.39</v>
      </c>
      <c r="G376" s="100">
        <v>0</v>
      </c>
      <c r="H376" s="96" t="s">
        <v>8566</v>
      </c>
      <c r="I376" s="92" t="s">
        <v>8616</v>
      </c>
      <c r="J376" s="92" t="s">
        <v>8787</v>
      </c>
      <c r="K376" s="93" t="s">
        <v>13402</v>
      </c>
      <c r="L376" s="93" t="s">
        <v>7984</v>
      </c>
      <c r="M376" s="98">
        <v>43555</v>
      </c>
      <c r="N376" s="92" t="s">
        <v>13403</v>
      </c>
      <c r="O376" s="92" t="s">
        <v>9500</v>
      </c>
      <c r="P376" s="92">
        <v>13552</v>
      </c>
      <c r="Q376" s="93" t="s">
        <v>8791</v>
      </c>
      <c r="R376" s="93" t="s">
        <v>7984</v>
      </c>
      <c r="S376" s="97"/>
      <c r="T376" s="97"/>
      <c r="U376" s="97"/>
      <c r="V376" s="97"/>
      <c r="W376" s="97"/>
      <c r="X376" s="97"/>
      <c r="Y376" s="97"/>
      <c r="Z376" s="97"/>
      <c r="AA376" s="92" t="s">
        <v>13404</v>
      </c>
      <c r="AB376" s="97"/>
      <c r="AC376" s="97"/>
      <c r="AD376" s="97"/>
      <c r="AE376" s="97"/>
      <c r="AF376" s="97"/>
      <c r="AG376" s="97"/>
      <c r="AH376" s="97"/>
      <c r="AI376" s="92"/>
    </row>
    <row r="377" spans="1:35" ht="13.15" customHeight="1" x14ac:dyDescent="0.25">
      <c r="A377" s="92" t="s">
        <v>8563</v>
      </c>
      <c r="B377" s="92" t="s">
        <v>8564</v>
      </c>
      <c r="C377" s="92" t="s">
        <v>7982</v>
      </c>
      <c r="D377" s="100">
        <v>1428891.34</v>
      </c>
      <c r="E377" s="101">
        <v>0</v>
      </c>
      <c r="F377" s="102">
        <v>1428891.34</v>
      </c>
      <c r="G377" s="100">
        <v>0</v>
      </c>
      <c r="H377" s="96" t="s">
        <v>8566</v>
      </c>
      <c r="I377" s="92" t="s">
        <v>8616</v>
      </c>
      <c r="J377" s="92" t="s">
        <v>8787</v>
      </c>
      <c r="K377" s="93" t="s">
        <v>13405</v>
      </c>
      <c r="L377" s="93" t="s">
        <v>7984</v>
      </c>
      <c r="M377" s="98">
        <v>43556</v>
      </c>
      <c r="N377" s="92" t="s">
        <v>13406</v>
      </c>
      <c r="O377" s="92" t="s">
        <v>9462</v>
      </c>
      <c r="P377" s="92">
        <v>13365</v>
      </c>
      <c r="Q377" s="93" t="s">
        <v>8791</v>
      </c>
      <c r="R377" s="93" t="s">
        <v>7984</v>
      </c>
      <c r="S377" s="97"/>
      <c r="T377" s="97"/>
      <c r="U377" s="97"/>
      <c r="V377" s="97"/>
      <c r="W377" s="97"/>
      <c r="X377" s="97"/>
      <c r="Y377" s="97"/>
      <c r="Z377" s="97"/>
      <c r="AA377" s="92" t="s">
        <v>13031</v>
      </c>
      <c r="AB377" s="97"/>
      <c r="AC377" s="97"/>
      <c r="AD377" s="97"/>
      <c r="AE377" s="97"/>
      <c r="AF377" s="97"/>
      <c r="AG377" s="97"/>
      <c r="AH377" s="97"/>
      <c r="AI377" s="92"/>
    </row>
    <row r="378" spans="1:35" ht="13.15" customHeight="1" x14ac:dyDescent="0.25">
      <c r="A378" s="92" t="s">
        <v>8563</v>
      </c>
      <c r="B378" s="92" t="s">
        <v>8564</v>
      </c>
      <c r="C378" s="92" t="s">
        <v>7982</v>
      </c>
      <c r="D378" s="100">
        <v>843</v>
      </c>
      <c r="E378" s="101">
        <v>0</v>
      </c>
      <c r="F378" s="102">
        <v>843</v>
      </c>
      <c r="G378" s="100">
        <v>0</v>
      </c>
      <c r="H378" s="96" t="s">
        <v>8566</v>
      </c>
      <c r="I378" s="92" t="s">
        <v>8616</v>
      </c>
      <c r="J378" s="92" t="s">
        <v>8787</v>
      </c>
      <c r="K378" s="93" t="s">
        <v>13407</v>
      </c>
      <c r="L378" s="93" t="s">
        <v>7984</v>
      </c>
      <c r="M378" s="98">
        <v>43557</v>
      </c>
      <c r="N378" s="92" t="s">
        <v>13408</v>
      </c>
      <c r="O378" s="92" t="s">
        <v>9088</v>
      </c>
      <c r="P378" s="92">
        <v>317211</v>
      </c>
      <c r="Q378" s="93" t="s">
        <v>8791</v>
      </c>
      <c r="R378" s="93" t="s">
        <v>7984</v>
      </c>
      <c r="S378" s="97"/>
      <c r="T378" s="97"/>
      <c r="U378" s="97"/>
      <c r="V378" s="97"/>
      <c r="W378" s="97"/>
      <c r="X378" s="97"/>
      <c r="Y378" s="97"/>
      <c r="Z378" s="97"/>
      <c r="AA378" s="92" t="s">
        <v>13409</v>
      </c>
      <c r="AB378" s="97"/>
      <c r="AC378" s="97"/>
      <c r="AD378" s="97"/>
      <c r="AE378" s="97"/>
      <c r="AF378" s="97"/>
      <c r="AG378" s="97"/>
      <c r="AH378" s="97"/>
      <c r="AI378" s="92"/>
    </row>
    <row r="379" spans="1:35" ht="13.15" customHeight="1" x14ac:dyDescent="0.25">
      <c r="A379" s="92" t="s">
        <v>8563</v>
      </c>
      <c r="B379" s="92" t="s">
        <v>8564</v>
      </c>
      <c r="C379" s="92" t="s">
        <v>7982</v>
      </c>
      <c r="D379" s="100">
        <v>1553</v>
      </c>
      <c r="E379" s="101">
        <v>0</v>
      </c>
      <c r="F379" s="102">
        <v>1553</v>
      </c>
      <c r="G379" s="100">
        <v>0</v>
      </c>
      <c r="H379" s="96" t="s">
        <v>8566</v>
      </c>
      <c r="I379" s="92" t="s">
        <v>8616</v>
      </c>
      <c r="J379" s="92" t="s">
        <v>8787</v>
      </c>
      <c r="K379" s="93" t="s">
        <v>13410</v>
      </c>
      <c r="L379" s="93" t="s">
        <v>7984</v>
      </c>
      <c r="M379" s="98">
        <v>43557</v>
      </c>
      <c r="N379" s="92" t="s">
        <v>13411</v>
      </c>
      <c r="O379" s="92" t="s">
        <v>9088</v>
      </c>
      <c r="P379" s="92">
        <v>317211</v>
      </c>
      <c r="Q379" s="93" t="s">
        <v>8791</v>
      </c>
      <c r="R379" s="93" t="s">
        <v>7984</v>
      </c>
      <c r="S379" s="97"/>
      <c r="T379" s="97"/>
      <c r="U379" s="97"/>
      <c r="V379" s="97"/>
      <c r="W379" s="97"/>
      <c r="X379" s="97"/>
      <c r="Y379" s="97"/>
      <c r="Z379" s="97"/>
      <c r="AA379" s="92" t="s">
        <v>13412</v>
      </c>
      <c r="AB379" s="97"/>
      <c r="AC379" s="97"/>
      <c r="AD379" s="97"/>
      <c r="AE379" s="97"/>
      <c r="AF379" s="97"/>
      <c r="AG379" s="97"/>
      <c r="AH379" s="97"/>
      <c r="AI379" s="92"/>
    </row>
    <row r="380" spans="1:35" ht="13.15" customHeight="1" x14ac:dyDescent="0.25">
      <c r="A380" s="92" t="s">
        <v>8563</v>
      </c>
      <c r="B380" s="92" t="s">
        <v>8564</v>
      </c>
      <c r="C380" s="92" t="s">
        <v>7982</v>
      </c>
      <c r="D380" s="100">
        <v>3450</v>
      </c>
      <c r="E380" s="101">
        <v>0</v>
      </c>
      <c r="F380" s="102">
        <v>3450</v>
      </c>
      <c r="G380" s="100">
        <v>0</v>
      </c>
      <c r="H380" s="96" t="s">
        <v>8566</v>
      </c>
      <c r="I380" s="92" t="s">
        <v>8616</v>
      </c>
      <c r="J380" s="92" t="s">
        <v>8787</v>
      </c>
      <c r="K380" s="93" t="s">
        <v>13413</v>
      </c>
      <c r="L380" s="93" t="s">
        <v>7984</v>
      </c>
      <c r="M380" s="98">
        <v>43557</v>
      </c>
      <c r="N380" s="92" t="s">
        <v>13414</v>
      </c>
      <c r="O380" s="92" t="s">
        <v>9724</v>
      </c>
      <c r="P380" s="92">
        <v>317246</v>
      </c>
      <c r="Q380" s="93" t="s">
        <v>8791</v>
      </c>
      <c r="R380" s="93" t="s">
        <v>7984</v>
      </c>
      <c r="S380" s="97"/>
      <c r="T380" s="97"/>
      <c r="U380" s="97"/>
      <c r="V380" s="97"/>
      <c r="W380" s="97"/>
      <c r="X380" s="97"/>
      <c r="Y380" s="97"/>
      <c r="Z380" s="97"/>
      <c r="AA380" s="92" t="s">
        <v>13415</v>
      </c>
      <c r="AB380" s="97"/>
      <c r="AC380" s="97"/>
      <c r="AD380" s="97"/>
      <c r="AE380" s="97"/>
      <c r="AF380" s="97"/>
      <c r="AG380" s="97"/>
      <c r="AH380" s="97"/>
      <c r="AI380" s="92"/>
    </row>
    <row r="381" spans="1:35" ht="13.15" customHeight="1" x14ac:dyDescent="0.25">
      <c r="A381" s="92" t="s">
        <v>8563</v>
      </c>
      <c r="B381" s="92" t="s">
        <v>8564</v>
      </c>
      <c r="C381" s="92" t="s">
        <v>7982</v>
      </c>
      <c r="D381" s="100">
        <v>10000</v>
      </c>
      <c r="E381" s="101">
        <v>0</v>
      </c>
      <c r="F381" s="102">
        <v>10000</v>
      </c>
      <c r="G381" s="100">
        <v>0</v>
      </c>
      <c r="H381" s="96" t="s">
        <v>8566</v>
      </c>
      <c r="I381" s="92" t="s">
        <v>8616</v>
      </c>
      <c r="J381" s="92" t="s">
        <v>8787</v>
      </c>
      <c r="K381" s="93" t="s">
        <v>13416</v>
      </c>
      <c r="L381" s="93" t="s">
        <v>7984</v>
      </c>
      <c r="M381" s="98">
        <v>43570</v>
      </c>
      <c r="N381" s="92" t="s">
        <v>13417</v>
      </c>
      <c r="O381" s="92" t="s">
        <v>8824</v>
      </c>
      <c r="P381" s="92">
        <v>15614</v>
      </c>
      <c r="Q381" s="93" t="s">
        <v>8791</v>
      </c>
      <c r="R381" s="93" t="s">
        <v>7984</v>
      </c>
      <c r="S381" s="97"/>
      <c r="T381" s="97"/>
      <c r="U381" s="97"/>
      <c r="V381" s="97"/>
      <c r="W381" s="97"/>
      <c r="X381" s="97"/>
      <c r="Y381" s="97"/>
      <c r="Z381" s="97"/>
      <c r="AA381" s="92" t="s">
        <v>13418</v>
      </c>
      <c r="AB381" s="97"/>
      <c r="AC381" s="97"/>
      <c r="AD381" s="97"/>
      <c r="AE381" s="97"/>
      <c r="AF381" s="97"/>
      <c r="AG381" s="97"/>
      <c r="AH381" s="97"/>
      <c r="AI381" s="92"/>
    </row>
    <row r="382" spans="1:35" ht="13.15" customHeight="1" x14ac:dyDescent="0.25">
      <c r="A382" s="92" t="s">
        <v>8563</v>
      </c>
      <c r="B382" s="92" t="s">
        <v>8564</v>
      </c>
      <c r="C382" s="92" t="s">
        <v>7982</v>
      </c>
      <c r="D382" s="100">
        <v>10000</v>
      </c>
      <c r="E382" s="101">
        <v>0</v>
      </c>
      <c r="F382" s="102">
        <v>10000</v>
      </c>
      <c r="G382" s="100">
        <v>0</v>
      </c>
      <c r="H382" s="96" t="s">
        <v>8566</v>
      </c>
      <c r="I382" s="92" t="s">
        <v>8616</v>
      </c>
      <c r="J382" s="92" t="s">
        <v>8787</v>
      </c>
      <c r="K382" s="93" t="s">
        <v>13419</v>
      </c>
      <c r="L382" s="93" t="s">
        <v>7984</v>
      </c>
      <c r="M382" s="98">
        <v>43557</v>
      </c>
      <c r="N382" s="92" t="s">
        <v>13420</v>
      </c>
      <c r="O382" s="92" t="s">
        <v>8824</v>
      </c>
      <c r="P382" s="92">
        <v>15614</v>
      </c>
      <c r="Q382" s="93" t="s">
        <v>8791</v>
      </c>
      <c r="R382" s="93" t="s">
        <v>7984</v>
      </c>
      <c r="S382" s="97"/>
      <c r="T382" s="97"/>
      <c r="U382" s="97"/>
      <c r="V382" s="97"/>
      <c r="W382" s="97"/>
      <c r="X382" s="97"/>
      <c r="Y382" s="97"/>
      <c r="Z382" s="97"/>
      <c r="AA382" s="92" t="s">
        <v>13421</v>
      </c>
      <c r="AB382" s="97"/>
      <c r="AC382" s="97"/>
      <c r="AD382" s="97"/>
      <c r="AE382" s="97"/>
      <c r="AF382" s="97"/>
      <c r="AG382" s="97"/>
      <c r="AH382" s="97"/>
      <c r="AI382" s="92"/>
    </row>
    <row r="383" spans="1:35" ht="13.15" customHeight="1" x14ac:dyDescent="0.25">
      <c r="A383" s="92" t="s">
        <v>8563</v>
      </c>
      <c r="B383" s="92" t="s">
        <v>8564</v>
      </c>
      <c r="C383" s="92" t="s">
        <v>7982</v>
      </c>
      <c r="D383" s="100">
        <v>1735655.62</v>
      </c>
      <c r="E383" s="101">
        <v>0</v>
      </c>
      <c r="F383" s="102">
        <v>1735655.62</v>
      </c>
      <c r="G383" s="100">
        <v>0</v>
      </c>
      <c r="H383" s="96" t="s">
        <v>8566</v>
      </c>
      <c r="I383" s="92" t="s">
        <v>8616</v>
      </c>
      <c r="J383" s="92" t="s">
        <v>8787</v>
      </c>
      <c r="K383" s="93" t="s">
        <v>13422</v>
      </c>
      <c r="L383" s="93" t="s">
        <v>7984</v>
      </c>
      <c r="M383" s="98">
        <v>43558</v>
      </c>
      <c r="N383" s="92" t="s">
        <v>13423</v>
      </c>
      <c r="O383" s="92" t="s">
        <v>9040</v>
      </c>
      <c r="P383" s="92">
        <v>13521</v>
      </c>
      <c r="Q383" s="93" t="s">
        <v>8791</v>
      </c>
      <c r="R383" s="93" t="s">
        <v>7984</v>
      </c>
      <c r="S383" s="97"/>
      <c r="T383" s="97"/>
      <c r="U383" s="97"/>
      <c r="V383" s="97"/>
      <c r="W383" s="97"/>
      <c r="X383" s="97"/>
      <c r="Y383" s="97"/>
      <c r="Z383" s="97"/>
      <c r="AA383" s="92" t="s">
        <v>13424</v>
      </c>
      <c r="AB383" s="97"/>
      <c r="AC383" s="97"/>
      <c r="AD383" s="97"/>
      <c r="AE383" s="97"/>
      <c r="AF383" s="97"/>
      <c r="AG383" s="97"/>
      <c r="AH383" s="97"/>
      <c r="AI383" s="92"/>
    </row>
    <row r="384" spans="1:35" ht="13.15" customHeight="1" x14ac:dyDescent="0.25">
      <c r="A384" s="92" t="s">
        <v>8563</v>
      </c>
      <c r="B384" s="92" t="s">
        <v>8564</v>
      </c>
      <c r="C384" s="92" t="s">
        <v>7982</v>
      </c>
      <c r="D384" s="100">
        <v>2227579.2400000002</v>
      </c>
      <c r="E384" s="101">
        <v>0</v>
      </c>
      <c r="F384" s="102">
        <v>2227579.2400000002</v>
      </c>
      <c r="G384" s="100">
        <v>0</v>
      </c>
      <c r="H384" s="96" t="s">
        <v>8566</v>
      </c>
      <c r="I384" s="92" t="s">
        <v>8616</v>
      </c>
      <c r="J384" s="92" t="s">
        <v>8787</v>
      </c>
      <c r="K384" s="93" t="s">
        <v>13425</v>
      </c>
      <c r="L384" s="93" t="s">
        <v>7984</v>
      </c>
      <c r="M384" s="98">
        <v>43558</v>
      </c>
      <c r="N384" s="92" t="s">
        <v>13426</v>
      </c>
      <c r="O384" s="92" t="s">
        <v>9040</v>
      </c>
      <c r="P384" s="92">
        <v>13521</v>
      </c>
      <c r="Q384" s="93" t="s">
        <v>8791</v>
      </c>
      <c r="R384" s="93" t="s">
        <v>7984</v>
      </c>
      <c r="S384" s="97"/>
      <c r="T384" s="97"/>
      <c r="U384" s="97"/>
      <c r="V384" s="97"/>
      <c r="W384" s="97"/>
      <c r="X384" s="97"/>
      <c r="Y384" s="97"/>
      <c r="Z384" s="97"/>
      <c r="AA384" s="92" t="s">
        <v>13424</v>
      </c>
      <c r="AB384" s="97"/>
      <c r="AC384" s="97"/>
      <c r="AD384" s="97"/>
      <c r="AE384" s="97"/>
      <c r="AF384" s="97"/>
      <c r="AG384" s="97"/>
      <c r="AH384" s="97"/>
      <c r="AI384" s="92"/>
    </row>
    <row r="385" spans="1:35" ht="13.15" customHeight="1" x14ac:dyDescent="0.25">
      <c r="A385" s="92" t="s">
        <v>8563</v>
      </c>
      <c r="B385" s="92" t="s">
        <v>8564</v>
      </c>
      <c r="C385" s="92" t="s">
        <v>7982</v>
      </c>
      <c r="D385" s="100">
        <v>13600</v>
      </c>
      <c r="E385" s="101">
        <v>0</v>
      </c>
      <c r="F385" s="102">
        <v>13600</v>
      </c>
      <c r="G385" s="100">
        <v>0</v>
      </c>
      <c r="H385" s="96" t="s">
        <v>8566</v>
      </c>
      <c r="I385" s="92" t="s">
        <v>8616</v>
      </c>
      <c r="J385" s="92" t="s">
        <v>8787</v>
      </c>
      <c r="K385" s="93" t="s">
        <v>13427</v>
      </c>
      <c r="L385" s="93" t="s">
        <v>7984</v>
      </c>
      <c r="M385" s="98">
        <v>43575</v>
      </c>
      <c r="N385" s="92" t="s">
        <v>13428</v>
      </c>
      <c r="O385" s="92" t="s">
        <v>9401</v>
      </c>
      <c r="P385" s="92">
        <v>318860</v>
      </c>
      <c r="Q385" s="93" t="s">
        <v>8791</v>
      </c>
      <c r="R385" s="93" t="s">
        <v>7984</v>
      </c>
      <c r="S385" s="97"/>
      <c r="T385" s="97"/>
      <c r="U385" s="97"/>
      <c r="V385" s="97"/>
      <c r="W385" s="97"/>
      <c r="X385" s="97"/>
      <c r="Y385" s="97"/>
      <c r="Z385" s="97"/>
      <c r="AA385" s="92" t="s">
        <v>13429</v>
      </c>
      <c r="AB385" s="97"/>
      <c r="AC385" s="97"/>
      <c r="AD385" s="97"/>
      <c r="AE385" s="97"/>
      <c r="AF385" s="97"/>
      <c r="AG385" s="97"/>
      <c r="AH385" s="97"/>
      <c r="AI385" s="92"/>
    </row>
    <row r="386" spans="1:35" ht="13.15" customHeight="1" x14ac:dyDescent="0.25">
      <c r="A386" s="92" t="s">
        <v>8563</v>
      </c>
      <c r="B386" s="92" t="s">
        <v>8564</v>
      </c>
      <c r="C386" s="92" t="s">
        <v>7982</v>
      </c>
      <c r="D386" s="100">
        <v>13600</v>
      </c>
      <c r="E386" s="101">
        <v>0</v>
      </c>
      <c r="F386" s="102">
        <v>13600</v>
      </c>
      <c r="G386" s="100">
        <v>0</v>
      </c>
      <c r="H386" s="96" t="s">
        <v>8566</v>
      </c>
      <c r="I386" s="92" t="s">
        <v>8616</v>
      </c>
      <c r="J386" s="92" t="s">
        <v>8787</v>
      </c>
      <c r="K386" s="93" t="s">
        <v>13430</v>
      </c>
      <c r="L386" s="93" t="s">
        <v>7984</v>
      </c>
      <c r="M386" s="98">
        <v>43558</v>
      </c>
      <c r="N386" s="92" t="s">
        <v>13431</v>
      </c>
      <c r="O386" s="92" t="s">
        <v>9401</v>
      </c>
      <c r="P386" s="92">
        <v>318860</v>
      </c>
      <c r="Q386" s="93" t="s">
        <v>8791</v>
      </c>
      <c r="R386" s="93" t="s">
        <v>7984</v>
      </c>
      <c r="S386" s="97"/>
      <c r="T386" s="97"/>
      <c r="U386" s="97"/>
      <c r="V386" s="97"/>
      <c r="W386" s="97"/>
      <c r="X386" s="97"/>
      <c r="Y386" s="97"/>
      <c r="Z386" s="97"/>
      <c r="AA386" s="92" t="s">
        <v>13432</v>
      </c>
      <c r="AB386" s="97"/>
      <c r="AC386" s="97"/>
      <c r="AD386" s="97"/>
      <c r="AE386" s="97"/>
      <c r="AF386" s="97"/>
      <c r="AG386" s="97"/>
      <c r="AH386" s="97"/>
      <c r="AI386" s="92"/>
    </row>
    <row r="387" spans="1:35" ht="13.15" customHeight="1" x14ac:dyDescent="0.25">
      <c r="A387" s="92" t="s">
        <v>8563</v>
      </c>
      <c r="B387" s="92" t="s">
        <v>8564</v>
      </c>
      <c r="C387" s="92" t="s">
        <v>7982</v>
      </c>
      <c r="D387" s="100">
        <v>25895</v>
      </c>
      <c r="E387" s="101">
        <v>0</v>
      </c>
      <c r="F387" s="102">
        <v>25895</v>
      </c>
      <c r="G387" s="100">
        <v>0</v>
      </c>
      <c r="H387" s="96" t="s">
        <v>8566</v>
      </c>
      <c r="I387" s="92" t="s">
        <v>8616</v>
      </c>
      <c r="J387" s="92" t="s">
        <v>8787</v>
      </c>
      <c r="K387" s="93" t="s">
        <v>13433</v>
      </c>
      <c r="L387" s="93" t="s">
        <v>7984</v>
      </c>
      <c r="M387" s="98">
        <v>43530</v>
      </c>
      <c r="N387" s="92" t="s">
        <v>13434</v>
      </c>
      <c r="O387" s="92" t="s">
        <v>8995</v>
      </c>
      <c r="P387" s="92">
        <v>16930</v>
      </c>
      <c r="Q387" s="93" t="s">
        <v>8791</v>
      </c>
      <c r="R387" s="93" t="s">
        <v>7984</v>
      </c>
      <c r="S387" s="97"/>
      <c r="T387" s="97"/>
      <c r="U387" s="97"/>
      <c r="V387" s="97"/>
      <c r="W387" s="97"/>
      <c r="X387" s="97"/>
      <c r="Y387" s="97"/>
      <c r="Z387" s="97"/>
      <c r="AA387" s="92" t="s">
        <v>12149</v>
      </c>
      <c r="AB387" s="97"/>
      <c r="AC387" s="97"/>
      <c r="AD387" s="97"/>
      <c r="AE387" s="97"/>
      <c r="AF387" s="97"/>
      <c r="AG387" s="97"/>
      <c r="AH387" s="97"/>
      <c r="AI387" s="92"/>
    </row>
    <row r="388" spans="1:35" ht="13.15" customHeight="1" x14ac:dyDescent="0.25">
      <c r="A388" s="92" t="s">
        <v>8563</v>
      </c>
      <c r="B388" s="92" t="s">
        <v>8564</v>
      </c>
      <c r="C388" s="92" t="s">
        <v>7982</v>
      </c>
      <c r="D388" s="100">
        <v>41157.760000000002</v>
      </c>
      <c r="E388" s="101">
        <v>0</v>
      </c>
      <c r="F388" s="102">
        <v>41157.760000000002</v>
      </c>
      <c r="G388" s="100">
        <v>0</v>
      </c>
      <c r="H388" s="96" t="s">
        <v>8566</v>
      </c>
      <c r="I388" s="92" t="s">
        <v>8616</v>
      </c>
      <c r="J388" s="92" t="s">
        <v>8787</v>
      </c>
      <c r="K388" s="93" t="s">
        <v>13435</v>
      </c>
      <c r="L388" s="93" t="s">
        <v>7984</v>
      </c>
      <c r="M388" s="98">
        <v>43558</v>
      </c>
      <c r="N388" s="92" t="s">
        <v>13436</v>
      </c>
      <c r="O388" s="92" t="s">
        <v>8834</v>
      </c>
      <c r="P388" s="92">
        <v>19001</v>
      </c>
      <c r="Q388" s="93" t="s">
        <v>8791</v>
      </c>
      <c r="R388" s="93" t="s">
        <v>7984</v>
      </c>
      <c r="S388" s="97"/>
      <c r="T388" s="97"/>
      <c r="U388" s="97"/>
      <c r="V388" s="97"/>
      <c r="W388" s="97"/>
      <c r="X388" s="97"/>
      <c r="Y388" s="97"/>
      <c r="Z388" s="97"/>
      <c r="AA388" s="92" t="s">
        <v>13424</v>
      </c>
      <c r="AB388" s="97"/>
      <c r="AC388" s="97"/>
      <c r="AD388" s="97"/>
      <c r="AE388" s="97"/>
      <c r="AF388" s="97"/>
      <c r="AG388" s="97"/>
      <c r="AH388" s="97"/>
      <c r="AI388" s="92"/>
    </row>
    <row r="389" spans="1:35" ht="13.15" customHeight="1" x14ac:dyDescent="0.25">
      <c r="A389" s="92" t="s">
        <v>8563</v>
      </c>
      <c r="B389" s="92" t="s">
        <v>8564</v>
      </c>
      <c r="C389" s="92" t="s">
        <v>7982</v>
      </c>
      <c r="D389" s="100">
        <v>19795.900000000001</v>
      </c>
      <c r="E389" s="101">
        <v>0</v>
      </c>
      <c r="F389" s="102">
        <v>19795.900000000001</v>
      </c>
      <c r="G389" s="100">
        <v>0</v>
      </c>
      <c r="H389" s="96" t="s">
        <v>8566</v>
      </c>
      <c r="I389" s="92" t="s">
        <v>8616</v>
      </c>
      <c r="J389" s="92" t="s">
        <v>8787</v>
      </c>
      <c r="K389" s="93" t="s">
        <v>13437</v>
      </c>
      <c r="L389" s="93" t="s">
        <v>7984</v>
      </c>
      <c r="M389" s="98">
        <v>43559</v>
      </c>
      <c r="N389" s="92" t="s">
        <v>13438</v>
      </c>
      <c r="O389" s="92" t="s">
        <v>8944</v>
      </c>
      <c r="P389" s="92">
        <v>16617</v>
      </c>
      <c r="Q389" s="93" t="s">
        <v>8791</v>
      </c>
      <c r="R389" s="93" t="s">
        <v>8845</v>
      </c>
      <c r="S389" s="97"/>
      <c r="T389" s="97"/>
      <c r="U389" s="97"/>
      <c r="V389" s="97"/>
      <c r="W389" s="97"/>
      <c r="X389" s="97"/>
      <c r="Y389" s="97"/>
      <c r="Z389" s="97"/>
      <c r="AA389" s="92" t="s">
        <v>13439</v>
      </c>
      <c r="AB389" s="97"/>
      <c r="AC389" s="97"/>
      <c r="AD389" s="97"/>
      <c r="AE389" s="97"/>
      <c r="AF389" s="97"/>
      <c r="AG389" s="97"/>
      <c r="AH389" s="97"/>
      <c r="AI389" s="92"/>
    </row>
    <row r="390" spans="1:35" ht="13.15" customHeight="1" x14ac:dyDescent="0.25">
      <c r="A390" s="92" t="s">
        <v>8563</v>
      </c>
      <c r="B390" s="92" t="s">
        <v>8564</v>
      </c>
      <c r="C390" s="92" t="s">
        <v>7982</v>
      </c>
      <c r="D390" s="100">
        <v>27497</v>
      </c>
      <c r="E390" s="101">
        <v>0</v>
      </c>
      <c r="F390" s="102">
        <v>27497</v>
      </c>
      <c r="G390" s="100">
        <v>0</v>
      </c>
      <c r="H390" s="96" t="s">
        <v>8566</v>
      </c>
      <c r="I390" s="92" t="s">
        <v>8616</v>
      </c>
      <c r="J390" s="92" t="s">
        <v>8787</v>
      </c>
      <c r="K390" s="93" t="s">
        <v>13440</v>
      </c>
      <c r="L390" s="93" t="s">
        <v>7984</v>
      </c>
      <c r="M390" s="98">
        <v>43559</v>
      </c>
      <c r="N390" s="92" t="s">
        <v>13441</v>
      </c>
      <c r="O390" s="92" t="s">
        <v>8940</v>
      </c>
      <c r="P390" s="92">
        <v>40011</v>
      </c>
      <c r="Q390" s="93" t="s">
        <v>8791</v>
      </c>
      <c r="R390" s="93" t="s">
        <v>7984</v>
      </c>
      <c r="S390" s="97"/>
      <c r="T390" s="97"/>
      <c r="U390" s="97"/>
      <c r="V390" s="97"/>
      <c r="W390" s="97"/>
      <c r="X390" s="97"/>
      <c r="Y390" s="97"/>
      <c r="Z390" s="97"/>
      <c r="AA390" s="92" t="s">
        <v>13442</v>
      </c>
      <c r="AB390" s="97"/>
      <c r="AC390" s="97"/>
      <c r="AD390" s="97"/>
      <c r="AE390" s="97"/>
      <c r="AF390" s="97"/>
      <c r="AG390" s="97"/>
      <c r="AH390" s="97"/>
      <c r="AI390" s="92"/>
    </row>
    <row r="391" spans="1:35" ht="13.15" customHeight="1" x14ac:dyDescent="0.25">
      <c r="A391" s="92" t="s">
        <v>8563</v>
      </c>
      <c r="B391" s="92" t="s">
        <v>8564</v>
      </c>
      <c r="C391" s="92" t="s">
        <v>7982</v>
      </c>
      <c r="D391" s="100">
        <v>31241</v>
      </c>
      <c r="E391" s="101">
        <v>0</v>
      </c>
      <c r="F391" s="102">
        <v>31241</v>
      </c>
      <c r="G391" s="100">
        <v>0</v>
      </c>
      <c r="H391" s="96" t="s">
        <v>8566</v>
      </c>
      <c r="I391" s="92" t="s">
        <v>8616</v>
      </c>
      <c r="J391" s="92" t="s">
        <v>8787</v>
      </c>
      <c r="K391" s="93" t="s">
        <v>13443</v>
      </c>
      <c r="L391" s="93" t="s">
        <v>7984</v>
      </c>
      <c r="M391" s="98">
        <v>43559</v>
      </c>
      <c r="N391" s="92" t="s">
        <v>13444</v>
      </c>
      <c r="O391" s="92" t="s">
        <v>8940</v>
      </c>
      <c r="P391" s="92">
        <v>40011</v>
      </c>
      <c r="Q391" s="93" t="s">
        <v>8791</v>
      </c>
      <c r="R391" s="93" t="s">
        <v>7984</v>
      </c>
      <c r="S391" s="97"/>
      <c r="T391" s="97"/>
      <c r="U391" s="97"/>
      <c r="V391" s="97"/>
      <c r="W391" s="97"/>
      <c r="X391" s="97"/>
      <c r="Y391" s="97"/>
      <c r="Z391" s="97"/>
      <c r="AA391" s="92" t="s">
        <v>13445</v>
      </c>
      <c r="AB391" s="97"/>
      <c r="AC391" s="97"/>
      <c r="AD391" s="97"/>
      <c r="AE391" s="97"/>
      <c r="AF391" s="97"/>
      <c r="AG391" s="97"/>
      <c r="AH391" s="97"/>
      <c r="AI391" s="92"/>
    </row>
    <row r="392" spans="1:35" ht="13.15" customHeight="1" x14ac:dyDescent="0.25">
      <c r="A392" s="92" t="s">
        <v>8563</v>
      </c>
      <c r="B392" s="92" t="s">
        <v>8564</v>
      </c>
      <c r="C392" s="92" t="s">
        <v>7982</v>
      </c>
      <c r="D392" s="100">
        <v>31253</v>
      </c>
      <c r="E392" s="101">
        <v>0</v>
      </c>
      <c r="F392" s="102">
        <v>31253</v>
      </c>
      <c r="G392" s="100">
        <v>0</v>
      </c>
      <c r="H392" s="96" t="s">
        <v>8566</v>
      </c>
      <c r="I392" s="92" t="s">
        <v>8616</v>
      </c>
      <c r="J392" s="92" t="s">
        <v>8787</v>
      </c>
      <c r="K392" s="93" t="s">
        <v>13446</v>
      </c>
      <c r="L392" s="93" t="s">
        <v>7984</v>
      </c>
      <c r="M392" s="98">
        <v>43559</v>
      </c>
      <c r="N392" s="92" t="s">
        <v>13447</v>
      </c>
      <c r="O392" s="92" t="s">
        <v>8880</v>
      </c>
      <c r="P392" s="92">
        <v>16594</v>
      </c>
      <c r="Q392" s="93" t="s">
        <v>8791</v>
      </c>
      <c r="R392" s="93" t="s">
        <v>7984</v>
      </c>
      <c r="S392" s="97"/>
      <c r="T392" s="97"/>
      <c r="U392" s="97"/>
      <c r="V392" s="97"/>
      <c r="W392" s="97"/>
      <c r="X392" s="97"/>
      <c r="Y392" s="97"/>
      <c r="Z392" s="97"/>
      <c r="AA392" s="92" t="s">
        <v>13448</v>
      </c>
      <c r="AB392" s="97"/>
      <c r="AC392" s="97"/>
      <c r="AD392" s="97"/>
      <c r="AE392" s="97"/>
      <c r="AF392" s="97"/>
      <c r="AG392" s="97"/>
      <c r="AH392" s="97"/>
      <c r="AI392" s="92"/>
    </row>
    <row r="393" spans="1:35" ht="13.15" customHeight="1" x14ac:dyDescent="0.25">
      <c r="A393" s="92" t="s">
        <v>8563</v>
      </c>
      <c r="B393" s="92" t="s">
        <v>8564</v>
      </c>
      <c r="C393" s="92" t="s">
        <v>7982</v>
      </c>
      <c r="D393" s="100">
        <v>32942</v>
      </c>
      <c r="E393" s="101">
        <v>0</v>
      </c>
      <c r="F393" s="102">
        <v>32942</v>
      </c>
      <c r="G393" s="100">
        <v>0</v>
      </c>
      <c r="H393" s="96" t="s">
        <v>8566</v>
      </c>
      <c r="I393" s="92" t="s">
        <v>8616</v>
      </c>
      <c r="J393" s="92" t="s">
        <v>8787</v>
      </c>
      <c r="K393" s="93" t="s">
        <v>13449</v>
      </c>
      <c r="L393" s="93" t="s">
        <v>7984</v>
      </c>
      <c r="M393" s="98">
        <v>43565</v>
      </c>
      <c r="N393" s="92" t="s">
        <v>13450</v>
      </c>
      <c r="O393" s="92" t="s">
        <v>9290</v>
      </c>
      <c r="P393" s="92">
        <v>16167</v>
      </c>
      <c r="Q393" s="93" t="s">
        <v>8791</v>
      </c>
      <c r="R393" s="93" t="s">
        <v>7984</v>
      </c>
      <c r="S393" s="97"/>
      <c r="T393" s="97"/>
      <c r="U393" s="97"/>
      <c r="V393" s="97"/>
      <c r="W393" s="97"/>
      <c r="X393" s="97"/>
      <c r="Y393" s="97"/>
      <c r="Z393" s="97"/>
      <c r="AA393" s="92" t="s">
        <v>13451</v>
      </c>
      <c r="AB393" s="97"/>
      <c r="AC393" s="97"/>
      <c r="AD393" s="97"/>
      <c r="AE393" s="97"/>
      <c r="AF393" s="97"/>
      <c r="AG393" s="97"/>
      <c r="AH393" s="97"/>
      <c r="AI393" s="92"/>
    </row>
    <row r="394" spans="1:35" ht="13.15" customHeight="1" x14ac:dyDescent="0.25">
      <c r="A394" s="92" t="s">
        <v>8563</v>
      </c>
      <c r="B394" s="92" t="s">
        <v>8564</v>
      </c>
      <c r="C394" s="92" t="s">
        <v>7982</v>
      </c>
      <c r="D394" s="100">
        <v>36538</v>
      </c>
      <c r="E394" s="101">
        <v>0</v>
      </c>
      <c r="F394" s="102">
        <v>36538</v>
      </c>
      <c r="G394" s="100">
        <v>0</v>
      </c>
      <c r="H394" s="96" t="s">
        <v>8566</v>
      </c>
      <c r="I394" s="92" t="s">
        <v>8616</v>
      </c>
      <c r="J394" s="92" t="s">
        <v>8787</v>
      </c>
      <c r="K394" s="93" t="s">
        <v>13452</v>
      </c>
      <c r="L394" s="93" t="s">
        <v>7984</v>
      </c>
      <c r="M394" s="98">
        <v>43559</v>
      </c>
      <c r="N394" s="92" t="s">
        <v>13453</v>
      </c>
      <c r="O394" s="92" t="s">
        <v>8795</v>
      </c>
      <c r="P394" s="92">
        <v>16483</v>
      </c>
      <c r="Q394" s="93" t="s">
        <v>8791</v>
      </c>
      <c r="R394" s="93" t="s">
        <v>7984</v>
      </c>
      <c r="S394" s="97"/>
      <c r="T394" s="97"/>
      <c r="U394" s="97"/>
      <c r="V394" s="97"/>
      <c r="W394" s="97"/>
      <c r="X394" s="97"/>
      <c r="Y394" s="97"/>
      <c r="Z394" s="97"/>
      <c r="AA394" s="92" t="s">
        <v>13454</v>
      </c>
      <c r="AB394" s="97"/>
      <c r="AC394" s="97"/>
      <c r="AD394" s="97"/>
      <c r="AE394" s="97"/>
      <c r="AF394" s="97"/>
      <c r="AG394" s="97"/>
      <c r="AH394" s="97"/>
      <c r="AI394" s="92"/>
    </row>
    <row r="395" spans="1:35" ht="13.15" customHeight="1" x14ac:dyDescent="0.25">
      <c r="A395" s="92" t="s">
        <v>8563</v>
      </c>
      <c r="B395" s="92" t="s">
        <v>8564</v>
      </c>
      <c r="C395" s="92" t="s">
        <v>7982</v>
      </c>
      <c r="D395" s="100">
        <v>42538</v>
      </c>
      <c r="E395" s="101">
        <v>0</v>
      </c>
      <c r="F395" s="102">
        <v>42538</v>
      </c>
      <c r="G395" s="100">
        <v>0</v>
      </c>
      <c r="H395" s="96" t="s">
        <v>8566</v>
      </c>
      <c r="I395" s="92" t="s">
        <v>8616</v>
      </c>
      <c r="J395" s="92" t="s">
        <v>8787</v>
      </c>
      <c r="K395" s="93" t="s">
        <v>13455</v>
      </c>
      <c r="L395" s="93" t="s">
        <v>7984</v>
      </c>
      <c r="M395" s="98">
        <v>43559</v>
      </c>
      <c r="N395" s="92" t="s">
        <v>13456</v>
      </c>
      <c r="O395" s="92" t="s">
        <v>8880</v>
      </c>
      <c r="P395" s="92">
        <v>16593</v>
      </c>
      <c r="Q395" s="93" t="s">
        <v>8791</v>
      </c>
      <c r="R395" s="93" t="s">
        <v>7984</v>
      </c>
      <c r="S395" s="97"/>
      <c r="T395" s="97"/>
      <c r="U395" s="97"/>
      <c r="V395" s="97"/>
      <c r="W395" s="97"/>
      <c r="X395" s="97"/>
      <c r="Y395" s="97"/>
      <c r="Z395" s="97"/>
      <c r="AA395" s="92" t="s">
        <v>13457</v>
      </c>
      <c r="AB395" s="97"/>
      <c r="AC395" s="97"/>
      <c r="AD395" s="97"/>
      <c r="AE395" s="97"/>
      <c r="AF395" s="97"/>
      <c r="AG395" s="97"/>
      <c r="AH395" s="97"/>
      <c r="AI395" s="92"/>
    </row>
    <row r="396" spans="1:35" ht="13.15" customHeight="1" x14ac:dyDescent="0.25">
      <c r="A396" s="92" t="s">
        <v>8563</v>
      </c>
      <c r="B396" s="92" t="s">
        <v>8564</v>
      </c>
      <c r="C396" s="92" t="s">
        <v>7982</v>
      </c>
      <c r="D396" s="100">
        <v>42617</v>
      </c>
      <c r="E396" s="101">
        <v>0</v>
      </c>
      <c r="F396" s="102">
        <v>42617</v>
      </c>
      <c r="G396" s="100">
        <v>0</v>
      </c>
      <c r="H396" s="96" t="s">
        <v>8566</v>
      </c>
      <c r="I396" s="92" t="s">
        <v>8616</v>
      </c>
      <c r="J396" s="92" t="s">
        <v>8787</v>
      </c>
      <c r="K396" s="93" t="s">
        <v>13458</v>
      </c>
      <c r="L396" s="93" t="s">
        <v>7984</v>
      </c>
      <c r="M396" s="98">
        <v>43559</v>
      </c>
      <c r="N396" s="92" t="s">
        <v>13459</v>
      </c>
      <c r="O396" s="92" t="s">
        <v>8880</v>
      </c>
      <c r="P396" s="92">
        <v>16594</v>
      </c>
      <c r="Q396" s="93" t="s">
        <v>8791</v>
      </c>
      <c r="R396" s="93" t="s">
        <v>7984</v>
      </c>
      <c r="S396" s="97"/>
      <c r="T396" s="97"/>
      <c r="U396" s="97"/>
      <c r="V396" s="97"/>
      <c r="W396" s="97"/>
      <c r="X396" s="97"/>
      <c r="Y396" s="97"/>
      <c r="Z396" s="97"/>
      <c r="AA396" s="92" t="s">
        <v>13460</v>
      </c>
      <c r="AB396" s="97"/>
      <c r="AC396" s="97"/>
      <c r="AD396" s="97"/>
      <c r="AE396" s="97"/>
      <c r="AF396" s="97"/>
      <c r="AG396" s="97"/>
      <c r="AH396" s="97"/>
      <c r="AI396" s="92"/>
    </row>
    <row r="397" spans="1:35" ht="13.15" customHeight="1" x14ac:dyDescent="0.25">
      <c r="A397" s="92" t="s">
        <v>8563</v>
      </c>
      <c r="B397" s="92" t="s">
        <v>8564</v>
      </c>
      <c r="C397" s="92" t="s">
        <v>7982</v>
      </c>
      <c r="D397" s="100">
        <v>43130</v>
      </c>
      <c r="E397" s="101">
        <v>0</v>
      </c>
      <c r="F397" s="102">
        <v>43130</v>
      </c>
      <c r="G397" s="100">
        <v>0</v>
      </c>
      <c r="H397" s="96" t="s">
        <v>8566</v>
      </c>
      <c r="I397" s="92" t="s">
        <v>8616</v>
      </c>
      <c r="J397" s="92" t="s">
        <v>8787</v>
      </c>
      <c r="K397" s="93" t="s">
        <v>13461</v>
      </c>
      <c r="L397" s="93" t="s">
        <v>7984</v>
      </c>
      <c r="M397" s="98">
        <v>43559</v>
      </c>
      <c r="N397" s="92" t="s">
        <v>13462</v>
      </c>
      <c r="O397" s="92" t="s">
        <v>8940</v>
      </c>
      <c r="P397" s="92">
        <v>15727</v>
      </c>
      <c r="Q397" s="93" t="s">
        <v>8791</v>
      </c>
      <c r="R397" s="93" t="s">
        <v>7984</v>
      </c>
      <c r="S397" s="97"/>
      <c r="T397" s="97"/>
      <c r="U397" s="97"/>
      <c r="V397" s="97"/>
      <c r="W397" s="97"/>
      <c r="X397" s="97"/>
      <c r="Y397" s="97"/>
      <c r="Z397" s="97"/>
      <c r="AA397" s="92" t="s">
        <v>13463</v>
      </c>
      <c r="AB397" s="97"/>
      <c r="AC397" s="97"/>
      <c r="AD397" s="97"/>
      <c r="AE397" s="97"/>
      <c r="AF397" s="97"/>
      <c r="AG397" s="97"/>
      <c r="AH397" s="97"/>
      <c r="AI397" s="92"/>
    </row>
    <row r="398" spans="1:35" ht="13.15" customHeight="1" x14ac:dyDescent="0.25">
      <c r="A398" s="92" t="s">
        <v>8563</v>
      </c>
      <c r="B398" s="92" t="s">
        <v>8564</v>
      </c>
      <c r="C398" s="92" t="s">
        <v>7982</v>
      </c>
      <c r="D398" s="100">
        <v>50594</v>
      </c>
      <c r="E398" s="101">
        <v>0</v>
      </c>
      <c r="F398" s="102">
        <v>50594</v>
      </c>
      <c r="G398" s="100">
        <v>0</v>
      </c>
      <c r="H398" s="96" t="s">
        <v>8566</v>
      </c>
      <c r="I398" s="92" t="s">
        <v>8616</v>
      </c>
      <c r="J398" s="92" t="s">
        <v>8787</v>
      </c>
      <c r="K398" s="93" t="s">
        <v>13464</v>
      </c>
      <c r="L398" s="93" t="s">
        <v>7984</v>
      </c>
      <c r="M398" s="98">
        <v>43559</v>
      </c>
      <c r="N398" s="92" t="s">
        <v>13465</v>
      </c>
      <c r="O398" s="92" t="s">
        <v>8880</v>
      </c>
      <c r="P398" s="92">
        <v>16593</v>
      </c>
      <c r="Q398" s="93" t="s">
        <v>8791</v>
      </c>
      <c r="R398" s="93" t="s">
        <v>7984</v>
      </c>
      <c r="S398" s="97"/>
      <c r="T398" s="97"/>
      <c r="U398" s="97"/>
      <c r="V398" s="97"/>
      <c r="W398" s="97"/>
      <c r="X398" s="97"/>
      <c r="Y398" s="97"/>
      <c r="Z398" s="97"/>
      <c r="AA398" s="92" t="s">
        <v>13466</v>
      </c>
      <c r="AB398" s="97"/>
      <c r="AC398" s="97"/>
      <c r="AD398" s="97"/>
      <c r="AE398" s="97"/>
      <c r="AF398" s="97"/>
      <c r="AG398" s="97"/>
      <c r="AH398" s="97"/>
      <c r="AI398" s="92"/>
    </row>
    <row r="399" spans="1:35" ht="13.15" customHeight="1" x14ac:dyDescent="0.25">
      <c r="A399" s="92" t="s">
        <v>8563</v>
      </c>
      <c r="B399" s="92" t="s">
        <v>8564</v>
      </c>
      <c r="C399" s="92" t="s">
        <v>7982</v>
      </c>
      <c r="D399" s="100">
        <v>54232</v>
      </c>
      <c r="E399" s="101">
        <v>0</v>
      </c>
      <c r="F399" s="102">
        <v>54232</v>
      </c>
      <c r="G399" s="100">
        <v>0</v>
      </c>
      <c r="H399" s="96" t="s">
        <v>8566</v>
      </c>
      <c r="I399" s="92" t="s">
        <v>8616</v>
      </c>
      <c r="J399" s="92" t="s">
        <v>8787</v>
      </c>
      <c r="K399" s="93" t="s">
        <v>13467</v>
      </c>
      <c r="L399" s="93" t="s">
        <v>7984</v>
      </c>
      <c r="M399" s="98">
        <v>43559</v>
      </c>
      <c r="N399" s="92" t="s">
        <v>13468</v>
      </c>
      <c r="O399" s="92" t="s">
        <v>8824</v>
      </c>
      <c r="P399" s="92">
        <v>15616</v>
      </c>
      <c r="Q399" s="93" t="s">
        <v>8791</v>
      </c>
      <c r="R399" s="93" t="s">
        <v>7984</v>
      </c>
      <c r="S399" s="97"/>
      <c r="T399" s="97"/>
      <c r="U399" s="97"/>
      <c r="V399" s="97"/>
      <c r="W399" s="97"/>
      <c r="X399" s="97"/>
      <c r="Y399" s="97"/>
      <c r="Z399" s="97"/>
      <c r="AA399" s="92" t="s">
        <v>13469</v>
      </c>
      <c r="AB399" s="97"/>
      <c r="AC399" s="97"/>
      <c r="AD399" s="97"/>
      <c r="AE399" s="97"/>
      <c r="AF399" s="97"/>
      <c r="AG399" s="97"/>
      <c r="AH399" s="97"/>
      <c r="AI399" s="92"/>
    </row>
    <row r="400" spans="1:35" ht="13.15" customHeight="1" x14ac:dyDescent="0.25">
      <c r="A400" s="92" t="s">
        <v>8563</v>
      </c>
      <c r="B400" s="92" t="s">
        <v>8564</v>
      </c>
      <c r="C400" s="92" t="s">
        <v>7982</v>
      </c>
      <c r="D400" s="100">
        <v>58746</v>
      </c>
      <c r="E400" s="101">
        <v>0</v>
      </c>
      <c r="F400" s="102">
        <v>58746</v>
      </c>
      <c r="G400" s="100">
        <v>0</v>
      </c>
      <c r="H400" s="96" t="s">
        <v>8566</v>
      </c>
      <c r="I400" s="92" t="s">
        <v>8616</v>
      </c>
      <c r="J400" s="92" t="s">
        <v>8787</v>
      </c>
      <c r="K400" s="93" t="s">
        <v>13470</v>
      </c>
      <c r="L400" s="93" t="s">
        <v>7984</v>
      </c>
      <c r="M400" s="98">
        <v>43559</v>
      </c>
      <c r="N400" s="92" t="s">
        <v>13471</v>
      </c>
      <c r="O400" s="92" t="s">
        <v>8999</v>
      </c>
      <c r="P400" s="92">
        <v>17090</v>
      </c>
      <c r="Q400" s="93" t="s">
        <v>8791</v>
      </c>
      <c r="R400" s="93" t="s">
        <v>7984</v>
      </c>
      <c r="S400" s="97"/>
      <c r="T400" s="97"/>
      <c r="U400" s="97"/>
      <c r="V400" s="97"/>
      <c r="W400" s="97"/>
      <c r="X400" s="97"/>
      <c r="Y400" s="97"/>
      <c r="Z400" s="97"/>
      <c r="AA400" s="92" t="s">
        <v>13472</v>
      </c>
      <c r="AB400" s="97"/>
      <c r="AC400" s="97"/>
      <c r="AD400" s="97"/>
      <c r="AE400" s="97"/>
      <c r="AF400" s="97"/>
      <c r="AG400" s="97"/>
      <c r="AH400" s="97"/>
      <c r="AI400" s="92"/>
    </row>
    <row r="401" spans="1:35" ht="13.15" customHeight="1" x14ac:dyDescent="0.25">
      <c r="A401" s="92" t="s">
        <v>8563</v>
      </c>
      <c r="B401" s="92" t="s">
        <v>8564</v>
      </c>
      <c r="C401" s="92" t="s">
        <v>7982</v>
      </c>
      <c r="D401" s="100">
        <v>170229</v>
      </c>
      <c r="E401" s="101">
        <v>0</v>
      </c>
      <c r="F401" s="102">
        <v>170229</v>
      </c>
      <c r="G401" s="100">
        <v>0</v>
      </c>
      <c r="H401" s="96" t="s">
        <v>8566</v>
      </c>
      <c r="I401" s="92" t="s">
        <v>8616</v>
      </c>
      <c r="J401" s="92" t="s">
        <v>8787</v>
      </c>
      <c r="K401" s="93" t="s">
        <v>13473</v>
      </c>
      <c r="L401" s="93" t="s">
        <v>7984</v>
      </c>
      <c r="M401" s="98">
        <v>43559</v>
      </c>
      <c r="N401" s="92" t="s">
        <v>13474</v>
      </c>
      <c r="O401" s="92" t="s">
        <v>9651</v>
      </c>
      <c r="P401" s="92">
        <v>17146</v>
      </c>
      <c r="Q401" s="93" t="s">
        <v>8791</v>
      </c>
      <c r="R401" s="93" t="s">
        <v>7984</v>
      </c>
      <c r="S401" s="97"/>
      <c r="T401" s="97"/>
      <c r="U401" s="97"/>
      <c r="V401" s="97"/>
      <c r="W401" s="97"/>
      <c r="X401" s="97"/>
      <c r="Y401" s="97"/>
      <c r="Z401" s="97"/>
      <c r="AA401" s="92" t="s">
        <v>13475</v>
      </c>
      <c r="AB401" s="97"/>
      <c r="AC401" s="97"/>
      <c r="AD401" s="97"/>
      <c r="AE401" s="97"/>
      <c r="AF401" s="97"/>
      <c r="AG401" s="97"/>
      <c r="AH401" s="97"/>
      <c r="AI401" s="92"/>
    </row>
    <row r="402" spans="1:35" ht="13.15" customHeight="1" x14ac:dyDescent="0.25">
      <c r="A402" s="92" t="s">
        <v>8563</v>
      </c>
      <c r="B402" s="92" t="s">
        <v>8564</v>
      </c>
      <c r="C402" s="92" t="s">
        <v>7982</v>
      </c>
      <c r="D402" s="100">
        <v>186019</v>
      </c>
      <c r="E402" s="101">
        <v>0</v>
      </c>
      <c r="F402" s="102">
        <v>186019</v>
      </c>
      <c r="G402" s="100">
        <v>0</v>
      </c>
      <c r="H402" s="96" t="s">
        <v>8566</v>
      </c>
      <c r="I402" s="92" t="s">
        <v>8616</v>
      </c>
      <c r="J402" s="92" t="s">
        <v>8787</v>
      </c>
      <c r="K402" s="93" t="s">
        <v>13476</v>
      </c>
      <c r="L402" s="93" t="s">
        <v>7984</v>
      </c>
      <c r="M402" s="98">
        <v>43551</v>
      </c>
      <c r="N402" s="92" t="s">
        <v>13477</v>
      </c>
      <c r="O402" s="92" t="s">
        <v>9651</v>
      </c>
      <c r="P402" s="92">
        <v>17146</v>
      </c>
      <c r="Q402" s="93" t="s">
        <v>8791</v>
      </c>
      <c r="R402" s="93" t="s">
        <v>7984</v>
      </c>
      <c r="S402" s="97"/>
      <c r="T402" s="97"/>
      <c r="U402" s="97"/>
      <c r="V402" s="97"/>
      <c r="W402" s="97"/>
      <c r="X402" s="97"/>
      <c r="Y402" s="97"/>
      <c r="Z402" s="97"/>
      <c r="AA402" s="92" t="s">
        <v>13478</v>
      </c>
      <c r="AB402" s="97"/>
      <c r="AC402" s="97"/>
      <c r="AD402" s="97"/>
      <c r="AE402" s="97"/>
      <c r="AF402" s="97"/>
      <c r="AG402" s="97"/>
      <c r="AH402" s="97"/>
      <c r="AI402" s="92"/>
    </row>
    <row r="403" spans="1:35" ht="13.15" customHeight="1" x14ac:dyDescent="0.25">
      <c r="A403" s="92" t="s">
        <v>8563</v>
      </c>
      <c r="B403" s="92" t="s">
        <v>8564</v>
      </c>
      <c r="C403" s="92" t="s">
        <v>7982</v>
      </c>
      <c r="D403" s="100">
        <v>259626.18</v>
      </c>
      <c r="E403" s="101">
        <v>0</v>
      </c>
      <c r="F403" s="102">
        <v>259626.18</v>
      </c>
      <c r="G403" s="100">
        <v>0</v>
      </c>
      <c r="H403" s="96" t="s">
        <v>8566</v>
      </c>
      <c r="I403" s="92" t="s">
        <v>8616</v>
      </c>
      <c r="J403" s="92" t="s">
        <v>8787</v>
      </c>
      <c r="K403" s="93" t="s">
        <v>13479</v>
      </c>
      <c r="L403" s="93" t="s">
        <v>7984</v>
      </c>
      <c r="M403" s="98">
        <v>43559</v>
      </c>
      <c r="N403" s="92" t="s">
        <v>13480</v>
      </c>
      <c r="O403" s="92" t="s">
        <v>8972</v>
      </c>
      <c r="P403" s="92">
        <v>15593</v>
      </c>
      <c r="Q403" s="93" t="s">
        <v>8791</v>
      </c>
      <c r="R403" s="93" t="s">
        <v>7984</v>
      </c>
      <c r="S403" s="97"/>
      <c r="T403" s="97"/>
      <c r="U403" s="97"/>
      <c r="V403" s="97"/>
      <c r="W403" s="97"/>
      <c r="X403" s="97"/>
      <c r="Y403" s="97"/>
      <c r="Z403" s="97"/>
      <c r="AA403" s="92" t="s">
        <v>13481</v>
      </c>
      <c r="AB403" s="97"/>
      <c r="AC403" s="97"/>
      <c r="AD403" s="97"/>
      <c r="AE403" s="97"/>
      <c r="AF403" s="97"/>
      <c r="AG403" s="97"/>
      <c r="AH403" s="97"/>
      <c r="AI403" s="92"/>
    </row>
    <row r="404" spans="1:35" ht="13.15" customHeight="1" x14ac:dyDescent="0.25">
      <c r="A404" s="92" t="s">
        <v>8563</v>
      </c>
      <c r="B404" s="92" t="s">
        <v>8564</v>
      </c>
      <c r="C404" s="92" t="s">
        <v>7982</v>
      </c>
      <c r="D404" s="100">
        <v>319507.20000000001</v>
      </c>
      <c r="E404" s="101">
        <v>0</v>
      </c>
      <c r="F404" s="102">
        <v>319507.20000000001</v>
      </c>
      <c r="G404" s="100">
        <v>0</v>
      </c>
      <c r="H404" s="96" t="s">
        <v>8566</v>
      </c>
      <c r="I404" s="92" t="s">
        <v>8616</v>
      </c>
      <c r="J404" s="92" t="s">
        <v>8787</v>
      </c>
      <c r="K404" s="93" t="s">
        <v>13449</v>
      </c>
      <c r="L404" s="93" t="s">
        <v>7984</v>
      </c>
      <c r="M404" s="98">
        <v>43565</v>
      </c>
      <c r="N404" s="92" t="s">
        <v>13482</v>
      </c>
      <c r="O404" s="92" t="s">
        <v>9057</v>
      </c>
      <c r="P404" s="92">
        <v>13397</v>
      </c>
      <c r="Q404" s="93" t="s">
        <v>8791</v>
      </c>
      <c r="R404" s="93" t="s">
        <v>7984</v>
      </c>
      <c r="S404" s="97"/>
      <c r="T404" s="97"/>
      <c r="U404" s="97"/>
      <c r="V404" s="97"/>
      <c r="W404" s="97"/>
      <c r="X404" s="97"/>
      <c r="Y404" s="97"/>
      <c r="Z404" s="97"/>
      <c r="AA404" s="92" t="s">
        <v>13451</v>
      </c>
      <c r="AB404" s="97"/>
      <c r="AC404" s="97"/>
      <c r="AD404" s="97"/>
      <c r="AE404" s="97"/>
      <c r="AF404" s="97"/>
      <c r="AG404" s="97"/>
      <c r="AH404" s="97"/>
      <c r="AI404" s="92"/>
    </row>
    <row r="405" spans="1:35" ht="13.15" customHeight="1" x14ac:dyDescent="0.25">
      <c r="A405" s="92" t="s">
        <v>8563</v>
      </c>
      <c r="B405" s="92" t="s">
        <v>8564</v>
      </c>
      <c r="C405" s="92" t="s">
        <v>7982</v>
      </c>
      <c r="D405" s="100">
        <v>710</v>
      </c>
      <c r="E405" s="101">
        <v>0</v>
      </c>
      <c r="F405" s="102">
        <v>710</v>
      </c>
      <c r="G405" s="100">
        <v>0</v>
      </c>
      <c r="H405" s="96" t="s">
        <v>8566</v>
      </c>
      <c r="I405" s="92" t="s">
        <v>8616</v>
      </c>
      <c r="J405" s="92" t="s">
        <v>8787</v>
      </c>
      <c r="K405" s="93" t="s">
        <v>13483</v>
      </c>
      <c r="L405" s="93" t="s">
        <v>7984</v>
      </c>
      <c r="M405" s="98">
        <v>43562</v>
      </c>
      <c r="N405" s="92" t="s">
        <v>13484</v>
      </c>
      <c r="O405" s="92" t="s">
        <v>9856</v>
      </c>
      <c r="P405" s="92">
        <v>319635</v>
      </c>
      <c r="Q405" s="93" t="s">
        <v>8791</v>
      </c>
      <c r="R405" s="93" t="s">
        <v>7984</v>
      </c>
      <c r="S405" s="97"/>
      <c r="T405" s="97"/>
      <c r="U405" s="97"/>
      <c r="V405" s="97"/>
      <c r="W405" s="97"/>
      <c r="X405" s="97"/>
      <c r="Y405" s="97"/>
      <c r="Z405" s="97"/>
      <c r="AA405" s="92" t="s">
        <v>12959</v>
      </c>
      <c r="AB405" s="97"/>
      <c r="AC405" s="97"/>
      <c r="AD405" s="97"/>
      <c r="AE405" s="97"/>
      <c r="AF405" s="97"/>
      <c r="AG405" s="97"/>
      <c r="AH405" s="97"/>
      <c r="AI405" s="92"/>
    </row>
    <row r="406" spans="1:35" ht="13.15" customHeight="1" x14ac:dyDescent="0.25">
      <c r="A406" s="92" t="s">
        <v>8563</v>
      </c>
      <c r="B406" s="92" t="s">
        <v>8564</v>
      </c>
      <c r="C406" s="92" t="s">
        <v>7982</v>
      </c>
      <c r="D406" s="100">
        <v>1400</v>
      </c>
      <c r="E406" s="101">
        <v>0</v>
      </c>
      <c r="F406" s="102">
        <v>1400</v>
      </c>
      <c r="G406" s="100">
        <v>0</v>
      </c>
      <c r="H406" s="96" t="s">
        <v>8566</v>
      </c>
      <c r="I406" s="92" t="s">
        <v>8616</v>
      </c>
      <c r="J406" s="92" t="s">
        <v>8787</v>
      </c>
      <c r="K406" s="93" t="s">
        <v>13485</v>
      </c>
      <c r="L406" s="93" t="s">
        <v>7984</v>
      </c>
      <c r="M406" s="98">
        <v>43562</v>
      </c>
      <c r="N406" s="92" t="s">
        <v>13486</v>
      </c>
      <c r="O406" s="92" t="s">
        <v>9671</v>
      </c>
      <c r="P406" s="92">
        <v>318991</v>
      </c>
      <c r="Q406" s="93" t="s">
        <v>8791</v>
      </c>
      <c r="R406" s="93" t="s">
        <v>7984</v>
      </c>
      <c r="S406" s="97"/>
      <c r="T406" s="97"/>
      <c r="U406" s="97"/>
      <c r="V406" s="97"/>
      <c r="W406" s="97"/>
      <c r="X406" s="97"/>
      <c r="Y406" s="97"/>
      <c r="Z406" s="97"/>
      <c r="AA406" s="92" t="s">
        <v>13487</v>
      </c>
      <c r="AB406" s="97"/>
      <c r="AC406" s="97"/>
      <c r="AD406" s="97"/>
      <c r="AE406" s="97"/>
      <c r="AF406" s="97"/>
      <c r="AG406" s="97"/>
      <c r="AH406" s="97"/>
      <c r="AI406" s="92"/>
    </row>
    <row r="407" spans="1:35" ht="13.15" customHeight="1" x14ac:dyDescent="0.25">
      <c r="A407" s="92" t="s">
        <v>8563</v>
      </c>
      <c r="B407" s="92" t="s">
        <v>8564</v>
      </c>
      <c r="C407" s="92" t="s">
        <v>7982</v>
      </c>
      <c r="D407" s="100">
        <v>81205.72</v>
      </c>
      <c r="E407" s="101">
        <v>0</v>
      </c>
      <c r="F407" s="102">
        <v>81205.72</v>
      </c>
      <c r="G407" s="100">
        <v>0</v>
      </c>
      <c r="H407" s="96" t="s">
        <v>8566</v>
      </c>
      <c r="I407" s="92" t="s">
        <v>8616</v>
      </c>
      <c r="J407" s="92" t="s">
        <v>8787</v>
      </c>
      <c r="K407" s="93" t="s">
        <v>13488</v>
      </c>
      <c r="L407" s="93" t="s">
        <v>7984</v>
      </c>
      <c r="M407" s="98">
        <v>43558</v>
      </c>
      <c r="N407" s="92" t="s">
        <v>13489</v>
      </c>
      <c r="O407" s="92" t="s">
        <v>8834</v>
      </c>
      <c r="P407" s="92">
        <v>19001</v>
      </c>
      <c r="Q407" s="93" t="s">
        <v>8791</v>
      </c>
      <c r="R407" s="93" t="s">
        <v>7984</v>
      </c>
      <c r="S407" s="97"/>
      <c r="T407" s="97"/>
      <c r="U407" s="97"/>
      <c r="V407" s="97"/>
      <c r="W407" s="97"/>
      <c r="X407" s="97"/>
      <c r="Y407" s="97"/>
      <c r="Z407" s="97"/>
      <c r="AA407" s="92" t="s">
        <v>13490</v>
      </c>
      <c r="AB407" s="97"/>
      <c r="AC407" s="97"/>
      <c r="AD407" s="97"/>
      <c r="AE407" s="97"/>
      <c r="AF407" s="97"/>
      <c r="AG407" s="97"/>
      <c r="AH407" s="97"/>
      <c r="AI407" s="92"/>
    </row>
    <row r="408" spans="1:35" ht="13.15" customHeight="1" x14ac:dyDescent="0.25">
      <c r="A408" s="92" t="s">
        <v>8563</v>
      </c>
      <c r="B408" s="92" t="s">
        <v>8564</v>
      </c>
      <c r="C408" s="92" t="s">
        <v>7982</v>
      </c>
      <c r="D408" s="100">
        <v>114271.1</v>
      </c>
      <c r="E408" s="101">
        <v>0</v>
      </c>
      <c r="F408" s="102">
        <v>114271.1</v>
      </c>
      <c r="G408" s="100">
        <v>0</v>
      </c>
      <c r="H408" s="96" t="s">
        <v>8566</v>
      </c>
      <c r="I408" s="92" t="s">
        <v>8616</v>
      </c>
      <c r="J408" s="92" t="s">
        <v>8787</v>
      </c>
      <c r="K408" s="93" t="s">
        <v>13024</v>
      </c>
      <c r="L408" s="93" t="s">
        <v>7984</v>
      </c>
      <c r="M408" s="98">
        <v>43565</v>
      </c>
      <c r="N408" s="92" t="s">
        <v>13491</v>
      </c>
      <c r="O408" s="92" t="s">
        <v>9667</v>
      </c>
      <c r="P408" s="92">
        <v>17040</v>
      </c>
      <c r="Q408" s="93" t="s">
        <v>8791</v>
      </c>
      <c r="R408" s="93" t="s">
        <v>7984</v>
      </c>
      <c r="S408" s="97"/>
      <c r="T408" s="97"/>
      <c r="U408" s="97"/>
      <c r="V408" s="97"/>
      <c r="W408" s="97"/>
      <c r="X408" s="97"/>
      <c r="Y408" s="97"/>
      <c r="Z408" s="97"/>
      <c r="AA408" s="92" t="s">
        <v>13026</v>
      </c>
      <c r="AB408" s="97"/>
      <c r="AC408" s="97"/>
      <c r="AD408" s="97"/>
      <c r="AE408" s="97"/>
      <c r="AF408" s="97"/>
      <c r="AG408" s="97"/>
      <c r="AH408" s="97"/>
      <c r="AI408" s="92"/>
    </row>
    <row r="409" spans="1:35" ht="13.15" customHeight="1" x14ac:dyDescent="0.25">
      <c r="A409" s="92" t="s">
        <v>8563</v>
      </c>
      <c r="B409" s="92" t="s">
        <v>8564</v>
      </c>
      <c r="C409" s="92" t="s">
        <v>7982</v>
      </c>
      <c r="D409" s="100">
        <v>156999</v>
      </c>
      <c r="E409" s="101">
        <v>0</v>
      </c>
      <c r="F409" s="102">
        <v>156999</v>
      </c>
      <c r="G409" s="100">
        <v>0</v>
      </c>
      <c r="H409" s="96" t="s">
        <v>8566</v>
      </c>
      <c r="I409" s="92" t="s">
        <v>8616</v>
      </c>
      <c r="J409" s="92" t="s">
        <v>8787</v>
      </c>
      <c r="K409" s="93" t="s">
        <v>10575</v>
      </c>
      <c r="L409" s="93" t="s">
        <v>7984</v>
      </c>
      <c r="M409" s="98">
        <v>43555</v>
      </c>
      <c r="N409" s="92" t="s">
        <v>13492</v>
      </c>
      <c r="O409" s="92" t="s">
        <v>9815</v>
      </c>
      <c r="P409" s="92">
        <v>16011</v>
      </c>
      <c r="Q409" s="93" t="s">
        <v>8791</v>
      </c>
      <c r="R409" s="93" t="s">
        <v>7984</v>
      </c>
      <c r="S409" s="97"/>
      <c r="T409" s="97"/>
      <c r="U409" s="97"/>
      <c r="V409" s="97"/>
      <c r="W409" s="97"/>
      <c r="X409" s="97"/>
      <c r="Y409" s="97"/>
      <c r="Z409" s="97"/>
      <c r="AA409" s="92" t="s">
        <v>13493</v>
      </c>
      <c r="AB409" s="97"/>
      <c r="AC409" s="97"/>
      <c r="AD409" s="97"/>
      <c r="AE409" s="97"/>
      <c r="AF409" s="97"/>
      <c r="AG409" s="97"/>
      <c r="AH409" s="97"/>
      <c r="AI409" s="92"/>
    </row>
    <row r="410" spans="1:35" ht="13.15" customHeight="1" x14ac:dyDescent="0.25">
      <c r="A410" s="92" t="s">
        <v>8563</v>
      </c>
      <c r="B410" s="92" t="s">
        <v>8564</v>
      </c>
      <c r="C410" s="92" t="s">
        <v>7982</v>
      </c>
      <c r="D410" s="100">
        <v>5524</v>
      </c>
      <c r="E410" s="101">
        <v>0</v>
      </c>
      <c r="F410" s="102">
        <v>5524</v>
      </c>
      <c r="G410" s="100">
        <v>0</v>
      </c>
      <c r="H410" s="96" t="s">
        <v>8566</v>
      </c>
      <c r="I410" s="92" t="s">
        <v>8616</v>
      </c>
      <c r="J410" s="92" t="s">
        <v>8787</v>
      </c>
      <c r="K410" s="93" t="s">
        <v>13494</v>
      </c>
      <c r="L410" s="93" t="s">
        <v>7984</v>
      </c>
      <c r="M410" s="98">
        <v>43559</v>
      </c>
      <c r="N410" s="92" t="s">
        <v>13495</v>
      </c>
      <c r="O410" s="92" t="s">
        <v>8940</v>
      </c>
      <c r="P410" s="92">
        <v>15727</v>
      </c>
      <c r="Q410" s="93" t="s">
        <v>8791</v>
      </c>
      <c r="R410" s="93" t="s">
        <v>7984</v>
      </c>
      <c r="S410" s="97"/>
      <c r="T410" s="97"/>
      <c r="U410" s="97"/>
      <c r="V410" s="97"/>
      <c r="W410" s="97"/>
      <c r="X410" s="97"/>
      <c r="Y410" s="97"/>
      <c r="Z410" s="97"/>
      <c r="AA410" s="92" t="s">
        <v>13496</v>
      </c>
      <c r="AB410" s="97"/>
      <c r="AC410" s="97"/>
      <c r="AD410" s="97"/>
      <c r="AE410" s="97"/>
      <c r="AF410" s="97"/>
      <c r="AG410" s="97"/>
      <c r="AH410" s="97"/>
      <c r="AI410" s="92"/>
    </row>
    <row r="411" spans="1:35" ht="13.15" customHeight="1" x14ac:dyDescent="0.25">
      <c r="A411" s="92" t="s">
        <v>8563</v>
      </c>
      <c r="B411" s="92" t="s">
        <v>8564</v>
      </c>
      <c r="C411" s="92" t="s">
        <v>7982</v>
      </c>
      <c r="D411" s="100">
        <v>10658.14</v>
      </c>
      <c r="E411" s="101">
        <v>0</v>
      </c>
      <c r="F411" s="102">
        <v>10658.14</v>
      </c>
      <c r="G411" s="100">
        <v>0</v>
      </c>
      <c r="H411" s="96" t="s">
        <v>8566</v>
      </c>
      <c r="I411" s="92" t="s">
        <v>8616</v>
      </c>
      <c r="J411" s="92" t="s">
        <v>8787</v>
      </c>
      <c r="K411" s="93" t="s">
        <v>13497</v>
      </c>
      <c r="L411" s="93" t="s">
        <v>7984</v>
      </c>
      <c r="M411" s="98">
        <v>43559</v>
      </c>
      <c r="N411" s="92" t="s">
        <v>13498</v>
      </c>
      <c r="O411" s="92" t="s">
        <v>8914</v>
      </c>
      <c r="P411" s="92">
        <v>15607</v>
      </c>
      <c r="Q411" s="93" t="s">
        <v>8791</v>
      </c>
      <c r="R411" s="93" t="s">
        <v>7984</v>
      </c>
      <c r="S411" s="97"/>
      <c r="T411" s="97"/>
      <c r="U411" s="97"/>
      <c r="V411" s="97"/>
      <c r="W411" s="97"/>
      <c r="X411" s="97"/>
      <c r="Y411" s="97"/>
      <c r="Z411" s="97"/>
      <c r="AA411" s="92" t="s">
        <v>13499</v>
      </c>
      <c r="AB411" s="97"/>
      <c r="AC411" s="97"/>
      <c r="AD411" s="97"/>
      <c r="AE411" s="97"/>
      <c r="AF411" s="97"/>
      <c r="AG411" s="97"/>
      <c r="AH411" s="97"/>
      <c r="AI411" s="92"/>
    </row>
    <row r="412" spans="1:35" ht="13.15" customHeight="1" x14ac:dyDescent="0.25">
      <c r="A412" s="92" t="s">
        <v>8563</v>
      </c>
      <c r="B412" s="92" t="s">
        <v>8564</v>
      </c>
      <c r="C412" s="92" t="s">
        <v>7982</v>
      </c>
      <c r="D412" s="100">
        <v>11088</v>
      </c>
      <c r="E412" s="101">
        <v>0</v>
      </c>
      <c r="F412" s="102">
        <v>11088</v>
      </c>
      <c r="G412" s="100">
        <v>0</v>
      </c>
      <c r="H412" s="96" t="s">
        <v>8566</v>
      </c>
      <c r="I412" s="92" t="s">
        <v>8616</v>
      </c>
      <c r="J412" s="92" t="s">
        <v>8787</v>
      </c>
      <c r="K412" s="93" t="s">
        <v>13500</v>
      </c>
      <c r="L412" s="93" t="s">
        <v>7984</v>
      </c>
      <c r="M412" s="98">
        <v>43559</v>
      </c>
      <c r="N412" s="92" t="s">
        <v>13501</v>
      </c>
      <c r="O412" s="92" t="s">
        <v>8940</v>
      </c>
      <c r="P412" s="92">
        <v>40010</v>
      </c>
      <c r="Q412" s="93" t="s">
        <v>8791</v>
      </c>
      <c r="R412" s="93" t="s">
        <v>7984</v>
      </c>
      <c r="S412" s="97"/>
      <c r="T412" s="97"/>
      <c r="U412" s="97"/>
      <c r="V412" s="97"/>
      <c r="W412" s="97"/>
      <c r="X412" s="97"/>
      <c r="Y412" s="97"/>
      <c r="Z412" s="97"/>
      <c r="AA412" s="92" t="s">
        <v>13502</v>
      </c>
      <c r="AB412" s="97"/>
      <c r="AC412" s="97"/>
      <c r="AD412" s="97"/>
      <c r="AE412" s="97"/>
      <c r="AF412" s="97"/>
      <c r="AG412" s="97"/>
      <c r="AH412" s="97"/>
      <c r="AI412" s="92"/>
    </row>
    <row r="413" spans="1:35" ht="13.15" customHeight="1" x14ac:dyDescent="0.25">
      <c r="A413" s="92" t="s">
        <v>8563</v>
      </c>
      <c r="B413" s="92" t="s">
        <v>8564</v>
      </c>
      <c r="C413" s="92" t="s">
        <v>7982</v>
      </c>
      <c r="D413" s="100">
        <v>13869.34</v>
      </c>
      <c r="E413" s="101">
        <v>0</v>
      </c>
      <c r="F413" s="102">
        <v>13869.34</v>
      </c>
      <c r="G413" s="100">
        <v>0</v>
      </c>
      <c r="H413" s="96" t="s">
        <v>8566</v>
      </c>
      <c r="I413" s="92" t="s">
        <v>8616</v>
      </c>
      <c r="J413" s="92" t="s">
        <v>8787</v>
      </c>
      <c r="K413" s="93" t="s">
        <v>13503</v>
      </c>
      <c r="L413" s="93" t="s">
        <v>7984</v>
      </c>
      <c r="M413" s="98">
        <v>43561</v>
      </c>
      <c r="N413" s="92" t="s">
        <v>13504</v>
      </c>
      <c r="O413" s="92" t="s">
        <v>8839</v>
      </c>
      <c r="P413" s="92">
        <v>17132</v>
      </c>
      <c r="Q413" s="93" t="s">
        <v>8791</v>
      </c>
      <c r="R413" s="93" t="s">
        <v>8840</v>
      </c>
      <c r="S413" s="97"/>
      <c r="T413" s="97"/>
      <c r="U413" s="97"/>
      <c r="V413" s="97"/>
      <c r="W413" s="97"/>
      <c r="X413" s="97"/>
      <c r="Y413" s="97"/>
      <c r="Z413" s="97"/>
      <c r="AA413" s="92" t="s">
        <v>13505</v>
      </c>
      <c r="AB413" s="97"/>
      <c r="AC413" s="97"/>
      <c r="AD413" s="97"/>
      <c r="AE413" s="97"/>
      <c r="AF413" s="97"/>
      <c r="AG413" s="97"/>
      <c r="AH413" s="97"/>
      <c r="AI413" s="92"/>
    </row>
    <row r="414" spans="1:35" ht="13.15" customHeight="1" x14ac:dyDescent="0.25">
      <c r="A414" s="92" t="s">
        <v>8563</v>
      </c>
      <c r="B414" s="92" t="s">
        <v>8564</v>
      </c>
      <c r="C414" s="92" t="s">
        <v>7982</v>
      </c>
      <c r="D414" s="100">
        <v>17689.25</v>
      </c>
      <c r="E414" s="101">
        <v>0</v>
      </c>
      <c r="F414" s="102">
        <v>17689.25</v>
      </c>
      <c r="G414" s="100">
        <v>0</v>
      </c>
      <c r="H414" s="96" t="s">
        <v>8566</v>
      </c>
      <c r="I414" s="92" t="s">
        <v>8616</v>
      </c>
      <c r="J414" s="92" t="s">
        <v>8787</v>
      </c>
      <c r="K414" s="93" t="s">
        <v>13506</v>
      </c>
      <c r="L414" s="93" t="s">
        <v>7984</v>
      </c>
      <c r="M414" s="98">
        <v>43559</v>
      </c>
      <c r="N414" s="92" t="s">
        <v>13507</v>
      </c>
      <c r="O414" s="92" t="s">
        <v>8983</v>
      </c>
      <c r="P414" s="92">
        <v>17030</v>
      </c>
      <c r="Q414" s="93" t="s">
        <v>8791</v>
      </c>
      <c r="R414" s="93" t="s">
        <v>7984</v>
      </c>
      <c r="S414" s="97"/>
      <c r="T414" s="97"/>
      <c r="U414" s="97"/>
      <c r="V414" s="97"/>
      <c r="W414" s="97"/>
      <c r="X414" s="97"/>
      <c r="Y414" s="97"/>
      <c r="Z414" s="97"/>
      <c r="AA414" s="92" t="s">
        <v>13508</v>
      </c>
      <c r="AB414" s="97"/>
      <c r="AC414" s="97"/>
      <c r="AD414" s="97"/>
      <c r="AE414" s="97"/>
      <c r="AF414" s="97"/>
      <c r="AG414" s="97"/>
      <c r="AH414" s="97"/>
      <c r="AI414" s="92"/>
    </row>
    <row r="415" spans="1:35" ht="13.15" customHeight="1" x14ac:dyDescent="0.25">
      <c r="A415" s="92" t="s">
        <v>8563</v>
      </c>
      <c r="B415" s="92" t="s">
        <v>8564</v>
      </c>
      <c r="C415" s="92" t="s">
        <v>7982</v>
      </c>
      <c r="D415" s="100">
        <v>2566.25</v>
      </c>
      <c r="E415" s="101">
        <v>0</v>
      </c>
      <c r="F415" s="102">
        <v>2566.25</v>
      </c>
      <c r="G415" s="100">
        <v>0</v>
      </c>
      <c r="H415" s="96" t="s">
        <v>8566</v>
      </c>
      <c r="I415" s="92" t="s">
        <v>8616</v>
      </c>
      <c r="J415" s="92" t="s">
        <v>8787</v>
      </c>
      <c r="K415" s="93" t="s">
        <v>12875</v>
      </c>
      <c r="L415" s="93" t="s">
        <v>7984</v>
      </c>
      <c r="M415" s="98">
        <v>43563</v>
      </c>
      <c r="N415" s="92" t="s">
        <v>13509</v>
      </c>
      <c r="O415" s="92" t="s">
        <v>9438</v>
      </c>
      <c r="P415" s="92">
        <v>1278</v>
      </c>
      <c r="Q415" s="93" t="s">
        <v>8791</v>
      </c>
      <c r="R415" s="93" t="s">
        <v>7984</v>
      </c>
      <c r="S415" s="97"/>
      <c r="T415" s="97"/>
      <c r="U415" s="97"/>
      <c r="V415" s="97"/>
      <c r="W415" s="97"/>
      <c r="X415" s="97"/>
      <c r="Y415" s="97"/>
      <c r="Z415" s="97"/>
      <c r="AA415" s="92" t="s">
        <v>13510</v>
      </c>
      <c r="AB415" s="97"/>
      <c r="AC415" s="97"/>
      <c r="AD415" s="97"/>
      <c r="AE415" s="97"/>
      <c r="AF415" s="97"/>
      <c r="AG415" s="97"/>
      <c r="AH415" s="97"/>
      <c r="AI415" s="92"/>
    </row>
    <row r="416" spans="1:35" ht="13.15" customHeight="1" x14ac:dyDescent="0.25">
      <c r="A416" s="92" t="s">
        <v>8563</v>
      </c>
      <c r="B416" s="92" t="s">
        <v>8564</v>
      </c>
      <c r="C416" s="92" t="s">
        <v>7982</v>
      </c>
      <c r="D416" s="100">
        <v>2973</v>
      </c>
      <c r="E416" s="101">
        <v>0</v>
      </c>
      <c r="F416" s="102">
        <v>2973</v>
      </c>
      <c r="G416" s="100">
        <v>0</v>
      </c>
      <c r="H416" s="96" t="s">
        <v>8566</v>
      </c>
      <c r="I416" s="92" t="s">
        <v>8616</v>
      </c>
      <c r="J416" s="92" t="s">
        <v>8787</v>
      </c>
      <c r="K416" s="93" t="s">
        <v>13511</v>
      </c>
      <c r="L416" s="93" t="s">
        <v>7984</v>
      </c>
      <c r="M416" s="98">
        <v>43563</v>
      </c>
      <c r="N416" s="92" t="s">
        <v>13512</v>
      </c>
      <c r="O416" s="92" t="s">
        <v>9078</v>
      </c>
      <c r="P416" s="92">
        <v>1248</v>
      </c>
      <c r="Q416" s="93" t="s">
        <v>8791</v>
      </c>
      <c r="R416" s="93" t="s">
        <v>7984</v>
      </c>
      <c r="S416" s="97"/>
      <c r="T416" s="97"/>
      <c r="U416" s="97"/>
      <c r="V416" s="97"/>
      <c r="W416" s="97"/>
      <c r="X416" s="97"/>
      <c r="Y416" s="97"/>
      <c r="Z416" s="97"/>
      <c r="AA416" s="92" t="s">
        <v>13513</v>
      </c>
      <c r="AB416" s="97"/>
      <c r="AC416" s="97"/>
      <c r="AD416" s="97"/>
      <c r="AE416" s="97"/>
      <c r="AF416" s="97"/>
      <c r="AG416" s="97"/>
      <c r="AH416" s="97"/>
      <c r="AI416" s="92"/>
    </row>
    <row r="417" spans="1:35" ht="13.15" customHeight="1" x14ac:dyDescent="0.25">
      <c r="A417" s="92" t="s">
        <v>8563</v>
      </c>
      <c r="B417" s="92" t="s">
        <v>8564</v>
      </c>
      <c r="C417" s="92" t="s">
        <v>7982</v>
      </c>
      <c r="D417" s="100">
        <v>3251</v>
      </c>
      <c r="E417" s="101">
        <v>0</v>
      </c>
      <c r="F417" s="102">
        <v>3251</v>
      </c>
      <c r="G417" s="100">
        <v>0</v>
      </c>
      <c r="H417" s="96" t="s">
        <v>8566</v>
      </c>
      <c r="I417" s="92" t="s">
        <v>8616</v>
      </c>
      <c r="J417" s="92" t="s">
        <v>8787</v>
      </c>
      <c r="K417" s="93" t="s">
        <v>13511</v>
      </c>
      <c r="L417" s="93" t="s">
        <v>7984</v>
      </c>
      <c r="M417" s="98">
        <v>43563</v>
      </c>
      <c r="N417" s="92" t="s">
        <v>13514</v>
      </c>
      <c r="O417" s="92" t="s">
        <v>9078</v>
      </c>
      <c r="P417" s="92">
        <v>1248</v>
      </c>
      <c r="Q417" s="93" t="s">
        <v>8791</v>
      </c>
      <c r="R417" s="93" t="s">
        <v>7984</v>
      </c>
      <c r="S417" s="97"/>
      <c r="T417" s="97"/>
      <c r="U417" s="97"/>
      <c r="V417" s="97"/>
      <c r="W417" s="97"/>
      <c r="X417" s="97"/>
      <c r="Y417" s="97"/>
      <c r="Z417" s="97"/>
      <c r="AA417" s="92" t="s">
        <v>13513</v>
      </c>
      <c r="AB417" s="97"/>
      <c r="AC417" s="97"/>
      <c r="AD417" s="97"/>
      <c r="AE417" s="97"/>
      <c r="AF417" s="97"/>
      <c r="AG417" s="97"/>
      <c r="AH417" s="97"/>
      <c r="AI417" s="92"/>
    </row>
    <row r="418" spans="1:35" ht="13.15" customHeight="1" x14ac:dyDescent="0.25">
      <c r="A418" s="92" t="s">
        <v>8563</v>
      </c>
      <c r="B418" s="92" t="s">
        <v>8564</v>
      </c>
      <c r="C418" s="92" t="s">
        <v>7982</v>
      </c>
      <c r="D418" s="100">
        <v>4843.17</v>
      </c>
      <c r="E418" s="101">
        <v>0</v>
      </c>
      <c r="F418" s="102">
        <v>4843.17</v>
      </c>
      <c r="G418" s="100">
        <v>0</v>
      </c>
      <c r="H418" s="96" t="s">
        <v>8566</v>
      </c>
      <c r="I418" s="92" t="s">
        <v>8616</v>
      </c>
      <c r="J418" s="92" t="s">
        <v>8787</v>
      </c>
      <c r="K418" s="93" t="s">
        <v>13515</v>
      </c>
      <c r="L418" s="93" t="s">
        <v>7984</v>
      </c>
      <c r="M418" s="98">
        <v>43563</v>
      </c>
      <c r="N418" s="92" t="s">
        <v>13516</v>
      </c>
      <c r="O418" s="92" t="s">
        <v>9438</v>
      </c>
      <c r="P418" s="92">
        <v>1278</v>
      </c>
      <c r="Q418" s="93" t="s">
        <v>8791</v>
      </c>
      <c r="R418" s="93" t="s">
        <v>7984</v>
      </c>
      <c r="S418" s="97"/>
      <c r="T418" s="97"/>
      <c r="U418" s="97"/>
      <c r="V418" s="97"/>
      <c r="W418" s="97"/>
      <c r="X418" s="97"/>
      <c r="Y418" s="97"/>
      <c r="Z418" s="97"/>
      <c r="AA418" s="92" t="s">
        <v>13517</v>
      </c>
      <c r="AB418" s="97"/>
      <c r="AC418" s="97"/>
      <c r="AD418" s="97"/>
      <c r="AE418" s="97"/>
      <c r="AF418" s="97"/>
      <c r="AG418" s="97"/>
      <c r="AH418" s="97"/>
      <c r="AI418" s="92"/>
    </row>
    <row r="419" spans="1:35" ht="13.15" customHeight="1" x14ac:dyDescent="0.25">
      <c r="A419" s="92" t="s">
        <v>8563</v>
      </c>
      <c r="B419" s="92" t="s">
        <v>8564</v>
      </c>
      <c r="C419" s="92" t="s">
        <v>7982</v>
      </c>
      <c r="D419" s="100">
        <v>6725</v>
      </c>
      <c r="E419" s="101">
        <v>0</v>
      </c>
      <c r="F419" s="102">
        <v>6725</v>
      </c>
      <c r="G419" s="100">
        <v>0</v>
      </c>
      <c r="H419" s="96" t="s">
        <v>8566</v>
      </c>
      <c r="I419" s="92" t="s">
        <v>8616</v>
      </c>
      <c r="J419" s="92" t="s">
        <v>8787</v>
      </c>
      <c r="K419" s="93" t="s">
        <v>13518</v>
      </c>
      <c r="L419" s="93" t="s">
        <v>7984</v>
      </c>
      <c r="M419" s="98">
        <v>43563</v>
      </c>
      <c r="N419" s="92" t="s">
        <v>13519</v>
      </c>
      <c r="O419" s="92" t="s">
        <v>8949</v>
      </c>
      <c r="P419" s="92">
        <v>15721</v>
      </c>
      <c r="Q419" s="93" t="s">
        <v>8791</v>
      </c>
      <c r="R419" s="93" t="s">
        <v>7984</v>
      </c>
      <c r="S419" s="97"/>
      <c r="T419" s="97"/>
      <c r="U419" s="97"/>
      <c r="V419" s="97"/>
      <c r="W419" s="97"/>
      <c r="X419" s="97"/>
      <c r="Y419" s="97"/>
      <c r="Z419" s="97"/>
      <c r="AA419" s="92" t="s">
        <v>13520</v>
      </c>
      <c r="AB419" s="97"/>
      <c r="AC419" s="97"/>
      <c r="AD419" s="97"/>
      <c r="AE419" s="97"/>
      <c r="AF419" s="97"/>
      <c r="AG419" s="97"/>
      <c r="AH419" s="97"/>
      <c r="AI419" s="92"/>
    </row>
    <row r="420" spans="1:35" ht="13.15" customHeight="1" x14ac:dyDescent="0.25">
      <c r="A420" s="92" t="s">
        <v>8563</v>
      </c>
      <c r="B420" s="92" t="s">
        <v>8564</v>
      </c>
      <c r="C420" s="92" t="s">
        <v>7982</v>
      </c>
      <c r="D420" s="100">
        <v>9287</v>
      </c>
      <c r="E420" s="101">
        <v>0</v>
      </c>
      <c r="F420" s="102">
        <v>9287</v>
      </c>
      <c r="G420" s="100">
        <v>0</v>
      </c>
      <c r="H420" s="96" t="s">
        <v>8566</v>
      </c>
      <c r="I420" s="92" t="s">
        <v>8616</v>
      </c>
      <c r="J420" s="92" t="s">
        <v>8787</v>
      </c>
      <c r="K420" s="93" t="s">
        <v>13521</v>
      </c>
      <c r="L420" s="93" t="s">
        <v>7984</v>
      </c>
      <c r="M420" s="98">
        <v>43563</v>
      </c>
      <c r="N420" s="92" t="s">
        <v>13522</v>
      </c>
      <c r="O420" s="92" t="s">
        <v>8949</v>
      </c>
      <c r="P420" s="92">
        <v>15721</v>
      </c>
      <c r="Q420" s="93" t="s">
        <v>8791</v>
      </c>
      <c r="R420" s="93" t="s">
        <v>7984</v>
      </c>
      <c r="S420" s="97"/>
      <c r="T420" s="97"/>
      <c r="U420" s="97"/>
      <c r="V420" s="97"/>
      <c r="W420" s="97"/>
      <c r="X420" s="97"/>
      <c r="Y420" s="97"/>
      <c r="Z420" s="97"/>
      <c r="AA420" s="92" t="s">
        <v>13523</v>
      </c>
      <c r="AB420" s="97"/>
      <c r="AC420" s="97"/>
      <c r="AD420" s="97"/>
      <c r="AE420" s="97"/>
      <c r="AF420" s="97"/>
      <c r="AG420" s="97"/>
      <c r="AH420" s="97"/>
      <c r="AI420" s="92"/>
    </row>
    <row r="421" spans="1:35" ht="13.15" customHeight="1" x14ac:dyDescent="0.25">
      <c r="A421" s="92" t="s">
        <v>8563</v>
      </c>
      <c r="B421" s="92" t="s">
        <v>8564</v>
      </c>
      <c r="C421" s="92" t="s">
        <v>7982</v>
      </c>
      <c r="D421" s="100">
        <v>10646</v>
      </c>
      <c r="E421" s="101">
        <v>0</v>
      </c>
      <c r="F421" s="102">
        <v>10646</v>
      </c>
      <c r="G421" s="100">
        <v>0</v>
      </c>
      <c r="H421" s="96" t="s">
        <v>8566</v>
      </c>
      <c r="I421" s="92" t="s">
        <v>8616</v>
      </c>
      <c r="J421" s="92" t="s">
        <v>8787</v>
      </c>
      <c r="K421" s="93" t="s">
        <v>13524</v>
      </c>
      <c r="L421" s="93" t="s">
        <v>7984</v>
      </c>
      <c r="M421" s="98">
        <v>43563</v>
      </c>
      <c r="N421" s="92" t="s">
        <v>13525</v>
      </c>
      <c r="O421" s="92" t="s">
        <v>9438</v>
      </c>
      <c r="P421" s="92">
        <v>1278</v>
      </c>
      <c r="Q421" s="93" t="s">
        <v>8791</v>
      </c>
      <c r="R421" s="93" t="s">
        <v>7984</v>
      </c>
      <c r="S421" s="97"/>
      <c r="T421" s="97"/>
      <c r="U421" s="97"/>
      <c r="V421" s="97"/>
      <c r="W421" s="97"/>
      <c r="X421" s="97"/>
      <c r="Y421" s="97"/>
      <c r="Z421" s="97"/>
      <c r="AA421" s="92" t="s">
        <v>13526</v>
      </c>
      <c r="AB421" s="97"/>
      <c r="AC421" s="97"/>
      <c r="AD421" s="97"/>
      <c r="AE421" s="97"/>
      <c r="AF421" s="97"/>
      <c r="AG421" s="97"/>
      <c r="AH421" s="97"/>
      <c r="AI421" s="92"/>
    </row>
    <row r="422" spans="1:35" ht="13.15" customHeight="1" x14ac:dyDescent="0.25">
      <c r="A422" s="92" t="s">
        <v>8563</v>
      </c>
      <c r="B422" s="92" t="s">
        <v>8564</v>
      </c>
      <c r="C422" s="92" t="s">
        <v>7982</v>
      </c>
      <c r="D422" s="100">
        <v>12032</v>
      </c>
      <c r="E422" s="101">
        <v>0</v>
      </c>
      <c r="F422" s="102">
        <v>12032</v>
      </c>
      <c r="G422" s="100">
        <v>0</v>
      </c>
      <c r="H422" s="96" t="s">
        <v>8566</v>
      </c>
      <c r="I422" s="92" t="s">
        <v>8616</v>
      </c>
      <c r="J422" s="92" t="s">
        <v>8787</v>
      </c>
      <c r="K422" s="93" t="s">
        <v>13527</v>
      </c>
      <c r="L422" s="93" t="s">
        <v>7984</v>
      </c>
      <c r="M422" s="98">
        <v>43563</v>
      </c>
      <c r="N422" s="92" t="s">
        <v>13528</v>
      </c>
      <c r="O422" s="92" t="s">
        <v>9438</v>
      </c>
      <c r="P422" s="92">
        <v>1278</v>
      </c>
      <c r="Q422" s="93" t="s">
        <v>8791</v>
      </c>
      <c r="R422" s="93" t="s">
        <v>7984</v>
      </c>
      <c r="S422" s="97"/>
      <c r="T422" s="97"/>
      <c r="U422" s="97"/>
      <c r="V422" s="97"/>
      <c r="W422" s="97"/>
      <c r="X422" s="97"/>
      <c r="Y422" s="97"/>
      <c r="Z422" s="97"/>
      <c r="AA422" s="92" t="s">
        <v>13529</v>
      </c>
      <c r="AB422" s="97"/>
      <c r="AC422" s="97"/>
      <c r="AD422" s="97"/>
      <c r="AE422" s="97"/>
      <c r="AF422" s="97"/>
      <c r="AG422" s="97"/>
      <c r="AH422" s="97"/>
      <c r="AI422" s="92"/>
    </row>
    <row r="423" spans="1:35" ht="13.15" customHeight="1" x14ac:dyDescent="0.25">
      <c r="A423" s="92" t="s">
        <v>8563</v>
      </c>
      <c r="B423" s="92" t="s">
        <v>8564</v>
      </c>
      <c r="C423" s="92" t="s">
        <v>7982</v>
      </c>
      <c r="D423" s="100">
        <v>36625</v>
      </c>
      <c r="E423" s="101">
        <v>0</v>
      </c>
      <c r="F423" s="102">
        <v>36625</v>
      </c>
      <c r="G423" s="100">
        <v>0</v>
      </c>
      <c r="H423" s="96" t="s">
        <v>8566</v>
      </c>
      <c r="I423" s="92" t="s">
        <v>8616</v>
      </c>
      <c r="J423" s="92" t="s">
        <v>8787</v>
      </c>
      <c r="K423" s="93" t="s">
        <v>12918</v>
      </c>
      <c r="L423" s="93" t="s">
        <v>7984</v>
      </c>
      <c r="M423" s="98">
        <v>43565</v>
      </c>
      <c r="N423" s="92" t="s">
        <v>13530</v>
      </c>
      <c r="O423" s="92" t="s">
        <v>9772</v>
      </c>
      <c r="P423" s="92">
        <v>17177</v>
      </c>
      <c r="Q423" s="93" t="s">
        <v>8791</v>
      </c>
      <c r="R423" s="93" t="s">
        <v>7984</v>
      </c>
      <c r="S423" s="97"/>
      <c r="T423" s="97"/>
      <c r="U423" s="97"/>
      <c r="V423" s="97"/>
      <c r="W423" s="97"/>
      <c r="X423" s="97"/>
      <c r="Y423" s="97"/>
      <c r="Z423" s="97"/>
      <c r="AA423" s="92" t="s">
        <v>12860</v>
      </c>
      <c r="AB423" s="97"/>
      <c r="AC423" s="97"/>
      <c r="AD423" s="97"/>
      <c r="AE423" s="97"/>
      <c r="AF423" s="97"/>
      <c r="AG423" s="97"/>
      <c r="AH423" s="97"/>
      <c r="AI423" s="92"/>
    </row>
    <row r="424" spans="1:35" ht="13.15" customHeight="1" x14ac:dyDescent="0.25">
      <c r="A424" s="92" t="s">
        <v>8563</v>
      </c>
      <c r="B424" s="92" t="s">
        <v>8564</v>
      </c>
      <c r="C424" s="92" t="s">
        <v>7982</v>
      </c>
      <c r="D424" s="100">
        <v>84067.31</v>
      </c>
      <c r="E424" s="101">
        <v>0</v>
      </c>
      <c r="F424" s="102">
        <v>84067.31</v>
      </c>
      <c r="G424" s="100">
        <v>0</v>
      </c>
      <c r="H424" s="96" t="s">
        <v>8566</v>
      </c>
      <c r="I424" s="92" t="s">
        <v>8616</v>
      </c>
      <c r="J424" s="92" t="s">
        <v>8787</v>
      </c>
      <c r="K424" s="93" t="s">
        <v>12918</v>
      </c>
      <c r="L424" s="93" t="s">
        <v>7984</v>
      </c>
      <c r="M424" s="98">
        <v>43565</v>
      </c>
      <c r="N424" s="92" t="s">
        <v>13531</v>
      </c>
      <c r="O424" s="92" t="s">
        <v>8809</v>
      </c>
      <c r="P424" s="92">
        <v>1376</v>
      </c>
      <c r="Q424" s="93" t="s">
        <v>8791</v>
      </c>
      <c r="R424" s="93" t="s">
        <v>7984</v>
      </c>
      <c r="S424" s="97"/>
      <c r="T424" s="97"/>
      <c r="U424" s="97"/>
      <c r="V424" s="97"/>
      <c r="W424" s="97"/>
      <c r="X424" s="97"/>
      <c r="Y424" s="97"/>
      <c r="Z424" s="97"/>
      <c r="AA424" s="92" t="s">
        <v>12860</v>
      </c>
      <c r="AB424" s="97"/>
      <c r="AC424" s="97"/>
      <c r="AD424" s="97"/>
      <c r="AE424" s="97"/>
      <c r="AF424" s="97"/>
      <c r="AG424" s="97"/>
      <c r="AH424" s="97"/>
      <c r="AI424" s="92"/>
    </row>
    <row r="425" spans="1:35" ht="13.15" customHeight="1" x14ac:dyDescent="0.25">
      <c r="A425" s="92" t="s">
        <v>8563</v>
      </c>
      <c r="B425" s="92" t="s">
        <v>8564</v>
      </c>
      <c r="C425" s="92" t="s">
        <v>7982</v>
      </c>
      <c r="D425" s="100">
        <v>3175.53</v>
      </c>
      <c r="E425" s="101">
        <v>0</v>
      </c>
      <c r="F425" s="102">
        <v>3175.53</v>
      </c>
      <c r="G425" s="100">
        <v>0</v>
      </c>
      <c r="H425" s="96" t="s">
        <v>8566</v>
      </c>
      <c r="I425" s="92" t="s">
        <v>8616</v>
      </c>
      <c r="J425" s="92" t="s">
        <v>8787</v>
      </c>
      <c r="K425" s="93" t="s">
        <v>13532</v>
      </c>
      <c r="L425" s="93" t="s">
        <v>7984</v>
      </c>
      <c r="M425" s="98">
        <v>43564</v>
      </c>
      <c r="N425" s="92" t="s">
        <v>13533</v>
      </c>
      <c r="O425" s="92" t="s">
        <v>8901</v>
      </c>
      <c r="P425" s="92">
        <v>10296</v>
      </c>
      <c r="Q425" s="93" t="s">
        <v>8791</v>
      </c>
      <c r="R425" s="93" t="s">
        <v>7984</v>
      </c>
      <c r="S425" s="97"/>
      <c r="T425" s="97"/>
      <c r="U425" s="97"/>
      <c r="V425" s="97"/>
      <c r="W425" s="97"/>
      <c r="X425" s="97"/>
      <c r="Y425" s="97"/>
      <c r="Z425" s="97"/>
      <c r="AA425" s="92" t="s">
        <v>13534</v>
      </c>
      <c r="AB425" s="97"/>
      <c r="AC425" s="97"/>
      <c r="AD425" s="97"/>
      <c r="AE425" s="97"/>
      <c r="AF425" s="97"/>
      <c r="AG425" s="97"/>
      <c r="AH425" s="97"/>
      <c r="AI425" s="92"/>
    </row>
    <row r="426" spans="1:35" ht="13.15" customHeight="1" x14ac:dyDescent="0.25">
      <c r="A426" s="92" t="s">
        <v>8563</v>
      </c>
      <c r="B426" s="92" t="s">
        <v>8564</v>
      </c>
      <c r="C426" s="92" t="s">
        <v>7982</v>
      </c>
      <c r="D426" s="100">
        <v>4802.5</v>
      </c>
      <c r="E426" s="101">
        <v>0</v>
      </c>
      <c r="F426" s="102">
        <v>4802.5</v>
      </c>
      <c r="G426" s="100">
        <v>0</v>
      </c>
      <c r="H426" s="96" t="s">
        <v>8566</v>
      </c>
      <c r="I426" s="92" t="s">
        <v>8616</v>
      </c>
      <c r="J426" s="92" t="s">
        <v>8787</v>
      </c>
      <c r="K426" s="93" t="s">
        <v>13535</v>
      </c>
      <c r="L426" s="93" t="s">
        <v>7984</v>
      </c>
      <c r="M426" s="98">
        <v>43564</v>
      </c>
      <c r="N426" s="92" t="s">
        <v>13536</v>
      </c>
      <c r="O426" s="92" t="s">
        <v>9103</v>
      </c>
      <c r="P426" s="92">
        <v>317287</v>
      </c>
      <c r="Q426" s="93" t="s">
        <v>8791</v>
      </c>
      <c r="R426" s="93" t="s">
        <v>7984</v>
      </c>
      <c r="S426" s="97"/>
      <c r="T426" s="97"/>
      <c r="U426" s="97"/>
      <c r="V426" s="97"/>
      <c r="W426" s="97"/>
      <c r="X426" s="97"/>
      <c r="Y426" s="97"/>
      <c r="Z426" s="97"/>
      <c r="AA426" s="92" t="s">
        <v>13537</v>
      </c>
      <c r="AB426" s="97"/>
      <c r="AC426" s="97"/>
      <c r="AD426" s="97"/>
      <c r="AE426" s="97"/>
      <c r="AF426" s="97"/>
      <c r="AG426" s="97"/>
      <c r="AH426" s="97"/>
      <c r="AI426" s="92"/>
    </row>
    <row r="427" spans="1:35" ht="13.15" customHeight="1" x14ac:dyDescent="0.25">
      <c r="A427" s="92" t="s">
        <v>8563</v>
      </c>
      <c r="B427" s="92" t="s">
        <v>8564</v>
      </c>
      <c r="C427" s="92" t="s">
        <v>7982</v>
      </c>
      <c r="D427" s="100">
        <v>7016.2</v>
      </c>
      <c r="E427" s="101">
        <v>0</v>
      </c>
      <c r="F427" s="102">
        <v>7016.2</v>
      </c>
      <c r="G427" s="100">
        <v>0</v>
      </c>
      <c r="H427" s="96" t="s">
        <v>8566</v>
      </c>
      <c r="I427" s="92" t="s">
        <v>8616</v>
      </c>
      <c r="J427" s="92" t="s">
        <v>8787</v>
      </c>
      <c r="K427" s="93" t="s">
        <v>13538</v>
      </c>
      <c r="L427" s="93" t="s">
        <v>7984</v>
      </c>
      <c r="M427" s="98">
        <v>43564</v>
      </c>
      <c r="N427" s="92" t="s">
        <v>13539</v>
      </c>
      <c r="O427" s="92" t="s">
        <v>8914</v>
      </c>
      <c r="P427" s="92">
        <v>15607</v>
      </c>
      <c r="Q427" s="93" t="s">
        <v>8791</v>
      </c>
      <c r="R427" s="93" t="s">
        <v>10350</v>
      </c>
      <c r="S427" s="97"/>
      <c r="T427" s="97"/>
      <c r="U427" s="97"/>
      <c r="V427" s="97"/>
      <c r="W427" s="97"/>
      <c r="X427" s="97"/>
      <c r="Y427" s="97"/>
      <c r="Z427" s="97"/>
      <c r="AA427" s="92" t="s">
        <v>13540</v>
      </c>
      <c r="AB427" s="97"/>
      <c r="AC427" s="97"/>
      <c r="AD427" s="97"/>
      <c r="AE427" s="97"/>
      <c r="AF427" s="97"/>
      <c r="AG427" s="97"/>
      <c r="AH427" s="97"/>
      <c r="AI427" s="92"/>
    </row>
    <row r="428" spans="1:35" ht="13.15" customHeight="1" x14ac:dyDescent="0.25">
      <c r="A428" s="92" t="s">
        <v>8563</v>
      </c>
      <c r="B428" s="92" t="s">
        <v>8564</v>
      </c>
      <c r="C428" s="92" t="s">
        <v>7982</v>
      </c>
      <c r="D428" s="100">
        <v>7243</v>
      </c>
      <c r="E428" s="101">
        <v>0</v>
      </c>
      <c r="F428" s="102">
        <v>7243</v>
      </c>
      <c r="G428" s="100">
        <v>0</v>
      </c>
      <c r="H428" s="96" t="s">
        <v>8566</v>
      </c>
      <c r="I428" s="92" t="s">
        <v>8616</v>
      </c>
      <c r="J428" s="92" t="s">
        <v>8787</v>
      </c>
      <c r="K428" s="93" t="s">
        <v>13541</v>
      </c>
      <c r="L428" s="93" t="s">
        <v>7984</v>
      </c>
      <c r="M428" s="98">
        <v>43564</v>
      </c>
      <c r="N428" s="92" t="s">
        <v>13542</v>
      </c>
      <c r="O428" s="92" t="s">
        <v>8844</v>
      </c>
      <c r="P428" s="92">
        <v>16751</v>
      </c>
      <c r="Q428" s="93" t="s">
        <v>8791</v>
      </c>
      <c r="R428" s="93" t="s">
        <v>8845</v>
      </c>
      <c r="S428" s="97"/>
      <c r="T428" s="97"/>
      <c r="U428" s="97"/>
      <c r="V428" s="97"/>
      <c r="W428" s="97"/>
      <c r="X428" s="97"/>
      <c r="Y428" s="97"/>
      <c r="Z428" s="97"/>
      <c r="AA428" s="92" t="s">
        <v>13543</v>
      </c>
      <c r="AB428" s="97"/>
      <c r="AC428" s="97"/>
      <c r="AD428" s="97"/>
      <c r="AE428" s="97"/>
      <c r="AF428" s="97"/>
      <c r="AG428" s="97"/>
      <c r="AH428" s="97"/>
      <c r="AI428" s="92"/>
    </row>
    <row r="429" spans="1:35" ht="13.15" customHeight="1" x14ac:dyDescent="0.25">
      <c r="A429" s="92" t="s">
        <v>8563</v>
      </c>
      <c r="B429" s="92" t="s">
        <v>8564</v>
      </c>
      <c r="C429" s="92" t="s">
        <v>7982</v>
      </c>
      <c r="D429" s="100">
        <v>10405.209999999999</v>
      </c>
      <c r="E429" s="101">
        <v>0</v>
      </c>
      <c r="F429" s="102">
        <v>10405.209999999999</v>
      </c>
      <c r="G429" s="100">
        <v>0</v>
      </c>
      <c r="H429" s="96" t="s">
        <v>8566</v>
      </c>
      <c r="I429" s="92" t="s">
        <v>8616</v>
      </c>
      <c r="J429" s="92" t="s">
        <v>8787</v>
      </c>
      <c r="K429" s="93" t="s">
        <v>13544</v>
      </c>
      <c r="L429" s="93" t="s">
        <v>7984</v>
      </c>
      <c r="M429" s="98">
        <v>43564</v>
      </c>
      <c r="N429" s="92" t="s">
        <v>13545</v>
      </c>
      <c r="O429" s="92" t="s">
        <v>13546</v>
      </c>
      <c r="P429" s="92">
        <v>396010</v>
      </c>
      <c r="Q429" s="93" t="s">
        <v>8791</v>
      </c>
      <c r="R429" s="93" t="s">
        <v>7984</v>
      </c>
      <c r="S429" s="97"/>
      <c r="T429" s="97"/>
      <c r="U429" s="97"/>
      <c r="V429" s="97"/>
      <c r="W429" s="97"/>
      <c r="X429" s="97"/>
      <c r="Y429" s="97"/>
      <c r="Z429" s="97"/>
      <c r="AA429" s="92" t="s">
        <v>13547</v>
      </c>
      <c r="AB429" s="97"/>
      <c r="AC429" s="97"/>
      <c r="AD429" s="97"/>
      <c r="AE429" s="97"/>
      <c r="AF429" s="97"/>
      <c r="AG429" s="97"/>
      <c r="AH429" s="97"/>
      <c r="AI429" s="92"/>
    </row>
    <row r="430" spans="1:35" ht="13.15" customHeight="1" x14ac:dyDescent="0.25">
      <c r="A430" s="92" t="s">
        <v>8563</v>
      </c>
      <c r="B430" s="92" t="s">
        <v>8564</v>
      </c>
      <c r="C430" s="92" t="s">
        <v>7982</v>
      </c>
      <c r="D430" s="100">
        <v>11682</v>
      </c>
      <c r="E430" s="101">
        <v>0</v>
      </c>
      <c r="F430" s="102">
        <v>11682</v>
      </c>
      <c r="G430" s="100">
        <v>0</v>
      </c>
      <c r="H430" s="96" t="s">
        <v>8566</v>
      </c>
      <c r="I430" s="92" t="s">
        <v>8616</v>
      </c>
      <c r="J430" s="92" t="s">
        <v>8787</v>
      </c>
      <c r="K430" s="93" t="s">
        <v>13548</v>
      </c>
      <c r="L430" s="93" t="s">
        <v>7984</v>
      </c>
      <c r="M430" s="98">
        <v>43564</v>
      </c>
      <c r="N430" s="92" t="s">
        <v>13549</v>
      </c>
      <c r="O430" s="92" t="s">
        <v>8932</v>
      </c>
      <c r="P430" s="92">
        <v>15623</v>
      </c>
      <c r="Q430" s="93" t="s">
        <v>8791</v>
      </c>
      <c r="R430" s="93" t="s">
        <v>7984</v>
      </c>
      <c r="S430" s="97"/>
      <c r="T430" s="97"/>
      <c r="U430" s="97"/>
      <c r="V430" s="97"/>
      <c r="W430" s="97"/>
      <c r="X430" s="97"/>
      <c r="Y430" s="97"/>
      <c r="Z430" s="97"/>
      <c r="AA430" s="92" t="s">
        <v>13550</v>
      </c>
      <c r="AB430" s="97"/>
      <c r="AC430" s="97"/>
      <c r="AD430" s="97"/>
      <c r="AE430" s="97"/>
      <c r="AF430" s="97"/>
      <c r="AG430" s="97"/>
      <c r="AH430" s="97"/>
      <c r="AI430" s="92"/>
    </row>
    <row r="431" spans="1:35" ht="13.15" customHeight="1" x14ac:dyDescent="0.25">
      <c r="A431" s="92" t="s">
        <v>8563</v>
      </c>
      <c r="B431" s="92" t="s">
        <v>8564</v>
      </c>
      <c r="C431" s="92" t="s">
        <v>7982</v>
      </c>
      <c r="D431" s="100">
        <v>15877.37</v>
      </c>
      <c r="E431" s="101">
        <v>0</v>
      </c>
      <c r="F431" s="102">
        <v>15877.37</v>
      </c>
      <c r="G431" s="100">
        <v>0</v>
      </c>
      <c r="H431" s="96" t="s">
        <v>8566</v>
      </c>
      <c r="I431" s="92" t="s">
        <v>8616</v>
      </c>
      <c r="J431" s="92" t="s">
        <v>8787</v>
      </c>
      <c r="K431" s="93" t="s">
        <v>13551</v>
      </c>
      <c r="L431" s="93" t="s">
        <v>7984</v>
      </c>
      <c r="M431" s="98">
        <v>43564</v>
      </c>
      <c r="N431" s="92" t="s">
        <v>13552</v>
      </c>
      <c r="O431" s="92" t="s">
        <v>13546</v>
      </c>
      <c r="P431" s="92">
        <v>396010</v>
      </c>
      <c r="Q431" s="93" t="s">
        <v>8791</v>
      </c>
      <c r="R431" s="93" t="s">
        <v>7984</v>
      </c>
      <c r="S431" s="97"/>
      <c r="T431" s="97"/>
      <c r="U431" s="97"/>
      <c r="V431" s="97"/>
      <c r="W431" s="97"/>
      <c r="X431" s="97"/>
      <c r="Y431" s="97"/>
      <c r="Z431" s="97"/>
      <c r="AA431" s="92" t="s">
        <v>13553</v>
      </c>
      <c r="AB431" s="97"/>
      <c r="AC431" s="97"/>
      <c r="AD431" s="97"/>
      <c r="AE431" s="97"/>
      <c r="AF431" s="97"/>
      <c r="AG431" s="97"/>
      <c r="AH431" s="97"/>
      <c r="AI431" s="92"/>
    </row>
    <row r="432" spans="1:35" ht="13.15" customHeight="1" x14ac:dyDescent="0.25">
      <c r="A432" s="92" t="s">
        <v>8563</v>
      </c>
      <c r="B432" s="92" t="s">
        <v>8564</v>
      </c>
      <c r="C432" s="92" t="s">
        <v>7982</v>
      </c>
      <c r="D432" s="100">
        <v>34959.300000000003</v>
      </c>
      <c r="E432" s="101">
        <v>0</v>
      </c>
      <c r="F432" s="102">
        <v>34959.300000000003</v>
      </c>
      <c r="G432" s="100">
        <v>0</v>
      </c>
      <c r="H432" s="96" t="s">
        <v>8566</v>
      </c>
      <c r="I432" s="92" t="s">
        <v>8616</v>
      </c>
      <c r="J432" s="92" t="s">
        <v>8787</v>
      </c>
      <c r="K432" s="93" t="s">
        <v>13554</v>
      </c>
      <c r="L432" s="93" t="s">
        <v>7984</v>
      </c>
      <c r="M432" s="98">
        <v>43564</v>
      </c>
      <c r="N432" s="92" t="s">
        <v>13555</v>
      </c>
      <c r="O432" s="92" t="s">
        <v>8901</v>
      </c>
      <c r="P432" s="92">
        <v>10296</v>
      </c>
      <c r="Q432" s="93" t="s">
        <v>8791</v>
      </c>
      <c r="R432" s="93" t="s">
        <v>7984</v>
      </c>
      <c r="S432" s="97"/>
      <c r="T432" s="97"/>
      <c r="U432" s="97"/>
      <c r="V432" s="97"/>
      <c r="W432" s="97"/>
      <c r="X432" s="97"/>
      <c r="Y432" s="97"/>
      <c r="Z432" s="97"/>
      <c r="AA432" s="92" t="s">
        <v>13556</v>
      </c>
      <c r="AB432" s="97"/>
      <c r="AC432" s="97"/>
      <c r="AD432" s="97"/>
      <c r="AE432" s="97"/>
      <c r="AF432" s="97"/>
      <c r="AG432" s="97"/>
      <c r="AH432" s="97"/>
      <c r="AI432" s="92"/>
    </row>
    <row r="433" spans="1:35" ht="13.15" customHeight="1" x14ac:dyDescent="0.25">
      <c r="A433" s="92" t="s">
        <v>8563</v>
      </c>
      <c r="B433" s="92" t="s">
        <v>8564</v>
      </c>
      <c r="C433" s="92" t="s">
        <v>7982</v>
      </c>
      <c r="D433" s="100">
        <v>35993.4</v>
      </c>
      <c r="E433" s="101">
        <v>0</v>
      </c>
      <c r="F433" s="102">
        <v>35993.4</v>
      </c>
      <c r="G433" s="100">
        <v>0</v>
      </c>
      <c r="H433" s="96" t="s">
        <v>8566</v>
      </c>
      <c r="I433" s="92" t="s">
        <v>8616</v>
      </c>
      <c r="J433" s="92" t="s">
        <v>8787</v>
      </c>
      <c r="K433" s="93" t="s">
        <v>13557</v>
      </c>
      <c r="L433" s="93" t="s">
        <v>7984</v>
      </c>
      <c r="M433" s="98">
        <v>43530</v>
      </c>
      <c r="N433" s="92" t="s">
        <v>13558</v>
      </c>
      <c r="O433" s="92" t="s">
        <v>8995</v>
      </c>
      <c r="P433" s="92">
        <v>16930</v>
      </c>
      <c r="Q433" s="93" t="s">
        <v>8791</v>
      </c>
      <c r="R433" s="93" t="s">
        <v>7984</v>
      </c>
      <c r="S433" s="97"/>
      <c r="T433" s="97"/>
      <c r="U433" s="97"/>
      <c r="V433" s="97"/>
      <c r="W433" s="97"/>
      <c r="X433" s="97"/>
      <c r="Y433" s="97"/>
      <c r="Z433" s="97"/>
      <c r="AA433" s="92" t="s">
        <v>12905</v>
      </c>
      <c r="AB433" s="97"/>
      <c r="AC433" s="97"/>
      <c r="AD433" s="97"/>
      <c r="AE433" s="97"/>
      <c r="AF433" s="97"/>
      <c r="AG433" s="97"/>
      <c r="AH433" s="97"/>
      <c r="AI433" s="92"/>
    </row>
    <row r="434" spans="1:35" ht="13.15" customHeight="1" x14ac:dyDescent="0.25">
      <c r="A434" s="92" t="s">
        <v>8563</v>
      </c>
      <c r="B434" s="92" t="s">
        <v>8564</v>
      </c>
      <c r="C434" s="92" t="s">
        <v>7982</v>
      </c>
      <c r="D434" s="100">
        <v>40101.01</v>
      </c>
      <c r="E434" s="101">
        <v>0</v>
      </c>
      <c r="F434" s="102">
        <v>40101.01</v>
      </c>
      <c r="G434" s="100">
        <v>0</v>
      </c>
      <c r="H434" s="96" t="s">
        <v>8566</v>
      </c>
      <c r="I434" s="92" t="s">
        <v>8616</v>
      </c>
      <c r="J434" s="92" t="s">
        <v>8787</v>
      </c>
      <c r="K434" s="93" t="s">
        <v>13559</v>
      </c>
      <c r="L434" s="93" t="s">
        <v>7984</v>
      </c>
      <c r="M434" s="98">
        <v>43559</v>
      </c>
      <c r="N434" s="92" t="s">
        <v>13560</v>
      </c>
      <c r="O434" s="92" t="s">
        <v>8972</v>
      </c>
      <c r="P434" s="92">
        <v>15593</v>
      </c>
      <c r="Q434" s="93" t="s">
        <v>8791</v>
      </c>
      <c r="R434" s="93" t="s">
        <v>7984</v>
      </c>
      <c r="S434" s="97"/>
      <c r="T434" s="97"/>
      <c r="U434" s="97"/>
      <c r="V434" s="97"/>
      <c r="W434" s="97"/>
      <c r="X434" s="97"/>
      <c r="Y434" s="97"/>
      <c r="Z434" s="97"/>
      <c r="AA434" s="92" t="s">
        <v>13561</v>
      </c>
      <c r="AB434" s="97"/>
      <c r="AC434" s="97"/>
      <c r="AD434" s="97"/>
      <c r="AE434" s="97"/>
      <c r="AF434" s="97"/>
      <c r="AG434" s="97"/>
      <c r="AH434" s="97"/>
      <c r="AI434" s="92"/>
    </row>
    <row r="435" spans="1:35" ht="13.15" customHeight="1" x14ac:dyDescent="0.25">
      <c r="A435" s="92" t="s">
        <v>8563</v>
      </c>
      <c r="B435" s="92" t="s">
        <v>8564</v>
      </c>
      <c r="C435" s="92" t="s">
        <v>7982</v>
      </c>
      <c r="D435" s="100">
        <v>33045.699999999997</v>
      </c>
      <c r="E435" s="101">
        <v>0</v>
      </c>
      <c r="F435" s="102">
        <v>33045.699999999997</v>
      </c>
      <c r="G435" s="100">
        <v>0</v>
      </c>
      <c r="H435" s="96" t="s">
        <v>8566</v>
      </c>
      <c r="I435" s="92" t="s">
        <v>8616</v>
      </c>
      <c r="J435" s="92" t="s">
        <v>8787</v>
      </c>
      <c r="K435" s="93" t="s">
        <v>13562</v>
      </c>
      <c r="L435" s="93" t="s">
        <v>7984</v>
      </c>
      <c r="M435" s="98">
        <v>43537</v>
      </c>
      <c r="N435" s="92" t="s">
        <v>13563</v>
      </c>
      <c r="O435" s="92" t="s">
        <v>8861</v>
      </c>
      <c r="P435" s="92">
        <v>16318</v>
      </c>
      <c r="Q435" s="93" t="s">
        <v>8791</v>
      </c>
      <c r="R435" s="93" t="s">
        <v>8862</v>
      </c>
      <c r="S435" s="97"/>
      <c r="T435" s="97"/>
      <c r="U435" s="97"/>
      <c r="V435" s="97"/>
      <c r="W435" s="97"/>
      <c r="X435" s="97"/>
      <c r="Y435" s="97"/>
      <c r="Z435" s="97"/>
      <c r="AA435" s="92" t="s">
        <v>13564</v>
      </c>
      <c r="AB435" s="97"/>
      <c r="AC435" s="97"/>
      <c r="AD435" s="97"/>
      <c r="AE435" s="97"/>
      <c r="AF435" s="97"/>
      <c r="AG435" s="97"/>
      <c r="AH435" s="97"/>
      <c r="AI435" s="92"/>
    </row>
    <row r="436" spans="1:35" ht="13.15" customHeight="1" x14ac:dyDescent="0.25">
      <c r="A436" s="92" t="s">
        <v>8563</v>
      </c>
      <c r="B436" s="92" t="s">
        <v>8564</v>
      </c>
      <c r="C436" s="92" t="s">
        <v>7982</v>
      </c>
      <c r="D436" s="100">
        <v>39950.6</v>
      </c>
      <c r="E436" s="101">
        <v>0</v>
      </c>
      <c r="F436" s="102">
        <v>39950.6</v>
      </c>
      <c r="G436" s="100">
        <v>0</v>
      </c>
      <c r="H436" s="96" t="s">
        <v>8566</v>
      </c>
      <c r="I436" s="92" t="s">
        <v>8616</v>
      </c>
      <c r="J436" s="92" t="s">
        <v>8787</v>
      </c>
      <c r="K436" s="93" t="s">
        <v>13565</v>
      </c>
      <c r="L436" s="93" t="s">
        <v>7984</v>
      </c>
      <c r="M436" s="98">
        <v>43559</v>
      </c>
      <c r="N436" s="92" t="s">
        <v>13566</v>
      </c>
      <c r="O436" s="92" t="s">
        <v>9761</v>
      </c>
      <c r="P436" s="92">
        <v>317530</v>
      </c>
      <c r="Q436" s="93" t="s">
        <v>8791</v>
      </c>
      <c r="R436" s="93" t="s">
        <v>8915</v>
      </c>
      <c r="S436" s="97"/>
      <c r="T436" s="97"/>
      <c r="U436" s="97"/>
      <c r="V436" s="97"/>
      <c r="W436" s="97"/>
      <c r="X436" s="97"/>
      <c r="Y436" s="97"/>
      <c r="Z436" s="97"/>
      <c r="AA436" s="92" t="s">
        <v>13567</v>
      </c>
      <c r="AB436" s="97"/>
      <c r="AC436" s="97"/>
      <c r="AD436" s="97"/>
      <c r="AE436" s="97"/>
      <c r="AF436" s="97"/>
      <c r="AG436" s="97"/>
      <c r="AH436" s="97"/>
      <c r="AI436" s="92"/>
    </row>
    <row r="437" spans="1:35" ht="13.15" customHeight="1" x14ac:dyDescent="0.25">
      <c r="A437" s="92" t="s">
        <v>8563</v>
      </c>
      <c r="B437" s="92" t="s">
        <v>8564</v>
      </c>
      <c r="C437" s="92" t="s">
        <v>7982</v>
      </c>
      <c r="D437" s="100">
        <v>6019.35</v>
      </c>
      <c r="E437" s="101">
        <v>0</v>
      </c>
      <c r="F437" s="102">
        <v>6019.35</v>
      </c>
      <c r="G437" s="100">
        <v>0</v>
      </c>
      <c r="H437" s="96" t="s">
        <v>8566</v>
      </c>
      <c r="I437" s="92" t="s">
        <v>8616</v>
      </c>
      <c r="J437" s="92" t="s">
        <v>8787</v>
      </c>
      <c r="K437" s="93" t="s">
        <v>13568</v>
      </c>
      <c r="L437" s="93" t="s">
        <v>7984</v>
      </c>
      <c r="M437" s="98">
        <v>43559</v>
      </c>
      <c r="N437" s="92" t="s">
        <v>13569</v>
      </c>
      <c r="O437" s="92" t="s">
        <v>8866</v>
      </c>
      <c r="P437" s="92">
        <v>17032</v>
      </c>
      <c r="Q437" s="93" t="s">
        <v>8791</v>
      </c>
      <c r="R437" s="93" t="s">
        <v>10752</v>
      </c>
      <c r="S437" s="97"/>
      <c r="T437" s="97"/>
      <c r="U437" s="97"/>
      <c r="V437" s="97"/>
      <c r="W437" s="97"/>
      <c r="X437" s="97"/>
      <c r="Y437" s="97"/>
      <c r="Z437" s="97"/>
      <c r="AA437" s="92" t="s">
        <v>13570</v>
      </c>
      <c r="AB437" s="97"/>
      <c r="AC437" s="97"/>
      <c r="AD437" s="97"/>
      <c r="AE437" s="97"/>
      <c r="AF437" s="97"/>
      <c r="AG437" s="97"/>
      <c r="AH437" s="97"/>
      <c r="AI437" s="92"/>
    </row>
    <row r="438" spans="1:35" ht="13.15" customHeight="1" x14ac:dyDescent="0.25">
      <c r="A438" s="92" t="s">
        <v>8563</v>
      </c>
      <c r="B438" s="92" t="s">
        <v>8564</v>
      </c>
      <c r="C438" s="92" t="s">
        <v>7982</v>
      </c>
      <c r="D438" s="100">
        <v>65058.1</v>
      </c>
      <c r="E438" s="101">
        <v>0</v>
      </c>
      <c r="F438" s="102">
        <v>65058.1</v>
      </c>
      <c r="G438" s="100">
        <v>0</v>
      </c>
      <c r="H438" s="96" t="s">
        <v>8566</v>
      </c>
      <c r="I438" s="92" t="s">
        <v>8616</v>
      </c>
      <c r="J438" s="92" t="s">
        <v>8787</v>
      </c>
      <c r="K438" s="93" t="s">
        <v>13571</v>
      </c>
      <c r="L438" s="93" t="s">
        <v>7984</v>
      </c>
      <c r="M438" s="98">
        <v>43559</v>
      </c>
      <c r="N438" s="92" t="s">
        <v>13572</v>
      </c>
      <c r="O438" s="92" t="s">
        <v>8820</v>
      </c>
      <c r="P438" s="92">
        <v>62009</v>
      </c>
      <c r="Q438" s="93" t="s">
        <v>8791</v>
      </c>
      <c r="R438" s="93" t="s">
        <v>8845</v>
      </c>
      <c r="S438" s="97"/>
      <c r="T438" s="97"/>
      <c r="U438" s="97"/>
      <c r="V438" s="97"/>
      <c r="W438" s="97"/>
      <c r="X438" s="97"/>
      <c r="Y438" s="97"/>
      <c r="Z438" s="97"/>
      <c r="AA438" s="92" t="s">
        <v>13573</v>
      </c>
      <c r="AB438" s="97"/>
      <c r="AC438" s="97"/>
      <c r="AD438" s="97"/>
      <c r="AE438" s="97"/>
      <c r="AF438" s="97"/>
      <c r="AG438" s="97"/>
      <c r="AH438" s="97"/>
      <c r="AI438" s="92"/>
    </row>
    <row r="439" spans="1:35" ht="13.15" customHeight="1" x14ac:dyDescent="0.25">
      <c r="A439" s="92" t="s">
        <v>8563</v>
      </c>
      <c r="B439" s="92" t="s">
        <v>8564</v>
      </c>
      <c r="C439" s="92" t="s">
        <v>7982</v>
      </c>
      <c r="D439" s="100">
        <v>8647.7999999999993</v>
      </c>
      <c r="E439" s="101">
        <v>0</v>
      </c>
      <c r="F439" s="102">
        <v>8647.7999999999993</v>
      </c>
      <c r="G439" s="100">
        <v>0</v>
      </c>
      <c r="H439" s="96" t="s">
        <v>8566</v>
      </c>
      <c r="I439" s="92" t="s">
        <v>8616</v>
      </c>
      <c r="J439" s="92" t="s">
        <v>8787</v>
      </c>
      <c r="K439" s="93" t="s">
        <v>13574</v>
      </c>
      <c r="L439" s="93" t="s">
        <v>7984</v>
      </c>
      <c r="M439" s="98">
        <v>43558</v>
      </c>
      <c r="N439" s="92" t="s">
        <v>13575</v>
      </c>
      <c r="O439" s="92" t="s">
        <v>8905</v>
      </c>
      <c r="P439" s="92">
        <v>16709</v>
      </c>
      <c r="Q439" s="93" t="s">
        <v>8791</v>
      </c>
      <c r="R439" s="93" t="s">
        <v>8906</v>
      </c>
      <c r="S439" s="97"/>
      <c r="T439" s="97"/>
      <c r="U439" s="97"/>
      <c r="V439" s="97"/>
      <c r="W439" s="97"/>
      <c r="X439" s="97"/>
      <c r="Y439" s="97"/>
      <c r="Z439" s="97"/>
      <c r="AA439" s="92" t="s">
        <v>13576</v>
      </c>
      <c r="AB439" s="97"/>
      <c r="AC439" s="97"/>
      <c r="AD439" s="97"/>
      <c r="AE439" s="97"/>
      <c r="AF439" s="97"/>
      <c r="AG439" s="97"/>
      <c r="AH439" s="97"/>
      <c r="AI439" s="92"/>
    </row>
    <row r="440" spans="1:35" ht="13.15" customHeight="1" x14ac:dyDescent="0.25">
      <c r="A440" s="92" t="s">
        <v>8563</v>
      </c>
      <c r="B440" s="92" t="s">
        <v>8564</v>
      </c>
      <c r="C440" s="92" t="s">
        <v>7982</v>
      </c>
      <c r="D440" s="100">
        <v>5116.16</v>
      </c>
      <c r="E440" s="101">
        <v>0</v>
      </c>
      <c r="F440" s="102">
        <v>5116.16</v>
      </c>
      <c r="G440" s="100">
        <v>0</v>
      </c>
      <c r="H440" s="96" t="s">
        <v>8566</v>
      </c>
      <c r="I440" s="92" t="s">
        <v>8616</v>
      </c>
      <c r="J440" s="92" t="s">
        <v>8787</v>
      </c>
      <c r="K440" s="93" t="s">
        <v>13577</v>
      </c>
      <c r="L440" s="93" t="s">
        <v>7984</v>
      </c>
      <c r="M440" s="98">
        <v>43570</v>
      </c>
      <c r="N440" s="92" t="s">
        <v>13578</v>
      </c>
      <c r="O440" s="92" t="s">
        <v>9835</v>
      </c>
      <c r="P440" s="92">
        <v>32008</v>
      </c>
      <c r="Q440" s="93" t="s">
        <v>8791</v>
      </c>
      <c r="R440" s="93" t="s">
        <v>9198</v>
      </c>
      <c r="S440" s="97"/>
      <c r="T440" s="97"/>
      <c r="U440" s="97"/>
      <c r="V440" s="97"/>
      <c r="W440" s="97"/>
      <c r="X440" s="97"/>
      <c r="Y440" s="97"/>
      <c r="Z440" s="97"/>
      <c r="AA440" s="92" t="s">
        <v>13579</v>
      </c>
      <c r="AB440" s="97"/>
      <c r="AC440" s="97"/>
      <c r="AD440" s="97"/>
      <c r="AE440" s="97"/>
      <c r="AF440" s="97"/>
      <c r="AG440" s="97"/>
      <c r="AH440" s="97"/>
      <c r="AI440" s="92"/>
    </row>
    <row r="441" spans="1:35" ht="13.15" customHeight="1" x14ac:dyDescent="0.25">
      <c r="A441" s="92" t="s">
        <v>8563</v>
      </c>
      <c r="B441" s="92" t="s">
        <v>8564</v>
      </c>
      <c r="C441" s="92" t="s">
        <v>7982</v>
      </c>
      <c r="D441" s="100">
        <v>8984.5</v>
      </c>
      <c r="E441" s="101">
        <v>0</v>
      </c>
      <c r="F441" s="102">
        <v>8984.5</v>
      </c>
      <c r="G441" s="100">
        <v>0</v>
      </c>
      <c r="H441" s="96" t="s">
        <v>8566</v>
      </c>
      <c r="I441" s="92" t="s">
        <v>8616</v>
      </c>
      <c r="J441" s="92" t="s">
        <v>8787</v>
      </c>
      <c r="K441" s="93" t="s">
        <v>13580</v>
      </c>
      <c r="L441" s="93" t="s">
        <v>7984</v>
      </c>
      <c r="M441" s="98">
        <v>43557</v>
      </c>
      <c r="N441" s="92" t="s">
        <v>13581</v>
      </c>
      <c r="O441" s="92" t="s">
        <v>8795</v>
      </c>
      <c r="P441" s="92">
        <v>16483</v>
      </c>
      <c r="Q441" s="93" t="s">
        <v>8791</v>
      </c>
      <c r="R441" s="93" t="s">
        <v>11433</v>
      </c>
      <c r="S441" s="97"/>
      <c r="T441" s="97"/>
      <c r="U441" s="97"/>
      <c r="V441" s="97"/>
      <c r="W441" s="97"/>
      <c r="X441" s="97"/>
      <c r="Y441" s="97"/>
      <c r="Z441" s="97"/>
      <c r="AA441" s="92" t="s">
        <v>13582</v>
      </c>
      <c r="AB441" s="97"/>
      <c r="AC441" s="97"/>
      <c r="AD441" s="97"/>
      <c r="AE441" s="97"/>
      <c r="AF441" s="97"/>
      <c r="AG441" s="97"/>
      <c r="AH441" s="97"/>
      <c r="AI441" s="92"/>
    </row>
    <row r="442" spans="1:35" ht="13.15" customHeight="1" x14ac:dyDescent="0.25">
      <c r="A442" s="92" t="s">
        <v>8563</v>
      </c>
      <c r="B442" s="92" t="s">
        <v>8564</v>
      </c>
      <c r="C442" s="92" t="s">
        <v>7982</v>
      </c>
      <c r="D442" s="100">
        <v>29176.240000000002</v>
      </c>
      <c r="E442" s="101">
        <v>0</v>
      </c>
      <c r="F442" s="102">
        <v>29176.240000000002</v>
      </c>
      <c r="G442" s="100">
        <v>0</v>
      </c>
      <c r="H442" s="96" t="s">
        <v>8566</v>
      </c>
      <c r="I442" s="92" t="s">
        <v>8616</v>
      </c>
      <c r="J442" s="92" t="s">
        <v>8787</v>
      </c>
      <c r="K442" s="93" t="s">
        <v>13583</v>
      </c>
      <c r="L442" s="93" t="s">
        <v>7984</v>
      </c>
      <c r="M442" s="98">
        <v>43569</v>
      </c>
      <c r="N442" s="92" t="s">
        <v>13584</v>
      </c>
      <c r="O442" s="92" t="s">
        <v>8732</v>
      </c>
      <c r="P442" s="92">
        <v>319696</v>
      </c>
      <c r="Q442" s="93" t="s">
        <v>10088</v>
      </c>
      <c r="R442" s="93" t="s">
        <v>7984</v>
      </c>
      <c r="S442" s="97"/>
      <c r="T442" s="97"/>
      <c r="U442" s="97"/>
      <c r="V442" s="97"/>
      <c r="W442" s="97"/>
      <c r="X442" s="97"/>
      <c r="Y442" s="97"/>
      <c r="Z442" s="97"/>
      <c r="AA442" s="92" t="s">
        <v>13585</v>
      </c>
      <c r="AB442" s="97"/>
      <c r="AC442" s="97"/>
      <c r="AD442" s="97"/>
      <c r="AE442" s="97"/>
      <c r="AF442" s="97"/>
      <c r="AG442" s="97"/>
      <c r="AH442" s="97"/>
      <c r="AI442" s="92"/>
    </row>
    <row r="443" spans="1:35" ht="13.15" customHeight="1" x14ac:dyDescent="0.25">
      <c r="A443" s="92" t="s">
        <v>8563</v>
      </c>
      <c r="B443" s="92" t="s">
        <v>8564</v>
      </c>
      <c r="C443" s="92" t="s">
        <v>7982</v>
      </c>
      <c r="D443" s="100">
        <v>13940.6</v>
      </c>
      <c r="E443" s="101">
        <v>0</v>
      </c>
      <c r="F443" s="102">
        <v>13940.6</v>
      </c>
      <c r="G443" s="100">
        <v>0</v>
      </c>
      <c r="H443" s="96" t="s">
        <v>8566</v>
      </c>
      <c r="I443" s="92" t="s">
        <v>8616</v>
      </c>
      <c r="J443" s="92" t="s">
        <v>8787</v>
      </c>
      <c r="K443" s="93" t="s">
        <v>13586</v>
      </c>
      <c r="L443" s="93" t="s">
        <v>7984</v>
      </c>
      <c r="M443" s="98">
        <v>43564</v>
      </c>
      <c r="N443" s="92" t="s">
        <v>13587</v>
      </c>
      <c r="O443" s="92" t="s">
        <v>8795</v>
      </c>
      <c r="P443" s="92">
        <v>16483</v>
      </c>
      <c r="Q443" s="93" t="s">
        <v>8791</v>
      </c>
      <c r="R443" s="93" t="s">
        <v>11433</v>
      </c>
      <c r="S443" s="97"/>
      <c r="T443" s="97"/>
      <c r="U443" s="97"/>
      <c r="V443" s="97"/>
      <c r="W443" s="97"/>
      <c r="X443" s="97"/>
      <c r="Y443" s="97"/>
      <c r="Z443" s="97"/>
      <c r="AA443" s="92" t="s">
        <v>13588</v>
      </c>
      <c r="AB443" s="97"/>
      <c r="AC443" s="97"/>
      <c r="AD443" s="97"/>
      <c r="AE443" s="97"/>
      <c r="AF443" s="97"/>
      <c r="AG443" s="97"/>
      <c r="AH443" s="97"/>
      <c r="AI443" s="92"/>
    </row>
    <row r="444" spans="1:35" ht="13.15" customHeight="1" x14ac:dyDescent="0.25">
      <c r="A444" s="92" t="s">
        <v>8563</v>
      </c>
      <c r="B444" s="92" t="s">
        <v>8564</v>
      </c>
      <c r="C444" s="92" t="s">
        <v>7982</v>
      </c>
      <c r="D444" s="100">
        <v>13845.3</v>
      </c>
      <c r="E444" s="101">
        <v>0</v>
      </c>
      <c r="F444" s="102">
        <v>13845.3</v>
      </c>
      <c r="G444" s="100">
        <v>0</v>
      </c>
      <c r="H444" s="96" t="s">
        <v>8566</v>
      </c>
      <c r="I444" s="92" t="s">
        <v>8616</v>
      </c>
      <c r="J444" s="92" t="s">
        <v>8787</v>
      </c>
      <c r="K444" s="93" t="s">
        <v>13589</v>
      </c>
      <c r="L444" s="93" t="s">
        <v>7984</v>
      </c>
      <c r="M444" s="98">
        <v>43544</v>
      </c>
      <c r="N444" s="92" t="s">
        <v>13590</v>
      </c>
      <c r="O444" s="92" t="s">
        <v>8936</v>
      </c>
      <c r="P444" s="92">
        <v>16752</v>
      </c>
      <c r="Q444" s="93" t="s">
        <v>8791</v>
      </c>
      <c r="R444" s="93" t="s">
        <v>8845</v>
      </c>
      <c r="S444" s="97"/>
      <c r="T444" s="97"/>
      <c r="U444" s="97"/>
      <c r="V444" s="97"/>
      <c r="W444" s="97"/>
      <c r="X444" s="97"/>
      <c r="Y444" s="97"/>
      <c r="Z444" s="97"/>
      <c r="AA444" s="92" t="s">
        <v>13591</v>
      </c>
      <c r="AB444" s="97"/>
      <c r="AC444" s="97"/>
      <c r="AD444" s="97"/>
      <c r="AE444" s="97"/>
      <c r="AF444" s="97"/>
      <c r="AG444" s="97"/>
      <c r="AH444" s="97"/>
      <c r="AI444" s="92"/>
    </row>
    <row r="445" spans="1:35" ht="13.15" customHeight="1" x14ac:dyDescent="0.25">
      <c r="A445" s="92" t="s">
        <v>8563</v>
      </c>
      <c r="B445" s="92" t="s">
        <v>8564</v>
      </c>
      <c r="C445" s="92" t="s">
        <v>7982</v>
      </c>
      <c r="D445" s="100">
        <v>1028.25</v>
      </c>
      <c r="E445" s="101">
        <v>0</v>
      </c>
      <c r="F445" s="102">
        <v>1028.25</v>
      </c>
      <c r="G445" s="100">
        <v>0</v>
      </c>
      <c r="H445" s="96" t="s">
        <v>8566</v>
      </c>
      <c r="I445" s="92" t="s">
        <v>8616</v>
      </c>
      <c r="J445" s="92" t="s">
        <v>8787</v>
      </c>
      <c r="K445" s="93" t="s">
        <v>13592</v>
      </c>
      <c r="L445" s="93" t="s">
        <v>7984</v>
      </c>
      <c r="M445" s="98">
        <v>43537</v>
      </c>
      <c r="N445" s="92" t="s">
        <v>13593</v>
      </c>
      <c r="O445" s="92" t="s">
        <v>10751</v>
      </c>
      <c r="P445" s="92">
        <v>15897</v>
      </c>
      <c r="Q445" s="93" t="s">
        <v>8791</v>
      </c>
      <c r="R445" s="93" t="s">
        <v>8885</v>
      </c>
      <c r="S445" s="97"/>
      <c r="T445" s="97"/>
      <c r="U445" s="97"/>
      <c r="V445" s="97"/>
      <c r="W445" s="97"/>
      <c r="X445" s="97"/>
      <c r="Y445" s="97"/>
      <c r="Z445" s="97"/>
      <c r="AA445" s="92" t="s">
        <v>13594</v>
      </c>
      <c r="AB445" s="97"/>
      <c r="AC445" s="97"/>
      <c r="AD445" s="97"/>
      <c r="AE445" s="97"/>
      <c r="AF445" s="97"/>
      <c r="AG445" s="97"/>
      <c r="AH445" s="97"/>
      <c r="AI445" s="92"/>
    </row>
    <row r="446" spans="1:35" ht="13.15" customHeight="1" x14ac:dyDescent="0.25">
      <c r="A446" s="92" t="s">
        <v>8563</v>
      </c>
      <c r="B446" s="92" t="s">
        <v>8564</v>
      </c>
      <c r="C446" s="92" t="s">
        <v>7982</v>
      </c>
      <c r="D446" s="100">
        <v>7068.75</v>
      </c>
      <c r="E446" s="101">
        <v>0</v>
      </c>
      <c r="F446" s="102">
        <v>7068.75</v>
      </c>
      <c r="G446" s="100">
        <v>0</v>
      </c>
      <c r="H446" s="96" t="s">
        <v>8566</v>
      </c>
      <c r="I446" s="92" t="s">
        <v>8616</v>
      </c>
      <c r="J446" s="92" t="s">
        <v>8787</v>
      </c>
      <c r="K446" s="93" t="s">
        <v>13595</v>
      </c>
      <c r="L446" s="93" t="s">
        <v>7984</v>
      </c>
      <c r="M446" s="98">
        <v>43565</v>
      </c>
      <c r="N446" s="92" t="s">
        <v>13596</v>
      </c>
      <c r="O446" s="92" t="s">
        <v>10715</v>
      </c>
      <c r="P446" s="92">
        <v>16748</v>
      </c>
      <c r="Q446" s="93" t="s">
        <v>8791</v>
      </c>
      <c r="R446" s="93" t="s">
        <v>8945</v>
      </c>
      <c r="S446" s="97"/>
      <c r="T446" s="97"/>
      <c r="U446" s="97"/>
      <c r="V446" s="97"/>
      <c r="W446" s="97"/>
      <c r="X446" s="97"/>
      <c r="Y446" s="97"/>
      <c r="Z446" s="97"/>
      <c r="AA446" s="92" t="s">
        <v>13597</v>
      </c>
      <c r="AB446" s="97"/>
      <c r="AC446" s="97"/>
      <c r="AD446" s="97"/>
      <c r="AE446" s="97"/>
      <c r="AF446" s="97"/>
      <c r="AG446" s="97"/>
      <c r="AH446" s="97"/>
      <c r="AI446" s="92"/>
    </row>
    <row r="447" spans="1:35" ht="13.15" customHeight="1" x14ac:dyDescent="0.25">
      <c r="A447" s="92" t="s">
        <v>8563</v>
      </c>
      <c r="B447" s="92" t="s">
        <v>8564</v>
      </c>
      <c r="C447" s="92" t="s">
        <v>7982</v>
      </c>
      <c r="D447" s="100">
        <v>2628.8</v>
      </c>
      <c r="E447" s="101">
        <v>0</v>
      </c>
      <c r="F447" s="102">
        <v>2628.8</v>
      </c>
      <c r="G447" s="100">
        <v>0</v>
      </c>
      <c r="H447" s="96" t="s">
        <v>8566</v>
      </c>
      <c r="I447" s="92" t="s">
        <v>8616</v>
      </c>
      <c r="J447" s="92" t="s">
        <v>8787</v>
      </c>
      <c r="K447" s="93" t="s">
        <v>13598</v>
      </c>
      <c r="L447" s="93" t="s">
        <v>7984</v>
      </c>
      <c r="M447" s="98">
        <v>43570</v>
      </c>
      <c r="N447" s="92" t="s">
        <v>13599</v>
      </c>
      <c r="O447" s="92" t="s">
        <v>9180</v>
      </c>
      <c r="P447" s="92">
        <v>16523</v>
      </c>
      <c r="Q447" s="93" t="s">
        <v>9070</v>
      </c>
      <c r="R447" s="93" t="s">
        <v>8915</v>
      </c>
      <c r="S447" s="97"/>
      <c r="T447" s="97"/>
      <c r="U447" s="97"/>
      <c r="V447" s="97"/>
      <c r="W447" s="97"/>
      <c r="X447" s="97"/>
      <c r="Y447" s="97"/>
      <c r="Z447" s="97"/>
      <c r="AA447" s="92" t="s">
        <v>13600</v>
      </c>
      <c r="AB447" s="97"/>
      <c r="AC447" s="97"/>
      <c r="AD447" s="97"/>
      <c r="AE447" s="97"/>
      <c r="AF447" s="97"/>
      <c r="AG447" s="97"/>
      <c r="AH447" s="97"/>
      <c r="AI447" s="92"/>
    </row>
    <row r="448" spans="1:35" ht="13.15" customHeight="1" x14ac:dyDescent="0.25">
      <c r="A448" s="92" t="s">
        <v>8563</v>
      </c>
      <c r="B448" s="92" t="s">
        <v>8564</v>
      </c>
      <c r="C448" s="92" t="s">
        <v>7982</v>
      </c>
      <c r="D448" s="100">
        <v>1486.6</v>
      </c>
      <c r="E448" s="101">
        <v>0</v>
      </c>
      <c r="F448" s="102">
        <v>1486.6</v>
      </c>
      <c r="G448" s="100">
        <v>0</v>
      </c>
      <c r="H448" s="96" t="s">
        <v>8566</v>
      </c>
      <c r="I448" s="92" t="s">
        <v>8616</v>
      </c>
      <c r="J448" s="92" t="s">
        <v>8787</v>
      </c>
      <c r="K448" s="93" t="s">
        <v>13601</v>
      </c>
      <c r="L448" s="93" t="s">
        <v>7984</v>
      </c>
      <c r="M448" s="98">
        <v>43570</v>
      </c>
      <c r="N448" s="92" t="s">
        <v>13602</v>
      </c>
      <c r="O448" s="92" t="s">
        <v>10500</v>
      </c>
      <c r="P448" s="92">
        <v>17165</v>
      </c>
      <c r="Q448" s="93" t="s">
        <v>8791</v>
      </c>
      <c r="R448" s="93" t="s">
        <v>13037</v>
      </c>
      <c r="S448" s="97"/>
      <c r="T448" s="97"/>
      <c r="U448" s="97"/>
      <c r="V448" s="97"/>
      <c r="W448" s="97"/>
      <c r="X448" s="97"/>
      <c r="Y448" s="97"/>
      <c r="Z448" s="97"/>
      <c r="AA448" s="92" t="s">
        <v>13603</v>
      </c>
      <c r="AB448" s="97"/>
      <c r="AC448" s="97"/>
      <c r="AD448" s="97"/>
      <c r="AE448" s="97"/>
      <c r="AF448" s="97"/>
      <c r="AG448" s="97"/>
      <c r="AH448" s="97"/>
      <c r="AI448" s="92"/>
    </row>
    <row r="449" spans="1:35" ht="13.15" customHeight="1" x14ac:dyDescent="0.25">
      <c r="A449" s="92" t="s">
        <v>8563</v>
      </c>
      <c r="B449" s="92" t="s">
        <v>8564</v>
      </c>
      <c r="C449" s="92" t="s">
        <v>7982</v>
      </c>
      <c r="D449" s="100">
        <v>2879.08</v>
      </c>
      <c r="E449" s="101">
        <v>0</v>
      </c>
      <c r="F449" s="102">
        <v>2879.08</v>
      </c>
      <c r="G449" s="100">
        <v>0</v>
      </c>
      <c r="H449" s="96" t="s">
        <v>8566</v>
      </c>
      <c r="I449" s="92" t="s">
        <v>8616</v>
      </c>
      <c r="J449" s="92" t="s">
        <v>8787</v>
      </c>
      <c r="K449" s="93" t="s">
        <v>13604</v>
      </c>
      <c r="L449" s="93" t="s">
        <v>7984</v>
      </c>
      <c r="M449" s="98">
        <v>43535</v>
      </c>
      <c r="N449" s="92" t="s">
        <v>13605</v>
      </c>
      <c r="O449" s="92" t="s">
        <v>9197</v>
      </c>
      <c r="P449" s="92">
        <v>15911</v>
      </c>
      <c r="Q449" s="93" t="s">
        <v>8791</v>
      </c>
      <c r="R449" s="93" t="s">
        <v>9198</v>
      </c>
      <c r="S449" s="97"/>
      <c r="T449" s="97"/>
      <c r="U449" s="97"/>
      <c r="V449" s="97"/>
      <c r="W449" s="97"/>
      <c r="X449" s="97"/>
      <c r="Y449" s="97"/>
      <c r="Z449" s="97"/>
      <c r="AA449" s="92" t="s">
        <v>13606</v>
      </c>
      <c r="AB449" s="97"/>
      <c r="AC449" s="97"/>
      <c r="AD449" s="97"/>
      <c r="AE449" s="97"/>
      <c r="AF449" s="97"/>
      <c r="AG449" s="97"/>
      <c r="AH449" s="97"/>
      <c r="AI449" s="92"/>
    </row>
    <row r="450" spans="1:35" ht="13.15" customHeight="1" x14ac:dyDescent="0.25">
      <c r="A450" s="92" t="s">
        <v>8563</v>
      </c>
      <c r="B450" s="92" t="s">
        <v>8564</v>
      </c>
      <c r="C450" s="92" t="s">
        <v>7982</v>
      </c>
      <c r="D450" s="100">
        <v>16779.5</v>
      </c>
      <c r="E450" s="101">
        <v>0</v>
      </c>
      <c r="F450" s="102">
        <v>16779.5</v>
      </c>
      <c r="G450" s="100">
        <v>0</v>
      </c>
      <c r="H450" s="96" t="s">
        <v>8566</v>
      </c>
      <c r="I450" s="92" t="s">
        <v>8616</v>
      </c>
      <c r="J450" s="92" t="s">
        <v>8787</v>
      </c>
      <c r="K450" s="93" t="s">
        <v>13607</v>
      </c>
      <c r="L450" s="93" t="s">
        <v>7984</v>
      </c>
      <c r="M450" s="98">
        <v>43543</v>
      </c>
      <c r="N450" s="92" t="s">
        <v>13608</v>
      </c>
      <c r="O450" s="92" t="s">
        <v>8924</v>
      </c>
      <c r="P450" s="92">
        <v>16658</v>
      </c>
      <c r="Q450" s="93" t="s">
        <v>8791</v>
      </c>
      <c r="R450" s="93" t="s">
        <v>8862</v>
      </c>
      <c r="S450" s="97"/>
      <c r="T450" s="97"/>
      <c r="U450" s="97"/>
      <c r="V450" s="97"/>
      <c r="W450" s="97"/>
      <c r="X450" s="97"/>
      <c r="Y450" s="97"/>
      <c r="Z450" s="97"/>
      <c r="AA450" s="92" t="s">
        <v>13609</v>
      </c>
      <c r="AB450" s="97"/>
      <c r="AC450" s="97"/>
      <c r="AD450" s="97"/>
      <c r="AE450" s="97"/>
      <c r="AF450" s="97"/>
      <c r="AG450" s="97"/>
      <c r="AH450" s="97"/>
      <c r="AI450" s="92"/>
    </row>
    <row r="451" spans="1:35" ht="13.15" customHeight="1" x14ac:dyDescent="0.25">
      <c r="A451" s="92" t="s">
        <v>8563</v>
      </c>
      <c r="B451" s="92" t="s">
        <v>8564</v>
      </c>
      <c r="C451" s="92" t="s">
        <v>7982</v>
      </c>
      <c r="D451" s="100">
        <v>7267.43</v>
      </c>
      <c r="E451" s="101">
        <v>0</v>
      </c>
      <c r="F451" s="102">
        <v>7267.43</v>
      </c>
      <c r="G451" s="100">
        <v>0</v>
      </c>
      <c r="H451" s="96" t="s">
        <v>8566</v>
      </c>
      <c r="I451" s="92" t="s">
        <v>8616</v>
      </c>
      <c r="J451" s="92" t="s">
        <v>8787</v>
      </c>
      <c r="K451" s="93" t="s">
        <v>13610</v>
      </c>
      <c r="L451" s="93" t="s">
        <v>7984</v>
      </c>
      <c r="M451" s="98">
        <v>43558</v>
      </c>
      <c r="N451" s="92" t="s">
        <v>13611</v>
      </c>
      <c r="O451" s="92" t="s">
        <v>8876</v>
      </c>
      <c r="P451" s="92">
        <v>16722</v>
      </c>
      <c r="Q451" s="93" t="s">
        <v>8791</v>
      </c>
      <c r="R451" s="93" t="s">
        <v>8840</v>
      </c>
      <c r="S451" s="97"/>
      <c r="T451" s="97"/>
      <c r="U451" s="97"/>
      <c r="V451" s="97"/>
      <c r="W451" s="97"/>
      <c r="X451" s="97"/>
      <c r="Y451" s="97"/>
      <c r="Z451" s="97"/>
      <c r="AA451" s="92" t="s">
        <v>13612</v>
      </c>
      <c r="AB451" s="97"/>
      <c r="AC451" s="97"/>
      <c r="AD451" s="97"/>
      <c r="AE451" s="97"/>
      <c r="AF451" s="97"/>
      <c r="AG451" s="97"/>
      <c r="AH451" s="97"/>
      <c r="AI451" s="92"/>
    </row>
    <row r="452" spans="1:35" ht="13.15" customHeight="1" x14ac:dyDescent="0.25">
      <c r="A452" s="92" t="s">
        <v>8563</v>
      </c>
      <c r="B452" s="92" t="s">
        <v>8564</v>
      </c>
      <c r="C452" s="92" t="s">
        <v>7982</v>
      </c>
      <c r="D452" s="100">
        <v>9953.1</v>
      </c>
      <c r="E452" s="101">
        <v>0</v>
      </c>
      <c r="F452" s="102">
        <v>9953.1</v>
      </c>
      <c r="G452" s="100">
        <v>0</v>
      </c>
      <c r="H452" s="96" t="s">
        <v>8566</v>
      </c>
      <c r="I452" s="92" t="s">
        <v>8616</v>
      </c>
      <c r="J452" s="92" t="s">
        <v>8787</v>
      </c>
      <c r="K452" s="93" t="s">
        <v>13613</v>
      </c>
      <c r="L452" s="93" t="s">
        <v>7984</v>
      </c>
      <c r="M452" s="98">
        <v>43577</v>
      </c>
      <c r="N452" s="92" t="s">
        <v>13614</v>
      </c>
      <c r="O452" s="92" t="s">
        <v>9069</v>
      </c>
      <c r="P452" s="92">
        <v>195852</v>
      </c>
      <c r="Q452" s="93" t="s">
        <v>9070</v>
      </c>
      <c r="R452" s="93" t="s">
        <v>8862</v>
      </c>
      <c r="S452" s="97"/>
      <c r="T452" s="97"/>
      <c r="U452" s="97"/>
      <c r="V452" s="97"/>
      <c r="W452" s="97"/>
      <c r="X452" s="97"/>
      <c r="Y452" s="97"/>
      <c r="Z452" s="97"/>
      <c r="AA452" s="92" t="s">
        <v>13615</v>
      </c>
      <c r="AB452" s="97"/>
      <c r="AC452" s="97"/>
      <c r="AD452" s="97"/>
      <c r="AE452" s="97"/>
      <c r="AF452" s="97"/>
      <c r="AG452" s="97"/>
      <c r="AH452" s="97"/>
      <c r="AI452" s="92"/>
    </row>
    <row r="453" spans="1:35" ht="13.15" customHeight="1" x14ac:dyDescent="0.25">
      <c r="A453" s="92" t="s">
        <v>8563</v>
      </c>
      <c r="B453" s="92" t="s">
        <v>8564</v>
      </c>
      <c r="C453" s="92" t="s">
        <v>7982</v>
      </c>
      <c r="D453" s="100">
        <v>27452.7</v>
      </c>
      <c r="E453" s="101">
        <v>0</v>
      </c>
      <c r="F453" s="102">
        <v>27452.7</v>
      </c>
      <c r="G453" s="100">
        <v>0</v>
      </c>
      <c r="H453" s="96" t="s">
        <v>8566</v>
      </c>
      <c r="I453" s="92" t="s">
        <v>8616</v>
      </c>
      <c r="J453" s="92" t="s">
        <v>8787</v>
      </c>
      <c r="K453" s="93" t="s">
        <v>13616</v>
      </c>
      <c r="L453" s="93" t="s">
        <v>7984</v>
      </c>
      <c r="M453" s="98">
        <v>43565</v>
      </c>
      <c r="N453" s="92" t="s">
        <v>13617</v>
      </c>
      <c r="O453" s="92" t="s">
        <v>8861</v>
      </c>
      <c r="P453" s="92">
        <v>16318</v>
      </c>
      <c r="Q453" s="93" t="s">
        <v>8791</v>
      </c>
      <c r="R453" s="93" t="s">
        <v>8862</v>
      </c>
      <c r="S453" s="97"/>
      <c r="T453" s="97"/>
      <c r="U453" s="97"/>
      <c r="V453" s="97"/>
      <c r="W453" s="97"/>
      <c r="X453" s="97"/>
      <c r="Y453" s="97"/>
      <c r="Z453" s="97"/>
      <c r="AA453" s="92" t="s">
        <v>13618</v>
      </c>
      <c r="AB453" s="97"/>
      <c r="AC453" s="97"/>
      <c r="AD453" s="97"/>
      <c r="AE453" s="97"/>
      <c r="AF453" s="97"/>
      <c r="AG453" s="97"/>
      <c r="AH453" s="97"/>
      <c r="AI453" s="92"/>
    </row>
    <row r="454" spans="1:35" ht="13.15" customHeight="1" x14ac:dyDescent="0.25">
      <c r="A454" s="92" t="s">
        <v>8563</v>
      </c>
      <c r="B454" s="92" t="s">
        <v>8564</v>
      </c>
      <c r="C454" s="92" t="s">
        <v>7982</v>
      </c>
      <c r="D454" s="100">
        <v>2980.57</v>
      </c>
      <c r="E454" s="101">
        <v>0</v>
      </c>
      <c r="F454" s="102">
        <v>2980.57</v>
      </c>
      <c r="G454" s="100">
        <v>0</v>
      </c>
      <c r="H454" s="96" t="s">
        <v>8566</v>
      </c>
      <c r="I454" s="92" t="s">
        <v>8616</v>
      </c>
      <c r="J454" s="92" t="s">
        <v>8787</v>
      </c>
      <c r="K454" s="93" t="s">
        <v>13619</v>
      </c>
      <c r="L454" s="93" t="s">
        <v>7984</v>
      </c>
      <c r="M454" s="98">
        <v>43542</v>
      </c>
      <c r="N454" s="92" t="s">
        <v>13620</v>
      </c>
      <c r="O454" s="92" t="s">
        <v>9659</v>
      </c>
      <c r="P454" s="92">
        <v>15930</v>
      </c>
      <c r="Q454" s="93" t="s">
        <v>8791</v>
      </c>
      <c r="R454" s="93" t="s">
        <v>8885</v>
      </c>
      <c r="S454" s="97"/>
      <c r="T454" s="97"/>
      <c r="U454" s="97"/>
      <c r="V454" s="97"/>
      <c r="W454" s="97"/>
      <c r="X454" s="97"/>
      <c r="Y454" s="97"/>
      <c r="Z454" s="97"/>
      <c r="AA454" s="92" t="s">
        <v>13621</v>
      </c>
      <c r="AB454" s="97"/>
      <c r="AC454" s="97"/>
      <c r="AD454" s="97"/>
      <c r="AE454" s="97"/>
      <c r="AF454" s="97"/>
      <c r="AG454" s="97"/>
      <c r="AH454" s="97"/>
      <c r="AI454" s="92"/>
    </row>
    <row r="455" spans="1:35" ht="13.15" customHeight="1" x14ac:dyDescent="0.25">
      <c r="A455" s="92" t="s">
        <v>8563</v>
      </c>
      <c r="B455" s="92" t="s">
        <v>8564</v>
      </c>
      <c r="C455" s="92" t="s">
        <v>7982</v>
      </c>
      <c r="D455" s="100">
        <v>16722.3</v>
      </c>
      <c r="E455" s="101">
        <v>0</v>
      </c>
      <c r="F455" s="102">
        <v>16722.3</v>
      </c>
      <c r="G455" s="100">
        <v>0</v>
      </c>
      <c r="H455" s="96" t="s">
        <v>8566</v>
      </c>
      <c r="I455" s="92" t="s">
        <v>8616</v>
      </c>
      <c r="J455" s="92" t="s">
        <v>8787</v>
      </c>
      <c r="K455" s="93" t="s">
        <v>13622</v>
      </c>
      <c r="L455" s="93" t="s">
        <v>7984</v>
      </c>
      <c r="M455" s="98">
        <v>43564</v>
      </c>
      <c r="N455" s="92" t="s">
        <v>13623</v>
      </c>
      <c r="O455" s="92" t="s">
        <v>8924</v>
      </c>
      <c r="P455" s="92">
        <v>16658</v>
      </c>
      <c r="Q455" s="93" t="s">
        <v>8791</v>
      </c>
      <c r="R455" s="93" t="s">
        <v>8862</v>
      </c>
      <c r="S455" s="97"/>
      <c r="T455" s="97"/>
      <c r="U455" s="97"/>
      <c r="V455" s="97"/>
      <c r="W455" s="97"/>
      <c r="X455" s="97"/>
      <c r="Y455" s="97"/>
      <c r="Z455" s="97"/>
      <c r="AA455" s="92" t="s">
        <v>13624</v>
      </c>
      <c r="AB455" s="97"/>
      <c r="AC455" s="97"/>
      <c r="AD455" s="97"/>
      <c r="AE455" s="97"/>
      <c r="AF455" s="97"/>
      <c r="AG455" s="97"/>
      <c r="AH455" s="97"/>
      <c r="AI455" s="92"/>
    </row>
    <row r="456" spans="1:35" ht="13.15" customHeight="1" x14ac:dyDescent="0.25">
      <c r="A456" s="92" t="s">
        <v>8563</v>
      </c>
      <c r="B456" s="92" t="s">
        <v>8564</v>
      </c>
      <c r="C456" s="92" t="s">
        <v>7982</v>
      </c>
      <c r="D456" s="100">
        <v>13476.3</v>
      </c>
      <c r="E456" s="101">
        <v>0</v>
      </c>
      <c r="F456" s="102">
        <v>13476.3</v>
      </c>
      <c r="G456" s="100">
        <v>0</v>
      </c>
      <c r="H456" s="96" t="s">
        <v>8566</v>
      </c>
      <c r="I456" s="92" t="s">
        <v>8616</v>
      </c>
      <c r="J456" s="92" t="s">
        <v>8787</v>
      </c>
      <c r="K456" s="93" t="s">
        <v>13625</v>
      </c>
      <c r="L456" s="93" t="s">
        <v>7984</v>
      </c>
      <c r="M456" s="98">
        <v>43580</v>
      </c>
      <c r="N456" s="92" t="s">
        <v>13626</v>
      </c>
      <c r="O456" s="92" t="s">
        <v>9053</v>
      </c>
      <c r="P456" s="92">
        <v>15678</v>
      </c>
      <c r="Q456" s="93" t="s">
        <v>8791</v>
      </c>
      <c r="R456" s="93" t="s">
        <v>8862</v>
      </c>
      <c r="S456" s="97"/>
      <c r="T456" s="97"/>
      <c r="U456" s="97"/>
      <c r="V456" s="97"/>
      <c r="W456" s="97"/>
      <c r="X456" s="97"/>
      <c r="Y456" s="97"/>
      <c r="Z456" s="97"/>
      <c r="AA456" s="92" t="s">
        <v>13627</v>
      </c>
      <c r="AB456" s="97"/>
      <c r="AC456" s="97"/>
      <c r="AD456" s="97"/>
      <c r="AE456" s="97"/>
      <c r="AF456" s="97"/>
      <c r="AG456" s="97"/>
      <c r="AH456" s="97"/>
      <c r="AI456" s="92"/>
    </row>
    <row r="457" spans="1:35" ht="13.15" customHeight="1" x14ac:dyDescent="0.25">
      <c r="A457" s="92" t="s">
        <v>8563</v>
      </c>
      <c r="B457" s="92" t="s">
        <v>8564</v>
      </c>
      <c r="C457" s="92" t="s">
        <v>7982</v>
      </c>
      <c r="D457" s="100">
        <v>8703.2000000000007</v>
      </c>
      <c r="E457" s="101">
        <v>0</v>
      </c>
      <c r="F457" s="102">
        <v>8703.2000000000007</v>
      </c>
      <c r="G457" s="100">
        <v>0</v>
      </c>
      <c r="H457" s="96" t="s">
        <v>8566</v>
      </c>
      <c r="I457" s="92" t="s">
        <v>8616</v>
      </c>
      <c r="J457" s="92" t="s">
        <v>8787</v>
      </c>
      <c r="K457" s="93" t="s">
        <v>13628</v>
      </c>
      <c r="L457" s="93" t="s">
        <v>7984</v>
      </c>
      <c r="M457" s="98">
        <v>43584</v>
      </c>
      <c r="N457" s="92" t="s">
        <v>13629</v>
      </c>
      <c r="O457" s="92" t="s">
        <v>10500</v>
      </c>
      <c r="P457" s="92">
        <v>17165</v>
      </c>
      <c r="Q457" s="93" t="s">
        <v>8791</v>
      </c>
      <c r="R457" s="93" t="s">
        <v>13037</v>
      </c>
      <c r="S457" s="97"/>
      <c r="T457" s="97"/>
      <c r="U457" s="97"/>
      <c r="V457" s="97"/>
      <c r="W457" s="97"/>
      <c r="X457" s="97"/>
      <c r="Y457" s="97"/>
      <c r="Z457" s="97"/>
      <c r="AA457" s="92" t="s">
        <v>13630</v>
      </c>
      <c r="AB457" s="97"/>
      <c r="AC457" s="97"/>
      <c r="AD457" s="97"/>
      <c r="AE457" s="97"/>
      <c r="AF457" s="97"/>
      <c r="AG457" s="97"/>
      <c r="AH457" s="97"/>
      <c r="AI457" s="92"/>
    </row>
    <row r="458" spans="1:35" ht="13.15" customHeight="1" x14ac:dyDescent="0.25">
      <c r="A458" s="92" t="s">
        <v>8563</v>
      </c>
      <c r="B458" s="92" t="s">
        <v>8564</v>
      </c>
      <c r="C458" s="92" t="s">
        <v>7982</v>
      </c>
      <c r="D458" s="100">
        <v>11537.32</v>
      </c>
      <c r="E458" s="101">
        <v>0</v>
      </c>
      <c r="F458" s="102">
        <v>11537.32</v>
      </c>
      <c r="G458" s="100">
        <v>0</v>
      </c>
      <c r="H458" s="96" t="s">
        <v>8566</v>
      </c>
      <c r="I458" s="92" t="s">
        <v>8616</v>
      </c>
      <c r="J458" s="92" t="s">
        <v>8787</v>
      </c>
      <c r="K458" s="93" t="s">
        <v>13631</v>
      </c>
      <c r="L458" s="93" t="s">
        <v>7984</v>
      </c>
      <c r="M458" s="98">
        <v>43559</v>
      </c>
      <c r="N458" s="92" t="s">
        <v>13632</v>
      </c>
      <c r="O458" s="92" t="s">
        <v>8871</v>
      </c>
      <c r="P458" s="92">
        <v>16603</v>
      </c>
      <c r="Q458" s="93" t="s">
        <v>8791</v>
      </c>
      <c r="R458" s="93" t="s">
        <v>8872</v>
      </c>
      <c r="S458" s="97"/>
      <c r="T458" s="97"/>
      <c r="U458" s="97"/>
      <c r="V458" s="97"/>
      <c r="W458" s="97"/>
      <c r="X458" s="97"/>
      <c r="Y458" s="97"/>
      <c r="Z458" s="97"/>
      <c r="AA458" s="92" t="s">
        <v>13633</v>
      </c>
      <c r="AB458" s="97"/>
      <c r="AC458" s="97"/>
      <c r="AD458" s="97"/>
      <c r="AE458" s="97"/>
      <c r="AF458" s="97"/>
      <c r="AG458" s="97"/>
      <c r="AH458" s="97"/>
      <c r="AI458" s="92"/>
    </row>
    <row r="459" spans="1:35" ht="13.15" customHeight="1" x14ac:dyDescent="0.25">
      <c r="A459" s="92" t="s">
        <v>8563</v>
      </c>
      <c r="B459" s="92" t="s">
        <v>8564</v>
      </c>
      <c r="C459" s="92" t="s">
        <v>7982</v>
      </c>
      <c r="D459" s="100">
        <v>81663</v>
      </c>
      <c r="E459" s="101">
        <v>0</v>
      </c>
      <c r="F459" s="102">
        <v>81663</v>
      </c>
      <c r="G459" s="100">
        <v>0</v>
      </c>
      <c r="H459" s="96" t="s">
        <v>8566</v>
      </c>
      <c r="I459" s="92" t="s">
        <v>8616</v>
      </c>
      <c r="J459" s="92" t="s">
        <v>8787</v>
      </c>
      <c r="K459" s="93" t="s">
        <v>13634</v>
      </c>
      <c r="L459" s="93" t="s">
        <v>7984</v>
      </c>
      <c r="M459" s="98">
        <v>43577</v>
      </c>
      <c r="N459" s="92" t="s">
        <v>13635</v>
      </c>
      <c r="O459" s="92" t="s">
        <v>9651</v>
      </c>
      <c r="P459" s="92">
        <v>17146</v>
      </c>
      <c r="Q459" s="93" t="s">
        <v>8791</v>
      </c>
      <c r="R459" s="93" t="s">
        <v>7984</v>
      </c>
      <c r="S459" s="97"/>
      <c r="T459" s="97"/>
      <c r="U459" s="97"/>
      <c r="V459" s="97"/>
      <c r="W459" s="97"/>
      <c r="X459" s="97"/>
      <c r="Y459" s="97"/>
      <c r="Z459" s="97"/>
      <c r="AA459" s="92" t="s">
        <v>13636</v>
      </c>
      <c r="AB459" s="97"/>
      <c r="AC459" s="97"/>
      <c r="AD459" s="97"/>
      <c r="AE459" s="97"/>
      <c r="AF459" s="97"/>
      <c r="AG459" s="97"/>
      <c r="AH459" s="97"/>
      <c r="AI459" s="92"/>
    </row>
    <row r="460" spans="1:35" ht="13.15" customHeight="1" x14ac:dyDescent="0.25">
      <c r="A460" s="92" t="s">
        <v>8563</v>
      </c>
      <c r="B460" s="92" t="s">
        <v>8564</v>
      </c>
      <c r="C460" s="92" t="s">
        <v>7982</v>
      </c>
      <c r="D460" s="100">
        <v>6007.54</v>
      </c>
      <c r="E460" s="101">
        <v>0</v>
      </c>
      <c r="F460" s="102">
        <v>6007.54</v>
      </c>
      <c r="G460" s="100">
        <v>0</v>
      </c>
      <c r="H460" s="96" t="s">
        <v>8566</v>
      </c>
      <c r="I460" s="92" t="s">
        <v>8616</v>
      </c>
      <c r="J460" s="92" t="s">
        <v>8787</v>
      </c>
      <c r="K460" s="93" t="s">
        <v>13637</v>
      </c>
      <c r="L460" s="93" t="s">
        <v>7984</v>
      </c>
      <c r="M460" s="98">
        <v>43554</v>
      </c>
      <c r="N460" s="92" t="s">
        <v>13638</v>
      </c>
      <c r="O460" s="92" t="s">
        <v>9205</v>
      </c>
      <c r="P460" s="92">
        <v>17066</v>
      </c>
      <c r="Q460" s="93" t="s">
        <v>8791</v>
      </c>
      <c r="R460" s="93" t="s">
        <v>9160</v>
      </c>
      <c r="S460" s="97"/>
      <c r="T460" s="97"/>
      <c r="U460" s="97"/>
      <c r="V460" s="97"/>
      <c r="W460" s="97"/>
      <c r="X460" s="97"/>
      <c r="Y460" s="97"/>
      <c r="Z460" s="97"/>
      <c r="AA460" s="92" t="s">
        <v>13639</v>
      </c>
      <c r="AB460" s="97"/>
      <c r="AC460" s="97"/>
      <c r="AD460" s="97"/>
      <c r="AE460" s="97"/>
      <c r="AF460" s="97"/>
      <c r="AG460" s="97"/>
      <c r="AH460" s="97"/>
      <c r="AI460" s="92"/>
    </row>
    <row r="461" spans="1:35" ht="13.15" customHeight="1" x14ac:dyDescent="0.25">
      <c r="A461" s="92" t="s">
        <v>8563</v>
      </c>
      <c r="B461" s="92" t="s">
        <v>8564</v>
      </c>
      <c r="C461" s="92" t="s">
        <v>7982</v>
      </c>
      <c r="D461" s="100">
        <v>12422.4</v>
      </c>
      <c r="E461" s="101">
        <v>0</v>
      </c>
      <c r="F461" s="102">
        <v>12422.4</v>
      </c>
      <c r="G461" s="100">
        <v>0</v>
      </c>
      <c r="H461" s="96" t="s">
        <v>8566</v>
      </c>
      <c r="I461" s="92" t="s">
        <v>8616</v>
      </c>
      <c r="J461" s="92" t="s">
        <v>8787</v>
      </c>
      <c r="K461" s="93" t="s">
        <v>13640</v>
      </c>
      <c r="L461" s="93" t="s">
        <v>7984</v>
      </c>
      <c r="M461" s="98">
        <v>43573</v>
      </c>
      <c r="N461" s="92" t="s">
        <v>13641</v>
      </c>
      <c r="O461" s="92" t="s">
        <v>9053</v>
      </c>
      <c r="P461" s="92">
        <v>15678</v>
      </c>
      <c r="Q461" s="93" t="s">
        <v>8791</v>
      </c>
      <c r="R461" s="93" t="s">
        <v>8862</v>
      </c>
      <c r="S461" s="97"/>
      <c r="T461" s="97"/>
      <c r="U461" s="97"/>
      <c r="V461" s="97"/>
      <c r="W461" s="97"/>
      <c r="X461" s="97"/>
      <c r="Y461" s="97"/>
      <c r="Z461" s="97"/>
      <c r="AA461" s="92" t="s">
        <v>13642</v>
      </c>
      <c r="AB461" s="97"/>
      <c r="AC461" s="97"/>
      <c r="AD461" s="97"/>
      <c r="AE461" s="97"/>
      <c r="AF461" s="97"/>
      <c r="AG461" s="97"/>
      <c r="AH461" s="97"/>
      <c r="AI461" s="92"/>
    </row>
    <row r="462" spans="1:35" ht="13.15" customHeight="1" x14ac:dyDescent="0.25">
      <c r="A462" s="92" t="s">
        <v>8563</v>
      </c>
      <c r="B462" s="92" t="s">
        <v>8564</v>
      </c>
      <c r="C462" s="92" t="s">
        <v>7982</v>
      </c>
      <c r="D462" s="100">
        <v>18676.62</v>
      </c>
      <c r="E462" s="101">
        <v>0</v>
      </c>
      <c r="F462" s="102">
        <v>18676.62</v>
      </c>
      <c r="G462" s="100">
        <v>0</v>
      </c>
      <c r="H462" s="96" t="s">
        <v>8566</v>
      </c>
      <c r="I462" s="92" t="s">
        <v>8616</v>
      </c>
      <c r="J462" s="92" t="s">
        <v>8787</v>
      </c>
      <c r="K462" s="93" t="s">
        <v>13643</v>
      </c>
      <c r="L462" s="93" t="s">
        <v>7984</v>
      </c>
      <c r="M462" s="98">
        <v>43552</v>
      </c>
      <c r="N462" s="92" t="s">
        <v>13644</v>
      </c>
      <c r="O462" s="92" t="s">
        <v>10864</v>
      </c>
      <c r="P462" s="92">
        <v>16756</v>
      </c>
      <c r="Q462" s="93" t="s">
        <v>8791</v>
      </c>
      <c r="R462" s="93" t="s">
        <v>13645</v>
      </c>
      <c r="S462" s="97"/>
      <c r="T462" s="97"/>
      <c r="U462" s="97"/>
      <c r="V462" s="97"/>
      <c r="W462" s="97"/>
      <c r="X462" s="97"/>
      <c r="Y462" s="97"/>
      <c r="Z462" s="97"/>
      <c r="AA462" s="92" t="s">
        <v>13646</v>
      </c>
      <c r="AB462" s="97"/>
      <c r="AC462" s="97"/>
      <c r="AD462" s="97"/>
      <c r="AE462" s="97"/>
      <c r="AF462" s="97"/>
      <c r="AG462" s="97"/>
      <c r="AH462" s="97"/>
      <c r="AI462" s="92"/>
    </row>
    <row r="463" spans="1:35" ht="13.15" customHeight="1" x14ac:dyDescent="0.25">
      <c r="A463" s="92" t="s">
        <v>8563</v>
      </c>
      <c r="B463" s="92" t="s">
        <v>8564</v>
      </c>
      <c r="C463" s="92" t="s">
        <v>7982</v>
      </c>
      <c r="D463" s="100">
        <v>69379.399999999994</v>
      </c>
      <c r="E463" s="101">
        <v>0</v>
      </c>
      <c r="F463" s="102">
        <v>69379.399999999994</v>
      </c>
      <c r="G463" s="100">
        <v>0</v>
      </c>
      <c r="H463" s="96" t="s">
        <v>8566</v>
      </c>
      <c r="I463" s="92" t="s">
        <v>8616</v>
      </c>
      <c r="J463" s="92" t="s">
        <v>8787</v>
      </c>
      <c r="K463" s="93" t="s">
        <v>13647</v>
      </c>
      <c r="L463" s="93" t="s">
        <v>7984</v>
      </c>
      <c r="M463" s="98">
        <v>43551</v>
      </c>
      <c r="N463" s="92" t="s">
        <v>13648</v>
      </c>
      <c r="O463" s="92" t="s">
        <v>8987</v>
      </c>
      <c r="P463" s="92">
        <v>15747</v>
      </c>
      <c r="Q463" s="93" t="s">
        <v>8791</v>
      </c>
      <c r="R463" s="93" t="s">
        <v>8915</v>
      </c>
      <c r="S463" s="97"/>
      <c r="T463" s="97"/>
      <c r="U463" s="97"/>
      <c r="V463" s="97"/>
      <c r="W463" s="97"/>
      <c r="X463" s="97"/>
      <c r="Y463" s="97"/>
      <c r="Z463" s="97"/>
      <c r="AA463" s="92" t="s">
        <v>13649</v>
      </c>
      <c r="AB463" s="97"/>
      <c r="AC463" s="97"/>
      <c r="AD463" s="97"/>
      <c r="AE463" s="97"/>
      <c r="AF463" s="97"/>
      <c r="AG463" s="97"/>
      <c r="AH463" s="97"/>
      <c r="AI463" s="92"/>
    </row>
    <row r="464" spans="1:35" ht="13.15" customHeight="1" x14ac:dyDescent="0.25">
      <c r="A464" s="92" t="s">
        <v>8563</v>
      </c>
      <c r="B464" s="92" t="s">
        <v>8564</v>
      </c>
      <c r="C464" s="92" t="s">
        <v>7982</v>
      </c>
      <c r="D464" s="100">
        <v>880808.88</v>
      </c>
      <c r="E464" s="101">
        <v>0</v>
      </c>
      <c r="F464" s="102">
        <v>880808.88</v>
      </c>
      <c r="G464" s="100">
        <v>0</v>
      </c>
      <c r="H464" s="96" t="s">
        <v>8566</v>
      </c>
      <c r="I464" s="92" t="s">
        <v>8616</v>
      </c>
      <c r="J464" s="92" t="s">
        <v>8787</v>
      </c>
      <c r="K464" s="93" t="s">
        <v>13650</v>
      </c>
      <c r="L464" s="93" t="s">
        <v>7984</v>
      </c>
      <c r="M464" s="98">
        <v>43583</v>
      </c>
      <c r="N464" s="92" t="s">
        <v>13651</v>
      </c>
      <c r="O464" s="92" t="s">
        <v>8732</v>
      </c>
      <c r="P464" s="92">
        <v>319696</v>
      </c>
      <c r="Q464" s="93" t="s">
        <v>10088</v>
      </c>
      <c r="R464" s="93" t="s">
        <v>7984</v>
      </c>
      <c r="S464" s="97"/>
      <c r="T464" s="97"/>
      <c r="U464" s="97"/>
      <c r="V464" s="97"/>
      <c r="W464" s="97"/>
      <c r="X464" s="97"/>
      <c r="Y464" s="97"/>
      <c r="Z464" s="97"/>
      <c r="AA464" s="92" t="s">
        <v>13652</v>
      </c>
      <c r="AB464" s="97"/>
      <c r="AC464" s="97"/>
      <c r="AD464" s="97"/>
      <c r="AE464" s="97"/>
      <c r="AF464" s="97"/>
      <c r="AG464" s="97"/>
      <c r="AH464" s="97"/>
      <c r="AI464" s="92"/>
    </row>
    <row r="465" spans="1:35" ht="13.15" customHeight="1" x14ac:dyDescent="0.25">
      <c r="A465" s="92" t="s">
        <v>8563</v>
      </c>
      <c r="B465" s="92" t="s">
        <v>8564</v>
      </c>
      <c r="C465" s="92" t="s">
        <v>7982</v>
      </c>
      <c r="D465" s="100">
        <v>0</v>
      </c>
      <c r="E465" s="101">
        <v>9650</v>
      </c>
      <c r="F465" s="100">
        <v>0</v>
      </c>
      <c r="G465" s="102">
        <v>9650</v>
      </c>
      <c r="H465" s="96" t="s">
        <v>8566</v>
      </c>
      <c r="I465" s="97"/>
      <c r="J465" s="97"/>
      <c r="K465" s="93" t="s">
        <v>13654</v>
      </c>
      <c r="L465" s="93" t="s">
        <v>7984</v>
      </c>
      <c r="M465" s="98">
        <v>43585</v>
      </c>
      <c r="N465" s="92" t="s">
        <v>13653</v>
      </c>
      <c r="O465" s="97"/>
      <c r="P465" s="97"/>
      <c r="Q465" s="97"/>
      <c r="R465" s="93" t="s">
        <v>7984</v>
      </c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2"/>
    </row>
    <row r="466" spans="1:35" ht="13.15" customHeight="1" x14ac:dyDescent="0.25">
      <c r="A466" s="92" t="s">
        <v>8563</v>
      </c>
      <c r="B466" s="92" t="s">
        <v>8564</v>
      </c>
      <c r="C466" s="92" t="s">
        <v>7982</v>
      </c>
      <c r="D466" s="100">
        <v>0</v>
      </c>
      <c r="E466" s="101">
        <v>9650</v>
      </c>
      <c r="F466" s="100">
        <v>0</v>
      </c>
      <c r="G466" s="102">
        <v>9650</v>
      </c>
      <c r="H466" s="96" t="s">
        <v>8566</v>
      </c>
      <c r="I466" s="97"/>
      <c r="J466" s="97"/>
      <c r="K466" s="93" t="s">
        <v>13654</v>
      </c>
      <c r="L466" s="93" t="s">
        <v>7984</v>
      </c>
      <c r="M466" s="98">
        <v>43585</v>
      </c>
      <c r="N466" s="92" t="s">
        <v>13655</v>
      </c>
      <c r="O466" s="97"/>
      <c r="P466" s="97"/>
      <c r="Q466" s="97"/>
      <c r="R466" s="93" t="s">
        <v>7984</v>
      </c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  <c r="AE466" s="97"/>
      <c r="AF466" s="97"/>
      <c r="AG466" s="97"/>
      <c r="AH466" s="97"/>
      <c r="AI466" s="92"/>
    </row>
    <row r="467" spans="1:35" ht="13.15" customHeight="1" x14ac:dyDescent="0.25">
      <c r="A467" s="92" t="s">
        <v>8563</v>
      </c>
      <c r="B467" s="92" t="s">
        <v>8564</v>
      </c>
      <c r="C467" s="92" t="s">
        <v>7982</v>
      </c>
      <c r="D467" s="100">
        <v>0</v>
      </c>
      <c r="E467" s="101">
        <v>8080.43</v>
      </c>
      <c r="F467" s="100">
        <v>0</v>
      </c>
      <c r="G467" s="102">
        <v>8080.43</v>
      </c>
      <c r="H467" s="96" t="s">
        <v>8566</v>
      </c>
      <c r="I467" s="97"/>
      <c r="J467" s="97"/>
      <c r="K467" s="93" t="s">
        <v>13654</v>
      </c>
      <c r="L467" s="93" t="s">
        <v>7984</v>
      </c>
      <c r="M467" s="98">
        <v>43585</v>
      </c>
      <c r="N467" s="92" t="s">
        <v>13653</v>
      </c>
      <c r="O467" s="97"/>
      <c r="P467" s="97"/>
      <c r="Q467" s="97"/>
      <c r="R467" s="93" t="s">
        <v>7984</v>
      </c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2"/>
    </row>
    <row r="468" spans="1:35" ht="13.15" customHeight="1" x14ac:dyDescent="0.25">
      <c r="A468" s="92" t="s">
        <v>8563</v>
      </c>
      <c r="B468" s="92" t="s">
        <v>8564</v>
      </c>
      <c r="C468" s="92" t="s">
        <v>7982</v>
      </c>
      <c r="D468" s="100">
        <v>1000000</v>
      </c>
      <c r="E468" s="101">
        <v>0</v>
      </c>
      <c r="F468" s="102">
        <v>1000000</v>
      </c>
      <c r="G468" s="100">
        <v>0</v>
      </c>
      <c r="H468" s="96" t="s">
        <v>8566</v>
      </c>
      <c r="I468" s="92" t="s">
        <v>8616</v>
      </c>
      <c r="J468" s="92" t="s">
        <v>9919</v>
      </c>
      <c r="K468" s="93" t="s">
        <v>12749</v>
      </c>
      <c r="L468" s="93" t="s">
        <v>7984</v>
      </c>
      <c r="M468" s="98">
        <v>43585</v>
      </c>
      <c r="N468" s="92" t="s">
        <v>12750</v>
      </c>
      <c r="O468" s="97"/>
      <c r="P468" s="97"/>
      <c r="Q468" s="97"/>
      <c r="R468" s="93" t="s">
        <v>7984</v>
      </c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  <c r="AE468" s="97"/>
      <c r="AF468" s="97"/>
      <c r="AG468" s="97"/>
      <c r="AH468" s="97"/>
      <c r="AI468" s="92"/>
    </row>
    <row r="469" spans="1:35" ht="13.15" customHeight="1" x14ac:dyDescent="0.25">
      <c r="A469" s="92" t="s">
        <v>8563</v>
      </c>
      <c r="B469" s="92" t="s">
        <v>8564</v>
      </c>
      <c r="C469" s="92" t="s">
        <v>7982</v>
      </c>
      <c r="D469" s="100">
        <v>1500000</v>
      </c>
      <c r="E469" s="101">
        <v>0</v>
      </c>
      <c r="F469" s="102">
        <v>1500000</v>
      </c>
      <c r="G469" s="100">
        <v>0</v>
      </c>
      <c r="H469" s="96" t="s">
        <v>8566</v>
      </c>
      <c r="I469" s="92" t="s">
        <v>8616</v>
      </c>
      <c r="J469" s="92" t="s">
        <v>9919</v>
      </c>
      <c r="K469" s="93" t="s">
        <v>12751</v>
      </c>
      <c r="L469" s="93" t="s">
        <v>7984</v>
      </c>
      <c r="M469" s="98">
        <v>43585</v>
      </c>
      <c r="N469" s="92" t="s">
        <v>12752</v>
      </c>
      <c r="O469" s="97"/>
      <c r="P469" s="97"/>
      <c r="Q469" s="97"/>
      <c r="R469" s="93" t="s">
        <v>7984</v>
      </c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  <c r="AF469" s="97"/>
      <c r="AG469" s="97"/>
      <c r="AH469" s="97"/>
      <c r="AI469" s="92"/>
    </row>
    <row r="470" spans="1:35" ht="13.15" customHeight="1" x14ac:dyDescent="0.25">
      <c r="A470" s="92" t="s">
        <v>8563</v>
      </c>
      <c r="B470" s="92" t="s">
        <v>8564</v>
      </c>
      <c r="C470" s="92" t="s">
        <v>7982</v>
      </c>
      <c r="D470" s="100">
        <v>0</v>
      </c>
      <c r="E470" s="101">
        <v>8482.75</v>
      </c>
      <c r="F470" s="100">
        <v>0</v>
      </c>
      <c r="G470" s="100">
        <v>8482.75</v>
      </c>
      <c r="H470" s="96" t="s">
        <v>8566</v>
      </c>
      <c r="I470" s="92" t="s">
        <v>8616</v>
      </c>
      <c r="J470" s="92" t="s">
        <v>8787</v>
      </c>
      <c r="K470" s="93" t="s">
        <v>13678</v>
      </c>
      <c r="L470" s="93" t="s">
        <v>7984</v>
      </c>
      <c r="M470" s="98">
        <v>43585</v>
      </c>
      <c r="N470" s="92" t="s">
        <v>13679</v>
      </c>
      <c r="O470" s="97"/>
      <c r="P470" s="97"/>
      <c r="Q470" s="97"/>
      <c r="R470" s="93" t="s">
        <v>7984</v>
      </c>
      <c r="S470" s="97"/>
      <c r="T470" s="97"/>
      <c r="U470" s="97"/>
      <c r="V470" s="97"/>
      <c r="W470" s="97"/>
      <c r="X470" s="97"/>
      <c r="Y470" s="97"/>
      <c r="Z470" s="97"/>
      <c r="AA470" s="92" t="s">
        <v>13680</v>
      </c>
      <c r="AB470" s="97"/>
      <c r="AC470" s="97"/>
      <c r="AD470" s="97"/>
      <c r="AE470" s="97"/>
      <c r="AF470" s="97"/>
      <c r="AG470" s="97"/>
      <c r="AH470" s="97"/>
      <c r="AI470" s="92"/>
    </row>
    <row r="471" spans="1:35" ht="13.15" customHeight="1" x14ac:dyDescent="0.25">
      <c r="A471" s="92" t="s">
        <v>8563</v>
      </c>
      <c r="B471" s="92" t="s">
        <v>8564</v>
      </c>
      <c r="C471" s="92" t="s">
        <v>7982</v>
      </c>
      <c r="D471" s="100">
        <v>0</v>
      </c>
      <c r="E471" s="101">
        <v>14353.68</v>
      </c>
      <c r="F471" s="100">
        <v>0</v>
      </c>
      <c r="G471" s="100">
        <v>14353.68</v>
      </c>
      <c r="H471" s="96" t="s">
        <v>8566</v>
      </c>
      <c r="I471" s="92" t="s">
        <v>8616</v>
      </c>
      <c r="J471" s="92" t="s">
        <v>8787</v>
      </c>
      <c r="K471" s="93" t="s">
        <v>13681</v>
      </c>
      <c r="L471" s="93" t="s">
        <v>7984</v>
      </c>
      <c r="M471" s="98">
        <v>43585</v>
      </c>
      <c r="N471" s="92" t="s">
        <v>13682</v>
      </c>
      <c r="O471" s="97"/>
      <c r="P471" s="97"/>
      <c r="Q471" s="97"/>
      <c r="R471" s="93" t="s">
        <v>7984</v>
      </c>
      <c r="S471" s="97"/>
      <c r="T471" s="97"/>
      <c r="U471" s="97"/>
      <c r="V471" s="97"/>
      <c r="W471" s="97"/>
      <c r="X471" s="97"/>
      <c r="Y471" s="97"/>
      <c r="Z471" s="97"/>
      <c r="AA471" s="92" t="s">
        <v>13680</v>
      </c>
      <c r="AB471" s="97"/>
      <c r="AC471" s="97"/>
      <c r="AD471" s="97"/>
      <c r="AE471" s="97"/>
      <c r="AF471" s="97"/>
      <c r="AG471" s="97"/>
      <c r="AH471" s="97"/>
      <c r="AI471" s="92"/>
    </row>
    <row r="472" spans="1:35" ht="13.15" customHeight="1" x14ac:dyDescent="0.25">
      <c r="A472" s="92" t="s">
        <v>8563</v>
      </c>
      <c r="B472" s="92" t="s">
        <v>8564</v>
      </c>
      <c r="C472" s="92" t="s">
        <v>7982</v>
      </c>
      <c r="D472" s="100">
        <v>0</v>
      </c>
      <c r="E472" s="101">
        <v>1322.39</v>
      </c>
      <c r="F472" s="100">
        <v>0</v>
      </c>
      <c r="G472" s="100">
        <v>1322.39</v>
      </c>
      <c r="H472" s="96" t="s">
        <v>8566</v>
      </c>
      <c r="I472" s="92" t="s">
        <v>8616</v>
      </c>
      <c r="J472" s="92" t="s">
        <v>8787</v>
      </c>
      <c r="K472" s="93" t="s">
        <v>13683</v>
      </c>
      <c r="L472" s="93" t="s">
        <v>7984</v>
      </c>
      <c r="M472" s="98">
        <v>43585</v>
      </c>
      <c r="N472" s="92" t="s">
        <v>13684</v>
      </c>
      <c r="O472" s="97"/>
      <c r="P472" s="97"/>
      <c r="Q472" s="97"/>
      <c r="R472" s="93" t="s">
        <v>7984</v>
      </c>
      <c r="S472" s="97"/>
      <c r="T472" s="97"/>
      <c r="U472" s="97"/>
      <c r="V472" s="97"/>
      <c r="W472" s="97"/>
      <c r="X472" s="97"/>
      <c r="Y472" s="97"/>
      <c r="Z472" s="97"/>
      <c r="AA472" s="92" t="s">
        <v>13680</v>
      </c>
      <c r="AB472" s="97"/>
      <c r="AC472" s="97"/>
      <c r="AD472" s="97"/>
      <c r="AE472" s="97"/>
      <c r="AF472" s="97"/>
      <c r="AG472" s="97"/>
      <c r="AH472" s="97"/>
      <c r="AI472" s="92"/>
    </row>
    <row r="473" spans="1:35" ht="13.15" customHeight="1" x14ac:dyDescent="0.25">
      <c r="A473" s="92" t="s">
        <v>8563</v>
      </c>
      <c r="B473" s="92" t="s">
        <v>8564</v>
      </c>
      <c r="C473" s="92" t="s">
        <v>7982</v>
      </c>
      <c r="D473" s="100">
        <v>0</v>
      </c>
      <c r="E473" s="101">
        <v>4224.41</v>
      </c>
      <c r="F473" s="100">
        <v>0</v>
      </c>
      <c r="G473" s="100">
        <v>4224.41</v>
      </c>
      <c r="H473" s="96" t="s">
        <v>8566</v>
      </c>
      <c r="I473" s="92" t="s">
        <v>8616</v>
      </c>
      <c r="J473" s="92" t="s">
        <v>8787</v>
      </c>
      <c r="K473" s="93" t="s">
        <v>13685</v>
      </c>
      <c r="L473" s="93" t="s">
        <v>7984</v>
      </c>
      <c r="M473" s="98">
        <v>43585</v>
      </c>
      <c r="N473" s="92" t="s">
        <v>13686</v>
      </c>
      <c r="O473" s="97"/>
      <c r="P473" s="97"/>
      <c r="Q473" s="97"/>
      <c r="R473" s="93" t="s">
        <v>7984</v>
      </c>
      <c r="S473" s="97"/>
      <c r="T473" s="97"/>
      <c r="U473" s="97"/>
      <c r="V473" s="97"/>
      <c r="W473" s="97"/>
      <c r="X473" s="97"/>
      <c r="Y473" s="97"/>
      <c r="Z473" s="97"/>
      <c r="AA473" s="92" t="s">
        <v>13680</v>
      </c>
      <c r="AB473" s="97"/>
      <c r="AC473" s="97"/>
      <c r="AD473" s="97"/>
      <c r="AE473" s="97"/>
      <c r="AF473" s="97"/>
      <c r="AG473" s="97"/>
      <c r="AH473" s="97"/>
      <c r="AI473" s="92"/>
    </row>
    <row r="474" spans="1:35" ht="13.15" customHeight="1" x14ac:dyDescent="0.25">
      <c r="A474" s="92" t="s">
        <v>8563</v>
      </c>
      <c r="B474" s="92" t="s">
        <v>8564</v>
      </c>
      <c r="C474" s="92" t="s">
        <v>7982</v>
      </c>
      <c r="D474" s="100">
        <v>0</v>
      </c>
      <c r="E474" s="101">
        <v>18207.21</v>
      </c>
      <c r="F474" s="100">
        <v>0</v>
      </c>
      <c r="G474" s="100">
        <v>18207.21</v>
      </c>
      <c r="H474" s="96" t="s">
        <v>8566</v>
      </c>
      <c r="I474" s="92" t="s">
        <v>8616</v>
      </c>
      <c r="J474" s="92" t="s">
        <v>8787</v>
      </c>
      <c r="K474" s="93" t="s">
        <v>13687</v>
      </c>
      <c r="L474" s="93" t="s">
        <v>7984</v>
      </c>
      <c r="M474" s="98">
        <v>43585</v>
      </c>
      <c r="N474" s="92" t="s">
        <v>13688</v>
      </c>
      <c r="O474" s="97"/>
      <c r="P474" s="97"/>
      <c r="Q474" s="97"/>
      <c r="R474" s="93" t="s">
        <v>7984</v>
      </c>
      <c r="S474" s="97"/>
      <c r="T474" s="97"/>
      <c r="U474" s="97"/>
      <c r="V474" s="97"/>
      <c r="W474" s="97"/>
      <c r="X474" s="97"/>
      <c r="Y474" s="97"/>
      <c r="Z474" s="97"/>
      <c r="AA474" s="92" t="s">
        <v>13680</v>
      </c>
      <c r="AB474" s="97"/>
      <c r="AC474" s="97"/>
      <c r="AD474" s="97"/>
      <c r="AE474" s="97"/>
      <c r="AF474" s="97"/>
      <c r="AG474" s="97"/>
      <c r="AH474" s="97"/>
      <c r="AI474" s="92"/>
    </row>
    <row r="475" spans="1:35" ht="13.15" customHeight="1" x14ac:dyDescent="0.25">
      <c r="A475" s="92" t="s">
        <v>8563</v>
      </c>
      <c r="B475" s="92" t="s">
        <v>8564</v>
      </c>
      <c r="C475" s="92" t="s">
        <v>7982</v>
      </c>
      <c r="D475" s="100">
        <v>0</v>
      </c>
      <c r="E475" s="101">
        <v>65439.07</v>
      </c>
      <c r="F475" s="100">
        <v>0</v>
      </c>
      <c r="G475" s="100">
        <v>65439.07</v>
      </c>
      <c r="H475" s="96" t="s">
        <v>8566</v>
      </c>
      <c r="I475" s="92" t="s">
        <v>8616</v>
      </c>
      <c r="J475" s="92" t="s">
        <v>8787</v>
      </c>
      <c r="K475" s="93" t="s">
        <v>13689</v>
      </c>
      <c r="L475" s="93" t="s">
        <v>7984</v>
      </c>
      <c r="M475" s="98">
        <v>43585</v>
      </c>
      <c r="N475" s="92" t="s">
        <v>13690</v>
      </c>
      <c r="O475" s="97"/>
      <c r="P475" s="97"/>
      <c r="Q475" s="97"/>
      <c r="R475" s="93" t="s">
        <v>7984</v>
      </c>
      <c r="S475" s="97"/>
      <c r="T475" s="97"/>
      <c r="U475" s="97"/>
      <c r="V475" s="97"/>
      <c r="W475" s="97"/>
      <c r="X475" s="97"/>
      <c r="Y475" s="97"/>
      <c r="Z475" s="97"/>
      <c r="AA475" s="92" t="s">
        <v>13680</v>
      </c>
      <c r="AB475" s="97"/>
      <c r="AC475" s="97"/>
      <c r="AD475" s="97"/>
      <c r="AE475" s="97"/>
      <c r="AF475" s="97"/>
      <c r="AG475" s="97"/>
      <c r="AH475" s="97"/>
      <c r="AI475" s="92"/>
    </row>
    <row r="476" spans="1:35" ht="13.15" customHeight="1" x14ac:dyDescent="0.25">
      <c r="A476" s="92" t="s">
        <v>8563</v>
      </c>
      <c r="B476" s="92" t="s">
        <v>8564</v>
      </c>
      <c r="C476" s="92" t="s">
        <v>7982</v>
      </c>
      <c r="D476" s="100">
        <v>0</v>
      </c>
      <c r="E476" s="101">
        <v>4500.08</v>
      </c>
      <c r="F476" s="100">
        <v>0</v>
      </c>
      <c r="G476" s="100">
        <v>4500.08</v>
      </c>
      <c r="H476" s="96" t="s">
        <v>8566</v>
      </c>
      <c r="I476" s="92" t="s">
        <v>8616</v>
      </c>
      <c r="J476" s="92" t="s">
        <v>8787</v>
      </c>
      <c r="K476" s="93" t="s">
        <v>13691</v>
      </c>
      <c r="L476" s="93" t="s">
        <v>7984</v>
      </c>
      <c r="M476" s="98">
        <v>43585</v>
      </c>
      <c r="N476" s="92" t="s">
        <v>13692</v>
      </c>
      <c r="O476" s="97"/>
      <c r="P476" s="97"/>
      <c r="Q476" s="97"/>
      <c r="R476" s="93" t="s">
        <v>7984</v>
      </c>
      <c r="S476" s="97"/>
      <c r="T476" s="97"/>
      <c r="U476" s="97"/>
      <c r="V476" s="97"/>
      <c r="W476" s="97"/>
      <c r="X476" s="97"/>
      <c r="Y476" s="97"/>
      <c r="Z476" s="97"/>
      <c r="AA476" s="92" t="s">
        <v>13680</v>
      </c>
      <c r="AB476" s="97"/>
      <c r="AC476" s="97"/>
      <c r="AD476" s="97"/>
      <c r="AE476" s="97"/>
      <c r="AF476" s="97"/>
      <c r="AG476" s="97"/>
      <c r="AH476" s="97"/>
      <c r="AI476" s="92"/>
    </row>
    <row r="477" spans="1:35" ht="13.15" customHeight="1" x14ac:dyDescent="0.25">
      <c r="A477" s="92" t="s">
        <v>8563</v>
      </c>
      <c r="B477" s="92" t="s">
        <v>8564</v>
      </c>
      <c r="C477" s="92" t="s">
        <v>7982</v>
      </c>
      <c r="D477" s="100">
        <v>0</v>
      </c>
      <c r="E477" s="101">
        <v>3462.88</v>
      </c>
      <c r="F477" s="100">
        <v>0</v>
      </c>
      <c r="G477" s="100">
        <v>3462.88</v>
      </c>
      <c r="H477" s="96" t="s">
        <v>8566</v>
      </c>
      <c r="I477" s="92" t="s">
        <v>8616</v>
      </c>
      <c r="J477" s="92" t="s">
        <v>8787</v>
      </c>
      <c r="K477" s="93" t="s">
        <v>13693</v>
      </c>
      <c r="L477" s="93" t="s">
        <v>7984</v>
      </c>
      <c r="M477" s="98">
        <v>43585</v>
      </c>
      <c r="N477" s="92" t="s">
        <v>13694</v>
      </c>
      <c r="O477" s="97"/>
      <c r="P477" s="97"/>
      <c r="Q477" s="97"/>
      <c r="R477" s="93" t="s">
        <v>7984</v>
      </c>
      <c r="S477" s="97"/>
      <c r="T477" s="97"/>
      <c r="U477" s="97"/>
      <c r="V477" s="97"/>
      <c r="W477" s="97"/>
      <c r="X477" s="97"/>
      <c r="Y477" s="97"/>
      <c r="Z477" s="97"/>
      <c r="AA477" s="92" t="s">
        <v>13680</v>
      </c>
      <c r="AB477" s="97"/>
      <c r="AC477" s="97"/>
      <c r="AD477" s="97"/>
      <c r="AE477" s="97"/>
      <c r="AF477" s="97"/>
      <c r="AG477" s="97"/>
      <c r="AH477" s="97"/>
      <c r="AI477" s="92"/>
    </row>
    <row r="478" spans="1:35" ht="13.15" customHeight="1" x14ac:dyDescent="0.25">
      <c r="A478" s="92" t="s">
        <v>8563</v>
      </c>
      <c r="B478" s="92" t="s">
        <v>8564</v>
      </c>
      <c r="C478" s="92" t="s">
        <v>7982</v>
      </c>
      <c r="D478" s="100">
        <v>0</v>
      </c>
      <c r="E478" s="101">
        <v>11678.73</v>
      </c>
      <c r="F478" s="100">
        <v>0</v>
      </c>
      <c r="G478" s="100">
        <v>11678.73</v>
      </c>
      <c r="H478" s="96" t="s">
        <v>8566</v>
      </c>
      <c r="I478" s="92" t="s">
        <v>8616</v>
      </c>
      <c r="J478" s="92" t="s">
        <v>8787</v>
      </c>
      <c r="K478" s="93" t="s">
        <v>13695</v>
      </c>
      <c r="L478" s="93" t="s">
        <v>7984</v>
      </c>
      <c r="M478" s="98">
        <v>43585</v>
      </c>
      <c r="N478" s="92" t="s">
        <v>13696</v>
      </c>
      <c r="O478" s="97"/>
      <c r="P478" s="97"/>
      <c r="Q478" s="97"/>
      <c r="R478" s="93" t="s">
        <v>7984</v>
      </c>
      <c r="S478" s="97"/>
      <c r="T478" s="97"/>
      <c r="U478" s="97"/>
      <c r="V478" s="97"/>
      <c r="W478" s="97"/>
      <c r="X478" s="97"/>
      <c r="Y478" s="97"/>
      <c r="Z478" s="97"/>
      <c r="AA478" s="92" t="s">
        <v>13680</v>
      </c>
      <c r="AB478" s="97"/>
      <c r="AC478" s="97"/>
      <c r="AD478" s="97"/>
      <c r="AE478" s="97"/>
      <c r="AF478" s="97"/>
      <c r="AG478" s="97"/>
      <c r="AH478" s="97"/>
      <c r="AI478" s="92"/>
    </row>
    <row r="479" spans="1:35" ht="13.15" customHeight="1" x14ac:dyDescent="0.25">
      <c r="A479" s="92" t="s">
        <v>8563</v>
      </c>
      <c r="B479" s="92" t="s">
        <v>8564</v>
      </c>
      <c r="C479" s="92" t="s">
        <v>7982</v>
      </c>
      <c r="D479" s="100">
        <v>0</v>
      </c>
      <c r="E479" s="101">
        <v>67801.490000000005</v>
      </c>
      <c r="F479" s="100">
        <v>0</v>
      </c>
      <c r="G479" s="100">
        <v>67801.490000000005</v>
      </c>
      <c r="H479" s="96" t="s">
        <v>8566</v>
      </c>
      <c r="I479" s="92" t="s">
        <v>8616</v>
      </c>
      <c r="J479" s="92" t="s">
        <v>8787</v>
      </c>
      <c r="K479" s="93" t="s">
        <v>13697</v>
      </c>
      <c r="L479" s="93" t="s">
        <v>7984</v>
      </c>
      <c r="M479" s="98">
        <v>43585</v>
      </c>
      <c r="N479" s="92" t="s">
        <v>13698</v>
      </c>
      <c r="O479" s="97"/>
      <c r="P479" s="97"/>
      <c r="Q479" s="97"/>
      <c r="R479" s="93" t="s">
        <v>7984</v>
      </c>
      <c r="S479" s="97"/>
      <c r="T479" s="97"/>
      <c r="U479" s="97"/>
      <c r="V479" s="97"/>
      <c r="W479" s="97"/>
      <c r="X479" s="97"/>
      <c r="Y479" s="97"/>
      <c r="Z479" s="97"/>
      <c r="AA479" s="92" t="s">
        <v>13680</v>
      </c>
      <c r="AB479" s="97"/>
      <c r="AC479" s="97"/>
      <c r="AD479" s="97"/>
      <c r="AE479" s="97"/>
      <c r="AF479" s="97"/>
      <c r="AG479" s="97"/>
      <c r="AH479" s="97"/>
      <c r="AI479" s="92"/>
    </row>
    <row r="480" spans="1:35" ht="13.15" customHeight="1" x14ac:dyDescent="0.25">
      <c r="A480" s="92" t="s">
        <v>8563</v>
      </c>
      <c r="B480" s="92" t="s">
        <v>8564</v>
      </c>
      <c r="C480" s="92" t="s">
        <v>7982</v>
      </c>
      <c r="D480" s="100">
        <v>0</v>
      </c>
      <c r="E480" s="101">
        <v>8916.44</v>
      </c>
      <c r="F480" s="100">
        <v>0</v>
      </c>
      <c r="G480" s="100">
        <v>8916.44</v>
      </c>
      <c r="H480" s="96" t="s">
        <v>8566</v>
      </c>
      <c r="I480" s="92" t="s">
        <v>8616</v>
      </c>
      <c r="J480" s="92" t="s">
        <v>8787</v>
      </c>
      <c r="K480" s="93" t="s">
        <v>13699</v>
      </c>
      <c r="L480" s="93" t="s">
        <v>7984</v>
      </c>
      <c r="M480" s="98">
        <v>43585</v>
      </c>
      <c r="N480" s="92" t="s">
        <v>13700</v>
      </c>
      <c r="O480" s="97"/>
      <c r="P480" s="97"/>
      <c r="Q480" s="97"/>
      <c r="R480" s="93" t="s">
        <v>7984</v>
      </c>
      <c r="S480" s="97"/>
      <c r="T480" s="97"/>
      <c r="U480" s="97"/>
      <c r="V480" s="97"/>
      <c r="W480" s="97"/>
      <c r="X480" s="97"/>
      <c r="Y480" s="97"/>
      <c r="Z480" s="97"/>
      <c r="AA480" s="92" t="s">
        <v>13680</v>
      </c>
      <c r="AB480" s="97"/>
      <c r="AC480" s="97"/>
      <c r="AD480" s="97"/>
      <c r="AE480" s="97"/>
      <c r="AF480" s="97"/>
      <c r="AG480" s="97"/>
      <c r="AH480" s="97"/>
      <c r="AI480" s="92"/>
    </row>
    <row r="481" spans="1:35" ht="13.15" customHeight="1" x14ac:dyDescent="0.25">
      <c r="A481" s="92" t="s">
        <v>8563</v>
      </c>
      <c r="B481" s="92" t="s">
        <v>8564</v>
      </c>
      <c r="C481" s="92" t="s">
        <v>7982</v>
      </c>
      <c r="D481" s="100">
        <v>10088.9</v>
      </c>
      <c r="E481" s="101">
        <v>0</v>
      </c>
      <c r="F481" s="100">
        <v>10088.9</v>
      </c>
      <c r="G481" s="100">
        <v>0</v>
      </c>
      <c r="H481" s="96" t="s">
        <v>8566</v>
      </c>
      <c r="I481" s="92" t="s">
        <v>8616</v>
      </c>
      <c r="J481" s="92" t="s">
        <v>8787</v>
      </c>
      <c r="K481" s="93" t="s">
        <v>13701</v>
      </c>
      <c r="L481" s="93" t="s">
        <v>7984</v>
      </c>
      <c r="M481" s="98">
        <v>43544</v>
      </c>
      <c r="N481" s="92" t="s">
        <v>13702</v>
      </c>
      <c r="O481" s="92" t="s">
        <v>8936</v>
      </c>
      <c r="P481" s="92">
        <v>16752</v>
      </c>
      <c r="Q481" s="93" t="s">
        <v>8791</v>
      </c>
      <c r="R481" s="93" t="s">
        <v>8845</v>
      </c>
      <c r="S481" s="97"/>
      <c r="T481" s="97"/>
      <c r="U481" s="97"/>
      <c r="V481" s="97"/>
      <c r="W481" s="97"/>
      <c r="X481" s="97"/>
      <c r="Y481" s="97"/>
      <c r="Z481" s="97"/>
      <c r="AA481" s="92" t="s">
        <v>13703</v>
      </c>
      <c r="AB481" s="97"/>
      <c r="AC481" s="97"/>
      <c r="AD481" s="97"/>
      <c r="AE481" s="97"/>
      <c r="AF481" s="97"/>
      <c r="AG481" s="97"/>
      <c r="AH481" s="97"/>
      <c r="AI481" s="92"/>
    </row>
    <row r="482" spans="1:35" ht="13.15" customHeight="1" x14ac:dyDescent="0.25">
      <c r="A482" s="92" t="s">
        <v>8563</v>
      </c>
      <c r="B482" s="92" t="s">
        <v>8564</v>
      </c>
      <c r="C482" s="92" t="s">
        <v>7982</v>
      </c>
      <c r="D482" s="100">
        <v>0</v>
      </c>
      <c r="E482" s="101">
        <v>90</v>
      </c>
      <c r="F482" s="100">
        <v>0</v>
      </c>
      <c r="G482" s="100">
        <v>90</v>
      </c>
      <c r="H482" s="96" t="s">
        <v>8566</v>
      </c>
      <c r="I482" s="97"/>
      <c r="J482" s="97"/>
      <c r="K482" s="93" t="s">
        <v>13707</v>
      </c>
      <c r="L482" s="93" t="s">
        <v>7984</v>
      </c>
      <c r="M482" s="98">
        <v>43585</v>
      </c>
      <c r="N482" s="92" t="s">
        <v>13706</v>
      </c>
      <c r="O482" s="97"/>
      <c r="P482" s="97"/>
      <c r="Q482" s="97"/>
      <c r="R482" s="93" t="s">
        <v>7984</v>
      </c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2"/>
    </row>
    <row r="483" spans="1:35" ht="13.15" customHeight="1" x14ac:dyDescent="0.25">
      <c r="A483" s="92" t="s">
        <v>8563</v>
      </c>
      <c r="B483" s="92" t="s">
        <v>8564</v>
      </c>
      <c r="C483" s="92" t="s">
        <v>7982</v>
      </c>
      <c r="D483" s="100">
        <v>0</v>
      </c>
      <c r="E483" s="101">
        <v>16100</v>
      </c>
      <c r="F483" s="100">
        <v>0</v>
      </c>
      <c r="G483" s="100">
        <v>16100</v>
      </c>
      <c r="H483" s="96" t="s">
        <v>8566</v>
      </c>
      <c r="I483" s="97"/>
      <c r="J483" s="97"/>
      <c r="K483" s="93" t="s">
        <v>13705</v>
      </c>
      <c r="L483" s="93" t="s">
        <v>7984</v>
      </c>
      <c r="M483" s="98">
        <v>43585</v>
      </c>
      <c r="N483" s="92" t="s">
        <v>13704</v>
      </c>
      <c r="O483" s="97"/>
      <c r="P483" s="97"/>
      <c r="Q483" s="97"/>
      <c r="R483" s="93" t="s">
        <v>7984</v>
      </c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2"/>
    </row>
    <row r="484" spans="1:35" ht="13.15" customHeight="1" x14ac:dyDescent="0.25">
      <c r="A484" s="92" t="s">
        <v>8563</v>
      </c>
      <c r="B484" s="92" t="s">
        <v>8564</v>
      </c>
      <c r="C484" s="92" t="s">
        <v>7982</v>
      </c>
      <c r="D484" s="100">
        <v>0</v>
      </c>
      <c r="E484" s="101">
        <v>10415.64</v>
      </c>
      <c r="F484" s="100">
        <v>0</v>
      </c>
      <c r="G484" s="100">
        <v>10415.64</v>
      </c>
      <c r="H484" s="96" t="s">
        <v>13677</v>
      </c>
      <c r="I484" s="97"/>
      <c r="J484" s="97"/>
      <c r="K484" s="93" t="s">
        <v>13654</v>
      </c>
      <c r="L484" s="93" t="s">
        <v>7984</v>
      </c>
      <c r="M484" s="98">
        <v>43585</v>
      </c>
      <c r="N484" s="92" t="s">
        <v>13656</v>
      </c>
      <c r="O484" s="97"/>
      <c r="P484" s="97"/>
      <c r="Q484" s="97"/>
      <c r="R484" s="93" t="s">
        <v>7984</v>
      </c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2"/>
    </row>
    <row r="485" spans="1:35" ht="13.15" customHeight="1" x14ac:dyDescent="0.25">
      <c r="A485" s="92" t="s">
        <v>8563</v>
      </c>
      <c r="B485" s="92" t="s">
        <v>8564</v>
      </c>
      <c r="C485" s="92" t="s">
        <v>7982</v>
      </c>
      <c r="D485" s="100">
        <v>0</v>
      </c>
      <c r="E485" s="101">
        <v>461716.7</v>
      </c>
      <c r="F485" s="100">
        <v>0</v>
      </c>
      <c r="G485" s="100">
        <v>461716.7</v>
      </c>
      <c r="H485" s="96" t="s">
        <v>8566</v>
      </c>
      <c r="I485" s="97" t="s">
        <v>8616</v>
      </c>
      <c r="J485" s="97" t="s">
        <v>9919</v>
      </c>
      <c r="K485" s="93" t="s">
        <v>13657</v>
      </c>
      <c r="L485" s="93" t="s">
        <v>7984</v>
      </c>
      <c r="M485" s="98">
        <v>43585</v>
      </c>
      <c r="N485" s="92" t="s">
        <v>13658</v>
      </c>
      <c r="O485" s="97"/>
      <c r="P485" s="97"/>
      <c r="Q485" s="97"/>
      <c r="R485" s="93" t="s">
        <v>7984</v>
      </c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2"/>
    </row>
    <row r="486" spans="1:35" ht="13.15" customHeight="1" x14ac:dyDescent="0.25">
      <c r="A486" s="92" t="s">
        <v>8563</v>
      </c>
      <c r="B486" s="92" t="s">
        <v>8564</v>
      </c>
      <c r="C486" s="92" t="s">
        <v>7982</v>
      </c>
      <c r="D486" s="100">
        <v>0</v>
      </c>
      <c r="E486" s="101">
        <v>508965.07</v>
      </c>
      <c r="F486" s="100">
        <v>0</v>
      </c>
      <c r="G486" s="100">
        <v>508965.07</v>
      </c>
      <c r="H486" s="96" t="s">
        <v>8566</v>
      </c>
      <c r="I486" s="97" t="s">
        <v>8616</v>
      </c>
      <c r="J486" s="97" t="s">
        <v>9919</v>
      </c>
      <c r="K486" s="93" t="s">
        <v>13659</v>
      </c>
      <c r="L486" s="93" t="s">
        <v>7984</v>
      </c>
      <c r="M486" s="98">
        <v>43585</v>
      </c>
      <c r="N486" s="92" t="s">
        <v>13660</v>
      </c>
      <c r="O486" s="97"/>
      <c r="P486" s="97"/>
      <c r="Q486" s="97"/>
      <c r="R486" s="93" t="s">
        <v>7984</v>
      </c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2"/>
    </row>
    <row r="487" spans="1:35" ht="13.15" customHeight="1" x14ac:dyDescent="0.25">
      <c r="A487" s="92" t="s">
        <v>8563</v>
      </c>
      <c r="B487" s="92" t="s">
        <v>8564</v>
      </c>
      <c r="C487" s="92" t="s">
        <v>7982</v>
      </c>
      <c r="D487" s="100">
        <v>0</v>
      </c>
      <c r="E487" s="101">
        <v>4254211.4000000004</v>
      </c>
      <c r="F487" s="100">
        <v>0</v>
      </c>
      <c r="G487" s="100">
        <v>4254211.4000000004</v>
      </c>
      <c r="H487" s="96" t="s">
        <v>8566</v>
      </c>
      <c r="I487" s="97" t="s">
        <v>8616</v>
      </c>
      <c r="J487" s="97" t="s">
        <v>9919</v>
      </c>
      <c r="K487" s="93" t="s">
        <v>13661</v>
      </c>
      <c r="L487" s="93" t="s">
        <v>7984</v>
      </c>
      <c r="M487" s="98">
        <v>43585</v>
      </c>
      <c r="N487" s="92" t="s">
        <v>13662</v>
      </c>
      <c r="O487" s="97"/>
      <c r="P487" s="97"/>
      <c r="Q487" s="97"/>
      <c r="R487" s="93" t="s">
        <v>7984</v>
      </c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2"/>
    </row>
    <row r="488" spans="1:35" ht="13.15" customHeight="1" x14ac:dyDescent="0.25">
      <c r="A488" s="92" t="s">
        <v>8563</v>
      </c>
      <c r="B488" s="92" t="s">
        <v>8564</v>
      </c>
      <c r="C488" s="92" t="s">
        <v>7982</v>
      </c>
      <c r="D488" s="100">
        <v>0</v>
      </c>
      <c r="E488" s="101">
        <v>871304.19</v>
      </c>
      <c r="F488" s="100">
        <v>0</v>
      </c>
      <c r="G488" s="100">
        <v>871304.19</v>
      </c>
      <c r="H488" s="96" t="s">
        <v>8566</v>
      </c>
      <c r="I488" s="97" t="s">
        <v>8616</v>
      </c>
      <c r="J488" s="97" t="s">
        <v>9919</v>
      </c>
      <c r="K488" s="93" t="s">
        <v>13663</v>
      </c>
      <c r="L488" s="93" t="s">
        <v>7984</v>
      </c>
      <c r="M488" s="98">
        <v>43585</v>
      </c>
      <c r="N488" s="92" t="s">
        <v>13664</v>
      </c>
      <c r="O488" s="97"/>
      <c r="P488" s="97"/>
      <c r="Q488" s="97"/>
      <c r="R488" s="93" t="s">
        <v>7984</v>
      </c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2"/>
    </row>
    <row r="489" spans="1:35" ht="13.15" customHeight="1" x14ac:dyDescent="0.25">
      <c r="A489" s="92" t="s">
        <v>8563</v>
      </c>
      <c r="B489" s="92" t="s">
        <v>8564</v>
      </c>
      <c r="C489" s="92" t="s">
        <v>7982</v>
      </c>
      <c r="D489" s="100">
        <v>0</v>
      </c>
      <c r="E489" s="101">
        <v>701621.44</v>
      </c>
      <c r="F489" s="100">
        <v>0</v>
      </c>
      <c r="G489" s="100">
        <v>701621.44</v>
      </c>
      <c r="H489" s="96" t="s">
        <v>8566</v>
      </c>
      <c r="I489" s="97" t="s">
        <v>8616</v>
      </c>
      <c r="J489" s="97" t="s">
        <v>9919</v>
      </c>
      <c r="K489" s="93" t="s">
        <v>13665</v>
      </c>
      <c r="L489" s="93" t="s">
        <v>7984</v>
      </c>
      <c r="M489" s="98">
        <v>43585</v>
      </c>
      <c r="N489" s="92" t="s">
        <v>13666</v>
      </c>
      <c r="O489" s="97"/>
      <c r="P489" s="97"/>
      <c r="Q489" s="97"/>
      <c r="R489" s="93" t="s">
        <v>7984</v>
      </c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2"/>
    </row>
    <row r="490" spans="1:35" ht="13.15" customHeight="1" x14ac:dyDescent="0.25">
      <c r="A490" s="92" t="s">
        <v>8563</v>
      </c>
      <c r="B490" s="92" t="s">
        <v>8564</v>
      </c>
      <c r="C490" s="92" t="s">
        <v>7982</v>
      </c>
      <c r="D490" s="100">
        <v>0</v>
      </c>
      <c r="E490" s="101">
        <v>3976044.59</v>
      </c>
      <c r="F490" s="100">
        <v>0</v>
      </c>
      <c r="G490" s="100">
        <v>3976044.59</v>
      </c>
      <c r="H490" s="96" t="s">
        <v>8566</v>
      </c>
      <c r="I490" s="97" t="s">
        <v>8616</v>
      </c>
      <c r="J490" s="97" t="s">
        <v>9919</v>
      </c>
      <c r="K490" s="93" t="s">
        <v>13667</v>
      </c>
      <c r="L490" s="93" t="s">
        <v>7984</v>
      </c>
      <c r="M490" s="98">
        <v>43585</v>
      </c>
      <c r="N490" s="92" t="s">
        <v>13668</v>
      </c>
      <c r="O490" s="97"/>
      <c r="P490" s="97"/>
      <c r="Q490" s="97"/>
      <c r="R490" s="93" t="s">
        <v>7984</v>
      </c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2"/>
    </row>
    <row r="491" spans="1:35" ht="13.15" customHeight="1" x14ac:dyDescent="0.25">
      <c r="A491" s="92" t="s">
        <v>8563</v>
      </c>
      <c r="B491" s="92" t="s">
        <v>8564</v>
      </c>
      <c r="C491" s="92" t="s">
        <v>7982</v>
      </c>
      <c r="D491" s="100">
        <v>0</v>
      </c>
      <c r="E491" s="101">
        <v>1259728.01</v>
      </c>
      <c r="F491" s="100">
        <v>0</v>
      </c>
      <c r="G491" s="100">
        <v>1259728.01</v>
      </c>
      <c r="H491" s="96" t="s">
        <v>8566</v>
      </c>
      <c r="I491" s="97" t="s">
        <v>8616</v>
      </c>
      <c r="J491" s="97" t="s">
        <v>9919</v>
      </c>
      <c r="K491" s="93" t="s">
        <v>13669</v>
      </c>
      <c r="L491" s="93" t="s">
        <v>7984</v>
      </c>
      <c r="M491" s="98">
        <v>43585</v>
      </c>
      <c r="N491" s="92" t="s">
        <v>13670</v>
      </c>
      <c r="O491" s="97"/>
      <c r="P491" s="97"/>
      <c r="Q491" s="97"/>
      <c r="R491" s="93" t="s">
        <v>7984</v>
      </c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2"/>
    </row>
    <row r="492" spans="1:35" ht="13.15" customHeight="1" x14ac:dyDescent="0.25">
      <c r="A492" s="92" t="s">
        <v>8563</v>
      </c>
      <c r="B492" s="92" t="s">
        <v>8564</v>
      </c>
      <c r="C492" s="92" t="s">
        <v>7982</v>
      </c>
      <c r="D492" s="100">
        <v>0</v>
      </c>
      <c r="E492" s="101">
        <v>501557.29</v>
      </c>
      <c r="F492" s="100">
        <v>0</v>
      </c>
      <c r="G492" s="100">
        <v>501557.29</v>
      </c>
      <c r="H492" s="96" t="s">
        <v>8566</v>
      </c>
      <c r="I492" s="97" t="s">
        <v>8616</v>
      </c>
      <c r="J492" s="97" t="s">
        <v>9919</v>
      </c>
      <c r="K492" s="93" t="s">
        <v>13671</v>
      </c>
      <c r="L492" s="93" t="s">
        <v>7984</v>
      </c>
      <c r="M492" s="98">
        <v>43585</v>
      </c>
      <c r="N492" s="92" t="s">
        <v>13672</v>
      </c>
      <c r="O492" s="97"/>
      <c r="P492" s="97"/>
      <c r="Q492" s="97"/>
      <c r="R492" s="93" t="s">
        <v>7984</v>
      </c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2"/>
    </row>
    <row r="493" spans="1:35" ht="13.15" customHeight="1" x14ac:dyDescent="0.25">
      <c r="A493" s="92" t="s">
        <v>8563</v>
      </c>
      <c r="B493" s="92" t="s">
        <v>8564</v>
      </c>
      <c r="C493" s="92" t="s">
        <v>7982</v>
      </c>
      <c r="D493" s="100">
        <v>0</v>
      </c>
      <c r="E493" s="101">
        <v>2330523.2599999998</v>
      </c>
      <c r="F493" s="100">
        <v>0</v>
      </c>
      <c r="G493" s="100">
        <v>2330523.2599999998</v>
      </c>
      <c r="H493" s="96" t="s">
        <v>8566</v>
      </c>
      <c r="I493" s="97" t="s">
        <v>8616</v>
      </c>
      <c r="J493" s="97" t="s">
        <v>9919</v>
      </c>
      <c r="K493" s="93" t="s">
        <v>13673</v>
      </c>
      <c r="L493" s="93" t="s">
        <v>7984</v>
      </c>
      <c r="M493" s="98">
        <v>43585</v>
      </c>
      <c r="N493" s="92" t="s">
        <v>13674</v>
      </c>
      <c r="O493" s="97"/>
      <c r="P493" s="97"/>
      <c r="Q493" s="97"/>
      <c r="R493" s="93" t="s">
        <v>7984</v>
      </c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2"/>
    </row>
    <row r="494" spans="1:35" ht="13.15" customHeight="1" x14ac:dyDescent="0.25">
      <c r="A494" s="92" t="s">
        <v>8563</v>
      </c>
      <c r="B494" s="92" t="s">
        <v>8564</v>
      </c>
      <c r="C494" s="92" t="s">
        <v>7982</v>
      </c>
      <c r="D494" s="100">
        <v>0</v>
      </c>
      <c r="E494" s="101">
        <v>503989.05</v>
      </c>
      <c r="F494" s="100">
        <v>0</v>
      </c>
      <c r="G494" s="100">
        <v>503989.05</v>
      </c>
      <c r="H494" s="96" t="s">
        <v>8566</v>
      </c>
      <c r="I494" s="97" t="s">
        <v>8616</v>
      </c>
      <c r="J494" s="97" t="s">
        <v>9919</v>
      </c>
      <c r="K494" s="93" t="s">
        <v>13675</v>
      </c>
      <c r="L494" s="93" t="s">
        <v>7984</v>
      </c>
      <c r="M494" s="98">
        <v>43585</v>
      </c>
      <c r="N494" s="92" t="s">
        <v>13676</v>
      </c>
      <c r="O494" s="97"/>
      <c r="P494" s="97"/>
      <c r="Q494" s="97"/>
      <c r="R494" s="93" t="s">
        <v>7984</v>
      </c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2"/>
    </row>
    <row r="495" spans="1:35" s="151" customFormat="1" ht="16.5" thickBot="1" x14ac:dyDescent="0.3">
      <c r="D495" s="152"/>
      <c r="E495" s="152"/>
      <c r="F495" s="152">
        <f>SUM(F7:F494)</f>
        <v>83502344.780000001</v>
      </c>
      <c r="G495" s="152">
        <f>SUM(G7:G494)</f>
        <v>81024006.230000004</v>
      </c>
    </row>
    <row r="496" spans="1:35" s="72" customFormat="1" ht="12" x14ac:dyDescent="0.2">
      <c r="D496" s="131"/>
      <c r="E496" s="131"/>
      <c r="F496" s="131"/>
      <c r="G496" s="149"/>
      <c r="K496" s="136"/>
      <c r="AD496" s="136"/>
    </row>
    <row r="497" spans="4:30" s="72" customFormat="1" ht="12" x14ac:dyDescent="0.2">
      <c r="D497" s="132" t="s">
        <v>12513</v>
      </c>
      <c r="E497" s="133"/>
      <c r="F497" s="134"/>
      <c r="G497" s="135">
        <f>F495-G495</f>
        <v>2478338.549999997</v>
      </c>
      <c r="K497" s="136"/>
      <c r="AD497" s="136">
        <f>AC495-AD495</f>
        <v>0</v>
      </c>
    </row>
    <row r="498" spans="4:30" s="72" customFormat="1" ht="12" x14ac:dyDescent="0.2">
      <c r="D498" s="132"/>
      <c r="E498" s="133"/>
      <c r="F498" s="134"/>
      <c r="G498" s="135"/>
      <c r="K498" s="136"/>
      <c r="AD498" s="136"/>
    </row>
    <row r="499" spans="4:30" s="72" customFormat="1" ht="12" x14ac:dyDescent="0.2">
      <c r="D499" s="132" t="s">
        <v>12514</v>
      </c>
      <c r="E499" s="133"/>
      <c r="F499" s="134"/>
      <c r="G499" s="135">
        <v>2478338.5499999998</v>
      </c>
      <c r="K499" s="136"/>
      <c r="AD499" s="136">
        <v>28557861.260000002</v>
      </c>
    </row>
    <row r="500" spans="4:30" s="72" customFormat="1" ht="12" x14ac:dyDescent="0.2">
      <c r="D500" s="137"/>
      <c r="E500" s="138"/>
      <c r="F500" s="139"/>
      <c r="G500" s="140"/>
      <c r="K500" s="136"/>
      <c r="AD500" s="136"/>
    </row>
    <row r="501" spans="4:30" s="141" customFormat="1" ht="12.75" thickBot="1" x14ac:dyDescent="0.25">
      <c r="D501" s="142" t="s">
        <v>12515</v>
      </c>
      <c r="E501" s="143"/>
      <c r="F501" s="144"/>
      <c r="G501" s="145">
        <f>G497-G499</f>
        <v>0</v>
      </c>
      <c r="K501" s="146"/>
      <c r="AD501" s="146">
        <f>AD497-AD499</f>
        <v>-28557861.260000002</v>
      </c>
    </row>
  </sheetData>
  <autoFilter ref="A6:BF483" xr:uid="{00000000-0009-0000-0000-00000C000000}"/>
  <mergeCells count="6">
    <mergeCell ref="A1:C1"/>
    <mergeCell ref="E1:F1"/>
    <mergeCell ref="B2:C2"/>
    <mergeCell ref="E2:F2"/>
    <mergeCell ref="B3:C3"/>
    <mergeCell ref="E3:F3"/>
  </mergeCells>
  <conditionalFormatting sqref="F481">
    <cfRule type="duplicateValues" dxfId="15" priority="7"/>
  </conditionalFormatting>
  <conditionalFormatting sqref="F483">
    <cfRule type="duplicateValues" dxfId="14" priority="6"/>
  </conditionalFormatting>
  <conditionalFormatting sqref="G483">
    <cfRule type="duplicateValues" dxfId="13" priority="5"/>
  </conditionalFormatting>
  <conditionalFormatting sqref="F482">
    <cfRule type="duplicateValues" dxfId="12" priority="4"/>
  </conditionalFormatting>
  <conditionalFormatting sqref="G482">
    <cfRule type="duplicateValues" dxfId="11" priority="3"/>
  </conditionalFormatting>
  <conditionalFormatting sqref="F484:F494">
    <cfRule type="duplicateValues" dxfId="10" priority="2"/>
  </conditionalFormatting>
  <conditionalFormatting sqref="G484:G494">
    <cfRule type="duplicateValues" dxfId="9" priority="1"/>
  </conditionalFormatting>
  <pageMargins left="0.7" right="0.7" top="0.75" bottom="0.75" header="0.3" footer="0.3"/>
  <pageSetup scale="4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1:AI450"/>
  <sheetViews>
    <sheetView topLeftCell="V107" workbookViewId="0">
      <selection activeCell="AA124" sqref="AA124"/>
    </sheetView>
  </sheetViews>
  <sheetFormatPr defaultColWidth="9.140625" defaultRowHeight="15" x14ac:dyDescent="0.25"/>
  <cols>
    <col min="1" max="1" width="29.85546875" style="2" bestFit="1" customWidth="1"/>
    <col min="2" max="2" width="31.42578125" style="2" bestFit="1" customWidth="1"/>
    <col min="3" max="3" width="14.42578125" style="2" bestFit="1" customWidth="1"/>
    <col min="4" max="4" width="29.140625" style="14" bestFit="1" customWidth="1"/>
    <col min="5" max="5" width="21.85546875" style="14" bestFit="1" customWidth="1"/>
    <col min="6" max="6" width="16.140625" style="14" bestFit="1" customWidth="1"/>
    <col min="7" max="7" width="15.7109375" style="14" bestFit="1" customWidth="1"/>
    <col min="8" max="8" width="11.28515625" style="2" bestFit="1" customWidth="1"/>
    <col min="9" max="9" width="9.8554687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5703125" style="14" bestFit="1" customWidth="1"/>
    <col min="31" max="31" width="7.42578125" style="2" customWidth="1"/>
    <col min="32" max="32" width="18.7109375" style="2" bestFit="1" customWidth="1"/>
    <col min="33" max="33" width="18.85546875" style="2" bestFit="1" customWidth="1"/>
    <col min="34" max="34" width="22" style="2" bestFit="1" customWidth="1"/>
    <col min="35" max="35" width="33.5703125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35" ht="16.7" customHeight="1" x14ac:dyDescent="0.25">
      <c r="A1" s="229" t="s">
        <v>7969</v>
      </c>
      <c r="B1" s="230"/>
      <c r="C1" s="231"/>
      <c r="D1" s="147"/>
      <c r="E1" s="238"/>
      <c r="F1" s="239"/>
    </row>
    <row r="2" spans="1:35" ht="13.15" customHeight="1" x14ac:dyDescent="0.25">
      <c r="A2" s="88" t="s">
        <v>7970</v>
      </c>
      <c r="B2" s="234" t="s">
        <v>7971</v>
      </c>
      <c r="C2" s="235"/>
      <c r="D2" s="148" t="s">
        <v>7972</v>
      </c>
      <c r="E2" s="240" t="s">
        <v>7971</v>
      </c>
      <c r="F2" s="241"/>
    </row>
    <row r="3" spans="1:35" ht="13.15" customHeight="1" x14ac:dyDescent="0.25">
      <c r="A3" s="88" t="s">
        <v>7973</v>
      </c>
      <c r="B3" s="236">
        <v>43525</v>
      </c>
      <c r="C3" s="237"/>
      <c r="D3" s="148" t="s">
        <v>7974</v>
      </c>
      <c r="E3" s="236">
        <v>43525</v>
      </c>
      <c r="F3" s="237"/>
    </row>
    <row r="4" spans="1:35" ht="13.15" customHeight="1" x14ac:dyDescent="0.25">
      <c r="A4" s="88"/>
      <c r="B4" s="236"/>
      <c r="C4" s="237"/>
      <c r="D4" s="148"/>
      <c r="E4" s="242"/>
      <c r="F4" s="243"/>
      <c r="AC4" s="14">
        <v>135252.489999974</v>
      </c>
    </row>
    <row r="5" spans="1:35" ht="13.15" customHeight="1" x14ac:dyDescent="0.25">
      <c r="A5" s="90" t="s">
        <v>8517</v>
      </c>
      <c r="B5" s="90" t="s">
        <v>8518</v>
      </c>
      <c r="C5" s="90" t="s">
        <v>7976</v>
      </c>
      <c r="D5" s="99" t="s">
        <v>8523</v>
      </c>
      <c r="E5" s="99" t="s">
        <v>8524</v>
      </c>
      <c r="F5" s="99" t="s">
        <v>7977</v>
      </c>
      <c r="G5" s="99" t="s">
        <v>7978</v>
      </c>
      <c r="H5" s="90" t="s">
        <v>8525</v>
      </c>
      <c r="I5" s="90" t="s">
        <v>8526</v>
      </c>
      <c r="J5" s="90" t="s">
        <v>8527</v>
      </c>
      <c r="K5" s="91" t="s">
        <v>7979</v>
      </c>
      <c r="L5" s="90" t="s">
        <v>7980</v>
      </c>
      <c r="M5" s="90" t="s">
        <v>8528</v>
      </c>
      <c r="N5" s="90" t="s">
        <v>8529</v>
      </c>
      <c r="O5" s="90" t="s">
        <v>8530</v>
      </c>
      <c r="P5" s="90" t="s">
        <v>8531</v>
      </c>
      <c r="Q5" s="90" t="s">
        <v>8532</v>
      </c>
      <c r="R5" s="90" t="s">
        <v>8533</v>
      </c>
      <c r="S5" s="90" t="s">
        <v>8534</v>
      </c>
      <c r="T5" s="90" t="s">
        <v>8535</v>
      </c>
      <c r="U5" s="90" t="s">
        <v>8536</v>
      </c>
      <c r="V5" s="90" t="s">
        <v>8537</v>
      </c>
      <c r="W5" s="90" t="s">
        <v>8538</v>
      </c>
      <c r="X5" s="90" t="s">
        <v>8539</v>
      </c>
      <c r="Y5" s="90" t="s">
        <v>8540</v>
      </c>
      <c r="Z5" s="90" t="s">
        <v>8541</v>
      </c>
      <c r="AA5" s="90" t="s">
        <v>8542</v>
      </c>
      <c r="AB5" s="90" t="s">
        <v>8543</v>
      </c>
      <c r="AC5" s="90" t="s">
        <v>8544</v>
      </c>
      <c r="AD5" s="90" t="s">
        <v>8545</v>
      </c>
      <c r="AE5" s="90" t="s">
        <v>8546</v>
      </c>
      <c r="AF5" s="90" t="s">
        <v>8547</v>
      </c>
      <c r="AG5" s="90" t="s">
        <v>8548</v>
      </c>
      <c r="AH5" s="90" t="s">
        <v>8549</v>
      </c>
      <c r="AI5" s="90" t="s">
        <v>8550</v>
      </c>
    </row>
    <row r="6" spans="1:35" ht="13.15" customHeight="1" x14ac:dyDescent="0.25">
      <c r="A6" s="90"/>
      <c r="B6" s="90"/>
      <c r="C6" s="90"/>
      <c r="D6" s="99"/>
      <c r="E6" s="99"/>
      <c r="F6" s="99">
        <v>21678210.649999999</v>
      </c>
      <c r="G6" s="99"/>
      <c r="H6" s="90"/>
      <c r="I6" s="90"/>
      <c r="J6" s="90"/>
      <c r="K6" s="91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</row>
    <row r="7" spans="1:35" ht="13.15" customHeight="1" x14ac:dyDescent="0.25">
      <c r="A7" s="92" t="s">
        <v>8563</v>
      </c>
      <c r="B7" s="92" t="s">
        <v>8564</v>
      </c>
      <c r="C7" s="92" t="s">
        <v>7982</v>
      </c>
      <c r="D7" s="100">
        <v>0</v>
      </c>
      <c r="E7" s="101">
        <v>560</v>
      </c>
      <c r="F7" s="100">
        <v>0</v>
      </c>
      <c r="G7" s="123">
        <v>560</v>
      </c>
      <c r="H7" s="96" t="s">
        <v>8566</v>
      </c>
      <c r="I7" s="92" t="s">
        <v>8616</v>
      </c>
      <c r="J7" s="97"/>
      <c r="K7" s="93" t="s">
        <v>12255</v>
      </c>
      <c r="L7" s="93" t="s">
        <v>12256</v>
      </c>
      <c r="M7" s="98">
        <v>43555</v>
      </c>
      <c r="N7" s="92" t="s">
        <v>12257</v>
      </c>
      <c r="O7" s="92" t="s">
        <v>8696</v>
      </c>
      <c r="P7" s="92">
        <v>15412</v>
      </c>
      <c r="Q7" s="97"/>
      <c r="R7" s="93" t="s">
        <v>7984</v>
      </c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2"/>
    </row>
    <row r="8" spans="1:35" ht="13.15" customHeight="1" x14ac:dyDescent="0.25">
      <c r="A8" s="92" t="s">
        <v>8563</v>
      </c>
      <c r="B8" s="92" t="s">
        <v>8564</v>
      </c>
      <c r="C8" s="92" t="s">
        <v>7982</v>
      </c>
      <c r="D8" s="100">
        <v>0</v>
      </c>
      <c r="E8" s="101">
        <v>2250</v>
      </c>
      <c r="F8" s="100">
        <v>0</v>
      </c>
      <c r="G8" s="123">
        <v>2250</v>
      </c>
      <c r="H8" s="96" t="s">
        <v>8566</v>
      </c>
      <c r="I8" s="92" t="s">
        <v>8616</v>
      </c>
      <c r="J8" s="97"/>
      <c r="K8" s="93" t="s">
        <v>12258</v>
      </c>
      <c r="L8" s="93" t="s">
        <v>12259</v>
      </c>
      <c r="M8" s="98">
        <v>43555</v>
      </c>
      <c r="N8" s="92" t="s">
        <v>12260</v>
      </c>
      <c r="O8" s="92" t="s">
        <v>12261</v>
      </c>
      <c r="P8" s="92">
        <v>18099</v>
      </c>
      <c r="Q8" s="97"/>
      <c r="R8" s="93" t="s">
        <v>7984</v>
      </c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2"/>
    </row>
    <row r="9" spans="1:35" ht="13.15" customHeight="1" x14ac:dyDescent="0.25">
      <c r="A9" s="92" t="s">
        <v>8563</v>
      </c>
      <c r="B9" s="92" t="s">
        <v>8564</v>
      </c>
      <c r="C9" s="92" t="s">
        <v>7982</v>
      </c>
      <c r="D9" s="100">
        <v>0</v>
      </c>
      <c r="E9" s="101">
        <v>1300</v>
      </c>
      <c r="F9" s="100">
        <v>0</v>
      </c>
      <c r="G9" s="123">
        <v>1300</v>
      </c>
      <c r="H9" s="96" t="s">
        <v>8566</v>
      </c>
      <c r="I9" s="92" t="s">
        <v>8616</v>
      </c>
      <c r="J9" s="97"/>
      <c r="K9" s="93" t="s">
        <v>12262</v>
      </c>
      <c r="L9" s="93" t="s">
        <v>12263</v>
      </c>
      <c r="M9" s="98">
        <v>43555</v>
      </c>
      <c r="N9" s="92" t="s">
        <v>12264</v>
      </c>
      <c r="O9" s="92" t="s">
        <v>12265</v>
      </c>
      <c r="P9" s="92">
        <v>12821</v>
      </c>
      <c r="Q9" s="97"/>
      <c r="R9" s="93" t="s">
        <v>7984</v>
      </c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2"/>
    </row>
    <row r="10" spans="1:35" ht="13.15" customHeight="1" x14ac:dyDescent="0.25">
      <c r="A10" s="92" t="s">
        <v>8563</v>
      </c>
      <c r="B10" s="92" t="s">
        <v>8564</v>
      </c>
      <c r="C10" s="92" t="s">
        <v>7982</v>
      </c>
      <c r="D10" s="100">
        <v>0</v>
      </c>
      <c r="E10" s="101">
        <v>4800</v>
      </c>
      <c r="F10" s="100">
        <v>0</v>
      </c>
      <c r="G10" s="123">
        <v>4800</v>
      </c>
      <c r="H10" s="96" t="s">
        <v>8566</v>
      </c>
      <c r="I10" s="92" t="s">
        <v>8616</v>
      </c>
      <c r="J10" s="97"/>
      <c r="K10" s="93" t="s">
        <v>12266</v>
      </c>
      <c r="L10" s="93" t="s">
        <v>12267</v>
      </c>
      <c r="M10" s="98">
        <v>43555</v>
      </c>
      <c r="N10" s="92" t="s">
        <v>12268</v>
      </c>
      <c r="O10" s="92" t="s">
        <v>8664</v>
      </c>
      <c r="P10" s="92">
        <v>15200</v>
      </c>
      <c r="Q10" s="97"/>
      <c r="R10" s="93" t="s">
        <v>7984</v>
      </c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2"/>
    </row>
    <row r="11" spans="1:35" ht="13.15" customHeight="1" x14ac:dyDescent="0.25">
      <c r="A11" s="92" t="s">
        <v>8563</v>
      </c>
      <c r="B11" s="92" t="s">
        <v>8564</v>
      </c>
      <c r="C11" s="92" t="s">
        <v>7982</v>
      </c>
      <c r="D11" s="100">
        <v>0</v>
      </c>
      <c r="E11" s="101">
        <v>23447.14</v>
      </c>
      <c r="F11" s="100">
        <v>0</v>
      </c>
      <c r="G11" s="123">
        <v>23447.14</v>
      </c>
      <c r="H11" s="96" t="s">
        <v>8566</v>
      </c>
      <c r="I11" s="92" t="s">
        <v>8616</v>
      </c>
      <c r="J11" s="97"/>
      <c r="K11" s="93" t="s">
        <v>12269</v>
      </c>
      <c r="L11" s="93" t="s">
        <v>12270</v>
      </c>
      <c r="M11" s="98">
        <v>43555</v>
      </c>
      <c r="N11" s="92" t="s">
        <v>12271</v>
      </c>
      <c r="O11" s="92" t="s">
        <v>8676</v>
      </c>
      <c r="P11" s="92">
        <v>10571</v>
      </c>
      <c r="Q11" s="97"/>
      <c r="R11" s="93" t="s">
        <v>7984</v>
      </c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2"/>
    </row>
    <row r="12" spans="1:35" ht="13.15" customHeight="1" x14ac:dyDescent="0.25">
      <c r="A12" s="92" t="s">
        <v>8563</v>
      </c>
      <c r="B12" s="92" t="s">
        <v>8564</v>
      </c>
      <c r="C12" s="92" t="s">
        <v>7982</v>
      </c>
      <c r="D12" s="100">
        <v>0</v>
      </c>
      <c r="E12" s="101">
        <v>26519</v>
      </c>
      <c r="F12" s="100">
        <v>0</v>
      </c>
      <c r="G12" s="123">
        <v>26519</v>
      </c>
      <c r="H12" s="96" t="s">
        <v>8566</v>
      </c>
      <c r="I12" s="92" t="s">
        <v>8616</v>
      </c>
      <c r="J12" s="97"/>
      <c r="K12" s="93" t="s">
        <v>12272</v>
      </c>
      <c r="L12" s="93" t="s">
        <v>12273</v>
      </c>
      <c r="M12" s="98">
        <v>43555</v>
      </c>
      <c r="N12" s="92" t="s">
        <v>12274</v>
      </c>
      <c r="O12" s="92" t="s">
        <v>12275</v>
      </c>
      <c r="P12" s="92">
        <v>15428</v>
      </c>
      <c r="Q12" s="97"/>
      <c r="R12" s="93" t="s">
        <v>7984</v>
      </c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2"/>
    </row>
    <row r="13" spans="1:35" ht="13.15" customHeight="1" x14ac:dyDescent="0.25">
      <c r="A13" s="92" t="s">
        <v>8563</v>
      </c>
      <c r="B13" s="92" t="s">
        <v>8564</v>
      </c>
      <c r="C13" s="92" t="s">
        <v>7982</v>
      </c>
      <c r="D13" s="100">
        <v>0</v>
      </c>
      <c r="E13" s="101">
        <v>15080</v>
      </c>
      <c r="F13" s="100">
        <v>0</v>
      </c>
      <c r="G13" s="123">
        <v>15080</v>
      </c>
      <c r="H13" s="96" t="s">
        <v>8566</v>
      </c>
      <c r="I13" s="92" t="s">
        <v>8616</v>
      </c>
      <c r="J13" s="97"/>
      <c r="K13" s="93" t="s">
        <v>12276</v>
      </c>
      <c r="L13" s="93" t="s">
        <v>12277</v>
      </c>
      <c r="M13" s="98">
        <v>43555</v>
      </c>
      <c r="N13" s="92" t="s">
        <v>12278</v>
      </c>
      <c r="O13" s="92" t="s">
        <v>12279</v>
      </c>
      <c r="P13" s="92">
        <v>11279</v>
      </c>
      <c r="Q13" s="97"/>
      <c r="R13" s="93" t="s">
        <v>7984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2"/>
    </row>
    <row r="14" spans="1:35" ht="13.15" customHeight="1" x14ac:dyDescent="0.25">
      <c r="A14" s="92" t="s">
        <v>8563</v>
      </c>
      <c r="B14" s="92" t="s">
        <v>8564</v>
      </c>
      <c r="C14" s="92" t="s">
        <v>7982</v>
      </c>
      <c r="D14" s="100">
        <v>0</v>
      </c>
      <c r="E14" s="101">
        <v>760</v>
      </c>
      <c r="F14" s="100">
        <v>0</v>
      </c>
      <c r="G14" s="123">
        <v>760</v>
      </c>
      <c r="H14" s="96" t="s">
        <v>8566</v>
      </c>
      <c r="I14" s="92" t="s">
        <v>8616</v>
      </c>
      <c r="J14" s="97"/>
      <c r="K14" s="93" t="s">
        <v>12280</v>
      </c>
      <c r="L14" s="93" t="s">
        <v>12281</v>
      </c>
      <c r="M14" s="98">
        <v>43555</v>
      </c>
      <c r="N14" s="92" t="s">
        <v>12282</v>
      </c>
      <c r="O14" s="92" t="s">
        <v>12283</v>
      </c>
      <c r="P14" s="92">
        <v>11061</v>
      </c>
      <c r="Q14" s="97"/>
      <c r="R14" s="93" t="s">
        <v>7984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2"/>
    </row>
    <row r="15" spans="1:35" ht="13.15" customHeight="1" x14ac:dyDescent="0.25">
      <c r="A15" s="92" t="s">
        <v>8563</v>
      </c>
      <c r="B15" s="92" t="s">
        <v>8564</v>
      </c>
      <c r="C15" s="92" t="s">
        <v>7982</v>
      </c>
      <c r="D15" s="100">
        <v>0</v>
      </c>
      <c r="E15" s="101">
        <v>4608</v>
      </c>
      <c r="F15" s="100">
        <v>0</v>
      </c>
      <c r="G15" s="123">
        <v>4608</v>
      </c>
      <c r="H15" s="96" t="s">
        <v>8566</v>
      </c>
      <c r="I15" s="92" t="s">
        <v>8616</v>
      </c>
      <c r="J15" s="97"/>
      <c r="K15" s="93" t="s">
        <v>12284</v>
      </c>
      <c r="L15" s="93" t="s">
        <v>12285</v>
      </c>
      <c r="M15" s="98">
        <v>43555</v>
      </c>
      <c r="N15" s="92" t="s">
        <v>12286</v>
      </c>
      <c r="O15" s="92" t="s">
        <v>12287</v>
      </c>
      <c r="P15" s="92">
        <v>11305</v>
      </c>
      <c r="Q15" s="97"/>
      <c r="R15" s="93" t="s">
        <v>7984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2"/>
    </row>
    <row r="16" spans="1:35" ht="13.15" customHeight="1" x14ac:dyDescent="0.25">
      <c r="A16" s="92" t="s">
        <v>8563</v>
      </c>
      <c r="B16" s="92" t="s">
        <v>8564</v>
      </c>
      <c r="C16" s="92" t="s">
        <v>7982</v>
      </c>
      <c r="D16" s="100">
        <v>0</v>
      </c>
      <c r="E16" s="101">
        <v>45129.05</v>
      </c>
      <c r="F16" s="100">
        <v>0</v>
      </c>
      <c r="G16" s="123">
        <v>45129.05</v>
      </c>
      <c r="H16" s="96" t="s">
        <v>8566</v>
      </c>
      <c r="I16" s="92" t="s">
        <v>8616</v>
      </c>
      <c r="J16" s="97"/>
      <c r="K16" s="93" t="s">
        <v>12288</v>
      </c>
      <c r="L16" s="93" t="s">
        <v>12289</v>
      </c>
      <c r="M16" s="98">
        <v>43555</v>
      </c>
      <c r="N16" s="92" t="s">
        <v>12290</v>
      </c>
      <c r="O16" s="92" t="s">
        <v>10203</v>
      </c>
      <c r="P16" s="92">
        <v>10275</v>
      </c>
      <c r="Q16" s="97"/>
      <c r="R16" s="93" t="s">
        <v>7984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2"/>
    </row>
    <row r="17" spans="1:35" ht="13.15" customHeight="1" x14ac:dyDescent="0.25">
      <c r="A17" s="92" t="s">
        <v>8563</v>
      </c>
      <c r="B17" s="92" t="s">
        <v>8564</v>
      </c>
      <c r="C17" s="92" t="s">
        <v>7982</v>
      </c>
      <c r="D17" s="100">
        <v>0</v>
      </c>
      <c r="E17" s="101">
        <v>13535</v>
      </c>
      <c r="F17" s="100">
        <v>0</v>
      </c>
      <c r="G17" s="123">
        <v>13535</v>
      </c>
      <c r="H17" s="96" t="s">
        <v>8566</v>
      </c>
      <c r="I17" s="92" t="s">
        <v>8616</v>
      </c>
      <c r="J17" s="97"/>
      <c r="K17" s="93" t="s">
        <v>12291</v>
      </c>
      <c r="L17" s="93" t="s">
        <v>12292</v>
      </c>
      <c r="M17" s="98">
        <v>43555</v>
      </c>
      <c r="N17" s="92" t="s">
        <v>12293</v>
      </c>
      <c r="O17" s="92" t="s">
        <v>10203</v>
      </c>
      <c r="P17" s="92">
        <v>10275</v>
      </c>
      <c r="Q17" s="97"/>
      <c r="R17" s="93" t="s">
        <v>7984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2"/>
    </row>
    <row r="18" spans="1:35" ht="13.15" customHeight="1" x14ac:dyDescent="0.25">
      <c r="A18" s="92" t="s">
        <v>8563</v>
      </c>
      <c r="B18" s="92" t="s">
        <v>8564</v>
      </c>
      <c r="C18" s="92" t="s">
        <v>7982</v>
      </c>
      <c r="D18" s="100">
        <v>0</v>
      </c>
      <c r="E18" s="101">
        <v>187055.73</v>
      </c>
      <c r="F18" s="100">
        <v>0</v>
      </c>
      <c r="G18" s="123">
        <v>187055.73</v>
      </c>
      <c r="H18" s="96" t="s">
        <v>8566</v>
      </c>
      <c r="I18" s="92" t="s">
        <v>8616</v>
      </c>
      <c r="J18" s="97"/>
      <c r="K18" s="93" t="s">
        <v>12294</v>
      </c>
      <c r="L18" s="93" t="s">
        <v>12295</v>
      </c>
      <c r="M18" s="98">
        <v>43555</v>
      </c>
      <c r="N18" s="92" t="s">
        <v>12296</v>
      </c>
      <c r="O18" s="92" t="s">
        <v>12297</v>
      </c>
      <c r="P18" s="92">
        <v>10226</v>
      </c>
      <c r="Q18" s="97"/>
      <c r="R18" s="93" t="s">
        <v>7984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2"/>
    </row>
    <row r="19" spans="1:35" ht="13.15" customHeight="1" x14ac:dyDescent="0.25">
      <c r="A19" s="92" t="s">
        <v>8563</v>
      </c>
      <c r="B19" s="92" t="s">
        <v>8564</v>
      </c>
      <c r="C19" s="92" t="s">
        <v>7982</v>
      </c>
      <c r="D19" s="100">
        <v>0</v>
      </c>
      <c r="E19" s="101">
        <v>4177</v>
      </c>
      <c r="F19" s="100">
        <v>0</v>
      </c>
      <c r="G19" s="123">
        <v>4177</v>
      </c>
      <c r="H19" s="96" t="s">
        <v>8566</v>
      </c>
      <c r="I19" s="92" t="s">
        <v>8616</v>
      </c>
      <c r="J19" s="97"/>
      <c r="K19" s="93" t="s">
        <v>12298</v>
      </c>
      <c r="L19" s="93" t="s">
        <v>12299</v>
      </c>
      <c r="M19" s="98">
        <v>43555</v>
      </c>
      <c r="N19" s="92" t="s">
        <v>12300</v>
      </c>
      <c r="O19" s="92" t="s">
        <v>12301</v>
      </c>
      <c r="P19" s="92">
        <v>12445</v>
      </c>
      <c r="Q19" s="97"/>
      <c r="R19" s="93" t="s">
        <v>7984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2"/>
    </row>
    <row r="20" spans="1:35" ht="13.15" customHeight="1" x14ac:dyDescent="0.25">
      <c r="A20" s="92" t="s">
        <v>8563</v>
      </c>
      <c r="B20" s="92" t="s">
        <v>8564</v>
      </c>
      <c r="C20" s="92" t="s">
        <v>7982</v>
      </c>
      <c r="D20" s="100">
        <v>0</v>
      </c>
      <c r="E20" s="101">
        <v>89168.89</v>
      </c>
      <c r="F20" s="100">
        <v>0</v>
      </c>
      <c r="G20" s="123">
        <v>89168.89</v>
      </c>
      <c r="H20" s="96" t="s">
        <v>8566</v>
      </c>
      <c r="I20" s="92" t="s">
        <v>8616</v>
      </c>
      <c r="J20" s="97"/>
      <c r="K20" s="93" t="s">
        <v>12302</v>
      </c>
      <c r="L20" s="93" t="s">
        <v>12303</v>
      </c>
      <c r="M20" s="98">
        <v>43555</v>
      </c>
      <c r="N20" s="92" t="s">
        <v>12304</v>
      </c>
      <c r="O20" s="92" t="s">
        <v>10192</v>
      </c>
      <c r="P20" s="92">
        <v>15241</v>
      </c>
      <c r="Q20" s="97"/>
      <c r="R20" s="93" t="s">
        <v>7984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2"/>
    </row>
    <row r="21" spans="1:35" ht="13.15" customHeight="1" x14ac:dyDescent="0.25">
      <c r="A21" s="92" t="s">
        <v>8563</v>
      </c>
      <c r="B21" s="92" t="s">
        <v>8564</v>
      </c>
      <c r="C21" s="92" t="s">
        <v>7982</v>
      </c>
      <c r="D21" s="100">
        <v>0</v>
      </c>
      <c r="E21" s="101">
        <v>650428.05000000005</v>
      </c>
      <c r="F21" s="100">
        <v>0</v>
      </c>
      <c r="G21" s="123">
        <v>650428.05000000005</v>
      </c>
      <c r="H21" s="96" t="s">
        <v>8566</v>
      </c>
      <c r="I21" s="92" t="s">
        <v>8616</v>
      </c>
      <c r="J21" s="97"/>
      <c r="K21" s="93" t="s">
        <v>12305</v>
      </c>
      <c r="L21" s="93" t="s">
        <v>12306</v>
      </c>
      <c r="M21" s="98">
        <v>43555</v>
      </c>
      <c r="N21" s="92" t="s">
        <v>12307</v>
      </c>
      <c r="O21" s="92" t="s">
        <v>8703</v>
      </c>
      <c r="P21" s="92">
        <v>15250</v>
      </c>
      <c r="Q21" s="97"/>
      <c r="R21" s="93" t="s">
        <v>7984</v>
      </c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2"/>
    </row>
    <row r="22" spans="1:35" ht="13.15" customHeight="1" x14ac:dyDescent="0.25">
      <c r="A22" s="92" t="s">
        <v>8563</v>
      </c>
      <c r="B22" s="92" t="s">
        <v>8564</v>
      </c>
      <c r="C22" s="92" t="s">
        <v>7982</v>
      </c>
      <c r="D22" s="100">
        <v>0</v>
      </c>
      <c r="E22" s="101">
        <v>325214.02</v>
      </c>
      <c r="F22" s="100">
        <v>0</v>
      </c>
      <c r="G22" s="123">
        <v>325214.02</v>
      </c>
      <c r="H22" s="96" t="s">
        <v>8566</v>
      </c>
      <c r="I22" s="92" t="s">
        <v>8616</v>
      </c>
      <c r="J22" s="97"/>
      <c r="K22" s="93" t="s">
        <v>12308</v>
      </c>
      <c r="L22" s="93" t="s">
        <v>12309</v>
      </c>
      <c r="M22" s="98">
        <v>43555</v>
      </c>
      <c r="N22" s="92" t="s">
        <v>12310</v>
      </c>
      <c r="O22" s="92" t="s">
        <v>8703</v>
      </c>
      <c r="P22" s="92">
        <v>15250</v>
      </c>
      <c r="Q22" s="97"/>
      <c r="R22" s="93" t="s">
        <v>7984</v>
      </c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2"/>
    </row>
    <row r="23" spans="1:35" ht="13.15" customHeight="1" x14ac:dyDescent="0.25">
      <c r="A23" s="92" t="s">
        <v>8563</v>
      </c>
      <c r="B23" s="92" t="s">
        <v>8564</v>
      </c>
      <c r="C23" s="92" t="s">
        <v>7982</v>
      </c>
      <c r="D23" s="100">
        <v>0</v>
      </c>
      <c r="E23" s="101">
        <v>157695.44</v>
      </c>
      <c r="F23" s="100">
        <v>0</v>
      </c>
      <c r="G23" s="123">
        <v>157695.44</v>
      </c>
      <c r="H23" s="96" t="s">
        <v>8566</v>
      </c>
      <c r="I23" s="92" t="s">
        <v>8616</v>
      </c>
      <c r="J23" s="97"/>
      <c r="K23" s="93" t="s">
        <v>12311</v>
      </c>
      <c r="L23" s="93" t="s">
        <v>12312</v>
      </c>
      <c r="M23" s="98">
        <v>43555</v>
      </c>
      <c r="N23" s="92" t="s">
        <v>12313</v>
      </c>
      <c r="O23" s="92" t="s">
        <v>8632</v>
      </c>
      <c r="P23" s="92">
        <v>15242</v>
      </c>
      <c r="Q23" s="97"/>
      <c r="R23" s="93" t="s">
        <v>7984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2"/>
    </row>
    <row r="24" spans="1:35" ht="13.15" customHeight="1" x14ac:dyDescent="0.25">
      <c r="A24" s="92" t="s">
        <v>8563</v>
      </c>
      <c r="B24" s="92" t="s">
        <v>8564</v>
      </c>
      <c r="C24" s="92" t="s">
        <v>7982</v>
      </c>
      <c r="D24" s="100">
        <v>0</v>
      </c>
      <c r="E24" s="101">
        <v>1724331.6</v>
      </c>
      <c r="F24" s="100">
        <v>0</v>
      </c>
      <c r="G24" s="123">
        <v>1724331.6</v>
      </c>
      <c r="H24" s="96" t="s">
        <v>8566</v>
      </c>
      <c r="I24" s="92" t="s">
        <v>8616</v>
      </c>
      <c r="J24" s="97"/>
      <c r="K24" s="93" t="s">
        <v>12314</v>
      </c>
      <c r="L24" s="93" t="s">
        <v>12315</v>
      </c>
      <c r="M24" s="98">
        <v>43555</v>
      </c>
      <c r="N24" s="92" t="s">
        <v>12316</v>
      </c>
      <c r="O24" s="92" t="s">
        <v>8777</v>
      </c>
      <c r="P24" s="92">
        <v>15231</v>
      </c>
      <c r="Q24" s="97"/>
      <c r="R24" s="93" t="s">
        <v>7984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2"/>
    </row>
    <row r="25" spans="1:35" ht="13.15" customHeight="1" x14ac:dyDescent="0.25">
      <c r="A25" s="92" t="s">
        <v>8563</v>
      </c>
      <c r="B25" s="92" t="s">
        <v>8564</v>
      </c>
      <c r="C25" s="92" t="s">
        <v>7982</v>
      </c>
      <c r="D25" s="100">
        <v>0</v>
      </c>
      <c r="E25" s="101">
        <v>5000000</v>
      </c>
      <c r="F25" s="100">
        <v>0</v>
      </c>
      <c r="G25" s="123">
        <v>5000000</v>
      </c>
      <c r="H25" s="96" t="s">
        <v>8566</v>
      </c>
      <c r="I25" s="92" t="s">
        <v>8616</v>
      </c>
      <c r="J25" s="97"/>
      <c r="K25" s="93" t="s">
        <v>12317</v>
      </c>
      <c r="L25" s="93" t="s">
        <v>12318</v>
      </c>
      <c r="M25" s="98">
        <v>43555</v>
      </c>
      <c r="N25" s="92" t="s">
        <v>12319</v>
      </c>
      <c r="O25" s="92" t="s">
        <v>8628</v>
      </c>
      <c r="P25" s="92">
        <v>15238</v>
      </c>
      <c r="Q25" s="97"/>
      <c r="R25" s="93" t="s">
        <v>7984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2"/>
    </row>
    <row r="26" spans="1:35" ht="13.15" customHeight="1" x14ac:dyDescent="0.25">
      <c r="A26" s="92" t="s">
        <v>8563</v>
      </c>
      <c r="B26" s="92" t="s">
        <v>8564</v>
      </c>
      <c r="C26" s="92" t="s">
        <v>7982</v>
      </c>
      <c r="D26" s="100">
        <v>0</v>
      </c>
      <c r="E26" s="101">
        <v>350</v>
      </c>
      <c r="F26" s="100">
        <v>0</v>
      </c>
      <c r="G26" s="123">
        <v>350</v>
      </c>
      <c r="H26" s="96" t="s">
        <v>8566</v>
      </c>
      <c r="I26" s="92" t="s">
        <v>8616</v>
      </c>
      <c r="J26" s="97"/>
      <c r="K26" s="93" t="s">
        <v>12320</v>
      </c>
      <c r="L26" s="93" t="s">
        <v>12321</v>
      </c>
      <c r="M26" s="98">
        <v>43555</v>
      </c>
      <c r="N26" s="92" t="s">
        <v>12322</v>
      </c>
      <c r="O26" s="92" t="s">
        <v>8680</v>
      </c>
      <c r="P26" s="92">
        <v>15234</v>
      </c>
      <c r="Q26" s="97"/>
      <c r="R26" s="93" t="s">
        <v>7984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2"/>
    </row>
    <row r="27" spans="1:35" ht="13.15" customHeight="1" x14ac:dyDescent="0.25">
      <c r="A27" s="92" t="s">
        <v>8563</v>
      </c>
      <c r="B27" s="92" t="s">
        <v>8564</v>
      </c>
      <c r="C27" s="92" t="s">
        <v>7982</v>
      </c>
      <c r="D27" s="100">
        <v>0</v>
      </c>
      <c r="E27" s="101">
        <v>3120</v>
      </c>
      <c r="F27" s="100">
        <v>0</v>
      </c>
      <c r="G27" s="123">
        <v>3120</v>
      </c>
      <c r="H27" s="96" t="s">
        <v>8566</v>
      </c>
      <c r="I27" s="92" t="s">
        <v>8616</v>
      </c>
      <c r="J27" s="97"/>
      <c r="K27" s="93" t="s">
        <v>12323</v>
      </c>
      <c r="L27" s="93" t="s">
        <v>12324</v>
      </c>
      <c r="M27" s="98">
        <v>43555</v>
      </c>
      <c r="N27" s="92" t="s">
        <v>12325</v>
      </c>
      <c r="O27" s="92" t="s">
        <v>12326</v>
      </c>
      <c r="P27" s="92">
        <v>12818</v>
      </c>
      <c r="Q27" s="97"/>
      <c r="R27" s="93" t="s">
        <v>7984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2"/>
    </row>
    <row r="28" spans="1:35" ht="13.15" customHeight="1" x14ac:dyDescent="0.25">
      <c r="A28" s="92" t="s">
        <v>8563</v>
      </c>
      <c r="B28" s="92" t="s">
        <v>8564</v>
      </c>
      <c r="C28" s="92" t="s">
        <v>7982</v>
      </c>
      <c r="D28" s="100">
        <v>0</v>
      </c>
      <c r="E28" s="101">
        <v>35250</v>
      </c>
      <c r="F28" s="100">
        <v>0</v>
      </c>
      <c r="G28" s="123">
        <v>35250</v>
      </c>
      <c r="H28" s="96" t="s">
        <v>8566</v>
      </c>
      <c r="I28" s="92" t="s">
        <v>8616</v>
      </c>
      <c r="J28" s="97"/>
      <c r="K28" s="93" t="s">
        <v>12327</v>
      </c>
      <c r="L28" s="93" t="s">
        <v>12328</v>
      </c>
      <c r="M28" s="98">
        <v>43555</v>
      </c>
      <c r="N28" s="92" t="s">
        <v>12329</v>
      </c>
      <c r="O28" s="92" t="s">
        <v>8684</v>
      </c>
      <c r="P28" s="92">
        <v>10240</v>
      </c>
      <c r="Q28" s="97"/>
      <c r="R28" s="93" t="s">
        <v>7984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2"/>
    </row>
    <row r="29" spans="1:35" ht="13.15" customHeight="1" x14ac:dyDescent="0.25">
      <c r="A29" s="92" t="s">
        <v>8563</v>
      </c>
      <c r="B29" s="92" t="s">
        <v>8564</v>
      </c>
      <c r="C29" s="92" t="s">
        <v>7982</v>
      </c>
      <c r="D29" s="100">
        <v>0</v>
      </c>
      <c r="E29" s="101">
        <v>8583481.0999999996</v>
      </c>
      <c r="F29" s="100">
        <v>0</v>
      </c>
      <c r="G29" s="123">
        <v>8583481.0999999996</v>
      </c>
      <c r="H29" s="96" t="s">
        <v>8566</v>
      </c>
      <c r="I29" s="92" t="s">
        <v>8616</v>
      </c>
      <c r="J29" s="97"/>
      <c r="K29" s="93" t="s">
        <v>12330</v>
      </c>
      <c r="L29" s="93" t="s">
        <v>12331</v>
      </c>
      <c r="M29" s="98">
        <v>43555</v>
      </c>
      <c r="N29" s="92" t="s">
        <v>12332</v>
      </c>
      <c r="O29" s="92" t="s">
        <v>8777</v>
      </c>
      <c r="P29" s="92">
        <v>15231</v>
      </c>
      <c r="Q29" s="97"/>
      <c r="R29" s="93" t="s">
        <v>7984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2"/>
    </row>
    <row r="30" spans="1:35" ht="13.15" customHeight="1" x14ac:dyDescent="0.25">
      <c r="A30" s="92" t="s">
        <v>8563</v>
      </c>
      <c r="B30" s="92" t="s">
        <v>8564</v>
      </c>
      <c r="C30" s="92" t="s">
        <v>7982</v>
      </c>
      <c r="D30" s="100">
        <v>0</v>
      </c>
      <c r="E30" s="101">
        <v>102793.84</v>
      </c>
      <c r="F30" s="100">
        <v>0</v>
      </c>
      <c r="G30" s="123">
        <v>102793.84</v>
      </c>
      <c r="H30" s="96" t="s">
        <v>8566</v>
      </c>
      <c r="I30" s="92" t="s">
        <v>8616</v>
      </c>
      <c r="J30" s="97"/>
      <c r="K30" s="93" t="s">
        <v>12333</v>
      </c>
      <c r="L30" s="93" t="s">
        <v>12334</v>
      </c>
      <c r="M30" s="98">
        <v>43555</v>
      </c>
      <c r="N30" s="92" t="s">
        <v>12335</v>
      </c>
      <c r="O30" s="92" t="s">
        <v>10238</v>
      </c>
      <c r="P30" s="92">
        <v>15252</v>
      </c>
      <c r="Q30" s="97"/>
      <c r="R30" s="93" t="s">
        <v>7984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2"/>
    </row>
    <row r="31" spans="1:35" ht="13.15" customHeight="1" x14ac:dyDescent="0.25">
      <c r="A31" s="92" t="s">
        <v>8563</v>
      </c>
      <c r="B31" s="92" t="s">
        <v>8564</v>
      </c>
      <c r="C31" s="92" t="s">
        <v>7982</v>
      </c>
      <c r="D31" s="100">
        <v>0</v>
      </c>
      <c r="E31" s="101">
        <v>246501.04</v>
      </c>
      <c r="F31" s="100">
        <v>0</v>
      </c>
      <c r="G31" s="123">
        <v>246501.04</v>
      </c>
      <c r="H31" s="96" t="s">
        <v>8566</v>
      </c>
      <c r="I31" s="92" t="s">
        <v>8616</v>
      </c>
      <c r="J31" s="97"/>
      <c r="K31" s="93" t="s">
        <v>12336</v>
      </c>
      <c r="L31" s="93" t="s">
        <v>12337</v>
      </c>
      <c r="M31" s="98">
        <v>43555</v>
      </c>
      <c r="N31" s="92" t="s">
        <v>12338</v>
      </c>
      <c r="O31" s="92" t="s">
        <v>10199</v>
      </c>
      <c r="P31" s="92">
        <v>15244</v>
      </c>
      <c r="Q31" s="97"/>
      <c r="R31" s="93" t="s">
        <v>7984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2"/>
    </row>
    <row r="32" spans="1:35" ht="13.15" customHeight="1" x14ac:dyDescent="0.25">
      <c r="A32" s="92" t="s">
        <v>8563</v>
      </c>
      <c r="B32" s="92" t="s">
        <v>8564</v>
      </c>
      <c r="C32" s="92" t="s">
        <v>7982</v>
      </c>
      <c r="D32" s="100">
        <v>0</v>
      </c>
      <c r="E32" s="101">
        <v>55953.38</v>
      </c>
      <c r="F32" s="100">
        <v>0</v>
      </c>
      <c r="G32" s="123">
        <v>55953.38</v>
      </c>
      <c r="H32" s="96" t="s">
        <v>8566</v>
      </c>
      <c r="I32" s="92" t="s">
        <v>8616</v>
      </c>
      <c r="J32" s="97"/>
      <c r="K32" s="93" t="s">
        <v>12339</v>
      </c>
      <c r="L32" s="93" t="s">
        <v>12340</v>
      </c>
      <c r="M32" s="98">
        <v>43555</v>
      </c>
      <c r="N32" s="92" t="s">
        <v>12341</v>
      </c>
      <c r="O32" s="92" t="s">
        <v>8636</v>
      </c>
      <c r="P32" s="92">
        <v>11296</v>
      </c>
      <c r="Q32" s="97"/>
      <c r="R32" s="93" t="s">
        <v>7984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2"/>
    </row>
    <row r="33" spans="1:35" ht="13.15" customHeight="1" x14ac:dyDescent="0.25">
      <c r="A33" s="92" t="s">
        <v>8563</v>
      </c>
      <c r="B33" s="92" t="s">
        <v>8564</v>
      </c>
      <c r="C33" s="92" t="s">
        <v>7982</v>
      </c>
      <c r="D33" s="100">
        <v>0</v>
      </c>
      <c r="E33" s="101">
        <v>617024.06000000006</v>
      </c>
      <c r="F33" s="100">
        <v>0</v>
      </c>
      <c r="G33" s="123">
        <v>617024.06000000006</v>
      </c>
      <c r="H33" s="96" t="s">
        <v>8566</v>
      </c>
      <c r="I33" s="92" t="s">
        <v>8616</v>
      </c>
      <c r="J33" s="97"/>
      <c r="K33" s="93" t="s">
        <v>12342</v>
      </c>
      <c r="L33" s="93" t="s">
        <v>12343</v>
      </c>
      <c r="M33" s="98">
        <v>43555</v>
      </c>
      <c r="N33" s="92" t="s">
        <v>12344</v>
      </c>
      <c r="O33" s="92" t="s">
        <v>8636</v>
      </c>
      <c r="P33" s="92">
        <v>11296</v>
      </c>
      <c r="Q33" s="97"/>
      <c r="R33" s="93" t="s">
        <v>7984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2"/>
    </row>
    <row r="34" spans="1:35" ht="13.15" customHeight="1" x14ac:dyDescent="0.25">
      <c r="A34" s="92" t="s">
        <v>8563</v>
      </c>
      <c r="B34" s="92" t="s">
        <v>8564</v>
      </c>
      <c r="C34" s="92" t="s">
        <v>7982</v>
      </c>
      <c r="D34" s="100">
        <v>0</v>
      </c>
      <c r="E34" s="101">
        <v>2033861.61</v>
      </c>
      <c r="F34" s="100">
        <v>0</v>
      </c>
      <c r="G34" s="123">
        <v>2033861.61</v>
      </c>
      <c r="H34" s="96" t="s">
        <v>8566</v>
      </c>
      <c r="I34" s="92" t="s">
        <v>8616</v>
      </c>
      <c r="J34" s="97"/>
      <c r="K34" s="93" t="s">
        <v>12345</v>
      </c>
      <c r="L34" s="93" t="s">
        <v>12346</v>
      </c>
      <c r="M34" s="98">
        <v>43555</v>
      </c>
      <c r="N34" s="92" t="s">
        <v>12347</v>
      </c>
      <c r="O34" s="92" t="s">
        <v>8766</v>
      </c>
      <c r="P34" s="92">
        <v>15220</v>
      </c>
      <c r="Q34" s="97"/>
      <c r="R34" s="93" t="s">
        <v>7984</v>
      </c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2"/>
    </row>
    <row r="35" spans="1:35" ht="13.15" customHeight="1" x14ac:dyDescent="0.25">
      <c r="A35" s="92" t="s">
        <v>8563</v>
      </c>
      <c r="B35" s="92" t="s">
        <v>8564</v>
      </c>
      <c r="C35" s="92" t="s">
        <v>7982</v>
      </c>
      <c r="D35" s="100">
        <v>0</v>
      </c>
      <c r="E35" s="101">
        <v>6371975.9000000004</v>
      </c>
      <c r="F35" s="100">
        <v>0</v>
      </c>
      <c r="G35" s="123">
        <v>6371975.9000000004</v>
      </c>
      <c r="H35" s="96" t="s">
        <v>8566</v>
      </c>
      <c r="I35" s="92" t="s">
        <v>8616</v>
      </c>
      <c r="J35" s="97"/>
      <c r="K35" s="93" t="s">
        <v>12348</v>
      </c>
      <c r="L35" s="93" t="s">
        <v>12349</v>
      </c>
      <c r="M35" s="98">
        <v>43555</v>
      </c>
      <c r="N35" s="92" t="s">
        <v>12350</v>
      </c>
      <c r="O35" s="92" t="s">
        <v>8777</v>
      </c>
      <c r="P35" s="92">
        <v>15231</v>
      </c>
      <c r="Q35" s="97"/>
      <c r="R35" s="93" t="s">
        <v>7984</v>
      </c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2"/>
    </row>
    <row r="36" spans="1:35" ht="13.15" customHeight="1" x14ac:dyDescent="0.25">
      <c r="A36" s="92" t="s">
        <v>8563</v>
      </c>
      <c r="B36" s="92" t="s">
        <v>8564</v>
      </c>
      <c r="C36" s="92" t="s">
        <v>7982</v>
      </c>
      <c r="D36" s="100">
        <v>0</v>
      </c>
      <c r="E36" s="101">
        <v>154554.54999999999</v>
      </c>
      <c r="F36" s="100">
        <v>0</v>
      </c>
      <c r="G36" s="123">
        <v>154554.54999999999</v>
      </c>
      <c r="H36" s="96" t="s">
        <v>8566</v>
      </c>
      <c r="I36" s="92" t="s">
        <v>8616</v>
      </c>
      <c r="J36" s="97"/>
      <c r="K36" s="93" t="s">
        <v>12351</v>
      </c>
      <c r="L36" s="93" t="s">
        <v>12352</v>
      </c>
      <c r="M36" s="98">
        <v>43555</v>
      </c>
      <c r="N36" s="92" t="s">
        <v>12353</v>
      </c>
      <c r="O36" s="92" t="s">
        <v>8781</v>
      </c>
      <c r="P36" s="92">
        <v>15243</v>
      </c>
      <c r="Q36" s="97"/>
      <c r="R36" s="93" t="s">
        <v>7984</v>
      </c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2"/>
    </row>
    <row r="37" spans="1:35" ht="13.15" customHeight="1" x14ac:dyDescent="0.25">
      <c r="A37" s="92" t="s">
        <v>8563</v>
      </c>
      <c r="B37" s="92" t="s">
        <v>8564</v>
      </c>
      <c r="C37" s="92" t="s">
        <v>7982</v>
      </c>
      <c r="D37" s="100">
        <v>0</v>
      </c>
      <c r="E37" s="101">
        <v>435</v>
      </c>
      <c r="F37" s="100">
        <v>0</v>
      </c>
      <c r="G37" s="123">
        <v>435</v>
      </c>
      <c r="H37" s="96" t="s">
        <v>8566</v>
      </c>
      <c r="I37" s="92" t="s">
        <v>8616</v>
      </c>
      <c r="J37" s="92" t="s">
        <v>10169</v>
      </c>
      <c r="K37" s="93" t="s">
        <v>12354</v>
      </c>
      <c r="L37" s="93" t="s">
        <v>12355</v>
      </c>
      <c r="M37" s="98">
        <v>43555</v>
      </c>
      <c r="N37" s="92" t="s">
        <v>8639</v>
      </c>
      <c r="O37" s="92" t="s">
        <v>8692</v>
      </c>
      <c r="P37" s="92">
        <v>10356</v>
      </c>
      <c r="Q37" s="97"/>
      <c r="R37" s="93" t="s">
        <v>7984</v>
      </c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2"/>
    </row>
    <row r="38" spans="1:35" ht="13.15" customHeight="1" x14ac:dyDescent="0.25">
      <c r="A38" s="92" t="s">
        <v>8563</v>
      </c>
      <c r="B38" s="92" t="s">
        <v>8564</v>
      </c>
      <c r="C38" s="92" t="s">
        <v>7982</v>
      </c>
      <c r="D38" s="100">
        <v>0</v>
      </c>
      <c r="E38" s="101">
        <v>5000000</v>
      </c>
      <c r="F38" s="100">
        <v>0</v>
      </c>
      <c r="G38" s="123">
        <v>5000000</v>
      </c>
      <c r="H38" s="96" t="s">
        <v>8566</v>
      </c>
      <c r="I38" s="92" t="s">
        <v>8616</v>
      </c>
      <c r="J38" s="97"/>
      <c r="K38" s="93" t="s">
        <v>12356</v>
      </c>
      <c r="L38" s="93" t="s">
        <v>12357</v>
      </c>
      <c r="M38" s="98">
        <v>43555</v>
      </c>
      <c r="N38" s="92" t="s">
        <v>12319</v>
      </c>
      <c r="O38" s="92" t="s">
        <v>8628</v>
      </c>
      <c r="P38" s="92">
        <v>15238</v>
      </c>
      <c r="Q38" s="97"/>
      <c r="R38" s="93" t="s">
        <v>7984</v>
      </c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2"/>
    </row>
    <row r="39" spans="1:35" ht="13.15" customHeight="1" x14ac:dyDescent="0.25">
      <c r="A39" s="92" t="s">
        <v>8563</v>
      </c>
      <c r="B39" s="92" t="s">
        <v>8564</v>
      </c>
      <c r="C39" s="92" t="s">
        <v>7982</v>
      </c>
      <c r="D39" s="100">
        <v>458215.63</v>
      </c>
      <c r="E39" s="101">
        <v>0</v>
      </c>
      <c r="F39" s="123">
        <v>458215.63</v>
      </c>
      <c r="G39" s="100">
        <v>0</v>
      </c>
      <c r="H39" s="96" t="s">
        <v>8566</v>
      </c>
      <c r="I39" s="92" t="s">
        <v>8616</v>
      </c>
      <c r="J39" s="92" t="s">
        <v>8787</v>
      </c>
      <c r="K39" s="93" t="s">
        <v>12252</v>
      </c>
      <c r="L39" s="93" t="s">
        <v>7984</v>
      </c>
      <c r="M39" s="98">
        <v>43433</v>
      </c>
      <c r="N39" s="92" t="s">
        <v>12253</v>
      </c>
      <c r="O39" s="92" t="s">
        <v>9061</v>
      </c>
      <c r="P39" s="92">
        <v>54294</v>
      </c>
      <c r="Q39" s="93" t="s">
        <v>9062</v>
      </c>
      <c r="R39" s="93" t="s">
        <v>7984</v>
      </c>
      <c r="S39" s="97"/>
      <c r="T39" s="97"/>
      <c r="U39" s="97"/>
      <c r="V39" s="97"/>
      <c r="W39" s="97"/>
      <c r="X39" s="97"/>
      <c r="Y39" s="97"/>
      <c r="Z39" s="97"/>
      <c r="AA39" s="92" t="s">
        <v>12254</v>
      </c>
      <c r="AB39" s="97"/>
      <c r="AC39" s="97"/>
      <c r="AD39" s="97"/>
      <c r="AE39" s="97"/>
      <c r="AF39" s="97"/>
      <c r="AG39" s="97"/>
      <c r="AH39" s="97"/>
      <c r="AI39" s="92"/>
    </row>
    <row r="40" spans="1:35" ht="13.15" customHeight="1" x14ac:dyDescent="0.25">
      <c r="A40" s="92" t="s">
        <v>8563</v>
      </c>
      <c r="B40" s="92" t="s">
        <v>8564</v>
      </c>
      <c r="C40" s="92" t="s">
        <v>7982</v>
      </c>
      <c r="D40" s="100">
        <v>183992.54</v>
      </c>
      <c r="E40" s="101">
        <v>0</v>
      </c>
      <c r="F40" s="123">
        <v>183992.54</v>
      </c>
      <c r="G40" s="100">
        <v>0</v>
      </c>
      <c r="H40" s="96" t="s">
        <v>8566</v>
      </c>
      <c r="I40" s="92" t="s">
        <v>8616</v>
      </c>
      <c r="J40" s="92" t="s">
        <v>8787</v>
      </c>
      <c r="K40" s="93" t="s">
        <v>11858</v>
      </c>
      <c r="L40" s="93" t="s">
        <v>7984</v>
      </c>
      <c r="M40" s="98">
        <v>43540</v>
      </c>
      <c r="N40" s="92" t="s">
        <v>11862</v>
      </c>
      <c r="O40" s="92" t="s">
        <v>9057</v>
      </c>
      <c r="P40" s="92">
        <v>1042</v>
      </c>
      <c r="Q40" s="93" t="s">
        <v>8791</v>
      </c>
      <c r="R40" s="93" t="s">
        <v>7984</v>
      </c>
      <c r="S40" s="97"/>
      <c r="T40" s="97"/>
      <c r="U40" s="97"/>
      <c r="V40" s="97"/>
      <c r="W40" s="97"/>
      <c r="X40" s="97"/>
      <c r="Y40" s="97"/>
      <c r="Z40" s="97"/>
      <c r="AA40" s="92" t="s">
        <v>11860</v>
      </c>
      <c r="AB40" s="97"/>
      <c r="AC40" s="97"/>
      <c r="AD40" s="97"/>
      <c r="AE40" s="97"/>
      <c r="AF40" s="97"/>
      <c r="AG40" s="97"/>
      <c r="AH40" s="97"/>
      <c r="AI40" s="92"/>
    </row>
    <row r="41" spans="1:35" ht="13.15" customHeight="1" x14ac:dyDescent="0.25">
      <c r="A41" s="92" t="s">
        <v>8563</v>
      </c>
      <c r="B41" s="92" t="s">
        <v>8564</v>
      </c>
      <c r="C41" s="92" t="s">
        <v>7982</v>
      </c>
      <c r="D41" s="100">
        <v>165761.71</v>
      </c>
      <c r="E41" s="101">
        <v>0</v>
      </c>
      <c r="F41" s="123">
        <v>165761.71</v>
      </c>
      <c r="G41" s="100">
        <v>0</v>
      </c>
      <c r="H41" s="96" t="s">
        <v>8566</v>
      </c>
      <c r="I41" s="92" t="s">
        <v>8616</v>
      </c>
      <c r="J41" s="92" t="s">
        <v>8787</v>
      </c>
      <c r="K41" s="93" t="s">
        <v>11858</v>
      </c>
      <c r="L41" s="93" t="s">
        <v>7984</v>
      </c>
      <c r="M41" s="98">
        <v>43540</v>
      </c>
      <c r="N41" s="92" t="s">
        <v>11861</v>
      </c>
      <c r="O41" s="92" t="s">
        <v>10900</v>
      </c>
      <c r="P41" s="92">
        <v>1083</v>
      </c>
      <c r="Q41" s="93" t="s">
        <v>8791</v>
      </c>
      <c r="R41" s="93" t="s">
        <v>7984</v>
      </c>
      <c r="S41" s="97"/>
      <c r="T41" s="97"/>
      <c r="U41" s="97"/>
      <c r="V41" s="97"/>
      <c r="W41" s="97"/>
      <c r="X41" s="97"/>
      <c r="Y41" s="97"/>
      <c r="Z41" s="97"/>
      <c r="AA41" s="92" t="s">
        <v>11860</v>
      </c>
      <c r="AB41" s="97"/>
      <c r="AC41" s="97"/>
      <c r="AD41" s="97"/>
      <c r="AE41" s="97"/>
      <c r="AF41" s="97"/>
      <c r="AG41" s="97"/>
      <c r="AH41" s="97"/>
      <c r="AI41" s="92"/>
    </row>
    <row r="42" spans="1:35" ht="13.15" customHeight="1" x14ac:dyDescent="0.25">
      <c r="A42" s="92" t="s">
        <v>8563</v>
      </c>
      <c r="B42" s="92" t="s">
        <v>8564</v>
      </c>
      <c r="C42" s="92" t="s">
        <v>7982</v>
      </c>
      <c r="D42" s="100">
        <v>162972.47</v>
      </c>
      <c r="E42" s="101">
        <v>0</v>
      </c>
      <c r="F42" s="123">
        <v>162972.47</v>
      </c>
      <c r="G42" s="100">
        <v>0</v>
      </c>
      <c r="H42" s="96" t="s">
        <v>8566</v>
      </c>
      <c r="I42" s="92" t="s">
        <v>8616</v>
      </c>
      <c r="J42" s="92" t="s">
        <v>8787</v>
      </c>
      <c r="K42" s="93" t="s">
        <v>12197</v>
      </c>
      <c r="L42" s="93" t="s">
        <v>7984</v>
      </c>
      <c r="M42" s="98">
        <v>43552</v>
      </c>
      <c r="N42" s="92" t="s">
        <v>12198</v>
      </c>
      <c r="O42" s="92" t="s">
        <v>9582</v>
      </c>
      <c r="P42" s="92">
        <v>1401</v>
      </c>
      <c r="Q42" s="93" t="s">
        <v>8791</v>
      </c>
      <c r="R42" s="93" t="s">
        <v>7984</v>
      </c>
      <c r="S42" s="97"/>
      <c r="T42" s="97"/>
      <c r="U42" s="97"/>
      <c r="V42" s="97"/>
      <c r="W42" s="97"/>
      <c r="X42" s="97"/>
      <c r="Y42" s="97"/>
      <c r="Z42" s="97"/>
      <c r="AA42" s="92" t="s">
        <v>12196</v>
      </c>
      <c r="AB42" s="97"/>
      <c r="AC42" s="97"/>
      <c r="AD42" s="97"/>
      <c r="AE42" s="97"/>
      <c r="AF42" s="97"/>
      <c r="AG42" s="97"/>
      <c r="AH42" s="97"/>
      <c r="AI42" s="92"/>
    </row>
    <row r="43" spans="1:35" ht="13.15" customHeight="1" x14ac:dyDescent="0.25">
      <c r="A43" s="92" t="s">
        <v>8563</v>
      </c>
      <c r="B43" s="92" t="s">
        <v>8564</v>
      </c>
      <c r="C43" s="92" t="s">
        <v>7982</v>
      </c>
      <c r="D43" s="100">
        <v>162835.74</v>
      </c>
      <c r="E43" s="101">
        <v>0</v>
      </c>
      <c r="F43" s="123">
        <v>162835.74</v>
      </c>
      <c r="G43" s="100">
        <v>0</v>
      </c>
      <c r="H43" s="96" t="s">
        <v>8566</v>
      </c>
      <c r="I43" s="92" t="s">
        <v>8616</v>
      </c>
      <c r="J43" s="92" t="s">
        <v>8787</v>
      </c>
      <c r="K43" s="93" t="s">
        <v>11408</v>
      </c>
      <c r="L43" s="93" t="s">
        <v>7984</v>
      </c>
      <c r="M43" s="98">
        <v>43529</v>
      </c>
      <c r="N43" s="92" t="s">
        <v>11409</v>
      </c>
      <c r="O43" s="92" t="s">
        <v>8964</v>
      </c>
      <c r="P43" s="92">
        <v>15700</v>
      </c>
      <c r="Q43" s="93" t="s">
        <v>8791</v>
      </c>
      <c r="R43" s="93" t="s">
        <v>7984</v>
      </c>
      <c r="S43" s="97"/>
      <c r="T43" s="97"/>
      <c r="U43" s="97"/>
      <c r="V43" s="97"/>
      <c r="W43" s="97"/>
      <c r="X43" s="97"/>
      <c r="Y43" s="97"/>
      <c r="Z43" s="97"/>
      <c r="AA43" s="92" t="s">
        <v>11410</v>
      </c>
      <c r="AB43" s="97"/>
      <c r="AC43" s="97"/>
      <c r="AD43" s="97"/>
      <c r="AE43" s="97"/>
      <c r="AF43" s="97"/>
      <c r="AG43" s="97"/>
      <c r="AH43" s="97"/>
      <c r="AI43" s="92"/>
    </row>
    <row r="44" spans="1:35" ht="13.15" customHeight="1" x14ac:dyDescent="0.25">
      <c r="A44" s="92" t="s">
        <v>8563</v>
      </c>
      <c r="B44" s="92" t="s">
        <v>8564</v>
      </c>
      <c r="C44" s="92" t="s">
        <v>7982</v>
      </c>
      <c r="D44" s="100">
        <v>150032</v>
      </c>
      <c r="E44" s="101">
        <v>0</v>
      </c>
      <c r="F44" s="123">
        <v>150032</v>
      </c>
      <c r="G44" s="100">
        <v>0</v>
      </c>
      <c r="H44" s="96" t="s">
        <v>8566</v>
      </c>
      <c r="I44" s="92" t="s">
        <v>8616</v>
      </c>
      <c r="J44" s="92" t="s">
        <v>8787</v>
      </c>
      <c r="K44" s="93" t="s">
        <v>11377</v>
      </c>
      <c r="L44" s="93" t="s">
        <v>7984</v>
      </c>
      <c r="M44" s="98">
        <v>43524</v>
      </c>
      <c r="N44" s="92" t="s">
        <v>11378</v>
      </c>
      <c r="O44" s="92" t="s">
        <v>9010</v>
      </c>
      <c r="P44" s="92">
        <v>15712</v>
      </c>
      <c r="Q44" s="93" t="s">
        <v>8791</v>
      </c>
      <c r="R44" s="93" t="s">
        <v>7984</v>
      </c>
      <c r="S44" s="97"/>
      <c r="T44" s="97"/>
      <c r="U44" s="97"/>
      <c r="V44" s="97"/>
      <c r="W44" s="97"/>
      <c r="X44" s="97"/>
      <c r="Y44" s="97"/>
      <c r="Z44" s="97"/>
      <c r="AA44" s="92" t="s">
        <v>11379</v>
      </c>
      <c r="AB44" s="97"/>
      <c r="AC44" s="97"/>
      <c r="AD44" s="97"/>
      <c r="AE44" s="97"/>
      <c r="AF44" s="97"/>
      <c r="AG44" s="97"/>
      <c r="AH44" s="97"/>
      <c r="AI44" s="92"/>
    </row>
    <row r="45" spans="1:35" ht="13.15" customHeight="1" x14ac:dyDescent="0.25">
      <c r="A45" s="92" t="s">
        <v>8563</v>
      </c>
      <c r="B45" s="92" t="s">
        <v>8564</v>
      </c>
      <c r="C45" s="92" t="s">
        <v>7982</v>
      </c>
      <c r="D45" s="100">
        <v>292591</v>
      </c>
      <c r="E45" s="101">
        <v>0</v>
      </c>
      <c r="F45" s="123">
        <v>292591</v>
      </c>
      <c r="G45" s="100">
        <v>0</v>
      </c>
      <c r="H45" s="96" t="s">
        <v>8566</v>
      </c>
      <c r="I45" s="92" t="s">
        <v>8616</v>
      </c>
      <c r="J45" s="92" t="s">
        <v>8787</v>
      </c>
      <c r="K45" s="93" t="s">
        <v>11751</v>
      </c>
      <c r="L45" s="93" t="s">
        <v>7984</v>
      </c>
      <c r="M45" s="98">
        <v>43535</v>
      </c>
      <c r="N45" s="92" t="s">
        <v>11752</v>
      </c>
      <c r="O45" s="92" t="s">
        <v>9651</v>
      </c>
      <c r="P45" s="92">
        <v>17146</v>
      </c>
      <c r="Q45" s="93" t="s">
        <v>8791</v>
      </c>
      <c r="R45" s="93" t="s">
        <v>7984</v>
      </c>
      <c r="S45" s="97"/>
      <c r="T45" s="97"/>
      <c r="U45" s="97"/>
      <c r="V45" s="97"/>
      <c r="W45" s="97"/>
      <c r="X45" s="97"/>
      <c r="Y45" s="97"/>
      <c r="Z45" s="97"/>
      <c r="AA45" s="92" t="s">
        <v>11753</v>
      </c>
      <c r="AB45" s="97"/>
      <c r="AC45" s="97"/>
      <c r="AD45" s="97"/>
      <c r="AE45" s="97"/>
      <c r="AF45" s="97"/>
      <c r="AG45" s="97"/>
      <c r="AH45" s="97"/>
      <c r="AI45" s="92"/>
    </row>
    <row r="46" spans="1:35" ht="13.15" customHeight="1" x14ac:dyDescent="0.25">
      <c r="A46" s="92" t="s">
        <v>8563</v>
      </c>
      <c r="B46" s="92" t="s">
        <v>8564</v>
      </c>
      <c r="C46" s="92" t="s">
        <v>7982</v>
      </c>
      <c r="D46" s="100">
        <v>222162.33</v>
      </c>
      <c r="E46" s="101">
        <v>0</v>
      </c>
      <c r="F46" s="123">
        <v>222162.33</v>
      </c>
      <c r="G46" s="100">
        <v>0</v>
      </c>
      <c r="H46" s="96" t="s">
        <v>8566</v>
      </c>
      <c r="I46" s="92" t="s">
        <v>8616</v>
      </c>
      <c r="J46" s="92" t="s">
        <v>8787</v>
      </c>
      <c r="K46" s="93" t="s">
        <v>11849</v>
      </c>
      <c r="L46" s="93" t="s">
        <v>7984</v>
      </c>
      <c r="M46" s="98">
        <v>43536</v>
      </c>
      <c r="N46" s="92" t="s">
        <v>11852</v>
      </c>
      <c r="O46" s="92" t="s">
        <v>9747</v>
      </c>
      <c r="P46" s="92">
        <v>17320</v>
      </c>
      <c r="Q46" s="93" t="s">
        <v>8791</v>
      </c>
      <c r="R46" s="93" t="s">
        <v>7984</v>
      </c>
      <c r="S46" s="97"/>
      <c r="T46" s="97"/>
      <c r="U46" s="97"/>
      <c r="V46" s="97"/>
      <c r="W46" s="97"/>
      <c r="X46" s="97"/>
      <c r="Y46" s="97"/>
      <c r="Z46" s="97"/>
      <c r="AA46" s="92" t="s">
        <v>11851</v>
      </c>
      <c r="AB46" s="97"/>
      <c r="AC46" s="97"/>
      <c r="AD46" s="97"/>
      <c r="AE46" s="97"/>
      <c r="AF46" s="97"/>
      <c r="AG46" s="97"/>
      <c r="AH46" s="97"/>
      <c r="AI46" s="92"/>
    </row>
    <row r="47" spans="1:35" ht="13.15" customHeight="1" x14ac:dyDescent="0.25">
      <c r="A47" s="92" t="s">
        <v>8563</v>
      </c>
      <c r="B47" s="92" t="s">
        <v>8564</v>
      </c>
      <c r="C47" s="92" t="s">
        <v>7982</v>
      </c>
      <c r="D47" s="100">
        <v>114103.3</v>
      </c>
      <c r="E47" s="101">
        <v>0</v>
      </c>
      <c r="F47" s="123">
        <v>114103.3</v>
      </c>
      <c r="G47" s="100">
        <v>0</v>
      </c>
      <c r="H47" s="96" t="s">
        <v>8566</v>
      </c>
      <c r="I47" s="92" t="s">
        <v>8616</v>
      </c>
      <c r="J47" s="92" t="s">
        <v>8787</v>
      </c>
      <c r="K47" s="93" t="s">
        <v>11835</v>
      </c>
      <c r="L47" s="93" t="s">
        <v>7984</v>
      </c>
      <c r="M47" s="98">
        <v>43552</v>
      </c>
      <c r="N47" s="92" t="s">
        <v>12140</v>
      </c>
      <c r="O47" s="92" t="s">
        <v>9680</v>
      </c>
      <c r="P47" s="92">
        <v>1128</v>
      </c>
      <c r="Q47" s="93" t="s">
        <v>8791</v>
      </c>
      <c r="R47" s="93" t="s">
        <v>7984</v>
      </c>
      <c r="S47" s="97"/>
      <c r="T47" s="97"/>
      <c r="U47" s="97"/>
      <c r="V47" s="97"/>
      <c r="W47" s="97"/>
      <c r="X47" s="97"/>
      <c r="Y47" s="97"/>
      <c r="Z47" s="97"/>
      <c r="AA47" s="92" t="s">
        <v>11837</v>
      </c>
      <c r="AB47" s="97"/>
      <c r="AC47" s="97"/>
      <c r="AD47" s="97"/>
      <c r="AE47" s="97"/>
      <c r="AF47" s="97"/>
      <c r="AG47" s="97"/>
      <c r="AH47" s="97"/>
      <c r="AI47" s="92"/>
    </row>
    <row r="48" spans="1:35" ht="13.15" customHeight="1" x14ac:dyDescent="0.25">
      <c r="A48" s="92" t="s">
        <v>8563</v>
      </c>
      <c r="B48" s="92" t="s">
        <v>8564</v>
      </c>
      <c r="C48" s="92" t="s">
        <v>7982</v>
      </c>
      <c r="D48" s="100">
        <v>112604</v>
      </c>
      <c r="E48" s="101">
        <v>0</v>
      </c>
      <c r="F48" s="123">
        <v>112604</v>
      </c>
      <c r="G48" s="100">
        <v>0</v>
      </c>
      <c r="H48" s="96" t="s">
        <v>8566</v>
      </c>
      <c r="I48" s="92" t="s">
        <v>8616</v>
      </c>
      <c r="J48" s="92" t="s">
        <v>8787</v>
      </c>
      <c r="K48" s="93" t="s">
        <v>11428</v>
      </c>
      <c r="L48" s="93" t="s">
        <v>7984</v>
      </c>
      <c r="M48" s="98">
        <v>43529</v>
      </c>
      <c r="N48" s="92" t="s">
        <v>11429</v>
      </c>
      <c r="O48" s="92" t="s">
        <v>8919</v>
      </c>
      <c r="P48" s="92">
        <v>13462</v>
      </c>
      <c r="Q48" s="93" t="s">
        <v>8791</v>
      </c>
      <c r="R48" s="93" t="s">
        <v>7984</v>
      </c>
      <c r="S48" s="97"/>
      <c r="T48" s="97"/>
      <c r="U48" s="97"/>
      <c r="V48" s="97"/>
      <c r="W48" s="97"/>
      <c r="X48" s="97"/>
      <c r="Y48" s="97"/>
      <c r="Z48" s="97"/>
      <c r="AA48" s="92" t="s">
        <v>11430</v>
      </c>
      <c r="AB48" s="97"/>
      <c r="AC48" s="97"/>
      <c r="AD48" s="97"/>
      <c r="AE48" s="97"/>
      <c r="AF48" s="97"/>
      <c r="AG48" s="97"/>
      <c r="AH48" s="97"/>
      <c r="AI48" s="92"/>
    </row>
    <row r="49" spans="1:35" ht="13.15" customHeight="1" x14ac:dyDescent="0.25">
      <c r="A49" s="92" t="s">
        <v>8563</v>
      </c>
      <c r="B49" s="92" t="s">
        <v>8564</v>
      </c>
      <c r="C49" s="92" t="s">
        <v>7982</v>
      </c>
      <c r="D49" s="100">
        <v>108864.69</v>
      </c>
      <c r="E49" s="101">
        <v>0</v>
      </c>
      <c r="F49" s="123">
        <v>108864.69</v>
      </c>
      <c r="G49" s="100">
        <v>0</v>
      </c>
      <c r="H49" s="96" t="s">
        <v>8566</v>
      </c>
      <c r="I49" s="92" t="s">
        <v>8616</v>
      </c>
      <c r="J49" s="92" t="s">
        <v>8787</v>
      </c>
      <c r="K49" s="93" t="s">
        <v>12209</v>
      </c>
      <c r="L49" s="93" t="s">
        <v>7984</v>
      </c>
      <c r="M49" s="98">
        <v>43552</v>
      </c>
      <c r="N49" s="92" t="s">
        <v>12210</v>
      </c>
      <c r="O49" s="92" t="s">
        <v>8901</v>
      </c>
      <c r="P49" s="92">
        <v>10296</v>
      </c>
      <c r="Q49" s="93" t="s">
        <v>8791</v>
      </c>
      <c r="R49" s="93" t="s">
        <v>7984</v>
      </c>
      <c r="S49" s="97"/>
      <c r="T49" s="97"/>
      <c r="U49" s="97"/>
      <c r="V49" s="97"/>
      <c r="W49" s="97"/>
      <c r="X49" s="97"/>
      <c r="Y49" s="97"/>
      <c r="Z49" s="97"/>
      <c r="AA49" s="92" t="s">
        <v>12211</v>
      </c>
      <c r="AB49" s="97"/>
      <c r="AC49" s="97"/>
      <c r="AD49" s="97"/>
      <c r="AE49" s="97"/>
      <c r="AF49" s="97"/>
      <c r="AG49" s="97"/>
      <c r="AH49" s="97"/>
      <c r="AI49" s="92"/>
    </row>
    <row r="50" spans="1:35" ht="13.15" customHeight="1" x14ac:dyDescent="0.25">
      <c r="A50" s="92" t="s">
        <v>8563</v>
      </c>
      <c r="B50" s="92" t="s">
        <v>8564</v>
      </c>
      <c r="C50" s="92" t="s">
        <v>7982</v>
      </c>
      <c r="D50" s="100">
        <v>101015</v>
      </c>
      <c r="E50" s="101">
        <v>0</v>
      </c>
      <c r="F50" s="123">
        <v>101015</v>
      </c>
      <c r="G50" s="100">
        <v>0</v>
      </c>
      <c r="H50" s="96" t="s">
        <v>8566</v>
      </c>
      <c r="I50" s="92" t="s">
        <v>8616</v>
      </c>
      <c r="J50" s="92" t="s">
        <v>8787</v>
      </c>
      <c r="K50" s="93" t="s">
        <v>11435</v>
      </c>
      <c r="L50" s="93" t="s">
        <v>7984</v>
      </c>
      <c r="M50" s="98">
        <v>43529</v>
      </c>
      <c r="N50" s="92" t="s">
        <v>11436</v>
      </c>
      <c r="O50" s="92" t="s">
        <v>8824</v>
      </c>
      <c r="P50" s="92">
        <v>15612</v>
      </c>
      <c r="Q50" s="93" t="s">
        <v>8791</v>
      </c>
      <c r="R50" s="93" t="s">
        <v>7984</v>
      </c>
      <c r="S50" s="97"/>
      <c r="T50" s="97"/>
      <c r="U50" s="97"/>
      <c r="V50" s="97"/>
      <c r="W50" s="97"/>
      <c r="X50" s="97"/>
      <c r="Y50" s="97"/>
      <c r="Z50" s="97"/>
      <c r="AA50" s="92" t="s">
        <v>11437</v>
      </c>
      <c r="AB50" s="97"/>
      <c r="AC50" s="97"/>
      <c r="AD50" s="97"/>
      <c r="AE50" s="97"/>
      <c r="AF50" s="97"/>
      <c r="AG50" s="97"/>
      <c r="AH50" s="97"/>
      <c r="AI50" s="92"/>
    </row>
    <row r="51" spans="1:35" ht="13.15" customHeight="1" x14ac:dyDescent="0.25">
      <c r="A51" s="92" t="s">
        <v>8563</v>
      </c>
      <c r="B51" s="92" t="s">
        <v>8564</v>
      </c>
      <c r="C51" s="92" t="s">
        <v>7982</v>
      </c>
      <c r="D51" s="100">
        <v>100000</v>
      </c>
      <c r="E51" s="101">
        <v>0</v>
      </c>
      <c r="F51" s="123">
        <v>100000</v>
      </c>
      <c r="G51" s="100">
        <v>0</v>
      </c>
      <c r="H51" s="96" t="s">
        <v>8566</v>
      </c>
      <c r="I51" s="92" t="s">
        <v>8616</v>
      </c>
      <c r="J51" s="92" t="s">
        <v>8787</v>
      </c>
      <c r="K51" s="93" t="s">
        <v>12182</v>
      </c>
      <c r="L51" s="93" t="s">
        <v>7984</v>
      </c>
      <c r="M51" s="98">
        <v>43552</v>
      </c>
      <c r="N51" s="92" t="s">
        <v>12183</v>
      </c>
      <c r="O51" s="92" t="s">
        <v>8824</v>
      </c>
      <c r="P51" s="92">
        <v>15612</v>
      </c>
      <c r="Q51" s="93" t="s">
        <v>8791</v>
      </c>
      <c r="R51" s="93" t="s">
        <v>8845</v>
      </c>
      <c r="S51" s="97"/>
      <c r="T51" s="97"/>
      <c r="U51" s="97"/>
      <c r="V51" s="97"/>
      <c r="W51" s="97"/>
      <c r="X51" s="97"/>
      <c r="Y51" s="97"/>
      <c r="Z51" s="97"/>
      <c r="AA51" s="92" t="s">
        <v>12184</v>
      </c>
      <c r="AB51" s="97"/>
      <c r="AC51" s="97"/>
      <c r="AD51" s="97"/>
      <c r="AE51" s="97"/>
      <c r="AF51" s="97"/>
      <c r="AG51" s="97"/>
      <c r="AH51" s="97"/>
      <c r="AI51" s="92"/>
    </row>
    <row r="52" spans="1:35" ht="13.15" customHeight="1" x14ac:dyDescent="0.25">
      <c r="A52" s="92" t="s">
        <v>8563</v>
      </c>
      <c r="B52" s="92" t="s">
        <v>8564</v>
      </c>
      <c r="C52" s="92" t="s">
        <v>7982</v>
      </c>
      <c r="D52" s="100">
        <v>134668</v>
      </c>
      <c r="E52" s="101">
        <v>0</v>
      </c>
      <c r="F52" s="123">
        <v>134668</v>
      </c>
      <c r="G52" s="100">
        <v>0</v>
      </c>
      <c r="H52" s="96" t="s">
        <v>8566</v>
      </c>
      <c r="I52" s="92" t="s">
        <v>8616</v>
      </c>
      <c r="J52" s="92" t="s">
        <v>8787</v>
      </c>
      <c r="K52" s="93" t="s">
        <v>11425</v>
      </c>
      <c r="L52" s="93" t="s">
        <v>7984</v>
      </c>
      <c r="M52" s="98">
        <v>43529</v>
      </c>
      <c r="N52" s="92" t="s">
        <v>11426</v>
      </c>
      <c r="O52" s="92" t="s">
        <v>8919</v>
      </c>
      <c r="P52" s="92">
        <v>1415</v>
      </c>
      <c r="Q52" s="93" t="s">
        <v>8791</v>
      </c>
      <c r="R52" s="93" t="s">
        <v>7984</v>
      </c>
      <c r="S52" s="97"/>
      <c r="T52" s="97"/>
      <c r="U52" s="97"/>
      <c r="V52" s="97"/>
      <c r="W52" s="97"/>
      <c r="X52" s="97"/>
      <c r="Y52" s="97"/>
      <c r="Z52" s="97"/>
      <c r="AA52" s="92" t="s">
        <v>11427</v>
      </c>
      <c r="AB52" s="97"/>
      <c r="AC52" s="97"/>
      <c r="AD52" s="97"/>
      <c r="AE52" s="97"/>
      <c r="AF52" s="97"/>
      <c r="AG52" s="97"/>
      <c r="AH52" s="97"/>
      <c r="AI52" s="92"/>
    </row>
    <row r="53" spans="1:35" ht="13.15" customHeight="1" x14ac:dyDescent="0.25">
      <c r="A53" s="92" t="s">
        <v>8563</v>
      </c>
      <c r="B53" s="92" t="s">
        <v>8564</v>
      </c>
      <c r="C53" s="92" t="s">
        <v>7982</v>
      </c>
      <c r="D53" s="100">
        <v>132977.92000000001</v>
      </c>
      <c r="E53" s="101">
        <v>0</v>
      </c>
      <c r="F53" s="123">
        <v>132977.92000000001</v>
      </c>
      <c r="G53" s="100">
        <v>0</v>
      </c>
      <c r="H53" s="96" t="s">
        <v>8566</v>
      </c>
      <c r="I53" s="92" t="s">
        <v>8616</v>
      </c>
      <c r="J53" s="92" t="s">
        <v>8787</v>
      </c>
      <c r="K53" s="93" t="s">
        <v>11590</v>
      </c>
      <c r="L53" s="93" t="s">
        <v>7984</v>
      </c>
      <c r="M53" s="98">
        <v>43529</v>
      </c>
      <c r="N53" s="92" t="s">
        <v>11591</v>
      </c>
      <c r="O53" s="92" t="s">
        <v>8964</v>
      </c>
      <c r="P53" s="92">
        <v>15703</v>
      </c>
      <c r="Q53" s="93" t="s">
        <v>8791</v>
      </c>
      <c r="R53" s="93" t="s">
        <v>7984</v>
      </c>
      <c r="S53" s="97"/>
      <c r="T53" s="97"/>
      <c r="U53" s="97"/>
      <c r="V53" s="97"/>
      <c r="W53" s="97"/>
      <c r="X53" s="97"/>
      <c r="Y53" s="97"/>
      <c r="Z53" s="97"/>
      <c r="AA53" s="92" t="s">
        <v>11592</v>
      </c>
      <c r="AB53" s="97"/>
      <c r="AC53" s="97"/>
      <c r="AD53" s="97"/>
      <c r="AE53" s="97"/>
      <c r="AF53" s="97"/>
      <c r="AG53" s="97"/>
      <c r="AH53" s="97"/>
      <c r="AI53" s="92"/>
    </row>
    <row r="54" spans="1:35" ht="13.15" customHeight="1" x14ac:dyDescent="0.25">
      <c r="A54" s="92" t="s">
        <v>8563</v>
      </c>
      <c r="B54" s="92" t="s">
        <v>8564</v>
      </c>
      <c r="C54" s="92" t="s">
        <v>7982</v>
      </c>
      <c r="D54" s="100">
        <v>130951.5</v>
      </c>
      <c r="E54" s="101">
        <v>0</v>
      </c>
      <c r="F54" s="123">
        <v>130951.5</v>
      </c>
      <c r="G54" s="100">
        <v>0</v>
      </c>
      <c r="H54" s="96" t="s">
        <v>8566</v>
      </c>
      <c r="I54" s="92" t="s">
        <v>8616</v>
      </c>
      <c r="J54" s="92" t="s">
        <v>8787</v>
      </c>
      <c r="K54" s="93" t="s">
        <v>11521</v>
      </c>
      <c r="L54" s="93" t="s">
        <v>7984</v>
      </c>
      <c r="M54" s="98">
        <v>43524</v>
      </c>
      <c r="N54" s="92" t="s">
        <v>11522</v>
      </c>
      <c r="O54" s="92" t="s">
        <v>9452</v>
      </c>
      <c r="P54" s="92">
        <v>13469</v>
      </c>
      <c r="Q54" s="93" t="s">
        <v>8791</v>
      </c>
      <c r="R54" s="93" t="s">
        <v>7984</v>
      </c>
      <c r="S54" s="97"/>
      <c r="T54" s="97"/>
      <c r="U54" s="97"/>
      <c r="V54" s="97"/>
      <c r="W54" s="97"/>
      <c r="X54" s="97"/>
      <c r="Y54" s="97"/>
      <c r="Z54" s="97"/>
      <c r="AA54" s="92" t="s">
        <v>11523</v>
      </c>
      <c r="AB54" s="97"/>
      <c r="AC54" s="97"/>
      <c r="AD54" s="97"/>
      <c r="AE54" s="97"/>
      <c r="AF54" s="97"/>
      <c r="AG54" s="97"/>
      <c r="AH54" s="97"/>
      <c r="AI54" s="92"/>
    </row>
    <row r="55" spans="1:35" ht="13.15" customHeight="1" x14ac:dyDescent="0.25">
      <c r="A55" s="92" t="s">
        <v>8563</v>
      </c>
      <c r="B55" s="92" t="s">
        <v>8564</v>
      </c>
      <c r="C55" s="92" t="s">
        <v>7982</v>
      </c>
      <c r="D55" s="100">
        <v>126829</v>
      </c>
      <c r="E55" s="101">
        <v>0</v>
      </c>
      <c r="F55" s="123">
        <v>126829</v>
      </c>
      <c r="G55" s="100">
        <v>0</v>
      </c>
      <c r="H55" s="96" t="s">
        <v>8566</v>
      </c>
      <c r="I55" s="92" t="s">
        <v>8616</v>
      </c>
      <c r="J55" s="92" t="s">
        <v>8787</v>
      </c>
      <c r="K55" s="93" t="s">
        <v>12101</v>
      </c>
      <c r="L55" s="93" t="s">
        <v>7984</v>
      </c>
      <c r="M55" s="98">
        <v>43551</v>
      </c>
      <c r="N55" s="92" t="s">
        <v>12105</v>
      </c>
      <c r="O55" s="92" t="s">
        <v>8880</v>
      </c>
      <c r="P55" s="92">
        <v>16594</v>
      </c>
      <c r="Q55" s="93" t="s">
        <v>8791</v>
      </c>
      <c r="R55" s="93" t="s">
        <v>7984</v>
      </c>
      <c r="S55" s="97"/>
      <c r="T55" s="97"/>
      <c r="U55" s="97"/>
      <c r="V55" s="97"/>
      <c r="W55" s="97"/>
      <c r="X55" s="97"/>
      <c r="Y55" s="97"/>
      <c r="Z55" s="97"/>
      <c r="AA55" s="92" t="s">
        <v>12103</v>
      </c>
      <c r="AB55" s="97"/>
      <c r="AC55" s="97"/>
      <c r="AD55" s="97"/>
      <c r="AE55" s="97"/>
      <c r="AF55" s="97"/>
      <c r="AG55" s="97"/>
      <c r="AH55" s="97"/>
      <c r="AI55" s="92"/>
    </row>
    <row r="56" spans="1:35" ht="13.15" customHeight="1" x14ac:dyDescent="0.25">
      <c r="A56" s="92" t="s">
        <v>8563</v>
      </c>
      <c r="B56" s="92" t="s">
        <v>8564</v>
      </c>
      <c r="C56" s="92" t="s">
        <v>7982</v>
      </c>
      <c r="D56" s="100">
        <v>2093952.47</v>
      </c>
      <c r="E56" s="101">
        <v>0</v>
      </c>
      <c r="F56" s="123">
        <v>2093952.47</v>
      </c>
      <c r="G56" s="100">
        <v>0</v>
      </c>
      <c r="H56" s="96" t="s">
        <v>8566</v>
      </c>
      <c r="I56" s="92" t="s">
        <v>8616</v>
      </c>
      <c r="J56" s="92" t="s">
        <v>8787</v>
      </c>
      <c r="K56" s="93" t="s">
        <v>11600</v>
      </c>
      <c r="L56" s="93" t="s">
        <v>7984</v>
      </c>
      <c r="M56" s="98">
        <v>43529</v>
      </c>
      <c r="N56" s="92" t="s">
        <v>11601</v>
      </c>
      <c r="O56" s="92" t="s">
        <v>9040</v>
      </c>
      <c r="P56" s="92">
        <v>13521</v>
      </c>
      <c r="Q56" s="93" t="s">
        <v>8791</v>
      </c>
      <c r="R56" s="93" t="s">
        <v>7984</v>
      </c>
      <c r="S56" s="97"/>
      <c r="T56" s="97"/>
      <c r="U56" s="97"/>
      <c r="V56" s="97"/>
      <c r="W56" s="97"/>
      <c r="X56" s="97"/>
      <c r="Y56" s="97"/>
      <c r="Z56" s="97"/>
      <c r="AA56" s="92" t="s">
        <v>11602</v>
      </c>
      <c r="AB56" s="97"/>
      <c r="AC56" s="97"/>
      <c r="AD56" s="97"/>
      <c r="AE56" s="97"/>
      <c r="AF56" s="97"/>
      <c r="AG56" s="97"/>
      <c r="AH56" s="97"/>
      <c r="AI56" s="92"/>
    </row>
    <row r="57" spans="1:35" ht="13.15" customHeight="1" x14ac:dyDescent="0.25">
      <c r="A57" s="92" t="s">
        <v>8563</v>
      </c>
      <c r="B57" s="92" t="s">
        <v>8564</v>
      </c>
      <c r="C57" s="92" t="s">
        <v>7982</v>
      </c>
      <c r="D57" s="100">
        <v>1631366.73</v>
      </c>
      <c r="E57" s="101">
        <v>0</v>
      </c>
      <c r="F57" s="123">
        <v>1631366.73</v>
      </c>
      <c r="G57" s="100">
        <v>0</v>
      </c>
      <c r="H57" s="96" t="s">
        <v>8566</v>
      </c>
      <c r="I57" s="92" t="s">
        <v>8616</v>
      </c>
      <c r="J57" s="92" t="s">
        <v>8787</v>
      </c>
      <c r="K57" s="93" t="s">
        <v>11605</v>
      </c>
      <c r="L57" s="93" t="s">
        <v>7984</v>
      </c>
      <c r="M57" s="98">
        <v>43529</v>
      </c>
      <c r="N57" s="92" t="s">
        <v>11606</v>
      </c>
      <c r="O57" s="92" t="s">
        <v>9462</v>
      </c>
      <c r="P57" s="92">
        <v>13365</v>
      </c>
      <c r="Q57" s="93" t="s">
        <v>8791</v>
      </c>
      <c r="R57" s="93" t="s">
        <v>7984</v>
      </c>
      <c r="S57" s="97"/>
      <c r="T57" s="97"/>
      <c r="U57" s="97"/>
      <c r="V57" s="97"/>
      <c r="W57" s="97"/>
      <c r="X57" s="97"/>
      <c r="Y57" s="97"/>
      <c r="Z57" s="97"/>
      <c r="AA57" s="92" t="s">
        <v>11607</v>
      </c>
      <c r="AB57" s="97"/>
      <c r="AC57" s="97"/>
      <c r="AD57" s="97"/>
      <c r="AE57" s="97"/>
      <c r="AF57" s="97"/>
      <c r="AG57" s="97"/>
      <c r="AH57" s="97"/>
      <c r="AI57" s="92"/>
    </row>
    <row r="58" spans="1:35" ht="13.15" customHeight="1" x14ac:dyDescent="0.25">
      <c r="A58" s="92" t="s">
        <v>8563</v>
      </c>
      <c r="B58" s="92" t="s">
        <v>8564</v>
      </c>
      <c r="C58" s="92" t="s">
        <v>7982</v>
      </c>
      <c r="D58" s="100">
        <v>1385678.37</v>
      </c>
      <c r="E58" s="101">
        <v>0</v>
      </c>
      <c r="F58" s="123">
        <v>1385678.37</v>
      </c>
      <c r="G58" s="100">
        <v>0</v>
      </c>
      <c r="H58" s="96" t="s">
        <v>8566</v>
      </c>
      <c r="I58" s="92" t="s">
        <v>8616</v>
      </c>
      <c r="J58" s="92" t="s">
        <v>8787</v>
      </c>
      <c r="K58" s="93" t="s">
        <v>11610</v>
      </c>
      <c r="L58" s="93" t="s">
        <v>7984</v>
      </c>
      <c r="M58" s="98">
        <v>43529</v>
      </c>
      <c r="N58" s="92" t="s">
        <v>11611</v>
      </c>
      <c r="O58" s="92" t="s">
        <v>9462</v>
      </c>
      <c r="P58" s="92">
        <v>13365</v>
      </c>
      <c r="Q58" s="93" t="s">
        <v>8791</v>
      </c>
      <c r="R58" s="93" t="s">
        <v>7984</v>
      </c>
      <c r="S58" s="97"/>
      <c r="T58" s="97"/>
      <c r="U58" s="97"/>
      <c r="V58" s="97"/>
      <c r="W58" s="97"/>
      <c r="X58" s="97"/>
      <c r="Y58" s="97"/>
      <c r="Z58" s="97"/>
      <c r="AA58" s="92" t="s">
        <v>11607</v>
      </c>
      <c r="AB58" s="97"/>
      <c r="AC58" s="97"/>
      <c r="AD58" s="97"/>
      <c r="AE58" s="97"/>
      <c r="AF58" s="97"/>
      <c r="AG58" s="97"/>
      <c r="AH58" s="97"/>
      <c r="AI58" s="92"/>
    </row>
    <row r="59" spans="1:35" ht="13.15" customHeight="1" x14ac:dyDescent="0.25">
      <c r="A59" s="92" t="s">
        <v>8563</v>
      </c>
      <c r="B59" s="92" t="s">
        <v>8564</v>
      </c>
      <c r="C59" s="92" t="s">
        <v>7982</v>
      </c>
      <c r="D59" s="100">
        <v>986858.33</v>
      </c>
      <c r="E59" s="101">
        <v>0</v>
      </c>
      <c r="F59" s="123">
        <v>986858.33</v>
      </c>
      <c r="G59" s="100">
        <v>0</v>
      </c>
      <c r="H59" s="96" t="s">
        <v>8566</v>
      </c>
      <c r="I59" s="92" t="s">
        <v>8616</v>
      </c>
      <c r="J59" s="92" t="s">
        <v>8787</v>
      </c>
      <c r="K59" s="93" t="s">
        <v>12150</v>
      </c>
      <c r="L59" s="93" t="s">
        <v>7984</v>
      </c>
      <c r="M59" s="98">
        <v>43542</v>
      </c>
      <c r="N59" s="92" t="s">
        <v>12151</v>
      </c>
      <c r="O59" s="92" t="s">
        <v>8732</v>
      </c>
      <c r="P59" s="92">
        <v>319696</v>
      </c>
      <c r="Q59" s="93" t="s">
        <v>10088</v>
      </c>
      <c r="R59" s="93" t="s">
        <v>7984</v>
      </c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2"/>
    </row>
    <row r="60" spans="1:35" ht="13.15" customHeight="1" x14ac:dyDescent="0.25">
      <c r="A60" s="92" t="s">
        <v>8563</v>
      </c>
      <c r="B60" s="92" t="s">
        <v>8564</v>
      </c>
      <c r="C60" s="92" t="s">
        <v>7982</v>
      </c>
      <c r="D60" s="100">
        <v>811285.96</v>
      </c>
      <c r="E60" s="101">
        <v>0</v>
      </c>
      <c r="F60" s="123">
        <v>811285.96</v>
      </c>
      <c r="G60" s="100">
        <v>0</v>
      </c>
      <c r="H60" s="96" t="s">
        <v>8566</v>
      </c>
      <c r="I60" s="92" t="s">
        <v>8616</v>
      </c>
      <c r="J60" s="92" t="s">
        <v>8787</v>
      </c>
      <c r="K60" s="93" t="s">
        <v>11527</v>
      </c>
      <c r="L60" s="93" t="s">
        <v>7984</v>
      </c>
      <c r="M60" s="98">
        <v>43524</v>
      </c>
      <c r="N60" s="92" t="s">
        <v>11528</v>
      </c>
      <c r="O60" s="92" t="s">
        <v>9452</v>
      </c>
      <c r="P60" s="92">
        <v>13469</v>
      </c>
      <c r="Q60" s="93" t="s">
        <v>8791</v>
      </c>
      <c r="R60" s="93" t="s">
        <v>7984</v>
      </c>
      <c r="S60" s="97"/>
      <c r="T60" s="97"/>
      <c r="U60" s="97"/>
      <c r="V60" s="97"/>
      <c r="W60" s="97"/>
      <c r="X60" s="97"/>
      <c r="Y60" s="97"/>
      <c r="Z60" s="97"/>
      <c r="AA60" s="92" t="s">
        <v>11529</v>
      </c>
      <c r="AB60" s="97"/>
      <c r="AC60" s="97"/>
      <c r="AD60" s="97"/>
      <c r="AE60" s="97"/>
      <c r="AF60" s="97"/>
      <c r="AG60" s="97"/>
      <c r="AH60" s="97"/>
      <c r="AI60" s="92"/>
    </row>
    <row r="61" spans="1:35" ht="13.15" customHeight="1" x14ac:dyDescent="0.25">
      <c r="A61" s="92" t="s">
        <v>8563</v>
      </c>
      <c r="B61" s="92" t="s">
        <v>8564</v>
      </c>
      <c r="C61" s="92" t="s">
        <v>7982</v>
      </c>
      <c r="D61" s="100">
        <v>709673.08</v>
      </c>
      <c r="E61" s="101">
        <v>0</v>
      </c>
      <c r="F61" s="123">
        <v>709673.08</v>
      </c>
      <c r="G61" s="100">
        <v>0</v>
      </c>
      <c r="H61" s="96" t="s">
        <v>8566</v>
      </c>
      <c r="I61" s="92" t="s">
        <v>8616</v>
      </c>
      <c r="J61" s="92" t="s">
        <v>8787</v>
      </c>
      <c r="K61" s="93" t="s">
        <v>11608</v>
      </c>
      <c r="L61" s="93" t="s">
        <v>7984</v>
      </c>
      <c r="M61" s="98">
        <v>43529</v>
      </c>
      <c r="N61" s="92" t="s">
        <v>11609</v>
      </c>
      <c r="O61" s="92" t="s">
        <v>9462</v>
      </c>
      <c r="P61" s="92">
        <v>13365</v>
      </c>
      <c r="Q61" s="93" t="s">
        <v>8791</v>
      </c>
      <c r="R61" s="93" t="s">
        <v>7984</v>
      </c>
      <c r="S61" s="97"/>
      <c r="T61" s="97"/>
      <c r="U61" s="97"/>
      <c r="V61" s="97"/>
      <c r="W61" s="97"/>
      <c r="X61" s="97"/>
      <c r="Y61" s="97"/>
      <c r="Z61" s="97"/>
      <c r="AA61" s="92" t="s">
        <v>11607</v>
      </c>
      <c r="AB61" s="97"/>
      <c r="AC61" s="97"/>
      <c r="AD61" s="97"/>
      <c r="AE61" s="97"/>
      <c r="AF61" s="97"/>
      <c r="AG61" s="97"/>
      <c r="AH61" s="97"/>
      <c r="AI61" s="92"/>
    </row>
    <row r="62" spans="1:35" ht="13.15" customHeight="1" x14ac:dyDescent="0.25">
      <c r="A62" s="92" t="s">
        <v>8563</v>
      </c>
      <c r="B62" s="92" t="s">
        <v>8564</v>
      </c>
      <c r="C62" s="92" t="s">
        <v>7982</v>
      </c>
      <c r="D62" s="100">
        <v>483568</v>
      </c>
      <c r="E62" s="101">
        <v>0</v>
      </c>
      <c r="F62" s="123">
        <v>483568</v>
      </c>
      <c r="G62" s="100">
        <v>0</v>
      </c>
      <c r="H62" s="96" t="s">
        <v>8566</v>
      </c>
      <c r="I62" s="92" t="s">
        <v>8616</v>
      </c>
      <c r="J62" s="92" t="s">
        <v>8787</v>
      </c>
      <c r="K62" s="93" t="s">
        <v>11485</v>
      </c>
      <c r="L62" s="93" t="s">
        <v>7984</v>
      </c>
      <c r="M62" s="98">
        <v>43524</v>
      </c>
      <c r="N62" s="92" t="s">
        <v>11486</v>
      </c>
      <c r="O62" s="92" t="s">
        <v>9033</v>
      </c>
      <c r="P62" s="92">
        <v>1291</v>
      </c>
      <c r="Q62" s="93" t="s">
        <v>8791</v>
      </c>
      <c r="R62" s="93" t="s">
        <v>7984</v>
      </c>
      <c r="S62" s="97"/>
      <c r="T62" s="97"/>
      <c r="U62" s="97"/>
      <c r="V62" s="97"/>
      <c r="W62" s="97"/>
      <c r="X62" s="97"/>
      <c r="Y62" s="97"/>
      <c r="Z62" s="97"/>
      <c r="AA62" s="92" t="s">
        <v>11487</v>
      </c>
      <c r="AB62" s="97"/>
      <c r="AC62" s="97"/>
      <c r="AD62" s="97"/>
      <c r="AE62" s="97"/>
      <c r="AF62" s="97"/>
      <c r="AG62" s="97"/>
      <c r="AH62" s="97"/>
      <c r="AI62" s="92"/>
    </row>
    <row r="63" spans="1:35" ht="13.15" customHeight="1" x14ac:dyDescent="0.25">
      <c r="A63" s="92" t="s">
        <v>8563</v>
      </c>
      <c r="B63" s="92" t="s">
        <v>8564</v>
      </c>
      <c r="C63" s="92" t="s">
        <v>7982</v>
      </c>
      <c r="D63" s="100">
        <v>360597.9</v>
      </c>
      <c r="E63" s="101">
        <v>0</v>
      </c>
      <c r="F63" s="123">
        <v>360597.9</v>
      </c>
      <c r="G63" s="100">
        <v>0</v>
      </c>
      <c r="H63" s="96" t="s">
        <v>8566</v>
      </c>
      <c r="I63" s="92" t="s">
        <v>8616</v>
      </c>
      <c r="J63" s="92" t="s">
        <v>8787</v>
      </c>
      <c r="K63" s="93" t="s">
        <v>12188</v>
      </c>
      <c r="L63" s="93" t="s">
        <v>7984</v>
      </c>
      <c r="M63" s="98">
        <v>43547</v>
      </c>
      <c r="N63" s="92" t="s">
        <v>12189</v>
      </c>
      <c r="O63" s="92" t="s">
        <v>8897</v>
      </c>
      <c r="P63" s="92">
        <v>1232</v>
      </c>
      <c r="Q63" s="93" t="s">
        <v>8791</v>
      </c>
      <c r="R63" s="93" t="s">
        <v>7984</v>
      </c>
      <c r="S63" s="97"/>
      <c r="T63" s="97"/>
      <c r="U63" s="97"/>
      <c r="V63" s="97"/>
      <c r="W63" s="97"/>
      <c r="X63" s="97"/>
      <c r="Y63" s="97"/>
      <c r="Z63" s="97"/>
      <c r="AA63" s="92" t="s">
        <v>12190</v>
      </c>
      <c r="AB63" s="97"/>
      <c r="AC63" s="97"/>
      <c r="AD63" s="97"/>
      <c r="AE63" s="97"/>
      <c r="AF63" s="97"/>
      <c r="AG63" s="97"/>
      <c r="AH63" s="97"/>
      <c r="AI63" s="92"/>
    </row>
    <row r="64" spans="1:35" ht="13.15" customHeight="1" x14ac:dyDescent="0.25">
      <c r="A64" s="92" t="s">
        <v>8563</v>
      </c>
      <c r="B64" s="92" t="s">
        <v>8564</v>
      </c>
      <c r="C64" s="92" t="s">
        <v>7982</v>
      </c>
      <c r="D64" s="100">
        <v>335393.48</v>
      </c>
      <c r="E64" s="101">
        <v>0</v>
      </c>
      <c r="F64" s="123">
        <v>335393.48</v>
      </c>
      <c r="G64" s="100">
        <v>0</v>
      </c>
      <c r="H64" s="96" t="s">
        <v>8566</v>
      </c>
      <c r="I64" s="92" t="s">
        <v>8616</v>
      </c>
      <c r="J64" s="92" t="s">
        <v>8787</v>
      </c>
      <c r="K64" s="93" t="s">
        <v>11536</v>
      </c>
      <c r="L64" s="93" t="s">
        <v>7984</v>
      </c>
      <c r="M64" s="98">
        <v>43524</v>
      </c>
      <c r="N64" s="92" t="s">
        <v>11537</v>
      </c>
      <c r="O64" s="92" t="s">
        <v>9582</v>
      </c>
      <c r="P64" s="92">
        <v>1401</v>
      </c>
      <c r="Q64" s="93" t="s">
        <v>8791</v>
      </c>
      <c r="R64" s="93" t="s">
        <v>7984</v>
      </c>
      <c r="S64" s="97"/>
      <c r="T64" s="97"/>
      <c r="U64" s="97"/>
      <c r="V64" s="97"/>
      <c r="W64" s="97"/>
      <c r="X64" s="97"/>
      <c r="Y64" s="97"/>
      <c r="Z64" s="97"/>
      <c r="AA64" s="92" t="s">
        <v>11538</v>
      </c>
      <c r="AB64" s="97"/>
      <c r="AC64" s="97"/>
      <c r="AD64" s="97"/>
      <c r="AE64" s="97"/>
      <c r="AF64" s="97"/>
      <c r="AG64" s="97"/>
      <c r="AH64" s="97"/>
      <c r="AI64" s="92"/>
    </row>
    <row r="65" spans="1:35" ht="13.15" customHeight="1" x14ac:dyDescent="0.25">
      <c r="A65" s="92" t="s">
        <v>8563</v>
      </c>
      <c r="B65" s="92" t="s">
        <v>8564</v>
      </c>
      <c r="C65" s="92" t="s">
        <v>7982</v>
      </c>
      <c r="D65" s="100">
        <v>333849.59999999998</v>
      </c>
      <c r="E65" s="101">
        <v>0</v>
      </c>
      <c r="F65" s="123">
        <v>333849.59999999998</v>
      </c>
      <c r="G65" s="100">
        <v>0</v>
      </c>
      <c r="H65" s="96" t="s">
        <v>8566</v>
      </c>
      <c r="I65" s="92" t="s">
        <v>8616</v>
      </c>
      <c r="J65" s="92" t="s">
        <v>8787</v>
      </c>
      <c r="K65" s="93" t="s">
        <v>11853</v>
      </c>
      <c r="L65" s="93" t="s">
        <v>7984</v>
      </c>
      <c r="M65" s="98">
        <v>43536</v>
      </c>
      <c r="N65" s="92" t="s">
        <v>11854</v>
      </c>
      <c r="O65" s="92" t="s">
        <v>9057</v>
      </c>
      <c r="P65" s="92">
        <v>13397</v>
      </c>
      <c r="Q65" s="93" t="s">
        <v>8791</v>
      </c>
      <c r="R65" s="93" t="s">
        <v>7984</v>
      </c>
      <c r="S65" s="97"/>
      <c r="T65" s="97"/>
      <c r="U65" s="97"/>
      <c r="V65" s="97"/>
      <c r="W65" s="97"/>
      <c r="X65" s="97"/>
      <c r="Y65" s="97"/>
      <c r="Z65" s="97"/>
      <c r="AA65" s="92" t="s">
        <v>11851</v>
      </c>
      <c r="AB65" s="97"/>
      <c r="AC65" s="97"/>
      <c r="AD65" s="97"/>
      <c r="AE65" s="97"/>
      <c r="AF65" s="97"/>
      <c r="AG65" s="97"/>
      <c r="AH65" s="97"/>
      <c r="AI65" s="92"/>
    </row>
    <row r="66" spans="1:35" ht="13.15" customHeight="1" x14ac:dyDescent="0.25">
      <c r="A66" s="92" t="s">
        <v>8563</v>
      </c>
      <c r="B66" s="92" t="s">
        <v>8564</v>
      </c>
      <c r="C66" s="92" t="s">
        <v>7982</v>
      </c>
      <c r="D66" s="100">
        <v>330125.59000000003</v>
      </c>
      <c r="E66" s="101">
        <v>0</v>
      </c>
      <c r="F66" s="123">
        <v>330125.59000000003</v>
      </c>
      <c r="G66" s="100">
        <v>0</v>
      </c>
      <c r="H66" s="96" t="s">
        <v>8566</v>
      </c>
      <c r="I66" s="92" t="s">
        <v>8616</v>
      </c>
      <c r="J66" s="92" t="s">
        <v>8787</v>
      </c>
      <c r="K66" s="93" t="s">
        <v>11411</v>
      </c>
      <c r="L66" s="93" t="s">
        <v>7984</v>
      </c>
      <c r="M66" s="98">
        <v>43529</v>
      </c>
      <c r="N66" s="92" t="s">
        <v>11412</v>
      </c>
      <c r="O66" s="92" t="s">
        <v>8964</v>
      </c>
      <c r="P66" s="92">
        <v>15700</v>
      </c>
      <c r="Q66" s="93" t="s">
        <v>8791</v>
      </c>
      <c r="R66" s="93" t="s">
        <v>7984</v>
      </c>
      <c r="S66" s="97"/>
      <c r="T66" s="97"/>
      <c r="U66" s="97"/>
      <c r="V66" s="97"/>
      <c r="W66" s="97"/>
      <c r="X66" s="97"/>
      <c r="Y66" s="97"/>
      <c r="Z66" s="97"/>
      <c r="AA66" s="92" t="s">
        <v>11410</v>
      </c>
      <c r="AB66" s="97"/>
      <c r="AC66" s="97"/>
      <c r="AD66" s="97"/>
      <c r="AE66" s="97"/>
      <c r="AF66" s="97"/>
      <c r="AG66" s="97"/>
      <c r="AH66" s="97"/>
      <c r="AI66" s="92"/>
    </row>
    <row r="67" spans="1:35" ht="13.15" customHeight="1" x14ac:dyDescent="0.25">
      <c r="A67" s="92" t="s">
        <v>8563</v>
      </c>
      <c r="B67" s="92" t="s">
        <v>8564</v>
      </c>
      <c r="C67" s="92" t="s">
        <v>7982</v>
      </c>
      <c r="D67" s="100">
        <v>99536.35</v>
      </c>
      <c r="E67" s="101">
        <v>0</v>
      </c>
      <c r="F67" s="123">
        <v>99536.35</v>
      </c>
      <c r="G67" s="100">
        <v>0</v>
      </c>
      <c r="H67" s="96" t="s">
        <v>8566</v>
      </c>
      <c r="I67" s="92" t="s">
        <v>8616</v>
      </c>
      <c r="J67" s="92" t="s">
        <v>8787</v>
      </c>
      <c r="K67" s="93" t="s">
        <v>11846</v>
      </c>
      <c r="L67" s="93" t="s">
        <v>7984</v>
      </c>
      <c r="M67" s="98">
        <v>43536</v>
      </c>
      <c r="N67" s="92" t="s">
        <v>11847</v>
      </c>
      <c r="O67" s="92" t="s">
        <v>9667</v>
      </c>
      <c r="P67" s="92">
        <v>17040</v>
      </c>
      <c r="Q67" s="93" t="s">
        <v>8791</v>
      </c>
      <c r="R67" s="93" t="s">
        <v>7984</v>
      </c>
      <c r="S67" s="97"/>
      <c r="T67" s="97"/>
      <c r="U67" s="97"/>
      <c r="V67" s="97"/>
      <c r="W67" s="97"/>
      <c r="X67" s="97"/>
      <c r="Y67" s="97"/>
      <c r="Z67" s="97"/>
      <c r="AA67" s="92" t="s">
        <v>11848</v>
      </c>
      <c r="AB67" s="97"/>
      <c r="AC67" s="97"/>
      <c r="AD67" s="97"/>
      <c r="AE67" s="97"/>
      <c r="AF67" s="97"/>
      <c r="AG67" s="97"/>
      <c r="AH67" s="97"/>
      <c r="AI67" s="92"/>
    </row>
    <row r="68" spans="1:35" ht="13.15" customHeight="1" x14ac:dyDescent="0.25">
      <c r="A68" s="92" t="s">
        <v>8563</v>
      </c>
      <c r="B68" s="92" t="s">
        <v>8564</v>
      </c>
      <c r="C68" s="92" t="s">
        <v>7982</v>
      </c>
      <c r="D68" s="100">
        <v>615</v>
      </c>
      <c r="E68" s="101">
        <v>0</v>
      </c>
      <c r="F68" s="123">
        <v>615</v>
      </c>
      <c r="G68" s="100">
        <v>0</v>
      </c>
      <c r="H68" s="96" t="s">
        <v>8566</v>
      </c>
      <c r="I68" s="92" t="s">
        <v>8616</v>
      </c>
      <c r="J68" s="92" t="s">
        <v>8787</v>
      </c>
      <c r="K68" s="93" t="s">
        <v>12249</v>
      </c>
      <c r="L68" s="93" t="s">
        <v>7984</v>
      </c>
      <c r="M68" s="98">
        <v>43544</v>
      </c>
      <c r="N68" s="92" t="s">
        <v>12250</v>
      </c>
      <c r="O68" s="92" t="s">
        <v>12247</v>
      </c>
      <c r="P68" s="92">
        <v>16506</v>
      </c>
      <c r="Q68" s="93" t="s">
        <v>9070</v>
      </c>
      <c r="R68" s="93" t="s">
        <v>7984</v>
      </c>
      <c r="S68" s="97"/>
      <c r="T68" s="97"/>
      <c r="U68" s="97"/>
      <c r="V68" s="97"/>
      <c r="W68" s="97"/>
      <c r="X68" s="97"/>
      <c r="Y68" s="97"/>
      <c r="Z68" s="97"/>
      <c r="AA68" s="92" t="s">
        <v>12251</v>
      </c>
      <c r="AB68" s="97"/>
      <c r="AC68" s="97"/>
      <c r="AD68" s="97"/>
      <c r="AE68" s="97"/>
      <c r="AF68" s="97"/>
      <c r="AG68" s="97"/>
      <c r="AH68" s="97"/>
      <c r="AI68" s="92"/>
    </row>
    <row r="69" spans="1:35" ht="13.15" customHeight="1" x14ac:dyDescent="0.25">
      <c r="A69" s="92" t="s">
        <v>8563</v>
      </c>
      <c r="B69" s="92" t="s">
        <v>8564</v>
      </c>
      <c r="C69" s="92" t="s">
        <v>7982</v>
      </c>
      <c r="D69" s="100">
        <v>111871.52</v>
      </c>
      <c r="E69" s="101">
        <v>0</v>
      </c>
      <c r="F69" s="123">
        <v>111871.52</v>
      </c>
      <c r="G69" s="100">
        <v>0</v>
      </c>
      <c r="H69" s="96" t="s">
        <v>8566</v>
      </c>
      <c r="I69" s="92" t="s">
        <v>8616</v>
      </c>
      <c r="J69" s="92" t="s">
        <v>8787</v>
      </c>
      <c r="K69" s="93" t="s">
        <v>11595</v>
      </c>
      <c r="L69" s="93" t="s">
        <v>7984</v>
      </c>
      <c r="M69" s="98">
        <v>43529</v>
      </c>
      <c r="N69" s="92" t="s">
        <v>11596</v>
      </c>
      <c r="O69" s="92" t="s">
        <v>8964</v>
      </c>
      <c r="P69" s="92">
        <v>15702</v>
      </c>
      <c r="Q69" s="93" t="s">
        <v>8791</v>
      </c>
      <c r="R69" s="93" t="s">
        <v>7984</v>
      </c>
      <c r="S69" s="97"/>
      <c r="T69" s="97"/>
      <c r="U69" s="97"/>
      <c r="V69" s="97"/>
      <c r="W69" s="97"/>
      <c r="X69" s="97"/>
      <c r="Y69" s="97"/>
      <c r="Z69" s="97"/>
      <c r="AA69" s="92" t="s">
        <v>11597</v>
      </c>
      <c r="AB69" s="97"/>
      <c r="AC69" s="97"/>
      <c r="AD69" s="97"/>
      <c r="AE69" s="97"/>
      <c r="AF69" s="97"/>
      <c r="AG69" s="97"/>
      <c r="AH69" s="97"/>
      <c r="AI69" s="92"/>
    </row>
    <row r="70" spans="1:35" ht="13.15" customHeight="1" x14ac:dyDescent="0.25">
      <c r="A70" s="92" t="s">
        <v>8563</v>
      </c>
      <c r="B70" s="92" t="s">
        <v>8564</v>
      </c>
      <c r="C70" s="92" t="s">
        <v>7982</v>
      </c>
      <c r="D70" s="100">
        <v>112770</v>
      </c>
      <c r="E70" s="101">
        <v>0</v>
      </c>
      <c r="F70" s="123">
        <v>112770</v>
      </c>
      <c r="G70" s="100">
        <v>0</v>
      </c>
      <c r="H70" s="96" t="s">
        <v>8566</v>
      </c>
      <c r="I70" s="92" t="s">
        <v>8616</v>
      </c>
      <c r="J70" s="92" t="s">
        <v>8787</v>
      </c>
      <c r="K70" s="93" t="s">
        <v>11438</v>
      </c>
      <c r="L70" s="93" t="s">
        <v>7984</v>
      </c>
      <c r="M70" s="98">
        <v>43529</v>
      </c>
      <c r="N70" s="92" t="s">
        <v>11439</v>
      </c>
      <c r="O70" s="92" t="s">
        <v>8824</v>
      </c>
      <c r="P70" s="92">
        <v>15612</v>
      </c>
      <c r="Q70" s="93" t="s">
        <v>8791</v>
      </c>
      <c r="R70" s="93" t="s">
        <v>7984</v>
      </c>
      <c r="S70" s="97"/>
      <c r="T70" s="97"/>
      <c r="U70" s="97"/>
      <c r="V70" s="97"/>
      <c r="W70" s="97"/>
      <c r="X70" s="97"/>
      <c r="Y70" s="97"/>
      <c r="Z70" s="97"/>
      <c r="AA70" s="92" t="s">
        <v>11440</v>
      </c>
      <c r="AB70" s="97"/>
      <c r="AC70" s="97"/>
      <c r="AD70" s="97"/>
      <c r="AE70" s="97"/>
      <c r="AF70" s="97"/>
      <c r="AG70" s="97"/>
      <c r="AH70" s="97"/>
      <c r="AI70" s="92"/>
    </row>
    <row r="71" spans="1:35" ht="13.15" customHeight="1" x14ac:dyDescent="0.25">
      <c r="A71" s="92" t="s">
        <v>8563</v>
      </c>
      <c r="B71" s="92" t="s">
        <v>8564</v>
      </c>
      <c r="C71" s="92" t="s">
        <v>7982</v>
      </c>
      <c r="D71" s="100">
        <v>123542.31</v>
      </c>
      <c r="E71" s="101">
        <v>0</v>
      </c>
      <c r="F71" s="123">
        <v>123542.31</v>
      </c>
      <c r="G71" s="100">
        <v>0</v>
      </c>
      <c r="H71" s="96" t="s">
        <v>8566</v>
      </c>
      <c r="I71" s="92" t="s">
        <v>8616</v>
      </c>
      <c r="J71" s="92" t="s">
        <v>8787</v>
      </c>
      <c r="K71" s="93" t="s">
        <v>11843</v>
      </c>
      <c r="L71" s="93" t="s">
        <v>7984</v>
      </c>
      <c r="M71" s="98">
        <v>43536</v>
      </c>
      <c r="N71" s="92" t="s">
        <v>11844</v>
      </c>
      <c r="O71" s="92" t="s">
        <v>9057</v>
      </c>
      <c r="P71" s="92">
        <v>1042</v>
      </c>
      <c r="Q71" s="93" t="s">
        <v>8791</v>
      </c>
      <c r="R71" s="93" t="s">
        <v>7984</v>
      </c>
      <c r="S71" s="97"/>
      <c r="T71" s="97"/>
      <c r="U71" s="97"/>
      <c r="V71" s="97"/>
      <c r="W71" s="97"/>
      <c r="X71" s="97"/>
      <c r="Y71" s="97"/>
      <c r="Z71" s="97"/>
      <c r="AA71" s="92" t="s">
        <v>11845</v>
      </c>
      <c r="AB71" s="97"/>
      <c r="AC71" s="97"/>
      <c r="AD71" s="97"/>
      <c r="AE71" s="97"/>
      <c r="AF71" s="97"/>
      <c r="AG71" s="97"/>
      <c r="AH71" s="97"/>
      <c r="AI71" s="92"/>
    </row>
    <row r="72" spans="1:35" ht="13.15" customHeight="1" x14ac:dyDescent="0.25">
      <c r="A72" s="92" t="s">
        <v>8563</v>
      </c>
      <c r="B72" s="92" t="s">
        <v>8564</v>
      </c>
      <c r="C72" s="92" t="s">
        <v>7982</v>
      </c>
      <c r="D72" s="100">
        <v>129507</v>
      </c>
      <c r="E72" s="101">
        <v>0</v>
      </c>
      <c r="F72" s="123">
        <v>129507</v>
      </c>
      <c r="G72" s="100">
        <v>0</v>
      </c>
      <c r="H72" s="96" t="s">
        <v>8566</v>
      </c>
      <c r="I72" s="92" t="s">
        <v>8616</v>
      </c>
      <c r="J72" s="92" t="s">
        <v>8787</v>
      </c>
      <c r="K72" s="93" t="s">
        <v>12167</v>
      </c>
      <c r="L72" s="93" t="s">
        <v>7984</v>
      </c>
      <c r="M72" s="98">
        <v>43551</v>
      </c>
      <c r="N72" s="92" t="s">
        <v>12168</v>
      </c>
      <c r="O72" s="92" t="s">
        <v>9010</v>
      </c>
      <c r="P72" s="92">
        <v>15712</v>
      </c>
      <c r="Q72" s="93" t="s">
        <v>8791</v>
      </c>
      <c r="R72" s="93" t="s">
        <v>8845</v>
      </c>
      <c r="S72" s="97"/>
      <c r="T72" s="97"/>
      <c r="U72" s="97"/>
      <c r="V72" s="97"/>
      <c r="W72" s="97"/>
      <c r="X72" s="97"/>
      <c r="Y72" s="97"/>
      <c r="Z72" s="97"/>
      <c r="AA72" s="92" t="s">
        <v>12169</v>
      </c>
      <c r="AB72" s="97"/>
      <c r="AC72" s="97"/>
      <c r="AD72" s="97"/>
      <c r="AE72" s="97"/>
      <c r="AF72" s="97"/>
      <c r="AG72" s="97"/>
      <c r="AH72" s="97"/>
      <c r="AI72" s="92"/>
    </row>
    <row r="73" spans="1:35" ht="13.15" customHeight="1" x14ac:dyDescent="0.25">
      <c r="A73" s="92" t="s">
        <v>8563</v>
      </c>
      <c r="B73" s="92" t="s">
        <v>8564</v>
      </c>
      <c r="C73" s="92" t="s">
        <v>7982</v>
      </c>
      <c r="D73" s="100">
        <v>132401.76999999999</v>
      </c>
      <c r="E73" s="101">
        <v>0</v>
      </c>
      <c r="F73" s="123">
        <v>132401.76999999999</v>
      </c>
      <c r="G73" s="100">
        <v>0</v>
      </c>
      <c r="H73" s="96" t="s">
        <v>8566</v>
      </c>
      <c r="I73" s="92" t="s">
        <v>8616</v>
      </c>
      <c r="J73" s="92" t="s">
        <v>8787</v>
      </c>
      <c r="K73" s="93" t="s">
        <v>11583</v>
      </c>
      <c r="L73" s="93" t="s">
        <v>7984</v>
      </c>
      <c r="M73" s="98">
        <v>43529</v>
      </c>
      <c r="N73" s="92" t="s">
        <v>11584</v>
      </c>
      <c r="O73" s="92" t="s">
        <v>8964</v>
      </c>
      <c r="P73" s="92">
        <v>15698</v>
      </c>
      <c r="Q73" s="93" t="s">
        <v>8791</v>
      </c>
      <c r="R73" s="93" t="s">
        <v>7984</v>
      </c>
      <c r="S73" s="97"/>
      <c r="T73" s="97"/>
      <c r="U73" s="97"/>
      <c r="V73" s="97"/>
      <c r="W73" s="97"/>
      <c r="X73" s="97"/>
      <c r="Y73" s="97"/>
      <c r="Z73" s="97"/>
      <c r="AA73" s="92" t="s">
        <v>11582</v>
      </c>
      <c r="AB73" s="97"/>
      <c r="AC73" s="97"/>
      <c r="AD73" s="97"/>
      <c r="AE73" s="97"/>
      <c r="AF73" s="97"/>
      <c r="AG73" s="97"/>
      <c r="AH73" s="97"/>
      <c r="AI73" s="92"/>
    </row>
    <row r="74" spans="1:35" ht="13.15" customHeight="1" x14ac:dyDescent="0.25">
      <c r="A74" s="92" t="s">
        <v>8563</v>
      </c>
      <c r="B74" s="92" t="s">
        <v>8564</v>
      </c>
      <c r="C74" s="92" t="s">
        <v>7982</v>
      </c>
      <c r="D74" s="100">
        <v>140536</v>
      </c>
      <c r="E74" s="101">
        <v>0</v>
      </c>
      <c r="F74" s="123">
        <v>140536</v>
      </c>
      <c r="G74" s="100">
        <v>0</v>
      </c>
      <c r="H74" s="96" t="s">
        <v>8566</v>
      </c>
      <c r="I74" s="92" t="s">
        <v>8616</v>
      </c>
      <c r="J74" s="92" t="s">
        <v>8787</v>
      </c>
      <c r="K74" s="93" t="s">
        <v>12019</v>
      </c>
      <c r="L74" s="93" t="s">
        <v>7984</v>
      </c>
      <c r="M74" s="98">
        <v>43545</v>
      </c>
      <c r="N74" s="92" t="s">
        <v>12020</v>
      </c>
      <c r="O74" s="92" t="s">
        <v>9135</v>
      </c>
      <c r="P74" s="92">
        <v>15711</v>
      </c>
      <c r="Q74" s="93" t="s">
        <v>8791</v>
      </c>
      <c r="R74" s="93" t="s">
        <v>7984</v>
      </c>
      <c r="S74" s="97"/>
      <c r="T74" s="97"/>
      <c r="U74" s="97"/>
      <c r="V74" s="97"/>
      <c r="W74" s="97"/>
      <c r="X74" s="97"/>
      <c r="Y74" s="97"/>
      <c r="Z74" s="97"/>
      <c r="AA74" s="92" t="s">
        <v>12021</v>
      </c>
      <c r="AB74" s="97"/>
      <c r="AC74" s="97"/>
      <c r="AD74" s="97"/>
      <c r="AE74" s="97"/>
      <c r="AF74" s="97"/>
      <c r="AG74" s="97"/>
      <c r="AH74" s="97"/>
      <c r="AI74" s="92"/>
    </row>
    <row r="75" spans="1:35" ht="13.15" customHeight="1" x14ac:dyDescent="0.25">
      <c r="A75" s="92" t="s">
        <v>8563</v>
      </c>
      <c r="B75" s="92" t="s">
        <v>8564</v>
      </c>
      <c r="C75" s="92" t="s">
        <v>7982</v>
      </c>
      <c r="D75" s="100">
        <v>158158</v>
      </c>
      <c r="E75" s="101">
        <v>0</v>
      </c>
      <c r="F75" s="123">
        <v>158158</v>
      </c>
      <c r="G75" s="100">
        <v>0</v>
      </c>
      <c r="H75" s="96" t="s">
        <v>8566</v>
      </c>
      <c r="I75" s="92" t="s">
        <v>8616</v>
      </c>
      <c r="J75" s="92" t="s">
        <v>8787</v>
      </c>
      <c r="K75" s="93" t="s">
        <v>11669</v>
      </c>
      <c r="L75" s="93" t="s">
        <v>7984</v>
      </c>
      <c r="M75" s="98">
        <v>43529</v>
      </c>
      <c r="N75" s="92" t="s">
        <v>11670</v>
      </c>
      <c r="O75" s="92" t="s">
        <v>9641</v>
      </c>
      <c r="P75" s="92">
        <v>19006</v>
      </c>
      <c r="Q75" s="93" t="s">
        <v>8791</v>
      </c>
      <c r="R75" s="93" t="s">
        <v>7984</v>
      </c>
      <c r="S75" s="97"/>
      <c r="T75" s="97"/>
      <c r="U75" s="97"/>
      <c r="V75" s="97"/>
      <c r="W75" s="97"/>
      <c r="X75" s="97"/>
      <c r="Y75" s="97"/>
      <c r="Z75" s="97"/>
      <c r="AA75" s="92" t="s">
        <v>11671</v>
      </c>
      <c r="AB75" s="97"/>
      <c r="AC75" s="97"/>
      <c r="AD75" s="97"/>
      <c r="AE75" s="97"/>
      <c r="AF75" s="97"/>
      <c r="AG75" s="97"/>
      <c r="AH75" s="97"/>
      <c r="AI75" s="92"/>
    </row>
    <row r="76" spans="1:35" ht="13.15" customHeight="1" x14ac:dyDescent="0.25">
      <c r="A76" s="92" t="s">
        <v>8563</v>
      </c>
      <c r="B76" s="92" t="s">
        <v>8564</v>
      </c>
      <c r="C76" s="92" t="s">
        <v>7982</v>
      </c>
      <c r="D76" s="100">
        <v>169174.85</v>
      </c>
      <c r="E76" s="101">
        <v>0</v>
      </c>
      <c r="F76" s="123">
        <v>169174.85</v>
      </c>
      <c r="G76" s="100">
        <v>0</v>
      </c>
      <c r="H76" s="96" t="s">
        <v>8566</v>
      </c>
      <c r="I76" s="92" t="s">
        <v>8616</v>
      </c>
      <c r="J76" s="92" t="s">
        <v>8787</v>
      </c>
      <c r="K76" s="93" t="s">
        <v>11396</v>
      </c>
      <c r="L76" s="93" t="s">
        <v>7984</v>
      </c>
      <c r="M76" s="98">
        <v>43524</v>
      </c>
      <c r="N76" s="92" t="s">
        <v>11397</v>
      </c>
      <c r="O76" s="92" t="s">
        <v>9448</v>
      </c>
      <c r="P76" s="92">
        <v>13558</v>
      </c>
      <c r="Q76" s="93" t="s">
        <v>8791</v>
      </c>
      <c r="R76" s="93" t="s">
        <v>7984</v>
      </c>
      <c r="S76" s="97"/>
      <c r="T76" s="97"/>
      <c r="U76" s="97"/>
      <c r="V76" s="97"/>
      <c r="W76" s="97"/>
      <c r="X76" s="97"/>
      <c r="Y76" s="97"/>
      <c r="Z76" s="97"/>
      <c r="AA76" s="92" t="s">
        <v>11398</v>
      </c>
      <c r="AB76" s="97"/>
      <c r="AC76" s="97"/>
      <c r="AD76" s="97"/>
      <c r="AE76" s="97"/>
      <c r="AF76" s="97"/>
      <c r="AG76" s="97"/>
      <c r="AH76" s="97"/>
      <c r="AI76" s="92"/>
    </row>
    <row r="77" spans="1:35" ht="13.15" customHeight="1" x14ac:dyDescent="0.25">
      <c r="A77" s="92" t="s">
        <v>8563</v>
      </c>
      <c r="B77" s="92" t="s">
        <v>8564</v>
      </c>
      <c r="C77" s="92" t="s">
        <v>7982</v>
      </c>
      <c r="D77" s="100">
        <v>188541.2</v>
      </c>
      <c r="E77" s="101">
        <v>0</v>
      </c>
      <c r="F77" s="123">
        <v>188541.2</v>
      </c>
      <c r="G77" s="100">
        <v>0</v>
      </c>
      <c r="H77" s="96" t="s">
        <v>8566</v>
      </c>
      <c r="I77" s="92" t="s">
        <v>8616</v>
      </c>
      <c r="J77" s="92" t="s">
        <v>8787</v>
      </c>
      <c r="K77" s="93" t="s">
        <v>11515</v>
      </c>
      <c r="L77" s="93" t="s">
        <v>7984</v>
      </c>
      <c r="M77" s="98">
        <v>43524</v>
      </c>
      <c r="N77" s="92" t="s">
        <v>11516</v>
      </c>
      <c r="O77" s="92" t="s">
        <v>8897</v>
      </c>
      <c r="P77" s="92">
        <v>1232</v>
      </c>
      <c r="Q77" s="93" t="s">
        <v>8791</v>
      </c>
      <c r="R77" s="93" t="s">
        <v>7984</v>
      </c>
      <c r="S77" s="97"/>
      <c r="T77" s="97"/>
      <c r="U77" s="97"/>
      <c r="V77" s="97"/>
      <c r="W77" s="97"/>
      <c r="X77" s="97"/>
      <c r="Y77" s="97"/>
      <c r="Z77" s="97"/>
      <c r="AA77" s="92" t="s">
        <v>11517</v>
      </c>
      <c r="AB77" s="97"/>
      <c r="AC77" s="97"/>
      <c r="AD77" s="97"/>
      <c r="AE77" s="97"/>
      <c r="AF77" s="97"/>
      <c r="AG77" s="97"/>
      <c r="AH77" s="97"/>
      <c r="AI77" s="92"/>
    </row>
    <row r="78" spans="1:35" ht="13.15" customHeight="1" x14ac:dyDescent="0.25">
      <c r="A78" s="92" t="s">
        <v>8563</v>
      </c>
      <c r="B78" s="92" t="s">
        <v>8564</v>
      </c>
      <c r="C78" s="92" t="s">
        <v>7982</v>
      </c>
      <c r="D78" s="100">
        <v>193473.28</v>
      </c>
      <c r="E78" s="101">
        <v>0</v>
      </c>
      <c r="F78" s="123">
        <v>193473.28</v>
      </c>
      <c r="G78" s="100">
        <v>0</v>
      </c>
      <c r="H78" s="96" t="s">
        <v>8566</v>
      </c>
      <c r="I78" s="92" t="s">
        <v>8616</v>
      </c>
      <c r="J78" s="92" t="s">
        <v>8787</v>
      </c>
      <c r="K78" s="93" t="s">
        <v>11539</v>
      </c>
      <c r="L78" s="93" t="s">
        <v>7984</v>
      </c>
      <c r="M78" s="98">
        <v>43524</v>
      </c>
      <c r="N78" s="92" t="s">
        <v>11540</v>
      </c>
      <c r="O78" s="92" t="s">
        <v>9582</v>
      </c>
      <c r="P78" s="92">
        <v>1401</v>
      </c>
      <c r="Q78" s="93" t="s">
        <v>8791</v>
      </c>
      <c r="R78" s="93" t="s">
        <v>7984</v>
      </c>
      <c r="S78" s="97"/>
      <c r="T78" s="97"/>
      <c r="U78" s="97"/>
      <c r="V78" s="97"/>
      <c r="W78" s="97"/>
      <c r="X78" s="97"/>
      <c r="Y78" s="97"/>
      <c r="Z78" s="97"/>
      <c r="AA78" s="92" t="s">
        <v>11538</v>
      </c>
      <c r="AB78" s="97"/>
      <c r="AC78" s="97"/>
      <c r="AD78" s="97"/>
      <c r="AE78" s="97"/>
      <c r="AF78" s="97"/>
      <c r="AG78" s="97"/>
      <c r="AH78" s="97"/>
      <c r="AI78" s="92"/>
    </row>
    <row r="79" spans="1:35" ht="13.15" customHeight="1" x14ac:dyDescent="0.25">
      <c r="A79" s="92" t="s">
        <v>8563</v>
      </c>
      <c r="B79" s="92" t="s">
        <v>8564</v>
      </c>
      <c r="C79" s="92" t="s">
        <v>7982</v>
      </c>
      <c r="D79" s="100">
        <v>323329.2</v>
      </c>
      <c r="E79" s="101">
        <v>0</v>
      </c>
      <c r="F79" s="123">
        <v>323329.2</v>
      </c>
      <c r="G79" s="100">
        <v>0</v>
      </c>
      <c r="H79" s="96" t="s">
        <v>8566</v>
      </c>
      <c r="I79" s="92" t="s">
        <v>8616</v>
      </c>
      <c r="J79" s="92" t="s">
        <v>8787</v>
      </c>
      <c r="K79" s="93" t="s">
        <v>11524</v>
      </c>
      <c r="L79" s="93" t="s">
        <v>7984</v>
      </c>
      <c r="M79" s="98">
        <v>43524</v>
      </c>
      <c r="N79" s="92" t="s">
        <v>11525</v>
      </c>
      <c r="O79" s="92" t="s">
        <v>9452</v>
      </c>
      <c r="P79" s="92">
        <v>13469</v>
      </c>
      <c r="Q79" s="93" t="s">
        <v>8791</v>
      </c>
      <c r="R79" s="93" t="s">
        <v>7984</v>
      </c>
      <c r="S79" s="97"/>
      <c r="T79" s="97"/>
      <c r="U79" s="97"/>
      <c r="V79" s="97"/>
      <c r="W79" s="97"/>
      <c r="X79" s="97"/>
      <c r="Y79" s="97"/>
      <c r="Z79" s="97"/>
      <c r="AA79" s="92" t="s">
        <v>11526</v>
      </c>
      <c r="AB79" s="97"/>
      <c r="AC79" s="97"/>
      <c r="AD79" s="97"/>
      <c r="AE79" s="97"/>
      <c r="AF79" s="97"/>
      <c r="AG79" s="97"/>
      <c r="AH79" s="97"/>
      <c r="AI79" s="92"/>
    </row>
    <row r="80" spans="1:35" ht="13.15" customHeight="1" x14ac:dyDescent="0.25">
      <c r="A80" s="92" t="s">
        <v>8563</v>
      </c>
      <c r="B80" s="92" t="s">
        <v>8564</v>
      </c>
      <c r="C80" s="92" t="s">
        <v>7982</v>
      </c>
      <c r="D80" s="100">
        <v>338250.29</v>
      </c>
      <c r="E80" s="101">
        <v>0</v>
      </c>
      <c r="F80" s="123">
        <v>338250.29</v>
      </c>
      <c r="G80" s="100">
        <v>0</v>
      </c>
      <c r="H80" s="96" t="s">
        <v>8566</v>
      </c>
      <c r="I80" s="92" t="s">
        <v>8616</v>
      </c>
      <c r="J80" s="92" t="s">
        <v>8787</v>
      </c>
      <c r="K80" s="93" t="s">
        <v>12194</v>
      </c>
      <c r="L80" s="93" t="s">
        <v>7984</v>
      </c>
      <c r="M80" s="98">
        <v>43552</v>
      </c>
      <c r="N80" s="92" t="s">
        <v>12195</v>
      </c>
      <c r="O80" s="92" t="s">
        <v>9582</v>
      </c>
      <c r="P80" s="92">
        <v>1401</v>
      </c>
      <c r="Q80" s="93" t="s">
        <v>8791</v>
      </c>
      <c r="R80" s="93" t="s">
        <v>7984</v>
      </c>
      <c r="S80" s="97"/>
      <c r="T80" s="97"/>
      <c r="U80" s="97"/>
      <c r="V80" s="97"/>
      <c r="W80" s="97"/>
      <c r="X80" s="97"/>
      <c r="Y80" s="97"/>
      <c r="Z80" s="97"/>
      <c r="AA80" s="92" t="s">
        <v>12196</v>
      </c>
      <c r="AB80" s="97"/>
      <c r="AC80" s="97"/>
      <c r="AD80" s="97"/>
      <c r="AE80" s="97"/>
      <c r="AF80" s="97"/>
      <c r="AG80" s="97"/>
      <c r="AH80" s="97"/>
      <c r="AI80" s="92"/>
    </row>
    <row r="81" spans="1:35" ht="13.15" customHeight="1" x14ac:dyDescent="0.25">
      <c r="A81" s="92" t="s">
        <v>8563</v>
      </c>
      <c r="B81" s="92" t="s">
        <v>8564</v>
      </c>
      <c r="C81" s="92" t="s">
        <v>7982</v>
      </c>
      <c r="D81" s="100">
        <v>976715.06</v>
      </c>
      <c r="E81" s="101">
        <v>0</v>
      </c>
      <c r="F81" s="123">
        <v>976715.06</v>
      </c>
      <c r="G81" s="100">
        <v>0</v>
      </c>
      <c r="H81" s="96" t="s">
        <v>8566</v>
      </c>
      <c r="I81" s="92" t="s">
        <v>8616</v>
      </c>
      <c r="J81" s="92" t="s">
        <v>8787</v>
      </c>
      <c r="K81" s="93" t="s">
        <v>11393</v>
      </c>
      <c r="L81" s="93" t="s">
        <v>7984</v>
      </c>
      <c r="M81" s="98">
        <v>43524</v>
      </c>
      <c r="N81" s="92" t="s">
        <v>11394</v>
      </c>
      <c r="O81" s="92" t="s">
        <v>9500</v>
      </c>
      <c r="P81" s="92">
        <v>13554</v>
      </c>
      <c r="Q81" s="93" t="s">
        <v>8791</v>
      </c>
      <c r="R81" s="93" t="s">
        <v>7984</v>
      </c>
      <c r="S81" s="97"/>
      <c r="T81" s="97"/>
      <c r="U81" s="97"/>
      <c r="V81" s="97"/>
      <c r="W81" s="97"/>
      <c r="X81" s="97"/>
      <c r="Y81" s="97"/>
      <c r="Z81" s="97"/>
      <c r="AA81" s="92" t="s">
        <v>11395</v>
      </c>
      <c r="AB81" s="97"/>
      <c r="AC81" s="97"/>
      <c r="AD81" s="97"/>
      <c r="AE81" s="97"/>
      <c r="AF81" s="97"/>
      <c r="AG81" s="97"/>
      <c r="AH81" s="97"/>
      <c r="AI81" s="92"/>
    </row>
    <row r="82" spans="1:35" ht="13.15" customHeight="1" x14ac:dyDescent="0.25">
      <c r="A82" s="92" t="s">
        <v>8563</v>
      </c>
      <c r="B82" s="92" t="s">
        <v>8564</v>
      </c>
      <c r="C82" s="92" t="s">
        <v>7982</v>
      </c>
      <c r="D82" s="100">
        <v>1587534.26</v>
      </c>
      <c r="E82" s="101">
        <v>0</v>
      </c>
      <c r="F82" s="123">
        <v>1587534.26</v>
      </c>
      <c r="G82" s="100">
        <v>0</v>
      </c>
      <c r="H82" s="96" t="s">
        <v>8566</v>
      </c>
      <c r="I82" s="92" t="s">
        <v>8616</v>
      </c>
      <c r="J82" s="92" t="s">
        <v>8787</v>
      </c>
      <c r="K82" s="93" t="s">
        <v>11603</v>
      </c>
      <c r="L82" s="93" t="s">
        <v>7984</v>
      </c>
      <c r="M82" s="98">
        <v>43529</v>
      </c>
      <c r="N82" s="92" t="s">
        <v>11604</v>
      </c>
      <c r="O82" s="92" t="s">
        <v>9040</v>
      </c>
      <c r="P82" s="92">
        <v>13521</v>
      </c>
      <c r="Q82" s="93" t="s">
        <v>8791</v>
      </c>
      <c r="R82" s="93" t="s">
        <v>7984</v>
      </c>
      <c r="S82" s="97"/>
      <c r="T82" s="97"/>
      <c r="U82" s="97"/>
      <c r="V82" s="97"/>
      <c r="W82" s="97"/>
      <c r="X82" s="97"/>
      <c r="Y82" s="97"/>
      <c r="Z82" s="97"/>
      <c r="AA82" s="92" t="s">
        <v>11602</v>
      </c>
      <c r="AB82" s="97"/>
      <c r="AC82" s="97"/>
      <c r="AD82" s="97"/>
      <c r="AE82" s="97"/>
      <c r="AF82" s="97"/>
      <c r="AG82" s="97"/>
      <c r="AH82" s="97"/>
      <c r="AI82" s="92"/>
    </row>
    <row r="83" spans="1:35" ht="13.15" customHeight="1" x14ac:dyDescent="0.25">
      <c r="A83" s="92" t="s">
        <v>8563</v>
      </c>
      <c r="B83" s="92" t="s">
        <v>8564</v>
      </c>
      <c r="C83" s="92" t="s">
        <v>7982</v>
      </c>
      <c r="D83" s="100">
        <v>218801.64</v>
      </c>
      <c r="E83" s="101">
        <v>0</v>
      </c>
      <c r="F83" s="123">
        <v>218801.64</v>
      </c>
      <c r="G83" s="100">
        <v>0</v>
      </c>
      <c r="H83" s="96" t="s">
        <v>8566</v>
      </c>
      <c r="I83" s="92" t="s">
        <v>8616</v>
      </c>
      <c r="J83" s="92" t="s">
        <v>8787</v>
      </c>
      <c r="K83" s="93" t="s">
        <v>11580</v>
      </c>
      <c r="L83" s="93" t="s">
        <v>7984</v>
      </c>
      <c r="M83" s="98">
        <v>43529</v>
      </c>
      <c r="N83" s="92" t="s">
        <v>11581</v>
      </c>
      <c r="O83" s="92" t="s">
        <v>8964</v>
      </c>
      <c r="P83" s="92">
        <v>15698</v>
      </c>
      <c r="Q83" s="93" t="s">
        <v>8791</v>
      </c>
      <c r="R83" s="93" t="s">
        <v>7984</v>
      </c>
      <c r="S83" s="97"/>
      <c r="T83" s="97"/>
      <c r="U83" s="97"/>
      <c r="V83" s="97"/>
      <c r="W83" s="97"/>
      <c r="X83" s="97"/>
      <c r="Y83" s="97"/>
      <c r="Z83" s="97"/>
      <c r="AA83" s="92" t="s">
        <v>11582</v>
      </c>
      <c r="AB83" s="97"/>
      <c r="AC83" s="97"/>
      <c r="AD83" s="97"/>
      <c r="AE83" s="97"/>
      <c r="AF83" s="97"/>
      <c r="AG83" s="97"/>
      <c r="AH83" s="97"/>
      <c r="AI83" s="92"/>
    </row>
    <row r="84" spans="1:35" ht="13.15" customHeight="1" x14ac:dyDescent="0.25">
      <c r="A84" s="92" t="s">
        <v>8563</v>
      </c>
      <c r="B84" s="92" t="s">
        <v>8564</v>
      </c>
      <c r="C84" s="92" t="s">
        <v>7982</v>
      </c>
      <c r="D84" s="100">
        <v>205671.8</v>
      </c>
      <c r="E84" s="101">
        <v>0</v>
      </c>
      <c r="F84" s="123">
        <v>205671.8</v>
      </c>
      <c r="G84" s="100">
        <v>0</v>
      </c>
      <c r="H84" s="96" t="s">
        <v>8566</v>
      </c>
      <c r="I84" s="92" t="s">
        <v>8616</v>
      </c>
      <c r="J84" s="92" t="s">
        <v>8787</v>
      </c>
      <c r="K84" s="93" t="s">
        <v>11509</v>
      </c>
      <c r="L84" s="93" t="s">
        <v>7984</v>
      </c>
      <c r="M84" s="98">
        <v>43524</v>
      </c>
      <c r="N84" s="92" t="s">
        <v>11510</v>
      </c>
      <c r="O84" s="92" t="s">
        <v>8897</v>
      </c>
      <c r="P84" s="92">
        <v>1232</v>
      </c>
      <c r="Q84" s="93" t="s">
        <v>8791</v>
      </c>
      <c r="R84" s="93" t="s">
        <v>7984</v>
      </c>
      <c r="S84" s="97"/>
      <c r="T84" s="97"/>
      <c r="U84" s="97"/>
      <c r="V84" s="97"/>
      <c r="W84" s="97"/>
      <c r="X84" s="97"/>
      <c r="Y84" s="97"/>
      <c r="Z84" s="97"/>
      <c r="AA84" s="92" t="s">
        <v>11511</v>
      </c>
      <c r="AB84" s="97"/>
      <c r="AC84" s="97"/>
      <c r="AD84" s="97"/>
      <c r="AE84" s="97"/>
      <c r="AF84" s="97"/>
      <c r="AG84" s="97"/>
      <c r="AH84" s="97"/>
      <c r="AI84" s="92"/>
    </row>
    <row r="85" spans="1:35" ht="13.15" customHeight="1" x14ac:dyDescent="0.25">
      <c r="A85" s="92" t="s">
        <v>8563</v>
      </c>
      <c r="B85" s="92" t="s">
        <v>8564</v>
      </c>
      <c r="C85" s="92" t="s">
        <v>7982</v>
      </c>
      <c r="D85" s="100">
        <v>615</v>
      </c>
      <c r="E85" s="101">
        <v>0</v>
      </c>
      <c r="F85" s="123">
        <v>615</v>
      </c>
      <c r="G85" s="100">
        <v>0</v>
      </c>
      <c r="H85" s="96" t="s">
        <v>8566</v>
      </c>
      <c r="I85" s="92" t="s">
        <v>8616</v>
      </c>
      <c r="J85" s="92" t="s">
        <v>8787</v>
      </c>
      <c r="K85" s="93" t="s">
        <v>12245</v>
      </c>
      <c r="L85" s="93" t="s">
        <v>7984</v>
      </c>
      <c r="M85" s="98">
        <v>43544</v>
      </c>
      <c r="N85" s="92" t="s">
        <v>12246</v>
      </c>
      <c r="O85" s="92" t="s">
        <v>12247</v>
      </c>
      <c r="P85" s="92">
        <v>16506</v>
      </c>
      <c r="Q85" s="93" t="s">
        <v>9070</v>
      </c>
      <c r="R85" s="93" t="s">
        <v>7984</v>
      </c>
      <c r="S85" s="97"/>
      <c r="T85" s="97"/>
      <c r="U85" s="97"/>
      <c r="V85" s="97"/>
      <c r="W85" s="97"/>
      <c r="X85" s="97"/>
      <c r="Y85" s="97"/>
      <c r="Z85" s="97"/>
      <c r="AA85" s="92" t="s">
        <v>12248</v>
      </c>
      <c r="AB85" s="97"/>
      <c r="AC85" s="97"/>
      <c r="AD85" s="97"/>
      <c r="AE85" s="97"/>
      <c r="AF85" s="97"/>
      <c r="AG85" s="97"/>
      <c r="AH85" s="97"/>
      <c r="AI85" s="92"/>
    </row>
    <row r="86" spans="1:35" ht="13.15" customHeight="1" x14ac:dyDescent="0.25">
      <c r="A86" s="92" t="s">
        <v>8563</v>
      </c>
      <c r="B86" s="92" t="s">
        <v>8564</v>
      </c>
      <c r="C86" s="92" t="s">
        <v>7982</v>
      </c>
      <c r="D86" s="100">
        <v>15000</v>
      </c>
      <c r="E86" s="101">
        <v>0</v>
      </c>
      <c r="F86" s="123">
        <v>15000</v>
      </c>
      <c r="G86" s="100">
        <v>0</v>
      </c>
      <c r="H86" s="96" t="s">
        <v>8566</v>
      </c>
      <c r="I86" s="92" t="s">
        <v>8616</v>
      </c>
      <c r="J86" s="92" t="s">
        <v>8787</v>
      </c>
      <c r="K86" s="93" t="s">
        <v>12230</v>
      </c>
      <c r="L86" s="93" t="s">
        <v>7984</v>
      </c>
      <c r="M86" s="98">
        <v>43524</v>
      </c>
      <c r="N86" s="92" t="s">
        <v>12231</v>
      </c>
      <c r="O86" s="92" t="s">
        <v>8999</v>
      </c>
      <c r="P86" s="92">
        <v>17090</v>
      </c>
      <c r="Q86" s="93" t="s">
        <v>8791</v>
      </c>
      <c r="R86" s="93" t="s">
        <v>7984</v>
      </c>
      <c r="S86" s="97"/>
      <c r="T86" s="97"/>
      <c r="U86" s="97"/>
      <c r="V86" s="97"/>
      <c r="W86" s="97"/>
      <c r="X86" s="97"/>
      <c r="Y86" s="97"/>
      <c r="Z86" s="97"/>
      <c r="AA86" s="92" t="s">
        <v>12232</v>
      </c>
      <c r="AB86" s="97"/>
      <c r="AC86" s="97"/>
      <c r="AD86" s="97"/>
      <c r="AE86" s="97"/>
      <c r="AF86" s="97"/>
      <c r="AG86" s="97"/>
      <c r="AH86" s="97"/>
      <c r="AI86" s="92"/>
    </row>
    <row r="87" spans="1:35" ht="13.15" customHeight="1" x14ac:dyDescent="0.25">
      <c r="A87" s="92" t="s">
        <v>8563</v>
      </c>
      <c r="B87" s="92" t="s">
        <v>8564</v>
      </c>
      <c r="C87" s="92" t="s">
        <v>7982</v>
      </c>
      <c r="D87" s="100">
        <v>15000</v>
      </c>
      <c r="E87" s="101">
        <v>0</v>
      </c>
      <c r="F87" s="123">
        <v>15000</v>
      </c>
      <c r="G87" s="100">
        <v>0</v>
      </c>
      <c r="H87" s="96" t="s">
        <v>8566</v>
      </c>
      <c r="I87" s="92" t="s">
        <v>8616</v>
      </c>
      <c r="J87" s="92" t="s">
        <v>8787</v>
      </c>
      <c r="K87" s="93" t="s">
        <v>12239</v>
      </c>
      <c r="L87" s="93" t="s">
        <v>7984</v>
      </c>
      <c r="M87" s="98">
        <v>43544</v>
      </c>
      <c r="N87" s="92" t="s">
        <v>12240</v>
      </c>
      <c r="O87" s="92" t="s">
        <v>8999</v>
      </c>
      <c r="P87" s="92">
        <v>17090</v>
      </c>
      <c r="Q87" s="93" t="s">
        <v>8791</v>
      </c>
      <c r="R87" s="93" t="s">
        <v>7984</v>
      </c>
      <c r="S87" s="97"/>
      <c r="T87" s="97"/>
      <c r="U87" s="97"/>
      <c r="V87" s="97"/>
      <c r="W87" s="97"/>
      <c r="X87" s="97"/>
      <c r="Y87" s="97"/>
      <c r="Z87" s="97"/>
      <c r="AA87" s="92" t="s">
        <v>12241</v>
      </c>
      <c r="AB87" s="97"/>
      <c r="AC87" s="97"/>
      <c r="AD87" s="97"/>
      <c r="AE87" s="97"/>
      <c r="AF87" s="97"/>
      <c r="AG87" s="97"/>
      <c r="AH87" s="97"/>
      <c r="AI87" s="92"/>
    </row>
    <row r="88" spans="1:35" ht="13.15" customHeight="1" x14ac:dyDescent="0.25">
      <c r="A88" s="92" t="s">
        <v>8563</v>
      </c>
      <c r="B88" s="92" t="s">
        <v>8564</v>
      </c>
      <c r="C88" s="92" t="s">
        <v>7982</v>
      </c>
      <c r="D88" s="100">
        <v>50000</v>
      </c>
      <c r="E88" s="101">
        <v>0</v>
      </c>
      <c r="F88" s="123">
        <v>50000</v>
      </c>
      <c r="G88" s="100">
        <v>0</v>
      </c>
      <c r="H88" s="96" t="s">
        <v>8566</v>
      </c>
      <c r="I88" s="92" t="s">
        <v>8616</v>
      </c>
      <c r="J88" s="92" t="s">
        <v>8787</v>
      </c>
      <c r="K88" s="93" t="s">
        <v>12236</v>
      </c>
      <c r="L88" s="93" t="s">
        <v>7984</v>
      </c>
      <c r="M88" s="98">
        <v>43541</v>
      </c>
      <c r="N88" s="92" t="s">
        <v>12237</v>
      </c>
      <c r="O88" s="92" t="s">
        <v>8999</v>
      </c>
      <c r="P88" s="92">
        <v>17090</v>
      </c>
      <c r="Q88" s="93" t="s">
        <v>8791</v>
      </c>
      <c r="R88" s="93" t="s">
        <v>7984</v>
      </c>
      <c r="S88" s="97"/>
      <c r="T88" s="97"/>
      <c r="U88" s="97"/>
      <c r="V88" s="97"/>
      <c r="W88" s="97"/>
      <c r="X88" s="97"/>
      <c r="Y88" s="97"/>
      <c r="Z88" s="97"/>
      <c r="AA88" s="92" t="s">
        <v>12238</v>
      </c>
      <c r="AB88" s="97"/>
      <c r="AC88" s="97"/>
      <c r="AD88" s="97"/>
      <c r="AE88" s="97"/>
      <c r="AF88" s="97"/>
      <c r="AG88" s="97"/>
      <c r="AH88" s="97"/>
      <c r="AI88" s="92"/>
    </row>
    <row r="89" spans="1:35" ht="13.15" customHeight="1" x14ac:dyDescent="0.25">
      <c r="A89" s="92" t="s">
        <v>8563</v>
      </c>
      <c r="B89" s="92" t="s">
        <v>8564</v>
      </c>
      <c r="C89" s="92" t="s">
        <v>7982</v>
      </c>
      <c r="D89" s="100">
        <v>50000</v>
      </c>
      <c r="E89" s="101">
        <v>0</v>
      </c>
      <c r="F89" s="123">
        <v>50000</v>
      </c>
      <c r="G89" s="100">
        <v>0</v>
      </c>
      <c r="H89" s="96" t="s">
        <v>8566</v>
      </c>
      <c r="I89" s="92" t="s">
        <v>8616</v>
      </c>
      <c r="J89" s="92" t="s">
        <v>8787</v>
      </c>
      <c r="K89" s="93" t="s">
        <v>12242</v>
      </c>
      <c r="L89" s="93" t="s">
        <v>7984</v>
      </c>
      <c r="M89" s="98">
        <v>43544</v>
      </c>
      <c r="N89" s="92" t="s">
        <v>12243</v>
      </c>
      <c r="O89" s="92" t="s">
        <v>10467</v>
      </c>
      <c r="P89" s="92">
        <v>17091</v>
      </c>
      <c r="Q89" s="93" t="s">
        <v>8791</v>
      </c>
      <c r="R89" s="93" t="s">
        <v>7984</v>
      </c>
      <c r="S89" s="97"/>
      <c r="T89" s="97"/>
      <c r="U89" s="97"/>
      <c r="V89" s="97"/>
      <c r="W89" s="97"/>
      <c r="X89" s="97"/>
      <c r="Y89" s="97"/>
      <c r="Z89" s="97"/>
      <c r="AA89" s="92" t="s">
        <v>12244</v>
      </c>
      <c r="AB89" s="97"/>
      <c r="AC89" s="97"/>
      <c r="AD89" s="97"/>
      <c r="AE89" s="97"/>
      <c r="AF89" s="97"/>
      <c r="AG89" s="97"/>
      <c r="AH89" s="97"/>
      <c r="AI89" s="92"/>
    </row>
    <row r="90" spans="1:35" ht="13.15" customHeight="1" x14ac:dyDescent="0.25">
      <c r="A90" s="92" t="s">
        <v>8563</v>
      </c>
      <c r="B90" s="92" t="s">
        <v>8564</v>
      </c>
      <c r="C90" s="92" t="s">
        <v>7982</v>
      </c>
      <c r="D90" s="100">
        <v>7577.6</v>
      </c>
      <c r="E90" s="101">
        <v>0</v>
      </c>
      <c r="F90" s="123">
        <v>7577.6</v>
      </c>
      <c r="G90" s="100">
        <v>0</v>
      </c>
      <c r="H90" s="96" t="s">
        <v>8566</v>
      </c>
      <c r="I90" s="92" t="s">
        <v>8616</v>
      </c>
      <c r="J90" s="92" t="s">
        <v>8787</v>
      </c>
      <c r="K90" s="93" t="s">
        <v>11779</v>
      </c>
      <c r="L90" s="93" t="s">
        <v>7984</v>
      </c>
      <c r="M90" s="98">
        <v>43535</v>
      </c>
      <c r="N90" s="92" t="s">
        <v>11780</v>
      </c>
      <c r="O90" s="92" t="s">
        <v>10500</v>
      </c>
      <c r="P90" s="92">
        <v>17165</v>
      </c>
      <c r="Q90" s="93" t="s">
        <v>8791</v>
      </c>
      <c r="R90" s="93" t="s">
        <v>10501</v>
      </c>
      <c r="S90" s="97"/>
      <c r="T90" s="97"/>
      <c r="U90" s="97"/>
      <c r="V90" s="97"/>
      <c r="W90" s="97"/>
      <c r="X90" s="97"/>
      <c r="Y90" s="97"/>
      <c r="Z90" s="97"/>
      <c r="AA90" s="92" t="s">
        <v>11781</v>
      </c>
      <c r="AB90" s="97"/>
      <c r="AC90" s="97"/>
      <c r="AD90" s="97"/>
      <c r="AE90" s="97"/>
      <c r="AF90" s="97"/>
      <c r="AG90" s="97"/>
      <c r="AH90" s="97"/>
      <c r="AI90" s="92"/>
    </row>
    <row r="91" spans="1:35" ht="13.15" customHeight="1" x14ac:dyDescent="0.25">
      <c r="A91" s="92" t="s">
        <v>8563</v>
      </c>
      <c r="B91" s="92" t="s">
        <v>8564</v>
      </c>
      <c r="C91" s="92" t="s">
        <v>7982</v>
      </c>
      <c r="D91" s="100">
        <v>7405</v>
      </c>
      <c r="E91" s="101">
        <v>0</v>
      </c>
      <c r="F91" s="123">
        <v>7405</v>
      </c>
      <c r="G91" s="100">
        <v>0</v>
      </c>
      <c r="H91" s="96" t="s">
        <v>8566</v>
      </c>
      <c r="I91" s="92" t="s">
        <v>8616</v>
      </c>
      <c r="J91" s="92" t="s">
        <v>8787</v>
      </c>
      <c r="K91" s="93" t="s">
        <v>8238</v>
      </c>
      <c r="L91" s="93" t="s">
        <v>7984</v>
      </c>
      <c r="M91" s="98">
        <v>43548</v>
      </c>
      <c r="N91" s="92" t="s">
        <v>12065</v>
      </c>
      <c r="O91" s="92" t="s">
        <v>9099</v>
      </c>
      <c r="P91" s="92">
        <v>16173</v>
      </c>
      <c r="Q91" s="93" t="s">
        <v>8791</v>
      </c>
      <c r="R91" s="93" t="s">
        <v>7984</v>
      </c>
      <c r="S91" s="97"/>
      <c r="T91" s="97"/>
      <c r="U91" s="97"/>
      <c r="V91" s="97"/>
      <c r="W91" s="97"/>
      <c r="X91" s="97"/>
      <c r="Y91" s="97"/>
      <c r="Z91" s="97"/>
      <c r="AA91" s="92" t="s">
        <v>12066</v>
      </c>
      <c r="AB91" s="97"/>
      <c r="AC91" s="97"/>
      <c r="AD91" s="97"/>
      <c r="AE91" s="97"/>
      <c r="AF91" s="97"/>
      <c r="AG91" s="97"/>
      <c r="AH91" s="97"/>
      <c r="AI91" s="92"/>
    </row>
    <row r="92" spans="1:35" ht="13.15" customHeight="1" x14ac:dyDescent="0.25">
      <c r="A92" s="92" t="s">
        <v>8563</v>
      </c>
      <c r="B92" s="92" t="s">
        <v>8564</v>
      </c>
      <c r="C92" s="92" t="s">
        <v>7982</v>
      </c>
      <c r="D92" s="100">
        <v>7242.15</v>
      </c>
      <c r="E92" s="101">
        <v>0</v>
      </c>
      <c r="F92" s="123">
        <v>7242.15</v>
      </c>
      <c r="G92" s="100">
        <v>0</v>
      </c>
      <c r="H92" s="96" t="s">
        <v>8566</v>
      </c>
      <c r="I92" s="92" t="s">
        <v>8616</v>
      </c>
      <c r="J92" s="92" t="s">
        <v>8787</v>
      </c>
      <c r="K92" s="93" t="s">
        <v>11543</v>
      </c>
      <c r="L92" s="93" t="s">
        <v>7984</v>
      </c>
      <c r="M92" s="98">
        <v>43524</v>
      </c>
      <c r="N92" s="92" t="s">
        <v>11544</v>
      </c>
      <c r="O92" s="92" t="s">
        <v>8839</v>
      </c>
      <c r="P92" s="92">
        <v>17132</v>
      </c>
      <c r="Q92" s="93" t="s">
        <v>8791</v>
      </c>
      <c r="R92" s="93" t="s">
        <v>8840</v>
      </c>
      <c r="S92" s="97"/>
      <c r="T92" s="97"/>
      <c r="U92" s="97"/>
      <c r="V92" s="97"/>
      <c r="W92" s="97"/>
      <c r="X92" s="97"/>
      <c r="Y92" s="97"/>
      <c r="Z92" s="97"/>
      <c r="AA92" s="92" t="s">
        <v>11545</v>
      </c>
      <c r="AB92" s="97"/>
      <c r="AC92" s="97"/>
      <c r="AD92" s="97"/>
      <c r="AE92" s="97"/>
      <c r="AF92" s="97"/>
      <c r="AG92" s="97"/>
      <c r="AH92" s="97"/>
      <c r="AI92" s="92"/>
    </row>
    <row r="93" spans="1:35" ht="13.15" customHeight="1" x14ac:dyDescent="0.25">
      <c r="A93" s="92" t="s">
        <v>8563</v>
      </c>
      <c r="B93" s="92" t="s">
        <v>8564</v>
      </c>
      <c r="C93" s="92" t="s">
        <v>7982</v>
      </c>
      <c r="D93" s="100">
        <v>7127.72</v>
      </c>
      <c r="E93" s="101">
        <v>0</v>
      </c>
      <c r="F93" s="123">
        <v>7127.72</v>
      </c>
      <c r="G93" s="100">
        <v>0</v>
      </c>
      <c r="H93" s="96" t="s">
        <v>8566</v>
      </c>
      <c r="I93" s="92" t="s">
        <v>8616</v>
      </c>
      <c r="J93" s="92" t="s">
        <v>8787</v>
      </c>
      <c r="K93" s="93" t="s">
        <v>11873</v>
      </c>
      <c r="L93" s="93" t="s">
        <v>7984</v>
      </c>
      <c r="M93" s="98">
        <v>43537</v>
      </c>
      <c r="N93" s="92" t="s">
        <v>11874</v>
      </c>
      <c r="O93" s="92" t="s">
        <v>9599</v>
      </c>
      <c r="P93" s="92">
        <v>318280</v>
      </c>
      <c r="Q93" s="93" t="s">
        <v>8791</v>
      </c>
      <c r="R93" s="93" t="s">
        <v>7984</v>
      </c>
      <c r="S93" s="97"/>
      <c r="T93" s="97"/>
      <c r="U93" s="97"/>
      <c r="V93" s="97"/>
      <c r="W93" s="97"/>
      <c r="X93" s="97"/>
      <c r="Y93" s="97"/>
      <c r="Z93" s="97"/>
      <c r="AA93" s="92" t="s">
        <v>11875</v>
      </c>
      <c r="AB93" s="97"/>
      <c r="AC93" s="97"/>
      <c r="AD93" s="97"/>
      <c r="AE93" s="97"/>
      <c r="AF93" s="97"/>
      <c r="AG93" s="97"/>
      <c r="AH93" s="97"/>
      <c r="AI93" s="92"/>
    </row>
    <row r="94" spans="1:35" ht="13.15" customHeight="1" x14ac:dyDescent="0.25">
      <c r="A94" s="92" t="s">
        <v>8563</v>
      </c>
      <c r="B94" s="92" t="s">
        <v>8564</v>
      </c>
      <c r="C94" s="92" t="s">
        <v>7982</v>
      </c>
      <c r="D94" s="100">
        <v>7082.5</v>
      </c>
      <c r="E94" s="101">
        <v>0</v>
      </c>
      <c r="F94" s="123">
        <v>7082.5</v>
      </c>
      <c r="G94" s="100">
        <v>0</v>
      </c>
      <c r="H94" s="96" t="s">
        <v>8566</v>
      </c>
      <c r="I94" s="92" t="s">
        <v>8616</v>
      </c>
      <c r="J94" s="92" t="s">
        <v>8787</v>
      </c>
      <c r="K94" s="93" t="s">
        <v>11405</v>
      </c>
      <c r="L94" s="93" t="s">
        <v>7984</v>
      </c>
      <c r="M94" s="98">
        <v>43524</v>
      </c>
      <c r="N94" s="92" t="s">
        <v>11406</v>
      </c>
      <c r="O94" s="92" t="s">
        <v>8813</v>
      </c>
      <c r="P94" s="92">
        <v>17277</v>
      </c>
      <c r="Q94" s="93" t="s">
        <v>8791</v>
      </c>
      <c r="R94" s="93" t="s">
        <v>7984</v>
      </c>
      <c r="S94" s="97"/>
      <c r="T94" s="97"/>
      <c r="U94" s="97"/>
      <c r="V94" s="97"/>
      <c r="W94" s="97"/>
      <c r="X94" s="97"/>
      <c r="Y94" s="97"/>
      <c r="Z94" s="97"/>
      <c r="AA94" s="92" t="s">
        <v>11407</v>
      </c>
      <c r="AB94" s="97"/>
      <c r="AC94" s="97"/>
      <c r="AD94" s="97"/>
      <c r="AE94" s="97"/>
      <c r="AF94" s="97"/>
      <c r="AG94" s="97"/>
      <c r="AH94" s="97"/>
      <c r="AI94" s="92"/>
    </row>
    <row r="95" spans="1:35" ht="13.15" customHeight="1" x14ac:dyDescent="0.25">
      <c r="A95" s="92" t="s">
        <v>8563</v>
      </c>
      <c r="B95" s="92" t="s">
        <v>8564</v>
      </c>
      <c r="C95" s="92" t="s">
        <v>7982</v>
      </c>
      <c r="D95" s="100">
        <v>7059.1</v>
      </c>
      <c r="E95" s="101">
        <v>0</v>
      </c>
      <c r="F95" s="123">
        <v>7059.1</v>
      </c>
      <c r="G95" s="100">
        <v>0</v>
      </c>
      <c r="H95" s="96" t="s">
        <v>8566</v>
      </c>
      <c r="I95" s="92" t="s">
        <v>8616</v>
      </c>
      <c r="J95" s="92" t="s">
        <v>8787</v>
      </c>
      <c r="K95" s="93" t="s">
        <v>12131</v>
      </c>
      <c r="L95" s="93" t="s">
        <v>7984</v>
      </c>
      <c r="M95" s="98">
        <v>43550</v>
      </c>
      <c r="N95" s="92" t="s">
        <v>12132</v>
      </c>
      <c r="O95" s="92" t="s">
        <v>8795</v>
      </c>
      <c r="P95" s="92">
        <v>16483</v>
      </c>
      <c r="Q95" s="93" t="s">
        <v>8791</v>
      </c>
      <c r="R95" s="93" t="s">
        <v>11433</v>
      </c>
      <c r="S95" s="97"/>
      <c r="T95" s="97"/>
      <c r="U95" s="97"/>
      <c r="V95" s="97"/>
      <c r="W95" s="97"/>
      <c r="X95" s="97"/>
      <c r="Y95" s="97"/>
      <c r="Z95" s="97"/>
      <c r="AA95" s="92" t="s">
        <v>12133</v>
      </c>
      <c r="AB95" s="97"/>
      <c r="AC95" s="97"/>
      <c r="AD95" s="97"/>
      <c r="AE95" s="97"/>
      <c r="AF95" s="97"/>
      <c r="AG95" s="97"/>
      <c r="AH95" s="97"/>
      <c r="AI95" s="92"/>
    </row>
    <row r="96" spans="1:35" ht="13.15" customHeight="1" x14ac:dyDescent="0.25">
      <c r="A96" s="92" t="s">
        <v>8563</v>
      </c>
      <c r="B96" s="92" t="s">
        <v>8564</v>
      </c>
      <c r="C96" s="92" t="s">
        <v>7982</v>
      </c>
      <c r="D96" s="100">
        <v>6982.3</v>
      </c>
      <c r="E96" s="101">
        <v>0</v>
      </c>
      <c r="F96" s="123">
        <v>6982.3</v>
      </c>
      <c r="G96" s="100">
        <v>0</v>
      </c>
      <c r="H96" s="96" t="s">
        <v>8566</v>
      </c>
      <c r="I96" s="92" t="s">
        <v>8616</v>
      </c>
      <c r="J96" s="92" t="s">
        <v>8787</v>
      </c>
      <c r="K96" s="93" t="s">
        <v>12176</v>
      </c>
      <c r="L96" s="93" t="s">
        <v>7984</v>
      </c>
      <c r="M96" s="98">
        <v>43552</v>
      </c>
      <c r="N96" s="92" t="s">
        <v>12177</v>
      </c>
      <c r="O96" s="92" t="s">
        <v>8889</v>
      </c>
      <c r="P96" s="92">
        <v>15706</v>
      </c>
      <c r="Q96" s="93" t="s">
        <v>8791</v>
      </c>
      <c r="R96" s="93" t="s">
        <v>8862</v>
      </c>
      <c r="S96" s="97"/>
      <c r="T96" s="97"/>
      <c r="U96" s="97"/>
      <c r="V96" s="97"/>
      <c r="W96" s="97"/>
      <c r="X96" s="97"/>
      <c r="Y96" s="97"/>
      <c r="Z96" s="97"/>
      <c r="AA96" s="92" t="s">
        <v>12178</v>
      </c>
      <c r="AB96" s="97"/>
      <c r="AC96" s="97"/>
      <c r="AD96" s="97"/>
      <c r="AE96" s="97"/>
      <c r="AF96" s="97"/>
      <c r="AG96" s="97"/>
      <c r="AH96" s="97"/>
      <c r="AI96" s="92"/>
    </row>
    <row r="97" spans="1:35" ht="13.15" customHeight="1" x14ac:dyDescent="0.25">
      <c r="A97" s="92" t="s">
        <v>8563</v>
      </c>
      <c r="B97" s="92" t="s">
        <v>8564</v>
      </c>
      <c r="C97" s="92" t="s">
        <v>7982</v>
      </c>
      <c r="D97" s="100">
        <v>6948</v>
      </c>
      <c r="E97" s="101">
        <v>0</v>
      </c>
      <c r="F97" s="123">
        <v>6948</v>
      </c>
      <c r="G97" s="100">
        <v>0</v>
      </c>
      <c r="H97" s="96" t="s">
        <v>8566</v>
      </c>
      <c r="I97" s="92" t="s">
        <v>8616</v>
      </c>
      <c r="J97" s="92" t="s">
        <v>8787</v>
      </c>
      <c r="K97" s="93" t="s">
        <v>11793</v>
      </c>
      <c r="L97" s="93" t="s">
        <v>7984</v>
      </c>
      <c r="M97" s="98">
        <v>43534</v>
      </c>
      <c r="N97" s="92" t="s">
        <v>11794</v>
      </c>
      <c r="O97" s="92" t="s">
        <v>8949</v>
      </c>
      <c r="P97" s="92">
        <v>15721</v>
      </c>
      <c r="Q97" s="93" t="s">
        <v>8791</v>
      </c>
      <c r="R97" s="93" t="s">
        <v>7984</v>
      </c>
      <c r="S97" s="97"/>
      <c r="T97" s="97"/>
      <c r="U97" s="97"/>
      <c r="V97" s="97"/>
      <c r="W97" s="97"/>
      <c r="X97" s="97"/>
      <c r="Y97" s="97"/>
      <c r="Z97" s="97"/>
      <c r="AA97" s="92" t="s">
        <v>11795</v>
      </c>
      <c r="AB97" s="97"/>
      <c r="AC97" s="97"/>
      <c r="AD97" s="97"/>
      <c r="AE97" s="97"/>
      <c r="AF97" s="97"/>
      <c r="AG97" s="97"/>
      <c r="AH97" s="97"/>
      <c r="AI97" s="92"/>
    </row>
    <row r="98" spans="1:35" ht="13.15" customHeight="1" x14ac:dyDescent="0.25">
      <c r="A98" s="92" t="s">
        <v>8563</v>
      </c>
      <c r="B98" s="92" t="s">
        <v>8564</v>
      </c>
      <c r="C98" s="92" t="s">
        <v>7982</v>
      </c>
      <c r="D98" s="100">
        <v>6780</v>
      </c>
      <c r="E98" s="101">
        <v>0</v>
      </c>
      <c r="F98" s="123">
        <v>6780</v>
      </c>
      <c r="G98" s="100">
        <v>0</v>
      </c>
      <c r="H98" s="96" t="s">
        <v>8566</v>
      </c>
      <c r="I98" s="92" t="s">
        <v>8616</v>
      </c>
      <c r="J98" s="92" t="s">
        <v>8787</v>
      </c>
      <c r="K98" s="93" t="s">
        <v>11773</v>
      </c>
      <c r="L98" s="93" t="s">
        <v>7984</v>
      </c>
      <c r="M98" s="98">
        <v>43535</v>
      </c>
      <c r="N98" s="92" t="s">
        <v>11774</v>
      </c>
      <c r="O98" s="92" t="s">
        <v>10715</v>
      </c>
      <c r="P98" s="92">
        <v>16748</v>
      </c>
      <c r="Q98" s="93" t="s">
        <v>8791</v>
      </c>
      <c r="R98" s="93" t="s">
        <v>8945</v>
      </c>
      <c r="S98" s="97"/>
      <c r="T98" s="97"/>
      <c r="U98" s="97"/>
      <c r="V98" s="97"/>
      <c r="W98" s="97"/>
      <c r="X98" s="97"/>
      <c r="Y98" s="97"/>
      <c r="Z98" s="97"/>
      <c r="AA98" s="92" t="s">
        <v>11775</v>
      </c>
      <c r="AB98" s="97"/>
      <c r="AC98" s="97"/>
      <c r="AD98" s="97"/>
      <c r="AE98" s="97"/>
      <c r="AF98" s="97"/>
      <c r="AG98" s="97"/>
      <c r="AH98" s="97"/>
      <c r="AI98" s="92"/>
    </row>
    <row r="99" spans="1:35" ht="13.15" customHeight="1" x14ac:dyDescent="0.25">
      <c r="A99" s="92" t="s">
        <v>8563</v>
      </c>
      <c r="B99" s="92" t="s">
        <v>8564</v>
      </c>
      <c r="C99" s="92" t="s">
        <v>7982</v>
      </c>
      <c r="D99" s="100">
        <v>6766.7</v>
      </c>
      <c r="E99" s="101">
        <v>0</v>
      </c>
      <c r="F99" s="123">
        <v>6766.7</v>
      </c>
      <c r="G99" s="100">
        <v>0</v>
      </c>
      <c r="H99" s="96" t="s">
        <v>8566</v>
      </c>
      <c r="I99" s="92" t="s">
        <v>8616</v>
      </c>
      <c r="J99" s="92" t="s">
        <v>8787</v>
      </c>
      <c r="K99" s="93" t="s">
        <v>12179</v>
      </c>
      <c r="L99" s="93" t="s">
        <v>7984</v>
      </c>
      <c r="M99" s="98">
        <v>43554</v>
      </c>
      <c r="N99" s="92" t="s">
        <v>12180</v>
      </c>
      <c r="O99" s="92" t="s">
        <v>8914</v>
      </c>
      <c r="P99" s="92">
        <v>15607</v>
      </c>
      <c r="Q99" s="93" t="s">
        <v>8791</v>
      </c>
      <c r="R99" s="93" t="s">
        <v>10350</v>
      </c>
      <c r="S99" s="97"/>
      <c r="T99" s="97"/>
      <c r="U99" s="97"/>
      <c r="V99" s="97"/>
      <c r="W99" s="97"/>
      <c r="X99" s="97"/>
      <c r="Y99" s="97"/>
      <c r="Z99" s="97"/>
      <c r="AA99" s="92" t="s">
        <v>12181</v>
      </c>
      <c r="AB99" s="97"/>
      <c r="AC99" s="97"/>
      <c r="AD99" s="97"/>
      <c r="AE99" s="97"/>
      <c r="AF99" s="97"/>
      <c r="AG99" s="97"/>
      <c r="AH99" s="97"/>
      <c r="AI99" s="92"/>
    </row>
    <row r="100" spans="1:35" ht="13.15" customHeight="1" x14ac:dyDescent="0.25">
      <c r="A100" s="92" t="s">
        <v>8563</v>
      </c>
      <c r="B100" s="92" t="s">
        <v>8564</v>
      </c>
      <c r="C100" s="92" t="s">
        <v>7982</v>
      </c>
      <c r="D100" s="100">
        <v>6729</v>
      </c>
      <c r="E100" s="101">
        <v>0</v>
      </c>
      <c r="F100" s="123">
        <v>6729</v>
      </c>
      <c r="G100" s="100">
        <v>0</v>
      </c>
      <c r="H100" s="96" t="s">
        <v>8566</v>
      </c>
      <c r="I100" s="92" t="s">
        <v>8616</v>
      </c>
      <c r="J100" s="92" t="s">
        <v>8787</v>
      </c>
      <c r="K100" s="93" t="s">
        <v>11787</v>
      </c>
      <c r="L100" s="93" t="s">
        <v>7984</v>
      </c>
      <c r="M100" s="98">
        <v>43531</v>
      </c>
      <c r="N100" s="92" t="s">
        <v>11788</v>
      </c>
      <c r="O100" s="92" t="s">
        <v>8889</v>
      </c>
      <c r="P100" s="92">
        <v>15706</v>
      </c>
      <c r="Q100" s="93" t="s">
        <v>8791</v>
      </c>
      <c r="R100" s="93" t="s">
        <v>8862</v>
      </c>
      <c r="S100" s="97"/>
      <c r="T100" s="97"/>
      <c r="U100" s="97"/>
      <c r="V100" s="97"/>
      <c r="W100" s="97"/>
      <c r="X100" s="97"/>
      <c r="Y100" s="97"/>
      <c r="Z100" s="97"/>
      <c r="AA100" s="92" t="s">
        <v>11789</v>
      </c>
      <c r="AB100" s="97"/>
      <c r="AC100" s="97"/>
      <c r="AD100" s="97"/>
      <c r="AE100" s="97"/>
      <c r="AF100" s="97"/>
      <c r="AG100" s="97"/>
      <c r="AH100" s="97"/>
      <c r="AI100" s="92"/>
    </row>
    <row r="101" spans="1:35" ht="13.15" customHeight="1" x14ac:dyDescent="0.25">
      <c r="A101" s="92" t="s">
        <v>8563</v>
      </c>
      <c r="B101" s="92" t="s">
        <v>8564</v>
      </c>
      <c r="C101" s="92" t="s">
        <v>7982</v>
      </c>
      <c r="D101" s="100">
        <v>6514.67</v>
      </c>
      <c r="E101" s="101">
        <v>0</v>
      </c>
      <c r="F101" s="123">
        <v>6514.67</v>
      </c>
      <c r="G101" s="100">
        <v>0</v>
      </c>
      <c r="H101" s="96" t="s">
        <v>8566</v>
      </c>
      <c r="I101" s="92" t="s">
        <v>8616</v>
      </c>
      <c r="J101" s="92" t="s">
        <v>8787</v>
      </c>
      <c r="K101" s="93" t="s">
        <v>11958</v>
      </c>
      <c r="L101" s="93" t="s">
        <v>7984</v>
      </c>
      <c r="M101" s="98">
        <v>43542</v>
      </c>
      <c r="N101" s="92" t="s">
        <v>11959</v>
      </c>
      <c r="O101" s="92" t="s">
        <v>9103</v>
      </c>
      <c r="P101" s="92">
        <v>317287</v>
      </c>
      <c r="Q101" s="93" t="s">
        <v>8791</v>
      </c>
      <c r="R101" s="93" t="s">
        <v>7984</v>
      </c>
      <c r="S101" s="97"/>
      <c r="T101" s="97"/>
      <c r="U101" s="97"/>
      <c r="V101" s="97"/>
      <c r="W101" s="97"/>
      <c r="X101" s="97"/>
      <c r="Y101" s="97"/>
      <c r="Z101" s="97"/>
      <c r="AA101" s="92" t="s">
        <v>11960</v>
      </c>
      <c r="AB101" s="97"/>
      <c r="AC101" s="97"/>
      <c r="AD101" s="97"/>
      <c r="AE101" s="97"/>
      <c r="AF101" s="97"/>
      <c r="AG101" s="97"/>
      <c r="AH101" s="97"/>
      <c r="AI101" s="92"/>
    </row>
    <row r="102" spans="1:35" ht="13.15" customHeight="1" x14ac:dyDescent="0.25">
      <c r="A102" s="92" t="s">
        <v>8563</v>
      </c>
      <c r="B102" s="92" t="s">
        <v>8564</v>
      </c>
      <c r="C102" s="92" t="s">
        <v>7982</v>
      </c>
      <c r="D102" s="100">
        <v>6032</v>
      </c>
      <c r="E102" s="101">
        <v>0</v>
      </c>
      <c r="F102" s="123">
        <v>6032</v>
      </c>
      <c r="G102" s="100">
        <v>0</v>
      </c>
      <c r="H102" s="96" t="s">
        <v>8566</v>
      </c>
      <c r="I102" s="92" t="s">
        <v>8616</v>
      </c>
      <c r="J102" s="92" t="s">
        <v>8787</v>
      </c>
      <c r="K102" s="93" t="s">
        <v>11630</v>
      </c>
      <c r="L102" s="93" t="s">
        <v>7984</v>
      </c>
      <c r="M102" s="98">
        <v>43529</v>
      </c>
      <c r="N102" s="92" t="s">
        <v>11631</v>
      </c>
      <c r="O102" s="92" t="s">
        <v>8940</v>
      </c>
      <c r="P102" s="92">
        <v>40010</v>
      </c>
      <c r="Q102" s="93" t="s">
        <v>8791</v>
      </c>
      <c r="R102" s="93" t="s">
        <v>7984</v>
      </c>
      <c r="S102" s="97"/>
      <c r="T102" s="97"/>
      <c r="U102" s="97"/>
      <c r="V102" s="97"/>
      <c r="W102" s="97"/>
      <c r="X102" s="97"/>
      <c r="Y102" s="97"/>
      <c r="Z102" s="97"/>
      <c r="AA102" s="92" t="s">
        <v>11632</v>
      </c>
      <c r="AB102" s="97"/>
      <c r="AC102" s="97"/>
      <c r="AD102" s="97"/>
      <c r="AE102" s="97"/>
      <c r="AF102" s="97"/>
      <c r="AG102" s="97"/>
      <c r="AH102" s="97"/>
      <c r="AI102" s="92"/>
    </row>
    <row r="103" spans="1:35" ht="13.15" customHeight="1" x14ac:dyDescent="0.25">
      <c r="A103" s="92" t="s">
        <v>8563</v>
      </c>
      <c r="B103" s="92" t="s">
        <v>8564</v>
      </c>
      <c r="C103" s="92" t="s">
        <v>7982</v>
      </c>
      <c r="D103" s="100">
        <v>5963.02</v>
      </c>
      <c r="E103" s="101">
        <v>0</v>
      </c>
      <c r="F103" s="123">
        <v>5963.02</v>
      </c>
      <c r="G103" s="100">
        <v>0</v>
      </c>
      <c r="H103" s="96" t="s">
        <v>8566</v>
      </c>
      <c r="I103" s="92" t="s">
        <v>8616</v>
      </c>
      <c r="J103" s="92" t="s">
        <v>8787</v>
      </c>
      <c r="K103" s="93" t="s">
        <v>12170</v>
      </c>
      <c r="L103" s="93" t="s">
        <v>7984</v>
      </c>
      <c r="M103" s="98">
        <v>43551</v>
      </c>
      <c r="N103" s="92" t="s">
        <v>12171</v>
      </c>
      <c r="O103" s="92" t="s">
        <v>8914</v>
      </c>
      <c r="P103" s="92">
        <v>15607</v>
      </c>
      <c r="Q103" s="93" t="s">
        <v>8791</v>
      </c>
      <c r="R103" s="93" t="s">
        <v>11302</v>
      </c>
      <c r="S103" s="97"/>
      <c r="T103" s="97"/>
      <c r="U103" s="97"/>
      <c r="V103" s="97"/>
      <c r="W103" s="97"/>
      <c r="X103" s="97"/>
      <c r="Y103" s="97"/>
      <c r="Z103" s="97"/>
      <c r="AA103" s="92" t="s">
        <v>12172</v>
      </c>
      <c r="AB103" s="97"/>
      <c r="AC103" s="97"/>
      <c r="AD103" s="97"/>
      <c r="AE103" s="97"/>
      <c r="AF103" s="97"/>
      <c r="AG103" s="97"/>
      <c r="AH103" s="97"/>
      <c r="AI103" s="92"/>
    </row>
    <row r="104" spans="1:35" ht="13.15" customHeight="1" x14ac:dyDescent="0.25">
      <c r="A104" s="92" t="s">
        <v>8563</v>
      </c>
      <c r="B104" s="92" t="s">
        <v>8564</v>
      </c>
      <c r="C104" s="92" t="s">
        <v>7982</v>
      </c>
      <c r="D104" s="100">
        <v>5851</v>
      </c>
      <c r="E104" s="101">
        <v>0</v>
      </c>
      <c r="F104" s="123">
        <v>5851</v>
      </c>
      <c r="G104" s="100">
        <v>0</v>
      </c>
      <c r="H104" s="96" t="s">
        <v>8566</v>
      </c>
      <c r="I104" s="92" t="s">
        <v>8616</v>
      </c>
      <c r="J104" s="92" t="s">
        <v>8787</v>
      </c>
      <c r="K104" s="93" t="s">
        <v>12025</v>
      </c>
      <c r="L104" s="93" t="s">
        <v>7984</v>
      </c>
      <c r="M104" s="98">
        <v>43545</v>
      </c>
      <c r="N104" s="92" t="s">
        <v>12026</v>
      </c>
      <c r="O104" s="92" t="s">
        <v>11066</v>
      </c>
      <c r="P104" s="92">
        <v>17324</v>
      </c>
      <c r="Q104" s="93" t="s">
        <v>8791</v>
      </c>
      <c r="R104" s="93" t="s">
        <v>7984</v>
      </c>
      <c r="S104" s="97"/>
      <c r="T104" s="97"/>
      <c r="U104" s="97"/>
      <c r="V104" s="97"/>
      <c r="W104" s="97"/>
      <c r="X104" s="97"/>
      <c r="Y104" s="97"/>
      <c r="Z104" s="97"/>
      <c r="AA104" s="92" t="s">
        <v>12027</v>
      </c>
      <c r="AB104" s="97"/>
      <c r="AC104" s="97"/>
      <c r="AD104" s="97"/>
      <c r="AE104" s="97"/>
      <c r="AF104" s="97"/>
      <c r="AG104" s="97"/>
      <c r="AH104" s="97"/>
      <c r="AI104" s="92"/>
    </row>
    <row r="105" spans="1:35" ht="13.15" customHeight="1" x14ac:dyDescent="0.25">
      <c r="A105" s="92" t="s">
        <v>8563</v>
      </c>
      <c r="B105" s="92" t="s">
        <v>8564</v>
      </c>
      <c r="C105" s="92" t="s">
        <v>7982</v>
      </c>
      <c r="D105" s="100">
        <v>5692</v>
      </c>
      <c r="E105" s="101">
        <v>0</v>
      </c>
      <c r="F105" s="123">
        <v>5692</v>
      </c>
      <c r="G105" s="100">
        <v>0</v>
      </c>
      <c r="H105" s="96" t="s">
        <v>8566</v>
      </c>
      <c r="I105" s="92" t="s">
        <v>8616</v>
      </c>
      <c r="J105" s="92" t="s">
        <v>8787</v>
      </c>
      <c r="K105" s="93" t="s">
        <v>11482</v>
      </c>
      <c r="L105" s="93" t="s">
        <v>7984</v>
      </c>
      <c r="M105" s="98">
        <v>43524</v>
      </c>
      <c r="N105" s="92" t="s">
        <v>11483</v>
      </c>
      <c r="O105" s="92" t="s">
        <v>8844</v>
      </c>
      <c r="P105" s="92">
        <v>16751</v>
      </c>
      <c r="Q105" s="93" t="s">
        <v>8791</v>
      </c>
      <c r="R105" s="93" t="s">
        <v>7984</v>
      </c>
      <c r="S105" s="97"/>
      <c r="T105" s="97"/>
      <c r="U105" s="97"/>
      <c r="V105" s="97"/>
      <c r="W105" s="97"/>
      <c r="X105" s="97"/>
      <c r="Y105" s="97"/>
      <c r="Z105" s="97"/>
      <c r="AA105" s="92" t="s">
        <v>11484</v>
      </c>
      <c r="AB105" s="97"/>
      <c r="AC105" s="97"/>
      <c r="AD105" s="97"/>
      <c r="AE105" s="97"/>
      <c r="AF105" s="97"/>
      <c r="AG105" s="97"/>
      <c r="AH105" s="97"/>
      <c r="AI105" s="92"/>
    </row>
    <row r="106" spans="1:35" ht="13.15" customHeight="1" x14ac:dyDescent="0.25">
      <c r="A106" s="92" t="s">
        <v>8563</v>
      </c>
      <c r="B106" s="92" t="s">
        <v>8564</v>
      </c>
      <c r="C106" s="92" t="s">
        <v>7982</v>
      </c>
      <c r="D106" s="100">
        <v>5514.25</v>
      </c>
      <c r="E106" s="101">
        <v>0</v>
      </c>
      <c r="F106" s="123">
        <v>5514.25</v>
      </c>
      <c r="G106" s="100">
        <v>0</v>
      </c>
      <c r="H106" s="96" t="s">
        <v>8566</v>
      </c>
      <c r="I106" s="92" t="s">
        <v>8616</v>
      </c>
      <c r="J106" s="92" t="s">
        <v>8787</v>
      </c>
      <c r="K106" s="93" t="s">
        <v>11567</v>
      </c>
      <c r="L106" s="93" t="s">
        <v>7984</v>
      </c>
      <c r="M106" s="98">
        <v>43527</v>
      </c>
      <c r="N106" s="92" t="s">
        <v>11568</v>
      </c>
      <c r="O106" s="92" t="s">
        <v>8944</v>
      </c>
      <c r="P106" s="92">
        <v>16617</v>
      </c>
      <c r="Q106" s="93" t="s">
        <v>8791</v>
      </c>
      <c r="R106" s="93" t="s">
        <v>8945</v>
      </c>
      <c r="S106" s="97"/>
      <c r="T106" s="97"/>
      <c r="U106" s="97"/>
      <c r="V106" s="97"/>
      <c r="W106" s="97"/>
      <c r="X106" s="97"/>
      <c r="Y106" s="97"/>
      <c r="Z106" s="97"/>
      <c r="AA106" s="92" t="s">
        <v>11569</v>
      </c>
      <c r="AB106" s="97"/>
      <c r="AC106" s="97"/>
      <c r="AD106" s="97"/>
      <c r="AE106" s="97"/>
      <c r="AF106" s="97"/>
      <c r="AG106" s="97"/>
      <c r="AH106" s="97"/>
      <c r="AI106" s="92"/>
    </row>
    <row r="107" spans="1:35" ht="13.15" customHeight="1" x14ac:dyDescent="0.25">
      <c r="A107" s="92" t="s">
        <v>8563</v>
      </c>
      <c r="B107" s="92" t="s">
        <v>8564</v>
      </c>
      <c r="C107" s="92" t="s">
        <v>7982</v>
      </c>
      <c r="D107" s="100">
        <v>5371</v>
      </c>
      <c r="E107" s="101">
        <v>0</v>
      </c>
      <c r="F107" s="123">
        <v>5371</v>
      </c>
      <c r="G107" s="100">
        <v>0</v>
      </c>
      <c r="H107" s="96" t="s">
        <v>8566</v>
      </c>
      <c r="I107" s="92" t="s">
        <v>8616</v>
      </c>
      <c r="J107" s="92" t="s">
        <v>8787</v>
      </c>
      <c r="K107" s="93" t="s">
        <v>11450</v>
      </c>
      <c r="L107" s="93" t="s">
        <v>7984</v>
      </c>
      <c r="M107" s="98">
        <v>43529</v>
      </c>
      <c r="N107" s="92" t="s">
        <v>11451</v>
      </c>
      <c r="O107" s="92" t="s">
        <v>11066</v>
      </c>
      <c r="P107" s="92">
        <v>17324</v>
      </c>
      <c r="Q107" s="93" t="s">
        <v>8791</v>
      </c>
      <c r="R107" s="93" t="s">
        <v>7984</v>
      </c>
      <c r="S107" s="97"/>
      <c r="T107" s="97"/>
      <c r="U107" s="97"/>
      <c r="V107" s="97"/>
      <c r="W107" s="97"/>
      <c r="X107" s="97"/>
      <c r="Y107" s="97"/>
      <c r="Z107" s="97"/>
      <c r="AA107" s="92" t="s">
        <v>11452</v>
      </c>
      <c r="AB107" s="97"/>
      <c r="AC107" s="97"/>
      <c r="AD107" s="97"/>
      <c r="AE107" s="97"/>
      <c r="AF107" s="97"/>
      <c r="AG107" s="97"/>
      <c r="AH107" s="97"/>
      <c r="AI107" s="92"/>
    </row>
    <row r="108" spans="1:35" ht="13.15" customHeight="1" x14ac:dyDescent="0.25">
      <c r="A108" s="92" t="s">
        <v>8563</v>
      </c>
      <c r="B108" s="92" t="s">
        <v>8564</v>
      </c>
      <c r="C108" s="92" t="s">
        <v>7982</v>
      </c>
      <c r="D108" s="100">
        <v>5332.3</v>
      </c>
      <c r="E108" s="101">
        <v>0</v>
      </c>
      <c r="F108" s="123">
        <v>5332.3</v>
      </c>
      <c r="G108" s="100">
        <v>0</v>
      </c>
      <c r="H108" s="96" t="s">
        <v>8566</v>
      </c>
      <c r="I108" s="92" t="s">
        <v>8616</v>
      </c>
      <c r="J108" s="92" t="s">
        <v>8787</v>
      </c>
      <c r="K108" s="93" t="s">
        <v>11754</v>
      </c>
      <c r="L108" s="93" t="s">
        <v>7984</v>
      </c>
      <c r="M108" s="98">
        <v>43533</v>
      </c>
      <c r="N108" s="92" t="s">
        <v>11755</v>
      </c>
      <c r="O108" s="92" t="s">
        <v>9205</v>
      </c>
      <c r="P108" s="92">
        <v>17066</v>
      </c>
      <c r="Q108" s="93" t="s">
        <v>8791</v>
      </c>
      <c r="R108" s="93" t="s">
        <v>9160</v>
      </c>
      <c r="S108" s="97"/>
      <c r="T108" s="97"/>
      <c r="U108" s="97"/>
      <c r="V108" s="97"/>
      <c r="W108" s="97"/>
      <c r="X108" s="97"/>
      <c r="Y108" s="97"/>
      <c r="Z108" s="97"/>
      <c r="AA108" s="92" t="s">
        <v>11756</v>
      </c>
      <c r="AB108" s="97"/>
      <c r="AC108" s="97"/>
      <c r="AD108" s="97"/>
      <c r="AE108" s="97"/>
      <c r="AF108" s="97"/>
      <c r="AG108" s="97"/>
      <c r="AH108" s="97"/>
      <c r="AI108" s="92"/>
    </row>
    <row r="109" spans="1:35" ht="13.15" customHeight="1" x14ac:dyDescent="0.25">
      <c r="A109" s="92" t="s">
        <v>8563</v>
      </c>
      <c r="B109" s="92" t="s">
        <v>8564</v>
      </c>
      <c r="C109" s="92" t="s">
        <v>7982</v>
      </c>
      <c r="D109" s="100">
        <v>5202</v>
      </c>
      <c r="E109" s="101">
        <v>0</v>
      </c>
      <c r="F109" s="123">
        <v>5202</v>
      </c>
      <c r="G109" s="100">
        <v>0</v>
      </c>
      <c r="H109" s="96" t="s">
        <v>8566</v>
      </c>
      <c r="I109" s="92" t="s">
        <v>8616</v>
      </c>
      <c r="J109" s="92" t="s">
        <v>8787</v>
      </c>
      <c r="K109" s="93" t="s">
        <v>11995</v>
      </c>
      <c r="L109" s="93" t="s">
        <v>7984</v>
      </c>
      <c r="M109" s="98">
        <v>43536</v>
      </c>
      <c r="N109" s="92" t="s">
        <v>11996</v>
      </c>
      <c r="O109" s="92" t="s">
        <v>8844</v>
      </c>
      <c r="P109" s="92">
        <v>16751</v>
      </c>
      <c r="Q109" s="93" t="s">
        <v>8791</v>
      </c>
      <c r="R109" s="93" t="s">
        <v>8845</v>
      </c>
      <c r="S109" s="97"/>
      <c r="T109" s="97"/>
      <c r="U109" s="97"/>
      <c r="V109" s="97"/>
      <c r="W109" s="97"/>
      <c r="X109" s="97"/>
      <c r="Y109" s="97"/>
      <c r="Z109" s="97"/>
      <c r="AA109" s="92" t="s">
        <v>11997</v>
      </c>
      <c r="AB109" s="97"/>
      <c r="AC109" s="97"/>
      <c r="AD109" s="97"/>
      <c r="AE109" s="97"/>
      <c r="AF109" s="97"/>
      <c r="AG109" s="97"/>
      <c r="AH109" s="97"/>
      <c r="AI109" s="92"/>
    </row>
    <row r="110" spans="1:35" ht="13.15" customHeight="1" x14ac:dyDescent="0.25">
      <c r="A110" s="92" t="s">
        <v>8563</v>
      </c>
      <c r="B110" s="92" t="s">
        <v>8564</v>
      </c>
      <c r="C110" s="92" t="s">
        <v>7982</v>
      </c>
      <c r="D110" s="100">
        <v>4869.5</v>
      </c>
      <c r="E110" s="101">
        <v>0</v>
      </c>
      <c r="F110" s="123">
        <v>4869.5</v>
      </c>
      <c r="G110" s="100">
        <v>0</v>
      </c>
      <c r="H110" s="96" t="s">
        <v>8566</v>
      </c>
      <c r="I110" s="92" t="s">
        <v>8616</v>
      </c>
      <c r="J110" s="92" t="s">
        <v>8787</v>
      </c>
      <c r="K110" s="93" t="s">
        <v>11964</v>
      </c>
      <c r="L110" s="93" t="s">
        <v>7984</v>
      </c>
      <c r="M110" s="98">
        <v>43530</v>
      </c>
      <c r="N110" s="92" t="s">
        <v>11965</v>
      </c>
      <c r="O110" s="92" t="s">
        <v>8936</v>
      </c>
      <c r="P110" s="92">
        <v>16752</v>
      </c>
      <c r="Q110" s="93" t="s">
        <v>8791</v>
      </c>
      <c r="R110" s="93" t="s">
        <v>8845</v>
      </c>
      <c r="S110" s="97"/>
      <c r="T110" s="97"/>
      <c r="U110" s="97"/>
      <c r="V110" s="97"/>
      <c r="W110" s="97"/>
      <c r="X110" s="97"/>
      <c r="Y110" s="97"/>
      <c r="Z110" s="97"/>
      <c r="AA110" s="92" t="s">
        <v>11966</v>
      </c>
      <c r="AB110" s="97"/>
      <c r="AC110" s="97"/>
      <c r="AD110" s="97"/>
      <c r="AE110" s="97"/>
      <c r="AF110" s="97"/>
      <c r="AG110" s="97"/>
      <c r="AH110" s="97"/>
      <c r="AI110" s="92"/>
    </row>
    <row r="111" spans="1:35" ht="13.15" customHeight="1" x14ac:dyDescent="0.25">
      <c r="A111" s="92" t="s">
        <v>8563</v>
      </c>
      <c r="B111" s="92" t="s">
        <v>8564</v>
      </c>
      <c r="C111" s="92" t="s">
        <v>7982</v>
      </c>
      <c r="D111" s="100">
        <v>4500.63</v>
      </c>
      <c r="E111" s="101">
        <v>0</v>
      </c>
      <c r="F111" s="123">
        <v>4500.63</v>
      </c>
      <c r="G111" s="100">
        <v>0</v>
      </c>
      <c r="H111" s="96" t="s">
        <v>8566</v>
      </c>
      <c r="I111" s="92" t="s">
        <v>8616</v>
      </c>
      <c r="J111" s="92" t="s">
        <v>8787</v>
      </c>
      <c r="K111" s="93" t="s">
        <v>12185</v>
      </c>
      <c r="L111" s="93" t="s">
        <v>7984</v>
      </c>
      <c r="M111" s="98">
        <v>43547</v>
      </c>
      <c r="N111" s="92" t="s">
        <v>12186</v>
      </c>
      <c r="O111" s="92" t="s">
        <v>8897</v>
      </c>
      <c r="P111" s="92">
        <v>1232</v>
      </c>
      <c r="Q111" s="93" t="s">
        <v>8791</v>
      </c>
      <c r="R111" s="93" t="s">
        <v>7984</v>
      </c>
      <c r="S111" s="97"/>
      <c r="T111" s="97"/>
      <c r="U111" s="97"/>
      <c r="V111" s="97"/>
      <c r="W111" s="97"/>
      <c r="X111" s="97"/>
      <c r="Y111" s="97"/>
      <c r="Z111" s="97"/>
      <c r="AA111" s="92" t="s">
        <v>12187</v>
      </c>
      <c r="AB111" s="97"/>
      <c r="AC111" s="97"/>
      <c r="AD111" s="97"/>
      <c r="AE111" s="97"/>
      <c r="AF111" s="97"/>
      <c r="AG111" s="97"/>
      <c r="AH111" s="97"/>
      <c r="AI111" s="92"/>
    </row>
    <row r="112" spans="1:35" ht="13.15" customHeight="1" x14ac:dyDescent="0.25">
      <c r="A112" s="92" t="s">
        <v>8563</v>
      </c>
      <c r="B112" s="92" t="s">
        <v>8564</v>
      </c>
      <c r="C112" s="92" t="s">
        <v>7982</v>
      </c>
      <c r="D112" s="100">
        <v>4387</v>
      </c>
      <c r="E112" s="101">
        <v>0</v>
      </c>
      <c r="F112" s="123">
        <v>4387</v>
      </c>
      <c r="G112" s="100">
        <v>0</v>
      </c>
      <c r="H112" s="96" t="s">
        <v>8566</v>
      </c>
      <c r="I112" s="92" t="s">
        <v>8616</v>
      </c>
      <c r="J112" s="92" t="s">
        <v>8787</v>
      </c>
      <c r="K112" s="93" t="s">
        <v>11922</v>
      </c>
      <c r="L112" s="93" t="s">
        <v>7984</v>
      </c>
      <c r="M112" s="98">
        <v>43538</v>
      </c>
      <c r="N112" s="92" t="s">
        <v>11923</v>
      </c>
      <c r="O112" s="92" t="s">
        <v>9069</v>
      </c>
      <c r="P112" s="92">
        <v>195852</v>
      </c>
      <c r="Q112" s="93" t="s">
        <v>8791</v>
      </c>
      <c r="R112" s="93" t="s">
        <v>7984</v>
      </c>
      <c r="S112" s="97"/>
      <c r="T112" s="97"/>
      <c r="U112" s="97"/>
      <c r="V112" s="97"/>
      <c r="W112" s="97"/>
      <c r="X112" s="97"/>
      <c r="Y112" s="97"/>
      <c r="Z112" s="97"/>
      <c r="AA112" s="92" t="s">
        <v>11924</v>
      </c>
      <c r="AB112" s="97"/>
      <c r="AC112" s="97"/>
      <c r="AD112" s="97"/>
      <c r="AE112" s="97"/>
      <c r="AF112" s="97"/>
      <c r="AG112" s="97"/>
      <c r="AH112" s="97"/>
      <c r="AI112" s="92"/>
    </row>
    <row r="113" spans="1:35" ht="13.15" customHeight="1" x14ac:dyDescent="0.25">
      <c r="A113" s="92" t="s">
        <v>8563</v>
      </c>
      <c r="B113" s="92" t="s">
        <v>8564</v>
      </c>
      <c r="C113" s="92" t="s">
        <v>7982</v>
      </c>
      <c r="D113" s="100">
        <v>4358.7299999999996</v>
      </c>
      <c r="E113" s="101">
        <v>0</v>
      </c>
      <c r="F113" s="123">
        <v>4358.7299999999996</v>
      </c>
      <c r="G113" s="100">
        <v>0</v>
      </c>
      <c r="H113" s="96" t="s">
        <v>8566</v>
      </c>
      <c r="I113" s="92" t="s">
        <v>8616</v>
      </c>
      <c r="J113" s="92" t="s">
        <v>8787</v>
      </c>
      <c r="K113" s="93" t="s">
        <v>11998</v>
      </c>
      <c r="L113" s="93" t="s">
        <v>7984</v>
      </c>
      <c r="M113" s="98">
        <v>43502</v>
      </c>
      <c r="N113" s="92" t="s">
        <v>11999</v>
      </c>
      <c r="O113" s="92" t="s">
        <v>8884</v>
      </c>
      <c r="P113" s="92">
        <v>15675</v>
      </c>
      <c r="Q113" s="93" t="s">
        <v>8791</v>
      </c>
      <c r="R113" s="93" t="s">
        <v>8885</v>
      </c>
      <c r="S113" s="97"/>
      <c r="T113" s="97"/>
      <c r="U113" s="97"/>
      <c r="V113" s="97"/>
      <c r="W113" s="97"/>
      <c r="X113" s="97"/>
      <c r="Y113" s="97"/>
      <c r="Z113" s="97"/>
      <c r="AA113" s="92" t="s">
        <v>12000</v>
      </c>
      <c r="AB113" s="97"/>
      <c r="AC113" s="97"/>
      <c r="AD113" s="97"/>
      <c r="AE113" s="97"/>
      <c r="AF113" s="97"/>
      <c r="AG113" s="97"/>
      <c r="AH113" s="97"/>
      <c r="AI113" s="92"/>
    </row>
    <row r="114" spans="1:35" ht="13.15" customHeight="1" x14ac:dyDescent="0.25">
      <c r="A114" s="92" t="s">
        <v>8563</v>
      </c>
      <c r="B114" s="92" t="s">
        <v>8564</v>
      </c>
      <c r="C114" s="92" t="s">
        <v>7982</v>
      </c>
      <c r="D114" s="100">
        <v>4292</v>
      </c>
      <c r="E114" s="101">
        <v>0</v>
      </c>
      <c r="F114" s="123">
        <v>4292</v>
      </c>
      <c r="G114" s="100">
        <v>0</v>
      </c>
      <c r="H114" s="96" t="s">
        <v>8566</v>
      </c>
      <c r="I114" s="92" t="s">
        <v>8616</v>
      </c>
      <c r="J114" s="92" t="s">
        <v>8787</v>
      </c>
      <c r="K114" s="93" t="s">
        <v>11651</v>
      </c>
      <c r="L114" s="93" t="s">
        <v>7984</v>
      </c>
      <c r="M114" s="98">
        <v>43529</v>
      </c>
      <c r="N114" s="92" t="s">
        <v>11652</v>
      </c>
      <c r="O114" s="92" t="s">
        <v>8940</v>
      </c>
      <c r="P114" s="92">
        <v>15727</v>
      </c>
      <c r="Q114" s="93" t="s">
        <v>8791</v>
      </c>
      <c r="R114" s="93" t="s">
        <v>7984</v>
      </c>
      <c r="S114" s="97"/>
      <c r="T114" s="97"/>
      <c r="U114" s="97"/>
      <c r="V114" s="97"/>
      <c r="W114" s="97"/>
      <c r="X114" s="97"/>
      <c r="Y114" s="97"/>
      <c r="Z114" s="97"/>
      <c r="AA114" s="92" t="s">
        <v>11653</v>
      </c>
      <c r="AB114" s="97"/>
      <c r="AC114" s="97"/>
      <c r="AD114" s="97"/>
      <c r="AE114" s="97"/>
      <c r="AF114" s="97"/>
      <c r="AG114" s="97"/>
      <c r="AH114" s="97"/>
      <c r="AI114" s="92"/>
    </row>
    <row r="115" spans="1:35" ht="13.15" customHeight="1" x14ac:dyDescent="0.25">
      <c r="A115" s="92" t="s">
        <v>8563</v>
      </c>
      <c r="B115" s="92" t="s">
        <v>8564</v>
      </c>
      <c r="C115" s="92" t="s">
        <v>7982</v>
      </c>
      <c r="D115" s="100">
        <v>3882.5</v>
      </c>
      <c r="E115" s="101">
        <v>0</v>
      </c>
      <c r="F115" s="123">
        <v>3882.5</v>
      </c>
      <c r="G115" s="100">
        <v>0</v>
      </c>
      <c r="H115" s="96" t="s">
        <v>8566</v>
      </c>
      <c r="I115" s="92" t="s">
        <v>8616</v>
      </c>
      <c r="J115" s="92" t="s">
        <v>8787</v>
      </c>
      <c r="K115" s="93" t="s">
        <v>12101</v>
      </c>
      <c r="L115" s="93" t="s">
        <v>7984</v>
      </c>
      <c r="M115" s="98">
        <v>43551</v>
      </c>
      <c r="N115" s="92" t="s">
        <v>12127</v>
      </c>
      <c r="O115" s="92" t="s">
        <v>9387</v>
      </c>
      <c r="P115" s="92">
        <v>318921</v>
      </c>
      <c r="Q115" s="93" t="s">
        <v>8791</v>
      </c>
      <c r="R115" s="93" t="s">
        <v>7984</v>
      </c>
      <c r="S115" s="97"/>
      <c r="T115" s="97"/>
      <c r="U115" s="97"/>
      <c r="V115" s="97"/>
      <c r="W115" s="97"/>
      <c r="X115" s="97"/>
      <c r="Y115" s="97"/>
      <c r="Z115" s="97"/>
      <c r="AA115" s="92" t="s">
        <v>12103</v>
      </c>
      <c r="AB115" s="97"/>
      <c r="AC115" s="97"/>
      <c r="AD115" s="97"/>
      <c r="AE115" s="97"/>
      <c r="AF115" s="97"/>
      <c r="AG115" s="97"/>
      <c r="AH115" s="97"/>
      <c r="AI115" s="92"/>
    </row>
    <row r="116" spans="1:35" ht="13.15" customHeight="1" x14ac:dyDescent="0.25">
      <c r="A116" s="92" t="s">
        <v>8563</v>
      </c>
      <c r="B116" s="92" t="s">
        <v>8564</v>
      </c>
      <c r="C116" s="92" t="s">
        <v>7982</v>
      </c>
      <c r="D116" s="100">
        <v>3735</v>
      </c>
      <c r="E116" s="101">
        <v>0</v>
      </c>
      <c r="F116" s="123">
        <v>3735</v>
      </c>
      <c r="G116" s="100">
        <v>0</v>
      </c>
      <c r="H116" s="96" t="s">
        <v>8566</v>
      </c>
      <c r="I116" s="92" t="s">
        <v>8616</v>
      </c>
      <c r="J116" s="92" t="s">
        <v>8787</v>
      </c>
      <c r="K116" s="93" t="s">
        <v>12161</v>
      </c>
      <c r="L116" s="93" t="s">
        <v>7984</v>
      </c>
      <c r="M116" s="98">
        <v>43552</v>
      </c>
      <c r="N116" s="92" t="s">
        <v>12162</v>
      </c>
      <c r="O116" s="92" t="s">
        <v>9099</v>
      </c>
      <c r="P116" s="92">
        <v>16173</v>
      </c>
      <c r="Q116" s="93" t="s">
        <v>8791</v>
      </c>
      <c r="R116" s="93" t="s">
        <v>7984</v>
      </c>
      <c r="S116" s="97"/>
      <c r="T116" s="97"/>
      <c r="U116" s="97"/>
      <c r="V116" s="97"/>
      <c r="W116" s="97"/>
      <c r="X116" s="97"/>
      <c r="Y116" s="97"/>
      <c r="Z116" s="97"/>
      <c r="AA116" s="92" t="s">
        <v>12163</v>
      </c>
      <c r="AB116" s="97"/>
      <c r="AC116" s="97"/>
      <c r="AD116" s="97"/>
      <c r="AE116" s="97"/>
      <c r="AF116" s="97"/>
      <c r="AG116" s="97"/>
      <c r="AH116" s="97"/>
      <c r="AI116" s="92"/>
    </row>
    <row r="117" spans="1:35" ht="13.15" customHeight="1" x14ac:dyDescent="0.25">
      <c r="A117" s="92" t="s">
        <v>8563</v>
      </c>
      <c r="B117" s="92" t="s">
        <v>8564</v>
      </c>
      <c r="C117" s="92" t="s">
        <v>7982</v>
      </c>
      <c r="D117" s="100">
        <v>3718.8</v>
      </c>
      <c r="E117" s="101">
        <v>0</v>
      </c>
      <c r="F117" s="123">
        <v>3718.8</v>
      </c>
      <c r="G117" s="100">
        <v>0</v>
      </c>
      <c r="H117" s="96" t="s">
        <v>8566</v>
      </c>
      <c r="I117" s="92" t="s">
        <v>8616</v>
      </c>
      <c r="J117" s="92" t="s">
        <v>8787</v>
      </c>
      <c r="K117" s="93" t="s">
        <v>11916</v>
      </c>
      <c r="L117" s="93" t="s">
        <v>7984</v>
      </c>
      <c r="M117" s="98">
        <v>43538</v>
      </c>
      <c r="N117" s="92" t="s">
        <v>11917</v>
      </c>
      <c r="O117" s="92" t="s">
        <v>8889</v>
      </c>
      <c r="P117" s="92">
        <v>15706</v>
      </c>
      <c r="Q117" s="93" t="s">
        <v>8791</v>
      </c>
      <c r="R117" s="93" t="s">
        <v>8862</v>
      </c>
      <c r="S117" s="97"/>
      <c r="T117" s="97"/>
      <c r="U117" s="97"/>
      <c r="V117" s="97"/>
      <c r="W117" s="97"/>
      <c r="X117" s="97"/>
      <c r="Y117" s="97"/>
      <c r="Z117" s="97"/>
      <c r="AA117" s="92" t="s">
        <v>11918</v>
      </c>
      <c r="AB117" s="97"/>
      <c r="AC117" s="97"/>
      <c r="AD117" s="97"/>
      <c r="AE117" s="97"/>
      <c r="AF117" s="97"/>
      <c r="AG117" s="97"/>
      <c r="AH117" s="97"/>
      <c r="AI117" s="92"/>
    </row>
    <row r="118" spans="1:35" ht="13.15" customHeight="1" x14ac:dyDescent="0.25">
      <c r="A118" s="92" t="s">
        <v>8563</v>
      </c>
      <c r="B118" s="92" t="s">
        <v>8564</v>
      </c>
      <c r="C118" s="92" t="s">
        <v>7982</v>
      </c>
      <c r="D118" s="100">
        <v>3638.2</v>
      </c>
      <c r="E118" s="101">
        <v>0</v>
      </c>
      <c r="F118" s="123">
        <v>3638.2</v>
      </c>
      <c r="G118" s="100">
        <v>0</v>
      </c>
      <c r="H118" s="96" t="s">
        <v>8566</v>
      </c>
      <c r="I118" s="92" t="s">
        <v>8616</v>
      </c>
      <c r="J118" s="92" t="s">
        <v>8787</v>
      </c>
      <c r="K118" s="93" t="s">
        <v>11835</v>
      </c>
      <c r="L118" s="93" t="s">
        <v>7984</v>
      </c>
      <c r="M118" s="98">
        <v>43536</v>
      </c>
      <c r="N118" s="92" t="s">
        <v>11838</v>
      </c>
      <c r="O118" s="92" t="s">
        <v>9852</v>
      </c>
      <c r="P118" s="92">
        <v>318919</v>
      </c>
      <c r="Q118" s="93" t="s">
        <v>8791</v>
      </c>
      <c r="R118" s="93" t="s">
        <v>7984</v>
      </c>
      <c r="S118" s="97"/>
      <c r="T118" s="97"/>
      <c r="U118" s="97"/>
      <c r="V118" s="97"/>
      <c r="W118" s="97"/>
      <c r="X118" s="97"/>
      <c r="Y118" s="97"/>
      <c r="Z118" s="97"/>
      <c r="AA118" s="92" t="s">
        <v>11837</v>
      </c>
      <c r="AB118" s="97"/>
      <c r="AC118" s="97"/>
      <c r="AD118" s="97"/>
      <c r="AE118" s="97"/>
      <c r="AF118" s="97"/>
      <c r="AG118" s="97"/>
      <c r="AH118" s="97"/>
      <c r="AI118" s="92"/>
    </row>
    <row r="119" spans="1:35" ht="13.15" customHeight="1" x14ac:dyDescent="0.25">
      <c r="A119" s="92" t="s">
        <v>8563</v>
      </c>
      <c r="B119" s="92" t="s">
        <v>8564</v>
      </c>
      <c r="C119" s="92" t="s">
        <v>7982</v>
      </c>
      <c r="D119" s="100">
        <v>3638.06</v>
      </c>
      <c r="E119" s="101">
        <v>0</v>
      </c>
      <c r="F119" s="123">
        <v>3638.06</v>
      </c>
      <c r="G119" s="100">
        <v>0</v>
      </c>
      <c r="H119" s="96" t="s">
        <v>8566</v>
      </c>
      <c r="I119" s="92" t="s">
        <v>8616</v>
      </c>
      <c r="J119" s="92" t="s">
        <v>8787</v>
      </c>
      <c r="K119" s="93" t="s">
        <v>12201</v>
      </c>
      <c r="L119" s="93" t="s">
        <v>7984</v>
      </c>
      <c r="M119" s="98">
        <v>43552</v>
      </c>
      <c r="N119" s="92" t="s">
        <v>12204</v>
      </c>
      <c r="O119" s="92" t="s">
        <v>8901</v>
      </c>
      <c r="P119" s="92">
        <v>10296</v>
      </c>
      <c r="Q119" s="93" t="s">
        <v>8791</v>
      </c>
      <c r="R119" s="93" t="s">
        <v>7984</v>
      </c>
      <c r="S119" s="97"/>
      <c r="T119" s="97"/>
      <c r="U119" s="97"/>
      <c r="V119" s="97"/>
      <c r="W119" s="97"/>
      <c r="X119" s="97"/>
      <c r="Y119" s="97"/>
      <c r="Z119" s="97"/>
      <c r="AA119" s="92" t="s">
        <v>12205</v>
      </c>
      <c r="AB119" s="97"/>
      <c r="AC119" s="97"/>
      <c r="AD119" s="97"/>
      <c r="AE119" s="97"/>
      <c r="AF119" s="97"/>
      <c r="AG119" s="97"/>
      <c r="AH119" s="97"/>
      <c r="AI119" s="92"/>
    </row>
    <row r="120" spans="1:35" ht="13.15" customHeight="1" x14ac:dyDescent="0.25">
      <c r="A120" s="92" t="s">
        <v>8563</v>
      </c>
      <c r="B120" s="92" t="s">
        <v>8564</v>
      </c>
      <c r="C120" s="92" t="s">
        <v>7982</v>
      </c>
      <c r="D120" s="100">
        <v>3594.3</v>
      </c>
      <c r="E120" s="101">
        <v>0</v>
      </c>
      <c r="F120" s="123">
        <v>3594.3</v>
      </c>
      <c r="G120" s="100">
        <v>0</v>
      </c>
      <c r="H120" s="96" t="s">
        <v>8566</v>
      </c>
      <c r="I120" s="92" t="s">
        <v>8616</v>
      </c>
      <c r="J120" s="92" t="s">
        <v>8787</v>
      </c>
      <c r="K120" s="93" t="s">
        <v>11578</v>
      </c>
      <c r="L120" s="93" t="s">
        <v>7984</v>
      </c>
      <c r="M120" s="98">
        <v>43529</v>
      </c>
      <c r="N120" s="92" t="s">
        <v>11579</v>
      </c>
      <c r="O120" s="92" t="s">
        <v>8964</v>
      </c>
      <c r="P120" s="92">
        <v>15701</v>
      </c>
      <c r="Q120" s="93" t="s">
        <v>8791</v>
      </c>
      <c r="R120" s="93" t="s">
        <v>7984</v>
      </c>
      <c r="S120" s="97"/>
      <c r="T120" s="97"/>
      <c r="U120" s="97"/>
      <c r="V120" s="97"/>
      <c r="W120" s="97"/>
      <c r="X120" s="97"/>
      <c r="Y120" s="97"/>
      <c r="Z120" s="97"/>
      <c r="AA120" s="92" t="s">
        <v>11577</v>
      </c>
      <c r="AB120" s="97"/>
      <c r="AC120" s="97"/>
      <c r="AD120" s="97"/>
      <c r="AE120" s="97"/>
      <c r="AF120" s="97"/>
      <c r="AG120" s="97"/>
      <c r="AH120" s="97"/>
      <c r="AI120" s="92"/>
    </row>
    <row r="121" spans="1:35" ht="13.15" customHeight="1" x14ac:dyDescent="0.25">
      <c r="A121" s="92" t="s">
        <v>8563</v>
      </c>
      <c r="B121" s="92" t="s">
        <v>8564</v>
      </c>
      <c r="C121" s="92" t="s">
        <v>7982</v>
      </c>
      <c r="D121" s="100">
        <v>3245</v>
      </c>
      <c r="E121" s="101">
        <v>0</v>
      </c>
      <c r="F121" s="123">
        <v>3245</v>
      </c>
      <c r="G121" s="100">
        <v>0</v>
      </c>
      <c r="H121" s="96" t="s">
        <v>8566</v>
      </c>
      <c r="I121" s="92" t="s">
        <v>8616</v>
      </c>
      <c r="J121" s="92" t="s">
        <v>8787</v>
      </c>
      <c r="K121" s="93" t="s">
        <v>12043</v>
      </c>
      <c r="L121" s="93" t="s">
        <v>7984</v>
      </c>
      <c r="M121" s="98">
        <v>43544</v>
      </c>
      <c r="N121" s="92" t="s">
        <v>12044</v>
      </c>
      <c r="O121" s="92" t="s">
        <v>9603</v>
      </c>
      <c r="P121" s="92">
        <v>317405</v>
      </c>
      <c r="Q121" s="93" t="s">
        <v>8791</v>
      </c>
      <c r="R121" s="93" t="s">
        <v>7984</v>
      </c>
      <c r="S121" s="97"/>
      <c r="T121" s="97"/>
      <c r="U121" s="97"/>
      <c r="V121" s="97"/>
      <c r="W121" s="97"/>
      <c r="X121" s="97"/>
      <c r="Y121" s="97"/>
      <c r="Z121" s="97"/>
      <c r="AA121" s="92" t="s">
        <v>12045</v>
      </c>
      <c r="AB121" s="97"/>
      <c r="AC121" s="97"/>
      <c r="AD121" s="97"/>
      <c r="AE121" s="97"/>
      <c r="AF121" s="97"/>
      <c r="AG121" s="97"/>
      <c r="AH121" s="97"/>
      <c r="AI121" s="92"/>
    </row>
    <row r="122" spans="1:35" ht="13.15" customHeight="1" x14ac:dyDescent="0.25">
      <c r="A122" s="92" t="s">
        <v>8563</v>
      </c>
      <c r="B122" s="92" t="s">
        <v>8564</v>
      </c>
      <c r="C122" s="92" t="s">
        <v>7982</v>
      </c>
      <c r="D122" s="100">
        <v>3070.34</v>
      </c>
      <c r="E122" s="101">
        <v>0</v>
      </c>
      <c r="F122" s="123">
        <v>3070.34</v>
      </c>
      <c r="G122" s="100">
        <v>0</v>
      </c>
      <c r="H122" s="96" t="s">
        <v>8566</v>
      </c>
      <c r="I122" s="92" t="s">
        <v>8616</v>
      </c>
      <c r="J122" s="92" t="s">
        <v>8787</v>
      </c>
      <c r="K122" s="93" t="s">
        <v>11763</v>
      </c>
      <c r="L122" s="93" t="s">
        <v>7984</v>
      </c>
      <c r="M122" s="98">
        <v>43506</v>
      </c>
      <c r="N122" s="92" t="s">
        <v>11764</v>
      </c>
      <c r="O122" s="92" t="s">
        <v>11765</v>
      </c>
      <c r="P122" s="92">
        <v>195425</v>
      </c>
      <c r="Q122" s="93" t="s">
        <v>9070</v>
      </c>
      <c r="R122" s="93" t="s">
        <v>8885</v>
      </c>
      <c r="S122" s="97"/>
      <c r="T122" s="97"/>
      <c r="U122" s="97"/>
      <c r="V122" s="97"/>
      <c r="W122" s="97"/>
      <c r="X122" s="97"/>
      <c r="Y122" s="97"/>
      <c r="Z122" s="97"/>
      <c r="AA122" s="92" t="s">
        <v>11766</v>
      </c>
      <c r="AB122" s="97"/>
      <c r="AC122" s="97"/>
      <c r="AD122" s="97"/>
      <c r="AE122" s="97"/>
      <c r="AF122" s="97"/>
      <c r="AG122" s="97"/>
      <c r="AH122" s="97"/>
      <c r="AI122" s="92"/>
    </row>
    <row r="123" spans="1:35" ht="13.15" customHeight="1" x14ac:dyDescent="0.25">
      <c r="A123" s="92" t="s">
        <v>8563</v>
      </c>
      <c r="B123" s="92" t="s">
        <v>8564</v>
      </c>
      <c r="C123" s="92" t="s">
        <v>7982</v>
      </c>
      <c r="D123" s="100">
        <v>3015.72</v>
      </c>
      <c r="E123" s="101">
        <v>0</v>
      </c>
      <c r="F123" s="123">
        <v>3015.72</v>
      </c>
      <c r="G123" s="100">
        <v>0</v>
      </c>
      <c r="H123" s="96" t="s">
        <v>8566</v>
      </c>
      <c r="I123" s="92" t="s">
        <v>8616</v>
      </c>
      <c r="J123" s="92" t="s">
        <v>8787</v>
      </c>
      <c r="K123" s="93" t="s">
        <v>12089</v>
      </c>
      <c r="L123" s="93" t="s">
        <v>7984</v>
      </c>
      <c r="M123" s="98">
        <v>43550</v>
      </c>
      <c r="N123" s="92" t="s">
        <v>12090</v>
      </c>
      <c r="O123" s="92" t="s">
        <v>9092</v>
      </c>
      <c r="P123" s="92">
        <v>318237</v>
      </c>
      <c r="Q123" s="93" t="s">
        <v>8791</v>
      </c>
      <c r="R123" s="93" t="s">
        <v>7984</v>
      </c>
      <c r="S123" s="97"/>
      <c r="T123" s="97"/>
      <c r="U123" s="97"/>
      <c r="V123" s="97"/>
      <c r="W123" s="97"/>
      <c r="X123" s="97"/>
      <c r="Y123" s="97"/>
      <c r="Z123" s="97"/>
      <c r="AA123" s="92" t="s">
        <v>12091</v>
      </c>
      <c r="AB123" s="97"/>
      <c r="AC123" s="97"/>
      <c r="AD123" s="97"/>
      <c r="AE123" s="97"/>
      <c r="AF123" s="97"/>
      <c r="AG123" s="97"/>
      <c r="AH123" s="97"/>
      <c r="AI123" s="92"/>
    </row>
    <row r="124" spans="1:35" ht="13.15" customHeight="1" x14ac:dyDescent="0.25">
      <c r="A124" s="92" t="s">
        <v>8563</v>
      </c>
      <c r="B124" s="92" t="s">
        <v>8564</v>
      </c>
      <c r="C124" s="92" t="s">
        <v>7982</v>
      </c>
      <c r="D124" s="100">
        <v>3010.58</v>
      </c>
      <c r="E124" s="101">
        <v>0</v>
      </c>
      <c r="F124" s="123">
        <v>3010.58</v>
      </c>
      <c r="G124" s="100">
        <v>0</v>
      </c>
      <c r="H124" s="96" t="s">
        <v>8566</v>
      </c>
      <c r="I124" s="92" t="s">
        <v>8616</v>
      </c>
      <c r="J124" s="92" t="s">
        <v>8787</v>
      </c>
      <c r="K124" s="93" t="s">
        <v>11784</v>
      </c>
      <c r="L124" s="93" t="s">
        <v>7984</v>
      </c>
      <c r="M124" s="98">
        <v>43509</v>
      </c>
      <c r="N124" s="92" t="s">
        <v>11785</v>
      </c>
      <c r="O124" s="92" t="s">
        <v>9197</v>
      </c>
      <c r="P124" s="92">
        <v>15911</v>
      </c>
      <c r="Q124" s="93" t="s">
        <v>8791</v>
      </c>
      <c r="R124" s="93" t="s">
        <v>9198</v>
      </c>
      <c r="S124" s="97"/>
      <c r="T124" s="97"/>
      <c r="U124" s="97"/>
      <c r="V124" s="97"/>
      <c r="W124" s="97"/>
      <c r="X124" s="97"/>
      <c r="Y124" s="97"/>
      <c r="Z124" s="97"/>
      <c r="AA124" s="92" t="s">
        <v>11786</v>
      </c>
      <c r="AB124" s="97"/>
      <c r="AC124" s="97"/>
      <c r="AD124" s="97"/>
      <c r="AE124" s="97"/>
      <c r="AF124" s="97"/>
      <c r="AG124" s="97"/>
      <c r="AH124" s="97"/>
      <c r="AI124" s="92"/>
    </row>
    <row r="125" spans="1:35" ht="13.15" customHeight="1" x14ac:dyDescent="0.25">
      <c r="A125" s="92" t="s">
        <v>8563</v>
      </c>
      <c r="B125" s="92" t="s">
        <v>8564</v>
      </c>
      <c r="C125" s="92" t="s">
        <v>7982</v>
      </c>
      <c r="D125" s="100">
        <v>2997</v>
      </c>
      <c r="E125" s="101">
        <v>0</v>
      </c>
      <c r="F125" s="123">
        <v>2997</v>
      </c>
      <c r="G125" s="100">
        <v>0</v>
      </c>
      <c r="H125" s="96" t="s">
        <v>8566</v>
      </c>
      <c r="I125" s="92" t="s">
        <v>8616</v>
      </c>
      <c r="J125" s="92" t="s">
        <v>8787</v>
      </c>
      <c r="K125" s="93" t="s">
        <v>11835</v>
      </c>
      <c r="L125" s="93" t="s">
        <v>7984</v>
      </c>
      <c r="M125" s="98">
        <v>43536</v>
      </c>
      <c r="N125" s="92" t="s">
        <v>11836</v>
      </c>
      <c r="O125" s="92" t="s">
        <v>8880</v>
      </c>
      <c r="P125" s="92">
        <v>16594</v>
      </c>
      <c r="Q125" s="93" t="s">
        <v>8791</v>
      </c>
      <c r="R125" s="93" t="s">
        <v>7984</v>
      </c>
      <c r="S125" s="97"/>
      <c r="T125" s="97"/>
      <c r="U125" s="97"/>
      <c r="V125" s="97"/>
      <c r="W125" s="97"/>
      <c r="X125" s="97"/>
      <c r="Y125" s="97"/>
      <c r="Z125" s="97"/>
      <c r="AA125" s="92" t="s">
        <v>11837</v>
      </c>
      <c r="AB125" s="97"/>
      <c r="AC125" s="97"/>
      <c r="AD125" s="97"/>
      <c r="AE125" s="97"/>
      <c r="AF125" s="97"/>
      <c r="AG125" s="97"/>
      <c r="AH125" s="97"/>
      <c r="AI125" s="92"/>
    </row>
    <row r="126" spans="1:35" ht="13.15" customHeight="1" x14ac:dyDescent="0.25">
      <c r="A126" s="92" t="s">
        <v>8563</v>
      </c>
      <c r="B126" s="92" t="s">
        <v>8564</v>
      </c>
      <c r="C126" s="92" t="s">
        <v>7982</v>
      </c>
      <c r="D126" s="100">
        <v>2735</v>
      </c>
      <c r="E126" s="101">
        <v>0</v>
      </c>
      <c r="F126" s="123">
        <v>2735</v>
      </c>
      <c r="G126" s="100">
        <v>0</v>
      </c>
      <c r="H126" s="96" t="s">
        <v>8566</v>
      </c>
      <c r="I126" s="92" t="s">
        <v>8616</v>
      </c>
      <c r="J126" s="92" t="s">
        <v>8787</v>
      </c>
      <c r="K126" s="93" t="s">
        <v>11642</v>
      </c>
      <c r="L126" s="93" t="s">
        <v>7984</v>
      </c>
      <c r="M126" s="98">
        <v>43529</v>
      </c>
      <c r="N126" s="92" t="s">
        <v>11643</v>
      </c>
      <c r="O126" s="92" t="s">
        <v>9470</v>
      </c>
      <c r="P126" s="92">
        <v>15783</v>
      </c>
      <c r="Q126" s="93" t="s">
        <v>8791</v>
      </c>
      <c r="R126" s="93" t="s">
        <v>7984</v>
      </c>
      <c r="S126" s="97"/>
      <c r="T126" s="97"/>
      <c r="U126" s="97"/>
      <c r="V126" s="97"/>
      <c r="W126" s="97"/>
      <c r="X126" s="97"/>
      <c r="Y126" s="97"/>
      <c r="Z126" s="97"/>
      <c r="AA126" s="92" t="s">
        <v>11644</v>
      </c>
      <c r="AB126" s="97"/>
      <c r="AC126" s="97"/>
      <c r="AD126" s="97"/>
      <c r="AE126" s="97"/>
      <c r="AF126" s="97"/>
      <c r="AG126" s="97"/>
      <c r="AH126" s="97"/>
      <c r="AI126" s="92"/>
    </row>
    <row r="127" spans="1:35" ht="13.15" customHeight="1" x14ac:dyDescent="0.25">
      <c r="A127" s="92" t="s">
        <v>8563</v>
      </c>
      <c r="B127" s="92" t="s">
        <v>8564</v>
      </c>
      <c r="C127" s="92" t="s">
        <v>7982</v>
      </c>
      <c r="D127" s="100">
        <v>2724.48</v>
      </c>
      <c r="E127" s="101">
        <v>0</v>
      </c>
      <c r="F127" s="123">
        <v>2724.48</v>
      </c>
      <c r="G127" s="100">
        <v>0</v>
      </c>
      <c r="H127" s="96" t="s">
        <v>8566</v>
      </c>
      <c r="I127" s="92" t="s">
        <v>8616</v>
      </c>
      <c r="J127" s="92" t="s">
        <v>8787</v>
      </c>
      <c r="K127" s="93" t="s">
        <v>12058</v>
      </c>
      <c r="L127" s="93" t="s">
        <v>7984</v>
      </c>
      <c r="M127" s="98">
        <v>43548</v>
      </c>
      <c r="N127" s="92" t="s">
        <v>12059</v>
      </c>
      <c r="O127" s="92" t="s">
        <v>10997</v>
      </c>
      <c r="P127" s="92">
        <v>13377</v>
      </c>
      <c r="Q127" s="93" t="s">
        <v>8791</v>
      </c>
      <c r="R127" s="93" t="s">
        <v>7984</v>
      </c>
      <c r="S127" s="97"/>
      <c r="T127" s="97"/>
      <c r="U127" s="97"/>
      <c r="V127" s="97"/>
      <c r="W127" s="97"/>
      <c r="X127" s="97"/>
      <c r="Y127" s="97"/>
      <c r="Z127" s="97"/>
      <c r="AA127" s="92" t="s">
        <v>12060</v>
      </c>
      <c r="AB127" s="97"/>
      <c r="AC127" s="97"/>
      <c r="AD127" s="97"/>
      <c r="AE127" s="97"/>
      <c r="AF127" s="97"/>
      <c r="AG127" s="97"/>
      <c r="AH127" s="97"/>
      <c r="AI127" s="92"/>
    </row>
    <row r="128" spans="1:35" ht="13.15" customHeight="1" x14ac:dyDescent="0.25">
      <c r="A128" s="92" t="s">
        <v>8563</v>
      </c>
      <c r="B128" s="92" t="s">
        <v>8564</v>
      </c>
      <c r="C128" s="92" t="s">
        <v>7982</v>
      </c>
      <c r="D128" s="100">
        <v>2724</v>
      </c>
      <c r="E128" s="101">
        <v>0</v>
      </c>
      <c r="F128" s="123">
        <v>2724</v>
      </c>
      <c r="G128" s="100">
        <v>0</v>
      </c>
      <c r="H128" s="96" t="s">
        <v>8566</v>
      </c>
      <c r="I128" s="92" t="s">
        <v>8616</v>
      </c>
      <c r="J128" s="92" t="s">
        <v>8787</v>
      </c>
      <c r="K128" s="93" t="s">
        <v>11829</v>
      </c>
      <c r="L128" s="93" t="s">
        <v>7984</v>
      </c>
      <c r="M128" s="98">
        <v>43536</v>
      </c>
      <c r="N128" s="92" t="s">
        <v>11830</v>
      </c>
      <c r="O128" s="92" t="s">
        <v>8844</v>
      </c>
      <c r="P128" s="92">
        <v>16751</v>
      </c>
      <c r="Q128" s="93" t="s">
        <v>8791</v>
      </c>
      <c r="R128" s="93" t="s">
        <v>8845</v>
      </c>
      <c r="S128" s="97"/>
      <c r="T128" s="97"/>
      <c r="U128" s="97"/>
      <c r="V128" s="97"/>
      <c r="W128" s="97"/>
      <c r="X128" s="97"/>
      <c r="Y128" s="97"/>
      <c r="Z128" s="97"/>
      <c r="AA128" s="92" t="s">
        <v>11831</v>
      </c>
      <c r="AB128" s="97"/>
      <c r="AC128" s="97"/>
      <c r="AD128" s="97"/>
      <c r="AE128" s="97"/>
      <c r="AF128" s="97"/>
      <c r="AG128" s="97"/>
      <c r="AH128" s="97"/>
      <c r="AI128" s="92"/>
    </row>
    <row r="129" spans="1:35" ht="13.15" customHeight="1" x14ac:dyDescent="0.25">
      <c r="A129" s="92" t="s">
        <v>8563</v>
      </c>
      <c r="B129" s="92" t="s">
        <v>8564</v>
      </c>
      <c r="C129" s="92" t="s">
        <v>7982</v>
      </c>
      <c r="D129" s="100">
        <v>2680</v>
      </c>
      <c r="E129" s="101">
        <v>0</v>
      </c>
      <c r="F129" s="123">
        <v>2680</v>
      </c>
      <c r="G129" s="100">
        <v>0</v>
      </c>
      <c r="H129" s="96" t="s">
        <v>8566</v>
      </c>
      <c r="I129" s="92" t="s">
        <v>8616</v>
      </c>
      <c r="J129" s="92" t="s">
        <v>8787</v>
      </c>
      <c r="K129" s="93" t="s">
        <v>12218</v>
      </c>
      <c r="L129" s="93" t="s">
        <v>7984</v>
      </c>
      <c r="M129" s="98">
        <v>43552</v>
      </c>
      <c r="N129" s="92" t="s">
        <v>12219</v>
      </c>
      <c r="O129" s="92" t="s">
        <v>9731</v>
      </c>
      <c r="P129" s="92">
        <v>17246</v>
      </c>
      <c r="Q129" s="93" t="s">
        <v>8791</v>
      </c>
      <c r="R129" s="93" t="s">
        <v>7984</v>
      </c>
      <c r="S129" s="97"/>
      <c r="T129" s="97"/>
      <c r="U129" s="97"/>
      <c r="V129" s="97"/>
      <c r="W129" s="97"/>
      <c r="X129" s="97"/>
      <c r="Y129" s="97"/>
      <c r="Z129" s="97"/>
      <c r="AA129" s="92" t="s">
        <v>12220</v>
      </c>
      <c r="AB129" s="97"/>
      <c r="AC129" s="97"/>
      <c r="AD129" s="97"/>
      <c r="AE129" s="97"/>
      <c r="AF129" s="97"/>
      <c r="AG129" s="97"/>
      <c r="AH129" s="97"/>
      <c r="AI129" s="92"/>
    </row>
    <row r="130" spans="1:35" ht="13.15" customHeight="1" x14ac:dyDescent="0.25">
      <c r="A130" s="92" t="s">
        <v>8563</v>
      </c>
      <c r="B130" s="92" t="s">
        <v>8564</v>
      </c>
      <c r="C130" s="92" t="s">
        <v>7982</v>
      </c>
      <c r="D130" s="100">
        <v>18561.400000000001</v>
      </c>
      <c r="E130" s="101">
        <v>0</v>
      </c>
      <c r="F130" s="123">
        <v>18561.400000000001</v>
      </c>
      <c r="G130" s="100">
        <v>0</v>
      </c>
      <c r="H130" s="96" t="s">
        <v>8566</v>
      </c>
      <c r="I130" s="92" t="s">
        <v>8616</v>
      </c>
      <c r="J130" s="92" t="s">
        <v>8787</v>
      </c>
      <c r="K130" s="93" t="s">
        <v>12028</v>
      </c>
      <c r="L130" s="93" t="s">
        <v>7984</v>
      </c>
      <c r="M130" s="98">
        <v>43545</v>
      </c>
      <c r="N130" s="92" t="s">
        <v>12029</v>
      </c>
      <c r="O130" s="92" t="s">
        <v>8944</v>
      </c>
      <c r="P130" s="92">
        <v>16617</v>
      </c>
      <c r="Q130" s="93" t="s">
        <v>8791</v>
      </c>
      <c r="R130" s="93" t="s">
        <v>8845</v>
      </c>
      <c r="S130" s="97"/>
      <c r="T130" s="97"/>
      <c r="U130" s="97"/>
      <c r="V130" s="97"/>
      <c r="W130" s="97"/>
      <c r="X130" s="97"/>
      <c r="Y130" s="97"/>
      <c r="Z130" s="97"/>
      <c r="AA130" s="92" t="s">
        <v>12030</v>
      </c>
      <c r="AB130" s="97"/>
      <c r="AC130" s="97"/>
      <c r="AD130" s="97"/>
      <c r="AE130" s="97"/>
      <c r="AF130" s="97"/>
      <c r="AG130" s="97"/>
      <c r="AH130" s="97"/>
      <c r="AI130" s="92"/>
    </row>
    <row r="131" spans="1:35" ht="13.15" customHeight="1" x14ac:dyDescent="0.25">
      <c r="A131" s="92" t="s">
        <v>8563</v>
      </c>
      <c r="B131" s="92" t="s">
        <v>8564</v>
      </c>
      <c r="C131" s="92" t="s">
        <v>7982</v>
      </c>
      <c r="D131" s="100">
        <v>18497.55</v>
      </c>
      <c r="E131" s="101">
        <v>0</v>
      </c>
      <c r="F131" s="123">
        <v>18497.55</v>
      </c>
      <c r="G131" s="100">
        <v>0</v>
      </c>
      <c r="H131" s="96" t="s">
        <v>8566</v>
      </c>
      <c r="I131" s="92" t="s">
        <v>8616</v>
      </c>
      <c r="J131" s="92" t="s">
        <v>8787</v>
      </c>
      <c r="K131" s="93" t="s">
        <v>12144</v>
      </c>
      <c r="L131" s="93" t="s">
        <v>7984</v>
      </c>
      <c r="M131" s="98">
        <v>43527</v>
      </c>
      <c r="N131" s="92" t="s">
        <v>12145</v>
      </c>
      <c r="O131" s="92" t="s">
        <v>8960</v>
      </c>
      <c r="P131" s="92">
        <v>16701</v>
      </c>
      <c r="Q131" s="93" t="s">
        <v>8791</v>
      </c>
      <c r="R131" s="93" t="s">
        <v>8862</v>
      </c>
      <c r="S131" s="97"/>
      <c r="T131" s="97"/>
      <c r="U131" s="97"/>
      <c r="V131" s="97"/>
      <c r="W131" s="97"/>
      <c r="X131" s="97"/>
      <c r="Y131" s="97"/>
      <c r="Z131" s="97"/>
      <c r="AA131" s="92" t="s">
        <v>12146</v>
      </c>
      <c r="AB131" s="97"/>
      <c r="AC131" s="97"/>
      <c r="AD131" s="97"/>
      <c r="AE131" s="97"/>
      <c r="AF131" s="97"/>
      <c r="AG131" s="97"/>
      <c r="AH131" s="97"/>
      <c r="AI131" s="92"/>
    </row>
    <row r="132" spans="1:35" ht="13.15" customHeight="1" x14ac:dyDescent="0.25">
      <c r="A132" s="92" t="s">
        <v>8563</v>
      </c>
      <c r="B132" s="92" t="s">
        <v>8564</v>
      </c>
      <c r="C132" s="92" t="s">
        <v>7982</v>
      </c>
      <c r="D132" s="100">
        <v>17939.78</v>
      </c>
      <c r="E132" s="101">
        <v>0</v>
      </c>
      <c r="F132" s="123">
        <v>17939.78</v>
      </c>
      <c r="G132" s="100">
        <v>0</v>
      </c>
      <c r="H132" s="96" t="s">
        <v>8566</v>
      </c>
      <c r="I132" s="92" t="s">
        <v>8616</v>
      </c>
      <c r="J132" s="92" t="s">
        <v>8787</v>
      </c>
      <c r="K132" s="93" t="s">
        <v>11820</v>
      </c>
      <c r="L132" s="93" t="s">
        <v>7984</v>
      </c>
      <c r="M132" s="98">
        <v>43530</v>
      </c>
      <c r="N132" s="92" t="s">
        <v>11821</v>
      </c>
      <c r="O132" s="92" t="s">
        <v>8995</v>
      </c>
      <c r="P132" s="92">
        <v>16930</v>
      </c>
      <c r="Q132" s="93" t="s">
        <v>8791</v>
      </c>
      <c r="R132" s="93" t="s">
        <v>7984</v>
      </c>
      <c r="S132" s="97"/>
      <c r="T132" s="97"/>
      <c r="U132" s="97"/>
      <c r="V132" s="97"/>
      <c r="W132" s="97"/>
      <c r="X132" s="97"/>
      <c r="Y132" s="97"/>
      <c r="Z132" s="97"/>
      <c r="AA132" s="92" t="s">
        <v>11822</v>
      </c>
      <c r="AB132" s="97"/>
      <c r="AC132" s="97"/>
      <c r="AD132" s="97"/>
      <c r="AE132" s="97"/>
      <c r="AF132" s="97"/>
      <c r="AG132" s="97"/>
      <c r="AH132" s="97"/>
      <c r="AI132" s="92"/>
    </row>
    <row r="133" spans="1:35" ht="13.15" customHeight="1" x14ac:dyDescent="0.25">
      <c r="A133" s="92" t="s">
        <v>8563</v>
      </c>
      <c r="B133" s="92" t="s">
        <v>8564</v>
      </c>
      <c r="C133" s="92" t="s">
        <v>7982</v>
      </c>
      <c r="D133" s="100">
        <v>17735.53</v>
      </c>
      <c r="E133" s="101">
        <v>0</v>
      </c>
      <c r="F133" s="123">
        <v>17735.53</v>
      </c>
      <c r="G133" s="100">
        <v>0</v>
      </c>
      <c r="H133" s="96" t="s">
        <v>8566</v>
      </c>
      <c r="I133" s="92" t="s">
        <v>8616</v>
      </c>
      <c r="J133" s="92" t="s">
        <v>8787</v>
      </c>
      <c r="K133" s="93" t="s">
        <v>11598</v>
      </c>
      <c r="L133" s="93" t="s">
        <v>7984</v>
      </c>
      <c r="M133" s="98">
        <v>43529</v>
      </c>
      <c r="N133" s="92" t="s">
        <v>11599</v>
      </c>
      <c r="O133" s="92" t="s">
        <v>8964</v>
      </c>
      <c r="P133" s="92">
        <v>15702</v>
      </c>
      <c r="Q133" s="93" t="s">
        <v>8791</v>
      </c>
      <c r="R133" s="93" t="s">
        <v>7984</v>
      </c>
      <c r="S133" s="97"/>
      <c r="T133" s="97"/>
      <c r="U133" s="97"/>
      <c r="V133" s="97"/>
      <c r="W133" s="97"/>
      <c r="X133" s="97"/>
      <c r="Y133" s="97"/>
      <c r="Z133" s="97"/>
      <c r="AA133" s="92" t="s">
        <v>11597</v>
      </c>
      <c r="AB133" s="97"/>
      <c r="AC133" s="97"/>
      <c r="AD133" s="97"/>
      <c r="AE133" s="97"/>
      <c r="AF133" s="97"/>
      <c r="AG133" s="97"/>
      <c r="AH133" s="97"/>
      <c r="AI133" s="92"/>
    </row>
    <row r="134" spans="1:35" ht="13.15" customHeight="1" x14ac:dyDescent="0.25">
      <c r="A134" s="92" t="s">
        <v>8563</v>
      </c>
      <c r="B134" s="92" t="s">
        <v>8564</v>
      </c>
      <c r="C134" s="92" t="s">
        <v>7982</v>
      </c>
      <c r="D134" s="100">
        <v>17497.5</v>
      </c>
      <c r="E134" s="101">
        <v>0</v>
      </c>
      <c r="F134" s="123">
        <v>17497.5</v>
      </c>
      <c r="G134" s="100">
        <v>0</v>
      </c>
      <c r="H134" s="96" t="s">
        <v>8566</v>
      </c>
      <c r="I134" s="92" t="s">
        <v>8616</v>
      </c>
      <c r="J134" s="92" t="s">
        <v>8787</v>
      </c>
      <c r="K134" s="93" t="s">
        <v>11949</v>
      </c>
      <c r="L134" s="93" t="s">
        <v>7984</v>
      </c>
      <c r="M134" s="98">
        <v>43542</v>
      </c>
      <c r="N134" s="92" t="s">
        <v>11950</v>
      </c>
      <c r="O134" s="92" t="s">
        <v>10500</v>
      </c>
      <c r="P134" s="92">
        <v>17165</v>
      </c>
      <c r="Q134" s="93" t="s">
        <v>8791</v>
      </c>
      <c r="R134" s="93" t="s">
        <v>10501</v>
      </c>
      <c r="S134" s="97"/>
      <c r="T134" s="97"/>
      <c r="U134" s="97"/>
      <c r="V134" s="97"/>
      <c r="W134" s="97"/>
      <c r="X134" s="97"/>
      <c r="Y134" s="97"/>
      <c r="Z134" s="97"/>
      <c r="AA134" s="92" t="s">
        <v>11951</v>
      </c>
      <c r="AB134" s="97"/>
      <c r="AC134" s="97"/>
      <c r="AD134" s="97"/>
      <c r="AE134" s="97"/>
      <c r="AF134" s="97"/>
      <c r="AG134" s="97"/>
      <c r="AH134" s="97"/>
      <c r="AI134" s="92"/>
    </row>
    <row r="135" spans="1:35" ht="13.15" customHeight="1" x14ac:dyDescent="0.25">
      <c r="A135" s="92" t="s">
        <v>8563</v>
      </c>
      <c r="B135" s="92" t="s">
        <v>8564</v>
      </c>
      <c r="C135" s="92" t="s">
        <v>7982</v>
      </c>
      <c r="D135" s="100">
        <v>17345.900000000001</v>
      </c>
      <c r="E135" s="101">
        <v>0</v>
      </c>
      <c r="F135" s="123">
        <v>17345.900000000001</v>
      </c>
      <c r="G135" s="100">
        <v>0</v>
      </c>
      <c r="H135" s="96" t="s">
        <v>8566</v>
      </c>
      <c r="I135" s="92" t="s">
        <v>8616</v>
      </c>
      <c r="J135" s="92" t="s">
        <v>8787</v>
      </c>
      <c r="K135" s="93" t="s">
        <v>11555</v>
      </c>
      <c r="L135" s="93" t="s">
        <v>7984</v>
      </c>
      <c r="M135" s="98">
        <v>43524</v>
      </c>
      <c r="N135" s="92" t="s">
        <v>11556</v>
      </c>
      <c r="O135" s="92" t="s">
        <v>8820</v>
      </c>
      <c r="P135" s="92">
        <v>62009</v>
      </c>
      <c r="Q135" s="93" t="s">
        <v>8791</v>
      </c>
      <c r="R135" s="93" t="s">
        <v>8845</v>
      </c>
      <c r="S135" s="97"/>
      <c r="T135" s="97"/>
      <c r="U135" s="97"/>
      <c r="V135" s="97"/>
      <c r="W135" s="97"/>
      <c r="X135" s="97"/>
      <c r="Y135" s="97"/>
      <c r="Z135" s="97"/>
      <c r="AA135" s="92" t="s">
        <v>11557</v>
      </c>
      <c r="AB135" s="97"/>
      <c r="AC135" s="97"/>
      <c r="AD135" s="97"/>
      <c r="AE135" s="97"/>
      <c r="AF135" s="97"/>
      <c r="AG135" s="97"/>
      <c r="AH135" s="97"/>
      <c r="AI135" s="92"/>
    </row>
    <row r="136" spans="1:35" ht="13.15" customHeight="1" x14ac:dyDescent="0.25">
      <c r="A136" s="92" t="s">
        <v>8563</v>
      </c>
      <c r="B136" s="92" t="s">
        <v>8564</v>
      </c>
      <c r="C136" s="92" t="s">
        <v>7982</v>
      </c>
      <c r="D136" s="100">
        <v>16724</v>
      </c>
      <c r="E136" s="101">
        <v>0</v>
      </c>
      <c r="F136" s="123">
        <v>16724</v>
      </c>
      <c r="G136" s="100">
        <v>0</v>
      </c>
      <c r="H136" s="96" t="s">
        <v>8566</v>
      </c>
      <c r="I136" s="92" t="s">
        <v>8616</v>
      </c>
      <c r="J136" s="92" t="s">
        <v>8787</v>
      </c>
      <c r="K136" s="93" t="s">
        <v>11636</v>
      </c>
      <c r="L136" s="93" t="s">
        <v>7984</v>
      </c>
      <c r="M136" s="98">
        <v>43529</v>
      </c>
      <c r="N136" s="92" t="s">
        <v>11637</v>
      </c>
      <c r="O136" s="92" t="s">
        <v>9290</v>
      </c>
      <c r="P136" s="92">
        <v>16167</v>
      </c>
      <c r="Q136" s="93" t="s">
        <v>8791</v>
      </c>
      <c r="R136" s="93" t="s">
        <v>7984</v>
      </c>
      <c r="S136" s="97"/>
      <c r="T136" s="97"/>
      <c r="U136" s="97"/>
      <c r="V136" s="97"/>
      <c r="W136" s="97"/>
      <c r="X136" s="97"/>
      <c r="Y136" s="97"/>
      <c r="Z136" s="97"/>
      <c r="AA136" s="92" t="s">
        <v>11638</v>
      </c>
      <c r="AB136" s="97"/>
      <c r="AC136" s="97"/>
      <c r="AD136" s="97"/>
      <c r="AE136" s="97"/>
      <c r="AF136" s="97"/>
      <c r="AG136" s="97"/>
      <c r="AH136" s="97"/>
      <c r="AI136" s="92"/>
    </row>
    <row r="137" spans="1:35" ht="13.15" customHeight="1" x14ac:dyDescent="0.25">
      <c r="A137" s="92" t="s">
        <v>8563</v>
      </c>
      <c r="B137" s="92" t="s">
        <v>8564</v>
      </c>
      <c r="C137" s="92" t="s">
        <v>7982</v>
      </c>
      <c r="D137" s="100">
        <v>16446.95</v>
      </c>
      <c r="E137" s="101">
        <v>0</v>
      </c>
      <c r="F137" s="123">
        <v>16446.95</v>
      </c>
      <c r="G137" s="100">
        <v>0</v>
      </c>
      <c r="H137" s="96" t="s">
        <v>8566</v>
      </c>
      <c r="I137" s="92" t="s">
        <v>8616</v>
      </c>
      <c r="J137" s="92" t="s">
        <v>8787</v>
      </c>
      <c r="K137" s="93" t="s">
        <v>11876</v>
      </c>
      <c r="L137" s="93" t="s">
        <v>7984</v>
      </c>
      <c r="M137" s="98">
        <v>43537</v>
      </c>
      <c r="N137" s="92" t="s">
        <v>11877</v>
      </c>
      <c r="O137" s="92" t="s">
        <v>9754</v>
      </c>
      <c r="P137" s="92">
        <v>17006</v>
      </c>
      <c r="Q137" s="93" t="s">
        <v>9070</v>
      </c>
      <c r="R137" s="93" t="s">
        <v>8945</v>
      </c>
      <c r="S137" s="97"/>
      <c r="T137" s="97"/>
      <c r="U137" s="97"/>
      <c r="V137" s="97"/>
      <c r="W137" s="97"/>
      <c r="X137" s="97"/>
      <c r="Y137" s="97"/>
      <c r="Z137" s="97"/>
      <c r="AA137" s="92" t="s">
        <v>11878</v>
      </c>
      <c r="AB137" s="97"/>
      <c r="AC137" s="97"/>
      <c r="AD137" s="97"/>
      <c r="AE137" s="97"/>
      <c r="AF137" s="97"/>
      <c r="AG137" s="97"/>
      <c r="AH137" s="97"/>
      <c r="AI137" s="92"/>
    </row>
    <row r="138" spans="1:35" ht="13.15" customHeight="1" x14ac:dyDescent="0.25">
      <c r="A138" s="92" t="s">
        <v>8563</v>
      </c>
      <c r="B138" s="92" t="s">
        <v>8564</v>
      </c>
      <c r="C138" s="92" t="s">
        <v>7982</v>
      </c>
      <c r="D138" s="100">
        <v>16163.3</v>
      </c>
      <c r="E138" s="101">
        <v>0</v>
      </c>
      <c r="F138" s="123">
        <v>16163.3</v>
      </c>
      <c r="G138" s="100">
        <v>0</v>
      </c>
      <c r="H138" s="96" t="s">
        <v>8566</v>
      </c>
      <c r="I138" s="92" t="s">
        <v>8616</v>
      </c>
      <c r="J138" s="92" t="s">
        <v>8787</v>
      </c>
      <c r="K138" s="93" t="s">
        <v>12001</v>
      </c>
      <c r="L138" s="93" t="s">
        <v>7984</v>
      </c>
      <c r="M138" s="98">
        <v>43527</v>
      </c>
      <c r="N138" s="92" t="s">
        <v>12002</v>
      </c>
      <c r="O138" s="92" t="s">
        <v>8960</v>
      </c>
      <c r="P138" s="92">
        <v>16701</v>
      </c>
      <c r="Q138" s="93" t="s">
        <v>8791</v>
      </c>
      <c r="R138" s="93" t="s">
        <v>8862</v>
      </c>
      <c r="S138" s="97"/>
      <c r="T138" s="97"/>
      <c r="U138" s="97"/>
      <c r="V138" s="97"/>
      <c r="W138" s="97"/>
      <c r="X138" s="97"/>
      <c r="Y138" s="97"/>
      <c r="Z138" s="97"/>
      <c r="AA138" s="92" t="s">
        <v>12003</v>
      </c>
      <c r="AB138" s="97"/>
      <c r="AC138" s="97"/>
      <c r="AD138" s="97"/>
      <c r="AE138" s="97"/>
      <c r="AF138" s="97"/>
      <c r="AG138" s="97"/>
      <c r="AH138" s="97"/>
      <c r="AI138" s="92"/>
    </row>
    <row r="139" spans="1:35" ht="13.15" customHeight="1" x14ac:dyDescent="0.25">
      <c r="A139" s="92" t="s">
        <v>8563</v>
      </c>
      <c r="B139" s="92" t="s">
        <v>8564</v>
      </c>
      <c r="C139" s="92" t="s">
        <v>7982</v>
      </c>
      <c r="D139" s="100">
        <v>16111.65</v>
      </c>
      <c r="E139" s="101">
        <v>0</v>
      </c>
      <c r="F139" s="123">
        <v>16111.65</v>
      </c>
      <c r="G139" s="100">
        <v>0</v>
      </c>
      <c r="H139" s="96" t="s">
        <v>8566</v>
      </c>
      <c r="I139" s="92" t="s">
        <v>8616</v>
      </c>
      <c r="J139" s="92" t="s">
        <v>8787</v>
      </c>
      <c r="K139" s="93" t="s">
        <v>12118</v>
      </c>
      <c r="L139" s="93" t="s">
        <v>7984</v>
      </c>
      <c r="M139" s="98">
        <v>43549</v>
      </c>
      <c r="N139" s="92" t="s">
        <v>12119</v>
      </c>
      <c r="O139" s="92" t="s">
        <v>8972</v>
      </c>
      <c r="P139" s="92">
        <v>15593</v>
      </c>
      <c r="Q139" s="93" t="s">
        <v>8791</v>
      </c>
      <c r="R139" s="93" t="s">
        <v>7984</v>
      </c>
      <c r="S139" s="97"/>
      <c r="T139" s="97"/>
      <c r="U139" s="97"/>
      <c r="V139" s="97"/>
      <c r="W139" s="97"/>
      <c r="X139" s="97"/>
      <c r="Y139" s="97"/>
      <c r="Z139" s="97"/>
      <c r="AA139" s="92" t="s">
        <v>12120</v>
      </c>
      <c r="AB139" s="97"/>
      <c r="AC139" s="97"/>
      <c r="AD139" s="97"/>
      <c r="AE139" s="97"/>
      <c r="AF139" s="97"/>
      <c r="AG139" s="97"/>
      <c r="AH139" s="97"/>
      <c r="AI139" s="92"/>
    </row>
    <row r="140" spans="1:35" ht="13.15" customHeight="1" x14ac:dyDescent="0.25">
      <c r="A140" s="92" t="s">
        <v>8563</v>
      </c>
      <c r="B140" s="92" t="s">
        <v>8564</v>
      </c>
      <c r="C140" s="92" t="s">
        <v>7982</v>
      </c>
      <c r="D140" s="100">
        <v>16047.4</v>
      </c>
      <c r="E140" s="101">
        <v>0</v>
      </c>
      <c r="F140" s="123">
        <v>16047.4</v>
      </c>
      <c r="G140" s="100">
        <v>0</v>
      </c>
      <c r="H140" s="96" t="s">
        <v>8566</v>
      </c>
      <c r="I140" s="92" t="s">
        <v>8616</v>
      </c>
      <c r="J140" s="92" t="s">
        <v>8787</v>
      </c>
      <c r="K140" s="93" t="s">
        <v>11471</v>
      </c>
      <c r="L140" s="93" t="s">
        <v>7984</v>
      </c>
      <c r="M140" s="98">
        <v>43515</v>
      </c>
      <c r="N140" s="92" t="s">
        <v>11472</v>
      </c>
      <c r="O140" s="92" t="s">
        <v>9190</v>
      </c>
      <c r="P140" s="92">
        <v>16347</v>
      </c>
      <c r="Q140" s="93" t="s">
        <v>8791</v>
      </c>
      <c r="R140" s="93" t="s">
        <v>8862</v>
      </c>
      <c r="S140" s="97"/>
      <c r="T140" s="97"/>
      <c r="U140" s="97"/>
      <c r="V140" s="97"/>
      <c r="W140" s="97"/>
      <c r="X140" s="97"/>
      <c r="Y140" s="97"/>
      <c r="Z140" s="97"/>
      <c r="AA140" s="92" t="s">
        <v>11473</v>
      </c>
      <c r="AB140" s="97"/>
      <c r="AC140" s="97"/>
      <c r="AD140" s="97"/>
      <c r="AE140" s="97"/>
      <c r="AF140" s="97"/>
      <c r="AG140" s="97"/>
      <c r="AH140" s="97"/>
      <c r="AI140" s="92"/>
    </row>
    <row r="141" spans="1:35" ht="13.15" customHeight="1" x14ac:dyDescent="0.25">
      <c r="A141" s="92" t="s">
        <v>8563</v>
      </c>
      <c r="B141" s="92" t="s">
        <v>8564</v>
      </c>
      <c r="C141" s="92" t="s">
        <v>7982</v>
      </c>
      <c r="D141" s="100">
        <v>23465</v>
      </c>
      <c r="E141" s="101">
        <v>0</v>
      </c>
      <c r="F141" s="123">
        <v>23465</v>
      </c>
      <c r="G141" s="100">
        <v>0</v>
      </c>
      <c r="H141" s="96" t="s">
        <v>8566</v>
      </c>
      <c r="I141" s="92" t="s">
        <v>8616</v>
      </c>
      <c r="J141" s="92" t="s">
        <v>8787</v>
      </c>
      <c r="K141" s="93" t="s">
        <v>11812</v>
      </c>
      <c r="L141" s="93" t="s">
        <v>7984</v>
      </c>
      <c r="M141" s="98">
        <v>43514</v>
      </c>
      <c r="N141" s="92" t="s">
        <v>11813</v>
      </c>
      <c r="O141" s="92" t="s">
        <v>8995</v>
      </c>
      <c r="P141" s="92">
        <v>16930</v>
      </c>
      <c r="Q141" s="93" t="s">
        <v>8791</v>
      </c>
      <c r="R141" s="93" t="s">
        <v>7984</v>
      </c>
      <c r="S141" s="97"/>
      <c r="T141" s="97"/>
      <c r="U141" s="97"/>
      <c r="V141" s="97"/>
      <c r="W141" s="97"/>
      <c r="X141" s="97"/>
      <c r="Y141" s="97"/>
      <c r="Z141" s="97"/>
      <c r="AA141" s="92" t="s">
        <v>10770</v>
      </c>
      <c r="AB141" s="97"/>
      <c r="AC141" s="97"/>
      <c r="AD141" s="97"/>
      <c r="AE141" s="97"/>
      <c r="AF141" s="97"/>
      <c r="AG141" s="97"/>
      <c r="AH141" s="97"/>
      <c r="AI141" s="92"/>
    </row>
    <row r="142" spans="1:35" ht="13.15" customHeight="1" x14ac:dyDescent="0.25">
      <c r="A142" s="92" t="s">
        <v>8563</v>
      </c>
      <c r="B142" s="92" t="s">
        <v>8564</v>
      </c>
      <c r="C142" s="92" t="s">
        <v>7982</v>
      </c>
      <c r="D142" s="100">
        <v>23160</v>
      </c>
      <c r="E142" s="101">
        <v>0</v>
      </c>
      <c r="F142" s="123">
        <v>23160</v>
      </c>
      <c r="G142" s="100">
        <v>0</v>
      </c>
      <c r="H142" s="96" t="s">
        <v>8566</v>
      </c>
      <c r="I142" s="92" t="s">
        <v>8616</v>
      </c>
      <c r="J142" s="92" t="s">
        <v>8787</v>
      </c>
      <c r="K142" s="93" t="s">
        <v>12089</v>
      </c>
      <c r="L142" s="93" t="s">
        <v>7984</v>
      </c>
      <c r="M142" s="98">
        <v>43550</v>
      </c>
      <c r="N142" s="92" t="s">
        <v>12092</v>
      </c>
      <c r="O142" s="92" t="s">
        <v>8932</v>
      </c>
      <c r="P142" s="92">
        <v>15624</v>
      </c>
      <c r="Q142" s="93" t="s">
        <v>8791</v>
      </c>
      <c r="R142" s="93" t="s">
        <v>7984</v>
      </c>
      <c r="S142" s="97"/>
      <c r="T142" s="97"/>
      <c r="U142" s="97"/>
      <c r="V142" s="97"/>
      <c r="W142" s="97"/>
      <c r="X142" s="97"/>
      <c r="Y142" s="97"/>
      <c r="Z142" s="97"/>
      <c r="AA142" s="92" t="s">
        <v>12091</v>
      </c>
      <c r="AB142" s="97"/>
      <c r="AC142" s="97"/>
      <c r="AD142" s="97"/>
      <c r="AE142" s="97"/>
      <c r="AF142" s="97"/>
      <c r="AG142" s="97"/>
      <c r="AH142" s="97"/>
      <c r="AI142" s="92"/>
    </row>
    <row r="143" spans="1:35" ht="13.15" customHeight="1" x14ac:dyDescent="0.25">
      <c r="A143" s="92" t="s">
        <v>8563</v>
      </c>
      <c r="B143" s="92" t="s">
        <v>8564</v>
      </c>
      <c r="C143" s="92" t="s">
        <v>7982</v>
      </c>
      <c r="D143" s="100">
        <v>23152.2</v>
      </c>
      <c r="E143" s="101">
        <v>0</v>
      </c>
      <c r="F143" s="123">
        <v>23152.2</v>
      </c>
      <c r="G143" s="100">
        <v>0</v>
      </c>
      <c r="H143" s="96" t="s">
        <v>8566</v>
      </c>
      <c r="I143" s="92" t="s">
        <v>8616</v>
      </c>
      <c r="J143" s="92" t="s">
        <v>8787</v>
      </c>
      <c r="K143" s="93" t="s">
        <v>11961</v>
      </c>
      <c r="L143" s="93" t="s">
        <v>7984</v>
      </c>
      <c r="M143" s="98">
        <v>43542</v>
      </c>
      <c r="N143" s="92" t="s">
        <v>11962</v>
      </c>
      <c r="O143" s="92" t="s">
        <v>10589</v>
      </c>
      <c r="P143" s="92">
        <v>319677</v>
      </c>
      <c r="Q143" s="93" t="s">
        <v>8791</v>
      </c>
      <c r="R143" s="93" t="s">
        <v>7984</v>
      </c>
      <c r="S143" s="97"/>
      <c r="T143" s="97"/>
      <c r="U143" s="97"/>
      <c r="V143" s="97"/>
      <c r="W143" s="97"/>
      <c r="X143" s="97"/>
      <c r="Y143" s="97"/>
      <c r="Z143" s="97"/>
      <c r="AA143" s="92" t="s">
        <v>11963</v>
      </c>
      <c r="AB143" s="97"/>
      <c r="AC143" s="97"/>
      <c r="AD143" s="97"/>
      <c r="AE143" s="97"/>
      <c r="AF143" s="97"/>
      <c r="AG143" s="97"/>
      <c r="AH143" s="97"/>
      <c r="AI143" s="92"/>
    </row>
    <row r="144" spans="1:35" ht="13.15" customHeight="1" x14ac:dyDescent="0.25">
      <c r="A144" s="92" t="s">
        <v>8563</v>
      </c>
      <c r="B144" s="92" t="s">
        <v>8564</v>
      </c>
      <c r="C144" s="92" t="s">
        <v>7982</v>
      </c>
      <c r="D144" s="100">
        <v>22201.39</v>
      </c>
      <c r="E144" s="101">
        <v>0</v>
      </c>
      <c r="F144" s="123">
        <v>22201.39</v>
      </c>
      <c r="G144" s="100">
        <v>0</v>
      </c>
      <c r="H144" s="96" t="s">
        <v>8566</v>
      </c>
      <c r="I144" s="92" t="s">
        <v>8616</v>
      </c>
      <c r="J144" s="92" t="s">
        <v>8787</v>
      </c>
      <c r="K144" s="93" t="s">
        <v>12158</v>
      </c>
      <c r="L144" s="93" t="s">
        <v>7984</v>
      </c>
      <c r="M144" s="98">
        <v>43552</v>
      </c>
      <c r="N144" s="92" t="s">
        <v>12159</v>
      </c>
      <c r="O144" s="92" t="s">
        <v>9556</v>
      </c>
      <c r="P144" s="92">
        <v>319627</v>
      </c>
      <c r="Q144" s="93" t="s">
        <v>8791</v>
      </c>
      <c r="R144" s="93" t="s">
        <v>7984</v>
      </c>
      <c r="S144" s="97"/>
      <c r="T144" s="97"/>
      <c r="U144" s="97"/>
      <c r="V144" s="97"/>
      <c r="W144" s="97"/>
      <c r="X144" s="97"/>
      <c r="Y144" s="97"/>
      <c r="Z144" s="97"/>
      <c r="AA144" s="92" t="s">
        <v>12160</v>
      </c>
      <c r="AB144" s="97"/>
      <c r="AC144" s="97"/>
      <c r="AD144" s="97"/>
      <c r="AE144" s="97"/>
      <c r="AF144" s="97"/>
      <c r="AG144" s="97"/>
      <c r="AH144" s="97"/>
      <c r="AI144" s="92"/>
    </row>
    <row r="145" spans="1:35" ht="13.15" customHeight="1" x14ac:dyDescent="0.25">
      <c r="A145" s="92" t="s">
        <v>8563</v>
      </c>
      <c r="B145" s="92" t="s">
        <v>8564</v>
      </c>
      <c r="C145" s="92" t="s">
        <v>7982</v>
      </c>
      <c r="D145" s="100">
        <v>21999.919999999998</v>
      </c>
      <c r="E145" s="101">
        <v>0</v>
      </c>
      <c r="F145" s="123">
        <v>21999.919999999998</v>
      </c>
      <c r="G145" s="100">
        <v>0</v>
      </c>
      <c r="H145" s="96" t="s">
        <v>8566</v>
      </c>
      <c r="I145" s="92" t="s">
        <v>8616</v>
      </c>
      <c r="J145" s="92" t="s">
        <v>8787</v>
      </c>
      <c r="K145" s="93" t="s">
        <v>11835</v>
      </c>
      <c r="L145" s="93" t="s">
        <v>7984</v>
      </c>
      <c r="M145" s="98">
        <v>43536</v>
      </c>
      <c r="N145" s="92" t="s">
        <v>11839</v>
      </c>
      <c r="O145" s="92" t="s">
        <v>8957</v>
      </c>
      <c r="P145" s="92">
        <v>97010</v>
      </c>
      <c r="Q145" s="93" t="s">
        <v>8791</v>
      </c>
      <c r="R145" s="93" t="s">
        <v>7984</v>
      </c>
      <c r="S145" s="97"/>
      <c r="T145" s="97"/>
      <c r="U145" s="97"/>
      <c r="V145" s="97"/>
      <c r="W145" s="97"/>
      <c r="X145" s="97"/>
      <c r="Y145" s="97"/>
      <c r="Z145" s="97"/>
      <c r="AA145" s="92" t="s">
        <v>11837</v>
      </c>
      <c r="AB145" s="97"/>
      <c r="AC145" s="97"/>
      <c r="AD145" s="97"/>
      <c r="AE145" s="97"/>
      <c r="AF145" s="97"/>
      <c r="AG145" s="97"/>
      <c r="AH145" s="97"/>
      <c r="AI145" s="92"/>
    </row>
    <row r="146" spans="1:35" ht="13.15" customHeight="1" x14ac:dyDescent="0.25">
      <c r="A146" s="92" t="s">
        <v>8563</v>
      </c>
      <c r="B146" s="92" t="s">
        <v>8564</v>
      </c>
      <c r="C146" s="92" t="s">
        <v>7982</v>
      </c>
      <c r="D146" s="100">
        <v>21702</v>
      </c>
      <c r="E146" s="101">
        <v>0</v>
      </c>
      <c r="F146" s="123">
        <v>21702</v>
      </c>
      <c r="G146" s="100">
        <v>0</v>
      </c>
      <c r="H146" s="96" t="s">
        <v>8566</v>
      </c>
      <c r="I146" s="92" t="s">
        <v>8616</v>
      </c>
      <c r="J146" s="92" t="s">
        <v>8787</v>
      </c>
      <c r="K146" s="93" t="s">
        <v>11382</v>
      </c>
      <c r="L146" s="93" t="s">
        <v>7984</v>
      </c>
      <c r="M146" s="98">
        <v>43524</v>
      </c>
      <c r="N146" s="92" t="s">
        <v>11383</v>
      </c>
      <c r="O146" s="92" t="s">
        <v>9010</v>
      </c>
      <c r="P146" s="92">
        <v>15713</v>
      </c>
      <c r="Q146" s="93" t="s">
        <v>8791</v>
      </c>
      <c r="R146" s="93" t="s">
        <v>7984</v>
      </c>
      <c r="S146" s="97"/>
      <c r="T146" s="97"/>
      <c r="U146" s="97"/>
      <c r="V146" s="97"/>
      <c r="W146" s="97"/>
      <c r="X146" s="97"/>
      <c r="Y146" s="97"/>
      <c r="Z146" s="97"/>
      <c r="AA146" s="92" t="s">
        <v>11384</v>
      </c>
      <c r="AB146" s="97"/>
      <c r="AC146" s="97"/>
      <c r="AD146" s="97"/>
      <c r="AE146" s="97"/>
      <c r="AF146" s="97"/>
      <c r="AG146" s="97"/>
      <c r="AH146" s="97"/>
      <c r="AI146" s="92"/>
    </row>
    <row r="147" spans="1:35" ht="13.15" customHeight="1" x14ac:dyDescent="0.25">
      <c r="A147" s="92" t="s">
        <v>8563</v>
      </c>
      <c r="B147" s="92" t="s">
        <v>8564</v>
      </c>
      <c r="C147" s="92" t="s">
        <v>7982</v>
      </c>
      <c r="D147" s="100">
        <v>21212.5</v>
      </c>
      <c r="E147" s="101">
        <v>0</v>
      </c>
      <c r="F147" s="123">
        <v>21212.5</v>
      </c>
      <c r="G147" s="100">
        <v>0</v>
      </c>
      <c r="H147" s="96" t="s">
        <v>8566</v>
      </c>
      <c r="I147" s="92" t="s">
        <v>8616</v>
      </c>
      <c r="J147" s="92" t="s">
        <v>8787</v>
      </c>
      <c r="K147" s="93" t="s">
        <v>11782</v>
      </c>
      <c r="L147" s="93" t="s">
        <v>7984</v>
      </c>
      <c r="M147" s="98">
        <v>43500</v>
      </c>
      <c r="N147" s="92" t="s">
        <v>11783</v>
      </c>
      <c r="O147" s="92" t="s">
        <v>8995</v>
      </c>
      <c r="P147" s="92">
        <v>16930</v>
      </c>
      <c r="Q147" s="93" t="s">
        <v>8791</v>
      </c>
      <c r="R147" s="93" t="s">
        <v>7984</v>
      </c>
      <c r="S147" s="97"/>
      <c r="T147" s="97"/>
      <c r="U147" s="97"/>
      <c r="V147" s="97"/>
      <c r="W147" s="97"/>
      <c r="X147" s="97"/>
      <c r="Y147" s="97"/>
      <c r="Z147" s="97"/>
      <c r="AA147" s="92" t="s">
        <v>10660</v>
      </c>
      <c r="AB147" s="97"/>
      <c r="AC147" s="97"/>
      <c r="AD147" s="97"/>
      <c r="AE147" s="97"/>
      <c r="AF147" s="97"/>
      <c r="AG147" s="97"/>
      <c r="AH147" s="97"/>
      <c r="AI147" s="92"/>
    </row>
    <row r="148" spans="1:35" ht="13.15" customHeight="1" x14ac:dyDescent="0.25">
      <c r="A148" s="92" t="s">
        <v>8563</v>
      </c>
      <c r="B148" s="92" t="s">
        <v>8564</v>
      </c>
      <c r="C148" s="92" t="s">
        <v>7982</v>
      </c>
      <c r="D148" s="100">
        <v>20440</v>
      </c>
      <c r="E148" s="101">
        <v>0</v>
      </c>
      <c r="F148" s="123">
        <v>20440</v>
      </c>
      <c r="G148" s="100">
        <v>0</v>
      </c>
      <c r="H148" s="96" t="s">
        <v>8566</v>
      </c>
      <c r="I148" s="92" t="s">
        <v>8616</v>
      </c>
      <c r="J148" s="92" t="s">
        <v>8787</v>
      </c>
      <c r="K148" s="93" t="s">
        <v>11770</v>
      </c>
      <c r="L148" s="93" t="s">
        <v>7984</v>
      </c>
      <c r="M148" s="98">
        <v>43534</v>
      </c>
      <c r="N148" s="92" t="s">
        <v>11771</v>
      </c>
      <c r="O148" s="92" t="s">
        <v>9487</v>
      </c>
      <c r="P148" s="92">
        <v>13466</v>
      </c>
      <c r="Q148" s="93" t="s">
        <v>8791</v>
      </c>
      <c r="R148" s="93" t="s">
        <v>7984</v>
      </c>
      <c r="S148" s="97"/>
      <c r="T148" s="97"/>
      <c r="U148" s="97"/>
      <c r="V148" s="97"/>
      <c r="W148" s="97"/>
      <c r="X148" s="97"/>
      <c r="Y148" s="97"/>
      <c r="Z148" s="97"/>
      <c r="AA148" s="92" t="s">
        <v>11772</v>
      </c>
      <c r="AB148" s="97"/>
      <c r="AC148" s="97"/>
      <c r="AD148" s="97"/>
      <c r="AE148" s="97"/>
      <c r="AF148" s="97"/>
      <c r="AG148" s="97"/>
      <c r="AH148" s="97"/>
      <c r="AI148" s="92"/>
    </row>
    <row r="149" spans="1:35" ht="13.15" customHeight="1" x14ac:dyDescent="0.25">
      <c r="A149" s="92" t="s">
        <v>8563</v>
      </c>
      <c r="B149" s="92" t="s">
        <v>8564</v>
      </c>
      <c r="C149" s="92" t="s">
        <v>7982</v>
      </c>
      <c r="D149" s="100">
        <v>1777</v>
      </c>
      <c r="E149" s="101">
        <v>0</v>
      </c>
      <c r="F149" s="123">
        <v>1777</v>
      </c>
      <c r="G149" s="100">
        <v>0</v>
      </c>
      <c r="H149" s="96" t="s">
        <v>8566</v>
      </c>
      <c r="I149" s="92" t="s">
        <v>8616</v>
      </c>
      <c r="J149" s="92" t="s">
        <v>8787</v>
      </c>
      <c r="K149" s="93" t="s">
        <v>11456</v>
      </c>
      <c r="L149" s="93" t="s">
        <v>7984</v>
      </c>
      <c r="M149" s="98">
        <v>43529</v>
      </c>
      <c r="N149" s="92" t="s">
        <v>11457</v>
      </c>
      <c r="O149" s="92" t="s">
        <v>8866</v>
      </c>
      <c r="P149" s="92">
        <v>17032</v>
      </c>
      <c r="Q149" s="93" t="s">
        <v>8791</v>
      </c>
      <c r="R149" s="93" t="s">
        <v>7984</v>
      </c>
      <c r="S149" s="97"/>
      <c r="T149" s="97"/>
      <c r="U149" s="97"/>
      <c r="V149" s="97"/>
      <c r="W149" s="97"/>
      <c r="X149" s="97"/>
      <c r="Y149" s="97"/>
      <c r="Z149" s="97"/>
      <c r="AA149" s="92" t="s">
        <v>11458</v>
      </c>
      <c r="AB149" s="97"/>
      <c r="AC149" s="97"/>
      <c r="AD149" s="97"/>
      <c r="AE149" s="97"/>
      <c r="AF149" s="97"/>
      <c r="AG149" s="97"/>
      <c r="AH149" s="97"/>
      <c r="AI149" s="92"/>
    </row>
    <row r="150" spans="1:35" ht="13.15" customHeight="1" x14ac:dyDescent="0.25">
      <c r="A150" s="92" t="s">
        <v>8563</v>
      </c>
      <c r="B150" s="92" t="s">
        <v>8564</v>
      </c>
      <c r="C150" s="92" t="s">
        <v>7982</v>
      </c>
      <c r="D150" s="100">
        <v>1343.12</v>
      </c>
      <c r="E150" s="101">
        <v>0</v>
      </c>
      <c r="F150" s="123">
        <v>1343.12</v>
      </c>
      <c r="G150" s="100">
        <v>0</v>
      </c>
      <c r="H150" s="96" t="s">
        <v>8566</v>
      </c>
      <c r="I150" s="92" t="s">
        <v>8616</v>
      </c>
      <c r="J150" s="92" t="s">
        <v>8787</v>
      </c>
      <c r="K150" s="93" t="s">
        <v>11939</v>
      </c>
      <c r="L150" s="93" t="s">
        <v>7984</v>
      </c>
      <c r="M150" s="98">
        <v>43533</v>
      </c>
      <c r="N150" s="92" t="s">
        <v>11940</v>
      </c>
      <c r="O150" s="92" t="s">
        <v>11941</v>
      </c>
      <c r="P150" s="92">
        <v>16843</v>
      </c>
      <c r="Q150" s="93" t="s">
        <v>8791</v>
      </c>
      <c r="R150" s="93" t="s">
        <v>8840</v>
      </c>
      <c r="S150" s="97"/>
      <c r="T150" s="97"/>
      <c r="U150" s="97"/>
      <c r="V150" s="97"/>
      <c r="W150" s="97"/>
      <c r="X150" s="97"/>
      <c r="Y150" s="97"/>
      <c r="Z150" s="97"/>
      <c r="AA150" s="92" t="s">
        <v>11942</v>
      </c>
      <c r="AB150" s="97"/>
      <c r="AC150" s="97"/>
      <c r="AD150" s="97"/>
      <c r="AE150" s="97"/>
      <c r="AF150" s="97"/>
      <c r="AG150" s="97"/>
      <c r="AH150" s="97"/>
      <c r="AI150" s="92"/>
    </row>
    <row r="151" spans="1:35" ht="13.15" customHeight="1" x14ac:dyDescent="0.25">
      <c r="A151" s="92" t="s">
        <v>8563</v>
      </c>
      <c r="B151" s="92" t="s">
        <v>8564</v>
      </c>
      <c r="C151" s="92" t="s">
        <v>7982</v>
      </c>
      <c r="D151" s="100">
        <v>1301.8</v>
      </c>
      <c r="E151" s="101">
        <v>0</v>
      </c>
      <c r="F151" s="123">
        <v>1301.8</v>
      </c>
      <c r="G151" s="100">
        <v>0</v>
      </c>
      <c r="H151" s="96" t="s">
        <v>8566</v>
      </c>
      <c r="I151" s="92" t="s">
        <v>8616</v>
      </c>
      <c r="J151" s="92" t="s">
        <v>8787</v>
      </c>
      <c r="K151" s="93" t="s">
        <v>12076</v>
      </c>
      <c r="L151" s="93" t="s">
        <v>7984</v>
      </c>
      <c r="M151" s="98">
        <v>43548</v>
      </c>
      <c r="N151" s="92" t="s">
        <v>12077</v>
      </c>
      <c r="O151" s="92" t="s">
        <v>9263</v>
      </c>
      <c r="P151" s="92">
        <v>151009</v>
      </c>
      <c r="Q151" s="93" t="s">
        <v>8791</v>
      </c>
      <c r="R151" s="93" t="s">
        <v>7984</v>
      </c>
      <c r="S151" s="97"/>
      <c r="T151" s="97"/>
      <c r="U151" s="97"/>
      <c r="V151" s="97"/>
      <c r="W151" s="97"/>
      <c r="X151" s="97"/>
      <c r="Y151" s="97"/>
      <c r="Z151" s="97"/>
      <c r="AA151" s="92" t="s">
        <v>12078</v>
      </c>
      <c r="AB151" s="97"/>
      <c r="AC151" s="97"/>
      <c r="AD151" s="97"/>
      <c r="AE151" s="97"/>
      <c r="AF151" s="97"/>
      <c r="AG151" s="97"/>
      <c r="AH151" s="97"/>
      <c r="AI151" s="92"/>
    </row>
    <row r="152" spans="1:35" ht="13.15" customHeight="1" x14ac:dyDescent="0.25">
      <c r="A152" s="92" t="s">
        <v>8563</v>
      </c>
      <c r="B152" s="92" t="s">
        <v>8564</v>
      </c>
      <c r="C152" s="92" t="s">
        <v>7982</v>
      </c>
      <c r="D152" s="100">
        <v>1237.68</v>
      </c>
      <c r="E152" s="101">
        <v>0</v>
      </c>
      <c r="F152" s="123">
        <v>1237.68</v>
      </c>
      <c r="G152" s="100">
        <v>0</v>
      </c>
      <c r="H152" s="96" t="s">
        <v>8566</v>
      </c>
      <c r="I152" s="92" t="s">
        <v>8616</v>
      </c>
      <c r="J152" s="92" t="s">
        <v>8787</v>
      </c>
      <c r="K152" s="93" t="s">
        <v>11518</v>
      </c>
      <c r="L152" s="93" t="s">
        <v>7984</v>
      </c>
      <c r="M152" s="98">
        <v>43524</v>
      </c>
      <c r="N152" s="92" t="s">
        <v>11519</v>
      </c>
      <c r="O152" s="92" t="s">
        <v>8897</v>
      </c>
      <c r="P152" s="92">
        <v>1232</v>
      </c>
      <c r="Q152" s="93" t="s">
        <v>8791</v>
      </c>
      <c r="R152" s="93" t="s">
        <v>7984</v>
      </c>
      <c r="S152" s="97"/>
      <c r="T152" s="97"/>
      <c r="U152" s="97"/>
      <c r="V152" s="97"/>
      <c r="W152" s="97"/>
      <c r="X152" s="97"/>
      <c r="Y152" s="97"/>
      <c r="Z152" s="97"/>
      <c r="AA152" s="92" t="s">
        <v>11520</v>
      </c>
      <c r="AB152" s="97"/>
      <c r="AC152" s="97"/>
      <c r="AD152" s="97"/>
      <c r="AE152" s="97"/>
      <c r="AF152" s="97"/>
      <c r="AG152" s="97"/>
      <c r="AH152" s="97"/>
      <c r="AI152" s="92"/>
    </row>
    <row r="153" spans="1:35" ht="13.15" customHeight="1" x14ac:dyDescent="0.25">
      <c r="A153" s="92" t="s">
        <v>8563</v>
      </c>
      <c r="B153" s="92" t="s">
        <v>8564</v>
      </c>
      <c r="C153" s="92" t="s">
        <v>7982</v>
      </c>
      <c r="D153" s="100">
        <v>1046.8800000000001</v>
      </c>
      <c r="E153" s="101">
        <v>0</v>
      </c>
      <c r="F153" s="123">
        <v>1046.8800000000001</v>
      </c>
      <c r="G153" s="100">
        <v>0</v>
      </c>
      <c r="H153" s="96" t="s">
        <v>8566</v>
      </c>
      <c r="I153" s="92" t="s">
        <v>8616</v>
      </c>
      <c r="J153" s="92" t="s">
        <v>8787</v>
      </c>
      <c r="K153" s="93" t="s">
        <v>12224</v>
      </c>
      <c r="L153" s="93" t="s">
        <v>7984</v>
      </c>
      <c r="M153" s="98">
        <v>43552</v>
      </c>
      <c r="N153" s="92" t="s">
        <v>12225</v>
      </c>
      <c r="O153" s="92" t="s">
        <v>9848</v>
      </c>
      <c r="P153" s="92">
        <v>1507</v>
      </c>
      <c r="Q153" s="93" t="s">
        <v>8791</v>
      </c>
      <c r="R153" s="93" t="s">
        <v>7984</v>
      </c>
      <c r="S153" s="97"/>
      <c r="T153" s="97"/>
      <c r="U153" s="97"/>
      <c r="V153" s="97"/>
      <c r="W153" s="97"/>
      <c r="X153" s="97"/>
      <c r="Y153" s="97"/>
      <c r="Z153" s="97"/>
      <c r="AA153" s="92" t="s">
        <v>12223</v>
      </c>
      <c r="AB153" s="97"/>
      <c r="AC153" s="97"/>
      <c r="AD153" s="97"/>
      <c r="AE153" s="97"/>
      <c r="AF153" s="97"/>
      <c r="AG153" s="97"/>
      <c r="AH153" s="97"/>
      <c r="AI153" s="92"/>
    </row>
    <row r="154" spans="1:35" ht="13.15" customHeight="1" x14ac:dyDescent="0.25">
      <c r="A154" s="92" t="s">
        <v>8563</v>
      </c>
      <c r="B154" s="92" t="s">
        <v>8564</v>
      </c>
      <c r="C154" s="92" t="s">
        <v>7982</v>
      </c>
      <c r="D154" s="100">
        <v>1046.56</v>
      </c>
      <c r="E154" s="101">
        <v>0</v>
      </c>
      <c r="F154" s="123">
        <v>1046.56</v>
      </c>
      <c r="G154" s="100">
        <v>0</v>
      </c>
      <c r="H154" s="96" t="s">
        <v>8566</v>
      </c>
      <c r="I154" s="92" t="s">
        <v>8616</v>
      </c>
      <c r="J154" s="92" t="s">
        <v>8787</v>
      </c>
      <c r="K154" s="93" t="s">
        <v>12007</v>
      </c>
      <c r="L154" s="93" t="s">
        <v>7984</v>
      </c>
      <c r="M154" s="98">
        <v>43533</v>
      </c>
      <c r="N154" s="92" t="s">
        <v>12008</v>
      </c>
      <c r="O154" s="92" t="s">
        <v>11941</v>
      </c>
      <c r="P154" s="92">
        <v>16843</v>
      </c>
      <c r="Q154" s="93" t="s">
        <v>8791</v>
      </c>
      <c r="R154" s="93" t="s">
        <v>8840</v>
      </c>
      <c r="S154" s="97"/>
      <c r="T154" s="97"/>
      <c r="U154" s="97"/>
      <c r="V154" s="97"/>
      <c r="W154" s="97"/>
      <c r="X154" s="97"/>
      <c r="Y154" s="97"/>
      <c r="Z154" s="97"/>
      <c r="AA154" s="92" t="s">
        <v>12009</v>
      </c>
      <c r="AB154" s="97"/>
      <c r="AC154" s="97"/>
      <c r="AD154" s="97"/>
      <c r="AE154" s="97"/>
      <c r="AF154" s="97"/>
      <c r="AG154" s="97"/>
      <c r="AH154" s="97"/>
      <c r="AI154" s="92"/>
    </row>
    <row r="155" spans="1:35" ht="13.15" customHeight="1" x14ac:dyDescent="0.25">
      <c r="A155" s="92" t="s">
        <v>8563</v>
      </c>
      <c r="B155" s="92" t="s">
        <v>8564</v>
      </c>
      <c r="C155" s="92" t="s">
        <v>7982</v>
      </c>
      <c r="D155" s="100">
        <v>1018</v>
      </c>
      <c r="E155" s="101">
        <v>0</v>
      </c>
      <c r="F155" s="123">
        <v>1018</v>
      </c>
      <c r="G155" s="100">
        <v>0</v>
      </c>
      <c r="H155" s="96" t="s">
        <v>8566</v>
      </c>
      <c r="I155" s="92" t="s">
        <v>8616</v>
      </c>
      <c r="J155" s="92" t="s">
        <v>8787</v>
      </c>
      <c r="K155" s="93" t="s">
        <v>12226</v>
      </c>
      <c r="L155" s="93" t="s">
        <v>7984</v>
      </c>
      <c r="M155" s="98">
        <v>43554</v>
      </c>
      <c r="N155" s="92" t="s">
        <v>12229</v>
      </c>
      <c r="O155" s="92" t="s">
        <v>10094</v>
      </c>
      <c r="P155" s="92">
        <v>1444</v>
      </c>
      <c r="Q155" s="93" t="s">
        <v>8791</v>
      </c>
      <c r="R155" s="93" t="s">
        <v>7984</v>
      </c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2"/>
    </row>
    <row r="156" spans="1:35" ht="13.15" customHeight="1" x14ac:dyDescent="0.25">
      <c r="A156" s="92" t="s">
        <v>8563</v>
      </c>
      <c r="B156" s="92" t="s">
        <v>8564</v>
      </c>
      <c r="C156" s="92" t="s">
        <v>7982</v>
      </c>
      <c r="D156" s="100">
        <v>1015</v>
      </c>
      <c r="E156" s="101">
        <v>0</v>
      </c>
      <c r="F156" s="123">
        <v>1015</v>
      </c>
      <c r="G156" s="100">
        <v>0</v>
      </c>
      <c r="H156" s="96" t="s">
        <v>8566</v>
      </c>
      <c r="I156" s="92" t="s">
        <v>8616</v>
      </c>
      <c r="J156" s="92" t="s">
        <v>8787</v>
      </c>
      <c r="K156" s="93" t="s">
        <v>11684</v>
      </c>
      <c r="L156" s="93" t="s">
        <v>7984</v>
      </c>
      <c r="M156" s="98">
        <v>43528</v>
      </c>
      <c r="N156" s="92" t="s">
        <v>11685</v>
      </c>
      <c r="O156" s="92" t="s">
        <v>9856</v>
      </c>
      <c r="P156" s="92">
        <v>319635</v>
      </c>
      <c r="Q156" s="93" t="s">
        <v>8791</v>
      </c>
      <c r="R156" s="93" t="s">
        <v>7984</v>
      </c>
      <c r="S156" s="97"/>
      <c r="T156" s="97"/>
      <c r="U156" s="97"/>
      <c r="V156" s="97"/>
      <c r="W156" s="97"/>
      <c r="X156" s="97"/>
      <c r="Y156" s="97"/>
      <c r="Z156" s="97"/>
      <c r="AA156" s="92" t="s">
        <v>11686</v>
      </c>
      <c r="AB156" s="97"/>
      <c r="AC156" s="97"/>
      <c r="AD156" s="97"/>
      <c r="AE156" s="97"/>
      <c r="AF156" s="97"/>
      <c r="AG156" s="97"/>
      <c r="AH156" s="97"/>
      <c r="AI156" s="92"/>
    </row>
    <row r="157" spans="1:35" ht="13.15" customHeight="1" x14ac:dyDescent="0.25">
      <c r="A157" s="92" t="s">
        <v>8563</v>
      </c>
      <c r="B157" s="92" t="s">
        <v>8564</v>
      </c>
      <c r="C157" s="92" t="s">
        <v>7982</v>
      </c>
      <c r="D157" s="100">
        <v>973</v>
      </c>
      <c r="E157" s="101">
        <v>0</v>
      </c>
      <c r="F157" s="123">
        <v>973</v>
      </c>
      <c r="G157" s="100">
        <v>0</v>
      </c>
      <c r="H157" s="96" t="s">
        <v>8566</v>
      </c>
      <c r="I157" s="92" t="s">
        <v>8616</v>
      </c>
      <c r="J157" s="92" t="s">
        <v>8787</v>
      </c>
      <c r="K157" s="93" t="s">
        <v>12109</v>
      </c>
      <c r="L157" s="93" t="s">
        <v>7984</v>
      </c>
      <c r="M157" s="98">
        <v>43549</v>
      </c>
      <c r="N157" s="92" t="s">
        <v>12110</v>
      </c>
      <c r="O157" s="92" t="s">
        <v>10633</v>
      </c>
      <c r="P157" s="92">
        <v>318940</v>
      </c>
      <c r="Q157" s="93" t="s">
        <v>8791</v>
      </c>
      <c r="R157" s="93" t="s">
        <v>7984</v>
      </c>
      <c r="S157" s="97"/>
      <c r="T157" s="97"/>
      <c r="U157" s="97"/>
      <c r="V157" s="97"/>
      <c r="W157" s="97"/>
      <c r="X157" s="97"/>
      <c r="Y157" s="97"/>
      <c r="Z157" s="97"/>
      <c r="AA157" s="92" t="s">
        <v>12111</v>
      </c>
      <c r="AB157" s="97"/>
      <c r="AC157" s="97"/>
      <c r="AD157" s="97"/>
      <c r="AE157" s="97"/>
      <c r="AF157" s="97"/>
      <c r="AG157" s="97"/>
      <c r="AH157" s="97"/>
      <c r="AI157" s="92"/>
    </row>
    <row r="158" spans="1:35" ht="13.15" customHeight="1" x14ac:dyDescent="0.25">
      <c r="A158" s="92" t="s">
        <v>8563</v>
      </c>
      <c r="B158" s="92" t="s">
        <v>8564</v>
      </c>
      <c r="C158" s="92" t="s">
        <v>7982</v>
      </c>
      <c r="D158" s="100">
        <v>959.5</v>
      </c>
      <c r="E158" s="101">
        <v>0</v>
      </c>
      <c r="F158" s="123">
        <v>959.5</v>
      </c>
      <c r="G158" s="100">
        <v>0</v>
      </c>
      <c r="H158" s="96" t="s">
        <v>8566</v>
      </c>
      <c r="I158" s="92" t="s">
        <v>8616</v>
      </c>
      <c r="J158" s="92" t="s">
        <v>8787</v>
      </c>
      <c r="K158" s="93" t="s">
        <v>12013</v>
      </c>
      <c r="L158" s="93" t="s">
        <v>7984</v>
      </c>
      <c r="M158" s="98">
        <v>43545</v>
      </c>
      <c r="N158" s="92" t="s">
        <v>12014</v>
      </c>
      <c r="O158" s="92" t="s">
        <v>9720</v>
      </c>
      <c r="P158" s="92">
        <v>15933</v>
      </c>
      <c r="Q158" s="93" t="s">
        <v>8791</v>
      </c>
      <c r="R158" s="93" t="s">
        <v>7984</v>
      </c>
      <c r="S158" s="97"/>
      <c r="T158" s="97"/>
      <c r="U158" s="97"/>
      <c r="V158" s="97"/>
      <c r="W158" s="97"/>
      <c r="X158" s="97"/>
      <c r="Y158" s="97"/>
      <c r="Z158" s="97"/>
      <c r="AA158" s="92" t="s">
        <v>12015</v>
      </c>
      <c r="AB158" s="97"/>
      <c r="AC158" s="97"/>
      <c r="AD158" s="97"/>
      <c r="AE158" s="97"/>
      <c r="AF158" s="97"/>
      <c r="AG158" s="97"/>
      <c r="AH158" s="97"/>
      <c r="AI158" s="92"/>
    </row>
    <row r="159" spans="1:35" ht="13.15" customHeight="1" x14ac:dyDescent="0.25">
      <c r="A159" s="92" t="s">
        <v>8563</v>
      </c>
      <c r="B159" s="92" t="s">
        <v>8564</v>
      </c>
      <c r="C159" s="92" t="s">
        <v>7982</v>
      </c>
      <c r="D159" s="100">
        <v>954</v>
      </c>
      <c r="E159" s="101">
        <v>0</v>
      </c>
      <c r="F159" s="123">
        <v>954</v>
      </c>
      <c r="G159" s="100">
        <v>0</v>
      </c>
      <c r="H159" s="96" t="s">
        <v>8566</v>
      </c>
      <c r="I159" s="92" t="s">
        <v>8616</v>
      </c>
      <c r="J159" s="92" t="s">
        <v>8787</v>
      </c>
      <c r="K159" s="93" t="s">
        <v>11465</v>
      </c>
      <c r="L159" s="93" t="s">
        <v>7984</v>
      </c>
      <c r="M159" s="98">
        <v>43529</v>
      </c>
      <c r="N159" s="92" t="s">
        <v>11466</v>
      </c>
      <c r="O159" s="92" t="s">
        <v>8940</v>
      </c>
      <c r="P159" s="92">
        <v>15727</v>
      </c>
      <c r="Q159" s="93" t="s">
        <v>8791</v>
      </c>
      <c r="R159" s="93" t="s">
        <v>7984</v>
      </c>
      <c r="S159" s="97"/>
      <c r="T159" s="97"/>
      <c r="U159" s="97"/>
      <c r="V159" s="97"/>
      <c r="W159" s="97"/>
      <c r="X159" s="97"/>
      <c r="Y159" s="97"/>
      <c r="Z159" s="97"/>
      <c r="AA159" s="92" t="s">
        <v>11467</v>
      </c>
      <c r="AB159" s="97"/>
      <c r="AC159" s="97"/>
      <c r="AD159" s="97"/>
      <c r="AE159" s="97"/>
      <c r="AF159" s="97"/>
      <c r="AG159" s="97"/>
      <c r="AH159" s="97"/>
      <c r="AI159" s="92"/>
    </row>
    <row r="160" spans="1:35" ht="13.15" customHeight="1" x14ac:dyDescent="0.25">
      <c r="A160" s="92" t="s">
        <v>8563</v>
      </c>
      <c r="B160" s="92" t="s">
        <v>8564</v>
      </c>
      <c r="C160" s="92" t="s">
        <v>7982</v>
      </c>
      <c r="D160" s="100">
        <v>710</v>
      </c>
      <c r="E160" s="101">
        <v>0</v>
      </c>
      <c r="F160" s="123">
        <v>710</v>
      </c>
      <c r="G160" s="100">
        <v>0</v>
      </c>
      <c r="H160" s="96" t="s">
        <v>8566</v>
      </c>
      <c r="I160" s="92" t="s">
        <v>8616</v>
      </c>
      <c r="J160" s="92" t="s">
        <v>8787</v>
      </c>
      <c r="K160" s="93" t="s">
        <v>12085</v>
      </c>
      <c r="L160" s="93" t="s">
        <v>7984</v>
      </c>
      <c r="M160" s="98">
        <v>43550</v>
      </c>
      <c r="N160" s="92" t="s">
        <v>12086</v>
      </c>
      <c r="O160" s="92" t="s">
        <v>9686</v>
      </c>
      <c r="P160" s="92">
        <v>318191</v>
      </c>
      <c r="Q160" s="93" t="s">
        <v>8791</v>
      </c>
      <c r="R160" s="93" t="s">
        <v>7984</v>
      </c>
      <c r="S160" s="97"/>
      <c r="T160" s="97"/>
      <c r="U160" s="97"/>
      <c r="V160" s="97"/>
      <c r="W160" s="97"/>
      <c r="X160" s="97"/>
      <c r="Y160" s="97"/>
      <c r="Z160" s="97"/>
      <c r="AA160" s="92" t="s">
        <v>12087</v>
      </c>
      <c r="AB160" s="97"/>
      <c r="AC160" s="97"/>
      <c r="AD160" s="97"/>
      <c r="AE160" s="97"/>
      <c r="AF160" s="97"/>
      <c r="AG160" s="97"/>
      <c r="AH160" s="97"/>
      <c r="AI160" s="92"/>
    </row>
    <row r="161" spans="1:35" ht="13.15" customHeight="1" x14ac:dyDescent="0.25">
      <c r="A161" s="92" t="s">
        <v>8563</v>
      </c>
      <c r="B161" s="92" t="s">
        <v>8564</v>
      </c>
      <c r="C161" s="92" t="s">
        <v>7982</v>
      </c>
      <c r="D161" s="100">
        <v>525.41999999999996</v>
      </c>
      <c r="E161" s="101">
        <v>0</v>
      </c>
      <c r="F161" s="123">
        <v>525.41999999999996</v>
      </c>
      <c r="G161" s="100">
        <v>0</v>
      </c>
      <c r="H161" s="96" t="s">
        <v>8566</v>
      </c>
      <c r="I161" s="92" t="s">
        <v>8616</v>
      </c>
      <c r="J161" s="92" t="s">
        <v>8787</v>
      </c>
      <c r="K161" s="93" t="s">
        <v>11735</v>
      </c>
      <c r="L161" s="93" t="s">
        <v>7984</v>
      </c>
      <c r="M161" s="98">
        <v>43531</v>
      </c>
      <c r="N161" s="92" t="s">
        <v>11736</v>
      </c>
      <c r="O161" s="92" t="s">
        <v>11737</v>
      </c>
      <c r="P161" s="92">
        <v>17332</v>
      </c>
      <c r="Q161" s="93" t="s">
        <v>8791</v>
      </c>
      <c r="R161" s="93" t="s">
        <v>8885</v>
      </c>
      <c r="S161" s="97"/>
      <c r="T161" s="97"/>
      <c r="U161" s="97"/>
      <c r="V161" s="97"/>
      <c r="W161" s="97"/>
      <c r="X161" s="97"/>
      <c r="Y161" s="97"/>
      <c r="Z161" s="97"/>
      <c r="AA161" s="92" t="s">
        <v>11738</v>
      </c>
      <c r="AB161" s="97"/>
      <c r="AC161" s="97"/>
      <c r="AD161" s="97"/>
      <c r="AE161" s="97"/>
      <c r="AF161" s="97"/>
      <c r="AG161" s="97"/>
      <c r="AH161" s="97"/>
      <c r="AI161" s="92"/>
    </row>
    <row r="162" spans="1:35" ht="13.15" customHeight="1" x14ac:dyDescent="0.25">
      <c r="A162" s="92" t="s">
        <v>8563</v>
      </c>
      <c r="B162" s="92" t="s">
        <v>8564</v>
      </c>
      <c r="C162" s="92" t="s">
        <v>7982</v>
      </c>
      <c r="D162" s="100">
        <v>284.66000000000003</v>
      </c>
      <c r="E162" s="101">
        <v>0</v>
      </c>
      <c r="F162" s="123">
        <v>284.66000000000003</v>
      </c>
      <c r="G162" s="100">
        <v>0</v>
      </c>
      <c r="H162" s="96" t="s">
        <v>8566</v>
      </c>
      <c r="I162" s="92" t="s">
        <v>8616</v>
      </c>
      <c r="J162" s="92" t="s">
        <v>8787</v>
      </c>
      <c r="K162" s="93" t="s">
        <v>11739</v>
      </c>
      <c r="L162" s="93" t="s">
        <v>7984</v>
      </c>
      <c r="M162" s="98">
        <v>43531</v>
      </c>
      <c r="N162" s="92" t="s">
        <v>11740</v>
      </c>
      <c r="O162" s="92" t="s">
        <v>11737</v>
      </c>
      <c r="P162" s="92">
        <v>17332</v>
      </c>
      <c r="Q162" s="93" t="s">
        <v>8791</v>
      </c>
      <c r="R162" s="93" t="s">
        <v>8885</v>
      </c>
      <c r="S162" s="97"/>
      <c r="T162" s="97"/>
      <c r="U162" s="97"/>
      <c r="V162" s="97"/>
      <c r="W162" s="97"/>
      <c r="X162" s="97"/>
      <c r="Y162" s="97"/>
      <c r="Z162" s="97"/>
      <c r="AA162" s="92" t="s">
        <v>11741</v>
      </c>
      <c r="AB162" s="97"/>
      <c r="AC162" s="97"/>
      <c r="AD162" s="97"/>
      <c r="AE162" s="97"/>
      <c r="AF162" s="97"/>
      <c r="AG162" s="97"/>
      <c r="AH162" s="97"/>
      <c r="AI162" s="92"/>
    </row>
    <row r="163" spans="1:35" ht="13.15" customHeight="1" x14ac:dyDescent="0.25">
      <c r="A163" s="92" t="s">
        <v>8563</v>
      </c>
      <c r="B163" s="92" t="s">
        <v>8564</v>
      </c>
      <c r="C163" s="92" t="s">
        <v>7982</v>
      </c>
      <c r="D163" s="100">
        <v>254</v>
      </c>
      <c r="E163" s="101">
        <v>0</v>
      </c>
      <c r="F163" s="123">
        <v>254</v>
      </c>
      <c r="G163" s="100">
        <v>0</v>
      </c>
      <c r="H163" s="96" t="s">
        <v>8566</v>
      </c>
      <c r="I163" s="92" t="s">
        <v>8616</v>
      </c>
      <c r="J163" s="92" t="s">
        <v>8787</v>
      </c>
      <c r="K163" s="93" t="s">
        <v>12040</v>
      </c>
      <c r="L163" s="93" t="s">
        <v>7984</v>
      </c>
      <c r="M163" s="98">
        <v>43544</v>
      </c>
      <c r="N163" s="92" t="s">
        <v>12041</v>
      </c>
      <c r="O163" s="92" t="s">
        <v>9509</v>
      </c>
      <c r="P163" s="92">
        <v>2082</v>
      </c>
      <c r="Q163" s="93" t="s">
        <v>8791</v>
      </c>
      <c r="R163" s="93" t="s">
        <v>7984</v>
      </c>
      <c r="S163" s="97"/>
      <c r="T163" s="97"/>
      <c r="U163" s="97"/>
      <c r="V163" s="97"/>
      <c r="W163" s="97"/>
      <c r="X163" s="97"/>
      <c r="Y163" s="97"/>
      <c r="Z163" s="97"/>
      <c r="AA163" s="92" t="s">
        <v>12042</v>
      </c>
      <c r="AB163" s="97"/>
      <c r="AC163" s="97"/>
      <c r="AD163" s="97"/>
      <c r="AE163" s="97"/>
      <c r="AF163" s="97"/>
      <c r="AG163" s="97"/>
      <c r="AH163" s="97"/>
      <c r="AI163" s="92"/>
    </row>
    <row r="164" spans="1:35" ht="13.15" customHeight="1" x14ac:dyDescent="0.25">
      <c r="A164" s="92" t="s">
        <v>8563</v>
      </c>
      <c r="B164" s="92" t="s">
        <v>8564</v>
      </c>
      <c r="C164" s="92" t="s">
        <v>7982</v>
      </c>
      <c r="D164" s="100">
        <v>97251.93</v>
      </c>
      <c r="E164" s="101">
        <v>0</v>
      </c>
      <c r="F164" s="123">
        <v>97251.93</v>
      </c>
      <c r="G164" s="100">
        <v>0</v>
      </c>
      <c r="H164" s="96" t="s">
        <v>8566</v>
      </c>
      <c r="I164" s="92" t="s">
        <v>8616</v>
      </c>
      <c r="J164" s="92" t="s">
        <v>8787</v>
      </c>
      <c r="K164" s="93" t="s">
        <v>11494</v>
      </c>
      <c r="L164" s="93" t="s">
        <v>7984</v>
      </c>
      <c r="M164" s="98">
        <v>43524</v>
      </c>
      <c r="N164" s="92" t="s">
        <v>11495</v>
      </c>
      <c r="O164" s="92" t="s">
        <v>8901</v>
      </c>
      <c r="P164" s="92">
        <v>10296</v>
      </c>
      <c r="Q164" s="93" t="s">
        <v>8791</v>
      </c>
      <c r="R164" s="93" t="s">
        <v>7984</v>
      </c>
      <c r="S164" s="97"/>
      <c r="T164" s="97"/>
      <c r="U164" s="97"/>
      <c r="V164" s="97"/>
      <c r="W164" s="97"/>
      <c r="X164" s="97"/>
      <c r="Y164" s="97"/>
      <c r="Z164" s="97"/>
      <c r="AA164" s="92" t="s">
        <v>11496</v>
      </c>
      <c r="AB164" s="97"/>
      <c r="AC164" s="97"/>
      <c r="AD164" s="97"/>
      <c r="AE164" s="97"/>
      <c r="AF164" s="97"/>
      <c r="AG164" s="97"/>
      <c r="AH164" s="97"/>
      <c r="AI164" s="92"/>
    </row>
    <row r="165" spans="1:35" ht="13.15" customHeight="1" x14ac:dyDescent="0.25">
      <c r="A165" s="92" t="s">
        <v>8563</v>
      </c>
      <c r="B165" s="92" t="s">
        <v>8564</v>
      </c>
      <c r="C165" s="92" t="s">
        <v>7982</v>
      </c>
      <c r="D165" s="100">
        <v>97193.65</v>
      </c>
      <c r="E165" s="101">
        <v>0</v>
      </c>
      <c r="F165" s="123">
        <v>97193.65</v>
      </c>
      <c r="G165" s="100">
        <v>0</v>
      </c>
      <c r="H165" s="96" t="s">
        <v>8566</v>
      </c>
      <c r="I165" s="92" t="s">
        <v>8616</v>
      </c>
      <c r="J165" s="92" t="s">
        <v>8787</v>
      </c>
      <c r="K165" s="93" t="s">
        <v>12191</v>
      </c>
      <c r="L165" s="93" t="s">
        <v>7984</v>
      </c>
      <c r="M165" s="98">
        <v>43547</v>
      </c>
      <c r="N165" s="92" t="s">
        <v>12192</v>
      </c>
      <c r="O165" s="92" t="s">
        <v>8897</v>
      </c>
      <c r="P165" s="92">
        <v>1232</v>
      </c>
      <c r="Q165" s="93" t="s">
        <v>8791</v>
      </c>
      <c r="R165" s="93" t="s">
        <v>7984</v>
      </c>
      <c r="S165" s="97"/>
      <c r="T165" s="97"/>
      <c r="U165" s="97"/>
      <c r="V165" s="97"/>
      <c r="W165" s="97"/>
      <c r="X165" s="97"/>
      <c r="Y165" s="97"/>
      <c r="Z165" s="97"/>
      <c r="AA165" s="92" t="s">
        <v>12193</v>
      </c>
      <c r="AB165" s="97"/>
      <c r="AC165" s="97"/>
      <c r="AD165" s="97"/>
      <c r="AE165" s="97"/>
      <c r="AF165" s="97"/>
      <c r="AG165" s="97"/>
      <c r="AH165" s="97"/>
      <c r="AI165" s="92"/>
    </row>
    <row r="166" spans="1:35" ht="13.15" customHeight="1" x14ac:dyDescent="0.25">
      <c r="A166" s="92" t="s">
        <v>8563</v>
      </c>
      <c r="B166" s="92" t="s">
        <v>8564</v>
      </c>
      <c r="C166" s="92" t="s">
        <v>7982</v>
      </c>
      <c r="D166" s="100">
        <v>91709.99</v>
      </c>
      <c r="E166" s="101">
        <v>0</v>
      </c>
      <c r="F166" s="123">
        <v>91709.99</v>
      </c>
      <c r="G166" s="100">
        <v>0</v>
      </c>
      <c r="H166" s="96" t="s">
        <v>8566</v>
      </c>
      <c r="I166" s="92" t="s">
        <v>8616</v>
      </c>
      <c r="J166" s="92" t="s">
        <v>8787</v>
      </c>
      <c r="K166" s="93" t="s">
        <v>11530</v>
      </c>
      <c r="L166" s="93" t="s">
        <v>7984</v>
      </c>
      <c r="M166" s="98">
        <v>43524</v>
      </c>
      <c r="N166" s="92" t="s">
        <v>11531</v>
      </c>
      <c r="O166" s="92" t="s">
        <v>8901</v>
      </c>
      <c r="P166" s="92">
        <v>10296</v>
      </c>
      <c r="Q166" s="93" t="s">
        <v>8791</v>
      </c>
      <c r="R166" s="93" t="s">
        <v>7984</v>
      </c>
      <c r="S166" s="97"/>
      <c r="T166" s="97"/>
      <c r="U166" s="97"/>
      <c r="V166" s="97"/>
      <c r="W166" s="97"/>
      <c r="X166" s="97"/>
      <c r="Y166" s="97"/>
      <c r="Z166" s="97"/>
      <c r="AA166" s="92" t="s">
        <v>11532</v>
      </c>
      <c r="AB166" s="97"/>
      <c r="AC166" s="97"/>
      <c r="AD166" s="97"/>
      <c r="AE166" s="97"/>
      <c r="AF166" s="97"/>
      <c r="AG166" s="97"/>
      <c r="AH166" s="97"/>
      <c r="AI166" s="92"/>
    </row>
    <row r="167" spans="1:35" ht="13.15" customHeight="1" x14ac:dyDescent="0.25">
      <c r="A167" s="92" t="s">
        <v>8563</v>
      </c>
      <c r="B167" s="92" t="s">
        <v>8564</v>
      </c>
      <c r="C167" s="92" t="s">
        <v>7982</v>
      </c>
      <c r="D167" s="100">
        <v>91117</v>
      </c>
      <c r="E167" s="101">
        <v>0</v>
      </c>
      <c r="F167" s="123">
        <v>91117</v>
      </c>
      <c r="G167" s="100">
        <v>0</v>
      </c>
      <c r="H167" s="96" t="s">
        <v>8566</v>
      </c>
      <c r="I167" s="92" t="s">
        <v>8616</v>
      </c>
      <c r="J167" s="92" t="s">
        <v>8787</v>
      </c>
      <c r="K167" s="93" t="s">
        <v>11663</v>
      </c>
      <c r="L167" s="93" t="s">
        <v>7984</v>
      </c>
      <c r="M167" s="98">
        <v>43529</v>
      </c>
      <c r="N167" s="92" t="s">
        <v>11664</v>
      </c>
      <c r="O167" s="92" t="s">
        <v>8919</v>
      </c>
      <c r="P167" s="92">
        <v>13461</v>
      </c>
      <c r="Q167" s="93" t="s">
        <v>8791</v>
      </c>
      <c r="R167" s="93" t="s">
        <v>7984</v>
      </c>
      <c r="S167" s="97"/>
      <c r="T167" s="97"/>
      <c r="U167" s="97"/>
      <c r="V167" s="97"/>
      <c r="W167" s="97"/>
      <c r="X167" s="97"/>
      <c r="Y167" s="97"/>
      <c r="Z167" s="97"/>
      <c r="AA167" s="92" t="s">
        <v>11665</v>
      </c>
      <c r="AB167" s="97"/>
      <c r="AC167" s="97"/>
      <c r="AD167" s="97"/>
      <c r="AE167" s="97"/>
      <c r="AF167" s="97"/>
      <c r="AG167" s="97"/>
      <c r="AH167" s="97"/>
      <c r="AI167" s="92"/>
    </row>
    <row r="168" spans="1:35" ht="13.15" customHeight="1" x14ac:dyDescent="0.25">
      <c r="A168" s="92" t="s">
        <v>8563</v>
      </c>
      <c r="B168" s="92" t="s">
        <v>8564</v>
      </c>
      <c r="C168" s="92" t="s">
        <v>7982</v>
      </c>
      <c r="D168" s="100">
        <v>88431.25</v>
      </c>
      <c r="E168" s="101">
        <v>0</v>
      </c>
      <c r="F168" s="123">
        <v>88431.25</v>
      </c>
      <c r="G168" s="100">
        <v>0</v>
      </c>
      <c r="H168" s="96" t="s">
        <v>8566</v>
      </c>
      <c r="I168" s="92" t="s">
        <v>8616</v>
      </c>
      <c r="J168" s="92" t="s">
        <v>8787</v>
      </c>
      <c r="K168" s="93" t="s">
        <v>11593</v>
      </c>
      <c r="L168" s="93" t="s">
        <v>7984</v>
      </c>
      <c r="M168" s="98">
        <v>43529</v>
      </c>
      <c r="N168" s="92" t="s">
        <v>11594</v>
      </c>
      <c r="O168" s="92" t="s">
        <v>8964</v>
      </c>
      <c r="P168" s="92">
        <v>15703</v>
      </c>
      <c r="Q168" s="93" t="s">
        <v>8791</v>
      </c>
      <c r="R168" s="93" t="s">
        <v>7984</v>
      </c>
      <c r="S168" s="97"/>
      <c r="T168" s="97"/>
      <c r="U168" s="97"/>
      <c r="V168" s="97"/>
      <c r="W168" s="97"/>
      <c r="X168" s="97"/>
      <c r="Y168" s="97"/>
      <c r="Z168" s="97"/>
      <c r="AA168" s="92" t="s">
        <v>11592</v>
      </c>
      <c r="AB168" s="97"/>
      <c r="AC168" s="97"/>
      <c r="AD168" s="97"/>
      <c r="AE168" s="97"/>
      <c r="AF168" s="97"/>
      <c r="AG168" s="97"/>
      <c r="AH168" s="97"/>
      <c r="AI168" s="92"/>
    </row>
    <row r="169" spans="1:35" ht="13.15" customHeight="1" x14ac:dyDescent="0.25">
      <c r="A169" s="92" t="s">
        <v>8563</v>
      </c>
      <c r="B169" s="92" t="s">
        <v>8564</v>
      </c>
      <c r="C169" s="92" t="s">
        <v>7982</v>
      </c>
      <c r="D169" s="100">
        <v>88188</v>
      </c>
      <c r="E169" s="101">
        <v>0</v>
      </c>
      <c r="F169" s="123">
        <v>88188</v>
      </c>
      <c r="G169" s="100">
        <v>0</v>
      </c>
      <c r="H169" s="96" t="s">
        <v>8566</v>
      </c>
      <c r="I169" s="92" t="s">
        <v>8616</v>
      </c>
      <c r="J169" s="92" t="s">
        <v>8787</v>
      </c>
      <c r="K169" s="93" t="s">
        <v>11380</v>
      </c>
      <c r="L169" s="93" t="s">
        <v>7984</v>
      </c>
      <c r="M169" s="98">
        <v>43524</v>
      </c>
      <c r="N169" s="92" t="s">
        <v>11381</v>
      </c>
      <c r="O169" s="92" t="s">
        <v>9010</v>
      </c>
      <c r="P169" s="92">
        <v>15712</v>
      </c>
      <c r="Q169" s="93" t="s">
        <v>8791</v>
      </c>
      <c r="R169" s="93" t="s">
        <v>7984</v>
      </c>
      <c r="S169" s="97"/>
      <c r="T169" s="97"/>
      <c r="U169" s="97"/>
      <c r="V169" s="97"/>
      <c r="W169" s="97"/>
      <c r="X169" s="97"/>
      <c r="Y169" s="97"/>
      <c r="Z169" s="97"/>
      <c r="AA169" s="92" t="s">
        <v>11379</v>
      </c>
      <c r="AB169" s="97"/>
      <c r="AC169" s="97"/>
      <c r="AD169" s="97"/>
      <c r="AE169" s="97"/>
      <c r="AF169" s="97"/>
      <c r="AG169" s="97"/>
      <c r="AH169" s="97"/>
      <c r="AI169" s="92"/>
    </row>
    <row r="170" spans="1:35" ht="13.15" customHeight="1" x14ac:dyDescent="0.25">
      <c r="A170" s="92" t="s">
        <v>8563</v>
      </c>
      <c r="B170" s="92" t="s">
        <v>8564</v>
      </c>
      <c r="C170" s="92" t="s">
        <v>7982</v>
      </c>
      <c r="D170" s="100">
        <v>84034</v>
      </c>
      <c r="E170" s="101">
        <v>0</v>
      </c>
      <c r="F170" s="123">
        <v>84034</v>
      </c>
      <c r="G170" s="100">
        <v>0</v>
      </c>
      <c r="H170" s="96" t="s">
        <v>8566</v>
      </c>
      <c r="I170" s="92" t="s">
        <v>8616</v>
      </c>
      <c r="J170" s="92" t="s">
        <v>8787</v>
      </c>
      <c r="K170" s="93" t="s">
        <v>11624</v>
      </c>
      <c r="L170" s="93" t="s">
        <v>7984</v>
      </c>
      <c r="M170" s="98">
        <v>43529</v>
      </c>
      <c r="N170" s="92" t="s">
        <v>11625</v>
      </c>
      <c r="O170" s="92" t="s">
        <v>8880</v>
      </c>
      <c r="P170" s="92">
        <v>16594</v>
      </c>
      <c r="Q170" s="93" t="s">
        <v>8791</v>
      </c>
      <c r="R170" s="93" t="s">
        <v>7984</v>
      </c>
      <c r="S170" s="97"/>
      <c r="T170" s="97"/>
      <c r="U170" s="97"/>
      <c r="V170" s="97"/>
      <c r="W170" s="97"/>
      <c r="X170" s="97"/>
      <c r="Y170" s="97"/>
      <c r="Z170" s="97"/>
      <c r="AA170" s="92" t="s">
        <v>11626</v>
      </c>
      <c r="AB170" s="97"/>
      <c r="AC170" s="97"/>
      <c r="AD170" s="97"/>
      <c r="AE170" s="97"/>
      <c r="AF170" s="97"/>
      <c r="AG170" s="97"/>
      <c r="AH170" s="97"/>
      <c r="AI170" s="92"/>
    </row>
    <row r="171" spans="1:35" ht="13.15" customHeight="1" x14ac:dyDescent="0.25">
      <c r="A171" s="92" t="s">
        <v>8563</v>
      </c>
      <c r="B171" s="92" t="s">
        <v>8564</v>
      </c>
      <c r="C171" s="92" t="s">
        <v>7982</v>
      </c>
      <c r="D171" s="100">
        <v>83457</v>
      </c>
      <c r="E171" s="101">
        <v>0</v>
      </c>
      <c r="F171" s="123">
        <v>83457</v>
      </c>
      <c r="G171" s="100">
        <v>0</v>
      </c>
      <c r="H171" s="96" t="s">
        <v>8566</v>
      </c>
      <c r="I171" s="92" t="s">
        <v>8616</v>
      </c>
      <c r="J171" s="92" t="s">
        <v>8787</v>
      </c>
      <c r="K171" s="93" t="s">
        <v>11863</v>
      </c>
      <c r="L171" s="93" t="s">
        <v>7984</v>
      </c>
      <c r="M171" s="98">
        <v>43534</v>
      </c>
      <c r="N171" s="92" t="s">
        <v>11864</v>
      </c>
      <c r="O171" s="92" t="s">
        <v>9815</v>
      </c>
      <c r="P171" s="92">
        <v>16011</v>
      </c>
      <c r="Q171" s="93" t="s">
        <v>8791</v>
      </c>
      <c r="R171" s="93" t="s">
        <v>7984</v>
      </c>
      <c r="S171" s="97"/>
      <c r="T171" s="97"/>
      <c r="U171" s="97"/>
      <c r="V171" s="97"/>
      <c r="W171" s="97"/>
      <c r="X171" s="97"/>
      <c r="Y171" s="97"/>
      <c r="Z171" s="97"/>
      <c r="AA171" s="92" t="s">
        <v>11865</v>
      </c>
      <c r="AB171" s="97"/>
      <c r="AC171" s="97"/>
      <c r="AD171" s="97"/>
      <c r="AE171" s="97"/>
      <c r="AF171" s="97"/>
      <c r="AG171" s="97"/>
      <c r="AH171" s="97"/>
      <c r="AI171" s="92"/>
    </row>
    <row r="172" spans="1:35" ht="13.15" customHeight="1" x14ac:dyDescent="0.25">
      <c r="A172" s="92" t="s">
        <v>8563</v>
      </c>
      <c r="B172" s="92" t="s">
        <v>8564</v>
      </c>
      <c r="C172" s="92" t="s">
        <v>7982</v>
      </c>
      <c r="D172" s="100">
        <v>83083.710000000006</v>
      </c>
      <c r="E172" s="101">
        <v>0</v>
      </c>
      <c r="F172" s="123">
        <v>83083.710000000006</v>
      </c>
      <c r="G172" s="100">
        <v>0</v>
      </c>
      <c r="H172" s="96" t="s">
        <v>8566</v>
      </c>
      <c r="I172" s="92" t="s">
        <v>8616</v>
      </c>
      <c r="J172" s="92" t="s">
        <v>8787</v>
      </c>
      <c r="K172" s="93" t="s">
        <v>11500</v>
      </c>
      <c r="L172" s="93" t="s">
        <v>7984</v>
      </c>
      <c r="M172" s="98">
        <v>43524</v>
      </c>
      <c r="N172" s="92" t="s">
        <v>11501</v>
      </c>
      <c r="O172" s="92" t="s">
        <v>8901</v>
      </c>
      <c r="P172" s="92">
        <v>10296</v>
      </c>
      <c r="Q172" s="93" t="s">
        <v>8791</v>
      </c>
      <c r="R172" s="93" t="s">
        <v>7984</v>
      </c>
      <c r="S172" s="97"/>
      <c r="T172" s="97"/>
      <c r="U172" s="97"/>
      <c r="V172" s="97"/>
      <c r="W172" s="97"/>
      <c r="X172" s="97"/>
      <c r="Y172" s="97"/>
      <c r="Z172" s="97"/>
      <c r="AA172" s="92" t="s">
        <v>11502</v>
      </c>
      <c r="AB172" s="97"/>
      <c r="AC172" s="97"/>
      <c r="AD172" s="97"/>
      <c r="AE172" s="97"/>
      <c r="AF172" s="97"/>
      <c r="AG172" s="97"/>
      <c r="AH172" s="97"/>
      <c r="AI172" s="92"/>
    </row>
    <row r="173" spans="1:35" ht="13.15" customHeight="1" x14ac:dyDescent="0.25">
      <c r="A173" s="92" t="s">
        <v>8563</v>
      </c>
      <c r="B173" s="92" t="s">
        <v>8564</v>
      </c>
      <c r="C173" s="92" t="s">
        <v>7982</v>
      </c>
      <c r="D173" s="100">
        <v>82127</v>
      </c>
      <c r="E173" s="101">
        <v>0</v>
      </c>
      <c r="F173" s="123">
        <v>82127</v>
      </c>
      <c r="G173" s="100">
        <v>0</v>
      </c>
      <c r="H173" s="96" t="s">
        <v>8566</v>
      </c>
      <c r="I173" s="92" t="s">
        <v>8616</v>
      </c>
      <c r="J173" s="92" t="s">
        <v>8787</v>
      </c>
      <c r="K173" s="93" t="s">
        <v>11675</v>
      </c>
      <c r="L173" s="93" t="s">
        <v>7984</v>
      </c>
      <c r="M173" s="98">
        <v>43529</v>
      </c>
      <c r="N173" s="92" t="s">
        <v>11676</v>
      </c>
      <c r="O173" s="92" t="s">
        <v>9641</v>
      </c>
      <c r="P173" s="92">
        <v>19006</v>
      </c>
      <c r="Q173" s="93" t="s">
        <v>8791</v>
      </c>
      <c r="R173" s="93" t="s">
        <v>7984</v>
      </c>
      <c r="S173" s="97"/>
      <c r="T173" s="97"/>
      <c r="U173" s="97"/>
      <c r="V173" s="97"/>
      <c r="W173" s="97"/>
      <c r="X173" s="97"/>
      <c r="Y173" s="97"/>
      <c r="Z173" s="97"/>
      <c r="AA173" s="92" t="s">
        <v>11677</v>
      </c>
      <c r="AB173" s="97"/>
      <c r="AC173" s="97"/>
      <c r="AD173" s="97"/>
      <c r="AE173" s="97"/>
      <c r="AF173" s="97"/>
      <c r="AG173" s="97"/>
      <c r="AH173" s="97"/>
      <c r="AI173" s="92"/>
    </row>
    <row r="174" spans="1:35" ht="13.15" customHeight="1" x14ac:dyDescent="0.25">
      <c r="A174" s="92" t="s">
        <v>8563</v>
      </c>
      <c r="B174" s="92" t="s">
        <v>8564</v>
      </c>
      <c r="C174" s="92" t="s">
        <v>7982</v>
      </c>
      <c r="D174" s="100">
        <v>79341</v>
      </c>
      <c r="E174" s="101">
        <v>0</v>
      </c>
      <c r="F174" s="123">
        <v>79341</v>
      </c>
      <c r="G174" s="100">
        <v>0</v>
      </c>
      <c r="H174" s="96" t="s">
        <v>8566</v>
      </c>
      <c r="I174" s="92" t="s">
        <v>8616</v>
      </c>
      <c r="J174" s="92" t="s">
        <v>8787</v>
      </c>
      <c r="K174" s="93" t="s">
        <v>11390</v>
      </c>
      <c r="L174" s="93" t="s">
        <v>7984</v>
      </c>
      <c r="M174" s="98">
        <v>43524</v>
      </c>
      <c r="N174" s="92" t="s">
        <v>11391</v>
      </c>
      <c r="O174" s="92" t="s">
        <v>9010</v>
      </c>
      <c r="P174" s="92">
        <v>15716</v>
      </c>
      <c r="Q174" s="93" t="s">
        <v>8791</v>
      </c>
      <c r="R174" s="93" t="s">
        <v>7984</v>
      </c>
      <c r="S174" s="97"/>
      <c r="T174" s="97"/>
      <c r="U174" s="97"/>
      <c r="V174" s="97"/>
      <c r="W174" s="97"/>
      <c r="X174" s="97"/>
      <c r="Y174" s="97"/>
      <c r="Z174" s="97"/>
      <c r="AA174" s="92" t="s">
        <v>11392</v>
      </c>
      <c r="AB174" s="97"/>
      <c r="AC174" s="97"/>
      <c r="AD174" s="97"/>
      <c r="AE174" s="97"/>
      <c r="AF174" s="97"/>
      <c r="AG174" s="97"/>
      <c r="AH174" s="97"/>
      <c r="AI174" s="92"/>
    </row>
    <row r="175" spans="1:35" ht="13.15" customHeight="1" x14ac:dyDescent="0.25">
      <c r="A175" s="92" t="s">
        <v>8563</v>
      </c>
      <c r="B175" s="92" t="s">
        <v>8564</v>
      </c>
      <c r="C175" s="92" t="s">
        <v>7982</v>
      </c>
      <c r="D175" s="100">
        <v>76694.5</v>
      </c>
      <c r="E175" s="101">
        <v>0</v>
      </c>
      <c r="F175" s="123">
        <v>76694.5</v>
      </c>
      <c r="G175" s="100">
        <v>0</v>
      </c>
      <c r="H175" s="96" t="s">
        <v>8566</v>
      </c>
      <c r="I175" s="92" t="s">
        <v>8616</v>
      </c>
      <c r="J175" s="92" t="s">
        <v>8787</v>
      </c>
      <c r="K175" s="93" t="s">
        <v>12034</v>
      </c>
      <c r="L175" s="93" t="s">
        <v>7984</v>
      </c>
      <c r="M175" s="98">
        <v>43544</v>
      </c>
      <c r="N175" s="92" t="s">
        <v>12035</v>
      </c>
      <c r="O175" s="92" t="s">
        <v>8897</v>
      </c>
      <c r="P175" s="92">
        <v>1232</v>
      </c>
      <c r="Q175" s="93" t="s">
        <v>8791</v>
      </c>
      <c r="R175" s="93" t="s">
        <v>8845</v>
      </c>
      <c r="S175" s="97"/>
      <c r="T175" s="97"/>
      <c r="U175" s="97"/>
      <c r="V175" s="97"/>
      <c r="W175" s="97"/>
      <c r="X175" s="97"/>
      <c r="Y175" s="97"/>
      <c r="Z175" s="97"/>
      <c r="AA175" s="92" t="s">
        <v>12036</v>
      </c>
      <c r="AB175" s="97"/>
      <c r="AC175" s="97"/>
      <c r="AD175" s="97"/>
      <c r="AE175" s="97"/>
      <c r="AF175" s="97"/>
      <c r="AG175" s="97"/>
      <c r="AH175" s="97"/>
      <c r="AI175" s="92"/>
    </row>
    <row r="176" spans="1:35" ht="13.15" customHeight="1" x14ac:dyDescent="0.25">
      <c r="A176" s="92" t="s">
        <v>8563</v>
      </c>
      <c r="B176" s="92" t="s">
        <v>8564</v>
      </c>
      <c r="C176" s="92" t="s">
        <v>7982</v>
      </c>
      <c r="D176" s="100">
        <v>75845.23</v>
      </c>
      <c r="E176" s="101">
        <v>0</v>
      </c>
      <c r="F176" s="123">
        <v>75845.23</v>
      </c>
      <c r="G176" s="100">
        <v>0</v>
      </c>
      <c r="H176" s="96" t="s">
        <v>8566</v>
      </c>
      <c r="I176" s="92" t="s">
        <v>8616</v>
      </c>
      <c r="J176" s="92" t="s">
        <v>8787</v>
      </c>
      <c r="K176" s="93" t="s">
        <v>11413</v>
      </c>
      <c r="L176" s="93" t="s">
        <v>7984</v>
      </c>
      <c r="M176" s="98">
        <v>43529</v>
      </c>
      <c r="N176" s="92" t="s">
        <v>11414</v>
      </c>
      <c r="O176" s="92" t="s">
        <v>8964</v>
      </c>
      <c r="P176" s="92">
        <v>15699</v>
      </c>
      <c r="Q176" s="93" t="s">
        <v>8791</v>
      </c>
      <c r="R176" s="93" t="s">
        <v>7984</v>
      </c>
      <c r="S176" s="97"/>
      <c r="T176" s="97"/>
      <c r="U176" s="97"/>
      <c r="V176" s="97"/>
      <c r="W176" s="97"/>
      <c r="X176" s="97"/>
      <c r="Y176" s="97"/>
      <c r="Z176" s="97"/>
      <c r="AA176" s="92" t="s">
        <v>11415</v>
      </c>
      <c r="AB176" s="97"/>
      <c r="AC176" s="97"/>
      <c r="AD176" s="97"/>
      <c r="AE176" s="97"/>
      <c r="AF176" s="97"/>
      <c r="AG176" s="97"/>
      <c r="AH176" s="97"/>
      <c r="AI176" s="92"/>
    </row>
    <row r="177" spans="1:35" ht="13.15" customHeight="1" x14ac:dyDescent="0.25">
      <c r="A177" s="92" t="s">
        <v>8563</v>
      </c>
      <c r="B177" s="92" t="s">
        <v>8564</v>
      </c>
      <c r="C177" s="92" t="s">
        <v>7982</v>
      </c>
      <c r="D177" s="100">
        <v>75438</v>
      </c>
      <c r="E177" s="101">
        <v>0</v>
      </c>
      <c r="F177" s="123">
        <v>75438</v>
      </c>
      <c r="G177" s="100">
        <v>0</v>
      </c>
      <c r="H177" s="96" t="s">
        <v>8566</v>
      </c>
      <c r="I177" s="92" t="s">
        <v>8616</v>
      </c>
      <c r="J177" s="92" t="s">
        <v>8787</v>
      </c>
      <c r="K177" s="93" t="s">
        <v>12101</v>
      </c>
      <c r="L177" s="93" t="s">
        <v>7984</v>
      </c>
      <c r="M177" s="98">
        <v>43551</v>
      </c>
      <c r="N177" s="92" t="s">
        <v>12104</v>
      </c>
      <c r="O177" s="92" t="s">
        <v>8880</v>
      </c>
      <c r="P177" s="92">
        <v>16594</v>
      </c>
      <c r="Q177" s="93" t="s">
        <v>8791</v>
      </c>
      <c r="R177" s="93" t="s">
        <v>7984</v>
      </c>
      <c r="S177" s="97"/>
      <c r="T177" s="97"/>
      <c r="U177" s="97"/>
      <c r="V177" s="97"/>
      <c r="W177" s="97"/>
      <c r="X177" s="97"/>
      <c r="Y177" s="97"/>
      <c r="Z177" s="97"/>
      <c r="AA177" s="92" t="s">
        <v>12103</v>
      </c>
      <c r="AB177" s="97"/>
      <c r="AC177" s="97"/>
      <c r="AD177" s="97"/>
      <c r="AE177" s="97"/>
      <c r="AF177" s="97"/>
      <c r="AG177" s="97"/>
      <c r="AH177" s="97"/>
      <c r="AI177" s="92"/>
    </row>
    <row r="178" spans="1:35" ht="13.15" customHeight="1" x14ac:dyDescent="0.25">
      <c r="A178" s="92" t="s">
        <v>8563</v>
      </c>
      <c r="B178" s="92" t="s">
        <v>8564</v>
      </c>
      <c r="C178" s="92" t="s">
        <v>7982</v>
      </c>
      <c r="D178" s="100">
        <v>75316.88</v>
      </c>
      <c r="E178" s="101">
        <v>0</v>
      </c>
      <c r="F178" s="123">
        <v>75316.88</v>
      </c>
      <c r="G178" s="100">
        <v>0</v>
      </c>
      <c r="H178" s="96" t="s">
        <v>8566</v>
      </c>
      <c r="I178" s="92" t="s">
        <v>8616</v>
      </c>
      <c r="J178" s="92" t="s">
        <v>8787</v>
      </c>
      <c r="K178" s="93" t="s">
        <v>11711</v>
      </c>
      <c r="L178" s="93" t="s">
        <v>7984</v>
      </c>
      <c r="M178" s="98">
        <v>43530</v>
      </c>
      <c r="N178" s="92" t="s">
        <v>11712</v>
      </c>
      <c r="O178" s="92" t="s">
        <v>8987</v>
      </c>
      <c r="P178" s="92">
        <v>15747</v>
      </c>
      <c r="Q178" s="93" t="s">
        <v>8791</v>
      </c>
      <c r="R178" s="93" t="s">
        <v>8915</v>
      </c>
      <c r="S178" s="97"/>
      <c r="T178" s="97"/>
      <c r="U178" s="97"/>
      <c r="V178" s="97"/>
      <c r="W178" s="97"/>
      <c r="X178" s="97"/>
      <c r="Y178" s="97"/>
      <c r="Z178" s="97"/>
      <c r="AA178" s="92" t="s">
        <v>11713</v>
      </c>
      <c r="AB178" s="97"/>
      <c r="AC178" s="97"/>
      <c r="AD178" s="97"/>
      <c r="AE178" s="97"/>
      <c r="AF178" s="97"/>
      <c r="AG178" s="97"/>
      <c r="AH178" s="97"/>
      <c r="AI178" s="92"/>
    </row>
    <row r="179" spans="1:35" ht="13.15" customHeight="1" x14ac:dyDescent="0.25">
      <c r="A179" s="92" t="s">
        <v>8563</v>
      </c>
      <c r="B179" s="92" t="s">
        <v>8564</v>
      </c>
      <c r="C179" s="92" t="s">
        <v>7982</v>
      </c>
      <c r="D179" s="100">
        <v>69193.039999999994</v>
      </c>
      <c r="E179" s="101">
        <v>0</v>
      </c>
      <c r="F179" s="123">
        <v>69193.039999999994</v>
      </c>
      <c r="G179" s="100">
        <v>0</v>
      </c>
      <c r="H179" s="96" t="s">
        <v>8566</v>
      </c>
      <c r="I179" s="92" t="s">
        <v>8616</v>
      </c>
      <c r="J179" s="92" t="s">
        <v>8787</v>
      </c>
      <c r="K179" s="93" t="s">
        <v>12124</v>
      </c>
      <c r="L179" s="93" t="s">
        <v>7984</v>
      </c>
      <c r="M179" s="98">
        <v>43550</v>
      </c>
      <c r="N179" s="92" t="s">
        <v>12125</v>
      </c>
      <c r="O179" s="92" t="s">
        <v>9330</v>
      </c>
      <c r="P179" s="92">
        <v>15731</v>
      </c>
      <c r="Q179" s="93" t="s">
        <v>8791</v>
      </c>
      <c r="R179" s="93" t="s">
        <v>10501</v>
      </c>
      <c r="S179" s="97"/>
      <c r="T179" s="97"/>
      <c r="U179" s="97"/>
      <c r="V179" s="97"/>
      <c r="W179" s="97"/>
      <c r="X179" s="97"/>
      <c r="Y179" s="97"/>
      <c r="Z179" s="97"/>
      <c r="AA179" s="92" t="s">
        <v>12126</v>
      </c>
      <c r="AB179" s="97"/>
      <c r="AC179" s="97"/>
      <c r="AD179" s="97"/>
      <c r="AE179" s="97"/>
      <c r="AF179" s="97"/>
      <c r="AG179" s="97"/>
      <c r="AH179" s="97"/>
      <c r="AI179" s="92"/>
    </row>
    <row r="180" spans="1:35" ht="13.15" customHeight="1" x14ac:dyDescent="0.25">
      <c r="A180" s="92" t="s">
        <v>8563</v>
      </c>
      <c r="B180" s="92" t="s">
        <v>8564</v>
      </c>
      <c r="C180" s="92" t="s">
        <v>7982</v>
      </c>
      <c r="D180" s="100">
        <v>68238</v>
      </c>
      <c r="E180" s="101">
        <v>0</v>
      </c>
      <c r="F180" s="123">
        <v>68238</v>
      </c>
      <c r="G180" s="100">
        <v>0</v>
      </c>
      <c r="H180" s="96" t="s">
        <v>8566</v>
      </c>
      <c r="I180" s="92" t="s">
        <v>8616</v>
      </c>
      <c r="J180" s="92" t="s">
        <v>8787</v>
      </c>
      <c r="K180" s="93" t="s">
        <v>11654</v>
      </c>
      <c r="L180" s="93" t="s">
        <v>7984</v>
      </c>
      <c r="M180" s="98">
        <v>43529</v>
      </c>
      <c r="N180" s="92" t="s">
        <v>11655</v>
      </c>
      <c r="O180" s="92" t="s">
        <v>8919</v>
      </c>
      <c r="P180" s="92">
        <v>13462</v>
      </c>
      <c r="Q180" s="93" t="s">
        <v>8791</v>
      </c>
      <c r="R180" s="93" t="s">
        <v>7984</v>
      </c>
      <c r="S180" s="97"/>
      <c r="T180" s="97"/>
      <c r="U180" s="97"/>
      <c r="V180" s="97"/>
      <c r="W180" s="97"/>
      <c r="X180" s="97"/>
      <c r="Y180" s="97"/>
      <c r="Z180" s="97"/>
      <c r="AA180" s="92" t="s">
        <v>11656</v>
      </c>
      <c r="AB180" s="97"/>
      <c r="AC180" s="97"/>
      <c r="AD180" s="97"/>
      <c r="AE180" s="97"/>
      <c r="AF180" s="97"/>
      <c r="AG180" s="97"/>
      <c r="AH180" s="97"/>
      <c r="AI180" s="92"/>
    </row>
    <row r="181" spans="1:35" ht="13.15" customHeight="1" x14ac:dyDescent="0.25">
      <c r="A181" s="92" t="s">
        <v>8563</v>
      </c>
      <c r="B181" s="92" t="s">
        <v>8564</v>
      </c>
      <c r="C181" s="92" t="s">
        <v>7982</v>
      </c>
      <c r="D181" s="100">
        <v>67800</v>
      </c>
      <c r="E181" s="101">
        <v>0</v>
      </c>
      <c r="F181" s="123">
        <v>67800</v>
      </c>
      <c r="G181" s="100">
        <v>0</v>
      </c>
      <c r="H181" s="96" t="s">
        <v>8566</v>
      </c>
      <c r="I181" s="92" t="s">
        <v>8616</v>
      </c>
      <c r="J181" s="92" t="s">
        <v>8787</v>
      </c>
      <c r="K181" s="93" t="s">
        <v>11388</v>
      </c>
      <c r="L181" s="93" t="s">
        <v>7984</v>
      </c>
      <c r="M181" s="98">
        <v>43524</v>
      </c>
      <c r="N181" s="92" t="s">
        <v>11389</v>
      </c>
      <c r="O181" s="92" t="s">
        <v>9010</v>
      </c>
      <c r="P181" s="92">
        <v>15717</v>
      </c>
      <c r="Q181" s="93" t="s">
        <v>8791</v>
      </c>
      <c r="R181" s="93" t="s">
        <v>7984</v>
      </c>
      <c r="S181" s="97"/>
      <c r="T181" s="97"/>
      <c r="U181" s="97"/>
      <c r="V181" s="97"/>
      <c r="W181" s="97"/>
      <c r="X181" s="97"/>
      <c r="Y181" s="97"/>
      <c r="Z181" s="97"/>
      <c r="AA181" s="92" t="s">
        <v>11387</v>
      </c>
      <c r="AB181" s="97"/>
      <c r="AC181" s="97"/>
      <c r="AD181" s="97"/>
      <c r="AE181" s="97"/>
      <c r="AF181" s="97"/>
      <c r="AG181" s="97"/>
      <c r="AH181" s="97"/>
      <c r="AI181" s="92"/>
    </row>
    <row r="182" spans="1:35" ht="13.15" customHeight="1" x14ac:dyDescent="0.25">
      <c r="A182" s="92" t="s">
        <v>8563</v>
      </c>
      <c r="B182" s="92" t="s">
        <v>8564</v>
      </c>
      <c r="C182" s="92" t="s">
        <v>7982</v>
      </c>
      <c r="D182" s="100">
        <v>62143.5</v>
      </c>
      <c r="E182" s="101">
        <v>0</v>
      </c>
      <c r="F182" s="123">
        <v>62143.5</v>
      </c>
      <c r="G182" s="100">
        <v>0</v>
      </c>
      <c r="H182" s="96" t="s">
        <v>8566</v>
      </c>
      <c r="I182" s="92" t="s">
        <v>8616</v>
      </c>
      <c r="J182" s="92" t="s">
        <v>8787</v>
      </c>
      <c r="K182" s="93" t="s">
        <v>12093</v>
      </c>
      <c r="L182" s="93" t="s">
        <v>7984</v>
      </c>
      <c r="M182" s="98">
        <v>43550</v>
      </c>
      <c r="N182" s="92" t="s">
        <v>12097</v>
      </c>
      <c r="O182" s="92" t="s">
        <v>9747</v>
      </c>
      <c r="P182" s="92">
        <v>17320</v>
      </c>
      <c r="Q182" s="93" t="s">
        <v>8791</v>
      </c>
      <c r="R182" s="93" t="s">
        <v>7984</v>
      </c>
      <c r="S182" s="97"/>
      <c r="T182" s="97"/>
      <c r="U182" s="97"/>
      <c r="V182" s="97"/>
      <c r="W182" s="97"/>
      <c r="X182" s="97"/>
      <c r="Y182" s="97"/>
      <c r="Z182" s="97"/>
      <c r="AA182" s="92" t="s">
        <v>12096</v>
      </c>
      <c r="AB182" s="97"/>
      <c r="AC182" s="97"/>
      <c r="AD182" s="97"/>
      <c r="AE182" s="97"/>
      <c r="AF182" s="97"/>
      <c r="AG182" s="97"/>
      <c r="AH182" s="97"/>
      <c r="AI182" s="92"/>
    </row>
    <row r="183" spans="1:35" ht="13.15" customHeight="1" x14ac:dyDescent="0.25">
      <c r="A183" s="92" t="s">
        <v>8563</v>
      </c>
      <c r="B183" s="92" t="s">
        <v>8564</v>
      </c>
      <c r="C183" s="92" t="s">
        <v>7982</v>
      </c>
      <c r="D183" s="100">
        <v>62012</v>
      </c>
      <c r="E183" s="101">
        <v>0</v>
      </c>
      <c r="F183" s="123">
        <v>62012</v>
      </c>
      <c r="G183" s="100">
        <v>0</v>
      </c>
      <c r="H183" s="96" t="s">
        <v>8566</v>
      </c>
      <c r="I183" s="92" t="s">
        <v>8616</v>
      </c>
      <c r="J183" s="92" t="s">
        <v>8787</v>
      </c>
      <c r="K183" s="93" t="s">
        <v>12106</v>
      </c>
      <c r="L183" s="93" t="s">
        <v>7984</v>
      </c>
      <c r="M183" s="98">
        <v>43549</v>
      </c>
      <c r="N183" s="92" t="s">
        <v>12107</v>
      </c>
      <c r="O183" s="92" t="s">
        <v>9355</v>
      </c>
      <c r="P183" s="92">
        <v>33009</v>
      </c>
      <c r="Q183" s="93" t="s">
        <v>8791</v>
      </c>
      <c r="R183" s="93" t="s">
        <v>8845</v>
      </c>
      <c r="S183" s="97"/>
      <c r="T183" s="97"/>
      <c r="U183" s="97"/>
      <c r="V183" s="97"/>
      <c r="W183" s="97"/>
      <c r="X183" s="97"/>
      <c r="Y183" s="97"/>
      <c r="Z183" s="97"/>
      <c r="AA183" s="92" t="s">
        <v>12108</v>
      </c>
      <c r="AB183" s="97"/>
      <c r="AC183" s="97"/>
      <c r="AD183" s="97"/>
      <c r="AE183" s="97"/>
      <c r="AF183" s="97"/>
      <c r="AG183" s="97"/>
      <c r="AH183" s="97"/>
      <c r="AI183" s="92"/>
    </row>
    <row r="184" spans="1:35" ht="13.15" customHeight="1" x14ac:dyDescent="0.25">
      <c r="A184" s="92" t="s">
        <v>8563</v>
      </c>
      <c r="B184" s="92" t="s">
        <v>8564</v>
      </c>
      <c r="C184" s="92" t="s">
        <v>7982</v>
      </c>
      <c r="D184" s="100">
        <v>61596</v>
      </c>
      <c r="E184" s="101">
        <v>0</v>
      </c>
      <c r="F184" s="123">
        <v>61596</v>
      </c>
      <c r="G184" s="100">
        <v>0</v>
      </c>
      <c r="H184" s="96" t="s">
        <v>8566</v>
      </c>
      <c r="I184" s="92" t="s">
        <v>8616</v>
      </c>
      <c r="J184" s="92" t="s">
        <v>8787</v>
      </c>
      <c r="K184" s="93" t="s">
        <v>11726</v>
      </c>
      <c r="L184" s="93" t="s">
        <v>7984</v>
      </c>
      <c r="M184" s="98">
        <v>43534</v>
      </c>
      <c r="N184" s="92" t="s">
        <v>11727</v>
      </c>
      <c r="O184" s="92" t="s">
        <v>8901</v>
      </c>
      <c r="P184" s="92">
        <v>10296</v>
      </c>
      <c r="Q184" s="93" t="s">
        <v>8791</v>
      </c>
      <c r="R184" s="93" t="s">
        <v>7984</v>
      </c>
      <c r="S184" s="97"/>
      <c r="T184" s="97"/>
      <c r="U184" s="97"/>
      <c r="V184" s="97"/>
      <c r="W184" s="97"/>
      <c r="X184" s="97"/>
      <c r="Y184" s="97"/>
      <c r="Z184" s="97"/>
      <c r="AA184" s="92" t="s">
        <v>11728</v>
      </c>
      <c r="AB184" s="97"/>
      <c r="AC184" s="97"/>
      <c r="AD184" s="97"/>
      <c r="AE184" s="97"/>
      <c r="AF184" s="97"/>
      <c r="AG184" s="97"/>
      <c r="AH184" s="97"/>
      <c r="AI184" s="92"/>
    </row>
    <row r="185" spans="1:35" ht="13.15" customHeight="1" x14ac:dyDescent="0.25">
      <c r="A185" s="92" t="s">
        <v>8563</v>
      </c>
      <c r="B185" s="92" t="s">
        <v>8564</v>
      </c>
      <c r="C185" s="92" t="s">
        <v>7982</v>
      </c>
      <c r="D185" s="100">
        <v>59966.15</v>
      </c>
      <c r="E185" s="101">
        <v>0</v>
      </c>
      <c r="F185" s="123">
        <v>59966.15</v>
      </c>
      <c r="G185" s="100">
        <v>0</v>
      </c>
      <c r="H185" s="96" t="s">
        <v>8566</v>
      </c>
      <c r="I185" s="92" t="s">
        <v>8616</v>
      </c>
      <c r="J185" s="92" t="s">
        <v>8787</v>
      </c>
      <c r="K185" s="93" t="s">
        <v>11573</v>
      </c>
      <c r="L185" s="93" t="s">
        <v>7984</v>
      </c>
      <c r="M185" s="98">
        <v>43529</v>
      </c>
      <c r="N185" s="92" t="s">
        <v>11574</v>
      </c>
      <c r="O185" s="92" t="s">
        <v>8964</v>
      </c>
      <c r="P185" s="92">
        <v>15699</v>
      </c>
      <c r="Q185" s="93" t="s">
        <v>8791</v>
      </c>
      <c r="R185" s="93" t="s">
        <v>7984</v>
      </c>
      <c r="S185" s="97"/>
      <c r="T185" s="97"/>
      <c r="U185" s="97"/>
      <c r="V185" s="97"/>
      <c r="W185" s="97"/>
      <c r="X185" s="97"/>
      <c r="Y185" s="97"/>
      <c r="Z185" s="97"/>
      <c r="AA185" s="92" t="s">
        <v>11415</v>
      </c>
      <c r="AB185" s="97"/>
      <c r="AC185" s="97"/>
      <c r="AD185" s="97"/>
      <c r="AE185" s="97"/>
      <c r="AF185" s="97"/>
      <c r="AG185" s="97"/>
      <c r="AH185" s="97"/>
      <c r="AI185" s="92"/>
    </row>
    <row r="186" spans="1:35" ht="13.15" customHeight="1" x14ac:dyDescent="0.25">
      <c r="A186" s="92" t="s">
        <v>8563</v>
      </c>
      <c r="B186" s="92" t="s">
        <v>8564</v>
      </c>
      <c r="C186" s="92" t="s">
        <v>7982</v>
      </c>
      <c r="D186" s="100">
        <v>56792</v>
      </c>
      <c r="E186" s="101">
        <v>0</v>
      </c>
      <c r="F186" s="123">
        <v>56792</v>
      </c>
      <c r="G186" s="100">
        <v>0</v>
      </c>
      <c r="H186" s="96" t="s">
        <v>8566</v>
      </c>
      <c r="I186" s="92" t="s">
        <v>8616</v>
      </c>
      <c r="J186" s="92" t="s">
        <v>8787</v>
      </c>
      <c r="K186" s="93" t="s">
        <v>11835</v>
      </c>
      <c r="L186" s="93" t="s">
        <v>7984</v>
      </c>
      <c r="M186" s="98">
        <v>43536</v>
      </c>
      <c r="N186" s="92" t="s">
        <v>11842</v>
      </c>
      <c r="O186" s="92" t="s">
        <v>8880</v>
      </c>
      <c r="P186" s="92">
        <v>16594</v>
      </c>
      <c r="Q186" s="93" t="s">
        <v>8791</v>
      </c>
      <c r="R186" s="93" t="s">
        <v>7984</v>
      </c>
      <c r="S186" s="97"/>
      <c r="T186" s="97"/>
      <c r="U186" s="97"/>
      <c r="V186" s="97"/>
      <c r="W186" s="97"/>
      <c r="X186" s="97"/>
      <c r="Y186" s="97"/>
      <c r="Z186" s="97"/>
      <c r="AA186" s="92" t="s">
        <v>11837</v>
      </c>
      <c r="AB186" s="97"/>
      <c r="AC186" s="97"/>
      <c r="AD186" s="97"/>
      <c r="AE186" s="97"/>
      <c r="AF186" s="97"/>
      <c r="AG186" s="97"/>
      <c r="AH186" s="97"/>
      <c r="AI186" s="92"/>
    </row>
    <row r="187" spans="1:35" ht="13.15" customHeight="1" x14ac:dyDescent="0.25">
      <c r="A187" s="92" t="s">
        <v>8563</v>
      </c>
      <c r="B187" s="92" t="s">
        <v>8564</v>
      </c>
      <c r="C187" s="92" t="s">
        <v>7982</v>
      </c>
      <c r="D187" s="100">
        <v>54787.73</v>
      </c>
      <c r="E187" s="101">
        <v>0</v>
      </c>
      <c r="F187" s="123">
        <v>54787.73</v>
      </c>
      <c r="G187" s="100">
        <v>0</v>
      </c>
      <c r="H187" s="96" t="s">
        <v>8566</v>
      </c>
      <c r="I187" s="92" t="s">
        <v>8616</v>
      </c>
      <c r="J187" s="92" t="s">
        <v>8787</v>
      </c>
      <c r="K187" s="93" t="s">
        <v>11748</v>
      </c>
      <c r="L187" s="93" t="s">
        <v>7984</v>
      </c>
      <c r="M187" s="98">
        <v>43535</v>
      </c>
      <c r="N187" s="92" t="s">
        <v>11749</v>
      </c>
      <c r="O187" s="92" t="s">
        <v>8983</v>
      </c>
      <c r="P187" s="92">
        <v>17030</v>
      </c>
      <c r="Q187" s="93" t="s">
        <v>8791</v>
      </c>
      <c r="R187" s="93" t="s">
        <v>7984</v>
      </c>
      <c r="S187" s="97"/>
      <c r="T187" s="97"/>
      <c r="U187" s="97"/>
      <c r="V187" s="97"/>
      <c r="W187" s="97"/>
      <c r="X187" s="97"/>
      <c r="Y187" s="97"/>
      <c r="Z187" s="97"/>
      <c r="AA187" s="92" t="s">
        <v>11750</v>
      </c>
      <c r="AB187" s="97"/>
      <c r="AC187" s="97"/>
      <c r="AD187" s="97"/>
      <c r="AE187" s="97"/>
      <c r="AF187" s="97"/>
      <c r="AG187" s="97"/>
      <c r="AH187" s="97"/>
      <c r="AI187" s="92"/>
    </row>
    <row r="188" spans="1:35" ht="13.15" customHeight="1" x14ac:dyDescent="0.25">
      <c r="A188" s="92" t="s">
        <v>8563</v>
      </c>
      <c r="B188" s="92" t="s">
        <v>8564</v>
      </c>
      <c r="C188" s="92" t="s">
        <v>7982</v>
      </c>
      <c r="D188" s="100">
        <v>54745</v>
      </c>
      <c r="E188" s="101">
        <v>0</v>
      </c>
      <c r="F188" s="123">
        <v>54745</v>
      </c>
      <c r="G188" s="100">
        <v>0</v>
      </c>
      <c r="H188" s="96" t="s">
        <v>8566</v>
      </c>
      <c r="I188" s="92" t="s">
        <v>8616</v>
      </c>
      <c r="J188" s="92" t="s">
        <v>8787</v>
      </c>
      <c r="K188" s="93" t="s">
        <v>12022</v>
      </c>
      <c r="L188" s="93" t="s">
        <v>7984</v>
      </c>
      <c r="M188" s="98">
        <v>43545</v>
      </c>
      <c r="N188" s="92" t="s">
        <v>12023</v>
      </c>
      <c r="O188" s="92" t="s">
        <v>8940</v>
      </c>
      <c r="P188" s="92">
        <v>40009</v>
      </c>
      <c r="Q188" s="93" t="s">
        <v>8791</v>
      </c>
      <c r="R188" s="93" t="s">
        <v>7984</v>
      </c>
      <c r="S188" s="97"/>
      <c r="T188" s="97"/>
      <c r="U188" s="97"/>
      <c r="V188" s="97"/>
      <c r="W188" s="97"/>
      <c r="X188" s="97"/>
      <c r="Y188" s="97"/>
      <c r="Z188" s="97"/>
      <c r="AA188" s="92" t="s">
        <v>12024</v>
      </c>
      <c r="AB188" s="97"/>
      <c r="AC188" s="97"/>
      <c r="AD188" s="97"/>
      <c r="AE188" s="97"/>
      <c r="AF188" s="97"/>
      <c r="AG188" s="97"/>
      <c r="AH188" s="97"/>
      <c r="AI188" s="92"/>
    </row>
    <row r="189" spans="1:35" ht="13.15" customHeight="1" x14ac:dyDescent="0.25">
      <c r="A189" s="92" t="s">
        <v>8563</v>
      </c>
      <c r="B189" s="92" t="s">
        <v>8564</v>
      </c>
      <c r="C189" s="92" t="s">
        <v>7982</v>
      </c>
      <c r="D189" s="100">
        <v>52996</v>
      </c>
      <c r="E189" s="101">
        <v>0</v>
      </c>
      <c r="F189" s="123">
        <v>52996</v>
      </c>
      <c r="G189" s="100">
        <v>0</v>
      </c>
      <c r="H189" s="96" t="s">
        <v>8566</v>
      </c>
      <c r="I189" s="92" t="s">
        <v>8616</v>
      </c>
      <c r="J189" s="92" t="s">
        <v>8787</v>
      </c>
      <c r="K189" s="93" t="s">
        <v>11570</v>
      </c>
      <c r="L189" s="93" t="s">
        <v>7984</v>
      </c>
      <c r="M189" s="98">
        <v>43529</v>
      </c>
      <c r="N189" s="92" t="s">
        <v>11571</v>
      </c>
      <c r="O189" s="92" t="s">
        <v>8824</v>
      </c>
      <c r="P189" s="92">
        <v>15611</v>
      </c>
      <c r="Q189" s="93" t="s">
        <v>8791</v>
      </c>
      <c r="R189" s="93" t="s">
        <v>7984</v>
      </c>
      <c r="S189" s="97"/>
      <c r="T189" s="97"/>
      <c r="U189" s="97"/>
      <c r="V189" s="97"/>
      <c r="W189" s="97"/>
      <c r="X189" s="97"/>
      <c r="Y189" s="97"/>
      <c r="Z189" s="97"/>
      <c r="AA189" s="92" t="s">
        <v>11572</v>
      </c>
      <c r="AB189" s="97"/>
      <c r="AC189" s="97"/>
      <c r="AD189" s="97"/>
      <c r="AE189" s="97"/>
      <c r="AF189" s="97"/>
      <c r="AG189" s="97"/>
      <c r="AH189" s="97"/>
      <c r="AI189" s="92"/>
    </row>
    <row r="190" spans="1:35" ht="13.15" customHeight="1" x14ac:dyDescent="0.25">
      <c r="A190" s="92" t="s">
        <v>8563</v>
      </c>
      <c r="B190" s="92" t="s">
        <v>8564</v>
      </c>
      <c r="C190" s="92" t="s">
        <v>7982</v>
      </c>
      <c r="D190" s="100">
        <v>52330</v>
      </c>
      <c r="E190" s="101">
        <v>0</v>
      </c>
      <c r="F190" s="123">
        <v>52330</v>
      </c>
      <c r="G190" s="100">
        <v>0</v>
      </c>
      <c r="H190" s="96" t="s">
        <v>8566</v>
      </c>
      <c r="I190" s="92" t="s">
        <v>8616</v>
      </c>
      <c r="J190" s="92" t="s">
        <v>8787</v>
      </c>
      <c r="K190" s="93" t="s">
        <v>11835</v>
      </c>
      <c r="L190" s="93" t="s">
        <v>7984</v>
      </c>
      <c r="M190" s="98">
        <v>43536</v>
      </c>
      <c r="N190" s="92" t="s">
        <v>11841</v>
      </c>
      <c r="O190" s="92" t="s">
        <v>9290</v>
      </c>
      <c r="P190" s="92">
        <v>16167</v>
      </c>
      <c r="Q190" s="93" t="s">
        <v>8791</v>
      </c>
      <c r="R190" s="93" t="s">
        <v>7984</v>
      </c>
      <c r="S190" s="97"/>
      <c r="T190" s="97"/>
      <c r="U190" s="97"/>
      <c r="V190" s="97"/>
      <c r="W190" s="97"/>
      <c r="X190" s="97"/>
      <c r="Y190" s="97"/>
      <c r="Z190" s="97"/>
      <c r="AA190" s="92" t="s">
        <v>11837</v>
      </c>
      <c r="AB190" s="97"/>
      <c r="AC190" s="97"/>
      <c r="AD190" s="97"/>
      <c r="AE190" s="97"/>
      <c r="AF190" s="97"/>
      <c r="AG190" s="97"/>
      <c r="AH190" s="97"/>
      <c r="AI190" s="92"/>
    </row>
    <row r="191" spans="1:35" ht="13.15" customHeight="1" x14ac:dyDescent="0.25">
      <c r="A191" s="92" t="s">
        <v>8563</v>
      </c>
      <c r="B191" s="92" t="s">
        <v>8564</v>
      </c>
      <c r="C191" s="92" t="s">
        <v>7982</v>
      </c>
      <c r="D191" s="100">
        <v>51440.35</v>
      </c>
      <c r="E191" s="101">
        <v>0</v>
      </c>
      <c r="F191" s="123">
        <v>51440.35</v>
      </c>
      <c r="G191" s="100">
        <v>0</v>
      </c>
      <c r="H191" s="96" t="s">
        <v>8566</v>
      </c>
      <c r="I191" s="92" t="s">
        <v>8616</v>
      </c>
      <c r="J191" s="92" t="s">
        <v>8787</v>
      </c>
      <c r="K191" s="93" t="s">
        <v>11937</v>
      </c>
      <c r="L191" s="93" t="s">
        <v>7984</v>
      </c>
      <c r="M191" s="98">
        <v>43529</v>
      </c>
      <c r="N191" s="92" t="s">
        <v>11938</v>
      </c>
      <c r="O191" s="92" t="s">
        <v>9040</v>
      </c>
      <c r="P191" s="92">
        <v>13521</v>
      </c>
      <c r="Q191" s="93" t="s">
        <v>8791</v>
      </c>
      <c r="R191" s="93" t="s">
        <v>7984</v>
      </c>
      <c r="S191" s="97"/>
      <c r="T191" s="97"/>
      <c r="U191" s="97"/>
      <c r="V191" s="97"/>
      <c r="W191" s="97"/>
      <c r="X191" s="97"/>
      <c r="Y191" s="97"/>
      <c r="Z191" s="97"/>
      <c r="AA191" s="92" t="s">
        <v>11602</v>
      </c>
      <c r="AB191" s="97"/>
      <c r="AC191" s="97"/>
      <c r="AD191" s="97"/>
      <c r="AE191" s="97"/>
      <c r="AF191" s="97"/>
      <c r="AG191" s="97"/>
      <c r="AH191" s="97"/>
      <c r="AI191" s="92"/>
    </row>
    <row r="192" spans="1:35" ht="13.15" customHeight="1" x14ac:dyDescent="0.25">
      <c r="A192" s="92" t="s">
        <v>8563</v>
      </c>
      <c r="B192" s="92" t="s">
        <v>8564</v>
      </c>
      <c r="C192" s="92" t="s">
        <v>7982</v>
      </c>
      <c r="D192" s="100">
        <v>49210.02</v>
      </c>
      <c r="E192" s="101">
        <v>0</v>
      </c>
      <c r="F192" s="123">
        <v>49210.02</v>
      </c>
      <c r="G192" s="100">
        <v>0</v>
      </c>
      <c r="H192" s="96" t="s">
        <v>8566</v>
      </c>
      <c r="I192" s="92" t="s">
        <v>8616</v>
      </c>
      <c r="J192" s="92" t="s">
        <v>8787</v>
      </c>
      <c r="K192" s="93" t="s">
        <v>11506</v>
      </c>
      <c r="L192" s="93" t="s">
        <v>7984</v>
      </c>
      <c r="M192" s="98">
        <v>43524</v>
      </c>
      <c r="N192" s="92" t="s">
        <v>11507</v>
      </c>
      <c r="O192" s="92" t="s">
        <v>8968</v>
      </c>
      <c r="P192" s="92">
        <v>15634</v>
      </c>
      <c r="Q192" s="93" t="s">
        <v>8791</v>
      </c>
      <c r="R192" s="93" t="s">
        <v>7984</v>
      </c>
      <c r="S192" s="97"/>
      <c r="T192" s="97"/>
      <c r="U192" s="97"/>
      <c r="V192" s="97"/>
      <c r="W192" s="97"/>
      <c r="X192" s="97"/>
      <c r="Y192" s="97"/>
      <c r="Z192" s="97"/>
      <c r="AA192" s="92" t="s">
        <v>11508</v>
      </c>
      <c r="AB192" s="97"/>
      <c r="AC192" s="97"/>
      <c r="AD192" s="97"/>
      <c r="AE192" s="97"/>
      <c r="AF192" s="97"/>
      <c r="AG192" s="97"/>
      <c r="AH192" s="97"/>
      <c r="AI192" s="92"/>
    </row>
    <row r="193" spans="1:35" ht="13.15" customHeight="1" x14ac:dyDescent="0.25">
      <c r="A193" s="92" t="s">
        <v>8563</v>
      </c>
      <c r="B193" s="92" t="s">
        <v>8564</v>
      </c>
      <c r="C193" s="92" t="s">
        <v>7982</v>
      </c>
      <c r="D193" s="100">
        <v>47280.79</v>
      </c>
      <c r="E193" s="101">
        <v>0</v>
      </c>
      <c r="F193" s="123">
        <v>47280.79</v>
      </c>
      <c r="G193" s="100">
        <v>0</v>
      </c>
      <c r="H193" s="96" t="s">
        <v>8566</v>
      </c>
      <c r="I193" s="92" t="s">
        <v>8616</v>
      </c>
      <c r="J193" s="92" t="s">
        <v>8787</v>
      </c>
      <c r="K193" s="93" t="s">
        <v>11447</v>
      </c>
      <c r="L193" s="93" t="s">
        <v>7984</v>
      </c>
      <c r="M193" s="98">
        <v>43529</v>
      </c>
      <c r="N193" s="92" t="s">
        <v>11448</v>
      </c>
      <c r="O193" s="92" t="s">
        <v>8834</v>
      </c>
      <c r="P193" s="92">
        <v>19001</v>
      </c>
      <c r="Q193" s="93" t="s">
        <v>8791</v>
      </c>
      <c r="R193" s="93" t="s">
        <v>7984</v>
      </c>
      <c r="S193" s="97"/>
      <c r="T193" s="97"/>
      <c r="U193" s="97"/>
      <c r="V193" s="97"/>
      <c r="W193" s="97"/>
      <c r="X193" s="97"/>
      <c r="Y193" s="97"/>
      <c r="Z193" s="97"/>
      <c r="AA193" s="92" t="s">
        <v>11449</v>
      </c>
      <c r="AB193" s="97"/>
      <c r="AC193" s="97"/>
      <c r="AD193" s="97"/>
      <c r="AE193" s="97"/>
      <c r="AF193" s="97"/>
      <c r="AG193" s="97"/>
      <c r="AH193" s="97"/>
      <c r="AI193" s="92"/>
    </row>
    <row r="194" spans="1:35" ht="13.15" customHeight="1" x14ac:dyDescent="0.25">
      <c r="A194" s="92" t="s">
        <v>8563</v>
      </c>
      <c r="B194" s="92" t="s">
        <v>8564</v>
      </c>
      <c r="C194" s="92" t="s">
        <v>7982</v>
      </c>
      <c r="D194" s="100">
        <v>46923</v>
      </c>
      <c r="E194" s="101">
        <v>0</v>
      </c>
      <c r="F194" s="123">
        <v>46923</v>
      </c>
      <c r="G194" s="100">
        <v>0</v>
      </c>
      <c r="H194" s="96" t="s">
        <v>8566</v>
      </c>
      <c r="I194" s="92" t="s">
        <v>8616</v>
      </c>
      <c r="J194" s="92" t="s">
        <v>8787</v>
      </c>
      <c r="K194" s="93" t="s">
        <v>12037</v>
      </c>
      <c r="L194" s="93" t="s">
        <v>7984</v>
      </c>
      <c r="M194" s="98">
        <v>43544</v>
      </c>
      <c r="N194" s="92" t="s">
        <v>12038</v>
      </c>
      <c r="O194" s="92" t="s">
        <v>8897</v>
      </c>
      <c r="P194" s="92">
        <v>1232</v>
      </c>
      <c r="Q194" s="93" t="s">
        <v>8791</v>
      </c>
      <c r="R194" s="93" t="s">
        <v>8845</v>
      </c>
      <c r="S194" s="97"/>
      <c r="T194" s="97"/>
      <c r="U194" s="97"/>
      <c r="V194" s="97"/>
      <c r="W194" s="97"/>
      <c r="X194" s="97"/>
      <c r="Y194" s="97"/>
      <c r="Z194" s="97"/>
      <c r="AA194" s="92" t="s">
        <v>12039</v>
      </c>
      <c r="AB194" s="97"/>
      <c r="AC194" s="97"/>
      <c r="AD194" s="97"/>
      <c r="AE194" s="97"/>
      <c r="AF194" s="97"/>
      <c r="AG194" s="97"/>
      <c r="AH194" s="97"/>
      <c r="AI194" s="92"/>
    </row>
    <row r="195" spans="1:35" ht="13.15" customHeight="1" x14ac:dyDescent="0.25">
      <c r="A195" s="92" t="s">
        <v>8563</v>
      </c>
      <c r="B195" s="92" t="s">
        <v>8564</v>
      </c>
      <c r="C195" s="92" t="s">
        <v>7982</v>
      </c>
      <c r="D195" s="100">
        <v>46295.73</v>
      </c>
      <c r="E195" s="101">
        <v>0</v>
      </c>
      <c r="F195" s="123">
        <v>46295.73</v>
      </c>
      <c r="G195" s="100">
        <v>0</v>
      </c>
      <c r="H195" s="96" t="s">
        <v>8566</v>
      </c>
      <c r="I195" s="92" t="s">
        <v>8616</v>
      </c>
      <c r="J195" s="92" t="s">
        <v>8787</v>
      </c>
      <c r="K195" s="93" t="s">
        <v>11459</v>
      </c>
      <c r="L195" s="93" t="s">
        <v>7984</v>
      </c>
      <c r="M195" s="98">
        <v>43529</v>
      </c>
      <c r="N195" s="92" t="s">
        <v>11460</v>
      </c>
      <c r="O195" s="92" t="s">
        <v>9330</v>
      </c>
      <c r="P195" s="92">
        <v>15731</v>
      </c>
      <c r="Q195" s="93" t="s">
        <v>8791</v>
      </c>
      <c r="R195" s="93" t="s">
        <v>7984</v>
      </c>
      <c r="S195" s="97"/>
      <c r="T195" s="97"/>
      <c r="U195" s="97"/>
      <c r="V195" s="97"/>
      <c r="W195" s="97"/>
      <c r="X195" s="97"/>
      <c r="Y195" s="97"/>
      <c r="Z195" s="97"/>
      <c r="AA195" s="92" t="s">
        <v>11461</v>
      </c>
      <c r="AB195" s="97"/>
      <c r="AC195" s="97"/>
      <c r="AD195" s="97"/>
      <c r="AE195" s="97"/>
      <c r="AF195" s="97"/>
      <c r="AG195" s="97"/>
      <c r="AH195" s="97"/>
      <c r="AI195" s="92"/>
    </row>
    <row r="196" spans="1:35" ht="13.15" customHeight="1" x14ac:dyDescent="0.25">
      <c r="A196" s="92" t="s">
        <v>8563</v>
      </c>
      <c r="B196" s="92" t="s">
        <v>8564</v>
      </c>
      <c r="C196" s="92" t="s">
        <v>7982</v>
      </c>
      <c r="D196" s="100">
        <v>44474.6</v>
      </c>
      <c r="E196" s="101">
        <v>0</v>
      </c>
      <c r="F196" s="123">
        <v>44474.6</v>
      </c>
      <c r="G196" s="100">
        <v>0</v>
      </c>
      <c r="H196" s="96" t="s">
        <v>8566</v>
      </c>
      <c r="I196" s="92" t="s">
        <v>8616</v>
      </c>
      <c r="J196" s="92" t="s">
        <v>8787</v>
      </c>
      <c r="K196" s="93" t="s">
        <v>11444</v>
      </c>
      <c r="L196" s="93" t="s">
        <v>7984</v>
      </c>
      <c r="M196" s="98">
        <v>43529</v>
      </c>
      <c r="N196" s="92" t="s">
        <v>11445</v>
      </c>
      <c r="O196" s="92" t="s">
        <v>8834</v>
      </c>
      <c r="P196" s="92">
        <v>19001</v>
      </c>
      <c r="Q196" s="93" t="s">
        <v>8791</v>
      </c>
      <c r="R196" s="93" t="s">
        <v>7984</v>
      </c>
      <c r="S196" s="97"/>
      <c r="T196" s="97"/>
      <c r="U196" s="97"/>
      <c r="V196" s="97"/>
      <c r="W196" s="97"/>
      <c r="X196" s="97"/>
      <c r="Y196" s="97"/>
      <c r="Z196" s="97"/>
      <c r="AA196" s="92" t="s">
        <v>11446</v>
      </c>
      <c r="AB196" s="97"/>
      <c r="AC196" s="97"/>
      <c r="AD196" s="97"/>
      <c r="AE196" s="97"/>
      <c r="AF196" s="97"/>
      <c r="AG196" s="97"/>
      <c r="AH196" s="97"/>
      <c r="AI196" s="92"/>
    </row>
    <row r="197" spans="1:35" ht="13.15" customHeight="1" x14ac:dyDescent="0.25">
      <c r="A197" s="92" t="s">
        <v>8563</v>
      </c>
      <c r="B197" s="92" t="s">
        <v>8564</v>
      </c>
      <c r="C197" s="92" t="s">
        <v>7982</v>
      </c>
      <c r="D197" s="100">
        <v>42550</v>
      </c>
      <c r="E197" s="101">
        <v>0</v>
      </c>
      <c r="F197" s="123">
        <v>42550</v>
      </c>
      <c r="G197" s="100">
        <v>0</v>
      </c>
      <c r="H197" s="96" t="s">
        <v>8566</v>
      </c>
      <c r="I197" s="92" t="s">
        <v>8616</v>
      </c>
      <c r="J197" s="92" t="s">
        <v>8787</v>
      </c>
      <c r="K197" s="93" t="s">
        <v>11909</v>
      </c>
      <c r="L197" s="93" t="s">
        <v>7984</v>
      </c>
      <c r="M197" s="98">
        <v>43537</v>
      </c>
      <c r="N197" s="92" t="s">
        <v>11910</v>
      </c>
      <c r="O197" s="92" t="s">
        <v>8987</v>
      </c>
      <c r="P197" s="92">
        <v>15747</v>
      </c>
      <c r="Q197" s="93" t="s">
        <v>8791</v>
      </c>
      <c r="R197" s="93" t="s">
        <v>7984</v>
      </c>
      <c r="S197" s="97"/>
      <c r="T197" s="97"/>
      <c r="U197" s="97"/>
      <c r="V197" s="97"/>
      <c r="W197" s="97"/>
      <c r="X197" s="97"/>
      <c r="Y197" s="97"/>
      <c r="Z197" s="97"/>
      <c r="AA197" s="92" t="s">
        <v>11912</v>
      </c>
      <c r="AB197" s="97"/>
      <c r="AC197" s="97"/>
      <c r="AD197" s="97"/>
      <c r="AE197" s="97"/>
      <c r="AF197" s="97"/>
      <c r="AG197" s="97"/>
      <c r="AH197" s="97"/>
      <c r="AI197" s="92"/>
    </row>
    <row r="198" spans="1:35" ht="13.15" customHeight="1" x14ac:dyDescent="0.25">
      <c r="A198" s="92" t="s">
        <v>8563</v>
      </c>
      <c r="B198" s="92" t="s">
        <v>8564</v>
      </c>
      <c r="C198" s="92" t="s">
        <v>7982</v>
      </c>
      <c r="D198" s="100">
        <v>41788</v>
      </c>
      <c r="E198" s="101">
        <v>0</v>
      </c>
      <c r="F198" s="123">
        <v>41788</v>
      </c>
      <c r="G198" s="100">
        <v>0</v>
      </c>
      <c r="H198" s="96" t="s">
        <v>8566</v>
      </c>
      <c r="I198" s="92" t="s">
        <v>8616</v>
      </c>
      <c r="J198" s="92" t="s">
        <v>8787</v>
      </c>
      <c r="K198" s="93" t="s">
        <v>11497</v>
      </c>
      <c r="L198" s="93" t="s">
        <v>7984</v>
      </c>
      <c r="M198" s="98">
        <v>43524</v>
      </c>
      <c r="N198" s="92" t="s">
        <v>11498</v>
      </c>
      <c r="O198" s="92" t="s">
        <v>8901</v>
      </c>
      <c r="P198" s="92">
        <v>10296</v>
      </c>
      <c r="Q198" s="93" t="s">
        <v>8791</v>
      </c>
      <c r="R198" s="93" t="s">
        <v>7984</v>
      </c>
      <c r="S198" s="97"/>
      <c r="T198" s="97"/>
      <c r="U198" s="97"/>
      <c r="V198" s="97"/>
      <c r="W198" s="97"/>
      <c r="X198" s="97"/>
      <c r="Y198" s="97"/>
      <c r="Z198" s="97"/>
      <c r="AA198" s="92" t="s">
        <v>11499</v>
      </c>
      <c r="AB198" s="97"/>
      <c r="AC198" s="97"/>
      <c r="AD198" s="97"/>
      <c r="AE198" s="97"/>
      <c r="AF198" s="97"/>
      <c r="AG198" s="97"/>
      <c r="AH198" s="97"/>
      <c r="AI198" s="92"/>
    </row>
    <row r="199" spans="1:35" ht="13.15" customHeight="1" x14ac:dyDescent="0.25">
      <c r="A199" s="92" t="s">
        <v>8563</v>
      </c>
      <c r="B199" s="92" t="s">
        <v>8564</v>
      </c>
      <c r="C199" s="92" t="s">
        <v>7982</v>
      </c>
      <c r="D199" s="100">
        <v>40731.46</v>
      </c>
      <c r="E199" s="101">
        <v>0</v>
      </c>
      <c r="F199" s="123">
        <v>40731.46</v>
      </c>
      <c r="G199" s="100">
        <v>0</v>
      </c>
      <c r="H199" s="96" t="s">
        <v>8566</v>
      </c>
      <c r="I199" s="92" t="s">
        <v>8616</v>
      </c>
      <c r="J199" s="92" t="s">
        <v>8787</v>
      </c>
      <c r="K199" s="93" t="s">
        <v>11849</v>
      </c>
      <c r="L199" s="93" t="s">
        <v>7984</v>
      </c>
      <c r="M199" s="98">
        <v>43536</v>
      </c>
      <c r="N199" s="92" t="s">
        <v>11850</v>
      </c>
      <c r="O199" s="92" t="s">
        <v>8809</v>
      </c>
      <c r="P199" s="92">
        <v>13400</v>
      </c>
      <c r="Q199" s="93" t="s">
        <v>8791</v>
      </c>
      <c r="R199" s="93" t="s">
        <v>7984</v>
      </c>
      <c r="S199" s="97"/>
      <c r="T199" s="97"/>
      <c r="U199" s="97"/>
      <c r="V199" s="97"/>
      <c r="W199" s="97"/>
      <c r="X199" s="97"/>
      <c r="Y199" s="97"/>
      <c r="Z199" s="97"/>
      <c r="AA199" s="92" t="s">
        <v>11851</v>
      </c>
      <c r="AB199" s="97"/>
      <c r="AC199" s="97"/>
      <c r="AD199" s="97"/>
      <c r="AE199" s="97"/>
      <c r="AF199" s="97"/>
      <c r="AG199" s="97"/>
      <c r="AH199" s="97"/>
      <c r="AI199" s="92"/>
    </row>
    <row r="200" spans="1:35" ht="13.15" customHeight="1" x14ac:dyDescent="0.25">
      <c r="A200" s="92" t="s">
        <v>8563</v>
      </c>
      <c r="B200" s="92" t="s">
        <v>8564</v>
      </c>
      <c r="C200" s="92" t="s">
        <v>7982</v>
      </c>
      <c r="D200" s="100">
        <v>39932.400000000001</v>
      </c>
      <c r="E200" s="101">
        <v>0</v>
      </c>
      <c r="F200" s="123">
        <v>39932.400000000001</v>
      </c>
      <c r="G200" s="100">
        <v>0</v>
      </c>
      <c r="H200" s="96" t="s">
        <v>8566</v>
      </c>
      <c r="I200" s="92" t="s">
        <v>8616</v>
      </c>
      <c r="J200" s="92" t="s">
        <v>8787</v>
      </c>
      <c r="K200" s="93" t="s">
        <v>11549</v>
      </c>
      <c r="L200" s="93" t="s">
        <v>7984</v>
      </c>
      <c r="M200" s="98">
        <v>43524</v>
      </c>
      <c r="N200" s="92" t="s">
        <v>11550</v>
      </c>
      <c r="O200" s="92" t="s">
        <v>9761</v>
      </c>
      <c r="P200" s="92">
        <v>317530</v>
      </c>
      <c r="Q200" s="93" t="s">
        <v>8791</v>
      </c>
      <c r="R200" s="93" t="s">
        <v>8915</v>
      </c>
      <c r="S200" s="97"/>
      <c r="T200" s="97"/>
      <c r="U200" s="97"/>
      <c r="V200" s="97"/>
      <c r="W200" s="97"/>
      <c r="X200" s="97"/>
      <c r="Y200" s="97"/>
      <c r="Z200" s="97"/>
      <c r="AA200" s="92" t="s">
        <v>11551</v>
      </c>
      <c r="AB200" s="97"/>
      <c r="AC200" s="97"/>
      <c r="AD200" s="97"/>
      <c r="AE200" s="97"/>
      <c r="AF200" s="97"/>
      <c r="AG200" s="97"/>
      <c r="AH200" s="97"/>
      <c r="AI200" s="92"/>
    </row>
    <row r="201" spans="1:35" ht="13.15" customHeight="1" x14ac:dyDescent="0.25">
      <c r="A201" s="92" t="s">
        <v>8563</v>
      </c>
      <c r="B201" s="92" t="s">
        <v>8564</v>
      </c>
      <c r="C201" s="92" t="s">
        <v>7982</v>
      </c>
      <c r="D201" s="100">
        <v>39893.279999999999</v>
      </c>
      <c r="E201" s="101">
        <v>0</v>
      </c>
      <c r="F201" s="123">
        <v>39893.279999999999</v>
      </c>
      <c r="G201" s="100">
        <v>0</v>
      </c>
      <c r="H201" s="96" t="s">
        <v>8566</v>
      </c>
      <c r="I201" s="92" t="s">
        <v>8616</v>
      </c>
      <c r="J201" s="92" t="s">
        <v>8787</v>
      </c>
      <c r="K201" s="93" t="s">
        <v>11745</v>
      </c>
      <c r="L201" s="93" t="s">
        <v>7984</v>
      </c>
      <c r="M201" s="98">
        <v>43535</v>
      </c>
      <c r="N201" s="92" t="s">
        <v>11746</v>
      </c>
      <c r="O201" s="92" t="s">
        <v>9141</v>
      </c>
      <c r="P201" s="92">
        <v>1172</v>
      </c>
      <c r="Q201" s="93" t="s">
        <v>8791</v>
      </c>
      <c r="R201" s="93" t="s">
        <v>7984</v>
      </c>
      <c r="S201" s="97"/>
      <c r="T201" s="97"/>
      <c r="U201" s="97"/>
      <c r="V201" s="97"/>
      <c r="W201" s="97"/>
      <c r="X201" s="97"/>
      <c r="Y201" s="97"/>
      <c r="Z201" s="97"/>
      <c r="AA201" s="92" t="s">
        <v>11747</v>
      </c>
      <c r="AB201" s="97"/>
      <c r="AC201" s="97"/>
      <c r="AD201" s="97"/>
      <c r="AE201" s="97"/>
      <c r="AF201" s="97"/>
      <c r="AG201" s="97"/>
      <c r="AH201" s="97"/>
      <c r="AI201" s="92"/>
    </row>
    <row r="202" spans="1:35" ht="13.15" customHeight="1" x14ac:dyDescent="0.25">
      <c r="A202" s="92" t="s">
        <v>8563</v>
      </c>
      <c r="B202" s="92" t="s">
        <v>8564</v>
      </c>
      <c r="C202" s="92" t="s">
        <v>7982</v>
      </c>
      <c r="D202" s="100">
        <v>36801.81</v>
      </c>
      <c r="E202" s="101">
        <v>0</v>
      </c>
      <c r="F202" s="123">
        <v>36801.81</v>
      </c>
      <c r="G202" s="100">
        <v>0</v>
      </c>
      <c r="H202" s="96" t="s">
        <v>8566</v>
      </c>
      <c r="I202" s="92" t="s">
        <v>8616</v>
      </c>
      <c r="J202" s="92" t="s">
        <v>8787</v>
      </c>
      <c r="K202" s="93" t="s">
        <v>11767</v>
      </c>
      <c r="L202" s="93" t="s">
        <v>7984</v>
      </c>
      <c r="M202" s="98">
        <v>43534</v>
      </c>
      <c r="N202" s="92" t="s">
        <v>11768</v>
      </c>
      <c r="O202" s="92" t="s">
        <v>9567</v>
      </c>
      <c r="P202" s="92">
        <v>16619</v>
      </c>
      <c r="Q202" s="93" t="s">
        <v>8791</v>
      </c>
      <c r="R202" s="93" t="s">
        <v>7984</v>
      </c>
      <c r="S202" s="97"/>
      <c r="T202" s="97"/>
      <c r="U202" s="97"/>
      <c r="V202" s="97"/>
      <c r="W202" s="97"/>
      <c r="X202" s="97"/>
      <c r="Y202" s="97"/>
      <c r="Z202" s="97"/>
      <c r="AA202" s="92" t="s">
        <v>11769</v>
      </c>
      <c r="AB202" s="97"/>
      <c r="AC202" s="97"/>
      <c r="AD202" s="97"/>
      <c r="AE202" s="97"/>
      <c r="AF202" s="97"/>
      <c r="AG202" s="97"/>
      <c r="AH202" s="97"/>
      <c r="AI202" s="92"/>
    </row>
    <row r="203" spans="1:35" ht="13.15" customHeight="1" x14ac:dyDescent="0.25">
      <c r="A203" s="92" t="s">
        <v>8563</v>
      </c>
      <c r="B203" s="92" t="s">
        <v>8564</v>
      </c>
      <c r="C203" s="92" t="s">
        <v>7982</v>
      </c>
      <c r="D203" s="100">
        <v>36284</v>
      </c>
      <c r="E203" s="101">
        <v>0</v>
      </c>
      <c r="F203" s="123">
        <v>36284</v>
      </c>
      <c r="G203" s="100">
        <v>0</v>
      </c>
      <c r="H203" s="96" t="s">
        <v>8566</v>
      </c>
      <c r="I203" s="92" t="s">
        <v>8616</v>
      </c>
      <c r="J203" s="92" t="s">
        <v>8787</v>
      </c>
      <c r="K203" s="93" t="s">
        <v>12093</v>
      </c>
      <c r="L203" s="93" t="s">
        <v>7984</v>
      </c>
      <c r="M203" s="98">
        <v>43550</v>
      </c>
      <c r="N203" s="92" t="s">
        <v>12095</v>
      </c>
      <c r="O203" s="92" t="s">
        <v>9772</v>
      </c>
      <c r="P203" s="92">
        <v>17177</v>
      </c>
      <c r="Q203" s="93" t="s">
        <v>8791</v>
      </c>
      <c r="R203" s="93" t="s">
        <v>7984</v>
      </c>
      <c r="S203" s="97"/>
      <c r="T203" s="97"/>
      <c r="U203" s="97"/>
      <c r="V203" s="97"/>
      <c r="W203" s="97"/>
      <c r="X203" s="97"/>
      <c r="Y203" s="97"/>
      <c r="Z203" s="97"/>
      <c r="AA203" s="92" t="s">
        <v>12096</v>
      </c>
      <c r="AB203" s="97"/>
      <c r="AC203" s="97"/>
      <c r="AD203" s="97"/>
      <c r="AE203" s="97"/>
      <c r="AF203" s="97"/>
      <c r="AG203" s="97"/>
      <c r="AH203" s="97"/>
      <c r="AI203" s="92"/>
    </row>
    <row r="204" spans="1:35" ht="13.15" customHeight="1" x14ac:dyDescent="0.25">
      <c r="A204" s="92" t="s">
        <v>8563</v>
      </c>
      <c r="B204" s="92" t="s">
        <v>8564</v>
      </c>
      <c r="C204" s="92" t="s">
        <v>7982</v>
      </c>
      <c r="D204" s="100">
        <v>35604</v>
      </c>
      <c r="E204" s="101">
        <v>0</v>
      </c>
      <c r="F204" s="123">
        <v>35604</v>
      </c>
      <c r="G204" s="100">
        <v>0</v>
      </c>
      <c r="H204" s="96" t="s">
        <v>8566</v>
      </c>
      <c r="I204" s="92" t="s">
        <v>8616</v>
      </c>
      <c r="J204" s="92" t="s">
        <v>8787</v>
      </c>
      <c r="K204" s="93" t="s">
        <v>12010</v>
      </c>
      <c r="L204" s="93" t="s">
        <v>7984</v>
      </c>
      <c r="M204" s="98">
        <v>43545</v>
      </c>
      <c r="N204" s="92" t="s">
        <v>12011</v>
      </c>
      <c r="O204" s="92" t="s">
        <v>9249</v>
      </c>
      <c r="P204" s="92">
        <v>316727</v>
      </c>
      <c r="Q204" s="93" t="s">
        <v>8791</v>
      </c>
      <c r="R204" s="93" t="s">
        <v>7984</v>
      </c>
      <c r="S204" s="97"/>
      <c r="T204" s="97"/>
      <c r="U204" s="97"/>
      <c r="V204" s="97"/>
      <c r="W204" s="97"/>
      <c r="X204" s="97"/>
      <c r="Y204" s="97"/>
      <c r="Z204" s="97"/>
      <c r="AA204" s="92" t="s">
        <v>12012</v>
      </c>
      <c r="AB204" s="97"/>
      <c r="AC204" s="97"/>
      <c r="AD204" s="97"/>
      <c r="AE204" s="97"/>
      <c r="AF204" s="97"/>
      <c r="AG204" s="97"/>
      <c r="AH204" s="97"/>
      <c r="AI204" s="92"/>
    </row>
    <row r="205" spans="1:35" ht="13.15" customHeight="1" x14ac:dyDescent="0.25">
      <c r="A205" s="92" t="s">
        <v>8563</v>
      </c>
      <c r="B205" s="92" t="s">
        <v>8564</v>
      </c>
      <c r="C205" s="92" t="s">
        <v>7982</v>
      </c>
      <c r="D205" s="100">
        <v>35218</v>
      </c>
      <c r="E205" s="101">
        <v>0</v>
      </c>
      <c r="F205" s="123">
        <v>35218</v>
      </c>
      <c r="G205" s="100">
        <v>0</v>
      </c>
      <c r="H205" s="96" t="s">
        <v>8566</v>
      </c>
      <c r="I205" s="92" t="s">
        <v>8616</v>
      </c>
      <c r="J205" s="92" t="s">
        <v>8787</v>
      </c>
      <c r="K205" s="93" t="s">
        <v>11723</v>
      </c>
      <c r="L205" s="93" t="s">
        <v>7984</v>
      </c>
      <c r="M205" s="98">
        <v>43534</v>
      </c>
      <c r="N205" s="92" t="s">
        <v>11724</v>
      </c>
      <c r="O205" s="92" t="s">
        <v>9053</v>
      </c>
      <c r="P205" s="92">
        <v>15678</v>
      </c>
      <c r="Q205" s="93" t="s">
        <v>8791</v>
      </c>
      <c r="R205" s="93" t="s">
        <v>7984</v>
      </c>
      <c r="S205" s="97"/>
      <c r="T205" s="97"/>
      <c r="U205" s="97"/>
      <c r="V205" s="97"/>
      <c r="W205" s="97"/>
      <c r="X205" s="97"/>
      <c r="Y205" s="97"/>
      <c r="Z205" s="97"/>
      <c r="AA205" s="92" t="s">
        <v>11725</v>
      </c>
      <c r="AB205" s="97"/>
      <c r="AC205" s="97"/>
      <c r="AD205" s="97"/>
      <c r="AE205" s="97"/>
      <c r="AF205" s="97"/>
      <c r="AG205" s="97"/>
      <c r="AH205" s="97"/>
      <c r="AI205" s="92"/>
    </row>
    <row r="206" spans="1:35" ht="13.15" customHeight="1" x14ac:dyDescent="0.25">
      <c r="A206" s="92" t="s">
        <v>8563</v>
      </c>
      <c r="B206" s="92" t="s">
        <v>8564</v>
      </c>
      <c r="C206" s="92" t="s">
        <v>7982</v>
      </c>
      <c r="D206" s="100">
        <v>35000</v>
      </c>
      <c r="E206" s="101">
        <v>0</v>
      </c>
      <c r="F206" s="123">
        <v>35000</v>
      </c>
      <c r="G206" s="100">
        <v>0</v>
      </c>
      <c r="H206" s="96" t="s">
        <v>8566</v>
      </c>
      <c r="I206" s="92" t="s">
        <v>8616</v>
      </c>
      <c r="J206" s="92" t="s">
        <v>8787</v>
      </c>
      <c r="K206" s="93" t="s">
        <v>11900</v>
      </c>
      <c r="L206" s="93" t="s">
        <v>7984</v>
      </c>
      <c r="M206" s="98">
        <v>43541</v>
      </c>
      <c r="N206" s="92" t="s">
        <v>11901</v>
      </c>
      <c r="O206" s="92" t="s">
        <v>10467</v>
      </c>
      <c r="P206" s="92">
        <v>17091</v>
      </c>
      <c r="Q206" s="93" t="s">
        <v>8791</v>
      </c>
      <c r="R206" s="93" t="s">
        <v>7984</v>
      </c>
      <c r="S206" s="97"/>
      <c r="T206" s="97"/>
      <c r="U206" s="97"/>
      <c r="V206" s="97"/>
      <c r="W206" s="97"/>
      <c r="X206" s="97"/>
      <c r="Y206" s="97"/>
      <c r="Z206" s="97"/>
      <c r="AA206" s="92" t="s">
        <v>11902</v>
      </c>
      <c r="AB206" s="97"/>
      <c r="AC206" s="97"/>
      <c r="AD206" s="97"/>
      <c r="AE206" s="97"/>
      <c r="AF206" s="97"/>
      <c r="AG206" s="97"/>
      <c r="AH206" s="97"/>
      <c r="AI206" s="92"/>
    </row>
    <row r="207" spans="1:35" ht="13.15" customHeight="1" x14ac:dyDescent="0.25">
      <c r="A207" s="92" t="s">
        <v>8563</v>
      </c>
      <c r="B207" s="92" t="s">
        <v>8564</v>
      </c>
      <c r="C207" s="92" t="s">
        <v>7982</v>
      </c>
      <c r="D207" s="100">
        <v>33393</v>
      </c>
      <c r="E207" s="101">
        <v>0</v>
      </c>
      <c r="F207" s="123">
        <v>33393</v>
      </c>
      <c r="G207" s="100">
        <v>0</v>
      </c>
      <c r="H207" s="96" t="s">
        <v>8566</v>
      </c>
      <c r="I207" s="92" t="s">
        <v>8616</v>
      </c>
      <c r="J207" s="92" t="s">
        <v>8787</v>
      </c>
      <c r="K207" s="93" t="s">
        <v>11462</v>
      </c>
      <c r="L207" s="93" t="s">
        <v>7984</v>
      </c>
      <c r="M207" s="98">
        <v>43529</v>
      </c>
      <c r="N207" s="92" t="s">
        <v>11463</v>
      </c>
      <c r="O207" s="92" t="s">
        <v>9317</v>
      </c>
      <c r="P207" s="92">
        <v>17316</v>
      </c>
      <c r="Q207" s="93" t="s">
        <v>8791</v>
      </c>
      <c r="R207" s="93" t="s">
        <v>7984</v>
      </c>
      <c r="S207" s="97"/>
      <c r="T207" s="97"/>
      <c r="U207" s="97"/>
      <c r="V207" s="97"/>
      <c r="W207" s="97"/>
      <c r="X207" s="97"/>
      <c r="Y207" s="97"/>
      <c r="Z207" s="97"/>
      <c r="AA207" s="92" t="s">
        <v>11464</v>
      </c>
      <c r="AB207" s="97"/>
      <c r="AC207" s="97"/>
      <c r="AD207" s="97"/>
      <c r="AE207" s="97"/>
      <c r="AF207" s="97"/>
      <c r="AG207" s="97"/>
      <c r="AH207" s="97"/>
      <c r="AI207" s="92"/>
    </row>
    <row r="208" spans="1:35" ht="13.15" customHeight="1" x14ac:dyDescent="0.25">
      <c r="A208" s="92" t="s">
        <v>8563</v>
      </c>
      <c r="B208" s="92" t="s">
        <v>8564</v>
      </c>
      <c r="C208" s="92" t="s">
        <v>7982</v>
      </c>
      <c r="D208" s="100">
        <v>31544</v>
      </c>
      <c r="E208" s="101">
        <v>0</v>
      </c>
      <c r="F208" s="123">
        <v>31544</v>
      </c>
      <c r="G208" s="100">
        <v>0</v>
      </c>
      <c r="H208" s="96" t="s">
        <v>8566</v>
      </c>
      <c r="I208" s="92" t="s">
        <v>8616</v>
      </c>
      <c r="J208" s="92" t="s">
        <v>8787</v>
      </c>
      <c r="K208" s="93" t="s">
        <v>11474</v>
      </c>
      <c r="L208" s="93" t="s">
        <v>7984</v>
      </c>
      <c r="M208" s="98">
        <v>43500</v>
      </c>
      <c r="N208" s="92" t="s">
        <v>11475</v>
      </c>
      <c r="O208" s="92" t="s">
        <v>8995</v>
      </c>
      <c r="P208" s="92">
        <v>16930</v>
      </c>
      <c r="Q208" s="93" t="s">
        <v>8791</v>
      </c>
      <c r="R208" s="93" t="s">
        <v>7984</v>
      </c>
      <c r="S208" s="97"/>
      <c r="T208" s="97"/>
      <c r="U208" s="97"/>
      <c r="V208" s="97"/>
      <c r="W208" s="97"/>
      <c r="X208" s="97"/>
      <c r="Y208" s="97"/>
      <c r="Z208" s="97"/>
      <c r="AA208" s="92" t="s">
        <v>10660</v>
      </c>
      <c r="AB208" s="97"/>
      <c r="AC208" s="97"/>
      <c r="AD208" s="97"/>
      <c r="AE208" s="97"/>
      <c r="AF208" s="97"/>
      <c r="AG208" s="97"/>
      <c r="AH208" s="97"/>
      <c r="AI208" s="92"/>
    </row>
    <row r="209" spans="1:35" ht="13.15" customHeight="1" x14ac:dyDescent="0.25">
      <c r="A209" s="92" t="s">
        <v>8563</v>
      </c>
      <c r="B209" s="92" t="s">
        <v>8564</v>
      </c>
      <c r="C209" s="92" t="s">
        <v>7982</v>
      </c>
      <c r="D209" s="100">
        <v>31205</v>
      </c>
      <c r="E209" s="101">
        <v>0</v>
      </c>
      <c r="F209" s="123">
        <v>31205</v>
      </c>
      <c r="G209" s="100">
        <v>0</v>
      </c>
      <c r="H209" s="96" t="s">
        <v>8566</v>
      </c>
      <c r="I209" s="92" t="s">
        <v>8616</v>
      </c>
      <c r="J209" s="92" t="s">
        <v>8787</v>
      </c>
      <c r="K209" s="93" t="s">
        <v>11618</v>
      </c>
      <c r="L209" s="93" t="s">
        <v>7984</v>
      </c>
      <c r="M209" s="98">
        <v>43529</v>
      </c>
      <c r="N209" s="92" t="s">
        <v>11619</v>
      </c>
      <c r="O209" s="92" t="s">
        <v>8940</v>
      </c>
      <c r="P209" s="92">
        <v>40011</v>
      </c>
      <c r="Q209" s="93" t="s">
        <v>8791</v>
      </c>
      <c r="R209" s="93" t="s">
        <v>7984</v>
      </c>
      <c r="S209" s="97"/>
      <c r="T209" s="97"/>
      <c r="U209" s="97"/>
      <c r="V209" s="97"/>
      <c r="W209" s="97"/>
      <c r="X209" s="97"/>
      <c r="Y209" s="97"/>
      <c r="Z209" s="97"/>
      <c r="AA209" s="92" t="s">
        <v>11620</v>
      </c>
      <c r="AB209" s="97"/>
      <c r="AC209" s="97"/>
      <c r="AD209" s="97"/>
      <c r="AE209" s="97"/>
      <c r="AF209" s="97"/>
      <c r="AG209" s="97"/>
      <c r="AH209" s="97"/>
      <c r="AI209" s="92"/>
    </row>
    <row r="210" spans="1:35" ht="13.15" customHeight="1" x14ac:dyDescent="0.25">
      <c r="A210" s="92" t="s">
        <v>8563</v>
      </c>
      <c r="B210" s="92" t="s">
        <v>8564</v>
      </c>
      <c r="C210" s="92" t="s">
        <v>7982</v>
      </c>
      <c r="D210" s="100">
        <v>30112</v>
      </c>
      <c r="E210" s="101">
        <v>0</v>
      </c>
      <c r="F210" s="123">
        <v>30112</v>
      </c>
      <c r="G210" s="100">
        <v>0</v>
      </c>
      <c r="H210" s="96" t="s">
        <v>8566</v>
      </c>
      <c r="I210" s="92" t="s">
        <v>8616</v>
      </c>
      <c r="J210" s="92" t="s">
        <v>8787</v>
      </c>
      <c r="K210" s="93" t="s">
        <v>11893</v>
      </c>
      <c r="L210" s="93" t="s">
        <v>7984</v>
      </c>
      <c r="M210" s="98">
        <v>43541</v>
      </c>
      <c r="N210" s="92" t="s">
        <v>11894</v>
      </c>
      <c r="O210" s="92" t="s">
        <v>8991</v>
      </c>
      <c r="P210" s="92">
        <v>16573</v>
      </c>
      <c r="Q210" s="93" t="s">
        <v>8791</v>
      </c>
      <c r="R210" s="93" t="s">
        <v>7984</v>
      </c>
      <c r="S210" s="97"/>
      <c r="T210" s="97"/>
      <c r="U210" s="97"/>
      <c r="V210" s="97"/>
      <c r="W210" s="97"/>
      <c r="X210" s="97"/>
      <c r="Y210" s="97"/>
      <c r="Z210" s="97"/>
      <c r="AA210" s="92" t="s">
        <v>11895</v>
      </c>
      <c r="AB210" s="97"/>
      <c r="AC210" s="97"/>
      <c r="AD210" s="97"/>
      <c r="AE210" s="97"/>
      <c r="AF210" s="97"/>
      <c r="AG210" s="97"/>
      <c r="AH210" s="97"/>
      <c r="AI210" s="92"/>
    </row>
    <row r="211" spans="1:35" ht="13.15" customHeight="1" x14ac:dyDescent="0.25">
      <c r="A211" s="92" t="s">
        <v>8563</v>
      </c>
      <c r="B211" s="92" t="s">
        <v>8564</v>
      </c>
      <c r="C211" s="92" t="s">
        <v>7982</v>
      </c>
      <c r="D211" s="100">
        <v>30081.3</v>
      </c>
      <c r="E211" s="101">
        <v>0</v>
      </c>
      <c r="F211" s="123">
        <v>30081.3</v>
      </c>
      <c r="G211" s="100">
        <v>0</v>
      </c>
      <c r="H211" s="96" t="s">
        <v>8566</v>
      </c>
      <c r="I211" s="92" t="s">
        <v>8616</v>
      </c>
      <c r="J211" s="92" t="s">
        <v>8787</v>
      </c>
      <c r="K211" s="93" t="s">
        <v>11546</v>
      </c>
      <c r="L211" s="93" t="s">
        <v>7984</v>
      </c>
      <c r="M211" s="98">
        <v>43524</v>
      </c>
      <c r="N211" s="92" t="s">
        <v>11547</v>
      </c>
      <c r="O211" s="92" t="s">
        <v>8944</v>
      </c>
      <c r="P211" s="92">
        <v>16617</v>
      </c>
      <c r="Q211" s="93" t="s">
        <v>8791</v>
      </c>
      <c r="R211" s="93" t="s">
        <v>8845</v>
      </c>
      <c r="S211" s="97"/>
      <c r="T211" s="97"/>
      <c r="U211" s="97"/>
      <c r="V211" s="97"/>
      <c r="W211" s="97"/>
      <c r="X211" s="97"/>
      <c r="Y211" s="97"/>
      <c r="Z211" s="97"/>
      <c r="AA211" s="92" t="s">
        <v>11548</v>
      </c>
      <c r="AB211" s="97"/>
      <c r="AC211" s="97"/>
      <c r="AD211" s="97"/>
      <c r="AE211" s="97"/>
      <c r="AF211" s="97"/>
      <c r="AG211" s="97"/>
      <c r="AH211" s="97"/>
      <c r="AI211" s="92"/>
    </row>
    <row r="212" spans="1:35" ht="13.15" customHeight="1" x14ac:dyDescent="0.25">
      <c r="A212" s="92" t="s">
        <v>8563</v>
      </c>
      <c r="B212" s="92" t="s">
        <v>8564</v>
      </c>
      <c r="C212" s="92" t="s">
        <v>7982</v>
      </c>
      <c r="D212" s="100">
        <v>29667.63</v>
      </c>
      <c r="E212" s="101">
        <v>0</v>
      </c>
      <c r="F212" s="123">
        <v>29667.63</v>
      </c>
      <c r="G212" s="100">
        <v>0</v>
      </c>
      <c r="H212" s="96" t="s">
        <v>8566</v>
      </c>
      <c r="I212" s="92" t="s">
        <v>8616</v>
      </c>
      <c r="J212" s="92" t="s">
        <v>8787</v>
      </c>
      <c r="K212" s="93" t="s">
        <v>11488</v>
      </c>
      <c r="L212" s="93" t="s">
        <v>7984</v>
      </c>
      <c r="M212" s="98">
        <v>43524</v>
      </c>
      <c r="N212" s="92" t="s">
        <v>11489</v>
      </c>
      <c r="O212" s="92" t="s">
        <v>8901</v>
      </c>
      <c r="P212" s="92">
        <v>10296</v>
      </c>
      <c r="Q212" s="93" t="s">
        <v>8791</v>
      </c>
      <c r="R212" s="93" t="s">
        <v>7984</v>
      </c>
      <c r="S212" s="97"/>
      <c r="T212" s="97"/>
      <c r="U212" s="97"/>
      <c r="V212" s="97"/>
      <c r="W212" s="97"/>
      <c r="X212" s="97"/>
      <c r="Y212" s="97"/>
      <c r="Z212" s="97"/>
      <c r="AA212" s="92" t="s">
        <v>11490</v>
      </c>
      <c r="AB212" s="97"/>
      <c r="AC212" s="97"/>
      <c r="AD212" s="97"/>
      <c r="AE212" s="97"/>
      <c r="AF212" s="97"/>
      <c r="AG212" s="97"/>
      <c r="AH212" s="97"/>
      <c r="AI212" s="92"/>
    </row>
    <row r="213" spans="1:35" ht="13.15" customHeight="1" x14ac:dyDescent="0.25">
      <c r="A213" s="92" t="s">
        <v>8563</v>
      </c>
      <c r="B213" s="92" t="s">
        <v>8564</v>
      </c>
      <c r="C213" s="92" t="s">
        <v>7982</v>
      </c>
      <c r="D213" s="100">
        <v>11775</v>
      </c>
      <c r="E213" s="101">
        <v>0</v>
      </c>
      <c r="F213" s="123">
        <v>11775</v>
      </c>
      <c r="G213" s="100">
        <v>0</v>
      </c>
      <c r="H213" s="96" t="s">
        <v>8566</v>
      </c>
      <c r="I213" s="92" t="s">
        <v>8616</v>
      </c>
      <c r="J213" s="92" t="s">
        <v>8787</v>
      </c>
      <c r="K213" s="93" t="s">
        <v>11855</v>
      </c>
      <c r="L213" s="93" t="s">
        <v>7984</v>
      </c>
      <c r="M213" s="98">
        <v>43540</v>
      </c>
      <c r="N213" s="92" t="s">
        <v>11856</v>
      </c>
      <c r="O213" s="92" t="s">
        <v>10666</v>
      </c>
      <c r="P213" s="92">
        <v>317174</v>
      </c>
      <c r="Q213" s="93" t="s">
        <v>8791</v>
      </c>
      <c r="R213" s="93" t="s">
        <v>7984</v>
      </c>
      <c r="S213" s="97"/>
      <c r="T213" s="97"/>
      <c r="U213" s="97"/>
      <c r="V213" s="97"/>
      <c r="W213" s="97"/>
      <c r="X213" s="97"/>
      <c r="Y213" s="97"/>
      <c r="Z213" s="97"/>
      <c r="AA213" s="92" t="s">
        <v>11857</v>
      </c>
      <c r="AB213" s="97"/>
      <c r="AC213" s="97"/>
      <c r="AD213" s="97"/>
      <c r="AE213" s="97"/>
      <c r="AF213" s="97"/>
      <c r="AG213" s="97"/>
      <c r="AH213" s="97"/>
      <c r="AI213" s="92"/>
    </row>
    <row r="214" spans="1:35" ht="13.15" customHeight="1" x14ac:dyDescent="0.25">
      <c r="A214" s="92" t="s">
        <v>8563</v>
      </c>
      <c r="B214" s="92" t="s">
        <v>8564</v>
      </c>
      <c r="C214" s="92" t="s">
        <v>7982</v>
      </c>
      <c r="D214" s="100">
        <v>11720.3</v>
      </c>
      <c r="E214" s="101">
        <v>0</v>
      </c>
      <c r="F214" s="123">
        <v>11720.3</v>
      </c>
      <c r="G214" s="100">
        <v>0</v>
      </c>
      <c r="H214" s="96" t="s">
        <v>8566</v>
      </c>
      <c r="I214" s="92" t="s">
        <v>8616</v>
      </c>
      <c r="J214" s="92" t="s">
        <v>8787</v>
      </c>
      <c r="K214" s="93" t="s">
        <v>11552</v>
      </c>
      <c r="L214" s="93" t="s">
        <v>7984</v>
      </c>
      <c r="M214" s="98">
        <v>43524</v>
      </c>
      <c r="N214" s="92" t="s">
        <v>11553</v>
      </c>
      <c r="O214" s="92" t="s">
        <v>9053</v>
      </c>
      <c r="P214" s="92">
        <v>15678</v>
      </c>
      <c r="Q214" s="93" t="s">
        <v>8791</v>
      </c>
      <c r="R214" s="93" t="s">
        <v>8862</v>
      </c>
      <c r="S214" s="97"/>
      <c r="T214" s="97"/>
      <c r="U214" s="97"/>
      <c r="V214" s="97"/>
      <c r="W214" s="97"/>
      <c r="X214" s="97"/>
      <c r="Y214" s="97"/>
      <c r="Z214" s="97"/>
      <c r="AA214" s="92" t="s">
        <v>11554</v>
      </c>
      <c r="AB214" s="97"/>
      <c r="AC214" s="97"/>
      <c r="AD214" s="97"/>
      <c r="AE214" s="97"/>
      <c r="AF214" s="97"/>
      <c r="AG214" s="97"/>
      <c r="AH214" s="97"/>
      <c r="AI214" s="92"/>
    </row>
    <row r="215" spans="1:35" ht="13.15" customHeight="1" x14ac:dyDescent="0.25">
      <c r="A215" s="92" t="s">
        <v>8563</v>
      </c>
      <c r="B215" s="92" t="s">
        <v>8564</v>
      </c>
      <c r="C215" s="92" t="s">
        <v>7982</v>
      </c>
      <c r="D215" s="100">
        <v>11541.66</v>
      </c>
      <c r="E215" s="101">
        <v>0</v>
      </c>
      <c r="F215" s="123">
        <v>11541.66</v>
      </c>
      <c r="G215" s="100">
        <v>0</v>
      </c>
      <c r="H215" s="96" t="s">
        <v>8566</v>
      </c>
      <c r="I215" s="92" t="s">
        <v>8616</v>
      </c>
      <c r="J215" s="92" t="s">
        <v>8787</v>
      </c>
      <c r="K215" s="93" t="s">
        <v>11943</v>
      </c>
      <c r="L215" s="93" t="s">
        <v>7984</v>
      </c>
      <c r="M215" s="98">
        <v>43537</v>
      </c>
      <c r="N215" s="92" t="s">
        <v>11944</v>
      </c>
      <c r="O215" s="92" t="s">
        <v>8960</v>
      </c>
      <c r="P215" s="92">
        <v>16701</v>
      </c>
      <c r="Q215" s="93" t="s">
        <v>8791</v>
      </c>
      <c r="R215" s="93" t="s">
        <v>9160</v>
      </c>
      <c r="S215" s="97"/>
      <c r="T215" s="97"/>
      <c r="U215" s="97"/>
      <c r="V215" s="97"/>
      <c r="W215" s="97"/>
      <c r="X215" s="97"/>
      <c r="Y215" s="97"/>
      <c r="Z215" s="97"/>
      <c r="AA215" s="92" t="s">
        <v>11945</v>
      </c>
      <c r="AB215" s="97"/>
      <c r="AC215" s="97"/>
      <c r="AD215" s="97"/>
      <c r="AE215" s="97"/>
      <c r="AF215" s="97"/>
      <c r="AG215" s="97"/>
      <c r="AH215" s="97"/>
      <c r="AI215" s="92"/>
    </row>
    <row r="216" spans="1:35" ht="13.15" customHeight="1" x14ac:dyDescent="0.25">
      <c r="A216" s="92" t="s">
        <v>8563</v>
      </c>
      <c r="B216" s="92" t="s">
        <v>8564</v>
      </c>
      <c r="C216" s="92" t="s">
        <v>7982</v>
      </c>
      <c r="D216" s="100">
        <v>11532.39</v>
      </c>
      <c r="E216" s="101">
        <v>0</v>
      </c>
      <c r="F216" s="123">
        <v>11532.39</v>
      </c>
      <c r="G216" s="100">
        <v>0</v>
      </c>
      <c r="H216" s="96" t="s">
        <v>8566</v>
      </c>
      <c r="I216" s="92" t="s">
        <v>8616</v>
      </c>
      <c r="J216" s="92" t="s">
        <v>8787</v>
      </c>
      <c r="K216" s="93" t="s">
        <v>12199</v>
      </c>
      <c r="L216" s="93" t="s">
        <v>7984</v>
      </c>
      <c r="M216" s="98">
        <v>43552</v>
      </c>
      <c r="N216" s="92" t="s">
        <v>12200</v>
      </c>
      <c r="O216" s="92" t="s">
        <v>9582</v>
      </c>
      <c r="P216" s="92">
        <v>1401</v>
      </c>
      <c r="Q216" s="93" t="s">
        <v>8791</v>
      </c>
      <c r="R216" s="93" t="s">
        <v>7984</v>
      </c>
      <c r="S216" s="97"/>
      <c r="T216" s="97"/>
      <c r="U216" s="97"/>
      <c r="V216" s="97"/>
      <c r="W216" s="97"/>
      <c r="X216" s="97"/>
      <c r="Y216" s="97"/>
      <c r="Z216" s="97"/>
      <c r="AA216" s="92" t="s">
        <v>12196</v>
      </c>
      <c r="AB216" s="97"/>
      <c r="AC216" s="97"/>
      <c r="AD216" s="97"/>
      <c r="AE216" s="97"/>
      <c r="AF216" s="97"/>
      <c r="AG216" s="97"/>
      <c r="AH216" s="97"/>
      <c r="AI216" s="92"/>
    </row>
    <row r="217" spans="1:35" ht="13.15" customHeight="1" x14ac:dyDescent="0.25">
      <c r="A217" s="92" t="s">
        <v>8563</v>
      </c>
      <c r="B217" s="92" t="s">
        <v>8564</v>
      </c>
      <c r="C217" s="92" t="s">
        <v>7982</v>
      </c>
      <c r="D217" s="100">
        <v>11263.3</v>
      </c>
      <c r="E217" s="101">
        <v>0</v>
      </c>
      <c r="F217" s="123">
        <v>11263.3</v>
      </c>
      <c r="G217" s="100">
        <v>0</v>
      </c>
      <c r="H217" s="96" t="s">
        <v>8566</v>
      </c>
      <c r="I217" s="92" t="s">
        <v>8616</v>
      </c>
      <c r="J217" s="92" t="s">
        <v>8787</v>
      </c>
      <c r="K217" s="93" t="s">
        <v>11832</v>
      </c>
      <c r="L217" s="93" t="s">
        <v>7984</v>
      </c>
      <c r="M217" s="98">
        <v>43536</v>
      </c>
      <c r="N217" s="92" t="s">
        <v>11833</v>
      </c>
      <c r="O217" s="92" t="s">
        <v>8844</v>
      </c>
      <c r="P217" s="92">
        <v>16751</v>
      </c>
      <c r="Q217" s="93" t="s">
        <v>8791</v>
      </c>
      <c r="R217" s="93" t="s">
        <v>8845</v>
      </c>
      <c r="S217" s="97"/>
      <c r="T217" s="97"/>
      <c r="U217" s="97"/>
      <c r="V217" s="97"/>
      <c r="W217" s="97"/>
      <c r="X217" s="97"/>
      <c r="Y217" s="97"/>
      <c r="Z217" s="97"/>
      <c r="AA217" s="92" t="s">
        <v>11834</v>
      </c>
      <c r="AB217" s="97"/>
      <c r="AC217" s="97"/>
      <c r="AD217" s="97"/>
      <c r="AE217" s="97"/>
      <c r="AF217" s="97"/>
      <c r="AG217" s="97"/>
      <c r="AH217" s="97"/>
      <c r="AI217" s="92"/>
    </row>
    <row r="218" spans="1:35" ht="13.15" customHeight="1" x14ac:dyDescent="0.25">
      <c r="A218" s="92" t="s">
        <v>8563</v>
      </c>
      <c r="B218" s="92" t="s">
        <v>8564</v>
      </c>
      <c r="C218" s="92" t="s">
        <v>7982</v>
      </c>
      <c r="D218" s="100">
        <v>11049.78</v>
      </c>
      <c r="E218" s="101">
        <v>0</v>
      </c>
      <c r="F218" s="123">
        <v>11049.78</v>
      </c>
      <c r="G218" s="100">
        <v>0</v>
      </c>
      <c r="H218" s="96" t="s">
        <v>8566</v>
      </c>
      <c r="I218" s="92" t="s">
        <v>8616</v>
      </c>
      <c r="J218" s="92" t="s">
        <v>8787</v>
      </c>
      <c r="K218" s="93" t="s">
        <v>11708</v>
      </c>
      <c r="L218" s="93" t="s">
        <v>7984</v>
      </c>
      <c r="M218" s="98">
        <v>43528</v>
      </c>
      <c r="N218" s="92" t="s">
        <v>11709</v>
      </c>
      <c r="O218" s="92" t="s">
        <v>9480</v>
      </c>
      <c r="P218" s="92">
        <v>16303</v>
      </c>
      <c r="Q218" s="93" t="s">
        <v>8791</v>
      </c>
      <c r="R218" s="93" t="s">
        <v>7984</v>
      </c>
      <c r="S218" s="97"/>
      <c r="T218" s="97"/>
      <c r="U218" s="97"/>
      <c r="V218" s="97"/>
      <c r="W218" s="97"/>
      <c r="X218" s="97"/>
      <c r="Y218" s="97"/>
      <c r="Z218" s="97"/>
      <c r="AA218" s="92" t="s">
        <v>11710</v>
      </c>
      <c r="AB218" s="97"/>
      <c r="AC218" s="97"/>
      <c r="AD218" s="97"/>
      <c r="AE218" s="97"/>
      <c r="AF218" s="97"/>
      <c r="AG218" s="97"/>
      <c r="AH218" s="97"/>
      <c r="AI218" s="92"/>
    </row>
    <row r="219" spans="1:35" ht="13.15" customHeight="1" x14ac:dyDescent="0.25">
      <c r="A219" s="92" t="s">
        <v>8563</v>
      </c>
      <c r="B219" s="92" t="s">
        <v>8564</v>
      </c>
      <c r="C219" s="92" t="s">
        <v>7982</v>
      </c>
      <c r="D219" s="100">
        <v>10834</v>
      </c>
      <c r="E219" s="101">
        <v>0</v>
      </c>
      <c r="F219" s="123">
        <v>10834</v>
      </c>
      <c r="G219" s="100">
        <v>0</v>
      </c>
      <c r="H219" s="96" t="s">
        <v>8566</v>
      </c>
      <c r="I219" s="92" t="s">
        <v>8616</v>
      </c>
      <c r="J219" s="92" t="s">
        <v>8787</v>
      </c>
      <c r="K219" s="93" t="s">
        <v>11814</v>
      </c>
      <c r="L219" s="93" t="s">
        <v>7984</v>
      </c>
      <c r="M219" s="98">
        <v>43534</v>
      </c>
      <c r="N219" s="92" t="s">
        <v>11815</v>
      </c>
      <c r="O219" s="92" t="s">
        <v>8949</v>
      </c>
      <c r="P219" s="92">
        <v>15721</v>
      </c>
      <c r="Q219" s="93" t="s">
        <v>8791</v>
      </c>
      <c r="R219" s="93" t="s">
        <v>7984</v>
      </c>
      <c r="S219" s="97"/>
      <c r="T219" s="97"/>
      <c r="U219" s="97"/>
      <c r="V219" s="97"/>
      <c r="W219" s="97"/>
      <c r="X219" s="97"/>
      <c r="Y219" s="97"/>
      <c r="Z219" s="97"/>
      <c r="AA219" s="92" t="s">
        <v>11816</v>
      </c>
      <c r="AB219" s="97"/>
      <c r="AC219" s="97"/>
      <c r="AD219" s="97"/>
      <c r="AE219" s="97"/>
      <c r="AF219" s="97"/>
      <c r="AG219" s="97"/>
      <c r="AH219" s="97"/>
      <c r="AI219" s="92"/>
    </row>
    <row r="220" spans="1:35" ht="13.15" customHeight="1" x14ac:dyDescent="0.25">
      <c r="A220" s="92" t="s">
        <v>8563</v>
      </c>
      <c r="B220" s="92" t="s">
        <v>8564</v>
      </c>
      <c r="C220" s="92" t="s">
        <v>7982</v>
      </c>
      <c r="D220" s="100">
        <v>10831.94</v>
      </c>
      <c r="E220" s="101">
        <v>0</v>
      </c>
      <c r="F220" s="123">
        <v>10831.94</v>
      </c>
      <c r="G220" s="100">
        <v>0</v>
      </c>
      <c r="H220" s="96" t="s">
        <v>8566</v>
      </c>
      <c r="I220" s="92" t="s">
        <v>8616</v>
      </c>
      <c r="J220" s="92" t="s">
        <v>8787</v>
      </c>
      <c r="K220" s="93" t="s">
        <v>11928</v>
      </c>
      <c r="L220" s="93" t="s">
        <v>7984</v>
      </c>
      <c r="M220" s="98">
        <v>43538</v>
      </c>
      <c r="N220" s="92" t="s">
        <v>11929</v>
      </c>
      <c r="O220" s="92" t="s">
        <v>10511</v>
      </c>
      <c r="P220" s="92">
        <v>32022</v>
      </c>
      <c r="Q220" s="93" t="s">
        <v>8791</v>
      </c>
      <c r="R220" s="93" t="s">
        <v>7984</v>
      </c>
      <c r="S220" s="97"/>
      <c r="T220" s="97"/>
      <c r="U220" s="97"/>
      <c r="V220" s="97"/>
      <c r="W220" s="97"/>
      <c r="X220" s="97"/>
      <c r="Y220" s="97"/>
      <c r="Z220" s="97"/>
      <c r="AA220" s="92" t="s">
        <v>11930</v>
      </c>
      <c r="AB220" s="97"/>
      <c r="AC220" s="97"/>
      <c r="AD220" s="97"/>
      <c r="AE220" s="97"/>
      <c r="AF220" s="97"/>
      <c r="AG220" s="97"/>
      <c r="AH220" s="97"/>
      <c r="AI220" s="92"/>
    </row>
    <row r="221" spans="1:35" ht="13.15" customHeight="1" x14ac:dyDescent="0.25">
      <c r="A221" s="92" t="s">
        <v>8563</v>
      </c>
      <c r="B221" s="92" t="s">
        <v>8564</v>
      </c>
      <c r="C221" s="92" t="s">
        <v>7982</v>
      </c>
      <c r="D221" s="100">
        <v>10700</v>
      </c>
      <c r="E221" s="101">
        <v>0</v>
      </c>
      <c r="F221" s="123">
        <v>10700</v>
      </c>
      <c r="G221" s="100">
        <v>0</v>
      </c>
      <c r="H221" s="96" t="s">
        <v>8566</v>
      </c>
      <c r="I221" s="92" t="s">
        <v>8616</v>
      </c>
      <c r="J221" s="92" t="s">
        <v>8787</v>
      </c>
      <c r="K221" s="93" t="s">
        <v>11645</v>
      </c>
      <c r="L221" s="93" t="s">
        <v>7984</v>
      </c>
      <c r="M221" s="98">
        <v>43529</v>
      </c>
      <c r="N221" s="92" t="s">
        <v>11646</v>
      </c>
      <c r="O221" s="92" t="s">
        <v>9470</v>
      </c>
      <c r="P221" s="92">
        <v>15783</v>
      </c>
      <c r="Q221" s="93" t="s">
        <v>8791</v>
      </c>
      <c r="R221" s="93" t="s">
        <v>7984</v>
      </c>
      <c r="S221" s="97"/>
      <c r="T221" s="97"/>
      <c r="U221" s="97"/>
      <c r="V221" s="97"/>
      <c r="W221" s="97"/>
      <c r="X221" s="97"/>
      <c r="Y221" s="97"/>
      <c r="Z221" s="97"/>
      <c r="AA221" s="92" t="s">
        <v>11647</v>
      </c>
      <c r="AB221" s="97"/>
      <c r="AC221" s="97"/>
      <c r="AD221" s="97"/>
      <c r="AE221" s="97"/>
      <c r="AF221" s="97"/>
      <c r="AG221" s="97"/>
      <c r="AH221" s="97"/>
      <c r="AI221" s="92"/>
    </row>
    <row r="222" spans="1:35" ht="13.15" customHeight="1" x14ac:dyDescent="0.25">
      <c r="A222" s="92" t="s">
        <v>8563</v>
      </c>
      <c r="B222" s="92" t="s">
        <v>8564</v>
      </c>
      <c r="C222" s="92" t="s">
        <v>7982</v>
      </c>
      <c r="D222" s="100">
        <v>10633.48</v>
      </c>
      <c r="E222" s="101">
        <v>0</v>
      </c>
      <c r="F222" s="123">
        <v>10633.48</v>
      </c>
      <c r="G222" s="100">
        <v>0</v>
      </c>
      <c r="H222" s="96" t="s">
        <v>8566</v>
      </c>
      <c r="I222" s="92" t="s">
        <v>8616</v>
      </c>
      <c r="J222" s="92" t="s">
        <v>8787</v>
      </c>
      <c r="K222" s="93" t="s">
        <v>11776</v>
      </c>
      <c r="L222" s="93" t="s">
        <v>7984</v>
      </c>
      <c r="M222" s="98">
        <v>43535</v>
      </c>
      <c r="N222" s="92" t="s">
        <v>11777</v>
      </c>
      <c r="O222" s="92" t="s">
        <v>9180</v>
      </c>
      <c r="P222" s="92">
        <v>16523</v>
      </c>
      <c r="Q222" s="93" t="s">
        <v>9070</v>
      </c>
      <c r="R222" s="93" t="s">
        <v>8915</v>
      </c>
      <c r="S222" s="97"/>
      <c r="T222" s="97"/>
      <c r="U222" s="97"/>
      <c r="V222" s="97"/>
      <c r="W222" s="97"/>
      <c r="X222" s="97"/>
      <c r="Y222" s="97"/>
      <c r="Z222" s="97"/>
      <c r="AA222" s="92" t="s">
        <v>11778</v>
      </c>
      <c r="AB222" s="97"/>
      <c r="AC222" s="97"/>
      <c r="AD222" s="97"/>
      <c r="AE222" s="97"/>
      <c r="AF222" s="97"/>
      <c r="AG222" s="97"/>
      <c r="AH222" s="97"/>
      <c r="AI222" s="92"/>
    </row>
    <row r="223" spans="1:35" ht="13.15" customHeight="1" x14ac:dyDescent="0.25">
      <c r="A223" s="92" t="s">
        <v>8563</v>
      </c>
      <c r="B223" s="92" t="s">
        <v>8564</v>
      </c>
      <c r="C223" s="92" t="s">
        <v>7982</v>
      </c>
      <c r="D223" s="100">
        <v>10440.48</v>
      </c>
      <c r="E223" s="101">
        <v>0</v>
      </c>
      <c r="F223" s="123">
        <v>10440.48</v>
      </c>
      <c r="G223" s="100">
        <v>0</v>
      </c>
      <c r="H223" s="96" t="s">
        <v>8566</v>
      </c>
      <c r="I223" s="92" t="s">
        <v>8616</v>
      </c>
      <c r="J223" s="92" t="s">
        <v>8787</v>
      </c>
      <c r="K223" s="93" t="s">
        <v>11890</v>
      </c>
      <c r="L223" s="93" t="s">
        <v>7984</v>
      </c>
      <c r="M223" s="98">
        <v>43535</v>
      </c>
      <c r="N223" s="92" t="s">
        <v>11891</v>
      </c>
      <c r="O223" s="92" t="s">
        <v>9180</v>
      </c>
      <c r="P223" s="92">
        <v>16523</v>
      </c>
      <c r="Q223" s="93" t="s">
        <v>9070</v>
      </c>
      <c r="R223" s="93" t="s">
        <v>8915</v>
      </c>
      <c r="S223" s="97"/>
      <c r="T223" s="97"/>
      <c r="U223" s="97"/>
      <c r="V223" s="97"/>
      <c r="W223" s="97"/>
      <c r="X223" s="97"/>
      <c r="Y223" s="97"/>
      <c r="Z223" s="97"/>
      <c r="AA223" s="92" t="s">
        <v>11892</v>
      </c>
      <c r="AB223" s="97"/>
      <c r="AC223" s="97"/>
      <c r="AD223" s="97"/>
      <c r="AE223" s="97"/>
      <c r="AF223" s="97"/>
      <c r="AG223" s="97"/>
      <c r="AH223" s="97"/>
      <c r="AI223" s="92"/>
    </row>
    <row r="224" spans="1:35" ht="13.15" customHeight="1" x14ac:dyDescent="0.25">
      <c r="A224" s="92" t="s">
        <v>8563</v>
      </c>
      <c r="B224" s="92" t="s">
        <v>8564</v>
      </c>
      <c r="C224" s="92" t="s">
        <v>7982</v>
      </c>
      <c r="D224" s="100">
        <v>10432.93</v>
      </c>
      <c r="E224" s="101">
        <v>0</v>
      </c>
      <c r="F224" s="123">
        <v>10432.93</v>
      </c>
      <c r="G224" s="100">
        <v>0</v>
      </c>
      <c r="H224" s="96" t="s">
        <v>8566</v>
      </c>
      <c r="I224" s="92" t="s">
        <v>8616</v>
      </c>
      <c r="J224" s="92" t="s">
        <v>8787</v>
      </c>
      <c r="K224" s="93" t="s">
        <v>11512</v>
      </c>
      <c r="L224" s="93" t="s">
        <v>7984</v>
      </c>
      <c r="M224" s="98">
        <v>43524</v>
      </c>
      <c r="N224" s="92" t="s">
        <v>11513</v>
      </c>
      <c r="O224" s="92" t="s">
        <v>8897</v>
      </c>
      <c r="P224" s="92">
        <v>1232</v>
      </c>
      <c r="Q224" s="93" t="s">
        <v>8791</v>
      </c>
      <c r="R224" s="93" t="s">
        <v>7984</v>
      </c>
      <c r="S224" s="97"/>
      <c r="T224" s="97"/>
      <c r="U224" s="97"/>
      <c r="V224" s="97"/>
      <c r="W224" s="97"/>
      <c r="X224" s="97"/>
      <c r="Y224" s="97"/>
      <c r="Z224" s="97"/>
      <c r="AA224" s="92" t="s">
        <v>11514</v>
      </c>
      <c r="AB224" s="97"/>
      <c r="AC224" s="97"/>
      <c r="AD224" s="97"/>
      <c r="AE224" s="97"/>
      <c r="AF224" s="97"/>
      <c r="AG224" s="97"/>
      <c r="AH224" s="97"/>
      <c r="AI224" s="92"/>
    </row>
    <row r="225" spans="1:35" ht="13.15" customHeight="1" x14ac:dyDescent="0.25">
      <c r="A225" s="92" t="s">
        <v>8563</v>
      </c>
      <c r="B225" s="92" t="s">
        <v>8564</v>
      </c>
      <c r="C225" s="92" t="s">
        <v>7982</v>
      </c>
      <c r="D225" s="100">
        <v>10353</v>
      </c>
      <c r="E225" s="101">
        <v>0</v>
      </c>
      <c r="F225" s="123">
        <v>10353</v>
      </c>
      <c r="G225" s="100">
        <v>0</v>
      </c>
      <c r="H225" s="96" t="s">
        <v>8566</v>
      </c>
      <c r="I225" s="92" t="s">
        <v>8616</v>
      </c>
      <c r="J225" s="92" t="s">
        <v>8787</v>
      </c>
      <c r="K225" s="93" t="s">
        <v>11989</v>
      </c>
      <c r="L225" s="93" t="s">
        <v>7984</v>
      </c>
      <c r="M225" s="98">
        <v>43542</v>
      </c>
      <c r="N225" s="92" t="s">
        <v>11990</v>
      </c>
      <c r="O225" s="92" t="s">
        <v>8932</v>
      </c>
      <c r="P225" s="92">
        <v>15623</v>
      </c>
      <c r="Q225" s="93" t="s">
        <v>8791</v>
      </c>
      <c r="R225" s="93" t="s">
        <v>7984</v>
      </c>
      <c r="S225" s="97"/>
      <c r="T225" s="97"/>
      <c r="U225" s="97"/>
      <c r="V225" s="97"/>
      <c r="W225" s="97"/>
      <c r="X225" s="97"/>
      <c r="Y225" s="97"/>
      <c r="Z225" s="97"/>
      <c r="AA225" s="92" t="s">
        <v>11991</v>
      </c>
      <c r="AB225" s="97"/>
      <c r="AC225" s="97"/>
      <c r="AD225" s="97"/>
      <c r="AE225" s="97"/>
      <c r="AF225" s="97"/>
      <c r="AG225" s="97"/>
      <c r="AH225" s="97"/>
      <c r="AI225" s="92"/>
    </row>
    <row r="226" spans="1:35" ht="13.15" customHeight="1" x14ac:dyDescent="0.25">
      <c r="A226" s="92" t="s">
        <v>8563</v>
      </c>
      <c r="B226" s="92" t="s">
        <v>8564</v>
      </c>
      <c r="C226" s="92" t="s">
        <v>7982</v>
      </c>
      <c r="D226" s="100">
        <v>10222.709999999999</v>
      </c>
      <c r="E226" s="101">
        <v>0</v>
      </c>
      <c r="F226" s="123">
        <v>10222.709999999999</v>
      </c>
      <c r="G226" s="100">
        <v>0</v>
      </c>
      <c r="H226" s="96" t="s">
        <v>8566</v>
      </c>
      <c r="I226" s="92" t="s">
        <v>8616</v>
      </c>
      <c r="J226" s="92" t="s">
        <v>8787</v>
      </c>
      <c r="K226" s="93" t="s">
        <v>11491</v>
      </c>
      <c r="L226" s="93" t="s">
        <v>7984</v>
      </c>
      <c r="M226" s="98">
        <v>43524</v>
      </c>
      <c r="N226" s="92" t="s">
        <v>11492</v>
      </c>
      <c r="O226" s="92" t="s">
        <v>8901</v>
      </c>
      <c r="P226" s="92">
        <v>10296</v>
      </c>
      <c r="Q226" s="93" t="s">
        <v>8791</v>
      </c>
      <c r="R226" s="93" t="s">
        <v>7984</v>
      </c>
      <c r="S226" s="97"/>
      <c r="T226" s="97"/>
      <c r="U226" s="97"/>
      <c r="V226" s="97"/>
      <c r="W226" s="97"/>
      <c r="X226" s="97"/>
      <c r="Y226" s="97"/>
      <c r="Z226" s="97"/>
      <c r="AA226" s="92" t="s">
        <v>11493</v>
      </c>
      <c r="AB226" s="97"/>
      <c r="AC226" s="97"/>
      <c r="AD226" s="97"/>
      <c r="AE226" s="97"/>
      <c r="AF226" s="97"/>
      <c r="AG226" s="97"/>
      <c r="AH226" s="97"/>
      <c r="AI226" s="92"/>
    </row>
    <row r="227" spans="1:35" ht="13.15" customHeight="1" x14ac:dyDescent="0.25">
      <c r="A227" s="92" t="s">
        <v>8563</v>
      </c>
      <c r="B227" s="92" t="s">
        <v>8564</v>
      </c>
      <c r="C227" s="92" t="s">
        <v>7982</v>
      </c>
      <c r="D227" s="100">
        <v>10218</v>
      </c>
      <c r="E227" s="101">
        <v>0</v>
      </c>
      <c r="F227" s="123">
        <v>10218</v>
      </c>
      <c r="G227" s="100">
        <v>0</v>
      </c>
      <c r="H227" s="96" t="s">
        <v>8566</v>
      </c>
      <c r="I227" s="92" t="s">
        <v>8616</v>
      </c>
      <c r="J227" s="92" t="s">
        <v>8787</v>
      </c>
      <c r="K227" s="93" t="s">
        <v>11476</v>
      </c>
      <c r="L227" s="93" t="s">
        <v>7984</v>
      </c>
      <c r="M227" s="98">
        <v>43524</v>
      </c>
      <c r="N227" s="92" t="s">
        <v>11477</v>
      </c>
      <c r="O227" s="92" t="s">
        <v>8936</v>
      </c>
      <c r="P227" s="92">
        <v>16752</v>
      </c>
      <c r="Q227" s="93" t="s">
        <v>8791</v>
      </c>
      <c r="R227" s="93" t="s">
        <v>7984</v>
      </c>
      <c r="S227" s="97"/>
      <c r="T227" s="97"/>
      <c r="U227" s="97"/>
      <c r="V227" s="97"/>
      <c r="W227" s="97"/>
      <c r="X227" s="97"/>
      <c r="Y227" s="97"/>
      <c r="Z227" s="97"/>
      <c r="AA227" s="92" t="s">
        <v>11478</v>
      </c>
      <c r="AB227" s="97"/>
      <c r="AC227" s="97"/>
      <c r="AD227" s="97"/>
      <c r="AE227" s="97"/>
      <c r="AF227" s="97"/>
      <c r="AG227" s="97"/>
      <c r="AH227" s="97"/>
      <c r="AI227" s="92"/>
    </row>
    <row r="228" spans="1:35" ht="13.15" customHeight="1" x14ac:dyDescent="0.25">
      <c r="A228" s="92" t="s">
        <v>8563</v>
      </c>
      <c r="B228" s="92" t="s">
        <v>8564</v>
      </c>
      <c r="C228" s="92" t="s">
        <v>7982</v>
      </c>
      <c r="D228" s="100">
        <v>10168</v>
      </c>
      <c r="E228" s="101">
        <v>0</v>
      </c>
      <c r="F228" s="123">
        <v>10168</v>
      </c>
      <c r="G228" s="100">
        <v>0</v>
      </c>
      <c r="H228" s="96" t="s">
        <v>8566</v>
      </c>
      <c r="I228" s="92" t="s">
        <v>8616</v>
      </c>
      <c r="J228" s="92" t="s">
        <v>8787</v>
      </c>
      <c r="K228" s="93" t="s">
        <v>12061</v>
      </c>
      <c r="L228" s="93" t="s">
        <v>7984</v>
      </c>
      <c r="M228" s="98">
        <v>43548</v>
      </c>
      <c r="N228" s="92" t="s">
        <v>12062</v>
      </c>
      <c r="O228" s="92" t="s">
        <v>12063</v>
      </c>
      <c r="P228" s="92">
        <v>318082</v>
      </c>
      <c r="Q228" s="93" t="s">
        <v>8791</v>
      </c>
      <c r="R228" s="93" t="s">
        <v>7984</v>
      </c>
      <c r="S228" s="97"/>
      <c r="T228" s="97"/>
      <c r="U228" s="97"/>
      <c r="V228" s="97"/>
      <c r="W228" s="97"/>
      <c r="X228" s="97"/>
      <c r="Y228" s="97"/>
      <c r="Z228" s="97"/>
      <c r="AA228" s="92" t="s">
        <v>12064</v>
      </c>
      <c r="AB228" s="97"/>
      <c r="AC228" s="97"/>
      <c r="AD228" s="97"/>
      <c r="AE228" s="97"/>
      <c r="AF228" s="97"/>
      <c r="AG228" s="97"/>
      <c r="AH228" s="97"/>
      <c r="AI228" s="92"/>
    </row>
    <row r="229" spans="1:35" ht="13.15" customHeight="1" x14ac:dyDescent="0.25">
      <c r="A229" s="92" t="s">
        <v>8563</v>
      </c>
      <c r="B229" s="92" t="s">
        <v>8564</v>
      </c>
      <c r="C229" s="92" t="s">
        <v>7982</v>
      </c>
      <c r="D229" s="100">
        <v>10123.200000000001</v>
      </c>
      <c r="E229" s="101">
        <v>0</v>
      </c>
      <c r="F229" s="123">
        <v>10123.200000000001</v>
      </c>
      <c r="G229" s="100">
        <v>0</v>
      </c>
      <c r="H229" s="96" t="s">
        <v>8566</v>
      </c>
      <c r="I229" s="92" t="s">
        <v>8616</v>
      </c>
      <c r="J229" s="92" t="s">
        <v>8787</v>
      </c>
      <c r="K229" s="93" t="s">
        <v>11823</v>
      </c>
      <c r="L229" s="93" t="s">
        <v>7984</v>
      </c>
      <c r="M229" s="98">
        <v>43536</v>
      </c>
      <c r="N229" s="92" t="s">
        <v>11824</v>
      </c>
      <c r="O229" s="92" t="s">
        <v>10589</v>
      </c>
      <c r="P229" s="92">
        <v>319677</v>
      </c>
      <c r="Q229" s="93" t="s">
        <v>8791</v>
      </c>
      <c r="R229" s="93" t="s">
        <v>7984</v>
      </c>
      <c r="S229" s="97"/>
      <c r="T229" s="97"/>
      <c r="U229" s="97"/>
      <c r="V229" s="97"/>
      <c r="W229" s="97"/>
      <c r="X229" s="97"/>
      <c r="Y229" s="97"/>
      <c r="Z229" s="97"/>
      <c r="AA229" s="92" t="s">
        <v>11825</v>
      </c>
      <c r="AB229" s="97"/>
      <c r="AC229" s="97"/>
      <c r="AD229" s="97"/>
      <c r="AE229" s="97"/>
      <c r="AF229" s="97"/>
      <c r="AG229" s="97"/>
      <c r="AH229" s="97"/>
      <c r="AI229" s="92"/>
    </row>
    <row r="230" spans="1:35" ht="13.15" customHeight="1" x14ac:dyDescent="0.25">
      <c r="A230" s="92" t="s">
        <v>8563</v>
      </c>
      <c r="B230" s="92" t="s">
        <v>8564</v>
      </c>
      <c r="C230" s="92" t="s">
        <v>7982</v>
      </c>
      <c r="D230" s="100">
        <v>10000</v>
      </c>
      <c r="E230" s="101">
        <v>0</v>
      </c>
      <c r="F230" s="123">
        <v>10000</v>
      </c>
      <c r="G230" s="100">
        <v>0</v>
      </c>
      <c r="H230" s="96" t="s">
        <v>8566</v>
      </c>
      <c r="I230" s="92" t="s">
        <v>8616</v>
      </c>
      <c r="J230" s="92" t="s">
        <v>8787</v>
      </c>
      <c r="K230" s="93" t="s">
        <v>11992</v>
      </c>
      <c r="L230" s="93" t="s">
        <v>7984</v>
      </c>
      <c r="M230" s="98">
        <v>43542</v>
      </c>
      <c r="N230" s="92" t="s">
        <v>11993</v>
      </c>
      <c r="O230" s="92" t="s">
        <v>8824</v>
      </c>
      <c r="P230" s="92">
        <v>15614</v>
      </c>
      <c r="Q230" s="93" t="s">
        <v>8791</v>
      </c>
      <c r="R230" s="93" t="s">
        <v>7984</v>
      </c>
      <c r="S230" s="97"/>
      <c r="T230" s="97"/>
      <c r="U230" s="97"/>
      <c r="V230" s="97"/>
      <c r="W230" s="97"/>
      <c r="X230" s="97"/>
      <c r="Y230" s="97"/>
      <c r="Z230" s="97"/>
      <c r="AA230" s="92" t="s">
        <v>11994</v>
      </c>
      <c r="AB230" s="97"/>
      <c r="AC230" s="97"/>
      <c r="AD230" s="97"/>
      <c r="AE230" s="97"/>
      <c r="AF230" s="97"/>
      <c r="AG230" s="97"/>
      <c r="AH230" s="97"/>
      <c r="AI230" s="92"/>
    </row>
    <row r="231" spans="1:35" ht="13.15" customHeight="1" x14ac:dyDescent="0.25">
      <c r="A231" s="92" t="s">
        <v>8563</v>
      </c>
      <c r="B231" s="92" t="s">
        <v>8564</v>
      </c>
      <c r="C231" s="92" t="s">
        <v>7982</v>
      </c>
      <c r="D231" s="100">
        <v>7990</v>
      </c>
      <c r="E231" s="101">
        <v>0</v>
      </c>
      <c r="F231" s="123">
        <v>7990</v>
      </c>
      <c r="G231" s="100">
        <v>0</v>
      </c>
      <c r="H231" s="96" t="s">
        <v>8566</v>
      </c>
      <c r="I231" s="92" t="s">
        <v>8616</v>
      </c>
      <c r="J231" s="92" t="s">
        <v>8787</v>
      </c>
      <c r="K231" s="93" t="s">
        <v>11866</v>
      </c>
      <c r="L231" s="93" t="s">
        <v>7984</v>
      </c>
      <c r="M231" s="98">
        <v>43537</v>
      </c>
      <c r="N231" s="92" t="s">
        <v>11867</v>
      </c>
      <c r="O231" s="92" t="s">
        <v>9273</v>
      </c>
      <c r="P231" s="92">
        <v>318543</v>
      </c>
      <c r="Q231" s="93" t="s">
        <v>8791</v>
      </c>
      <c r="R231" s="93" t="s">
        <v>7984</v>
      </c>
      <c r="S231" s="97"/>
      <c r="T231" s="97"/>
      <c r="U231" s="97"/>
      <c r="V231" s="97"/>
      <c r="W231" s="97"/>
      <c r="X231" s="97"/>
      <c r="Y231" s="97"/>
      <c r="Z231" s="97"/>
      <c r="AA231" s="92" t="s">
        <v>11868</v>
      </c>
      <c r="AB231" s="97"/>
      <c r="AC231" s="97"/>
      <c r="AD231" s="97"/>
      <c r="AE231" s="97"/>
      <c r="AF231" s="97"/>
      <c r="AG231" s="97"/>
      <c r="AH231" s="97"/>
      <c r="AI231" s="92"/>
    </row>
    <row r="232" spans="1:35" ht="13.15" customHeight="1" x14ac:dyDescent="0.25">
      <c r="A232" s="92" t="s">
        <v>8563</v>
      </c>
      <c r="B232" s="92" t="s">
        <v>8564</v>
      </c>
      <c r="C232" s="92" t="s">
        <v>7982</v>
      </c>
      <c r="D232" s="100">
        <v>7749.22</v>
      </c>
      <c r="E232" s="101">
        <v>0</v>
      </c>
      <c r="F232" s="123">
        <v>7749.22</v>
      </c>
      <c r="G232" s="100">
        <v>0</v>
      </c>
      <c r="H232" s="96" t="s">
        <v>8566</v>
      </c>
      <c r="I232" s="92" t="s">
        <v>8616</v>
      </c>
      <c r="J232" s="92" t="s">
        <v>8787</v>
      </c>
      <c r="K232" s="93" t="s">
        <v>11809</v>
      </c>
      <c r="L232" s="93" t="s">
        <v>7984</v>
      </c>
      <c r="M232" s="98">
        <v>43534</v>
      </c>
      <c r="N232" s="92" t="s">
        <v>11810</v>
      </c>
      <c r="O232" s="92" t="s">
        <v>8889</v>
      </c>
      <c r="P232" s="92">
        <v>15706</v>
      </c>
      <c r="Q232" s="93" t="s">
        <v>8791</v>
      </c>
      <c r="R232" s="93" t="s">
        <v>11804</v>
      </c>
      <c r="S232" s="97"/>
      <c r="T232" s="97"/>
      <c r="U232" s="97"/>
      <c r="V232" s="97"/>
      <c r="W232" s="97"/>
      <c r="X232" s="97"/>
      <c r="Y232" s="97"/>
      <c r="Z232" s="97"/>
      <c r="AA232" s="92" t="s">
        <v>11811</v>
      </c>
      <c r="AB232" s="97"/>
      <c r="AC232" s="97"/>
      <c r="AD232" s="97"/>
      <c r="AE232" s="97"/>
      <c r="AF232" s="97"/>
      <c r="AG232" s="97"/>
      <c r="AH232" s="97"/>
      <c r="AI232" s="92"/>
    </row>
    <row r="233" spans="1:35" ht="13.15" customHeight="1" x14ac:dyDescent="0.25">
      <c r="A233" s="92" t="s">
        <v>8563</v>
      </c>
      <c r="B233" s="92" t="s">
        <v>8564</v>
      </c>
      <c r="C233" s="92" t="s">
        <v>7982</v>
      </c>
      <c r="D233" s="100">
        <v>7710</v>
      </c>
      <c r="E233" s="101">
        <v>0</v>
      </c>
      <c r="F233" s="123">
        <v>7710</v>
      </c>
      <c r="G233" s="100">
        <v>0</v>
      </c>
      <c r="H233" s="96" t="s">
        <v>8566</v>
      </c>
      <c r="I233" s="92" t="s">
        <v>8616</v>
      </c>
      <c r="J233" s="92" t="s">
        <v>8787</v>
      </c>
      <c r="K233" s="93" t="s">
        <v>11986</v>
      </c>
      <c r="L233" s="93" t="s">
        <v>7984</v>
      </c>
      <c r="M233" s="98">
        <v>43542</v>
      </c>
      <c r="N233" s="92" t="s">
        <v>11987</v>
      </c>
      <c r="O233" s="92" t="s">
        <v>9233</v>
      </c>
      <c r="P233" s="92">
        <v>318209</v>
      </c>
      <c r="Q233" s="93" t="s">
        <v>8791</v>
      </c>
      <c r="R233" s="93" t="s">
        <v>7984</v>
      </c>
      <c r="S233" s="97"/>
      <c r="T233" s="97"/>
      <c r="U233" s="97"/>
      <c r="V233" s="97"/>
      <c r="W233" s="97"/>
      <c r="X233" s="97"/>
      <c r="Y233" s="97"/>
      <c r="Z233" s="97"/>
      <c r="AA233" s="92" t="s">
        <v>11988</v>
      </c>
      <c r="AB233" s="97"/>
      <c r="AC233" s="97"/>
      <c r="AD233" s="97"/>
      <c r="AE233" s="97"/>
      <c r="AF233" s="97"/>
      <c r="AG233" s="97"/>
      <c r="AH233" s="97"/>
      <c r="AI233" s="92"/>
    </row>
    <row r="234" spans="1:35" ht="13.15" customHeight="1" x14ac:dyDescent="0.25">
      <c r="A234" s="92" t="s">
        <v>8563</v>
      </c>
      <c r="B234" s="92" t="s">
        <v>8564</v>
      </c>
      <c r="C234" s="92" t="s">
        <v>7982</v>
      </c>
      <c r="D234" s="100">
        <v>29463</v>
      </c>
      <c r="E234" s="101">
        <v>0</v>
      </c>
      <c r="F234" s="123">
        <v>29463</v>
      </c>
      <c r="G234" s="100">
        <v>0</v>
      </c>
      <c r="H234" s="96" t="s">
        <v>8566</v>
      </c>
      <c r="I234" s="92" t="s">
        <v>8616</v>
      </c>
      <c r="J234" s="92" t="s">
        <v>8787</v>
      </c>
      <c r="K234" s="93" t="s">
        <v>11869</v>
      </c>
      <c r="L234" s="93" t="s">
        <v>7984</v>
      </c>
      <c r="M234" s="98">
        <v>43537</v>
      </c>
      <c r="N234" s="92" t="s">
        <v>11870</v>
      </c>
      <c r="O234" s="92" t="s">
        <v>8804</v>
      </c>
      <c r="P234" s="92">
        <v>16495</v>
      </c>
      <c r="Q234" s="93" t="s">
        <v>8791</v>
      </c>
      <c r="R234" s="93" t="s">
        <v>7984</v>
      </c>
      <c r="S234" s="97"/>
      <c r="T234" s="97"/>
      <c r="U234" s="97"/>
      <c r="V234" s="97"/>
      <c r="W234" s="97"/>
      <c r="X234" s="97"/>
      <c r="Y234" s="97"/>
      <c r="Z234" s="97"/>
      <c r="AA234" s="92" t="s">
        <v>11872</v>
      </c>
      <c r="AB234" s="97"/>
      <c r="AC234" s="97"/>
      <c r="AD234" s="97"/>
      <c r="AE234" s="97"/>
      <c r="AF234" s="97"/>
      <c r="AG234" s="97"/>
      <c r="AH234" s="97"/>
      <c r="AI234" s="92"/>
    </row>
    <row r="235" spans="1:35" ht="13.15" customHeight="1" x14ac:dyDescent="0.25">
      <c r="A235" s="92" t="s">
        <v>8563</v>
      </c>
      <c r="B235" s="92" t="s">
        <v>8564</v>
      </c>
      <c r="C235" s="92" t="s">
        <v>7982</v>
      </c>
      <c r="D235" s="100">
        <v>29440</v>
      </c>
      <c r="E235" s="101">
        <v>0</v>
      </c>
      <c r="F235" s="123">
        <v>29440</v>
      </c>
      <c r="G235" s="100">
        <v>0</v>
      </c>
      <c r="H235" s="96" t="s">
        <v>8566</v>
      </c>
      <c r="I235" s="92" t="s">
        <v>8616</v>
      </c>
      <c r="J235" s="92" t="s">
        <v>8787</v>
      </c>
      <c r="K235" s="93" t="s">
        <v>11666</v>
      </c>
      <c r="L235" s="93" t="s">
        <v>7984</v>
      </c>
      <c r="M235" s="98">
        <v>43529</v>
      </c>
      <c r="N235" s="92" t="s">
        <v>11667</v>
      </c>
      <c r="O235" s="92" t="s">
        <v>8919</v>
      </c>
      <c r="P235" s="92">
        <v>13463</v>
      </c>
      <c r="Q235" s="93" t="s">
        <v>8791</v>
      </c>
      <c r="R235" s="93" t="s">
        <v>7984</v>
      </c>
      <c r="S235" s="97"/>
      <c r="T235" s="97"/>
      <c r="U235" s="97"/>
      <c r="V235" s="97"/>
      <c r="W235" s="97"/>
      <c r="X235" s="97"/>
      <c r="Y235" s="97"/>
      <c r="Z235" s="97"/>
      <c r="AA235" s="92" t="s">
        <v>11668</v>
      </c>
      <c r="AB235" s="97"/>
      <c r="AC235" s="97"/>
      <c r="AD235" s="97"/>
      <c r="AE235" s="97"/>
      <c r="AF235" s="97"/>
      <c r="AG235" s="97"/>
      <c r="AH235" s="97"/>
      <c r="AI235" s="92"/>
    </row>
    <row r="236" spans="1:35" ht="13.15" customHeight="1" x14ac:dyDescent="0.25">
      <c r="A236" s="92" t="s">
        <v>8563</v>
      </c>
      <c r="B236" s="92" t="s">
        <v>8564</v>
      </c>
      <c r="C236" s="92" t="s">
        <v>7982</v>
      </c>
      <c r="D236" s="100">
        <v>28672.09</v>
      </c>
      <c r="E236" s="101">
        <v>0</v>
      </c>
      <c r="F236" s="123">
        <v>28672.09</v>
      </c>
      <c r="G236" s="100">
        <v>0</v>
      </c>
      <c r="H236" s="96" t="s">
        <v>8566</v>
      </c>
      <c r="I236" s="92" t="s">
        <v>8616</v>
      </c>
      <c r="J236" s="92" t="s">
        <v>8787</v>
      </c>
      <c r="K236" s="93" t="s">
        <v>11742</v>
      </c>
      <c r="L236" s="93" t="s">
        <v>7984</v>
      </c>
      <c r="M236" s="98">
        <v>43534</v>
      </c>
      <c r="N236" s="92" t="s">
        <v>11743</v>
      </c>
      <c r="O236" s="92" t="s">
        <v>8914</v>
      </c>
      <c r="P236" s="92">
        <v>15607</v>
      </c>
      <c r="Q236" s="93" t="s">
        <v>8791</v>
      </c>
      <c r="R236" s="93" t="s">
        <v>7984</v>
      </c>
      <c r="S236" s="97"/>
      <c r="T236" s="97"/>
      <c r="U236" s="97"/>
      <c r="V236" s="97"/>
      <c r="W236" s="97"/>
      <c r="X236" s="97"/>
      <c r="Y236" s="97"/>
      <c r="Z236" s="97"/>
      <c r="AA236" s="92" t="s">
        <v>11744</v>
      </c>
      <c r="AB236" s="97"/>
      <c r="AC236" s="97"/>
      <c r="AD236" s="97"/>
      <c r="AE236" s="97"/>
      <c r="AF236" s="97"/>
      <c r="AG236" s="97"/>
      <c r="AH236" s="97"/>
      <c r="AI236" s="92"/>
    </row>
    <row r="237" spans="1:35" ht="13.15" customHeight="1" x14ac:dyDescent="0.25">
      <c r="A237" s="92" t="s">
        <v>8563</v>
      </c>
      <c r="B237" s="92" t="s">
        <v>8564</v>
      </c>
      <c r="C237" s="92" t="s">
        <v>7982</v>
      </c>
      <c r="D237" s="100">
        <v>28659</v>
      </c>
      <c r="E237" s="101">
        <v>0</v>
      </c>
      <c r="F237" s="123">
        <v>28659</v>
      </c>
      <c r="G237" s="100">
        <v>0</v>
      </c>
      <c r="H237" s="96" t="s">
        <v>8566</v>
      </c>
      <c r="I237" s="92" t="s">
        <v>8616</v>
      </c>
      <c r="J237" s="92" t="s">
        <v>8787</v>
      </c>
      <c r="K237" s="93" t="s">
        <v>11903</v>
      </c>
      <c r="L237" s="93" t="s">
        <v>7984</v>
      </c>
      <c r="M237" s="98">
        <v>43507</v>
      </c>
      <c r="N237" s="92" t="s">
        <v>11904</v>
      </c>
      <c r="O237" s="92" t="s">
        <v>10872</v>
      </c>
      <c r="P237" s="92">
        <v>15591</v>
      </c>
      <c r="Q237" s="93" t="s">
        <v>8791</v>
      </c>
      <c r="R237" s="93" t="s">
        <v>10501</v>
      </c>
      <c r="S237" s="97"/>
      <c r="T237" s="97"/>
      <c r="U237" s="97"/>
      <c r="V237" s="97"/>
      <c r="W237" s="97"/>
      <c r="X237" s="97"/>
      <c r="Y237" s="97"/>
      <c r="Z237" s="97"/>
      <c r="AA237" s="92" t="s">
        <v>11905</v>
      </c>
      <c r="AB237" s="97"/>
      <c r="AC237" s="97"/>
      <c r="AD237" s="97"/>
      <c r="AE237" s="97"/>
      <c r="AF237" s="97"/>
      <c r="AG237" s="97"/>
      <c r="AH237" s="97"/>
      <c r="AI237" s="92"/>
    </row>
    <row r="238" spans="1:35" ht="13.15" customHeight="1" x14ac:dyDescent="0.25">
      <c r="A238" s="92" t="s">
        <v>8563</v>
      </c>
      <c r="B238" s="92" t="s">
        <v>8564</v>
      </c>
      <c r="C238" s="92" t="s">
        <v>7982</v>
      </c>
      <c r="D238" s="100">
        <v>28658</v>
      </c>
      <c r="E238" s="101">
        <v>0</v>
      </c>
      <c r="F238" s="123">
        <v>28658</v>
      </c>
      <c r="G238" s="100">
        <v>0</v>
      </c>
      <c r="H238" s="96" t="s">
        <v>8566</v>
      </c>
      <c r="I238" s="92" t="s">
        <v>8616</v>
      </c>
      <c r="J238" s="92" t="s">
        <v>8787</v>
      </c>
      <c r="K238" s="93" t="s">
        <v>12137</v>
      </c>
      <c r="L238" s="93" t="s">
        <v>7984</v>
      </c>
      <c r="M238" s="98">
        <v>43552</v>
      </c>
      <c r="N238" s="92" t="s">
        <v>12138</v>
      </c>
      <c r="O238" s="92" t="s">
        <v>9586</v>
      </c>
      <c r="P238" s="92">
        <v>1450</v>
      </c>
      <c r="Q238" s="93" t="s">
        <v>8791</v>
      </c>
      <c r="R238" s="93" t="s">
        <v>7984</v>
      </c>
      <c r="S238" s="97"/>
      <c r="T238" s="97"/>
      <c r="U238" s="97"/>
      <c r="V238" s="97"/>
      <c r="W238" s="97"/>
      <c r="X238" s="97"/>
      <c r="Y238" s="97"/>
      <c r="Z238" s="97"/>
      <c r="AA238" s="92" t="s">
        <v>12139</v>
      </c>
      <c r="AB238" s="97"/>
      <c r="AC238" s="97"/>
      <c r="AD238" s="97"/>
      <c r="AE238" s="97"/>
      <c r="AF238" s="97"/>
      <c r="AG238" s="97"/>
      <c r="AH238" s="97"/>
      <c r="AI238" s="92"/>
    </row>
    <row r="239" spans="1:35" ht="13.15" customHeight="1" x14ac:dyDescent="0.25">
      <c r="A239" s="92" t="s">
        <v>8563</v>
      </c>
      <c r="B239" s="92" t="s">
        <v>8564</v>
      </c>
      <c r="C239" s="92" t="s">
        <v>7982</v>
      </c>
      <c r="D239" s="100">
        <v>27985</v>
      </c>
      <c r="E239" s="101">
        <v>0</v>
      </c>
      <c r="F239" s="123">
        <v>27985</v>
      </c>
      <c r="G239" s="100">
        <v>0</v>
      </c>
      <c r="H239" s="96" t="s">
        <v>8566</v>
      </c>
      <c r="I239" s="92" t="s">
        <v>8616</v>
      </c>
      <c r="J239" s="92" t="s">
        <v>8787</v>
      </c>
      <c r="K239" s="93" t="s">
        <v>11627</v>
      </c>
      <c r="L239" s="93" t="s">
        <v>7984</v>
      </c>
      <c r="M239" s="98">
        <v>43529</v>
      </c>
      <c r="N239" s="92" t="s">
        <v>11628</v>
      </c>
      <c r="O239" s="92" t="s">
        <v>9290</v>
      </c>
      <c r="P239" s="92">
        <v>16167</v>
      </c>
      <c r="Q239" s="93" t="s">
        <v>8791</v>
      </c>
      <c r="R239" s="93" t="s">
        <v>7984</v>
      </c>
      <c r="S239" s="97"/>
      <c r="T239" s="97"/>
      <c r="U239" s="97"/>
      <c r="V239" s="97"/>
      <c r="W239" s="97"/>
      <c r="X239" s="97"/>
      <c r="Y239" s="97"/>
      <c r="Z239" s="97"/>
      <c r="AA239" s="92" t="s">
        <v>11629</v>
      </c>
      <c r="AB239" s="97"/>
      <c r="AC239" s="97"/>
      <c r="AD239" s="97"/>
      <c r="AE239" s="97"/>
      <c r="AF239" s="97"/>
      <c r="AG239" s="97"/>
      <c r="AH239" s="97"/>
      <c r="AI239" s="92"/>
    </row>
    <row r="240" spans="1:35" ht="13.15" customHeight="1" x14ac:dyDescent="0.25">
      <c r="A240" s="92" t="s">
        <v>8563</v>
      </c>
      <c r="B240" s="92" t="s">
        <v>8564</v>
      </c>
      <c r="C240" s="92" t="s">
        <v>7982</v>
      </c>
      <c r="D240" s="100">
        <v>27276</v>
      </c>
      <c r="E240" s="101">
        <v>0</v>
      </c>
      <c r="F240" s="123">
        <v>27276</v>
      </c>
      <c r="G240" s="100">
        <v>0</v>
      </c>
      <c r="H240" s="96" t="s">
        <v>8566</v>
      </c>
      <c r="I240" s="92" t="s">
        <v>8616</v>
      </c>
      <c r="J240" s="92" t="s">
        <v>8787</v>
      </c>
      <c r="K240" s="93" t="s">
        <v>11422</v>
      </c>
      <c r="L240" s="93" t="s">
        <v>7984</v>
      </c>
      <c r="M240" s="98">
        <v>43529</v>
      </c>
      <c r="N240" s="92" t="s">
        <v>11423</v>
      </c>
      <c r="O240" s="92" t="s">
        <v>8919</v>
      </c>
      <c r="P240" s="92">
        <v>13460</v>
      </c>
      <c r="Q240" s="93" t="s">
        <v>8791</v>
      </c>
      <c r="R240" s="93" t="s">
        <v>7984</v>
      </c>
      <c r="S240" s="97"/>
      <c r="T240" s="97"/>
      <c r="U240" s="97"/>
      <c r="V240" s="97"/>
      <c r="W240" s="97"/>
      <c r="X240" s="97"/>
      <c r="Y240" s="97"/>
      <c r="Z240" s="97"/>
      <c r="AA240" s="92" t="s">
        <v>11424</v>
      </c>
      <c r="AB240" s="97"/>
      <c r="AC240" s="97"/>
      <c r="AD240" s="97"/>
      <c r="AE240" s="97"/>
      <c r="AF240" s="97"/>
      <c r="AG240" s="97"/>
      <c r="AH240" s="97"/>
      <c r="AI240" s="92"/>
    </row>
    <row r="241" spans="1:35" ht="13.15" customHeight="1" x14ac:dyDescent="0.25">
      <c r="A241" s="92" t="s">
        <v>8563</v>
      </c>
      <c r="B241" s="92" t="s">
        <v>8564</v>
      </c>
      <c r="C241" s="92" t="s">
        <v>7982</v>
      </c>
      <c r="D241" s="100">
        <v>26718</v>
      </c>
      <c r="E241" s="101">
        <v>0</v>
      </c>
      <c r="F241" s="123">
        <v>26718</v>
      </c>
      <c r="G241" s="100">
        <v>0</v>
      </c>
      <c r="H241" s="96" t="s">
        <v>8566</v>
      </c>
      <c r="I241" s="92" t="s">
        <v>8616</v>
      </c>
      <c r="J241" s="92" t="s">
        <v>8787</v>
      </c>
      <c r="K241" s="93" t="s">
        <v>11639</v>
      </c>
      <c r="L241" s="93" t="s">
        <v>7984</v>
      </c>
      <c r="M241" s="98">
        <v>43529</v>
      </c>
      <c r="N241" s="92" t="s">
        <v>11640</v>
      </c>
      <c r="O241" s="92" t="s">
        <v>8880</v>
      </c>
      <c r="P241" s="92">
        <v>16593</v>
      </c>
      <c r="Q241" s="93" t="s">
        <v>8791</v>
      </c>
      <c r="R241" s="93" t="s">
        <v>7984</v>
      </c>
      <c r="S241" s="97"/>
      <c r="T241" s="97"/>
      <c r="U241" s="97"/>
      <c r="V241" s="97"/>
      <c r="W241" s="97"/>
      <c r="X241" s="97"/>
      <c r="Y241" s="97"/>
      <c r="Z241" s="97"/>
      <c r="AA241" s="92" t="s">
        <v>11641</v>
      </c>
      <c r="AB241" s="97"/>
      <c r="AC241" s="97"/>
      <c r="AD241" s="97"/>
      <c r="AE241" s="97"/>
      <c r="AF241" s="97"/>
      <c r="AG241" s="97"/>
      <c r="AH241" s="97"/>
      <c r="AI241" s="92"/>
    </row>
    <row r="242" spans="1:35" ht="13.15" customHeight="1" x14ac:dyDescent="0.25">
      <c r="A242" s="92" t="s">
        <v>8563</v>
      </c>
      <c r="B242" s="92" t="s">
        <v>8564</v>
      </c>
      <c r="C242" s="92" t="s">
        <v>7982</v>
      </c>
      <c r="D242" s="100">
        <v>26591</v>
      </c>
      <c r="E242" s="101">
        <v>0</v>
      </c>
      <c r="F242" s="123">
        <v>26591</v>
      </c>
      <c r="G242" s="100">
        <v>0</v>
      </c>
      <c r="H242" s="96" t="s">
        <v>8566</v>
      </c>
      <c r="I242" s="92" t="s">
        <v>8616</v>
      </c>
      <c r="J242" s="92" t="s">
        <v>8787</v>
      </c>
      <c r="K242" s="93" t="s">
        <v>11835</v>
      </c>
      <c r="L242" s="93" t="s">
        <v>7984</v>
      </c>
      <c r="M242" s="98">
        <v>43536</v>
      </c>
      <c r="N242" s="92" t="s">
        <v>11840</v>
      </c>
      <c r="O242" s="92" t="s">
        <v>9290</v>
      </c>
      <c r="P242" s="92">
        <v>16167</v>
      </c>
      <c r="Q242" s="93" t="s">
        <v>8791</v>
      </c>
      <c r="R242" s="93" t="s">
        <v>7984</v>
      </c>
      <c r="S242" s="97"/>
      <c r="T242" s="97"/>
      <c r="U242" s="97"/>
      <c r="V242" s="97"/>
      <c r="W242" s="97"/>
      <c r="X242" s="97"/>
      <c r="Y242" s="97"/>
      <c r="Z242" s="97"/>
      <c r="AA242" s="92" t="s">
        <v>11837</v>
      </c>
      <c r="AB242" s="97"/>
      <c r="AC242" s="97"/>
      <c r="AD242" s="97"/>
      <c r="AE242" s="97"/>
      <c r="AF242" s="97"/>
      <c r="AG242" s="97"/>
      <c r="AH242" s="97"/>
      <c r="AI242" s="92"/>
    </row>
    <row r="243" spans="1:35" ht="13.15" customHeight="1" x14ac:dyDescent="0.25">
      <c r="A243" s="92" t="s">
        <v>8563</v>
      </c>
      <c r="B243" s="92" t="s">
        <v>8564</v>
      </c>
      <c r="C243" s="92" t="s">
        <v>7982</v>
      </c>
      <c r="D243" s="100">
        <v>26341.56</v>
      </c>
      <c r="E243" s="101">
        <v>0</v>
      </c>
      <c r="F243" s="123">
        <v>26341.56</v>
      </c>
      <c r="G243" s="100">
        <v>0</v>
      </c>
      <c r="H243" s="96" t="s">
        <v>8566</v>
      </c>
      <c r="I243" s="92" t="s">
        <v>8616</v>
      </c>
      <c r="J243" s="92" t="s">
        <v>8787</v>
      </c>
      <c r="K243" s="93" t="s">
        <v>11976</v>
      </c>
      <c r="L243" s="93" t="s">
        <v>7984</v>
      </c>
      <c r="M243" s="98">
        <v>43542</v>
      </c>
      <c r="N243" s="92" t="s">
        <v>11977</v>
      </c>
      <c r="O243" s="92" t="s">
        <v>11978</v>
      </c>
      <c r="P243" s="92">
        <v>1007</v>
      </c>
      <c r="Q243" s="93" t="s">
        <v>9062</v>
      </c>
      <c r="R243" s="93" t="s">
        <v>7984</v>
      </c>
      <c r="S243" s="97"/>
      <c r="T243" s="97"/>
      <c r="U243" s="97"/>
      <c r="V243" s="97"/>
      <c r="W243" s="97"/>
      <c r="X243" s="97"/>
      <c r="Y243" s="97"/>
      <c r="Z243" s="97"/>
      <c r="AA243" s="92" t="s">
        <v>11979</v>
      </c>
      <c r="AB243" s="97"/>
      <c r="AC243" s="97"/>
      <c r="AD243" s="97"/>
      <c r="AE243" s="97"/>
      <c r="AF243" s="97"/>
      <c r="AG243" s="97"/>
      <c r="AH243" s="97"/>
      <c r="AI243" s="92"/>
    </row>
    <row r="244" spans="1:35" ht="13.15" customHeight="1" x14ac:dyDescent="0.25">
      <c r="A244" s="92" t="s">
        <v>8563</v>
      </c>
      <c r="B244" s="92" t="s">
        <v>8564</v>
      </c>
      <c r="C244" s="92" t="s">
        <v>7982</v>
      </c>
      <c r="D244" s="100">
        <v>2465.25</v>
      </c>
      <c r="E244" s="101">
        <v>0</v>
      </c>
      <c r="F244" s="123">
        <v>2465.25</v>
      </c>
      <c r="G244" s="100">
        <v>0</v>
      </c>
      <c r="H244" s="96" t="s">
        <v>8566</v>
      </c>
      <c r="I244" s="92" t="s">
        <v>8616</v>
      </c>
      <c r="J244" s="92" t="s">
        <v>8787</v>
      </c>
      <c r="K244" s="93" t="s">
        <v>11693</v>
      </c>
      <c r="L244" s="93" t="s">
        <v>7984</v>
      </c>
      <c r="M244" s="98">
        <v>43528</v>
      </c>
      <c r="N244" s="92" t="s">
        <v>11694</v>
      </c>
      <c r="O244" s="92" t="s">
        <v>10511</v>
      </c>
      <c r="P244" s="92">
        <v>32022</v>
      </c>
      <c r="Q244" s="93" t="s">
        <v>8791</v>
      </c>
      <c r="R244" s="93" t="s">
        <v>7984</v>
      </c>
      <c r="S244" s="97"/>
      <c r="T244" s="97"/>
      <c r="U244" s="97"/>
      <c r="V244" s="97"/>
      <c r="W244" s="97"/>
      <c r="X244" s="97"/>
      <c r="Y244" s="97"/>
      <c r="Z244" s="97"/>
      <c r="AA244" s="92" t="s">
        <v>11695</v>
      </c>
      <c r="AB244" s="97"/>
      <c r="AC244" s="97"/>
      <c r="AD244" s="97"/>
      <c r="AE244" s="97"/>
      <c r="AF244" s="97"/>
      <c r="AG244" s="97"/>
      <c r="AH244" s="97"/>
      <c r="AI244" s="92"/>
    </row>
    <row r="245" spans="1:35" ht="13.15" customHeight="1" x14ac:dyDescent="0.25">
      <c r="A245" s="92" t="s">
        <v>8563</v>
      </c>
      <c r="B245" s="92" t="s">
        <v>8564</v>
      </c>
      <c r="C245" s="92" t="s">
        <v>7982</v>
      </c>
      <c r="D245" s="100">
        <v>2447</v>
      </c>
      <c r="E245" s="101">
        <v>0</v>
      </c>
      <c r="F245" s="123">
        <v>2447</v>
      </c>
      <c r="G245" s="100">
        <v>0</v>
      </c>
      <c r="H245" s="96" t="s">
        <v>8566</v>
      </c>
      <c r="I245" s="92" t="s">
        <v>8616</v>
      </c>
      <c r="J245" s="92" t="s">
        <v>8787</v>
      </c>
      <c r="K245" s="93" t="s">
        <v>11648</v>
      </c>
      <c r="L245" s="93" t="s">
        <v>7984</v>
      </c>
      <c r="M245" s="98">
        <v>43529</v>
      </c>
      <c r="N245" s="92" t="s">
        <v>11649</v>
      </c>
      <c r="O245" s="92" t="s">
        <v>10409</v>
      </c>
      <c r="P245" s="92">
        <v>15728</v>
      </c>
      <c r="Q245" s="93" t="s">
        <v>8791</v>
      </c>
      <c r="R245" s="93" t="s">
        <v>7984</v>
      </c>
      <c r="S245" s="97"/>
      <c r="T245" s="97"/>
      <c r="U245" s="97"/>
      <c r="V245" s="97"/>
      <c r="W245" s="97"/>
      <c r="X245" s="97"/>
      <c r="Y245" s="97"/>
      <c r="Z245" s="97"/>
      <c r="AA245" s="92" t="s">
        <v>11650</v>
      </c>
      <c r="AB245" s="97"/>
      <c r="AC245" s="97"/>
      <c r="AD245" s="97"/>
      <c r="AE245" s="97"/>
      <c r="AF245" s="97"/>
      <c r="AG245" s="97"/>
      <c r="AH245" s="97"/>
      <c r="AI245" s="92"/>
    </row>
    <row r="246" spans="1:35" ht="13.15" customHeight="1" x14ac:dyDescent="0.25">
      <c r="A246" s="92" t="s">
        <v>8563</v>
      </c>
      <c r="B246" s="92" t="s">
        <v>8564</v>
      </c>
      <c r="C246" s="92" t="s">
        <v>7982</v>
      </c>
      <c r="D246" s="100">
        <v>2231.6999999999998</v>
      </c>
      <c r="E246" s="101">
        <v>0</v>
      </c>
      <c r="F246" s="123">
        <v>2231.6999999999998</v>
      </c>
      <c r="G246" s="100">
        <v>0</v>
      </c>
      <c r="H246" s="96" t="s">
        <v>8566</v>
      </c>
      <c r="I246" s="92" t="s">
        <v>8616</v>
      </c>
      <c r="J246" s="92" t="s">
        <v>8787</v>
      </c>
      <c r="K246" s="93" t="s">
        <v>11934</v>
      </c>
      <c r="L246" s="93" t="s">
        <v>7984</v>
      </c>
      <c r="M246" s="98">
        <v>43541</v>
      </c>
      <c r="N246" s="92" t="s">
        <v>11935</v>
      </c>
      <c r="O246" s="92" t="s">
        <v>8960</v>
      </c>
      <c r="P246" s="92">
        <v>16701</v>
      </c>
      <c r="Q246" s="93" t="s">
        <v>8791</v>
      </c>
      <c r="R246" s="93" t="s">
        <v>11302</v>
      </c>
      <c r="S246" s="97"/>
      <c r="T246" s="97"/>
      <c r="U246" s="97"/>
      <c r="V246" s="97"/>
      <c r="W246" s="97"/>
      <c r="X246" s="97"/>
      <c r="Y246" s="97"/>
      <c r="Z246" s="97"/>
      <c r="AA246" s="92" t="s">
        <v>11936</v>
      </c>
      <c r="AB246" s="97"/>
      <c r="AC246" s="97"/>
      <c r="AD246" s="97"/>
      <c r="AE246" s="97"/>
      <c r="AF246" s="97"/>
      <c r="AG246" s="97"/>
      <c r="AH246" s="97"/>
      <c r="AI246" s="92"/>
    </row>
    <row r="247" spans="1:35" ht="13.15" customHeight="1" x14ac:dyDescent="0.25">
      <c r="A247" s="92" t="s">
        <v>8563</v>
      </c>
      <c r="B247" s="92" t="s">
        <v>8564</v>
      </c>
      <c r="C247" s="92" t="s">
        <v>7982</v>
      </c>
      <c r="D247" s="100">
        <v>2170</v>
      </c>
      <c r="E247" s="101">
        <v>0</v>
      </c>
      <c r="F247" s="123">
        <v>2170</v>
      </c>
      <c r="G247" s="100">
        <v>0</v>
      </c>
      <c r="H247" s="96" t="s">
        <v>8566</v>
      </c>
      <c r="I247" s="92" t="s">
        <v>8616</v>
      </c>
      <c r="J247" s="92" t="s">
        <v>8787</v>
      </c>
      <c r="K247" s="93" t="s">
        <v>11696</v>
      </c>
      <c r="L247" s="93" t="s">
        <v>7984</v>
      </c>
      <c r="M247" s="98">
        <v>43528</v>
      </c>
      <c r="N247" s="92" t="s">
        <v>11697</v>
      </c>
      <c r="O247" s="92" t="s">
        <v>9873</v>
      </c>
      <c r="P247" s="92">
        <v>195692</v>
      </c>
      <c r="Q247" s="93" t="s">
        <v>9070</v>
      </c>
      <c r="R247" s="93" t="s">
        <v>7984</v>
      </c>
      <c r="S247" s="97"/>
      <c r="T247" s="97"/>
      <c r="U247" s="97"/>
      <c r="V247" s="97"/>
      <c r="W247" s="97"/>
      <c r="X247" s="97"/>
      <c r="Y247" s="97"/>
      <c r="Z247" s="97"/>
      <c r="AA247" s="92" t="s">
        <v>11698</v>
      </c>
      <c r="AB247" s="97"/>
      <c r="AC247" s="97"/>
      <c r="AD247" s="97"/>
      <c r="AE247" s="97"/>
      <c r="AF247" s="97"/>
      <c r="AG247" s="97"/>
      <c r="AH247" s="97"/>
      <c r="AI247" s="92"/>
    </row>
    <row r="248" spans="1:35" ht="13.15" customHeight="1" x14ac:dyDescent="0.25">
      <c r="A248" s="92" t="s">
        <v>8563</v>
      </c>
      <c r="B248" s="92" t="s">
        <v>8564</v>
      </c>
      <c r="C248" s="92" t="s">
        <v>7982</v>
      </c>
      <c r="D248" s="100">
        <v>2166.9299999999998</v>
      </c>
      <c r="E248" s="101">
        <v>0</v>
      </c>
      <c r="F248" s="123">
        <v>2166.9299999999998</v>
      </c>
      <c r="G248" s="100">
        <v>0</v>
      </c>
      <c r="H248" s="96" t="s">
        <v>8566</v>
      </c>
      <c r="I248" s="92" t="s">
        <v>8616</v>
      </c>
      <c r="J248" s="92" t="s">
        <v>8787</v>
      </c>
      <c r="K248" s="93" t="s">
        <v>11925</v>
      </c>
      <c r="L248" s="93" t="s">
        <v>7984</v>
      </c>
      <c r="M248" s="98">
        <v>43538</v>
      </c>
      <c r="N248" s="92" t="s">
        <v>11926</v>
      </c>
      <c r="O248" s="92" t="s">
        <v>10511</v>
      </c>
      <c r="P248" s="92">
        <v>32022</v>
      </c>
      <c r="Q248" s="93" t="s">
        <v>8791</v>
      </c>
      <c r="R248" s="93" t="s">
        <v>7984</v>
      </c>
      <c r="S248" s="97"/>
      <c r="T248" s="97"/>
      <c r="U248" s="97"/>
      <c r="V248" s="97"/>
      <c r="W248" s="97"/>
      <c r="X248" s="97"/>
      <c r="Y248" s="97"/>
      <c r="Z248" s="97"/>
      <c r="AA248" s="92" t="s">
        <v>11927</v>
      </c>
      <c r="AB248" s="97"/>
      <c r="AC248" s="97"/>
      <c r="AD248" s="97"/>
      <c r="AE248" s="97"/>
      <c r="AF248" s="97"/>
      <c r="AG248" s="97"/>
      <c r="AH248" s="97"/>
      <c r="AI248" s="92"/>
    </row>
    <row r="249" spans="1:35" ht="13.15" customHeight="1" x14ac:dyDescent="0.25">
      <c r="A249" s="92" t="s">
        <v>8563</v>
      </c>
      <c r="B249" s="92" t="s">
        <v>8564</v>
      </c>
      <c r="C249" s="92" t="s">
        <v>7982</v>
      </c>
      <c r="D249" s="100">
        <v>2119.98</v>
      </c>
      <c r="E249" s="101">
        <v>0</v>
      </c>
      <c r="F249" s="123">
        <v>2119.98</v>
      </c>
      <c r="G249" s="100">
        <v>0</v>
      </c>
      <c r="H249" s="96" t="s">
        <v>8566</v>
      </c>
      <c r="I249" s="92" t="s">
        <v>8616</v>
      </c>
      <c r="J249" s="92" t="s">
        <v>8787</v>
      </c>
      <c r="K249" s="93" t="s">
        <v>12067</v>
      </c>
      <c r="L249" s="93" t="s">
        <v>7984</v>
      </c>
      <c r="M249" s="98">
        <v>43548</v>
      </c>
      <c r="N249" s="92" t="s">
        <v>12068</v>
      </c>
      <c r="O249" s="92" t="s">
        <v>9549</v>
      </c>
      <c r="P249" s="92">
        <v>1531</v>
      </c>
      <c r="Q249" s="93" t="s">
        <v>8791</v>
      </c>
      <c r="R249" s="93" t="s">
        <v>7984</v>
      </c>
      <c r="S249" s="97"/>
      <c r="T249" s="97"/>
      <c r="U249" s="97"/>
      <c r="V249" s="97"/>
      <c r="W249" s="97"/>
      <c r="X249" s="97"/>
      <c r="Y249" s="97"/>
      <c r="Z249" s="97"/>
      <c r="AA249" s="92" t="s">
        <v>12069</v>
      </c>
      <c r="AB249" s="97"/>
      <c r="AC249" s="97"/>
      <c r="AD249" s="97"/>
      <c r="AE249" s="97"/>
      <c r="AF249" s="97"/>
      <c r="AG249" s="97"/>
      <c r="AH249" s="97"/>
      <c r="AI249" s="92"/>
    </row>
    <row r="250" spans="1:35" ht="13.15" customHeight="1" x14ac:dyDescent="0.25">
      <c r="A250" s="92" t="s">
        <v>8563</v>
      </c>
      <c r="B250" s="92" t="s">
        <v>8564</v>
      </c>
      <c r="C250" s="92" t="s">
        <v>7982</v>
      </c>
      <c r="D250" s="100">
        <v>2012.25</v>
      </c>
      <c r="E250" s="101">
        <v>0</v>
      </c>
      <c r="F250" s="123">
        <v>2012.25</v>
      </c>
      <c r="G250" s="100">
        <v>0</v>
      </c>
      <c r="H250" s="96" t="s">
        <v>8566</v>
      </c>
      <c r="I250" s="92" t="s">
        <v>8616</v>
      </c>
      <c r="J250" s="92" t="s">
        <v>8787</v>
      </c>
      <c r="K250" s="93" t="s">
        <v>11687</v>
      </c>
      <c r="L250" s="93" t="s">
        <v>7984</v>
      </c>
      <c r="M250" s="98">
        <v>43528</v>
      </c>
      <c r="N250" s="92" t="s">
        <v>11688</v>
      </c>
      <c r="O250" s="92" t="s">
        <v>10511</v>
      </c>
      <c r="P250" s="92">
        <v>32022</v>
      </c>
      <c r="Q250" s="93" t="s">
        <v>8791</v>
      </c>
      <c r="R250" s="93" t="s">
        <v>7984</v>
      </c>
      <c r="S250" s="97"/>
      <c r="T250" s="97"/>
      <c r="U250" s="97"/>
      <c r="V250" s="97"/>
      <c r="W250" s="97"/>
      <c r="X250" s="97"/>
      <c r="Y250" s="97"/>
      <c r="Z250" s="97"/>
      <c r="AA250" s="92" t="s">
        <v>11689</v>
      </c>
      <c r="AB250" s="97"/>
      <c r="AC250" s="97"/>
      <c r="AD250" s="97"/>
      <c r="AE250" s="97"/>
      <c r="AF250" s="97"/>
      <c r="AG250" s="97"/>
      <c r="AH250" s="97"/>
      <c r="AI250" s="92"/>
    </row>
    <row r="251" spans="1:35" ht="13.15" customHeight="1" x14ac:dyDescent="0.25">
      <c r="A251" s="92" t="s">
        <v>8563</v>
      </c>
      <c r="B251" s="92" t="s">
        <v>8564</v>
      </c>
      <c r="C251" s="92" t="s">
        <v>7982</v>
      </c>
      <c r="D251" s="100">
        <v>2011.17</v>
      </c>
      <c r="E251" s="101">
        <v>0</v>
      </c>
      <c r="F251" s="123">
        <v>2011.17</v>
      </c>
      <c r="G251" s="100">
        <v>0</v>
      </c>
      <c r="H251" s="96" t="s">
        <v>8566</v>
      </c>
      <c r="I251" s="92" t="s">
        <v>8616</v>
      </c>
      <c r="J251" s="92" t="s">
        <v>8787</v>
      </c>
      <c r="K251" s="93" t="s">
        <v>11690</v>
      </c>
      <c r="L251" s="93" t="s">
        <v>7984</v>
      </c>
      <c r="M251" s="98">
        <v>43528</v>
      </c>
      <c r="N251" s="92" t="s">
        <v>11691</v>
      </c>
      <c r="O251" s="92" t="s">
        <v>10511</v>
      </c>
      <c r="P251" s="92">
        <v>32022</v>
      </c>
      <c r="Q251" s="93" t="s">
        <v>8791</v>
      </c>
      <c r="R251" s="93" t="s">
        <v>7984</v>
      </c>
      <c r="S251" s="97"/>
      <c r="T251" s="97"/>
      <c r="U251" s="97"/>
      <c r="V251" s="97"/>
      <c r="W251" s="97"/>
      <c r="X251" s="97"/>
      <c r="Y251" s="97"/>
      <c r="Z251" s="97"/>
      <c r="AA251" s="92" t="s">
        <v>11692</v>
      </c>
      <c r="AB251" s="97"/>
      <c r="AC251" s="97"/>
      <c r="AD251" s="97"/>
      <c r="AE251" s="97"/>
      <c r="AF251" s="97"/>
      <c r="AG251" s="97"/>
      <c r="AH251" s="97"/>
      <c r="AI251" s="92"/>
    </row>
    <row r="252" spans="1:35" ht="13.15" customHeight="1" x14ac:dyDescent="0.25">
      <c r="A252" s="92" t="s">
        <v>8563</v>
      </c>
      <c r="B252" s="92" t="s">
        <v>8564</v>
      </c>
      <c r="C252" s="92" t="s">
        <v>7982</v>
      </c>
      <c r="D252" s="100">
        <v>2000</v>
      </c>
      <c r="E252" s="101">
        <v>0</v>
      </c>
      <c r="F252" s="123">
        <v>2000</v>
      </c>
      <c r="G252" s="100">
        <v>0</v>
      </c>
      <c r="H252" s="96" t="s">
        <v>8566</v>
      </c>
      <c r="I252" s="92" t="s">
        <v>8616</v>
      </c>
      <c r="J252" s="92" t="s">
        <v>8787</v>
      </c>
      <c r="K252" s="93" t="s">
        <v>12152</v>
      </c>
      <c r="L252" s="93" t="s">
        <v>7984</v>
      </c>
      <c r="M252" s="98">
        <v>43503</v>
      </c>
      <c r="N252" s="92" t="s">
        <v>12153</v>
      </c>
      <c r="O252" s="92" t="s">
        <v>8884</v>
      </c>
      <c r="P252" s="92">
        <v>15674</v>
      </c>
      <c r="Q252" s="93" t="s">
        <v>8791</v>
      </c>
      <c r="R252" s="93" t="s">
        <v>8885</v>
      </c>
      <c r="S252" s="97"/>
      <c r="T252" s="97"/>
      <c r="U252" s="97"/>
      <c r="V252" s="97"/>
      <c r="W252" s="97"/>
      <c r="X252" s="97"/>
      <c r="Y252" s="97"/>
      <c r="Z252" s="97"/>
      <c r="AA252" s="92" t="s">
        <v>12154</v>
      </c>
      <c r="AB252" s="97"/>
      <c r="AC252" s="97"/>
      <c r="AD252" s="97"/>
      <c r="AE252" s="97"/>
      <c r="AF252" s="97"/>
      <c r="AG252" s="97"/>
      <c r="AH252" s="97"/>
      <c r="AI252" s="92"/>
    </row>
    <row r="253" spans="1:35" ht="13.15" customHeight="1" x14ac:dyDescent="0.25">
      <c r="A253" s="92" t="s">
        <v>8563</v>
      </c>
      <c r="B253" s="92" t="s">
        <v>8564</v>
      </c>
      <c r="C253" s="92" t="s">
        <v>7982</v>
      </c>
      <c r="D253" s="100">
        <v>1962.74</v>
      </c>
      <c r="E253" s="101">
        <v>0</v>
      </c>
      <c r="F253" s="123">
        <v>1962.74</v>
      </c>
      <c r="G253" s="100">
        <v>0</v>
      </c>
      <c r="H253" s="96" t="s">
        <v>8566</v>
      </c>
      <c r="I253" s="92" t="s">
        <v>8616</v>
      </c>
      <c r="J253" s="92" t="s">
        <v>8787</v>
      </c>
      <c r="K253" s="93" t="s">
        <v>11806</v>
      </c>
      <c r="L253" s="93" t="s">
        <v>7984</v>
      </c>
      <c r="M253" s="98">
        <v>43534</v>
      </c>
      <c r="N253" s="92" t="s">
        <v>11807</v>
      </c>
      <c r="O253" s="92" t="s">
        <v>8889</v>
      </c>
      <c r="P253" s="92">
        <v>15706</v>
      </c>
      <c r="Q253" s="93" t="s">
        <v>8791</v>
      </c>
      <c r="R253" s="93" t="s">
        <v>11804</v>
      </c>
      <c r="S253" s="97"/>
      <c r="T253" s="97"/>
      <c r="U253" s="97"/>
      <c r="V253" s="97"/>
      <c r="W253" s="97"/>
      <c r="X253" s="97"/>
      <c r="Y253" s="97"/>
      <c r="Z253" s="97"/>
      <c r="AA253" s="92" t="s">
        <v>11808</v>
      </c>
      <c r="AB253" s="97"/>
      <c r="AC253" s="97"/>
      <c r="AD253" s="97"/>
      <c r="AE253" s="97"/>
      <c r="AF253" s="97"/>
      <c r="AG253" s="97"/>
      <c r="AH253" s="97"/>
      <c r="AI253" s="92"/>
    </row>
    <row r="254" spans="1:35" ht="13.15" customHeight="1" x14ac:dyDescent="0.25">
      <c r="A254" s="92" t="s">
        <v>8563</v>
      </c>
      <c r="B254" s="92" t="s">
        <v>8564</v>
      </c>
      <c r="C254" s="92" t="s">
        <v>7982</v>
      </c>
      <c r="D254" s="100">
        <v>1922.2</v>
      </c>
      <c r="E254" s="101">
        <v>0</v>
      </c>
      <c r="F254" s="123">
        <v>1922.2</v>
      </c>
      <c r="G254" s="100">
        <v>0</v>
      </c>
      <c r="H254" s="96" t="s">
        <v>8566</v>
      </c>
      <c r="I254" s="92" t="s">
        <v>8616</v>
      </c>
      <c r="J254" s="92" t="s">
        <v>8787</v>
      </c>
      <c r="K254" s="93" t="s">
        <v>12073</v>
      </c>
      <c r="L254" s="93" t="s">
        <v>7984</v>
      </c>
      <c r="M254" s="98">
        <v>43548</v>
      </c>
      <c r="N254" s="92" t="s">
        <v>12074</v>
      </c>
      <c r="O254" s="92" t="s">
        <v>10997</v>
      </c>
      <c r="P254" s="92">
        <v>13377</v>
      </c>
      <c r="Q254" s="93" t="s">
        <v>8791</v>
      </c>
      <c r="R254" s="93" t="s">
        <v>7984</v>
      </c>
      <c r="S254" s="97"/>
      <c r="T254" s="97"/>
      <c r="U254" s="97"/>
      <c r="V254" s="97"/>
      <c r="W254" s="97"/>
      <c r="X254" s="97"/>
      <c r="Y254" s="97"/>
      <c r="Z254" s="97"/>
      <c r="AA254" s="92" t="s">
        <v>12075</v>
      </c>
      <c r="AB254" s="97"/>
      <c r="AC254" s="97"/>
      <c r="AD254" s="97"/>
      <c r="AE254" s="97"/>
      <c r="AF254" s="97"/>
      <c r="AG254" s="97"/>
      <c r="AH254" s="97"/>
      <c r="AI254" s="92"/>
    </row>
    <row r="255" spans="1:35" ht="13.15" customHeight="1" x14ac:dyDescent="0.25">
      <c r="A255" s="92" t="s">
        <v>8563</v>
      </c>
      <c r="B255" s="92" t="s">
        <v>8564</v>
      </c>
      <c r="C255" s="92" t="s">
        <v>7982</v>
      </c>
      <c r="D255" s="100">
        <v>1850</v>
      </c>
      <c r="E255" s="101">
        <v>0</v>
      </c>
      <c r="F255" s="123">
        <v>1850</v>
      </c>
      <c r="G255" s="100">
        <v>0</v>
      </c>
      <c r="H255" s="96" t="s">
        <v>8566</v>
      </c>
      <c r="I255" s="92" t="s">
        <v>8616</v>
      </c>
      <c r="J255" s="92" t="s">
        <v>8787</v>
      </c>
      <c r="K255" s="93" t="s">
        <v>12233</v>
      </c>
      <c r="L255" s="93" t="s">
        <v>7984</v>
      </c>
      <c r="M255" s="98">
        <v>43535</v>
      </c>
      <c r="N255" s="92" t="s">
        <v>12234</v>
      </c>
      <c r="O255" s="92" t="s">
        <v>10715</v>
      </c>
      <c r="P255" s="92">
        <v>16748</v>
      </c>
      <c r="Q255" s="93" t="s">
        <v>8791</v>
      </c>
      <c r="R255" s="93" t="s">
        <v>7984</v>
      </c>
      <c r="S255" s="97"/>
      <c r="T255" s="97"/>
      <c r="U255" s="97"/>
      <c r="V255" s="97"/>
      <c r="W255" s="97"/>
      <c r="X255" s="97"/>
      <c r="Y255" s="97"/>
      <c r="Z255" s="97"/>
      <c r="AA255" s="92" t="s">
        <v>12235</v>
      </c>
      <c r="AB255" s="97"/>
      <c r="AC255" s="97"/>
      <c r="AD255" s="97"/>
      <c r="AE255" s="97"/>
      <c r="AF255" s="97"/>
      <c r="AG255" s="97"/>
      <c r="AH255" s="97"/>
      <c r="AI255" s="92"/>
    </row>
    <row r="256" spans="1:35" ht="13.15" customHeight="1" x14ac:dyDescent="0.25">
      <c r="A256" s="92" t="s">
        <v>8563</v>
      </c>
      <c r="B256" s="92" t="s">
        <v>8564</v>
      </c>
      <c r="C256" s="92" t="s">
        <v>7982</v>
      </c>
      <c r="D256" s="100">
        <v>1849</v>
      </c>
      <c r="E256" s="101">
        <v>0</v>
      </c>
      <c r="F256" s="123">
        <v>1849</v>
      </c>
      <c r="G256" s="100">
        <v>0</v>
      </c>
      <c r="H256" s="96" t="s">
        <v>8566</v>
      </c>
      <c r="I256" s="92" t="s">
        <v>8616</v>
      </c>
      <c r="J256" s="92" t="s">
        <v>8787</v>
      </c>
      <c r="K256" s="93" t="s">
        <v>11887</v>
      </c>
      <c r="L256" s="93" t="s">
        <v>7984</v>
      </c>
      <c r="M256" s="98">
        <v>43540</v>
      </c>
      <c r="N256" s="92" t="s">
        <v>11888</v>
      </c>
      <c r="O256" s="92" t="s">
        <v>9118</v>
      </c>
      <c r="P256" s="92">
        <v>317366</v>
      </c>
      <c r="Q256" s="93" t="s">
        <v>8791</v>
      </c>
      <c r="R256" s="93" t="s">
        <v>7984</v>
      </c>
      <c r="S256" s="97"/>
      <c r="T256" s="97"/>
      <c r="U256" s="97"/>
      <c r="V256" s="97"/>
      <c r="W256" s="97"/>
      <c r="X256" s="97"/>
      <c r="Y256" s="97"/>
      <c r="Z256" s="97"/>
      <c r="AA256" s="92" t="s">
        <v>11889</v>
      </c>
      <c r="AB256" s="97"/>
      <c r="AC256" s="97"/>
      <c r="AD256" s="97"/>
      <c r="AE256" s="97"/>
      <c r="AF256" s="97"/>
      <c r="AG256" s="97"/>
      <c r="AH256" s="97"/>
      <c r="AI256" s="92"/>
    </row>
    <row r="257" spans="1:35" ht="13.15" customHeight="1" x14ac:dyDescent="0.25">
      <c r="A257" s="92" t="s">
        <v>8563</v>
      </c>
      <c r="B257" s="92" t="s">
        <v>8564</v>
      </c>
      <c r="C257" s="92" t="s">
        <v>7982</v>
      </c>
      <c r="D257" s="100">
        <v>1789</v>
      </c>
      <c r="E257" s="101">
        <v>0</v>
      </c>
      <c r="F257" s="123">
        <v>1789</v>
      </c>
      <c r="G257" s="100">
        <v>0</v>
      </c>
      <c r="H257" s="96" t="s">
        <v>8566</v>
      </c>
      <c r="I257" s="92" t="s">
        <v>8616</v>
      </c>
      <c r="J257" s="92" t="s">
        <v>8787</v>
      </c>
      <c r="K257" s="93" t="s">
        <v>11660</v>
      </c>
      <c r="L257" s="93" t="s">
        <v>7984</v>
      </c>
      <c r="M257" s="98">
        <v>43529</v>
      </c>
      <c r="N257" s="92" t="s">
        <v>11661</v>
      </c>
      <c r="O257" s="92" t="s">
        <v>8919</v>
      </c>
      <c r="P257" s="92">
        <v>319729</v>
      </c>
      <c r="Q257" s="93" t="s">
        <v>9070</v>
      </c>
      <c r="R257" s="93" t="s">
        <v>7984</v>
      </c>
      <c r="S257" s="97"/>
      <c r="T257" s="97"/>
      <c r="U257" s="97"/>
      <c r="V257" s="97"/>
      <c r="W257" s="97"/>
      <c r="X257" s="97"/>
      <c r="Y257" s="97"/>
      <c r="Z257" s="97"/>
      <c r="AA257" s="92" t="s">
        <v>11662</v>
      </c>
      <c r="AB257" s="97"/>
      <c r="AC257" s="97"/>
      <c r="AD257" s="97"/>
      <c r="AE257" s="97"/>
      <c r="AF257" s="97"/>
      <c r="AG257" s="97"/>
      <c r="AH257" s="97"/>
      <c r="AI257" s="92"/>
    </row>
    <row r="258" spans="1:35" ht="13.15" customHeight="1" x14ac:dyDescent="0.25">
      <c r="A258" s="92" t="s">
        <v>8563</v>
      </c>
      <c r="B258" s="92" t="s">
        <v>8564</v>
      </c>
      <c r="C258" s="92" t="s">
        <v>7982</v>
      </c>
      <c r="D258" s="100">
        <v>6803.63</v>
      </c>
      <c r="E258" s="101">
        <v>0</v>
      </c>
      <c r="F258" s="123">
        <v>6803.63</v>
      </c>
      <c r="G258" s="100">
        <v>0</v>
      </c>
      <c r="H258" s="96" t="s">
        <v>8566</v>
      </c>
      <c r="I258" s="92" t="s">
        <v>8616</v>
      </c>
      <c r="J258" s="92" t="s">
        <v>8787</v>
      </c>
      <c r="K258" s="93" t="s">
        <v>11588</v>
      </c>
      <c r="L258" s="93" t="s">
        <v>7984</v>
      </c>
      <c r="M258" s="98">
        <v>43529</v>
      </c>
      <c r="N258" s="92" t="s">
        <v>11589</v>
      </c>
      <c r="O258" s="92" t="s">
        <v>8964</v>
      </c>
      <c r="P258" s="92">
        <v>15704</v>
      </c>
      <c r="Q258" s="93" t="s">
        <v>8791</v>
      </c>
      <c r="R258" s="93" t="s">
        <v>7984</v>
      </c>
      <c r="S258" s="97"/>
      <c r="T258" s="97"/>
      <c r="U258" s="97"/>
      <c r="V258" s="97"/>
      <c r="W258" s="97"/>
      <c r="X258" s="97"/>
      <c r="Y258" s="97"/>
      <c r="Z258" s="97"/>
      <c r="AA258" s="92" t="s">
        <v>11587</v>
      </c>
      <c r="AB258" s="97"/>
      <c r="AC258" s="97"/>
      <c r="AD258" s="97"/>
      <c r="AE258" s="97"/>
      <c r="AF258" s="97"/>
      <c r="AG258" s="97"/>
      <c r="AH258" s="97"/>
      <c r="AI258" s="92"/>
    </row>
    <row r="259" spans="1:35" ht="13.15" customHeight="1" x14ac:dyDescent="0.25">
      <c r="A259" s="92" t="s">
        <v>8563</v>
      </c>
      <c r="B259" s="92" t="s">
        <v>8564</v>
      </c>
      <c r="C259" s="92" t="s">
        <v>7982</v>
      </c>
      <c r="D259" s="100">
        <v>7100</v>
      </c>
      <c r="E259" s="101">
        <v>0</v>
      </c>
      <c r="F259" s="123">
        <v>7100</v>
      </c>
      <c r="G259" s="100">
        <v>0</v>
      </c>
      <c r="H259" s="96" t="s">
        <v>8566</v>
      </c>
      <c r="I259" s="92" t="s">
        <v>8616</v>
      </c>
      <c r="J259" s="92" t="s">
        <v>8787</v>
      </c>
      <c r="K259" s="93" t="s">
        <v>12112</v>
      </c>
      <c r="L259" s="93" t="s">
        <v>7984</v>
      </c>
      <c r="M259" s="98">
        <v>43549</v>
      </c>
      <c r="N259" s="92" t="s">
        <v>12113</v>
      </c>
      <c r="O259" s="92" t="s">
        <v>9428</v>
      </c>
      <c r="P259" s="92">
        <v>318955</v>
      </c>
      <c r="Q259" s="93" t="s">
        <v>8791</v>
      </c>
      <c r="R259" s="93" t="s">
        <v>7984</v>
      </c>
      <c r="S259" s="97"/>
      <c r="T259" s="97"/>
      <c r="U259" s="97"/>
      <c r="V259" s="97"/>
      <c r="W259" s="97"/>
      <c r="X259" s="97"/>
      <c r="Y259" s="97"/>
      <c r="Z259" s="97"/>
      <c r="AA259" s="92" t="s">
        <v>12114</v>
      </c>
      <c r="AB259" s="97"/>
      <c r="AC259" s="97"/>
      <c r="AD259" s="97"/>
      <c r="AE259" s="97"/>
      <c r="AF259" s="97"/>
      <c r="AG259" s="97"/>
      <c r="AH259" s="97"/>
      <c r="AI259" s="92"/>
    </row>
    <row r="260" spans="1:35" ht="13.15" customHeight="1" x14ac:dyDescent="0.25">
      <c r="A260" s="92" t="s">
        <v>8563</v>
      </c>
      <c r="B260" s="92" t="s">
        <v>8564</v>
      </c>
      <c r="C260" s="92" t="s">
        <v>7982</v>
      </c>
      <c r="D260" s="100">
        <v>10014</v>
      </c>
      <c r="E260" s="101">
        <v>0</v>
      </c>
      <c r="F260" s="123">
        <v>10014</v>
      </c>
      <c r="G260" s="100">
        <v>0</v>
      </c>
      <c r="H260" s="96" t="s">
        <v>8566</v>
      </c>
      <c r="I260" s="92" t="s">
        <v>8616</v>
      </c>
      <c r="J260" s="92" t="s">
        <v>8787</v>
      </c>
      <c r="K260" s="93" t="s">
        <v>11416</v>
      </c>
      <c r="L260" s="93" t="s">
        <v>7984</v>
      </c>
      <c r="M260" s="98">
        <v>43529</v>
      </c>
      <c r="N260" s="92" t="s">
        <v>11417</v>
      </c>
      <c r="O260" s="92" t="s">
        <v>8919</v>
      </c>
      <c r="P260" s="92">
        <v>13464</v>
      </c>
      <c r="Q260" s="93" t="s">
        <v>8791</v>
      </c>
      <c r="R260" s="93" t="s">
        <v>7984</v>
      </c>
      <c r="S260" s="97"/>
      <c r="T260" s="97"/>
      <c r="U260" s="97"/>
      <c r="V260" s="97"/>
      <c r="W260" s="97"/>
      <c r="X260" s="97"/>
      <c r="Y260" s="97"/>
      <c r="Z260" s="97"/>
      <c r="AA260" s="92" t="s">
        <v>11418</v>
      </c>
      <c r="AB260" s="97"/>
      <c r="AC260" s="97"/>
      <c r="AD260" s="97"/>
      <c r="AE260" s="97"/>
      <c r="AF260" s="97"/>
      <c r="AG260" s="97"/>
      <c r="AH260" s="97"/>
      <c r="AI260" s="92"/>
    </row>
    <row r="261" spans="1:35" ht="13.15" customHeight="1" x14ac:dyDescent="0.25">
      <c r="A261" s="92" t="s">
        <v>8563</v>
      </c>
      <c r="B261" s="92" t="s">
        <v>8564</v>
      </c>
      <c r="C261" s="92" t="s">
        <v>7982</v>
      </c>
      <c r="D261" s="100">
        <v>10671</v>
      </c>
      <c r="E261" s="101">
        <v>0</v>
      </c>
      <c r="F261" s="123">
        <v>10671</v>
      </c>
      <c r="G261" s="100">
        <v>0</v>
      </c>
      <c r="H261" s="96" t="s">
        <v>8566</v>
      </c>
      <c r="I261" s="92" t="s">
        <v>8616</v>
      </c>
      <c r="J261" s="92" t="s">
        <v>8787</v>
      </c>
      <c r="K261" s="93" t="s">
        <v>11760</v>
      </c>
      <c r="L261" s="93" t="s">
        <v>7984</v>
      </c>
      <c r="M261" s="98">
        <v>43474</v>
      </c>
      <c r="N261" s="92" t="s">
        <v>11761</v>
      </c>
      <c r="O261" s="92" t="s">
        <v>9175</v>
      </c>
      <c r="P261" s="92">
        <v>15758</v>
      </c>
      <c r="Q261" s="93" t="s">
        <v>8791</v>
      </c>
      <c r="R261" s="93" t="s">
        <v>9176</v>
      </c>
      <c r="S261" s="97"/>
      <c r="T261" s="97"/>
      <c r="U261" s="97"/>
      <c r="V261" s="97"/>
      <c r="W261" s="97"/>
      <c r="X261" s="97"/>
      <c r="Y261" s="97"/>
      <c r="Z261" s="97"/>
      <c r="AA261" s="92" t="s">
        <v>11762</v>
      </c>
      <c r="AB261" s="97"/>
      <c r="AC261" s="97"/>
      <c r="AD261" s="97"/>
      <c r="AE261" s="97"/>
      <c r="AF261" s="97"/>
      <c r="AG261" s="97"/>
      <c r="AH261" s="97"/>
      <c r="AI261" s="92"/>
    </row>
    <row r="262" spans="1:35" ht="13.15" customHeight="1" x14ac:dyDescent="0.25">
      <c r="A262" s="92" t="s">
        <v>8563</v>
      </c>
      <c r="B262" s="92" t="s">
        <v>8564</v>
      </c>
      <c r="C262" s="92" t="s">
        <v>7982</v>
      </c>
      <c r="D262" s="100">
        <v>11392.9</v>
      </c>
      <c r="E262" s="101">
        <v>0</v>
      </c>
      <c r="F262" s="123">
        <v>11392.9</v>
      </c>
      <c r="G262" s="100">
        <v>0</v>
      </c>
      <c r="H262" s="96" t="s">
        <v>8566</v>
      </c>
      <c r="I262" s="92" t="s">
        <v>8616</v>
      </c>
      <c r="J262" s="92" t="s">
        <v>8787</v>
      </c>
      <c r="K262" s="93" t="s">
        <v>11913</v>
      </c>
      <c r="L262" s="93" t="s">
        <v>7984</v>
      </c>
      <c r="M262" s="98">
        <v>43538</v>
      </c>
      <c r="N262" s="92" t="s">
        <v>11914</v>
      </c>
      <c r="O262" s="92" t="s">
        <v>9053</v>
      </c>
      <c r="P262" s="92">
        <v>15678</v>
      </c>
      <c r="Q262" s="93" t="s">
        <v>8791</v>
      </c>
      <c r="R262" s="93" t="s">
        <v>8862</v>
      </c>
      <c r="S262" s="97"/>
      <c r="T262" s="97"/>
      <c r="U262" s="97"/>
      <c r="V262" s="97"/>
      <c r="W262" s="97"/>
      <c r="X262" s="97"/>
      <c r="Y262" s="97"/>
      <c r="Z262" s="97"/>
      <c r="AA262" s="92" t="s">
        <v>11915</v>
      </c>
      <c r="AB262" s="97"/>
      <c r="AC262" s="97"/>
      <c r="AD262" s="97"/>
      <c r="AE262" s="97"/>
      <c r="AF262" s="97"/>
      <c r="AG262" s="97"/>
      <c r="AH262" s="97"/>
      <c r="AI262" s="92"/>
    </row>
    <row r="263" spans="1:35" ht="13.15" customHeight="1" x14ac:dyDescent="0.25">
      <c r="A263" s="92" t="s">
        <v>8563</v>
      </c>
      <c r="B263" s="92" t="s">
        <v>8564</v>
      </c>
      <c r="C263" s="92" t="s">
        <v>7982</v>
      </c>
      <c r="D263" s="100">
        <v>11766</v>
      </c>
      <c r="E263" s="101">
        <v>0</v>
      </c>
      <c r="F263" s="123">
        <v>11766</v>
      </c>
      <c r="G263" s="100">
        <v>0</v>
      </c>
      <c r="H263" s="96" t="s">
        <v>8566</v>
      </c>
      <c r="I263" s="92" t="s">
        <v>8616</v>
      </c>
      <c r="J263" s="92" t="s">
        <v>8787</v>
      </c>
      <c r="K263" s="93" t="s">
        <v>11714</v>
      </c>
      <c r="L263" s="93" t="s">
        <v>7984</v>
      </c>
      <c r="M263" s="98">
        <v>43530</v>
      </c>
      <c r="N263" s="92" t="s">
        <v>11715</v>
      </c>
      <c r="O263" s="92" t="s">
        <v>10467</v>
      </c>
      <c r="P263" s="92">
        <v>17091</v>
      </c>
      <c r="Q263" s="93" t="s">
        <v>8791</v>
      </c>
      <c r="R263" s="93" t="s">
        <v>7984</v>
      </c>
      <c r="S263" s="97"/>
      <c r="T263" s="97"/>
      <c r="U263" s="97"/>
      <c r="V263" s="97"/>
      <c r="W263" s="97"/>
      <c r="X263" s="97"/>
      <c r="Y263" s="97"/>
      <c r="Z263" s="97"/>
      <c r="AA263" s="92" t="s">
        <v>11716</v>
      </c>
      <c r="AB263" s="97"/>
      <c r="AC263" s="97"/>
      <c r="AD263" s="97"/>
      <c r="AE263" s="97"/>
      <c r="AF263" s="97"/>
      <c r="AG263" s="97"/>
      <c r="AH263" s="97"/>
      <c r="AI263" s="92"/>
    </row>
    <row r="264" spans="1:35" ht="13.15" customHeight="1" x14ac:dyDescent="0.25">
      <c r="A264" s="92" t="s">
        <v>8563</v>
      </c>
      <c r="B264" s="92" t="s">
        <v>8564</v>
      </c>
      <c r="C264" s="92" t="s">
        <v>7982</v>
      </c>
      <c r="D264" s="100">
        <v>12089.25</v>
      </c>
      <c r="E264" s="101">
        <v>0</v>
      </c>
      <c r="F264" s="123">
        <v>12089.25</v>
      </c>
      <c r="G264" s="100">
        <v>0</v>
      </c>
      <c r="H264" s="96" t="s">
        <v>8566</v>
      </c>
      <c r="I264" s="92" t="s">
        <v>8616</v>
      </c>
      <c r="J264" s="92" t="s">
        <v>8787</v>
      </c>
      <c r="K264" s="93" t="s">
        <v>11541</v>
      </c>
      <c r="L264" s="93" t="s">
        <v>7984</v>
      </c>
      <c r="M264" s="98">
        <v>43524</v>
      </c>
      <c r="N264" s="92" t="s">
        <v>11542</v>
      </c>
      <c r="O264" s="92" t="s">
        <v>9582</v>
      </c>
      <c r="P264" s="92">
        <v>1401</v>
      </c>
      <c r="Q264" s="93" t="s">
        <v>8791</v>
      </c>
      <c r="R264" s="93" t="s">
        <v>7984</v>
      </c>
      <c r="S264" s="97"/>
      <c r="T264" s="97"/>
      <c r="U264" s="97"/>
      <c r="V264" s="97"/>
      <c r="W264" s="97"/>
      <c r="X264" s="97"/>
      <c r="Y264" s="97"/>
      <c r="Z264" s="97"/>
      <c r="AA264" s="92" t="s">
        <v>11538</v>
      </c>
      <c r="AB264" s="97"/>
      <c r="AC264" s="97"/>
      <c r="AD264" s="97"/>
      <c r="AE264" s="97"/>
      <c r="AF264" s="97"/>
      <c r="AG264" s="97"/>
      <c r="AH264" s="97"/>
      <c r="AI264" s="92"/>
    </row>
    <row r="265" spans="1:35" ht="13.15" customHeight="1" x14ac:dyDescent="0.25">
      <c r="A265" s="92" t="s">
        <v>8563</v>
      </c>
      <c r="B265" s="92" t="s">
        <v>8564</v>
      </c>
      <c r="C265" s="92" t="s">
        <v>7982</v>
      </c>
      <c r="D265" s="100">
        <v>13018</v>
      </c>
      <c r="E265" s="101">
        <v>0</v>
      </c>
      <c r="F265" s="123">
        <v>13018</v>
      </c>
      <c r="G265" s="100">
        <v>0</v>
      </c>
      <c r="H265" s="96" t="s">
        <v>8566</v>
      </c>
      <c r="I265" s="92" t="s">
        <v>8616</v>
      </c>
      <c r="J265" s="92" t="s">
        <v>8787</v>
      </c>
      <c r="K265" s="93" t="s">
        <v>11946</v>
      </c>
      <c r="L265" s="93" t="s">
        <v>7984</v>
      </c>
      <c r="M265" s="98">
        <v>43540</v>
      </c>
      <c r="N265" s="92" t="s">
        <v>11947</v>
      </c>
      <c r="O265" s="92" t="s">
        <v>11001</v>
      </c>
      <c r="P265" s="92">
        <v>318159</v>
      </c>
      <c r="Q265" s="93" t="s">
        <v>8791</v>
      </c>
      <c r="R265" s="93" t="s">
        <v>7984</v>
      </c>
      <c r="S265" s="97"/>
      <c r="T265" s="97"/>
      <c r="U265" s="97"/>
      <c r="V265" s="97"/>
      <c r="W265" s="97"/>
      <c r="X265" s="97"/>
      <c r="Y265" s="97"/>
      <c r="Z265" s="97"/>
      <c r="AA265" s="92" t="s">
        <v>11948</v>
      </c>
      <c r="AB265" s="97"/>
      <c r="AC265" s="97"/>
      <c r="AD265" s="97"/>
      <c r="AE265" s="97"/>
      <c r="AF265" s="97"/>
      <c r="AG265" s="97"/>
      <c r="AH265" s="97"/>
      <c r="AI265" s="92"/>
    </row>
    <row r="266" spans="1:35" ht="13.15" customHeight="1" x14ac:dyDescent="0.25">
      <c r="A266" s="92" t="s">
        <v>8563</v>
      </c>
      <c r="B266" s="92" t="s">
        <v>8564</v>
      </c>
      <c r="C266" s="92" t="s">
        <v>7982</v>
      </c>
      <c r="D266" s="100">
        <v>13556.74</v>
      </c>
      <c r="E266" s="101">
        <v>0</v>
      </c>
      <c r="F266" s="123">
        <v>13556.74</v>
      </c>
      <c r="G266" s="100">
        <v>0</v>
      </c>
      <c r="H266" s="96" t="s">
        <v>8566</v>
      </c>
      <c r="I266" s="92" t="s">
        <v>8616</v>
      </c>
      <c r="J266" s="92" t="s">
        <v>8787</v>
      </c>
      <c r="K266" s="93" t="s">
        <v>11564</v>
      </c>
      <c r="L266" s="93" t="s">
        <v>7984</v>
      </c>
      <c r="M266" s="98">
        <v>43527</v>
      </c>
      <c r="N266" s="92" t="s">
        <v>11565</v>
      </c>
      <c r="O266" s="92" t="s">
        <v>8944</v>
      </c>
      <c r="P266" s="92">
        <v>16617</v>
      </c>
      <c r="Q266" s="93" t="s">
        <v>8791</v>
      </c>
      <c r="R266" s="93" t="s">
        <v>8945</v>
      </c>
      <c r="S266" s="97"/>
      <c r="T266" s="97"/>
      <c r="U266" s="97"/>
      <c r="V266" s="97"/>
      <c r="W266" s="97"/>
      <c r="X266" s="97"/>
      <c r="Y266" s="97"/>
      <c r="Z266" s="97"/>
      <c r="AA266" s="92" t="s">
        <v>11566</v>
      </c>
      <c r="AB266" s="97"/>
      <c r="AC266" s="97"/>
      <c r="AD266" s="97"/>
      <c r="AE266" s="97"/>
      <c r="AF266" s="97"/>
      <c r="AG266" s="97"/>
      <c r="AH266" s="97"/>
      <c r="AI266" s="92"/>
    </row>
    <row r="267" spans="1:35" ht="13.15" customHeight="1" x14ac:dyDescent="0.25">
      <c r="A267" s="92" t="s">
        <v>8563</v>
      </c>
      <c r="B267" s="92" t="s">
        <v>8564</v>
      </c>
      <c r="C267" s="92" t="s">
        <v>7982</v>
      </c>
      <c r="D267" s="100">
        <v>14672</v>
      </c>
      <c r="E267" s="101">
        <v>0</v>
      </c>
      <c r="F267" s="123">
        <v>14672</v>
      </c>
      <c r="G267" s="100">
        <v>0</v>
      </c>
      <c r="H267" s="96" t="s">
        <v>8566</v>
      </c>
      <c r="I267" s="92" t="s">
        <v>8616</v>
      </c>
      <c r="J267" s="92" t="s">
        <v>8787</v>
      </c>
      <c r="K267" s="93" t="s">
        <v>11468</v>
      </c>
      <c r="L267" s="93" t="s">
        <v>7984</v>
      </c>
      <c r="M267" s="98">
        <v>43524</v>
      </c>
      <c r="N267" s="92" t="s">
        <v>11469</v>
      </c>
      <c r="O267" s="92" t="s">
        <v>8871</v>
      </c>
      <c r="P267" s="92">
        <v>16603</v>
      </c>
      <c r="Q267" s="93" t="s">
        <v>8791</v>
      </c>
      <c r="R267" s="93" t="s">
        <v>7984</v>
      </c>
      <c r="S267" s="97"/>
      <c r="T267" s="97"/>
      <c r="U267" s="97"/>
      <c r="V267" s="97"/>
      <c r="W267" s="97"/>
      <c r="X267" s="97"/>
      <c r="Y267" s="97"/>
      <c r="Z267" s="97"/>
      <c r="AA267" s="92" t="s">
        <v>11470</v>
      </c>
      <c r="AB267" s="97"/>
      <c r="AC267" s="97"/>
      <c r="AD267" s="97"/>
      <c r="AE267" s="97"/>
      <c r="AF267" s="97"/>
      <c r="AG267" s="97"/>
      <c r="AH267" s="97"/>
      <c r="AI267" s="92"/>
    </row>
    <row r="268" spans="1:35" ht="13.15" customHeight="1" x14ac:dyDescent="0.25">
      <c r="A268" s="92" t="s">
        <v>8563</v>
      </c>
      <c r="B268" s="92" t="s">
        <v>8564</v>
      </c>
      <c r="C268" s="92" t="s">
        <v>7982</v>
      </c>
      <c r="D268" s="100">
        <v>15547.7</v>
      </c>
      <c r="E268" s="101">
        <v>0</v>
      </c>
      <c r="F268" s="123">
        <v>15547.7</v>
      </c>
      <c r="G268" s="100">
        <v>0</v>
      </c>
      <c r="H268" s="96" t="s">
        <v>8566</v>
      </c>
      <c r="I268" s="92" t="s">
        <v>8616</v>
      </c>
      <c r="J268" s="92" t="s">
        <v>8787</v>
      </c>
      <c r="K268" s="93" t="s">
        <v>12049</v>
      </c>
      <c r="L268" s="93" t="s">
        <v>7984</v>
      </c>
      <c r="M268" s="98">
        <v>43548</v>
      </c>
      <c r="N268" s="92" t="s">
        <v>12050</v>
      </c>
      <c r="O268" s="92" t="s">
        <v>8914</v>
      </c>
      <c r="P268" s="92">
        <v>15607</v>
      </c>
      <c r="Q268" s="93" t="s">
        <v>8791</v>
      </c>
      <c r="R268" s="93" t="s">
        <v>10350</v>
      </c>
      <c r="S268" s="97"/>
      <c r="T268" s="97"/>
      <c r="U268" s="97"/>
      <c r="V268" s="97"/>
      <c r="W268" s="97"/>
      <c r="X268" s="97"/>
      <c r="Y268" s="97"/>
      <c r="Z268" s="97"/>
      <c r="AA268" s="92" t="s">
        <v>12051</v>
      </c>
      <c r="AB268" s="97"/>
      <c r="AC268" s="97"/>
      <c r="AD268" s="97"/>
      <c r="AE268" s="97"/>
      <c r="AF268" s="97"/>
      <c r="AG268" s="97"/>
      <c r="AH268" s="97"/>
      <c r="AI268" s="92"/>
    </row>
    <row r="269" spans="1:35" ht="13.15" customHeight="1" x14ac:dyDescent="0.25">
      <c r="A269" s="92" t="s">
        <v>8563</v>
      </c>
      <c r="B269" s="92" t="s">
        <v>8564</v>
      </c>
      <c r="C269" s="92" t="s">
        <v>7982</v>
      </c>
      <c r="D269" s="100">
        <v>16198.1</v>
      </c>
      <c r="E269" s="101">
        <v>0</v>
      </c>
      <c r="F269" s="123">
        <v>16198.1</v>
      </c>
      <c r="G269" s="100">
        <v>0</v>
      </c>
      <c r="H269" s="96" t="s">
        <v>8566</v>
      </c>
      <c r="I269" s="92" t="s">
        <v>8616</v>
      </c>
      <c r="J269" s="92" t="s">
        <v>8787</v>
      </c>
      <c r="K269" s="93" t="s">
        <v>12128</v>
      </c>
      <c r="L269" s="93" t="s">
        <v>7984</v>
      </c>
      <c r="M269" s="98">
        <v>43527</v>
      </c>
      <c r="N269" s="92" t="s">
        <v>12129</v>
      </c>
      <c r="O269" s="92" t="s">
        <v>8960</v>
      </c>
      <c r="P269" s="92">
        <v>16701</v>
      </c>
      <c r="Q269" s="93" t="s">
        <v>8791</v>
      </c>
      <c r="R269" s="93" t="s">
        <v>8862</v>
      </c>
      <c r="S269" s="97"/>
      <c r="T269" s="97"/>
      <c r="U269" s="97"/>
      <c r="V269" s="97"/>
      <c r="W269" s="97"/>
      <c r="X269" s="97"/>
      <c r="Y269" s="97"/>
      <c r="Z269" s="97"/>
      <c r="AA269" s="92" t="s">
        <v>12130</v>
      </c>
      <c r="AB269" s="97"/>
      <c r="AC269" s="97"/>
      <c r="AD269" s="97"/>
      <c r="AE269" s="97"/>
      <c r="AF269" s="97"/>
      <c r="AG269" s="97"/>
      <c r="AH269" s="97"/>
      <c r="AI269" s="92"/>
    </row>
    <row r="270" spans="1:35" ht="13.15" customHeight="1" x14ac:dyDescent="0.25">
      <c r="A270" s="92" t="s">
        <v>8563</v>
      </c>
      <c r="B270" s="92" t="s">
        <v>8564</v>
      </c>
      <c r="C270" s="92" t="s">
        <v>7982</v>
      </c>
      <c r="D270" s="100">
        <v>17888</v>
      </c>
      <c r="E270" s="101">
        <v>0</v>
      </c>
      <c r="F270" s="123">
        <v>17888</v>
      </c>
      <c r="G270" s="100">
        <v>0</v>
      </c>
      <c r="H270" s="96" t="s">
        <v>8566</v>
      </c>
      <c r="I270" s="92" t="s">
        <v>8616</v>
      </c>
      <c r="J270" s="92" t="s">
        <v>8787</v>
      </c>
      <c r="K270" s="93" t="s">
        <v>12164</v>
      </c>
      <c r="L270" s="93" t="s">
        <v>7984</v>
      </c>
      <c r="M270" s="98">
        <v>43541</v>
      </c>
      <c r="N270" s="92" t="s">
        <v>12165</v>
      </c>
      <c r="O270" s="92" t="s">
        <v>8871</v>
      </c>
      <c r="P270" s="92">
        <v>16603</v>
      </c>
      <c r="Q270" s="93" t="s">
        <v>8791</v>
      </c>
      <c r="R270" s="93" t="s">
        <v>7984</v>
      </c>
      <c r="S270" s="97"/>
      <c r="T270" s="97"/>
      <c r="U270" s="97"/>
      <c r="V270" s="97"/>
      <c r="W270" s="97"/>
      <c r="X270" s="97"/>
      <c r="Y270" s="97"/>
      <c r="Z270" s="97"/>
      <c r="AA270" s="92" t="s">
        <v>12166</v>
      </c>
      <c r="AB270" s="97"/>
      <c r="AC270" s="97"/>
      <c r="AD270" s="97"/>
      <c r="AE270" s="97"/>
      <c r="AF270" s="97"/>
      <c r="AG270" s="97"/>
      <c r="AH270" s="97"/>
      <c r="AI270" s="92"/>
    </row>
    <row r="271" spans="1:35" ht="13.15" customHeight="1" x14ac:dyDescent="0.25">
      <c r="A271" s="92" t="s">
        <v>8563</v>
      </c>
      <c r="B271" s="92" t="s">
        <v>8564</v>
      </c>
      <c r="C271" s="92" t="s">
        <v>7982</v>
      </c>
      <c r="D271" s="100">
        <v>18806</v>
      </c>
      <c r="E271" s="101">
        <v>0</v>
      </c>
      <c r="F271" s="123">
        <v>18806</v>
      </c>
      <c r="G271" s="100">
        <v>0</v>
      </c>
      <c r="H271" s="96" t="s">
        <v>8566</v>
      </c>
      <c r="I271" s="92" t="s">
        <v>8616</v>
      </c>
      <c r="J271" s="92" t="s">
        <v>8787</v>
      </c>
      <c r="K271" s="93" t="s">
        <v>11479</v>
      </c>
      <c r="L271" s="93" t="s">
        <v>7984</v>
      </c>
      <c r="M271" s="98">
        <v>43524</v>
      </c>
      <c r="N271" s="92" t="s">
        <v>11480</v>
      </c>
      <c r="O271" s="92" t="s">
        <v>9313</v>
      </c>
      <c r="P271" s="92">
        <v>16750</v>
      </c>
      <c r="Q271" s="93" t="s">
        <v>8791</v>
      </c>
      <c r="R271" s="93" t="s">
        <v>7984</v>
      </c>
      <c r="S271" s="97"/>
      <c r="T271" s="97"/>
      <c r="U271" s="97"/>
      <c r="V271" s="97"/>
      <c r="W271" s="97"/>
      <c r="X271" s="97"/>
      <c r="Y271" s="97"/>
      <c r="Z271" s="97"/>
      <c r="AA271" s="92" t="s">
        <v>11481</v>
      </c>
      <c r="AB271" s="97"/>
      <c r="AC271" s="97"/>
      <c r="AD271" s="97"/>
      <c r="AE271" s="97"/>
      <c r="AF271" s="97"/>
      <c r="AG271" s="97"/>
      <c r="AH271" s="97"/>
      <c r="AI271" s="92"/>
    </row>
    <row r="272" spans="1:35" ht="13.15" customHeight="1" x14ac:dyDescent="0.25">
      <c r="A272" s="92" t="s">
        <v>8563</v>
      </c>
      <c r="B272" s="92" t="s">
        <v>8564</v>
      </c>
      <c r="C272" s="92" t="s">
        <v>7982</v>
      </c>
      <c r="D272" s="100">
        <v>19939.78</v>
      </c>
      <c r="E272" s="101">
        <v>0</v>
      </c>
      <c r="F272" s="123">
        <v>19939.78</v>
      </c>
      <c r="G272" s="100">
        <v>0</v>
      </c>
      <c r="H272" s="96" t="s">
        <v>8566</v>
      </c>
      <c r="I272" s="92" t="s">
        <v>8616</v>
      </c>
      <c r="J272" s="92" t="s">
        <v>8787</v>
      </c>
      <c r="K272" s="93" t="s">
        <v>11681</v>
      </c>
      <c r="L272" s="93" t="s">
        <v>7984</v>
      </c>
      <c r="M272" s="98">
        <v>43528</v>
      </c>
      <c r="N272" s="92" t="s">
        <v>11682</v>
      </c>
      <c r="O272" s="92" t="s">
        <v>8829</v>
      </c>
      <c r="P272" s="92">
        <v>319744</v>
      </c>
      <c r="Q272" s="93" t="s">
        <v>8791</v>
      </c>
      <c r="R272" s="93" t="s">
        <v>7984</v>
      </c>
      <c r="S272" s="97"/>
      <c r="T272" s="97"/>
      <c r="U272" s="97"/>
      <c r="V272" s="97"/>
      <c r="W272" s="97"/>
      <c r="X272" s="97"/>
      <c r="Y272" s="97"/>
      <c r="Z272" s="97"/>
      <c r="AA272" s="92" t="s">
        <v>11683</v>
      </c>
      <c r="AB272" s="97"/>
      <c r="AC272" s="97"/>
      <c r="AD272" s="97"/>
      <c r="AE272" s="97"/>
      <c r="AF272" s="97"/>
      <c r="AG272" s="97"/>
      <c r="AH272" s="97"/>
      <c r="AI272" s="92"/>
    </row>
    <row r="273" spans="1:35" ht="13.15" customHeight="1" x14ac:dyDescent="0.25">
      <c r="A273" s="92" t="s">
        <v>8563</v>
      </c>
      <c r="B273" s="92" t="s">
        <v>8564</v>
      </c>
      <c r="C273" s="92" t="s">
        <v>7982</v>
      </c>
      <c r="D273" s="100">
        <v>22199.14</v>
      </c>
      <c r="E273" s="101">
        <v>0</v>
      </c>
      <c r="F273" s="123">
        <v>22199.14</v>
      </c>
      <c r="G273" s="100">
        <v>0</v>
      </c>
      <c r="H273" s="96" t="s">
        <v>8566</v>
      </c>
      <c r="I273" s="92" t="s">
        <v>8616</v>
      </c>
      <c r="J273" s="92" t="s">
        <v>8787</v>
      </c>
      <c r="K273" s="93" t="s">
        <v>11453</v>
      </c>
      <c r="L273" s="93" t="s">
        <v>7984</v>
      </c>
      <c r="M273" s="98">
        <v>43529</v>
      </c>
      <c r="N273" s="92" t="s">
        <v>11454</v>
      </c>
      <c r="O273" s="92" t="s">
        <v>9371</v>
      </c>
      <c r="P273" s="92">
        <v>15708</v>
      </c>
      <c r="Q273" s="93" t="s">
        <v>8791</v>
      </c>
      <c r="R273" s="93" t="s">
        <v>7984</v>
      </c>
      <c r="S273" s="97"/>
      <c r="T273" s="97"/>
      <c r="U273" s="97"/>
      <c r="V273" s="97"/>
      <c r="W273" s="97"/>
      <c r="X273" s="97"/>
      <c r="Y273" s="97"/>
      <c r="Z273" s="97"/>
      <c r="AA273" s="92" t="s">
        <v>11455</v>
      </c>
      <c r="AB273" s="97"/>
      <c r="AC273" s="97"/>
      <c r="AD273" s="97"/>
      <c r="AE273" s="97"/>
      <c r="AF273" s="97"/>
      <c r="AG273" s="97"/>
      <c r="AH273" s="97"/>
      <c r="AI273" s="92"/>
    </row>
    <row r="274" spans="1:35" ht="13.15" customHeight="1" x14ac:dyDescent="0.25">
      <c r="A274" s="92" t="s">
        <v>8563</v>
      </c>
      <c r="B274" s="92" t="s">
        <v>8564</v>
      </c>
      <c r="C274" s="92" t="s">
        <v>7982</v>
      </c>
      <c r="D274" s="100">
        <v>23568</v>
      </c>
      <c r="E274" s="101">
        <v>0</v>
      </c>
      <c r="F274" s="123">
        <v>23568</v>
      </c>
      <c r="G274" s="100">
        <v>0</v>
      </c>
      <c r="H274" s="96" t="s">
        <v>8566</v>
      </c>
      <c r="I274" s="92" t="s">
        <v>8616</v>
      </c>
      <c r="J274" s="92" t="s">
        <v>8787</v>
      </c>
      <c r="K274" s="93" t="s">
        <v>11615</v>
      </c>
      <c r="L274" s="93" t="s">
        <v>7984</v>
      </c>
      <c r="M274" s="98">
        <v>43529</v>
      </c>
      <c r="N274" s="92" t="s">
        <v>11616</v>
      </c>
      <c r="O274" s="92" t="s">
        <v>8940</v>
      </c>
      <c r="P274" s="92">
        <v>40011</v>
      </c>
      <c r="Q274" s="93" t="s">
        <v>8791</v>
      </c>
      <c r="R274" s="93" t="s">
        <v>7984</v>
      </c>
      <c r="S274" s="97"/>
      <c r="T274" s="97"/>
      <c r="U274" s="97"/>
      <c r="V274" s="97"/>
      <c r="W274" s="97"/>
      <c r="X274" s="97"/>
      <c r="Y274" s="97"/>
      <c r="Z274" s="97"/>
      <c r="AA274" s="92" t="s">
        <v>11617</v>
      </c>
      <c r="AB274" s="97"/>
      <c r="AC274" s="97"/>
      <c r="AD274" s="97"/>
      <c r="AE274" s="97"/>
      <c r="AF274" s="97"/>
      <c r="AG274" s="97"/>
      <c r="AH274" s="97"/>
      <c r="AI274" s="92"/>
    </row>
    <row r="275" spans="1:35" ht="13.15" customHeight="1" x14ac:dyDescent="0.25">
      <c r="A275" s="92" t="s">
        <v>8563</v>
      </c>
      <c r="B275" s="92" t="s">
        <v>8564</v>
      </c>
      <c r="C275" s="92" t="s">
        <v>7982</v>
      </c>
      <c r="D275" s="100">
        <v>24409.97</v>
      </c>
      <c r="E275" s="101">
        <v>0</v>
      </c>
      <c r="F275" s="123">
        <v>24409.97</v>
      </c>
      <c r="G275" s="100">
        <v>0</v>
      </c>
      <c r="H275" s="96" t="s">
        <v>8566</v>
      </c>
      <c r="I275" s="92" t="s">
        <v>8616</v>
      </c>
      <c r="J275" s="92" t="s">
        <v>8787</v>
      </c>
      <c r="K275" s="93" t="s">
        <v>11575</v>
      </c>
      <c r="L275" s="93" t="s">
        <v>7984</v>
      </c>
      <c r="M275" s="98">
        <v>43529</v>
      </c>
      <c r="N275" s="92" t="s">
        <v>11576</v>
      </c>
      <c r="O275" s="92" t="s">
        <v>8964</v>
      </c>
      <c r="P275" s="92">
        <v>15701</v>
      </c>
      <c r="Q275" s="93" t="s">
        <v>8791</v>
      </c>
      <c r="R275" s="93" t="s">
        <v>7984</v>
      </c>
      <c r="S275" s="97"/>
      <c r="T275" s="97"/>
      <c r="U275" s="97"/>
      <c r="V275" s="97"/>
      <c r="W275" s="97"/>
      <c r="X275" s="97"/>
      <c r="Y275" s="97"/>
      <c r="Z275" s="97"/>
      <c r="AA275" s="92" t="s">
        <v>11577</v>
      </c>
      <c r="AB275" s="97"/>
      <c r="AC275" s="97"/>
      <c r="AD275" s="97"/>
      <c r="AE275" s="97"/>
      <c r="AF275" s="97"/>
      <c r="AG275" s="97"/>
      <c r="AH275" s="97"/>
      <c r="AI275" s="92"/>
    </row>
    <row r="276" spans="1:35" ht="13.15" customHeight="1" x14ac:dyDescent="0.25">
      <c r="A276" s="92" t="s">
        <v>8563</v>
      </c>
      <c r="B276" s="92" t="s">
        <v>8564</v>
      </c>
      <c r="C276" s="92" t="s">
        <v>7982</v>
      </c>
      <c r="D276" s="100">
        <v>26340</v>
      </c>
      <c r="E276" s="101">
        <v>0</v>
      </c>
      <c r="F276" s="123">
        <v>26340</v>
      </c>
      <c r="G276" s="100">
        <v>0</v>
      </c>
      <c r="H276" s="96" t="s">
        <v>8566</v>
      </c>
      <c r="I276" s="92" t="s">
        <v>8616</v>
      </c>
      <c r="J276" s="92" t="s">
        <v>8787</v>
      </c>
      <c r="K276" s="93" t="s">
        <v>11799</v>
      </c>
      <c r="L276" s="93" t="s">
        <v>7984</v>
      </c>
      <c r="M276" s="98">
        <v>43535</v>
      </c>
      <c r="N276" s="92" t="s">
        <v>11800</v>
      </c>
      <c r="O276" s="92" t="s">
        <v>9145</v>
      </c>
      <c r="P276" s="92">
        <v>1462</v>
      </c>
      <c r="Q276" s="93" t="s">
        <v>8791</v>
      </c>
      <c r="R276" s="93" t="s">
        <v>7984</v>
      </c>
      <c r="S276" s="97"/>
      <c r="T276" s="97"/>
      <c r="U276" s="97"/>
      <c r="V276" s="97"/>
      <c r="W276" s="97"/>
      <c r="X276" s="97"/>
      <c r="Y276" s="97"/>
      <c r="Z276" s="97"/>
      <c r="AA276" s="92" t="s">
        <v>11801</v>
      </c>
      <c r="AB276" s="97"/>
      <c r="AC276" s="97"/>
      <c r="AD276" s="97"/>
      <c r="AE276" s="97"/>
      <c r="AF276" s="97"/>
      <c r="AG276" s="97"/>
      <c r="AH276" s="97"/>
      <c r="AI276" s="92"/>
    </row>
    <row r="277" spans="1:35" ht="13.15" customHeight="1" x14ac:dyDescent="0.25">
      <c r="A277" s="92" t="s">
        <v>8563</v>
      </c>
      <c r="B277" s="92" t="s">
        <v>8564</v>
      </c>
      <c r="C277" s="92" t="s">
        <v>7982</v>
      </c>
      <c r="D277" s="100">
        <v>27321</v>
      </c>
      <c r="E277" s="101">
        <v>0</v>
      </c>
      <c r="F277" s="123">
        <v>27321</v>
      </c>
      <c r="G277" s="100">
        <v>0</v>
      </c>
      <c r="H277" s="96" t="s">
        <v>8566</v>
      </c>
      <c r="I277" s="92" t="s">
        <v>8616</v>
      </c>
      <c r="J277" s="92" t="s">
        <v>8787</v>
      </c>
      <c r="K277" s="93" t="s">
        <v>12046</v>
      </c>
      <c r="L277" s="93" t="s">
        <v>7984</v>
      </c>
      <c r="M277" s="98">
        <v>43547</v>
      </c>
      <c r="N277" s="92" t="s">
        <v>12047</v>
      </c>
      <c r="O277" s="92" t="s">
        <v>8940</v>
      </c>
      <c r="P277" s="92">
        <v>40011</v>
      </c>
      <c r="Q277" s="93" t="s">
        <v>8791</v>
      </c>
      <c r="R277" s="93" t="s">
        <v>7984</v>
      </c>
      <c r="S277" s="97"/>
      <c r="T277" s="97"/>
      <c r="U277" s="97"/>
      <c r="V277" s="97"/>
      <c r="W277" s="97"/>
      <c r="X277" s="97"/>
      <c r="Y277" s="97"/>
      <c r="Z277" s="97"/>
      <c r="AA277" s="92" t="s">
        <v>12048</v>
      </c>
      <c r="AB277" s="97"/>
      <c r="AC277" s="97"/>
      <c r="AD277" s="97"/>
      <c r="AE277" s="97"/>
      <c r="AF277" s="97"/>
      <c r="AG277" s="97"/>
      <c r="AH277" s="97"/>
      <c r="AI277" s="92"/>
    </row>
    <row r="278" spans="1:35" ht="13.15" customHeight="1" x14ac:dyDescent="0.25">
      <c r="A278" s="92" t="s">
        <v>8563</v>
      </c>
      <c r="B278" s="92" t="s">
        <v>8564</v>
      </c>
      <c r="C278" s="92" t="s">
        <v>7982</v>
      </c>
      <c r="D278" s="100">
        <v>30160</v>
      </c>
      <c r="E278" s="101">
        <v>0</v>
      </c>
      <c r="F278" s="123">
        <v>30160</v>
      </c>
      <c r="G278" s="100">
        <v>0</v>
      </c>
      <c r="H278" s="96" t="s">
        <v>8566</v>
      </c>
      <c r="I278" s="92" t="s">
        <v>8616</v>
      </c>
      <c r="J278" s="92" t="s">
        <v>8787</v>
      </c>
      <c r="K278" s="93" t="s">
        <v>11983</v>
      </c>
      <c r="L278" s="93" t="s">
        <v>7984</v>
      </c>
      <c r="M278" s="98">
        <v>43542</v>
      </c>
      <c r="N278" s="92" t="s">
        <v>11984</v>
      </c>
      <c r="O278" s="92" t="s">
        <v>10690</v>
      </c>
      <c r="P278" s="92">
        <v>16539</v>
      </c>
      <c r="Q278" s="93" t="s">
        <v>8791</v>
      </c>
      <c r="R278" s="93" t="s">
        <v>7984</v>
      </c>
      <c r="S278" s="97"/>
      <c r="T278" s="97"/>
      <c r="U278" s="97"/>
      <c r="V278" s="97"/>
      <c r="W278" s="97"/>
      <c r="X278" s="97"/>
      <c r="Y278" s="97"/>
      <c r="Z278" s="97"/>
      <c r="AA278" s="92" t="s">
        <v>11985</v>
      </c>
      <c r="AB278" s="97"/>
      <c r="AC278" s="97"/>
      <c r="AD278" s="97"/>
      <c r="AE278" s="97"/>
      <c r="AF278" s="97"/>
      <c r="AG278" s="97"/>
      <c r="AH278" s="97"/>
      <c r="AI278" s="92"/>
    </row>
    <row r="279" spans="1:35" ht="13.15" customHeight="1" x14ac:dyDescent="0.25">
      <c r="A279" s="92" t="s">
        <v>8563</v>
      </c>
      <c r="B279" s="92" t="s">
        <v>8564</v>
      </c>
      <c r="C279" s="92" t="s">
        <v>7982</v>
      </c>
      <c r="D279" s="100">
        <v>35207.5</v>
      </c>
      <c r="E279" s="101">
        <v>0</v>
      </c>
      <c r="F279" s="123">
        <v>35207.5</v>
      </c>
      <c r="G279" s="100">
        <v>0</v>
      </c>
      <c r="H279" s="96" t="s">
        <v>8566</v>
      </c>
      <c r="I279" s="92" t="s">
        <v>8616</v>
      </c>
      <c r="J279" s="92" t="s">
        <v>8787</v>
      </c>
      <c r="K279" s="93" t="s">
        <v>12115</v>
      </c>
      <c r="L279" s="93" t="s">
        <v>7984</v>
      </c>
      <c r="M279" s="98">
        <v>43549</v>
      </c>
      <c r="N279" s="92" t="s">
        <v>12116</v>
      </c>
      <c r="O279" s="92" t="s">
        <v>9294</v>
      </c>
      <c r="P279" s="92">
        <v>1368</v>
      </c>
      <c r="Q279" s="93" t="s">
        <v>8791</v>
      </c>
      <c r="R279" s="93" t="s">
        <v>7984</v>
      </c>
      <c r="S279" s="97"/>
      <c r="T279" s="97"/>
      <c r="U279" s="97"/>
      <c r="V279" s="97"/>
      <c r="W279" s="97"/>
      <c r="X279" s="97"/>
      <c r="Y279" s="97"/>
      <c r="Z279" s="97"/>
      <c r="AA279" s="92" t="s">
        <v>12117</v>
      </c>
      <c r="AB279" s="97"/>
      <c r="AC279" s="97"/>
      <c r="AD279" s="97"/>
      <c r="AE279" s="97"/>
      <c r="AF279" s="97"/>
      <c r="AG279" s="97"/>
      <c r="AH279" s="97"/>
      <c r="AI279" s="92"/>
    </row>
    <row r="280" spans="1:35" ht="13.15" customHeight="1" x14ac:dyDescent="0.25">
      <c r="A280" s="92" t="s">
        <v>8563</v>
      </c>
      <c r="B280" s="92" t="s">
        <v>8564</v>
      </c>
      <c r="C280" s="92" t="s">
        <v>7982</v>
      </c>
      <c r="D280" s="100">
        <v>36420.620000000003</v>
      </c>
      <c r="E280" s="101">
        <v>0</v>
      </c>
      <c r="F280" s="123">
        <v>36420.620000000003</v>
      </c>
      <c r="G280" s="100">
        <v>0</v>
      </c>
      <c r="H280" s="96" t="s">
        <v>8566</v>
      </c>
      <c r="I280" s="92" t="s">
        <v>8616</v>
      </c>
      <c r="J280" s="92" t="s">
        <v>8787</v>
      </c>
      <c r="K280" s="93" t="s">
        <v>11790</v>
      </c>
      <c r="L280" s="93" t="s">
        <v>7984</v>
      </c>
      <c r="M280" s="98">
        <v>43534</v>
      </c>
      <c r="N280" s="92" t="s">
        <v>11791</v>
      </c>
      <c r="O280" s="92" t="s">
        <v>8901</v>
      </c>
      <c r="P280" s="92">
        <v>10296</v>
      </c>
      <c r="Q280" s="93" t="s">
        <v>8791</v>
      </c>
      <c r="R280" s="93" t="s">
        <v>7984</v>
      </c>
      <c r="S280" s="97"/>
      <c r="T280" s="97"/>
      <c r="U280" s="97"/>
      <c r="V280" s="97"/>
      <c r="W280" s="97"/>
      <c r="X280" s="97"/>
      <c r="Y280" s="97"/>
      <c r="Z280" s="97"/>
      <c r="AA280" s="92" t="s">
        <v>11792</v>
      </c>
      <c r="AB280" s="97"/>
      <c r="AC280" s="97"/>
      <c r="AD280" s="97"/>
      <c r="AE280" s="97"/>
      <c r="AF280" s="97"/>
      <c r="AG280" s="97"/>
      <c r="AH280" s="97"/>
      <c r="AI280" s="92"/>
    </row>
    <row r="281" spans="1:35" ht="13.15" customHeight="1" x14ac:dyDescent="0.25">
      <c r="A281" s="92" t="s">
        <v>8563</v>
      </c>
      <c r="B281" s="92" t="s">
        <v>8564</v>
      </c>
      <c r="C281" s="92" t="s">
        <v>7982</v>
      </c>
      <c r="D281" s="100">
        <v>42278.5</v>
      </c>
      <c r="E281" s="101">
        <v>0</v>
      </c>
      <c r="F281" s="123">
        <v>42278.5</v>
      </c>
      <c r="G281" s="100">
        <v>0</v>
      </c>
      <c r="H281" s="96" t="s">
        <v>8566</v>
      </c>
      <c r="I281" s="92" t="s">
        <v>8616</v>
      </c>
      <c r="J281" s="92" t="s">
        <v>8787</v>
      </c>
      <c r="K281" s="93" t="s">
        <v>12155</v>
      </c>
      <c r="L281" s="93" t="s">
        <v>7984</v>
      </c>
      <c r="M281" s="98">
        <v>43552</v>
      </c>
      <c r="N281" s="92" t="s">
        <v>12156</v>
      </c>
      <c r="O281" s="92" t="s">
        <v>9253</v>
      </c>
      <c r="P281" s="92">
        <v>1529</v>
      </c>
      <c r="Q281" s="93" t="s">
        <v>8791</v>
      </c>
      <c r="R281" s="93" t="s">
        <v>7984</v>
      </c>
      <c r="S281" s="97"/>
      <c r="T281" s="97"/>
      <c r="U281" s="97"/>
      <c r="V281" s="97"/>
      <c r="W281" s="97"/>
      <c r="X281" s="97"/>
      <c r="Y281" s="97"/>
      <c r="Z281" s="97"/>
      <c r="AA281" s="92" t="s">
        <v>12157</v>
      </c>
      <c r="AB281" s="97"/>
      <c r="AC281" s="97"/>
      <c r="AD281" s="97"/>
      <c r="AE281" s="97"/>
      <c r="AF281" s="97"/>
      <c r="AG281" s="97"/>
      <c r="AH281" s="97"/>
      <c r="AI281" s="92"/>
    </row>
    <row r="282" spans="1:35" ht="13.15" customHeight="1" x14ac:dyDescent="0.25">
      <c r="A282" s="92" t="s">
        <v>8563</v>
      </c>
      <c r="B282" s="92" t="s">
        <v>8564</v>
      </c>
      <c r="C282" s="92" t="s">
        <v>7982</v>
      </c>
      <c r="D282" s="100">
        <v>47137</v>
      </c>
      <c r="E282" s="101">
        <v>0</v>
      </c>
      <c r="F282" s="123">
        <v>47137</v>
      </c>
      <c r="G282" s="100">
        <v>0</v>
      </c>
      <c r="H282" s="96" t="s">
        <v>8566</v>
      </c>
      <c r="I282" s="92" t="s">
        <v>8616</v>
      </c>
      <c r="J282" s="92" t="s">
        <v>8787</v>
      </c>
      <c r="K282" s="93" t="s">
        <v>11657</v>
      </c>
      <c r="L282" s="93" t="s">
        <v>7984</v>
      </c>
      <c r="M282" s="98">
        <v>43529</v>
      </c>
      <c r="N282" s="92" t="s">
        <v>11658</v>
      </c>
      <c r="O282" s="92" t="s">
        <v>8919</v>
      </c>
      <c r="P282" s="92">
        <v>1415</v>
      </c>
      <c r="Q282" s="93" t="s">
        <v>8791</v>
      </c>
      <c r="R282" s="93" t="s">
        <v>7984</v>
      </c>
      <c r="S282" s="97"/>
      <c r="T282" s="97"/>
      <c r="U282" s="97"/>
      <c r="V282" s="97"/>
      <c r="W282" s="97"/>
      <c r="X282" s="97"/>
      <c r="Y282" s="97"/>
      <c r="Z282" s="97"/>
      <c r="AA282" s="92" t="s">
        <v>11659</v>
      </c>
      <c r="AB282" s="97"/>
      <c r="AC282" s="97"/>
      <c r="AD282" s="97"/>
      <c r="AE282" s="97"/>
      <c r="AF282" s="97"/>
      <c r="AG282" s="97"/>
      <c r="AH282" s="97"/>
      <c r="AI282" s="92"/>
    </row>
    <row r="283" spans="1:35" ht="13.15" customHeight="1" x14ac:dyDescent="0.25">
      <c r="A283" s="92" t="s">
        <v>8563</v>
      </c>
      <c r="B283" s="92" t="s">
        <v>8564</v>
      </c>
      <c r="C283" s="92" t="s">
        <v>7982</v>
      </c>
      <c r="D283" s="100">
        <v>52776</v>
      </c>
      <c r="E283" s="101">
        <v>0</v>
      </c>
      <c r="F283" s="123">
        <v>52776</v>
      </c>
      <c r="G283" s="100">
        <v>0</v>
      </c>
      <c r="H283" s="96" t="s">
        <v>8566</v>
      </c>
      <c r="I283" s="92" t="s">
        <v>8616</v>
      </c>
      <c r="J283" s="92" t="s">
        <v>8787</v>
      </c>
      <c r="K283" s="93" t="s">
        <v>11705</v>
      </c>
      <c r="L283" s="93" t="s">
        <v>7984</v>
      </c>
      <c r="M283" s="98">
        <v>43528</v>
      </c>
      <c r="N283" s="92" t="s">
        <v>11706</v>
      </c>
      <c r="O283" s="92" t="s">
        <v>8795</v>
      </c>
      <c r="P283" s="92">
        <v>16483</v>
      </c>
      <c r="Q283" s="93" t="s">
        <v>8791</v>
      </c>
      <c r="R283" s="93" t="s">
        <v>7984</v>
      </c>
      <c r="S283" s="97"/>
      <c r="T283" s="97"/>
      <c r="U283" s="97"/>
      <c r="V283" s="97"/>
      <c r="W283" s="97"/>
      <c r="X283" s="97"/>
      <c r="Y283" s="97"/>
      <c r="Z283" s="97"/>
      <c r="AA283" s="92" t="s">
        <v>11707</v>
      </c>
      <c r="AB283" s="97"/>
      <c r="AC283" s="97"/>
      <c r="AD283" s="97"/>
      <c r="AE283" s="97"/>
      <c r="AF283" s="97"/>
      <c r="AG283" s="97"/>
      <c r="AH283" s="97"/>
      <c r="AI283" s="92"/>
    </row>
    <row r="284" spans="1:35" ht="13.15" customHeight="1" x14ac:dyDescent="0.25">
      <c r="A284" s="92" t="s">
        <v>8563</v>
      </c>
      <c r="B284" s="92" t="s">
        <v>8564</v>
      </c>
      <c r="C284" s="92" t="s">
        <v>7982</v>
      </c>
      <c r="D284" s="100">
        <v>59777</v>
      </c>
      <c r="E284" s="101">
        <v>0</v>
      </c>
      <c r="F284" s="123">
        <v>59777</v>
      </c>
      <c r="G284" s="100">
        <v>0</v>
      </c>
      <c r="H284" s="96" t="s">
        <v>8566</v>
      </c>
      <c r="I284" s="92" t="s">
        <v>8616</v>
      </c>
      <c r="J284" s="92" t="s">
        <v>8787</v>
      </c>
      <c r="K284" s="93" t="s">
        <v>11621</v>
      </c>
      <c r="L284" s="93" t="s">
        <v>7984</v>
      </c>
      <c r="M284" s="98">
        <v>43529</v>
      </c>
      <c r="N284" s="92" t="s">
        <v>11622</v>
      </c>
      <c r="O284" s="92" t="s">
        <v>8880</v>
      </c>
      <c r="P284" s="92">
        <v>16594</v>
      </c>
      <c r="Q284" s="93" t="s">
        <v>8791</v>
      </c>
      <c r="R284" s="93" t="s">
        <v>7984</v>
      </c>
      <c r="S284" s="97"/>
      <c r="T284" s="97"/>
      <c r="U284" s="97"/>
      <c r="V284" s="97"/>
      <c r="W284" s="97"/>
      <c r="X284" s="97"/>
      <c r="Y284" s="97"/>
      <c r="Z284" s="97"/>
      <c r="AA284" s="92" t="s">
        <v>11623</v>
      </c>
      <c r="AB284" s="97"/>
      <c r="AC284" s="97"/>
      <c r="AD284" s="97"/>
      <c r="AE284" s="97"/>
      <c r="AF284" s="97"/>
      <c r="AG284" s="97"/>
      <c r="AH284" s="97"/>
      <c r="AI284" s="92"/>
    </row>
    <row r="285" spans="1:35" ht="13.15" customHeight="1" x14ac:dyDescent="0.25">
      <c r="A285" s="92" t="s">
        <v>8563</v>
      </c>
      <c r="B285" s="92" t="s">
        <v>8564</v>
      </c>
      <c r="C285" s="92" t="s">
        <v>7982</v>
      </c>
      <c r="D285" s="100">
        <v>66847</v>
      </c>
      <c r="E285" s="101">
        <v>0</v>
      </c>
      <c r="F285" s="123">
        <v>66847</v>
      </c>
      <c r="G285" s="100">
        <v>0</v>
      </c>
      <c r="H285" s="96" t="s">
        <v>8566</v>
      </c>
      <c r="I285" s="92" t="s">
        <v>8616</v>
      </c>
      <c r="J285" s="92" t="s">
        <v>8787</v>
      </c>
      <c r="K285" s="93" t="s">
        <v>12016</v>
      </c>
      <c r="L285" s="93" t="s">
        <v>7984</v>
      </c>
      <c r="M285" s="98">
        <v>43545</v>
      </c>
      <c r="N285" s="92" t="s">
        <v>12017</v>
      </c>
      <c r="O285" s="92" t="s">
        <v>8824</v>
      </c>
      <c r="P285" s="92">
        <v>15616</v>
      </c>
      <c r="Q285" s="93" t="s">
        <v>8791</v>
      </c>
      <c r="R285" s="93" t="s">
        <v>7984</v>
      </c>
      <c r="S285" s="97"/>
      <c r="T285" s="97"/>
      <c r="U285" s="97"/>
      <c r="V285" s="97"/>
      <c r="W285" s="97"/>
      <c r="X285" s="97"/>
      <c r="Y285" s="97"/>
      <c r="Z285" s="97"/>
      <c r="AA285" s="92" t="s">
        <v>12018</v>
      </c>
      <c r="AB285" s="97"/>
      <c r="AC285" s="97"/>
      <c r="AD285" s="97"/>
      <c r="AE285" s="97"/>
      <c r="AF285" s="97"/>
      <c r="AG285" s="97"/>
      <c r="AH285" s="97"/>
      <c r="AI285" s="92"/>
    </row>
    <row r="286" spans="1:35" ht="13.15" customHeight="1" x14ac:dyDescent="0.25">
      <c r="A286" s="92" t="s">
        <v>8563</v>
      </c>
      <c r="B286" s="92" t="s">
        <v>8564</v>
      </c>
      <c r="C286" s="92" t="s">
        <v>7982</v>
      </c>
      <c r="D286" s="100">
        <v>69635.289999999994</v>
      </c>
      <c r="E286" s="101">
        <v>0</v>
      </c>
      <c r="F286" s="123">
        <v>69635.289999999994</v>
      </c>
      <c r="G286" s="100">
        <v>0</v>
      </c>
      <c r="H286" s="96" t="s">
        <v>8566</v>
      </c>
      <c r="I286" s="92" t="s">
        <v>8616</v>
      </c>
      <c r="J286" s="92" t="s">
        <v>8787</v>
      </c>
      <c r="K286" s="93" t="s">
        <v>12215</v>
      </c>
      <c r="L286" s="93" t="s">
        <v>7984</v>
      </c>
      <c r="M286" s="98">
        <v>43552</v>
      </c>
      <c r="N286" s="92" t="s">
        <v>12216</v>
      </c>
      <c r="O286" s="92" t="s">
        <v>8901</v>
      </c>
      <c r="P286" s="92">
        <v>10296</v>
      </c>
      <c r="Q286" s="93" t="s">
        <v>8791</v>
      </c>
      <c r="R286" s="93" t="s">
        <v>7984</v>
      </c>
      <c r="S286" s="97"/>
      <c r="T286" s="97"/>
      <c r="U286" s="97"/>
      <c r="V286" s="97"/>
      <c r="W286" s="97"/>
      <c r="X286" s="97"/>
      <c r="Y286" s="97"/>
      <c r="Z286" s="97"/>
      <c r="AA286" s="92" t="s">
        <v>12217</v>
      </c>
      <c r="AB286" s="97"/>
      <c r="AC286" s="97"/>
      <c r="AD286" s="97"/>
      <c r="AE286" s="97"/>
      <c r="AF286" s="97"/>
      <c r="AG286" s="97"/>
      <c r="AH286" s="97"/>
      <c r="AI286" s="92"/>
    </row>
    <row r="287" spans="1:35" ht="13.15" customHeight="1" x14ac:dyDescent="0.25">
      <c r="A287" s="92" t="s">
        <v>8563</v>
      </c>
      <c r="B287" s="92" t="s">
        <v>8564</v>
      </c>
      <c r="C287" s="92" t="s">
        <v>7982</v>
      </c>
      <c r="D287" s="100">
        <v>80684.67</v>
      </c>
      <c r="E287" s="101">
        <v>0</v>
      </c>
      <c r="F287" s="123">
        <v>80684.67</v>
      </c>
      <c r="G287" s="100">
        <v>0</v>
      </c>
      <c r="H287" s="96" t="s">
        <v>8566</v>
      </c>
      <c r="I287" s="92" t="s">
        <v>8616</v>
      </c>
      <c r="J287" s="92" t="s">
        <v>8787</v>
      </c>
      <c r="K287" s="93" t="s">
        <v>11858</v>
      </c>
      <c r="L287" s="93" t="s">
        <v>7984</v>
      </c>
      <c r="M287" s="98">
        <v>43540</v>
      </c>
      <c r="N287" s="92" t="s">
        <v>11859</v>
      </c>
      <c r="O287" s="92" t="s">
        <v>10900</v>
      </c>
      <c r="P287" s="92">
        <v>1083</v>
      </c>
      <c r="Q287" s="93" t="s">
        <v>8791</v>
      </c>
      <c r="R287" s="93" t="s">
        <v>7984</v>
      </c>
      <c r="S287" s="97"/>
      <c r="T287" s="97"/>
      <c r="U287" s="97"/>
      <c r="V287" s="97"/>
      <c r="W287" s="97"/>
      <c r="X287" s="97"/>
      <c r="Y287" s="97"/>
      <c r="Z287" s="97"/>
      <c r="AA287" s="92" t="s">
        <v>11860</v>
      </c>
      <c r="AB287" s="97"/>
      <c r="AC287" s="97"/>
      <c r="AD287" s="97"/>
      <c r="AE287" s="97"/>
      <c r="AF287" s="97"/>
      <c r="AG287" s="97"/>
      <c r="AH287" s="97"/>
      <c r="AI287" s="92"/>
    </row>
    <row r="288" spans="1:35" ht="13.15" customHeight="1" x14ac:dyDescent="0.25">
      <c r="A288" s="92" t="s">
        <v>8563</v>
      </c>
      <c r="B288" s="92" t="s">
        <v>8564</v>
      </c>
      <c r="C288" s="92" t="s">
        <v>7982</v>
      </c>
      <c r="D288" s="100">
        <v>84970</v>
      </c>
      <c r="E288" s="101">
        <v>0</v>
      </c>
      <c r="F288" s="123">
        <v>84970</v>
      </c>
      <c r="G288" s="100">
        <v>0</v>
      </c>
      <c r="H288" s="96" t="s">
        <v>8566</v>
      </c>
      <c r="I288" s="92" t="s">
        <v>8616</v>
      </c>
      <c r="J288" s="92" t="s">
        <v>8787</v>
      </c>
      <c r="K288" s="93" t="s">
        <v>11441</v>
      </c>
      <c r="L288" s="93" t="s">
        <v>7984</v>
      </c>
      <c r="M288" s="98">
        <v>43529</v>
      </c>
      <c r="N288" s="92" t="s">
        <v>11442</v>
      </c>
      <c r="O288" s="92" t="s">
        <v>8824</v>
      </c>
      <c r="P288" s="92">
        <v>15616</v>
      </c>
      <c r="Q288" s="93" t="s">
        <v>8791</v>
      </c>
      <c r="R288" s="93" t="s">
        <v>7984</v>
      </c>
      <c r="S288" s="97"/>
      <c r="T288" s="97"/>
      <c r="U288" s="97"/>
      <c r="V288" s="97"/>
      <c r="W288" s="97"/>
      <c r="X288" s="97"/>
      <c r="Y288" s="97"/>
      <c r="Z288" s="97"/>
      <c r="AA288" s="92" t="s">
        <v>11443</v>
      </c>
      <c r="AB288" s="97"/>
      <c r="AC288" s="97"/>
      <c r="AD288" s="97"/>
      <c r="AE288" s="97"/>
      <c r="AF288" s="97"/>
      <c r="AG288" s="97"/>
      <c r="AH288" s="97"/>
      <c r="AI288" s="92"/>
    </row>
    <row r="289" spans="1:35" ht="13.15" customHeight="1" x14ac:dyDescent="0.25">
      <c r="A289" s="92" t="s">
        <v>8563</v>
      </c>
      <c r="B289" s="92" t="s">
        <v>8564</v>
      </c>
      <c r="C289" s="92" t="s">
        <v>7982</v>
      </c>
      <c r="D289" s="100">
        <v>93289</v>
      </c>
      <c r="E289" s="101">
        <v>0</v>
      </c>
      <c r="F289" s="123">
        <v>93289</v>
      </c>
      <c r="G289" s="100">
        <v>0</v>
      </c>
      <c r="H289" s="96" t="s">
        <v>8566</v>
      </c>
      <c r="I289" s="92" t="s">
        <v>8616</v>
      </c>
      <c r="J289" s="92" t="s">
        <v>8787</v>
      </c>
      <c r="K289" s="93" t="s">
        <v>11419</v>
      </c>
      <c r="L289" s="93" t="s">
        <v>7984</v>
      </c>
      <c r="M289" s="98">
        <v>43529</v>
      </c>
      <c r="N289" s="92" t="s">
        <v>11420</v>
      </c>
      <c r="O289" s="92" t="s">
        <v>8919</v>
      </c>
      <c r="P289" s="92">
        <v>13461</v>
      </c>
      <c r="Q289" s="93" t="s">
        <v>8791</v>
      </c>
      <c r="R289" s="93" t="s">
        <v>7984</v>
      </c>
      <c r="S289" s="97"/>
      <c r="T289" s="97"/>
      <c r="U289" s="97"/>
      <c r="V289" s="97"/>
      <c r="W289" s="97"/>
      <c r="X289" s="97"/>
      <c r="Y289" s="97"/>
      <c r="Z289" s="97"/>
      <c r="AA289" s="92" t="s">
        <v>11421</v>
      </c>
      <c r="AB289" s="97"/>
      <c r="AC289" s="97"/>
      <c r="AD289" s="97"/>
      <c r="AE289" s="97"/>
      <c r="AF289" s="97"/>
      <c r="AG289" s="97"/>
      <c r="AH289" s="97"/>
      <c r="AI289" s="92"/>
    </row>
    <row r="290" spans="1:35" ht="13.15" customHeight="1" x14ac:dyDescent="0.25">
      <c r="A290" s="92" t="s">
        <v>8563</v>
      </c>
      <c r="B290" s="92" t="s">
        <v>8564</v>
      </c>
      <c r="C290" s="92" t="s">
        <v>7982</v>
      </c>
      <c r="D290" s="100">
        <v>175</v>
      </c>
      <c r="E290" s="101">
        <v>0</v>
      </c>
      <c r="F290" s="123">
        <v>175</v>
      </c>
      <c r="G290" s="100">
        <v>0</v>
      </c>
      <c r="H290" s="96" t="s">
        <v>8566</v>
      </c>
      <c r="I290" s="92" t="s">
        <v>8616</v>
      </c>
      <c r="J290" s="92" t="s">
        <v>8787</v>
      </c>
      <c r="K290" s="93" t="s">
        <v>12079</v>
      </c>
      <c r="L290" s="93" t="s">
        <v>7984</v>
      </c>
      <c r="M290" s="98">
        <v>43548</v>
      </c>
      <c r="N290" s="92" t="s">
        <v>12080</v>
      </c>
      <c r="O290" s="92" t="s">
        <v>9263</v>
      </c>
      <c r="P290" s="92">
        <v>151009</v>
      </c>
      <c r="Q290" s="93" t="s">
        <v>8791</v>
      </c>
      <c r="R290" s="93" t="s">
        <v>7984</v>
      </c>
      <c r="S290" s="97"/>
      <c r="T290" s="97"/>
      <c r="U290" s="97"/>
      <c r="V290" s="97"/>
      <c r="W290" s="97"/>
      <c r="X290" s="97"/>
      <c r="Y290" s="97"/>
      <c r="Z290" s="97"/>
      <c r="AA290" s="92" t="s">
        <v>12081</v>
      </c>
      <c r="AB290" s="97"/>
      <c r="AC290" s="97"/>
      <c r="AD290" s="97"/>
      <c r="AE290" s="97"/>
      <c r="AF290" s="97"/>
      <c r="AG290" s="97"/>
      <c r="AH290" s="97"/>
      <c r="AI290" s="92"/>
    </row>
    <row r="291" spans="1:35" ht="13.15" customHeight="1" x14ac:dyDescent="0.25">
      <c r="A291" s="92" t="s">
        <v>8563</v>
      </c>
      <c r="B291" s="92" t="s">
        <v>8564</v>
      </c>
      <c r="C291" s="92" t="s">
        <v>7982</v>
      </c>
      <c r="D291" s="100">
        <v>742.79</v>
      </c>
      <c r="E291" s="101">
        <v>0</v>
      </c>
      <c r="F291" s="123">
        <v>742.79</v>
      </c>
      <c r="G291" s="100">
        <v>0</v>
      </c>
      <c r="H291" s="96" t="s">
        <v>8566</v>
      </c>
      <c r="I291" s="92" t="s">
        <v>8616</v>
      </c>
      <c r="J291" s="92" t="s">
        <v>8787</v>
      </c>
      <c r="K291" s="93" t="s">
        <v>12221</v>
      </c>
      <c r="L291" s="93" t="s">
        <v>7984</v>
      </c>
      <c r="M291" s="98">
        <v>43552</v>
      </c>
      <c r="N291" s="92" t="s">
        <v>12222</v>
      </c>
      <c r="O291" s="92" t="s">
        <v>9848</v>
      </c>
      <c r="P291" s="92">
        <v>1507</v>
      </c>
      <c r="Q291" s="93" t="s">
        <v>8791</v>
      </c>
      <c r="R291" s="93" t="s">
        <v>7984</v>
      </c>
      <c r="S291" s="97"/>
      <c r="T291" s="97"/>
      <c r="U291" s="97"/>
      <c r="V291" s="97"/>
      <c r="W291" s="97"/>
      <c r="X291" s="97"/>
      <c r="Y291" s="97"/>
      <c r="Z291" s="97"/>
      <c r="AA291" s="92" t="s">
        <v>12223</v>
      </c>
      <c r="AB291" s="97"/>
      <c r="AC291" s="97"/>
      <c r="AD291" s="97"/>
      <c r="AE291" s="97"/>
      <c r="AF291" s="97"/>
      <c r="AG291" s="97"/>
      <c r="AH291" s="97"/>
      <c r="AI291" s="92"/>
    </row>
    <row r="292" spans="1:35" ht="13.15" customHeight="1" x14ac:dyDescent="0.25">
      <c r="A292" s="92" t="s">
        <v>8563</v>
      </c>
      <c r="B292" s="92" t="s">
        <v>8564</v>
      </c>
      <c r="C292" s="92" t="s">
        <v>7982</v>
      </c>
      <c r="D292" s="100">
        <v>967</v>
      </c>
      <c r="E292" s="101">
        <v>0</v>
      </c>
      <c r="F292" s="123">
        <v>967</v>
      </c>
      <c r="G292" s="100">
        <v>0</v>
      </c>
      <c r="H292" s="96" t="s">
        <v>8566</v>
      </c>
      <c r="I292" s="92" t="s">
        <v>8616</v>
      </c>
      <c r="J292" s="92" t="s">
        <v>8787</v>
      </c>
      <c r="K292" s="93" t="s">
        <v>11970</v>
      </c>
      <c r="L292" s="93" t="s">
        <v>7984</v>
      </c>
      <c r="M292" s="98">
        <v>43543</v>
      </c>
      <c r="N292" s="92" t="s">
        <v>11971</v>
      </c>
      <c r="O292" s="92" t="s">
        <v>8795</v>
      </c>
      <c r="P292" s="92">
        <v>16483</v>
      </c>
      <c r="Q292" s="93" t="s">
        <v>8791</v>
      </c>
      <c r="R292" s="93" t="s">
        <v>11433</v>
      </c>
      <c r="S292" s="97"/>
      <c r="T292" s="97"/>
      <c r="U292" s="97"/>
      <c r="V292" s="97"/>
      <c r="W292" s="97"/>
      <c r="X292" s="97"/>
      <c r="Y292" s="97"/>
      <c r="Z292" s="97"/>
      <c r="AA292" s="92" t="s">
        <v>11972</v>
      </c>
      <c r="AB292" s="97"/>
      <c r="AC292" s="97"/>
      <c r="AD292" s="97"/>
      <c r="AE292" s="97"/>
      <c r="AF292" s="97"/>
      <c r="AG292" s="97"/>
      <c r="AH292" s="97"/>
      <c r="AI292" s="92"/>
    </row>
    <row r="293" spans="1:35" ht="13.15" customHeight="1" x14ac:dyDescent="0.25">
      <c r="A293" s="92" t="s">
        <v>8563</v>
      </c>
      <c r="B293" s="92" t="s">
        <v>8564</v>
      </c>
      <c r="C293" s="92" t="s">
        <v>7982</v>
      </c>
      <c r="D293" s="100">
        <v>1181</v>
      </c>
      <c r="E293" s="101">
        <v>0</v>
      </c>
      <c r="F293" s="123">
        <v>1181</v>
      </c>
      <c r="G293" s="100">
        <v>0</v>
      </c>
      <c r="H293" s="96" t="s">
        <v>8566</v>
      </c>
      <c r="I293" s="92" t="s">
        <v>8616</v>
      </c>
      <c r="J293" s="92" t="s">
        <v>8787</v>
      </c>
      <c r="K293" s="93" t="s">
        <v>11879</v>
      </c>
      <c r="L293" s="93" t="s">
        <v>7984</v>
      </c>
      <c r="M293" s="98">
        <v>43537</v>
      </c>
      <c r="N293" s="92" t="s">
        <v>11880</v>
      </c>
      <c r="O293" s="92" t="s">
        <v>9171</v>
      </c>
      <c r="P293" s="92">
        <v>17042</v>
      </c>
      <c r="Q293" s="93" t="s">
        <v>8791</v>
      </c>
      <c r="R293" s="93" t="s">
        <v>8945</v>
      </c>
      <c r="S293" s="97"/>
      <c r="T293" s="97"/>
      <c r="U293" s="97"/>
      <c r="V293" s="97"/>
      <c r="W293" s="97"/>
      <c r="X293" s="97"/>
      <c r="Y293" s="97"/>
      <c r="Z293" s="97"/>
      <c r="AA293" s="92" t="s">
        <v>11881</v>
      </c>
      <c r="AB293" s="97"/>
      <c r="AC293" s="97"/>
      <c r="AD293" s="97"/>
      <c r="AE293" s="97"/>
      <c r="AF293" s="97"/>
      <c r="AG293" s="97"/>
      <c r="AH293" s="97"/>
      <c r="AI293" s="92"/>
    </row>
    <row r="294" spans="1:35" ht="13.15" customHeight="1" x14ac:dyDescent="0.25">
      <c r="A294" s="92" t="s">
        <v>8563</v>
      </c>
      <c r="B294" s="92" t="s">
        <v>8564</v>
      </c>
      <c r="C294" s="92" t="s">
        <v>7982</v>
      </c>
      <c r="D294" s="100">
        <v>2129.35</v>
      </c>
      <c r="E294" s="101">
        <v>0</v>
      </c>
      <c r="F294" s="123">
        <v>2129.35</v>
      </c>
      <c r="G294" s="100">
        <v>0</v>
      </c>
      <c r="H294" s="96" t="s">
        <v>8566</v>
      </c>
      <c r="I294" s="92" t="s">
        <v>8616</v>
      </c>
      <c r="J294" s="92" t="s">
        <v>8787</v>
      </c>
      <c r="K294" s="93" t="s">
        <v>11802</v>
      </c>
      <c r="L294" s="93" t="s">
        <v>7984</v>
      </c>
      <c r="M294" s="98">
        <v>43534</v>
      </c>
      <c r="N294" s="92" t="s">
        <v>11803</v>
      </c>
      <c r="O294" s="92" t="s">
        <v>8889</v>
      </c>
      <c r="P294" s="92">
        <v>15706</v>
      </c>
      <c r="Q294" s="93" t="s">
        <v>8791</v>
      </c>
      <c r="R294" s="93" t="s">
        <v>11804</v>
      </c>
      <c r="S294" s="97"/>
      <c r="T294" s="97"/>
      <c r="U294" s="97"/>
      <c r="V294" s="97"/>
      <c r="W294" s="97"/>
      <c r="X294" s="97"/>
      <c r="Y294" s="97"/>
      <c r="Z294" s="97"/>
      <c r="AA294" s="92" t="s">
        <v>11805</v>
      </c>
      <c r="AB294" s="97"/>
      <c r="AC294" s="97"/>
      <c r="AD294" s="97"/>
      <c r="AE294" s="97"/>
      <c r="AF294" s="97"/>
      <c r="AG294" s="97"/>
      <c r="AH294" s="97"/>
      <c r="AI294" s="92"/>
    </row>
    <row r="295" spans="1:35" ht="13.15" customHeight="1" x14ac:dyDescent="0.25">
      <c r="A295" s="92" t="s">
        <v>8563</v>
      </c>
      <c r="B295" s="92" t="s">
        <v>8564</v>
      </c>
      <c r="C295" s="92" t="s">
        <v>7982</v>
      </c>
      <c r="D295" s="100">
        <v>2575.2399999999998</v>
      </c>
      <c r="E295" s="101">
        <v>0</v>
      </c>
      <c r="F295" s="123">
        <v>2575.2399999999998</v>
      </c>
      <c r="G295" s="100">
        <v>0</v>
      </c>
      <c r="H295" s="96" t="s">
        <v>8566</v>
      </c>
      <c r="I295" s="92" t="s">
        <v>8616</v>
      </c>
      <c r="J295" s="92" t="s">
        <v>8787</v>
      </c>
      <c r="K295" s="93" t="s">
        <v>11817</v>
      </c>
      <c r="L295" s="93" t="s">
        <v>7984</v>
      </c>
      <c r="M295" s="98">
        <v>43523</v>
      </c>
      <c r="N295" s="92" t="s">
        <v>11818</v>
      </c>
      <c r="O295" s="92" t="s">
        <v>10751</v>
      </c>
      <c r="P295" s="92">
        <v>15897</v>
      </c>
      <c r="Q295" s="93" t="s">
        <v>8791</v>
      </c>
      <c r="R295" s="93" t="s">
        <v>8885</v>
      </c>
      <c r="S295" s="97"/>
      <c r="T295" s="97"/>
      <c r="U295" s="97"/>
      <c r="V295" s="97"/>
      <c r="W295" s="97"/>
      <c r="X295" s="97"/>
      <c r="Y295" s="97"/>
      <c r="Z295" s="97"/>
      <c r="AA295" s="92" t="s">
        <v>11819</v>
      </c>
      <c r="AB295" s="97"/>
      <c r="AC295" s="97"/>
      <c r="AD295" s="97"/>
      <c r="AE295" s="97"/>
      <c r="AF295" s="97"/>
      <c r="AG295" s="97"/>
      <c r="AH295" s="97"/>
      <c r="AI295" s="92"/>
    </row>
    <row r="296" spans="1:35" ht="13.15" customHeight="1" x14ac:dyDescent="0.25">
      <c r="A296" s="92" t="s">
        <v>8563</v>
      </c>
      <c r="B296" s="92" t="s">
        <v>8564</v>
      </c>
      <c r="C296" s="92" t="s">
        <v>7982</v>
      </c>
      <c r="D296" s="100">
        <v>2763.6</v>
      </c>
      <c r="E296" s="101">
        <v>0</v>
      </c>
      <c r="F296" s="123">
        <v>2763.6</v>
      </c>
      <c r="G296" s="100">
        <v>0</v>
      </c>
      <c r="H296" s="96" t="s">
        <v>8566</v>
      </c>
      <c r="I296" s="92" t="s">
        <v>8616</v>
      </c>
      <c r="J296" s="92" t="s">
        <v>8787</v>
      </c>
      <c r="K296" s="93" t="s">
        <v>12082</v>
      </c>
      <c r="L296" s="93" t="s">
        <v>7984</v>
      </c>
      <c r="M296" s="98">
        <v>43536</v>
      </c>
      <c r="N296" s="92" t="s">
        <v>12083</v>
      </c>
      <c r="O296" s="92" t="s">
        <v>8844</v>
      </c>
      <c r="P296" s="92">
        <v>16751</v>
      </c>
      <c r="Q296" s="93" t="s">
        <v>8791</v>
      </c>
      <c r="R296" s="93" t="s">
        <v>8845</v>
      </c>
      <c r="S296" s="97"/>
      <c r="T296" s="97"/>
      <c r="U296" s="97"/>
      <c r="V296" s="97"/>
      <c r="W296" s="97"/>
      <c r="X296" s="97"/>
      <c r="Y296" s="97"/>
      <c r="Z296" s="97"/>
      <c r="AA296" s="92" t="s">
        <v>12084</v>
      </c>
      <c r="AB296" s="97"/>
      <c r="AC296" s="97"/>
      <c r="AD296" s="97"/>
      <c r="AE296" s="97"/>
      <c r="AF296" s="97"/>
      <c r="AG296" s="97"/>
      <c r="AH296" s="97"/>
      <c r="AI296" s="92"/>
    </row>
    <row r="297" spans="1:35" ht="13.15" customHeight="1" x14ac:dyDescent="0.25">
      <c r="A297" s="92" t="s">
        <v>8563</v>
      </c>
      <c r="B297" s="92" t="s">
        <v>8564</v>
      </c>
      <c r="C297" s="92" t="s">
        <v>7982</v>
      </c>
      <c r="D297" s="100">
        <v>3224.5</v>
      </c>
      <c r="E297" s="101">
        <v>0</v>
      </c>
      <c r="F297" s="123">
        <v>3224.5</v>
      </c>
      <c r="G297" s="100">
        <v>0</v>
      </c>
      <c r="H297" s="96" t="s">
        <v>8566</v>
      </c>
      <c r="I297" s="92" t="s">
        <v>8616</v>
      </c>
      <c r="J297" s="92" t="s">
        <v>8787</v>
      </c>
      <c r="K297" s="93" t="s">
        <v>11919</v>
      </c>
      <c r="L297" s="93" t="s">
        <v>7984</v>
      </c>
      <c r="M297" s="98">
        <v>43538</v>
      </c>
      <c r="N297" s="92" t="s">
        <v>11920</v>
      </c>
      <c r="O297" s="92" t="s">
        <v>8889</v>
      </c>
      <c r="P297" s="92">
        <v>15706</v>
      </c>
      <c r="Q297" s="93" t="s">
        <v>8791</v>
      </c>
      <c r="R297" s="93" t="s">
        <v>8862</v>
      </c>
      <c r="S297" s="97"/>
      <c r="T297" s="97"/>
      <c r="U297" s="97"/>
      <c r="V297" s="97"/>
      <c r="W297" s="97"/>
      <c r="X297" s="97"/>
      <c r="Y297" s="97"/>
      <c r="Z297" s="97"/>
      <c r="AA297" s="92" t="s">
        <v>11921</v>
      </c>
      <c r="AB297" s="97"/>
      <c r="AC297" s="97"/>
      <c r="AD297" s="97"/>
      <c r="AE297" s="97"/>
      <c r="AF297" s="97"/>
      <c r="AG297" s="97"/>
      <c r="AH297" s="97"/>
      <c r="AI297" s="92"/>
    </row>
    <row r="298" spans="1:35" ht="13.15" customHeight="1" x14ac:dyDescent="0.25">
      <c r="A298" s="92" t="s">
        <v>8563</v>
      </c>
      <c r="B298" s="92" t="s">
        <v>8564</v>
      </c>
      <c r="C298" s="92" t="s">
        <v>7982</v>
      </c>
      <c r="D298" s="100">
        <v>3654.14</v>
      </c>
      <c r="E298" s="101">
        <v>0</v>
      </c>
      <c r="F298" s="123">
        <v>3654.14</v>
      </c>
      <c r="G298" s="100">
        <v>0</v>
      </c>
      <c r="H298" s="96" t="s">
        <v>8566</v>
      </c>
      <c r="I298" s="92" t="s">
        <v>8616</v>
      </c>
      <c r="J298" s="92" t="s">
        <v>8787</v>
      </c>
      <c r="K298" s="93" t="s">
        <v>11678</v>
      </c>
      <c r="L298" s="93" t="s">
        <v>7984</v>
      </c>
      <c r="M298" s="98">
        <v>43528</v>
      </c>
      <c r="N298" s="92" t="s">
        <v>11679</v>
      </c>
      <c r="O298" s="92" t="s">
        <v>8839</v>
      </c>
      <c r="P298" s="92">
        <v>17132</v>
      </c>
      <c r="Q298" s="93" t="s">
        <v>8791</v>
      </c>
      <c r="R298" s="93" t="s">
        <v>8872</v>
      </c>
      <c r="S298" s="97"/>
      <c r="T298" s="97"/>
      <c r="U298" s="97"/>
      <c r="V298" s="97"/>
      <c r="W298" s="97"/>
      <c r="X298" s="97"/>
      <c r="Y298" s="97"/>
      <c r="Z298" s="97"/>
      <c r="AA298" s="92" t="s">
        <v>11680</v>
      </c>
      <c r="AB298" s="97"/>
      <c r="AC298" s="97"/>
      <c r="AD298" s="97"/>
      <c r="AE298" s="97"/>
      <c r="AF298" s="97"/>
      <c r="AG298" s="97"/>
      <c r="AH298" s="97"/>
      <c r="AI298" s="92"/>
    </row>
    <row r="299" spans="1:35" ht="13.15" customHeight="1" x14ac:dyDescent="0.25">
      <c r="A299" s="92" t="s">
        <v>8563</v>
      </c>
      <c r="B299" s="92" t="s">
        <v>8564</v>
      </c>
      <c r="C299" s="92" t="s">
        <v>7982</v>
      </c>
      <c r="D299" s="100">
        <v>4340</v>
      </c>
      <c r="E299" s="101">
        <v>0</v>
      </c>
      <c r="F299" s="123">
        <v>4340</v>
      </c>
      <c r="G299" s="100">
        <v>0</v>
      </c>
      <c r="H299" s="96" t="s">
        <v>8566</v>
      </c>
      <c r="I299" s="92" t="s">
        <v>8616</v>
      </c>
      <c r="J299" s="92" t="s">
        <v>8787</v>
      </c>
      <c r="K299" s="93" t="s">
        <v>12226</v>
      </c>
      <c r="L299" s="93" t="s">
        <v>7984</v>
      </c>
      <c r="M299" s="98">
        <v>43554</v>
      </c>
      <c r="N299" s="92" t="s">
        <v>12227</v>
      </c>
      <c r="O299" s="92" t="s">
        <v>9092</v>
      </c>
      <c r="P299" s="92">
        <v>318237</v>
      </c>
      <c r="Q299" s="93" t="s">
        <v>8791</v>
      </c>
      <c r="R299" s="93" t="s">
        <v>7984</v>
      </c>
      <c r="S299" s="97"/>
      <c r="T299" s="97"/>
      <c r="U299" s="97"/>
      <c r="V299" s="97"/>
      <c r="W299" s="97"/>
      <c r="X299" s="97"/>
      <c r="Y299" s="97"/>
      <c r="Z299" s="97"/>
      <c r="AA299" s="92" t="s">
        <v>12228</v>
      </c>
      <c r="AB299" s="97"/>
      <c r="AC299" s="97"/>
      <c r="AD299" s="97"/>
      <c r="AE299" s="97"/>
      <c r="AF299" s="97"/>
      <c r="AG299" s="97"/>
      <c r="AH299" s="97"/>
      <c r="AI299" s="92"/>
    </row>
    <row r="300" spans="1:35" ht="13.15" customHeight="1" x14ac:dyDescent="0.25">
      <c r="A300" s="92" t="s">
        <v>8563</v>
      </c>
      <c r="B300" s="92" t="s">
        <v>8564</v>
      </c>
      <c r="C300" s="92" t="s">
        <v>7982</v>
      </c>
      <c r="D300" s="100">
        <v>5084.21</v>
      </c>
      <c r="E300" s="101">
        <v>0</v>
      </c>
      <c r="F300" s="123">
        <v>5084.21</v>
      </c>
      <c r="G300" s="100">
        <v>0</v>
      </c>
      <c r="H300" s="96" t="s">
        <v>8566</v>
      </c>
      <c r="I300" s="92" t="s">
        <v>8616</v>
      </c>
      <c r="J300" s="92" t="s">
        <v>8787</v>
      </c>
      <c r="K300" s="93" t="s">
        <v>12121</v>
      </c>
      <c r="L300" s="93" t="s">
        <v>7984</v>
      </c>
      <c r="M300" s="98">
        <v>43549</v>
      </c>
      <c r="N300" s="92" t="s">
        <v>12122</v>
      </c>
      <c r="O300" s="92" t="s">
        <v>8972</v>
      </c>
      <c r="P300" s="92">
        <v>15593</v>
      </c>
      <c r="Q300" s="93" t="s">
        <v>8791</v>
      </c>
      <c r="R300" s="93" t="s">
        <v>7984</v>
      </c>
      <c r="S300" s="97"/>
      <c r="T300" s="97"/>
      <c r="U300" s="97"/>
      <c r="V300" s="97"/>
      <c r="W300" s="97"/>
      <c r="X300" s="97"/>
      <c r="Y300" s="97"/>
      <c r="Z300" s="97"/>
      <c r="AA300" s="92" t="s">
        <v>12123</v>
      </c>
      <c r="AB300" s="97"/>
      <c r="AC300" s="97"/>
      <c r="AD300" s="97"/>
      <c r="AE300" s="97"/>
      <c r="AF300" s="97"/>
      <c r="AG300" s="97"/>
      <c r="AH300" s="97"/>
      <c r="AI300" s="92"/>
    </row>
    <row r="301" spans="1:35" ht="13.15" customHeight="1" x14ac:dyDescent="0.25">
      <c r="A301" s="92" t="s">
        <v>8563</v>
      </c>
      <c r="B301" s="92" t="s">
        <v>8564</v>
      </c>
      <c r="C301" s="92" t="s">
        <v>7982</v>
      </c>
      <c r="D301" s="100">
        <v>5652.5</v>
      </c>
      <c r="E301" s="101">
        <v>0</v>
      </c>
      <c r="F301" s="123">
        <v>5652.5</v>
      </c>
      <c r="G301" s="100">
        <v>0</v>
      </c>
      <c r="H301" s="96" t="s">
        <v>8566</v>
      </c>
      <c r="I301" s="92" t="s">
        <v>8616</v>
      </c>
      <c r="J301" s="92" t="s">
        <v>8787</v>
      </c>
      <c r="K301" s="93" t="s">
        <v>11612</v>
      </c>
      <c r="L301" s="93" t="s">
        <v>7984</v>
      </c>
      <c r="M301" s="98">
        <v>43528</v>
      </c>
      <c r="N301" s="92" t="s">
        <v>11613</v>
      </c>
      <c r="O301" s="92" t="s">
        <v>8905</v>
      </c>
      <c r="P301" s="92">
        <v>16709</v>
      </c>
      <c r="Q301" s="93" t="s">
        <v>8791</v>
      </c>
      <c r="R301" s="93" t="s">
        <v>8872</v>
      </c>
      <c r="S301" s="97"/>
      <c r="T301" s="97"/>
      <c r="U301" s="97"/>
      <c r="V301" s="97"/>
      <c r="W301" s="97"/>
      <c r="X301" s="97"/>
      <c r="Y301" s="97"/>
      <c r="Z301" s="97"/>
      <c r="AA301" s="92" t="s">
        <v>11614</v>
      </c>
      <c r="AB301" s="97"/>
      <c r="AC301" s="97"/>
      <c r="AD301" s="97"/>
      <c r="AE301" s="97"/>
      <c r="AF301" s="97"/>
      <c r="AG301" s="97"/>
      <c r="AH301" s="97"/>
      <c r="AI301" s="92"/>
    </row>
    <row r="302" spans="1:35" ht="13.15" customHeight="1" x14ac:dyDescent="0.25">
      <c r="A302" s="92" t="s">
        <v>8563</v>
      </c>
      <c r="B302" s="92" t="s">
        <v>8564</v>
      </c>
      <c r="C302" s="92" t="s">
        <v>7982</v>
      </c>
      <c r="D302" s="100">
        <v>6070.6</v>
      </c>
      <c r="E302" s="101">
        <v>0</v>
      </c>
      <c r="F302" s="123">
        <v>6070.6</v>
      </c>
      <c r="G302" s="100">
        <v>0</v>
      </c>
      <c r="H302" s="96" t="s">
        <v>8566</v>
      </c>
      <c r="I302" s="92" t="s">
        <v>8616</v>
      </c>
      <c r="J302" s="92" t="s">
        <v>8787</v>
      </c>
      <c r="K302" s="93" t="s">
        <v>11558</v>
      </c>
      <c r="L302" s="93" t="s">
        <v>7984</v>
      </c>
      <c r="M302" s="98">
        <v>43527</v>
      </c>
      <c r="N302" s="92" t="s">
        <v>11559</v>
      </c>
      <c r="O302" s="92" t="s">
        <v>8987</v>
      </c>
      <c r="P302" s="92">
        <v>15747</v>
      </c>
      <c r="Q302" s="93" t="s">
        <v>8791</v>
      </c>
      <c r="R302" s="93" t="s">
        <v>8840</v>
      </c>
      <c r="S302" s="97"/>
      <c r="T302" s="97"/>
      <c r="U302" s="97"/>
      <c r="V302" s="97"/>
      <c r="W302" s="97"/>
      <c r="X302" s="97"/>
      <c r="Y302" s="97"/>
      <c r="Z302" s="97"/>
      <c r="AA302" s="92" t="s">
        <v>11560</v>
      </c>
      <c r="AB302" s="97"/>
      <c r="AC302" s="97"/>
      <c r="AD302" s="97"/>
      <c r="AE302" s="97"/>
      <c r="AF302" s="97"/>
      <c r="AG302" s="97"/>
      <c r="AH302" s="97"/>
      <c r="AI302" s="92"/>
    </row>
    <row r="303" spans="1:35" ht="13.15" customHeight="1" x14ac:dyDescent="0.25">
      <c r="A303" s="92" t="s">
        <v>8563</v>
      </c>
      <c r="B303" s="92" t="s">
        <v>8564</v>
      </c>
      <c r="C303" s="92" t="s">
        <v>7982</v>
      </c>
      <c r="D303" s="100">
        <v>15273</v>
      </c>
      <c r="E303" s="101">
        <v>0</v>
      </c>
      <c r="F303" s="123">
        <v>15273</v>
      </c>
      <c r="G303" s="100">
        <v>0</v>
      </c>
      <c r="H303" s="96" t="s">
        <v>8566</v>
      </c>
      <c r="I303" s="92" t="s">
        <v>8616</v>
      </c>
      <c r="J303" s="92" t="s">
        <v>8787</v>
      </c>
      <c r="K303" s="93" t="s">
        <v>11906</v>
      </c>
      <c r="L303" s="93" t="s">
        <v>7984</v>
      </c>
      <c r="M303" s="98">
        <v>43530</v>
      </c>
      <c r="N303" s="92" t="s">
        <v>11907</v>
      </c>
      <c r="O303" s="92" t="s">
        <v>8936</v>
      </c>
      <c r="P303" s="92">
        <v>16752</v>
      </c>
      <c r="Q303" s="93" t="s">
        <v>8791</v>
      </c>
      <c r="R303" s="93" t="s">
        <v>8845</v>
      </c>
      <c r="S303" s="97"/>
      <c r="T303" s="97"/>
      <c r="U303" s="97"/>
      <c r="V303" s="97"/>
      <c r="W303" s="97"/>
      <c r="X303" s="97"/>
      <c r="Y303" s="97"/>
      <c r="Z303" s="97"/>
      <c r="AA303" s="92" t="s">
        <v>11908</v>
      </c>
      <c r="AB303" s="97"/>
      <c r="AC303" s="97"/>
      <c r="AD303" s="97"/>
      <c r="AE303" s="97"/>
      <c r="AF303" s="97"/>
      <c r="AG303" s="97"/>
      <c r="AH303" s="97"/>
      <c r="AI303" s="92"/>
    </row>
    <row r="304" spans="1:35" ht="13.15" customHeight="1" x14ac:dyDescent="0.25">
      <c r="A304" s="92" t="s">
        <v>8563</v>
      </c>
      <c r="B304" s="92" t="s">
        <v>8564</v>
      </c>
      <c r="C304" s="92" t="s">
        <v>7982</v>
      </c>
      <c r="D304" s="100">
        <v>14937</v>
      </c>
      <c r="E304" s="101">
        <v>0</v>
      </c>
      <c r="F304" s="123">
        <v>14937</v>
      </c>
      <c r="G304" s="100">
        <v>0</v>
      </c>
      <c r="H304" s="96" t="s">
        <v>8566</v>
      </c>
      <c r="I304" s="92" t="s">
        <v>8616</v>
      </c>
      <c r="J304" s="92" t="s">
        <v>8787</v>
      </c>
      <c r="K304" s="93" t="s">
        <v>11896</v>
      </c>
      <c r="L304" s="93" t="s">
        <v>7984</v>
      </c>
      <c r="M304" s="98">
        <v>43540</v>
      </c>
      <c r="N304" s="92" t="s">
        <v>11897</v>
      </c>
      <c r="O304" s="92" t="s">
        <v>11898</v>
      </c>
      <c r="P304" s="92">
        <v>302011</v>
      </c>
      <c r="Q304" s="93" t="s">
        <v>8791</v>
      </c>
      <c r="R304" s="93" t="s">
        <v>7984</v>
      </c>
      <c r="S304" s="97"/>
      <c r="T304" s="97"/>
      <c r="U304" s="97"/>
      <c r="V304" s="97"/>
      <c r="W304" s="97"/>
      <c r="X304" s="97"/>
      <c r="Y304" s="97"/>
      <c r="Z304" s="97"/>
      <c r="AA304" s="92" t="s">
        <v>11899</v>
      </c>
      <c r="AB304" s="97"/>
      <c r="AC304" s="97"/>
      <c r="AD304" s="97"/>
      <c r="AE304" s="97"/>
      <c r="AF304" s="97"/>
      <c r="AG304" s="97"/>
      <c r="AH304" s="97"/>
      <c r="AI304" s="92"/>
    </row>
    <row r="305" spans="1:35" ht="13.15" customHeight="1" x14ac:dyDescent="0.25">
      <c r="A305" s="92" t="s">
        <v>8563</v>
      </c>
      <c r="B305" s="92" t="s">
        <v>8564</v>
      </c>
      <c r="C305" s="92" t="s">
        <v>7982</v>
      </c>
      <c r="D305" s="100">
        <v>14927.8</v>
      </c>
      <c r="E305" s="101">
        <v>0</v>
      </c>
      <c r="F305" s="123">
        <v>14927.8</v>
      </c>
      <c r="G305" s="100">
        <v>0</v>
      </c>
      <c r="H305" s="96" t="s">
        <v>8566</v>
      </c>
      <c r="I305" s="92" t="s">
        <v>8616</v>
      </c>
      <c r="J305" s="92" t="s">
        <v>8787</v>
      </c>
      <c r="K305" s="93" t="s">
        <v>11757</v>
      </c>
      <c r="L305" s="93" t="s">
        <v>7984</v>
      </c>
      <c r="M305" s="98">
        <v>43505</v>
      </c>
      <c r="N305" s="92" t="s">
        <v>11758</v>
      </c>
      <c r="O305" s="92" t="s">
        <v>8924</v>
      </c>
      <c r="P305" s="92">
        <v>16658</v>
      </c>
      <c r="Q305" s="93" t="s">
        <v>8791</v>
      </c>
      <c r="R305" s="93" t="s">
        <v>8862</v>
      </c>
      <c r="S305" s="97"/>
      <c r="T305" s="97"/>
      <c r="U305" s="97"/>
      <c r="V305" s="97"/>
      <c r="W305" s="97"/>
      <c r="X305" s="97"/>
      <c r="Y305" s="97"/>
      <c r="Z305" s="97"/>
      <c r="AA305" s="92" t="s">
        <v>11759</v>
      </c>
      <c r="AB305" s="97"/>
      <c r="AC305" s="97"/>
      <c r="AD305" s="97"/>
      <c r="AE305" s="97"/>
      <c r="AF305" s="97"/>
      <c r="AG305" s="97"/>
      <c r="AH305" s="97"/>
      <c r="AI305" s="92"/>
    </row>
    <row r="306" spans="1:35" ht="13.15" customHeight="1" x14ac:dyDescent="0.25">
      <c r="A306" s="92" t="s">
        <v>8563</v>
      </c>
      <c r="B306" s="92" t="s">
        <v>8564</v>
      </c>
      <c r="C306" s="92" t="s">
        <v>7982</v>
      </c>
      <c r="D306" s="100">
        <v>14693</v>
      </c>
      <c r="E306" s="101">
        <v>0</v>
      </c>
      <c r="F306" s="123">
        <v>14693</v>
      </c>
      <c r="G306" s="100">
        <v>0</v>
      </c>
      <c r="H306" s="96" t="s">
        <v>8566</v>
      </c>
      <c r="I306" s="92" t="s">
        <v>8616</v>
      </c>
      <c r="J306" s="92" t="s">
        <v>8787</v>
      </c>
      <c r="K306" s="93" t="s">
        <v>11729</v>
      </c>
      <c r="L306" s="93" t="s">
        <v>7984</v>
      </c>
      <c r="M306" s="98">
        <v>43534</v>
      </c>
      <c r="N306" s="92" t="s">
        <v>11730</v>
      </c>
      <c r="O306" s="92" t="s">
        <v>8949</v>
      </c>
      <c r="P306" s="92">
        <v>15721</v>
      </c>
      <c r="Q306" s="93" t="s">
        <v>8791</v>
      </c>
      <c r="R306" s="93" t="s">
        <v>7984</v>
      </c>
      <c r="S306" s="97"/>
      <c r="T306" s="97"/>
      <c r="U306" s="97"/>
      <c r="V306" s="97"/>
      <c r="W306" s="97"/>
      <c r="X306" s="97"/>
      <c r="Y306" s="97"/>
      <c r="Z306" s="97"/>
      <c r="AA306" s="92" t="s">
        <v>11731</v>
      </c>
      <c r="AB306" s="97"/>
      <c r="AC306" s="97"/>
      <c r="AD306" s="97"/>
      <c r="AE306" s="97"/>
      <c r="AF306" s="97"/>
      <c r="AG306" s="97"/>
      <c r="AH306" s="97"/>
      <c r="AI306" s="92"/>
    </row>
    <row r="307" spans="1:35" ht="13.15" customHeight="1" x14ac:dyDescent="0.25">
      <c r="A307" s="92" t="s">
        <v>8563</v>
      </c>
      <c r="B307" s="92" t="s">
        <v>8564</v>
      </c>
      <c r="C307" s="92" t="s">
        <v>7982</v>
      </c>
      <c r="D307" s="100">
        <v>14663.56</v>
      </c>
      <c r="E307" s="101">
        <v>0</v>
      </c>
      <c r="F307" s="123">
        <v>14663.56</v>
      </c>
      <c r="G307" s="100">
        <v>0</v>
      </c>
      <c r="H307" s="96" t="s">
        <v>8566</v>
      </c>
      <c r="I307" s="92" t="s">
        <v>8616</v>
      </c>
      <c r="J307" s="92" t="s">
        <v>8787</v>
      </c>
      <c r="K307" s="93" t="s">
        <v>11885</v>
      </c>
      <c r="L307" s="93" t="s">
        <v>7984</v>
      </c>
      <c r="M307" s="98">
        <v>43522</v>
      </c>
      <c r="N307" s="92" t="s">
        <v>11886</v>
      </c>
      <c r="O307" s="92" t="s">
        <v>8995</v>
      </c>
      <c r="P307" s="92">
        <v>16930</v>
      </c>
      <c r="Q307" s="93" t="s">
        <v>8791</v>
      </c>
      <c r="R307" s="93" t="s">
        <v>7984</v>
      </c>
      <c r="S307" s="97"/>
      <c r="T307" s="97"/>
      <c r="U307" s="97"/>
      <c r="V307" s="97"/>
      <c r="W307" s="97"/>
      <c r="X307" s="97"/>
      <c r="Y307" s="97"/>
      <c r="Z307" s="97"/>
      <c r="AA307" s="92" t="s">
        <v>11798</v>
      </c>
      <c r="AB307" s="97"/>
      <c r="AC307" s="97"/>
      <c r="AD307" s="97"/>
      <c r="AE307" s="97"/>
      <c r="AF307" s="97"/>
      <c r="AG307" s="97"/>
      <c r="AH307" s="97"/>
      <c r="AI307" s="92"/>
    </row>
    <row r="308" spans="1:35" ht="13.15" customHeight="1" x14ac:dyDescent="0.25">
      <c r="A308" s="92" t="s">
        <v>8563</v>
      </c>
      <c r="B308" s="92" t="s">
        <v>8564</v>
      </c>
      <c r="C308" s="92" t="s">
        <v>7982</v>
      </c>
      <c r="D308" s="100">
        <v>13886</v>
      </c>
      <c r="E308" s="101">
        <v>0</v>
      </c>
      <c r="F308" s="123">
        <v>13886</v>
      </c>
      <c r="G308" s="100">
        <v>0</v>
      </c>
      <c r="H308" s="96" t="s">
        <v>8566</v>
      </c>
      <c r="I308" s="92" t="s">
        <v>8616</v>
      </c>
      <c r="J308" s="92" t="s">
        <v>8787</v>
      </c>
      <c r="K308" s="93" t="s">
        <v>11720</v>
      </c>
      <c r="L308" s="93" t="s">
        <v>7984</v>
      </c>
      <c r="M308" s="98">
        <v>43530</v>
      </c>
      <c r="N308" s="92" t="s">
        <v>11721</v>
      </c>
      <c r="O308" s="92" t="s">
        <v>10467</v>
      </c>
      <c r="P308" s="92">
        <v>17092</v>
      </c>
      <c r="Q308" s="93" t="s">
        <v>8791</v>
      </c>
      <c r="R308" s="93" t="s">
        <v>7984</v>
      </c>
      <c r="S308" s="97"/>
      <c r="T308" s="97"/>
      <c r="U308" s="97"/>
      <c r="V308" s="97"/>
      <c r="W308" s="97"/>
      <c r="X308" s="97"/>
      <c r="Y308" s="97"/>
      <c r="Z308" s="97"/>
      <c r="AA308" s="92" t="s">
        <v>11722</v>
      </c>
      <c r="AB308" s="97"/>
      <c r="AC308" s="97"/>
      <c r="AD308" s="97"/>
      <c r="AE308" s="97"/>
      <c r="AF308" s="97"/>
      <c r="AG308" s="97"/>
      <c r="AH308" s="97"/>
      <c r="AI308" s="92"/>
    </row>
    <row r="309" spans="1:35" ht="13.15" customHeight="1" x14ac:dyDescent="0.25">
      <c r="A309" s="92" t="s">
        <v>8563</v>
      </c>
      <c r="B309" s="92" t="s">
        <v>8564</v>
      </c>
      <c r="C309" s="92" t="s">
        <v>7982</v>
      </c>
      <c r="D309" s="100">
        <v>13765.76</v>
      </c>
      <c r="E309" s="101">
        <v>0</v>
      </c>
      <c r="F309" s="123">
        <v>13765.76</v>
      </c>
      <c r="G309" s="100">
        <v>0</v>
      </c>
      <c r="H309" s="96" t="s">
        <v>8566</v>
      </c>
      <c r="I309" s="92" t="s">
        <v>8616</v>
      </c>
      <c r="J309" s="92" t="s">
        <v>8787</v>
      </c>
      <c r="K309" s="93" t="s">
        <v>12206</v>
      </c>
      <c r="L309" s="93" t="s">
        <v>7984</v>
      </c>
      <c r="M309" s="98">
        <v>43552</v>
      </c>
      <c r="N309" s="92" t="s">
        <v>12207</v>
      </c>
      <c r="O309" s="92" t="s">
        <v>8901</v>
      </c>
      <c r="P309" s="92">
        <v>10296</v>
      </c>
      <c r="Q309" s="93" t="s">
        <v>8791</v>
      </c>
      <c r="R309" s="93" t="s">
        <v>7984</v>
      </c>
      <c r="S309" s="97"/>
      <c r="T309" s="97"/>
      <c r="U309" s="97"/>
      <c r="V309" s="97"/>
      <c r="W309" s="97"/>
      <c r="X309" s="97"/>
      <c r="Y309" s="97"/>
      <c r="Z309" s="97"/>
      <c r="AA309" s="92" t="s">
        <v>12208</v>
      </c>
      <c r="AB309" s="97"/>
      <c r="AC309" s="97"/>
      <c r="AD309" s="97"/>
      <c r="AE309" s="97"/>
      <c r="AF309" s="97"/>
      <c r="AG309" s="97"/>
      <c r="AH309" s="97"/>
      <c r="AI309" s="92"/>
    </row>
    <row r="310" spans="1:35" ht="13.15" customHeight="1" x14ac:dyDescent="0.25">
      <c r="A310" s="92" t="s">
        <v>8563</v>
      </c>
      <c r="B310" s="92" t="s">
        <v>8564</v>
      </c>
      <c r="C310" s="92" t="s">
        <v>7982</v>
      </c>
      <c r="D310" s="100">
        <v>13665.73</v>
      </c>
      <c r="E310" s="101">
        <v>0</v>
      </c>
      <c r="F310" s="123">
        <v>13665.73</v>
      </c>
      <c r="G310" s="100">
        <v>0</v>
      </c>
      <c r="H310" s="96" t="s">
        <v>8566</v>
      </c>
      <c r="I310" s="92" t="s">
        <v>8616</v>
      </c>
      <c r="J310" s="92" t="s">
        <v>8787</v>
      </c>
      <c r="K310" s="93" t="s">
        <v>11702</v>
      </c>
      <c r="L310" s="93" t="s">
        <v>7984</v>
      </c>
      <c r="M310" s="98">
        <v>43528</v>
      </c>
      <c r="N310" s="92" t="s">
        <v>11703</v>
      </c>
      <c r="O310" s="92" t="s">
        <v>10605</v>
      </c>
      <c r="P310" s="92">
        <v>27008</v>
      </c>
      <c r="Q310" s="93" t="s">
        <v>8791</v>
      </c>
      <c r="R310" s="93" t="s">
        <v>7984</v>
      </c>
      <c r="S310" s="97"/>
      <c r="T310" s="97"/>
      <c r="U310" s="97"/>
      <c r="V310" s="97"/>
      <c r="W310" s="97"/>
      <c r="X310" s="97"/>
      <c r="Y310" s="97"/>
      <c r="Z310" s="97"/>
      <c r="AA310" s="92" t="s">
        <v>11704</v>
      </c>
      <c r="AB310" s="97"/>
      <c r="AC310" s="97"/>
      <c r="AD310" s="97"/>
      <c r="AE310" s="97"/>
      <c r="AF310" s="97"/>
      <c r="AG310" s="97"/>
      <c r="AH310" s="97"/>
      <c r="AI310" s="92"/>
    </row>
    <row r="311" spans="1:35" ht="13.15" customHeight="1" x14ac:dyDescent="0.25">
      <c r="A311" s="92" t="s">
        <v>8563</v>
      </c>
      <c r="B311" s="92" t="s">
        <v>8564</v>
      </c>
      <c r="C311" s="92" t="s">
        <v>7982</v>
      </c>
      <c r="D311" s="100">
        <v>13225.64</v>
      </c>
      <c r="E311" s="101">
        <v>0</v>
      </c>
      <c r="F311" s="123">
        <v>13225.64</v>
      </c>
      <c r="G311" s="100">
        <v>0</v>
      </c>
      <c r="H311" s="96" t="s">
        <v>8566</v>
      </c>
      <c r="I311" s="92" t="s">
        <v>8616</v>
      </c>
      <c r="J311" s="92" t="s">
        <v>8787</v>
      </c>
      <c r="K311" s="93" t="s">
        <v>11955</v>
      </c>
      <c r="L311" s="93" t="s">
        <v>7984</v>
      </c>
      <c r="M311" s="98">
        <v>43542</v>
      </c>
      <c r="N311" s="92" t="s">
        <v>11956</v>
      </c>
      <c r="O311" s="92" t="s">
        <v>8893</v>
      </c>
      <c r="P311" s="92">
        <v>15596</v>
      </c>
      <c r="Q311" s="93" t="s">
        <v>8791</v>
      </c>
      <c r="R311" s="93" t="s">
        <v>7984</v>
      </c>
      <c r="S311" s="97"/>
      <c r="T311" s="97"/>
      <c r="U311" s="97"/>
      <c r="V311" s="97"/>
      <c r="W311" s="97"/>
      <c r="X311" s="97"/>
      <c r="Y311" s="97"/>
      <c r="Z311" s="97"/>
      <c r="AA311" s="92" t="s">
        <v>11957</v>
      </c>
      <c r="AB311" s="97"/>
      <c r="AC311" s="97"/>
      <c r="AD311" s="97"/>
      <c r="AE311" s="97"/>
      <c r="AF311" s="97"/>
      <c r="AG311" s="97"/>
      <c r="AH311" s="97"/>
      <c r="AI311" s="92"/>
    </row>
    <row r="312" spans="1:35" ht="13.15" customHeight="1" x14ac:dyDescent="0.25">
      <c r="A312" s="92" t="s">
        <v>8563</v>
      </c>
      <c r="B312" s="92" t="s">
        <v>8564</v>
      </c>
      <c r="C312" s="92" t="s">
        <v>7982</v>
      </c>
      <c r="D312" s="100">
        <v>13206.9</v>
      </c>
      <c r="E312" s="101">
        <v>0</v>
      </c>
      <c r="F312" s="123">
        <v>13206.9</v>
      </c>
      <c r="G312" s="100">
        <v>0</v>
      </c>
      <c r="H312" s="96" t="s">
        <v>8566</v>
      </c>
      <c r="I312" s="92" t="s">
        <v>8616</v>
      </c>
      <c r="J312" s="92" t="s">
        <v>8787</v>
      </c>
      <c r="K312" s="93" t="s">
        <v>11973</v>
      </c>
      <c r="L312" s="93" t="s">
        <v>7984</v>
      </c>
      <c r="M312" s="98">
        <v>43537</v>
      </c>
      <c r="N312" s="92" t="s">
        <v>11974</v>
      </c>
      <c r="O312" s="92" t="s">
        <v>8861</v>
      </c>
      <c r="P312" s="92">
        <v>16318</v>
      </c>
      <c r="Q312" s="93" t="s">
        <v>8791</v>
      </c>
      <c r="R312" s="93" t="s">
        <v>8862</v>
      </c>
      <c r="S312" s="97"/>
      <c r="T312" s="97"/>
      <c r="U312" s="97"/>
      <c r="V312" s="97"/>
      <c r="W312" s="97"/>
      <c r="X312" s="97"/>
      <c r="Y312" s="97"/>
      <c r="Z312" s="97"/>
      <c r="AA312" s="92" t="s">
        <v>11975</v>
      </c>
      <c r="AB312" s="97"/>
      <c r="AC312" s="97"/>
      <c r="AD312" s="97"/>
      <c r="AE312" s="97"/>
      <c r="AF312" s="97"/>
      <c r="AG312" s="97"/>
      <c r="AH312" s="97"/>
      <c r="AI312" s="92"/>
    </row>
    <row r="313" spans="1:35" ht="13.15" customHeight="1" x14ac:dyDescent="0.25">
      <c r="A313" s="92" t="s">
        <v>8563</v>
      </c>
      <c r="B313" s="92" t="s">
        <v>8564</v>
      </c>
      <c r="C313" s="92" t="s">
        <v>7982</v>
      </c>
      <c r="D313" s="100">
        <v>13163</v>
      </c>
      <c r="E313" s="101">
        <v>0</v>
      </c>
      <c r="F313" s="123">
        <v>13163</v>
      </c>
      <c r="G313" s="100">
        <v>0</v>
      </c>
      <c r="H313" s="96" t="s">
        <v>8566</v>
      </c>
      <c r="I313" s="92" t="s">
        <v>8616</v>
      </c>
      <c r="J313" s="92" t="s">
        <v>8787</v>
      </c>
      <c r="K313" s="93" t="s">
        <v>11826</v>
      </c>
      <c r="L313" s="93" t="s">
        <v>7984</v>
      </c>
      <c r="M313" s="98">
        <v>43536</v>
      </c>
      <c r="N313" s="92" t="s">
        <v>11827</v>
      </c>
      <c r="O313" s="92" t="s">
        <v>9705</v>
      </c>
      <c r="P313" s="92">
        <v>1149</v>
      </c>
      <c r="Q313" s="93" t="s">
        <v>8791</v>
      </c>
      <c r="R313" s="93" t="s">
        <v>7984</v>
      </c>
      <c r="S313" s="97"/>
      <c r="T313" s="97"/>
      <c r="U313" s="97"/>
      <c r="V313" s="97"/>
      <c r="W313" s="97"/>
      <c r="X313" s="97"/>
      <c r="Y313" s="97"/>
      <c r="Z313" s="97"/>
      <c r="AA313" s="92" t="s">
        <v>11828</v>
      </c>
      <c r="AB313" s="97"/>
      <c r="AC313" s="97"/>
      <c r="AD313" s="97"/>
      <c r="AE313" s="97"/>
      <c r="AF313" s="97"/>
      <c r="AG313" s="97"/>
      <c r="AH313" s="97"/>
      <c r="AI313" s="92"/>
    </row>
    <row r="314" spans="1:35" ht="13.15" customHeight="1" x14ac:dyDescent="0.25">
      <c r="A314" s="92" t="s">
        <v>8563</v>
      </c>
      <c r="B314" s="92" t="s">
        <v>8564</v>
      </c>
      <c r="C314" s="92" t="s">
        <v>7982</v>
      </c>
      <c r="D314" s="100">
        <v>13019.2</v>
      </c>
      <c r="E314" s="101">
        <v>0</v>
      </c>
      <c r="F314" s="123">
        <v>13019.2</v>
      </c>
      <c r="G314" s="100">
        <v>0</v>
      </c>
      <c r="H314" s="96" t="s">
        <v>8566</v>
      </c>
      <c r="I314" s="92" t="s">
        <v>8616</v>
      </c>
      <c r="J314" s="92" t="s">
        <v>8787</v>
      </c>
      <c r="K314" s="93" t="s">
        <v>11882</v>
      </c>
      <c r="L314" s="93" t="s">
        <v>7984</v>
      </c>
      <c r="M314" s="98">
        <v>43537</v>
      </c>
      <c r="N314" s="92" t="s">
        <v>11883</v>
      </c>
      <c r="O314" s="92" t="s">
        <v>8861</v>
      </c>
      <c r="P314" s="92">
        <v>16318</v>
      </c>
      <c r="Q314" s="93" t="s">
        <v>8791</v>
      </c>
      <c r="R314" s="93" t="s">
        <v>8862</v>
      </c>
      <c r="S314" s="97"/>
      <c r="T314" s="97"/>
      <c r="U314" s="97"/>
      <c r="V314" s="97"/>
      <c r="W314" s="97"/>
      <c r="X314" s="97"/>
      <c r="Y314" s="97"/>
      <c r="Z314" s="97"/>
      <c r="AA314" s="92" t="s">
        <v>11884</v>
      </c>
      <c r="AB314" s="97"/>
      <c r="AC314" s="97"/>
      <c r="AD314" s="97"/>
      <c r="AE314" s="97"/>
      <c r="AF314" s="97"/>
      <c r="AG314" s="97"/>
      <c r="AH314" s="97"/>
      <c r="AI314" s="92"/>
    </row>
    <row r="315" spans="1:35" ht="13.15" customHeight="1" x14ac:dyDescent="0.25">
      <c r="A315" s="92" t="s">
        <v>8563</v>
      </c>
      <c r="B315" s="92" t="s">
        <v>8564</v>
      </c>
      <c r="C315" s="92" t="s">
        <v>7982</v>
      </c>
      <c r="D315" s="100">
        <v>12758</v>
      </c>
      <c r="E315" s="101">
        <v>0</v>
      </c>
      <c r="F315" s="123">
        <v>12758</v>
      </c>
      <c r="G315" s="100">
        <v>0</v>
      </c>
      <c r="H315" s="96" t="s">
        <v>8566</v>
      </c>
      <c r="I315" s="92" t="s">
        <v>8616</v>
      </c>
      <c r="J315" s="92" t="s">
        <v>8787</v>
      </c>
      <c r="K315" s="93" t="s">
        <v>11399</v>
      </c>
      <c r="L315" s="93" t="s">
        <v>7984</v>
      </c>
      <c r="M315" s="98">
        <v>43524</v>
      </c>
      <c r="N315" s="92" t="s">
        <v>11400</v>
      </c>
      <c r="O315" s="92" t="s">
        <v>8820</v>
      </c>
      <c r="P315" s="92">
        <v>62009</v>
      </c>
      <c r="Q315" s="93" t="s">
        <v>8791</v>
      </c>
      <c r="R315" s="93" t="s">
        <v>7984</v>
      </c>
      <c r="S315" s="97"/>
      <c r="T315" s="97"/>
      <c r="U315" s="97"/>
      <c r="V315" s="97"/>
      <c r="W315" s="97"/>
      <c r="X315" s="97"/>
      <c r="Y315" s="97"/>
      <c r="Z315" s="97"/>
      <c r="AA315" s="92" t="s">
        <v>11401</v>
      </c>
      <c r="AB315" s="97"/>
      <c r="AC315" s="97"/>
      <c r="AD315" s="97"/>
      <c r="AE315" s="97"/>
      <c r="AF315" s="97"/>
      <c r="AG315" s="97"/>
      <c r="AH315" s="97"/>
      <c r="AI315" s="92"/>
    </row>
    <row r="316" spans="1:35" ht="13.15" customHeight="1" x14ac:dyDescent="0.25">
      <c r="A316" s="92" t="s">
        <v>8563</v>
      </c>
      <c r="B316" s="92" t="s">
        <v>8564</v>
      </c>
      <c r="C316" s="92" t="s">
        <v>7982</v>
      </c>
      <c r="D316" s="100">
        <v>12660.14</v>
      </c>
      <c r="E316" s="101">
        <v>0</v>
      </c>
      <c r="F316" s="123">
        <v>12660.14</v>
      </c>
      <c r="G316" s="100">
        <v>0</v>
      </c>
      <c r="H316" s="96" t="s">
        <v>8566</v>
      </c>
      <c r="I316" s="92" t="s">
        <v>8616</v>
      </c>
      <c r="J316" s="92" t="s">
        <v>8787</v>
      </c>
      <c r="K316" s="93" t="s">
        <v>11585</v>
      </c>
      <c r="L316" s="93" t="s">
        <v>7984</v>
      </c>
      <c r="M316" s="98">
        <v>43529</v>
      </c>
      <c r="N316" s="92" t="s">
        <v>11586</v>
      </c>
      <c r="O316" s="92" t="s">
        <v>8964</v>
      </c>
      <c r="P316" s="92">
        <v>15704</v>
      </c>
      <c r="Q316" s="93" t="s">
        <v>8791</v>
      </c>
      <c r="R316" s="93" t="s">
        <v>7984</v>
      </c>
      <c r="S316" s="97"/>
      <c r="T316" s="97"/>
      <c r="U316" s="97"/>
      <c r="V316" s="97"/>
      <c r="W316" s="97"/>
      <c r="X316" s="97"/>
      <c r="Y316" s="97"/>
      <c r="Z316" s="97"/>
      <c r="AA316" s="92" t="s">
        <v>11587</v>
      </c>
      <c r="AB316" s="97"/>
      <c r="AC316" s="97"/>
      <c r="AD316" s="97"/>
      <c r="AE316" s="97"/>
      <c r="AF316" s="97"/>
      <c r="AG316" s="97"/>
      <c r="AH316" s="97"/>
      <c r="AI316" s="92"/>
    </row>
    <row r="317" spans="1:35" ht="13.15" customHeight="1" x14ac:dyDescent="0.25">
      <c r="A317" s="92" t="s">
        <v>8563</v>
      </c>
      <c r="B317" s="92" t="s">
        <v>8564</v>
      </c>
      <c r="C317" s="92" t="s">
        <v>7982</v>
      </c>
      <c r="D317" s="100">
        <v>12409</v>
      </c>
      <c r="E317" s="101">
        <v>0</v>
      </c>
      <c r="F317" s="123">
        <v>12409</v>
      </c>
      <c r="G317" s="100">
        <v>0</v>
      </c>
      <c r="H317" s="96" t="s">
        <v>8566</v>
      </c>
      <c r="I317" s="92" t="s">
        <v>8616</v>
      </c>
      <c r="J317" s="92" t="s">
        <v>8787</v>
      </c>
      <c r="K317" s="93" t="s">
        <v>11967</v>
      </c>
      <c r="L317" s="93" t="s">
        <v>7984</v>
      </c>
      <c r="M317" s="98">
        <v>43543</v>
      </c>
      <c r="N317" s="92" t="s">
        <v>11968</v>
      </c>
      <c r="O317" s="92" t="s">
        <v>8795</v>
      </c>
      <c r="P317" s="92">
        <v>16483</v>
      </c>
      <c r="Q317" s="93" t="s">
        <v>8791</v>
      </c>
      <c r="R317" s="93" t="s">
        <v>11433</v>
      </c>
      <c r="S317" s="97"/>
      <c r="T317" s="97"/>
      <c r="U317" s="97"/>
      <c r="V317" s="97"/>
      <c r="W317" s="97"/>
      <c r="X317" s="97"/>
      <c r="Y317" s="97"/>
      <c r="Z317" s="97"/>
      <c r="AA317" s="92" t="s">
        <v>11969</v>
      </c>
      <c r="AB317" s="97"/>
      <c r="AC317" s="97"/>
      <c r="AD317" s="97"/>
      <c r="AE317" s="97"/>
      <c r="AF317" s="97"/>
      <c r="AG317" s="97"/>
      <c r="AH317" s="97"/>
      <c r="AI317" s="92"/>
    </row>
    <row r="318" spans="1:35" ht="13.15" customHeight="1" x14ac:dyDescent="0.25">
      <c r="A318" s="92" t="s">
        <v>8563</v>
      </c>
      <c r="B318" s="92" t="s">
        <v>8564</v>
      </c>
      <c r="C318" s="92" t="s">
        <v>7982</v>
      </c>
      <c r="D318" s="100">
        <v>12395</v>
      </c>
      <c r="E318" s="101">
        <v>0</v>
      </c>
      <c r="F318" s="123">
        <v>12395</v>
      </c>
      <c r="G318" s="100">
        <v>0</v>
      </c>
      <c r="H318" s="96" t="s">
        <v>8566</v>
      </c>
      <c r="I318" s="92" t="s">
        <v>8616</v>
      </c>
      <c r="J318" s="92" t="s">
        <v>8787</v>
      </c>
      <c r="K318" s="93" t="s">
        <v>11385</v>
      </c>
      <c r="L318" s="93" t="s">
        <v>7984</v>
      </c>
      <c r="M318" s="98">
        <v>43524</v>
      </c>
      <c r="N318" s="92" t="s">
        <v>11386</v>
      </c>
      <c r="O318" s="92" t="s">
        <v>9010</v>
      </c>
      <c r="P318" s="92">
        <v>15717</v>
      </c>
      <c r="Q318" s="93" t="s">
        <v>8791</v>
      </c>
      <c r="R318" s="93" t="s">
        <v>7984</v>
      </c>
      <c r="S318" s="97"/>
      <c r="T318" s="97"/>
      <c r="U318" s="97"/>
      <c r="V318" s="97"/>
      <c r="W318" s="97"/>
      <c r="X318" s="97"/>
      <c r="Y318" s="97"/>
      <c r="Z318" s="97"/>
      <c r="AA318" s="92" t="s">
        <v>11387</v>
      </c>
      <c r="AB318" s="97"/>
      <c r="AC318" s="97"/>
      <c r="AD318" s="97"/>
      <c r="AE318" s="97"/>
      <c r="AF318" s="97"/>
      <c r="AG318" s="97"/>
      <c r="AH318" s="97"/>
      <c r="AI318" s="92"/>
    </row>
    <row r="319" spans="1:35" ht="13.15" customHeight="1" x14ac:dyDescent="0.25">
      <c r="A319" s="92" t="s">
        <v>8563</v>
      </c>
      <c r="B319" s="92" t="s">
        <v>8564</v>
      </c>
      <c r="C319" s="92" t="s">
        <v>7982</v>
      </c>
      <c r="D319" s="100">
        <v>12039.2</v>
      </c>
      <c r="E319" s="101">
        <v>0</v>
      </c>
      <c r="F319" s="123">
        <v>12039.2</v>
      </c>
      <c r="G319" s="100">
        <v>0</v>
      </c>
      <c r="H319" s="96" t="s">
        <v>8566</v>
      </c>
      <c r="I319" s="92" t="s">
        <v>8616</v>
      </c>
      <c r="J319" s="92" t="s">
        <v>8787</v>
      </c>
      <c r="K319" s="93" t="s">
        <v>12031</v>
      </c>
      <c r="L319" s="93" t="s">
        <v>7984</v>
      </c>
      <c r="M319" s="98">
        <v>43545</v>
      </c>
      <c r="N319" s="92" t="s">
        <v>12032</v>
      </c>
      <c r="O319" s="92" t="s">
        <v>9053</v>
      </c>
      <c r="P319" s="92">
        <v>15678</v>
      </c>
      <c r="Q319" s="93" t="s">
        <v>8791</v>
      </c>
      <c r="R319" s="93" t="s">
        <v>8862</v>
      </c>
      <c r="S319" s="97"/>
      <c r="T319" s="97"/>
      <c r="U319" s="97"/>
      <c r="V319" s="97"/>
      <c r="W319" s="97"/>
      <c r="X319" s="97"/>
      <c r="Y319" s="97"/>
      <c r="Z319" s="97"/>
      <c r="AA319" s="92" t="s">
        <v>12033</v>
      </c>
      <c r="AB319" s="97"/>
      <c r="AC319" s="97"/>
      <c r="AD319" s="97"/>
      <c r="AE319" s="97"/>
      <c r="AF319" s="97"/>
      <c r="AG319" s="97"/>
      <c r="AH319" s="97"/>
      <c r="AI319" s="92"/>
    </row>
    <row r="320" spans="1:35" ht="13.15" customHeight="1" x14ac:dyDescent="0.25">
      <c r="A320" s="92" t="s">
        <v>8563</v>
      </c>
      <c r="B320" s="92" t="s">
        <v>8564</v>
      </c>
      <c r="C320" s="92" t="s">
        <v>7982</v>
      </c>
      <c r="D320" s="100">
        <v>12015</v>
      </c>
      <c r="E320" s="101">
        <v>0</v>
      </c>
      <c r="F320" s="123">
        <v>12015</v>
      </c>
      <c r="G320" s="100">
        <v>0</v>
      </c>
      <c r="H320" s="96" t="s">
        <v>8566</v>
      </c>
      <c r="I320" s="92" t="s">
        <v>8616</v>
      </c>
      <c r="J320" s="92" t="s">
        <v>8787</v>
      </c>
      <c r="K320" s="93" t="s">
        <v>12098</v>
      </c>
      <c r="L320" s="93" t="s">
        <v>7984</v>
      </c>
      <c r="M320" s="98">
        <v>43550</v>
      </c>
      <c r="N320" s="92" t="s">
        <v>12099</v>
      </c>
      <c r="O320" s="92" t="s">
        <v>9563</v>
      </c>
      <c r="P320" s="92">
        <v>317169</v>
      </c>
      <c r="Q320" s="93" t="s">
        <v>8791</v>
      </c>
      <c r="R320" s="93" t="s">
        <v>7984</v>
      </c>
      <c r="S320" s="97"/>
      <c r="T320" s="97"/>
      <c r="U320" s="97"/>
      <c r="V320" s="97"/>
      <c r="W320" s="97"/>
      <c r="X320" s="97"/>
      <c r="Y320" s="97"/>
      <c r="Z320" s="97"/>
      <c r="AA320" s="92" t="s">
        <v>12100</v>
      </c>
      <c r="AB320" s="97"/>
      <c r="AC320" s="97"/>
      <c r="AD320" s="97"/>
      <c r="AE320" s="97"/>
      <c r="AF320" s="97"/>
      <c r="AG320" s="97"/>
      <c r="AH320" s="97"/>
      <c r="AI320" s="92"/>
    </row>
    <row r="321" spans="1:35" ht="13.15" customHeight="1" x14ac:dyDescent="0.25">
      <c r="A321" s="92" t="s">
        <v>8563</v>
      </c>
      <c r="B321" s="92" t="s">
        <v>8564</v>
      </c>
      <c r="C321" s="92" t="s">
        <v>7982</v>
      </c>
      <c r="D321" s="100">
        <v>11900.34</v>
      </c>
      <c r="E321" s="101">
        <v>0</v>
      </c>
      <c r="F321" s="123">
        <v>11900.34</v>
      </c>
      <c r="G321" s="100">
        <v>0</v>
      </c>
      <c r="H321" s="96" t="s">
        <v>8566</v>
      </c>
      <c r="I321" s="92" t="s">
        <v>8616</v>
      </c>
      <c r="J321" s="92" t="s">
        <v>8787</v>
      </c>
      <c r="K321" s="93" t="s">
        <v>12173</v>
      </c>
      <c r="L321" s="93" t="s">
        <v>7984</v>
      </c>
      <c r="M321" s="98">
        <v>43552</v>
      </c>
      <c r="N321" s="92" t="s">
        <v>12174</v>
      </c>
      <c r="O321" s="92" t="s">
        <v>9053</v>
      </c>
      <c r="P321" s="92">
        <v>15678</v>
      </c>
      <c r="Q321" s="93" t="s">
        <v>8791</v>
      </c>
      <c r="R321" s="93" t="s">
        <v>8862</v>
      </c>
      <c r="S321" s="97"/>
      <c r="T321" s="97"/>
      <c r="U321" s="97"/>
      <c r="V321" s="97"/>
      <c r="W321" s="97"/>
      <c r="X321" s="97"/>
      <c r="Y321" s="97"/>
      <c r="Z321" s="97"/>
      <c r="AA321" s="92" t="s">
        <v>12175</v>
      </c>
      <c r="AB321" s="97"/>
      <c r="AC321" s="97"/>
      <c r="AD321" s="97"/>
      <c r="AE321" s="97"/>
      <c r="AF321" s="97"/>
      <c r="AG321" s="97"/>
      <c r="AH321" s="97"/>
      <c r="AI321" s="92"/>
    </row>
    <row r="322" spans="1:35" ht="13.15" customHeight="1" x14ac:dyDescent="0.25">
      <c r="A322" s="92" t="s">
        <v>8563</v>
      </c>
      <c r="B322" s="92" t="s">
        <v>8564</v>
      </c>
      <c r="C322" s="92" t="s">
        <v>7982</v>
      </c>
      <c r="D322" s="100">
        <v>11895.56</v>
      </c>
      <c r="E322" s="101">
        <v>0</v>
      </c>
      <c r="F322" s="123">
        <v>11895.56</v>
      </c>
      <c r="G322" s="100">
        <v>0</v>
      </c>
      <c r="H322" s="96" t="s">
        <v>8566</v>
      </c>
      <c r="I322" s="92" t="s">
        <v>8616</v>
      </c>
      <c r="J322" s="92" t="s">
        <v>8787</v>
      </c>
      <c r="K322" s="93" t="s">
        <v>12070</v>
      </c>
      <c r="L322" s="93" t="s">
        <v>7984</v>
      </c>
      <c r="M322" s="98">
        <v>43548</v>
      </c>
      <c r="N322" s="92" t="s">
        <v>12071</v>
      </c>
      <c r="O322" s="92" t="s">
        <v>8928</v>
      </c>
      <c r="P322" s="92">
        <v>317023</v>
      </c>
      <c r="Q322" s="93" t="s">
        <v>8791</v>
      </c>
      <c r="R322" s="93" t="s">
        <v>7984</v>
      </c>
      <c r="S322" s="97"/>
      <c r="T322" s="97"/>
      <c r="U322" s="97"/>
      <c r="V322" s="97"/>
      <c r="W322" s="97"/>
      <c r="X322" s="97"/>
      <c r="Y322" s="97"/>
      <c r="Z322" s="97"/>
      <c r="AA322" s="92" t="s">
        <v>12072</v>
      </c>
      <c r="AB322" s="97"/>
      <c r="AC322" s="97"/>
      <c r="AD322" s="97"/>
      <c r="AE322" s="97"/>
      <c r="AF322" s="97"/>
      <c r="AG322" s="97"/>
      <c r="AH322" s="97"/>
      <c r="AI322" s="92"/>
    </row>
    <row r="323" spans="1:35" ht="13.15" customHeight="1" x14ac:dyDescent="0.25">
      <c r="A323" s="92" t="s">
        <v>8563</v>
      </c>
      <c r="B323" s="92" t="s">
        <v>8564</v>
      </c>
      <c r="C323" s="92" t="s">
        <v>7982</v>
      </c>
      <c r="D323" s="100">
        <v>26251.52</v>
      </c>
      <c r="E323" s="101">
        <v>0</v>
      </c>
      <c r="F323" s="123">
        <v>26251.52</v>
      </c>
      <c r="G323" s="100">
        <v>0</v>
      </c>
      <c r="H323" s="96" t="s">
        <v>8566</v>
      </c>
      <c r="I323" s="92" t="s">
        <v>8616</v>
      </c>
      <c r="J323" s="92" t="s">
        <v>8787</v>
      </c>
      <c r="K323" s="93" t="s">
        <v>12101</v>
      </c>
      <c r="L323" s="93" t="s">
        <v>7984</v>
      </c>
      <c r="M323" s="98">
        <v>43551</v>
      </c>
      <c r="N323" s="92" t="s">
        <v>12102</v>
      </c>
      <c r="O323" s="92" t="s">
        <v>9912</v>
      </c>
      <c r="P323" s="92">
        <v>13532</v>
      </c>
      <c r="Q323" s="93" t="s">
        <v>8791</v>
      </c>
      <c r="R323" s="93" t="s">
        <v>7984</v>
      </c>
      <c r="S323" s="97"/>
      <c r="T323" s="97"/>
      <c r="U323" s="97"/>
      <c r="V323" s="97"/>
      <c r="W323" s="97"/>
      <c r="X323" s="97"/>
      <c r="Y323" s="97"/>
      <c r="Z323" s="97"/>
      <c r="AA323" s="92" t="s">
        <v>12103</v>
      </c>
      <c r="AB323" s="97"/>
      <c r="AC323" s="97"/>
      <c r="AD323" s="97"/>
      <c r="AE323" s="97"/>
      <c r="AF323" s="97"/>
      <c r="AG323" s="97"/>
      <c r="AH323" s="97"/>
      <c r="AI323" s="92"/>
    </row>
    <row r="324" spans="1:35" ht="13.15" customHeight="1" x14ac:dyDescent="0.25">
      <c r="A324" s="92" t="s">
        <v>8563</v>
      </c>
      <c r="B324" s="92" t="s">
        <v>8564</v>
      </c>
      <c r="C324" s="92" t="s">
        <v>7982</v>
      </c>
      <c r="D324" s="100">
        <v>24877</v>
      </c>
      <c r="E324" s="101">
        <v>0</v>
      </c>
      <c r="F324" s="123">
        <v>24877</v>
      </c>
      <c r="G324" s="100">
        <v>0</v>
      </c>
      <c r="H324" s="96" t="s">
        <v>8566</v>
      </c>
      <c r="I324" s="92" t="s">
        <v>8616</v>
      </c>
      <c r="J324" s="92" t="s">
        <v>8787</v>
      </c>
      <c r="K324" s="93" t="s">
        <v>11717</v>
      </c>
      <c r="L324" s="93" t="s">
        <v>7984</v>
      </c>
      <c r="M324" s="98">
        <v>43530</v>
      </c>
      <c r="N324" s="92" t="s">
        <v>11718</v>
      </c>
      <c r="O324" s="92" t="s">
        <v>8999</v>
      </c>
      <c r="P324" s="92">
        <v>17090</v>
      </c>
      <c r="Q324" s="93" t="s">
        <v>8791</v>
      </c>
      <c r="R324" s="93" t="s">
        <v>7984</v>
      </c>
      <c r="S324" s="97"/>
      <c r="T324" s="97"/>
      <c r="U324" s="97"/>
      <c r="V324" s="97"/>
      <c r="W324" s="97"/>
      <c r="X324" s="97"/>
      <c r="Y324" s="97"/>
      <c r="Z324" s="97"/>
      <c r="AA324" s="92" t="s">
        <v>11719</v>
      </c>
      <c r="AB324" s="97"/>
      <c r="AC324" s="97"/>
      <c r="AD324" s="97"/>
      <c r="AE324" s="97"/>
      <c r="AF324" s="97"/>
      <c r="AG324" s="97"/>
      <c r="AH324" s="97"/>
      <c r="AI324" s="92"/>
    </row>
    <row r="325" spans="1:35" ht="13.15" customHeight="1" x14ac:dyDescent="0.25">
      <c r="A325" s="92" t="s">
        <v>8563</v>
      </c>
      <c r="B325" s="92" t="s">
        <v>8564</v>
      </c>
      <c r="C325" s="92" t="s">
        <v>7982</v>
      </c>
      <c r="D325" s="100">
        <v>24837</v>
      </c>
      <c r="E325" s="101">
        <v>0</v>
      </c>
      <c r="F325" s="123">
        <v>24837</v>
      </c>
      <c r="G325" s="100">
        <v>0</v>
      </c>
      <c r="H325" s="96" t="s">
        <v>8566</v>
      </c>
      <c r="I325" s="92" t="s">
        <v>8616</v>
      </c>
      <c r="J325" s="92" t="s">
        <v>8787</v>
      </c>
      <c r="K325" s="93" t="s">
        <v>11561</v>
      </c>
      <c r="L325" s="93" t="s">
        <v>7984</v>
      </c>
      <c r="M325" s="98">
        <v>43527</v>
      </c>
      <c r="N325" s="92" t="s">
        <v>11562</v>
      </c>
      <c r="O325" s="92" t="s">
        <v>9110</v>
      </c>
      <c r="P325" s="92">
        <v>16094</v>
      </c>
      <c r="Q325" s="93" t="s">
        <v>8791</v>
      </c>
      <c r="R325" s="93" t="s">
        <v>8945</v>
      </c>
      <c r="S325" s="97"/>
      <c r="T325" s="97"/>
      <c r="U325" s="97"/>
      <c r="V325" s="97"/>
      <c r="W325" s="97"/>
      <c r="X325" s="97"/>
      <c r="Y325" s="97"/>
      <c r="Z325" s="97"/>
      <c r="AA325" s="92" t="s">
        <v>11563</v>
      </c>
      <c r="AB325" s="97"/>
      <c r="AC325" s="97"/>
      <c r="AD325" s="97"/>
      <c r="AE325" s="97"/>
      <c r="AF325" s="97"/>
      <c r="AG325" s="97"/>
      <c r="AH325" s="97"/>
      <c r="AI325" s="92"/>
    </row>
    <row r="326" spans="1:35" ht="13.15" customHeight="1" x14ac:dyDescent="0.25">
      <c r="A326" s="92" t="s">
        <v>8563</v>
      </c>
      <c r="B326" s="92" t="s">
        <v>8564</v>
      </c>
      <c r="C326" s="92" t="s">
        <v>7982</v>
      </c>
      <c r="D326" s="100">
        <v>24635</v>
      </c>
      <c r="E326" s="101">
        <v>0</v>
      </c>
      <c r="F326" s="123">
        <v>24635</v>
      </c>
      <c r="G326" s="100">
        <v>0</v>
      </c>
      <c r="H326" s="96" t="s">
        <v>8566</v>
      </c>
      <c r="I326" s="92" t="s">
        <v>8616</v>
      </c>
      <c r="J326" s="92" t="s">
        <v>8787</v>
      </c>
      <c r="K326" s="93" t="s">
        <v>12134</v>
      </c>
      <c r="L326" s="93" t="s">
        <v>7984</v>
      </c>
      <c r="M326" s="98">
        <v>43548</v>
      </c>
      <c r="N326" s="92" t="s">
        <v>12135</v>
      </c>
      <c r="O326" s="92" t="s">
        <v>9743</v>
      </c>
      <c r="P326" s="92">
        <v>317061</v>
      </c>
      <c r="Q326" s="93" t="s">
        <v>8791</v>
      </c>
      <c r="R326" s="93" t="s">
        <v>7984</v>
      </c>
      <c r="S326" s="97"/>
      <c r="T326" s="97"/>
      <c r="U326" s="97"/>
      <c r="V326" s="97"/>
      <c r="W326" s="97"/>
      <c r="X326" s="97"/>
      <c r="Y326" s="97"/>
      <c r="Z326" s="97"/>
      <c r="AA326" s="92" t="s">
        <v>12136</v>
      </c>
      <c r="AB326" s="97"/>
      <c r="AC326" s="97"/>
      <c r="AD326" s="97"/>
      <c r="AE326" s="97"/>
      <c r="AF326" s="97"/>
      <c r="AG326" s="97"/>
      <c r="AH326" s="97"/>
      <c r="AI326" s="92"/>
    </row>
    <row r="327" spans="1:35" ht="13.15" customHeight="1" x14ac:dyDescent="0.25">
      <c r="A327" s="92" t="s">
        <v>8563</v>
      </c>
      <c r="B327" s="92" t="s">
        <v>8564</v>
      </c>
      <c r="C327" s="92" t="s">
        <v>7982</v>
      </c>
      <c r="D327" s="100">
        <v>24250</v>
      </c>
      <c r="E327" s="101">
        <v>0</v>
      </c>
      <c r="F327" s="123">
        <v>24250</v>
      </c>
      <c r="G327" s="100">
        <v>0</v>
      </c>
      <c r="H327" s="96" t="s">
        <v>8566</v>
      </c>
      <c r="I327" s="92" t="s">
        <v>8616</v>
      </c>
      <c r="J327" s="92" t="s">
        <v>8787</v>
      </c>
      <c r="K327" s="93" t="s">
        <v>12147</v>
      </c>
      <c r="L327" s="93" t="s">
        <v>7984</v>
      </c>
      <c r="M327" s="98">
        <v>43530</v>
      </c>
      <c r="N327" s="92" t="s">
        <v>12148</v>
      </c>
      <c r="O327" s="92" t="s">
        <v>8995</v>
      </c>
      <c r="P327" s="92">
        <v>16930</v>
      </c>
      <c r="Q327" s="93" t="s">
        <v>8791</v>
      </c>
      <c r="R327" s="93" t="s">
        <v>7984</v>
      </c>
      <c r="S327" s="97"/>
      <c r="T327" s="97"/>
      <c r="U327" s="97"/>
      <c r="V327" s="97"/>
      <c r="W327" s="97"/>
      <c r="X327" s="97"/>
      <c r="Y327" s="97"/>
      <c r="Z327" s="97"/>
      <c r="AA327" s="92" t="s">
        <v>12149</v>
      </c>
      <c r="AB327" s="97"/>
      <c r="AC327" s="97"/>
      <c r="AD327" s="97"/>
      <c r="AE327" s="97"/>
      <c r="AF327" s="97"/>
      <c r="AG327" s="97"/>
      <c r="AH327" s="97"/>
      <c r="AI327" s="92"/>
    </row>
    <row r="328" spans="1:35" ht="13.15" customHeight="1" x14ac:dyDescent="0.25">
      <c r="A328" s="92" t="s">
        <v>8563</v>
      </c>
      <c r="B328" s="92" t="s">
        <v>8564</v>
      </c>
      <c r="C328" s="92" t="s">
        <v>7982</v>
      </c>
      <c r="D328" s="100">
        <v>23849</v>
      </c>
      <c r="E328" s="101">
        <v>0</v>
      </c>
      <c r="F328" s="123">
        <v>23849</v>
      </c>
      <c r="G328" s="100">
        <v>0</v>
      </c>
      <c r="H328" s="96" t="s">
        <v>8566</v>
      </c>
      <c r="I328" s="92" t="s">
        <v>8616</v>
      </c>
      <c r="J328" s="92" t="s">
        <v>8787</v>
      </c>
      <c r="K328" s="93" t="s">
        <v>11672</v>
      </c>
      <c r="L328" s="93" t="s">
        <v>7984</v>
      </c>
      <c r="M328" s="98">
        <v>43529</v>
      </c>
      <c r="N328" s="92" t="s">
        <v>11673</v>
      </c>
      <c r="O328" s="92" t="s">
        <v>8919</v>
      </c>
      <c r="P328" s="92">
        <v>13463</v>
      </c>
      <c r="Q328" s="93" t="s">
        <v>8791</v>
      </c>
      <c r="R328" s="93" t="s">
        <v>7984</v>
      </c>
      <c r="S328" s="97"/>
      <c r="T328" s="97"/>
      <c r="U328" s="97"/>
      <c r="V328" s="97"/>
      <c r="W328" s="97"/>
      <c r="X328" s="97"/>
      <c r="Y328" s="97"/>
      <c r="Z328" s="97"/>
      <c r="AA328" s="92" t="s">
        <v>11674</v>
      </c>
      <c r="AB328" s="97"/>
      <c r="AC328" s="97"/>
      <c r="AD328" s="97"/>
      <c r="AE328" s="97"/>
      <c r="AF328" s="97"/>
      <c r="AG328" s="97"/>
      <c r="AH328" s="97"/>
      <c r="AI328" s="92"/>
    </row>
    <row r="329" spans="1:35" ht="13.15" customHeight="1" x14ac:dyDescent="0.25">
      <c r="A329" s="92" t="s">
        <v>8563</v>
      </c>
      <c r="B329" s="92" t="s">
        <v>8564</v>
      </c>
      <c r="C329" s="92" t="s">
        <v>7982</v>
      </c>
      <c r="D329" s="100">
        <v>23705</v>
      </c>
      <c r="E329" s="101">
        <v>0</v>
      </c>
      <c r="F329" s="123">
        <v>23705</v>
      </c>
      <c r="G329" s="100">
        <v>0</v>
      </c>
      <c r="H329" s="96" t="s">
        <v>8566</v>
      </c>
      <c r="I329" s="92" t="s">
        <v>8616</v>
      </c>
      <c r="J329" s="92" t="s">
        <v>8787</v>
      </c>
      <c r="K329" s="93" t="s">
        <v>12052</v>
      </c>
      <c r="L329" s="93" t="s">
        <v>7984</v>
      </c>
      <c r="M329" s="98">
        <v>43548</v>
      </c>
      <c r="N329" s="92" t="s">
        <v>12053</v>
      </c>
      <c r="O329" s="92" t="s">
        <v>10673</v>
      </c>
      <c r="P329" s="92">
        <v>318537</v>
      </c>
      <c r="Q329" s="93" t="s">
        <v>8791</v>
      </c>
      <c r="R329" s="93" t="s">
        <v>7984</v>
      </c>
      <c r="S329" s="97"/>
      <c r="T329" s="97"/>
      <c r="U329" s="97"/>
      <c r="V329" s="97"/>
      <c r="W329" s="97"/>
      <c r="X329" s="97"/>
      <c r="Y329" s="97"/>
      <c r="Z329" s="97"/>
      <c r="AA329" s="92" t="s">
        <v>12054</v>
      </c>
      <c r="AB329" s="97"/>
      <c r="AC329" s="97"/>
      <c r="AD329" s="97"/>
      <c r="AE329" s="97"/>
      <c r="AF329" s="97"/>
      <c r="AG329" s="97"/>
      <c r="AH329" s="97"/>
      <c r="AI329" s="92"/>
    </row>
    <row r="330" spans="1:35" ht="13.15" customHeight="1" x14ac:dyDescent="0.25">
      <c r="A330" s="92" t="s">
        <v>8563</v>
      </c>
      <c r="B330" s="92" t="s">
        <v>8564</v>
      </c>
      <c r="C330" s="92" t="s">
        <v>7982</v>
      </c>
      <c r="D330" s="100">
        <v>23586</v>
      </c>
      <c r="E330" s="101">
        <v>0</v>
      </c>
      <c r="F330" s="123">
        <v>23586</v>
      </c>
      <c r="G330" s="100">
        <v>0</v>
      </c>
      <c r="H330" s="96" t="s">
        <v>8566</v>
      </c>
      <c r="I330" s="92" t="s">
        <v>8616</v>
      </c>
      <c r="J330" s="92" t="s">
        <v>8787</v>
      </c>
      <c r="K330" s="93" t="s">
        <v>11633</v>
      </c>
      <c r="L330" s="93" t="s">
        <v>7984</v>
      </c>
      <c r="M330" s="98">
        <v>43529</v>
      </c>
      <c r="N330" s="92" t="s">
        <v>11634</v>
      </c>
      <c r="O330" s="92" t="s">
        <v>8880</v>
      </c>
      <c r="P330" s="92">
        <v>16593</v>
      </c>
      <c r="Q330" s="93" t="s">
        <v>8791</v>
      </c>
      <c r="R330" s="93" t="s">
        <v>7984</v>
      </c>
      <c r="S330" s="97"/>
      <c r="T330" s="97"/>
      <c r="U330" s="97"/>
      <c r="V330" s="97"/>
      <c r="W330" s="97"/>
      <c r="X330" s="97"/>
      <c r="Y330" s="97"/>
      <c r="Z330" s="97"/>
      <c r="AA330" s="92" t="s">
        <v>11635</v>
      </c>
      <c r="AB330" s="97"/>
      <c r="AC330" s="97"/>
      <c r="AD330" s="97"/>
      <c r="AE330" s="97"/>
      <c r="AF330" s="97"/>
      <c r="AG330" s="97"/>
      <c r="AH330" s="97"/>
      <c r="AI330" s="92"/>
    </row>
    <row r="331" spans="1:35" ht="13.15" customHeight="1" x14ac:dyDescent="0.25">
      <c r="A331" s="92" t="s">
        <v>8563</v>
      </c>
      <c r="B331" s="92" t="s">
        <v>8564</v>
      </c>
      <c r="C331" s="92" t="s">
        <v>7982</v>
      </c>
      <c r="D331" s="100">
        <v>19973.72</v>
      </c>
      <c r="E331" s="101">
        <v>0</v>
      </c>
      <c r="F331" s="123">
        <v>19973.72</v>
      </c>
      <c r="G331" s="100">
        <v>0</v>
      </c>
      <c r="H331" s="96" t="s">
        <v>8566</v>
      </c>
      <c r="I331" s="92" t="s">
        <v>8616</v>
      </c>
      <c r="J331" s="92" t="s">
        <v>8787</v>
      </c>
      <c r="K331" s="93" t="s">
        <v>12201</v>
      </c>
      <c r="L331" s="93" t="s">
        <v>7984</v>
      </c>
      <c r="M331" s="98">
        <v>43552</v>
      </c>
      <c r="N331" s="92" t="s">
        <v>12202</v>
      </c>
      <c r="O331" s="92" t="s">
        <v>8901</v>
      </c>
      <c r="P331" s="92">
        <v>10296</v>
      </c>
      <c r="Q331" s="93" t="s">
        <v>8791</v>
      </c>
      <c r="R331" s="93" t="s">
        <v>7984</v>
      </c>
      <c r="S331" s="97"/>
      <c r="T331" s="97"/>
      <c r="U331" s="97"/>
      <c r="V331" s="97"/>
      <c r="W331" s="97"/>
      <c r="X331" s="97"/>
      <c r="Y331" s="97"/>
      <c r="Z331" s="97"/>
      <c r="AA331" s="92" t="s">
        <v>12203</v>
      </c>
      <c r="AB331" s="97"/>
      <c r="AC331" s="97"/>
      <c r="AD331" s="97"/>
      <c r="AE331" s="97"/>
      <c r="AF331" s="97"/>
      <c r="AG331" s="97"/>
      <c r="AH331" s="97"/>
      <c r="AI331" s="92"/>
    </row>
    <row r="332" spans="1:35" ht="13.15" customHeight="1" x14ac:dyDescent="0.25">
      <c r="A332" s="92" t="s">
        <v>8563</v>
      </c>
      <c r="B332" s="92" t="s">
        <v>8564</v>
      </c>
      <c r="C332" s="92" t="s">
        <v>7982</v>
      </c>
      <c r="D332" s="100">
        <v>19676</v>
      </c>
      <c r="E332" s="101">
        <v>0</v>
      </c>
      <c r="F332" s="123">
        <v>19676</v>
      </c>
      <c r="G332" s="100">
        <v>0</v>
      </c>
      <c r="H332" s="96" t="s">
        <v>8566</v>
      </c>
      <c r="I332" s="92" t="s">
        <v>8616</v>
      </c>
      <c r="J332" s="92" t="s">
        <v>8787</v>
      </c>
      <c r="K332" s="93" t="s">
        <v>11796</v>
      </c>
      <c r="L332" s="93" t="s">
        <v>7984</v>
      </c>
      <c r="M332" s="98">
        <v>43522</v>
      </c>
      <c r="N332" s="92" t="s">
        <v>11797</v>
      </c>
      <c r="O332" s="92" t="s">
        <v>8995</v>
      </c>
      <c r="P332" s="92">
        <v>16930</v>
      </c>
      <c r="Q332" s="93" t="s">
        <v>8791</v>
      </c>
      <c r="R332" s="93" t="s">
        <v>7984</v>
      </c>
      <c r="S332" s="97"/>
      <c r="T332" s="97"/>
      <c r="U332" s="97"/>
      <c r="V332" s="97"/>
      <c r="W332" s="97"/>
      <c r="X332" s="97"/>
      <c r="Y332" s="97"/>
      <c r="Z332" s="97"/>
      <c r="AA332" s="92" t="s">
        <v>11798</v>
      </c>
      <c r="AB332" s="97"/>
      <c r="AC332" s="97"/>
      <c r="AD332" s="97"/>
      <c r="AE332" s="97"/>
      <c r="AF332" s="97"/>
      <c r="AG332" s="97"/>
      <c r="AH332" s="97"/>
      <c r="AI332" s="92"/>
    </row>
    <row r="333" spans="1:35" ht="13.15" customHeight="1" x14ac:dyDescent="0.25">
      <c r="A333" s="92" t="s">
        <v>8563</v>
      </c>
      <c r="B333" s="92" t="s">
        <v>8564</v>
      </c>
      <c r="C333" s="92" t="s">
        <v>7982</v>
      </c>
      <c r="D333" s="100">
        <v>19577.12</v>
      </c>
      <c r="E333" s="101">
        <v>0</v>
      </c>
      <c r="F333" s="123">
        <v>19577.12</v>
      </c>
      <c r="G333" s="100">
        <v>0</v>
      </c>
      <c r="H333" s="96" t="s">
        <v>8566</v>
      </c>
      <c r="I333" s="92" t="s">
        <v>8616</v>
      </c>
      <c r="J333" s="92" t="s">
        <v>8787</v>
      </c>
      <c r="K333" s="93" t="s">
        <v>11980</v>
      </c>
      <c r="L333" s="93" t="s">
        <v>7984</v>
      </c>
      <c r="M333" s="98">
        <v>43542</v>
      </c>
      <c r="N333" s="92" t="s">
        <v>11981</v>
      </c>
      <c r="O333" s="92" t="s">
        <v>11978</v>
      </c>
      <c r="P333" s="92">
        <v>1007</v>
      </c>
      <c r="Q333" s="93" t="s">
        <v>9062</v>
      </c>
      <c r="R333" s="93" t="s">
        <v>7984</v>
      </c>
      <c r="S333" s="97"/>
      <c r="T333" s="97"/>
      <c r="U333" s="97"/>
      <c r="V333" s="97"/>
      <c r="W333" s="97"/>
      <c r="X333" s="97"/>
      <c r="Y333" s="97"/>
      <c r="Z333" s="97"/>
      <c r="AA333" s="92" t="s">
        <v>11982</v>
      </c>
      <c r="AB333" s="97"/>
      <c r="AC333" s="97"/>
      <c r="AD333" s="97"/>
      <c r="AE333" s="97"/>
      <c r="AF333" s="97"/>
      <c r="AG333" s="97"/>
      <c r="AH333" s="97"/>
      <c r="AI333" s="92"/>
    </row>
    <row r="334" spans="1:35" ht="13.15" customHeight="1" x14ac:dyDescent="0.25">
      <c r="A334" s="92" t="s">
        <v>8563</v>
      </c>
      <c r="B334" s="92" t="s">
        <v>8564</v>
      </c>
      <c r="C334" s="92" t="s">
        <v>7982</v>
      </c>
      <c r="D334" s="100">
        <v>19429.3</v>
      </c>
      <c r="E334" s="101">
        <v>0</v>
      </c>
      <c r="F334" s="123">
        <v>19429.3</v>
      </c>
      <c r="G334" s="100">
        <v>0</v>
      </c>
      <c r="H334" s="96" t="s">
        <v>8566</v>
      </c>
      <c r="I334" s="92" t="s">
        <v>8616</v>
      </c>
      <c r="J334" s="92" t="s">
        <v>8787</v>
      </c>
      <c r="K334" s="93" t="s">
        <v>11732</v>
      </c>
      <c r="L334" s="93" t="s">
        <v>7984</v>
      </c>
      <c r="M334" s="98">
        <v>43531</v>
      </c>
      <c r="N334" s="92" t="s">
        <v>11733</v>
      </c>
      <c r="O334" s="92" t="s">
        <v>8944</v>
      </c>
      <c r="P334" s="92">
        <v>16617</v>
      </c>
      <c r="Q334" s="93" t="s">
        <v>8791</v>
      </c>
      <c r="R334" s="93" t="s">
        <v>8845</v>
      </c>
      <c r="S334" s="97"/>
      <c r="T334" s="97"/>
      <c r="U334" s="97"/>
      <c r="V334" s="97"/>
      <c r="W334" s="97"/>
      <c r="X334" s="97"/>
      <c r="Y334" s="97"/>
      <c r="Z334" s="97"/>
      <c r="AA334" s="92" t="s">
        <v>11734</v>
      </c>
      <c r="AB334" s="97"/>
      <c r="AC334" s="97"/>
      <c r="AD334" s="97"/>
      <c r="AE334" s="97"/>
      <c r="AF334" s="97"/>
      <c r="AG334" s="97"/>
      <c r="AH334" s="97"/>
      <c r="AI334" s="92"/>
    </row>
    <row r="335" spans="1:35" ht="13.15" customHeight="1" x14ac:dyDescent="0.25">
      <c r="A335" s="92" t="s">
        <v>8563</v>
      </c>
      <c r="B335" s="92" t="s">
        <v>8564</v>
      </c>
      <c r="C335" s="92" t="s">
        <v>7982</v>
      </c>
      <c r="D335" s="100">
        <v>19180.240000000002</v>
      </c>
      <c r="E335" s="101">
        <v>0</v>
      </c>
      <c r="F335" s="123">
        <v>19180.240000000002</v>
      </c>
      <c r="G335" s="100">
        <v>0</v>
      </c>
      <c r="H335" s="96" t="s">
        <v>8566</v>
      </c>
      <c r="I335" s="92" t="s">
        <v>8616</v>
      </c>
      <c r="J335" s="92" t="s">
        <v>8787</v>
      </c>
      <c r="K335" s="93" t="s">
        <v>11503</v>
      </c>
      <c r="L335" s="93" t="s">
        <v>7984</v>
      </c>
      <c r="M335" s="98">
        <v>43524</v>
      </c>
      <c r="N335" s="92" t="s">
        <v>11504</v>
      </c>
      <c r="O335" s="92" t="s">
        <v>8968</v>
      </c>
      <c r="P335" s="92">
        <v>15634</v>
      </c>
      <c r="Q335" s="93" t="s">
        <v>8791</v>
      </c>
      <c r="R335" s="93" t="s">
        <v>7984</v>
      </c>
      <c r="S335" s="97"/>
      <c r="T335" s="97"/>
      <c r="U335" s="97"/>
      <c r="V335" s="97"/>
      <c r="W335" s="97"/>
      <c r="X335" s="97"/>
      <c r="Y335" s="97"/>
      <c r="Z335" s="97"/>
      <c r="AA335" s="92" t="s">
        <v>11505</v>
      </c>
      <c r="AB335" s="97"/>
      <c r="AC335" s="97"/>
      <c r="AD335" s="97"/>
      <c r="AE335" s="97"/>
      <c r="AF335" s="97"/>
      <c r="AG335" s="97"/>
      <c r="AH335" s="97"/>
      <c r="AI335" s="92"/>
    </row>
    <row r="336" spans="1:35" ht="13.15" customHeight="1" x14ac:dyDescent="0.25">
      <c r="A336" s="92" t="s">
        <v>8563</v>
      </c>
      <c r="B336" s="92" t="s">
        <v>8564</v>
      </c>
      <c r="C336" s="92" t="s">
        <v>7982</v>
      </c>
      <c r="D336" s="100">
        <v>0</v>
      </c>
      <c r="E336" s="101">
        <v>10000</v>
      </c>
      <c r="F336" s="100">
        <v>0</v>
      </c>
      <c r="G336" s="123">
        <v>10000</v>
      </c>
      <c r="H336" s="96" t="s">
        <v>8566</v>
      </c>
      <c r="I336" s="92" t="s">
        <v>8616</v>
      </c>
      <c r="J336" s="97"/>
      <c r="K336" s="93" t="s">
        <v>12358</v>
      </c>
      <c r="L336" s="93" t="s">
        <v>12359</v>
      </c>
      <c r="M336" s="98">
        <v>43555</v>
      </c>
      <c r="N336" s="92" t="s">
        <v>12360</v>
      </c>
      <c r="O336" s="92" t="s">
        <v>12361</v>
      </c>
      <c r="P336" s="92">
        <v>20039</v>
      </c>
      <c r="Q336" s="97"/>
      <c r="R336" s="93" t="s">
        <v>7984</v>
      </c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2"/>
    </row>
    <row r="337" spans="1:35" ht="13.15" customHeight="1" x14ac:dyDescent="0.25">
      <c r="A337" s="92" t="s">
        <v>8563</v>
      </c>
      <c r="B337" s="92" t="s">
        <v>8564</v>
      </c>
      <c r="C337" s="92" t="s">
        <v>7982</v>
      </c>
      <c r="D337" s="100">
        <v>0</v>
      </c>
      <c r="E337" s="101">
        <v>46950.3</v>
      </c>
      <c r="F337" s="100">
        <v>0</v>
      </c>
      <c r="G337" s="123">
        <v>46950.3</v>
      </c>
      <c r="H337" s="96" t="s">
        <v>8566</v>
      </c>
      <c r="I337" s="92" t="s">
        <v>8616</v>
      </c>
      <c r="J337" s="97"/>
      <c r="K337" s="93" t="s">
        <v>12362</v>
      </c>
      <c r="L337" s="93" t="s">
        <v>12363</v>
      </c>
      <c r="M337" s="98">
        <v>43555</v>
      </c>
      <c r="N337" s="92" t="s">
        <v>12364</v>
      </c>
      <c r="O337" s="92" t="s">
        <v>8739</v>
      </c>
      <c r="P337" s="92">
        <v>14941</v>
      </c>
      <c r="Q337" s="97"/>
      <c r="R337" s="93" t="s">
        <v>7984</v>
      </c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7"/>
      <c r="AI337" s="92"/>
    </row>
    <row r="338" spans="1:35" ht="13.15" customHeight="1" x14ac:dyDescent="0.25">
      <c r="A338" s="92" t="s">
        <v>8563</v>
      </c>
      <c r="B338" s="92" t="s">
        <v>8564</v>
      </c>
      <c r="C338" s="92" t="s">
        <v>7982</v>
      </c>
      <c r="D338" s="100">
        <v>0</v>
      </c>
      <c r="E338" s="101">
        <v>46800</v>
      </c>
      <c r="F338" s="100">
        <v>0</v>
      </c>
      <c r="G338" s="123">
        <v>46800</v>
      </c>
      <c r="H338" s="96" t="s">
        <v>8566</v>
      </c>
      <c r="I338" s="92" t="s">
        <v>8616</v>
      </c>
      <c r="J338" s="97"/>
      <c r="K338" s="93" t="s">
        <v>12365</v>
      </c>
      <c r="L338" s="93" t="s">
        <v>12366</v>
      </c>
      <c r="M338" s="98">
        <v>43555</v>
      </c>
      <c r="N338" s="92" t="s">
        <v>12367</v>
      </c>
      <c r="O338" s="92" t="s">
        <v>8725</v>
      </c>
      <c r="P338" s="92">
        <v>10589</v>
      </c>
      <c r="Q338" s="97"/>
      <c r="R338" s="93" t="s">
        <v>7984</v>
      </c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2"/>
    </row>
    <row r="339" spans="1:35" ht="13.15" customHeight="1" x14ac:dyDescent="0.25">
      <c r="A339" s="92" t="s">
        <v>8563</v>
      </c>
      <c r="B339" s="92" t="s">
        <v>8564</v>
      </c>
      <c r="C339" s="92" t="s">
        <v>7982</v>
      </c>
      <c r="D339" s="100">
        <v>0</v>
      </c>
      <c r="E339" s="101">
        <v>9274.86</v>
      </c>
      <c r="F339" s="100">
        <v>0</v>
      </c>
      <c r="G339" s="123">
        <v>9274.86</v>
      </c>
      <c r="H339" s="96" t="s">
        <v>8566</v>
      </c>
      <c r="I339" s="92" t="s">
        <v>8616</v>
      </c>
      <c r="J339" s="97"/>
      <c r="K339" s="93" t="s">
        <v>12368</v>
      </c>
      <c r="L339" s="93" t="s">
        <v>12369</v>
      </c>
      <c r="M339" s="98">
        <v>43555</v>
      </c>
      <c r="N339" s="92" t="s">
        <v>12370</v>
      </c>
      <c r="O339" s="92" t="s">
        <v>8739</v>
      </c>
      <c r="P339" s="92">
        <v>14941</v>
      </c>
      <c r="Q339" s="97"/>
      <c r="R339" s="93" t="s">
        <v>7984</v>
      </c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2"/>
    </row>
    <row r="340" spans="1:35" ht="13.15" customHeight="1" x14ac:dyDescent="0.25">
      <c r="A340" s="92" t="s">
        <v>8563</v>
      </c>
      <c r="B340" s="92" t="s">
        <v>8564</v>
      </c>
      <c r="C340" s="92" t="s">
        <v>7982</v>
      </c>
      <c r="D340" s="100">
        <v>0</v>
      </c>
      <c r="E340" s="101">
        <v>5000000</v>
      </c>
      <c r="F340" s="100">
        <v>0</v>
      </c>
      <c r="G340" s="123">
        <v>5000000</v>
      </c>
      <c r="H340" s="96" t="s">
        <v>8566</v>
      </c>
      <c r="I340" s="92" t="s">
        <v>8616</v>
      </c>
      <c r="J340" s="97"/>
      <c r="K340" s="93" t="s">
        <v>12371</v>
      </c>
      <c r="L340" s="93" t="s">
        <v>12372</v>
      </c>
      <c r="M340" s="98">
        <v>43555</v>
      </c>
      <c r="N340" s="92" t="s">
        <v>12373</v>
      </c>
      <c r="O340" s="92" t="s">
        <v>12374</v>
      </c>
      <c r="P340" s="92">
        <v>10398</v>
      </c>
      <c r="Q340" s="97"/>
      <c r="R340" s="93" t="s">
        <v>7984</v>
      </c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7"/>
      <c r="AI340" s="92"/>
    </row>
    <row r="341" spans="1:35" ht="13.15" customHeight="1" x14ac:dyDescent="0.25">
      <c r="A341" s="92" t="s">
        <v>8563</v>
      </c>
      <c r="B341" s="92" t="s">
        <v>8564</v>
      </c>
      <c r="C341" s="92" t="s">
        <v>7982</v>
      </c>
      <c r="D341" s="100">
        <v>0</v>
      </c>
      <c r="E341" s="101">
        <v>8978</v>
      </c>
      <c r="F341" s="100">
        <v>0</v>
      </c>
      <c r="G341" s="123">
        <v>8978</v>
      </c>
      <c r="H341" s="96" t="s">
        <v>8566</v>
      </c>
      <c r="I341" s="92" t="s">
        <v>8616</v>
      </c>
      <c r="J341" s="97"/>
      <c r="K341" s="93" t="s">
        <v>12375</v>
      </c>
      <c r="L341" s="93" t="s">
        <v>12376</v>
      </c>
      <c r="M341" s="98">
        <v>43555</v>
      </c>
      <c r="N341" s="92" t="s">
        <v>12377</v>
      </c>
      <c r="O341" s="92" t="s">
        <v>8739</v>
      </c>
      <c r="P341" s="92">
        <v>14941</v>
      </c>
      <c r="Q341" s="97"/>
      <c r="R341" s="93" t="s">
        <v>7984</v>
      </c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7"/>
      <c r="AI341" s="92"/>
    </row>
    <row r="342" spans="1:35" ht="13.15" customHeight="1" x14ac:dyDescent="0.25">
      <c r="A342" s="92" t="s">
        <v>8563</v>
      </c>
      <c r="B342" s="92" t="s">
        <v>8564</v>
      </c>
      <c r="C342" s="92" t="s">
        <v>7982</v>
      </c>
      <c r="D342" s="100">
        <v>0</v>
      </c>
      <c r="E342" s="101">
        <v>5000000</v>
      </c>
      <c r="F342" s="100">
        <v>0</v>
      </c>
      <c r="G342" s="123">
        <v>5000000</v>
      </c>
      <c r="H342" s="96" t="s">
        <v>8566</v>
      </c>
      <c r="I342" s="92" t="s">
        <v>8616</v>
      </c>
      <c r="J342" s="97"/>
      <c r="K342" s="93" t="s">
        <v>12378</v>
      </c>
      <c r="L342" s="93" t="s">
        <v>12379</v>
      </c>
      <c r="M342" s="98">
        <v>43555</v>
      </c>
      <c r="N342" s="92" t="s">
        <v>12380</v>
      </c>
      <c r="O342" s="92" t="s">
        <v>12374</v>
      </c>
      <c r="P342" s="92">
        <v>10398</v>
      </c>
      <c r="Q342" s="97"/>
      <c r="R342" s="93" t="s">
        <v>7984</v>
      </c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2"/>
    </row>
    <row r="343" spans="1:35" ht="13.15" customHeight="1" x14ac:dyDescent="0.25">
      <c r="A343" s="92" t="s">
        <v>8563</v>
      </c>
      <c r="B343" s="92" t="s">
        <v>8564</v>
      </c>
      <c r="C343" s="92" t="s">
        <v>7982</v>
      </c>
      <c r="D343" s="100">
        <v>0</v>
      </c>
      <c r="E343" s="101">
        <v>458215.63</v>
      </c>
      <c r="F343" s="100">
        <v>0</v>
      </c>
      <c r="G343" s="123">
        <v>458215.63</v>
      </c>
      <c r="H343" s="96" t="s">
        <v>8566</v>
      </c>
      <c r="I343" s="92" t="s">
        <v>8616</v>
      </c>
      <c r="J343" s="92" t="s">
        <v>8787</v>
      </c>
      <c r="K343" s="93" t="s">
        <v>12252</v>
      </c>
      <c r="L343" s="93" t="s">
        <v>7984</v>
      </c>
      <c r="M343" s="98">
        <v>43433</v>
      </c>
      <c r="N343" s="92" t="s">
        <v>12253</v>
      </c>
      <c r="O343" s="92" t="s">
        <v>9061</v>
      </c>
      <c r="P343" s="92">
        <v>54294</v>
      </c>
      <c r="Q343" s="93" t="s">
        <v>9062</v>
      </c>
      <c r="R343" s="93" t="s">
        <v>7984</v>
      </c>
      <c r="S343" s="97"/>
      <c r="T343" s="97"/>
      <c r="U343" s="97"/>
      <c r="V343" s="97"/>
      <c r="W343" s="97"/>
      <c r="X343" s="97"/>
      <c r="Y343" s="97"/>
      <c r="Z343" s="97"/>
      <c r="AA343" s="92" t="s">
        <v>12254</v>
      </c>
      <c r="AB343" s="97"/>
      <c r="AC343" s="97"/>
      <c r="AD343" s="97"/>
      <c r="AE343" s="97"/>
      <c r="AF343" s="97"/>
      <c r="AG343" s="97"/>
      <c r="AH343" s="97"/>
      <c r="AI343" s="92"/>
    </row>
    <row r="344" spans="1:35" ht="13.15" customHeight="1" x14ac:dyDescent="0.25">
      <c r="A344" s="92" t="s">
        <v>8563</v>
      </c>
      <c r="B344" s="92" t="s">
        <v>8564</v>
      </c>
      <c r="C344" s="92" t="s">
        <v>7982</v>
      </c>
      <c r="D344" s="100">
        <v>0</v>
      </c>
      <c r="E344" s="101">
        <v>50</v>
      </c>
      <c r="F344" s="100">
        <v>0</v>
      </c>
      <c r="G344" s="123">
        <v>50</v>
      </c>
      <c r="H344" s="96" t="s">
        <v>8566</v>
      </c>
      <c r="I344" s="97"/>
      <c r="J344" s="97"/>
      <c r="K344" s="93" t="s">
        <v>12390</v>
      </c>
      <c r="L344" s="93" t="s">
        <v>7984</v>
      </c>
      <c r="M344" s="98">
        <v>43542</v>
      </c>
      <c r="N344" s="92" t="s">
        <v>12389</v>
      </c>
      <c r="O344" s="97"/>
      <c r="P344" s="97"/>
      <c r="Q344" s="97"/>
      <c r="R344" s="93" t="s">
        <v>7984</v>
      </c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2"/>
    </row>
    <row r="345" spans="1:35" ht="13.15" customHeight="1" x14ac:dyDescent="0.25">
      <c r="A345" s="92" t="s">
        <v>8563</v>
      </c>
      <c r="B345" s="92" t="s">
        <v>8564</v>
      </c>
      <c r="C345" s="92" t="s">
        <v>7982</v>
      </c>
      <c r="D345" s="100">
        <v>0</v>
      </c>
      <c r="E345" s="101">
        <v>130</v>
      </c>
      <c r="F345" s="100">
        <v>0</v>
      </c>
      <c r="G345" s="123">
        <v>130</v>
      </c>
      <c r="H345" s="96" t="s">
        <v>8566</v>
      </c>
      <c r="I345" s="97"/>
      <c r="J345" s="97"/>
      <c r="K345" s="93" t="s">
        <v>12391</v>
      </c>
      <c r="L345" s="93" t="s">
        <v>7984</v>
      </c>
      <c r="M345" s="98">
        <v>43555</v>
      </c>
      <c r="N345" s="92" t="s">
        <v>11372</v>
      </c>
      <c r="O345" s="97"/>
      <c r="P345" s="97"/>
      <c r="Q345" s="97"/>
      <c r="R345" s="93" t="s">
        <v>7984</v>
      </c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7"/>
      <c r="AI345" s="92"/>
    </row>
    <row r="346" spans="1:35" ht="13.15" customHeight="1" x14ac:dyDescent="0.25">
      <c r="A346" s="92" t="s">
        <v>8563</v>
      </c>
      <c r="B346" s="92" t="s">
        <v>8564</v>
      </c>
      <c r="C346" s="92" t="s">
        <v>7982</v>
      </c>
      <c r="D346" s="100">
        <v>0</v>
      </c>
      <c r="E346" s="101">
        <v>130</v>
      </c>
      <c r="F346" s="100">
        <v>0</v>
      </c>
      <c r="G346" s="123">
        <v>130</v>
      </c>
      <c r="H346" s="96" t="s">
        <v>8566</v>
      </c>
      <c r="I346" s="97"/>
      <c r="J346" s="97"/>
      <c r="K346" s="93" t="s">
        <v>12391</v>
      </c>
      <c r="L346" s="93" t="s">
        <v>7984</v>
      </c>
      <c r="M346" s="98">
        <v>43555</v>
      </c>
      <c r="N346" s="92" t="s">
        <v>12392</v>
      </c>
      <c r="O346" s="97"/>
      <c r="P346" s="97"/>
      <c r="Q346" s="97"/>
      <c r="R346" s="93" t="s">
        <v>7984</v>
      </c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2"/>
    </row>
    <row r="347" spans="1:35" ht="13.15" customHeight="1" x14ac:dyDescent="0.25">
      <c r="A347" s="92" t="s">
        <v>8563</v>
      </c>
      <c r="B347" s="92" t="s">
        <v>8564</v>
      </c>
      <c r="C347" s="92" t="s">
        <v>7982</v>
      </c>
      <c r="D347" s="100">
        <v>0</v>
      </c>
      <c r="E347" s="101">
        <v>130</v>
      </c>
      <c r="F347" s="100">
        <v>0</v>
      </c>
      <c r="G347" s="123">
        <v>130</v>
      </c>
      <c r="H347" s="96" t="s">
        <v>8566</v>
      </c>
      <c r="I347" s="97"/>
      <c r="J347" s="97"/>
      <c r="K347" s="93" t="s">
        <v>12391</v>
      </c>
      <c r="L347" s="93" t="s">
        <v>7984</v>
      </c>
      <c r="M347" s="98">
        <v>43555</v>
      </c>
      <c r="N347" s="92" t="s">
        <v>12393</v>
      </c>
      <c r="O347" s="97"/>
      <c r="P347" s="97"/>
      <c r="Q347" s="97"/>
      <c r="R347" s="93" t="s">
        <v>7984</v>
      </c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2"/>
    </row>
    <row r="348" spans="1:35" ht="13.15" customHeight="1" x14ac:dyDescent="0.25">
      <c r="A348" s="92" t="s">
        <v>8563</v>
      </c>
      <c r="B348" s="92" t="s">
        <v>8564</v>
      </c>
      <c r="C348" s="92" t="s">
        <v>7982</v>
      </c>
      <c r="D348" s="100">
        <v>0</v>
      </c>
      <c r="E348" s="101">
        <v>130</v>
      </c>
      <c r="F348" s="100">
        <v>0</v>
      </c>
      <c r="G348" s="123">
        <v>130</v>
      </c>
      <c r="H348" s="96" t="s">
        <v>8566</v>
      </c>
      <c r="I348" s="97"/>
      <c r="J348" s="97"/>
      <c r="K348" s="93" t="s">
        <v>12391</v>
      </c>
      <c r="L348" s="93" t="s">
        <v>7984</v>
      </c>
      <c r="M348" s="98">
        <v>43555</v>
      </c>
      <c r="N348" s="92" t="s">
        <v>12394</v>
      </c>
      <c r="O348" s="97"/>
      <c r="P348" s="97"/>
      <c r="Q348" s="97"/>
      <c r="R348" s="93" t="s">
        <v>7984</v>
      </c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7"/>
      <c r="AI348" s="92"/>
    </row>
    <row r="349" spans="1:35" ht="13.15" customHeight="1" x14ac:dyDescent="0.25">
      <c r="A349" s="92" t="s">
        <v>8563</v>
      </c>
      <c r="B349" s="92" t="s">
        <v>8564</v>
      </c>
      <c r="C349" s="92" t="s">
        <v>7982</v>
      </c>
      <c r="D349" s="100">
        <v>0</v>
      </c>
      <c r="E349" s="101">
        <v>130</v>
      </c>
      <c r="F349" s="100">
        <v>0</v>
      </c>
      <c r="G349" s="123">
        <v>130</v>
      </c>
      <c r="H349" s="96" t="s">
        <v>8566</v>
      </c>
      <c r="I349" s="97"/>
      <c r="J349" s="97"/>
      <c r="K349" s="93" t="s">
        <v>12391</v>
      </c>
      <c r="L349" s="93" t="s">
        <v>7984</v>
      </c>
      <c r="M349" s="98">
        <v>43555</v>
      </c>
      <c r="N349" s="92" t="s">
        <v>12395</v>
      </c>
      <c r="O349" s="97"/>
      <c r="P349" s="97"/>
      <c r="Q349" s="97"/>
      <c r="R349" s="93" t="s">
        <v>7984</v>
      </c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7"/>
      <c r="AI349" s="92"/>
    </row>
    <row r="350" spans="1:35" ht="13.15" customHeight="1" x14ac:dyDescent="0.25">
      <c r="A350" s="92" t="s">
        <v>8563</v>
      </c>
      <c r="B350" s="92" t="s">
        <v>8564</v>
      </c>
      <c r="C350" s="92" t="s">
        <v>7982</v>
      </c>
      <c r="D350" s="100">
        <v>0</v>
      </c>
      <c r="E350" s="101">
        <v>130</v>
      </c>
      <c r="F350" s="100">
        <v>0</v>
      </c>
      <c r="G350" s="123">
        <v>130</v>
      </c>
      <c r="H350" s="96" t="s">
        <v>8566</v>
      </c>
      <c r="I350" s="97"/>
      <c r="J350" s="97"/>
      <c r="K350" s="93" t="s">
        <v>12391</v>
      </c>
      <c r="L350" s="93" t="s">
        <v>7984</v>
      </c>
      <c r="M350" s="98">
        <v>43555</v>
      </c>
      <c r="N350" s="92" t="s">
        <v>12396</v>
      </c>
      <c r="O350" s="97"/>
      <c r="P350" s="97"/>
      <c r="Q350" s="97"/>
      <c r="R350" s="93" t="s">
        <v>7984</v>
      </c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2"/>
    </row>
    <row r="351" spans="1:35" ht="13.15" customHeight="1" x14ac:dyDescent="0.25">
      <c r="A351" s="92" t="s">
        <v>8563</v>
      </c>
      <c r="B351" s="92" t="s">
        <v>8564</v>
      </c>
      <c r="C351" s="92" t="s">
        <v>7982</v>
      </c>
      <c r="D351" s="100">
        <v>0</v>
      </c>
      <c r="E351" s="101">
        <v>130</v>
      </c>
      <c r="F351" s="100">
        <v>0</v>
      </c>
      <c r="G351" s="123">
        <v>130</v>
      </c>
      <c r="H351" s="96" t="s">
        <v>8566</v>
      </c>
      <c r="I351" s="97"/>
      <c r="J351" s="97"/>
      <c r="K351" s="93" t="s">
        <v>12391</v>
      </c>
      <c r="L351" s="93" t="s">
        <v>7984</v>
      </c>
      <c r="M351" s="98">
        <v>43555</v>
      </c>
      <c r="N351" s="92" t="s">
        <v>11373</v>
      </c>
      <c r="O351" s="97"/>
      <c r="P351" s="97"/>
      <c r="Q351" s="97"/>
      <c r="R351" s="93" t="s">
        <v>7984</v>
      </c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2"/>
    </row>
    <row r="352" spans="1:35" ht="13.15" customHeight="1" x14ac:dyDescent="0.25">
      <c r="A352" s="92" t="s">
        <v>8563</v>
      </c>
      <c r="B352" s="92" t="s">
        <v>8564</v>
      </c>
      <c r="C352" s="92" t="s">
        <v>7982</v>
      </c>
      <c r="D352" s="100">
        <v>0</v>
      </c>
      <c r="E352" s="101">
        <v>130</v>
      </c>
      <c r="F352" s="100">
        <v>0</v>
      </c>
      <c r="G352" s="123">
        <v>130</v>
      </c>
      <c r="H352" s="96" t="s">
        <v>8566</v>
      </c>
      <c r="I352" s="97"/>
      <c r="J352" s="97"/>
      <c r="K352" s="93" t="s">
        <v>12391</v>
      </c>
      <c r="L352" s="93" t="s">
        <v>7984</v>
      </c>
      <c r="M352" s="98">
        <v>43555</v>
      </c>
      <c r="N352" s="92" t="s">
        <v>11375</v>
      </c>
      <c r="O352" s="97"/>
      <c r="P352" s="97"/>
      <c r="Q352" s="97"/>
      <c r="R352" s="93" t="s">
        <v>7984</v>
      </c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2"/>
    </row>
    <row r="353" spans="1:35" ht="13.15" customHeight="1" x14ac:dyDescent="0.25">
      <c r="A353" s="92" t="s">
        <v>8563</v>
      </c>
      <c r="B353" s="92" t="s">
        <v>8564</v>
      </c>
      <c r="C353" s="92" t="s">
        <v>7982</v>
      </c>
      <c r="D353" s="100">
        <v>0</v>
      </c>
      <c r="E353" s="101">
        <v>90</v>
      </c>
      <c r="F353" s="100">
        <v>0</v>
      </c>
      <c r="G353" s="123">
        <v>90</v>
      </c>
      <c r="H353" s="96" t="s">
        <v>8566</v>
      </c>
      <c r="I353" s="97"/>
      <c r="J353" s="97"/>
      <c r="K353" s="93" t="s">
        <v>12391</v>
      </c>
      <c r="L353" s="93" t="s">
        <v>7984</v>
      </c>
      <c r="M353" s="98">
        <v>43555</v>
      </c>
      <c r="N353" s="92" t="s">
        <v>12397</v>
      </c>
      <c r="O353" s="97"/>
      <c r="P353" s="97"/>
      <c r="Q353" s="97"/>
      <c r="R353" s="93" t="s">
        <v>7984</v>
      </c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2"/>
    </row>
    <row r="354" spans="1:35" ht="13.15" customHeight="1" x14ac:dyDescent="0.25">
      <c r="A354" s="92" t="s">
        <v>8563</v>
      </c>
      <c r="B354" s="92" t="s">
        <v>8564</v>
      </c>
      <c r="C354" s="92" t="s">
        <v>7982</v>
      </c>
      <c r="D354" s="100">
        <v>0</v>
      </c>
      <c r="E354" s="101">
        <v>90</v>
      </c>
      <c r="F354" s="100">
        <v>0</v>
      </c>
      <c r="G354" s="123">
        <v>90</v>
      </c>
      <c r="H354" s="96" t="s">
        <v>8566</v>
      </c>
      <c r="I354" s="97"/>
      <c r="J354" s="97"/>
      <c r="K354" s="93" t="s">
        <v>12391</v>
      </c>
      <c r="L354" s="93" t="s">
        <v>7984</v>
      </c>
      <c r="M354" s="98">
        <v>43555</v>
      </c>
      <c r="N354" s="92" t="s">
        <v>12398</v>
      </c>
      <c r="O354" s="97"/>
      <c r="P354" s="97"/>
      <c r="Q354" s="97"/>
      <c r="R354" s="93" t="s">
        <v>7984</v>
      </c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2"/>
    </row>
    <row r="355" spans="1:35" ht="13.15" customHeight="1" x14ac:dyDescent="0.25">
      <c r="A355" s="92" t="s">
        <v>8563</v>
      </c>
      <c r="B355" s="92" t="s">
        <v>8564</v>
      </c>
      <c r="C355" s="92" t="s">
        <v>7982</v>
      </c>
      <c r="D355" s="100">
        <v>0</v>
      </c>
      <c r="E355" s="101">
        <v>90</v>
      </c>
      <c r="F355" s="100">
        <v>0</v>
      </c>
      <c r="G355" s="123">
        <v>90</v>
      </c>
      <c r="H355" s="96" t="s">
        <v>8566</v>
      </c>
      <c r="I355" s="97"/>
      <c r="J355" s="97"/>
      <c r="K355" s="93" t="s">
        <v>12391</v>
      </c>
      <c r="L355" s="93" t="s">
        <v>7984</v>
      </c>
      <c r="M355" s="98">
        <v>43555</v>
      </c>
      <c r="N355" s="92" t="s">
        <v>12399</v>
      </c>
      <c r="O355" s="97"/>
      <c r="P355" s="97"/>
      <c r="Q355" s="97"/>
      <c r="R355" s="93" t="s">
        <v>7984</v>
      </c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2"/>
    </row>
    <row r="356" spans="1:35" ht="13.15" customHeight="1" x14ac:dyDescent="0.25">
      <c r="A356" s="92" t="s">
        <v>8563</v>
      </c>
      <c r="B356" s="92" t="s">
        <v>8564</v>
      </c>
      <c r="C356" s="92" t="s">
        <v>7982</v>
      </c>
      <c r="D356" s="100">
        <v>0</v>
      </c>
      <c r="E356" s="101">
        <v>90</v>
      </c>
      <c r="F356" s="100">
        <v>0</v>
      </c>
      <c r="G356" s="123">
        <v>90</v>
      </c>
      <c r="H356" s="96" t="s">
        <v>8566</v>
      </c>
      <c r="I356" s="97"/>
      <c r="J356" s="97"/>
      <c r="K356" s="93" t="s">
        <v>12391</v>
      </c>
      <c r="L356" s="93" t="s">
        <v>7984</v>
      </c>
      <c r="M356" s="98">
        <v>43555</v>
      </c>
      <c r="N356" s="92" t="s">
        <v>12400</v>
      </c>
      <c r="O356" s="97"/>
      <c r="P356" s="97"/>
      <c r="Q356" s="97"/>
      <c r="R356" s="93" t="s">
        <v>7984</v>
      </c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2"/>
    </row>
    <row r="357" spans="1:35" ht="13.15" customHeight="1" x14ac:dyDescent="0.25">
      <c r="A357" s="92" t="s">
        <v>8563</v>
      </c>
      <c r="B357" s="92" t="s">
        <v>8564</v>
      </c>
      <c r="C357" s="92" t="s">
        <v>7982</v>
      </c>
      <c r="D357" s="100">
        <v>0</v>
      </c>
      <c r="E357" s="101">
        <v>130</v>
      </c>
      <c r="F357" s="100">
        <v>0</v>
      </c>
      <c r="G357" s="123">
        <v>130</v>
      </c>
      <c r="H357" s="96" t="s">
        <v>8566</v>
      </c>
      <c r="I357" s="97"/>
      <c r="J357" s="97"/>
      <c r="K357" s="93" t="s">
        <v>12391</v>
      </c>
      <c r="L357" s="93" t="s">
        <v>7984</v>
      </c>
      <c r="M357" s="98">
        <v>43555</v>
      </c>
      <c r="N357" s="92" t="s">
        <v>12401</v>
      </c>
      <c r="O357" s="97"/>
      <c r="P357" s="97"/>
      <c r="Q357" s="97"/>
      <c r="R357" s="93" t="s">
        <v>7984</v>
      </c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7"/>
      <c r="AI357" s="92"/>
    </row>
    <row r="358" spans="1:35" ht="13.15" customHeight="1" x14ac:dyDescent="0.25">
      <c r="A358" s="92" t="s">
        <v>8563</v>
      </c>
      <c r="B358" s="92" t="s">
        <v>8564</v>
      </c>
      <c r="C358" s="92" t="s">
        <v>7982</v>
      </c>
      <c r="D358" s="100">
        <v>0</v>
      </c>
      <c r="E358" s="101">
        <v>130</v>
      </c>
      <c r="F358" s="100">
        <v>0</v>
      </c>
      <c r="G358" s="123">
        <v>130</v>
      </c>
      <c r="H358" s="96" t="s">
        <v>8566</v>
      </c>
      <c r="I358" s="97"/>
      <c r="J358" s="97"/>
      <c r="K358" s="93" t="s">
        <v>12391</v>
      </c>
      <c r="L358" s="93" t="s">
        <v>7984</v>
      </c>
      <c r="M358" s="98">
        <v>43555</v>
      </c>
      <c r="N358" s="92" t="s">
        <v>12402</v>
      </c>
      <c r="O358" s="97"/>
      <c r="P358" s="97"/>
      <c r="Q358" s="97"/>
      <c r="R358" s="93" t="s">
        <v>7984</v>
      </c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7"/>
      <c r="AI358" s="92"/>
    </row>
    <row r="359" spans="1:35" ht="13.15" customHeight="1" x14ac:dyDescent="0.25">
      <c r="A359" s="92" t="s">
        <v>8563</v>
      </c>
      <c r="B359" s="92" t="s">
        <v>8564</v>
      </c>
      <c r="C359" s="92" t="s">
        <v>7982</v>
      </c>
      <c r="D359" s="100">
        <v>0</v>
      </c>
      <c r="E359" s="101">
        <v>130</v>
      </c>
      <c r="F359" s="100">
        <v>0</v>
      </c>
      <c r="G359" s="123">
        <v>130</v>
      </c>
      <c r="H359" s="96" t="s">
        <v>8566</v>
      </c>
      <c r="I359" s="97"/>
      <c r="J359" s="97"/>
      <c r="K359" s="93" t="s">
        <v>12391</v>
      </c>
      <c r="L359" s="93" t="s">
        <v>7984</v>
      </c>
      <c r="M359" s="98">
        <v>43555</v>
      </c>
      <c r="N359" s="92" t="s">
        <v>12403</v>
      </c>
      <c r="O359" s="97"/>
      <c r="P359" s="97"/>
      <c r="Q359" s="97"/>
      <c r="R359" s="93" t="s">
        <v>7984</v>
      </c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7"/>
      <c r="AI359" s="92"/>
    </row>
    <row r="360" spans="1:35" ht="13.15" customHeight="1" x14ac:dyDescent="0.25">
      <c r="A360" s="92" t="s">
        <v>8563</v>
      </c>
      <c r="B360" s="92" t="s">
        <v>8564</v>
      </c>
      <c r="C360" s="92" t="s">
        <v>7982</v>
      </c>
      <c r="D360" s="100">
        <v>0</v>
      </c>
      <c r="E360" s="101">
        <v>130</v>
      </c>
      <c r="F360" s="100">
        <v>0</v>
      </c>
      <c r="G360" s="123">
        <v>130</v>
      </c>
      <c r="H360" s="96" t="s">
        <v>8566</v>
      </c>
      <c r="I360" s="97"/>
      <c r="J360" s="97"/>
      <c r="K360" s="93" t="s">
        <v>12391</v>
      </c>
      <c r="L360" s="93" t="s">
        <v>7984</v>
      </c>
      <c r="M360" s="98">
        <v>43555</v>
      </c>
      <c r="N360" s="92" t="s">
        <v>12404</v>
      </c>
      <c r="O360" s="97"/>
      <c r="P360" s="97"/>
      <c r="Q360" s="97"/>
      <c r="R360" s="93" t="s">
        <v>7984</v>
      </c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7"/>
      <c r="AI360" s="92"/>
    </row>
    <row r="361" spans="1:35" ht="13.15" customHeight="1" x14ac:dyDescent="0.25">
      <c r="A361" s="92" t="s">
        <v>8563</v>
      </c>
      <c r="B361" s="92" t="s">
        <v>8564</v>
      </c>
      <c r="C361" s="92" t="s">
        <v>7982</v>
      </c>
      <c r="D361" s="100">
        <v>0</v>
      </c>
      <c r="E361" s="101">
        <v>130</v>
      </c>
      <c r="F361" s="100">
        <v>0</v>
      </c>
      <c r="G361" s="123">
        <v>130</v>
      </c>
      <c r="H361" s="96" t="s">
        <v>8566</v>
      </c>
      <c r="I361" s="97"/>
      <c r="J361" s="97"/>
      <c r="K361" s="93" t="s">
        <v>12391</v>
      </c>
      <c r="L361" s="93" t="s">
        <v>7984</v>
      </c>
      <c r="M361" s="98">
        <v>43555</v>
      </c>
      <c r="N361" s="92" t="s">
        <v>12405</v>
      </c>
      <c r="O361" s="97"/>
      <c r="P361" s="97"/>
      <c r="Q361" s="97"/>
      <c r="R361" s="93" t="s">
        <v>7984</v>
      </c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7"/>
      <c r="AI361" s="92"/>
    </row>
    <row r="362" spans="1:35" ht="13.15" customHeight="1" x14ac:dyDescent="0.25">
      <c r="A362" s="92" t="s">
        <v>8563</v>
      </c>
      <c r="B362" s="92" t="s">
        <v>8564</v>
      </c>
      <c r="C362" s="92" t="s">
        <v>7982</v>
      </c>
      <c r="D362" s="100">
        <v>0</v>
      </c>
      <c r="E362" s="101">
        <v>130</v>
      </c>
      <c r="F362" s="100">
        <v>0</v>
      </c>
      <c r="G362" s="123">
        <v>130</v>
      </c>
      <c r="H362" s="96" t="s">
        <v>8566</v>
      </c>
      <c r="I362" s="97"/>
      <c r="J362" s="97"/>
      <c r="K362" s="93" t="s">
        <v>12391</v>
      </c>
      <c r="L362" s="93" t="s">
        <v>7984</v>
      </c>
      <c r="M362" s="98">
        <v>43555</v>
      </c>
      <c r="N362" s="92" t="s">
        <v>11374</v>
      </c>
      <c r="O362" s="97"/>
      <c r="P362" s="97"/>
      <c r="Q362" s="97"/>
      <c r="R362" s="93" t="s">
        <v>7984</v>
      </c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7"/>
      <c r="AI362" s="92"/>
    </row>
    <row r="363" spans="1:35" ht="13.15" customHeight="1" x14ac:dyDescent="0.25">
      <c r="A363" s="92" t="s">
        <v>8563</v>
      </c>
      <c r="B363" s="92" t="s">
        <v>8564</v>
      </c>
      <c r="C363" s="92" t="s">
        <v>7982</v>
      </c>
      <c r="D363" s="100">
        <v>0</v>
      </c>
      <c r="E363" s="101">
        <v>90</v>
      </c>
      <c r="F363" s="100">
        <v>0</v>
      </c>
      <c r="G363" s="123">
        <v>90</v>
      </c>
      <c r="H363" s="96" t="s">
        <v>8566</v>
      </c>
      <c r="I363" s="97"/>
      <c r="J363" s="97"/>
      <c r="K363" s="93" t="s">
        <v>12391</v>
      </c>
      <c r="L363" s="93" t="s">
        <v>7984</v>
      </c>
      <c r="M363" s="98">
        <v>43555</v>
      </c>
      <c r="N363" s="92" t="s">
        <v>12406</v>
      </c>
      <c r="O363" s="97"/>
      <c r="P363" s="97"/>
      <c r="Q363" s="97"/>
      <c r="R363" s="93" t="s">
        <v>7984</v>
      </c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2"/>
    </row>
    <row r="364" spans="1:35" ht="13.15" customHeight="1" x14ac:dyDescent="0.25">
      <c r="A364" s="92" t="s">
        <v>8563</v>
      </c>
      <c r="B364" s="92" t="s">
        <v>8564</v>
      </c>
      <c r="C364" s="92" t="s">
        <v>7982</v>
      </c>
      <c r="D364" s="100">
        <v>0</v>
      </c>
      <c r="E364" s="101">
        <v>130</v>
      </c>
      <c r="F364" s="100">
        <v>0</v>
      </c>
      <c r="G364" s="123">
        <v>130</v>
      </c>
      <c r="H364" s="96" t="s">
        <v>8566</v>
      </c>
      <c r="I364" s="97"/>
      <c r="J364" s="97"/>
      <c r="K364" s="93" t="s">
        <v>12391</v>
      </c>
      <c r="L364" s="93" t="s">
        <v>7984</v>
      </c>
      <c r="M364" s="98">
        <v>43555</v>
      </c>
      <c r="N364" s="92" t="s">
        <v>12407</v>
      </c>
      <c r="O364" s="97"/>
      <c r="P364" s="97"/>
      <c r="Q364" s="97"/>
      <c r="R364" s="93" t="s">
        <v>7984</v>
      </c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7"/>
      <c r="AI364" s="92"/>
    </row>
    <row r="365" spans="1:35" ht="13.15" customHeight="1" x14ac:dyDescent="0.25">
      <c r="A365" s="92" t="s">
        <v>8563</v>
      </c>
      <c r="B365" s="92" t="s">
        <v>8564</v>
      </c>
      <c r="C365" s="92" t="s">
        <v>7982</v>
      </c>
      <c r="D365" s="100">
        <v>0</v>
      </c>
      <c r="E365" s="101">
        <v>130</v>
      </c>
      <c r="F365" s="100">
        <v>0</v>
      </c>
      <c r="G365" s="123">
        <v>130</v>
      </c>
      <c r="H365" s="96" t="s">
        <v>8566</v>
      </c>
      <c r="I365" s="97"/>
      <c r="J365" s="97"/>
      <c r="K365" s="93" t="s">
        <v>12391</v>
      </c>
      <c r="L365" s="93" t="s">
        <v>7984</v>
      </c>
      <c r="M365" s="98">
        <v>43555</v>
      </c>
      <c r="N365" s="92" t="s">
        <v>12408</v>
      </c>
      <c r="O365" s="97"/>
      <c r="P365" s="97"/>
      <c r="Q365" s="97"/>
      <c r="R365" s="93" t="s">
        <v>7984</v>
      </c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2"/>
    </row>
    <row r="366" spans="1:35" ht="13.15" customHeight="1" x14ac:dyDescent="0.25">
      <c r="A366" s="92" t="s">
        <v>8563</v>
      </c>
      <c r="B366" s="92" t="s">
        <v>8564</v>
      </c>
      <c r="C366" s="92" t="s">
        <v>7982</v>
      </c>
      <c r="D366" s="100">
        <v>0</v>
      </c>
      <c r="E366" s="101">
        <v>90</v>
      </c>
      <c r="F366" s="100">
        <v>0</v>
      </c>
      <c r="G366" s="123">
        <v>90</v>
      </c>
      <c r="H366" s="96" t="s">
        <v>8566</v>
      </c>
      <c r="I366" s="97"/>
      <c r="J366" s="97"/>
      <c r="K366" s="93" t="s">
        <v>12411</v>
      </c>
      <c r="L366" s="93" t="s">
        <v>7984</v>
      </c>
      <c r="M366" s="98">
        <v>43555</v>
      </c>
      <c r="N366" s="92" t="s">
        <v>12410</v>
      </c>
      <c r="O366" s="97"/>
      <c r="P366" s="97"/>
      <c r="Q366" s="97"/>
      <c r="R366" s="93" t="s">
        <v>7984</v>
      </c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2"/>
    </row>
    <row r="367" spans="1:35" ht="13.15" customHeight="1" x14ac:dyDescent="0.25">
      <c r="A367" s="92" t="s">
        <v>8563</v>
      </c>
      <c r="B367" s="92" t="s">
        <v>8564</v>
      </c>
      <c r="C367" s="92" t="s">
        <v>7982</v>
      </c>
      <c r="D367" s="100">
        <v>0</v>
      </c>
      <c r="E367" s="101">
        <v>4362045.1100000003</v>
      </c>
      <c r="F367" s="100">
        <v>0</v>
      </c>
      <c r="G367" s="123">
        <v>4362045.1100000003</v>
      </c>
      <c r="H367" s="96" t="s">
        <v>8566</v>
      </c>
      <c r="I367" s="97"/>
      <c r="J367" s="97"/>
      <c r="K367" s="93" t="s">
        <v>12411</v>
      </c>
      <c r="L367" s="93" t="s">
        <v>7984</v>
      </c>
      <c r="M367" s="98">
        <v>43555</v>
      </c>
      <c r="N367" s="92" t="s">
        <v>12409</v>
      </c>
      <c r="O367" s="97"/>
      <c r="P367" s="97"/>
      <c r="Q367" s="97"/>
      <c r="R367" s="93" t="s">
        <v>7984</v>
      </c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7"/>
      <c r="AI367" s="92"/>
    </row>
    <row r="368" spans="1:35" ht="13.15" customHeight="1" x14ac:dyDescent="0.25">
      <c r="A368" s="92" t="s">
        <v>8563</v>
      </c>
      <c r="B368" s="92" t="s">
        <v>8564</v>
      </c>
      <c r="C368" s="92" t="s">
        <v>7982</v>
      </c>
      <c r="D368" s="100">
        <v>0</v>
      </c>
      <c r="E368" s="101">
        <v>1000</v>
      </c>
      <c r="F368" s="100">
        <v>0</v>
      </c>
      <c r="G368" s="123">
        <v>1000</v>
      </c>
      <c r="H368" s="96" t="s">
        <v>8566</v>
      </c>
      <c r="I368" s="97"/>
      <c r="J368" s="97"/>
      <c r="K368" s="93" t="s">
        <v>12415</v>
      </c>
      <c r="L368" s="93" t="s">
        <v>7984</v>
      </c>
      <c r="M368" s="98">
        <v>43555</v>
      </c>
      <c r="N368" s="92" t="s">
        <v>12414</v>
      </c>
      <c r="O368" s="97"/>
      <c r="P368" s="97"/>
      <c r="Q368" s="97"/>
      <c r="R368" s="93" t="s">
        <v>7984</v>
      </c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7"/>
      <c r="AI368" s="92"/>
    </row>
    <row r="369" spans="1:35" ht="13.15" customHeight="1" x14ac:dyDescent="0.25">
      <c r="A369" s="92" t="s">
        <v>8563</v>
      </c>
      <c r="B369" s="92" t="s">
        <v>8564</v>
      </c>
      <c r="C369" s="92" t="s">
        <v>7982</v>
      </c>
      <c r="D369" s="100">
        <v>0</v>
      </c>
      <c r="E369" s="101">
        <v>3880</v>
      </c>
      <c r="F369" s="100">
        <v>0</v>
      </c>
      <c r="G369" s="123">
        <v>3880</v>
      </c>
      <c r="H369" s="96" t="s">
        <v>8566</v>
      </c>
      <c r="I369" s="97"/>
      <c r="J369" s="97"/>
      <c r="K369" s="93" t="s">
        <v>12417</v>
      </c>
      <c r="L369" s="93" t="s">
        <v>7984</v>
      </c>
      <c r="M369" s="98">
        <v>43555</v>
      </c>
      <c r="N369" s="92" t="s">
        <v>12416</v>
      </c>
      <c r="O369" s="97"/>
      <c r="P369" s="97"/>
      <c r="Q369" s="97"/>
      <c r="R369" s="93" t="s">
        <v>7984</v>
      </c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7"/>
      <c r="AI369" s="92"/>
    </row>
    <row r="370" spans="1:35" ht="13.15" customHeight="1" x14ac:dyDescent="0.25">
      <c r="A370" s="92" t="s">
        <v>8563</v>
      </c>
      <c r="B370" s="92" t="s">
        <v>8564</v>
      </c>
      <c r="C370" s="92" t="s">
        <v>7982</v>
      </c>
      <c r="D370" s="100">
        <v>0</v>
      </c>
      <c r="E370" s="101">
        <v>500000</v>
      </c>
      <c r="F370" s="100">
        <v>0</v>
      </c>
      <c r="G370" s="123">
        <v>500000</v>
      </c>
      <c r="H370" s="96" t="s">
        <v>8566</v>
      </c>
      <c r="I370" s="92" t="s">
        <v>8616</v>
      </c>
      <c r="J370" s="92" t="s">
        <v>9919</v>
      </c>
      <c r="K370" s="93" t="s">
        <v>12486</v>
      </c>
      <c r="L370" s="93" t="s">
        <v>7984</v>
      </c>
      <c r="M370" s="98">
        <v>43555</v>
      </c>
      <c r="N370" s="92" t="s">
        <v>12487</v>
      </c>
      <c r="O370" s="97"/>
      <c r="P370" s="97"/>
      <c r="Q370" s="97"/>
      <c r="R370" s="93" t="s">
        <v>7984</v>
      </c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7"/>
      <c r="AI370" s="92"/>
    </row>
    <row r="371" spans="1:35" ht="13.15" customHeight="1" x14ac:dyDescent="0.25">
      <c r="A371" s="92" t="s">
        <v>8563</v>
      </c>
      <c r="B371" s="92" t="s">
        <v>8564</v>
      </c>
      <c r="C371" s="92" t="s">
        <v>7982</v>
      </c>
      <c r="D371" s="100">
        <v>0</v>
      </c>
      <c r="E371" s="101">
        <v>1300000</v>
      </c>
      <c r="F371" s="100">
        <v>0</v>
      </c>
      <c r="G371" s="123">
        <v>1300000</v>
      </c>
      <c r="H371" s="96" t="s">
        <v>8566</v>
      </c>
      <c r="I371" s="92" t="s">
        <v>8616</v>
      </c>
      <c r="J371" s="92" t="s">
        <v>9919</v>
      </c>
      <c r="K371" s="93" t="s">
        <v>12488</v>
      </c>
      <c r="L371" s="93" t="s">
        <v>7984</v>
      </c>
      <c r="M371" s="98">
        <v>43555</v>
      </c>
      <c r="N371" s="92" t="s">
        <v>12489</v>
      </c>
      <c r="O371" s="97"/>
      <c r="P371" s="97"/>
      <c r="Q371" s="97"/>
      <c r="R371" s="93" t="s">
        <v>7984</v>
      </c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7"/>
      <c r="AI371" s="92"/>
    </row>
    <row r="372" spans="1:35" ht="13.15" customHeight="1" x14ac:dyDescent="0.25">
      <c r="A372" s="92" t="s">
        <v>8563</v>
      </c>
      <c r="B372" s="92" t="s">
        <v>8564</v>
      </c>
      <c r="C372" s="92" t="s">
        <v>7982</v>
      </c>
      <c r="D372" s="100">
        <v>0</v>
      </c>
      <c r="E372" s="101">
        <v>50</v>
      </c>
      <c r="F372" s="100">
        <v>0</v>
      </c>
      <c r="G372" s="123">
        <v>50</v>
      </c>
      <c r="H372" s="96" t="s">
        <v>8566</v>
      </c>
      <c r="I372" s="97"/>
      <c r="J372" s="97"/>
      <c r="K372" s="93" t="s">
        <v>12491</v>
      </c>
      <c r="L372" s="93" t="s">
        <v>7984</v>
      </c>
      <c r="M372" s="98">
        <v>43555</v>
      </c>
      <c r="N372" s="92" t="s">
        <v>12490</v>
      </c>
      <c r="O372" s="97"/>
      <c r="P372" s="97"/>
      <c r="Q372" s="97"/>
      <c r="R372" s="93" t="s">
        <v>7984</v>
      </c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2"/>
    </row>
    <row r="373" spans="1:35" ht="13.15" customHeight="1" x14ac:dyDescent="0.25">
      <c r="A373" s="92" t="s">
        <v>8563</v>
      </c>
      <c r="B373" s="92" t="s">
        <v>8564</v>
      </c>
      <c r="C373" s="92" t="s">
        <v>7982</v>
      </c>
      <c r="D373" s="100">
        <v>0</v>
      </c>
      <c r="E373" s="101">
        <v>250</v>
      </c>
      <c r="F373" s="100">
        <v>0</v>
      </c>
      <c r="G373" s="123">
        <v>250</v>
      </c>
      <c r="H373" s="96" t="s">
        <v>8566</v>
      </c>
      <c r="I373" s="97"/>
      <c r="J373" s="97"/>
      <c r="K373" s="93" t="s">
        <v>12491</v>
      </c>
      <c r="L373" s="93" t="s">
        <v>7984</v>
      </c>
      <c r="M373" s="98">
        <v>43555</v>
      </c>
      <c r="N373" s="92" t="s">
        <v>12492</v>
      </c>
      <c r="O373" s="97"/>
      <c r="P373" s="97"/>
      <c r="Q373" s="97"/>
      <c r="R373" s="93" t="s">
        <v>7984</v>
      </c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7"/>
      <c r="AI373" s="92"/>
    </row>
    <row r="374" spans="1:35" ht="13.15" customHeight="1" x14ac:dyDescent="0.25">
      <c r="A374" s="92" t="s">
        <v>8563</v>
      </c>
      <c r="B374" s="92" t="s">
        <v>8564</v>
      </c>
      <c r="C374" s="92" t="s">
        <v>7982</v>
      </c>
      <c r="D374" s="100">
        <v>0</v>
      </c>
      <c r="E374" s="101">
        <v>9056</v>
      </c>
      <c r="F374" s="100">
        <v>0</v>
      </c>
      <c r="G374" s="123">
        <v>9056</v>
      </c>
      <c r="H374" s="96" t="s">
        <v>8566</v>
      </c>
      <c r="I374" s="92" t="s">
        <v>8616</v>
      </c>
      <c r="J374" s="92" t="s">
        <v>9919</v>
      </c>
      <c r="K374" s="93" t="s">
        <v>12502</v>
      </c>
      <c r="L374" s="93" t="s">
        <v>7984</v>
      </c>
      <c r="M374" s="98">
        <v>43555</v>
      </c>
      <c r="N374" s="92" t="s">
        <v>12503</v>
      </c>
      <c r="O374" s="97"/>
      <c r="P374" s="97"/>
      <c r="Q374" s="97"/>
      <c r="R374" s="93" t="s">
        <v>7984</v>
      </c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7"/>
      <c r="AI374" s="92"/>
    </row>
    <row r="375" spans="1:35" ht="13.15" customHeight="1" x14ac:dyDescent="0.25">
      <c r="A375" s="92" t="s">
        <v>8563</v>
      </c>
      <c r="B375" s="92" t="s">
        <v>8564</v>
      </c>
      <c r="C375" s="92" t="s">
        <v>7982</v>
      </c>
      <c r="D375" s="100">
        <v>0</v>
      </c>
      <c r="E375" s="101">
        <v>9516</v>
      </c>
      <c r="F375" s="100">
        <v>0</v>
      </c>
      <c r="G375" s="123">
        <v>9516</v>
      </c>
      <c r="H375" s="96" t="s">
        <v>8566</v>
      </c>
      <c r="I375" s="92" t="s">
        <v>8616</v>
      </c>
      <c r="J375" s="92" t="s">
        <v>9919</v>
      </c>
      <c r="K375" s="93" t="s">
        <v>12504</v>
      </c>
      <c r="L375" s="93" t="s">
        <v>7984</v>
      </c>
      <c r="M375" s="98">
        <v>43555</v>
      </c>
      <c r="N375" s="92" t="s">
        <v>12505</v>
      </c>
      <c r="O375" s="97"/>
      <c r="P375" s="97"/>
      <c r="Q375" s="97"/>
      <c r="R375" s="93" t="s">
        <v>7984</v>
      </c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7"/>
      <c r="AI375" s="92"/>
    </row>
    <row r="376" spans="1:35" ht="13.15" customHeight="1" x14ac:dyDescent="0.25">
      <c r="A376" s="92" t="s">
        <v>8563</v>
      </c>
      <c r="B376" s="92" t="s">
        <v>8564</v>
      </c>
      <c r="C376" s="92" t="s">
        <v>7982</v>
      </c>
      <c r="D376" s="100">
        <v>0</v>
      </c>
      <c r="E376" s="101">
        <v>7745</v>
      </c>
      <c r="F376" s="100">
        <v>0</v>
      </c>
      <c r="G376" s="123">
        <v>7745</v>
      </c>
      <c r="H376" s="96" t="s">
        <v>8566</v>
      </c>
      <c r="I376" s="92" t="s">
        <v>8616</v>
      </c>
      <c r="J376" s="92" t="s">
        <v>9919</v>
      </c>
      <c r="K376" s="93" t="s">
        <v>12506</v>
      </c>
      <c r="L376" s="93" t="s">
        <v>7984</v>
      </c>
      <c r="M376" s="98">
        <v>43555</v>
      </c>
      <c r="N376" s="92" t="s">
        <v>12507</v>
      </c>
      <c r="O376" s="97"/>
      <c r="P376" s="97"/>
      <c r="Q376" s="97"/>
      <c r="R376" s="93" t="s">
        <v>7984</v>
      </c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7"/>
      <c r="AI376" s="92"/>
    </row>
    <row r="377" spans="1:35" ht="13.15" customHeight="1" x14ac:dyDescent="0.25">
      <c r="A377" s="92" t="s">
        <v>8563</v>
      </c>
      <c r="B377" s="92" t="s">
        <v>8564</v>
      </c>
      <c r="C377" s="92" t="s">
        <v>7982</v>
      </c>
      <c r="D377" s="100">
        <v>7100</v>
      </c>
      <c r="E377" s="101">
        <v>0</v>
      </c>
      <c r="F377" s="123">
        <v>7100</v>
      </c>
      <c r="G377" s="100">
        <v>0</v>
      </c>
      <c r="H377" s="96" t="s">
        <v>8566</v>
      </c>
      <c r="I377" s="92" t="s">
        <v>8616</v>
      </c>
      <c r="J377" s="97" t="s">
        <v>8787</v>
      </c>
      <c r="K377" s="93" t="s">
        <v>12381</v>
      </c>
      <c r="L377" s="93" t="s">
        <v>7984</v>
      </c>
      <c r="M377" s="98">
        <v>43555</v>
      </c>
      <c r="N377" s="92" t="s">
        <v>12382</v>
      </c>
      <c r="O377" s="92" t="s">
        <v>9528</v>
      </c>
      <c r="P377" s="92">
        <v>316997</v>
      </c>
      <c r="Q377" s="97" t="s">
        <v>8791</v>
      </c>
      <c r="R377" s="93" t="s">
        <v>7984</v>
      </c>
      <c r="S377" s="97"/>
      <c r="T377" s="97"/>
      <c r="U377" s="97"/>
      <c r="V377" s="97"/>
      <c r="W377" s="97"/>
      <c r="X377" s="97"/>
      <c r="Y377" s="97"/>
      <c r="Z377" s="97"/>
      <c r="AA377" s="97" t="s">
        <v>12383</v>
      </c>
      <c r="AB377" s="97"/>
      <c r="AC377" s="97"/>
      <c r="AD377" s="97"/>
      <c r="AE377" s="97"/>
      <c r="AF377" s="97"/>
      <c r="AG377" s="97"/>
      <c r="AH377" s="97"/>
      <c r="AI377" s="92"/>
    </row>
    <row r="378" spans="1:35" ht="13.15" customHeight="1" x14ac:dyDescent="0.25">
      <c r="A378" s="92" t="s">
        <v>8563</v>
      </c>
      <c r="B378" s="92" t="s">
        <v>8564</v>
      </c>
      <c r="C378" s="92" t="s">
        <v>7982</v>
      </c>
      <c r="D378" s="100">
        <v>66385.13</v>
      </c>
      <c r="E378" s="101">
        <v>0</v>
      </c>
      <c r="F378" s="123">
        <v>66385.13</v>
      </c>
      <c r="G378" s="100">
        <v>0</v>
      </c>
      <c r="H378" s="96" t="s">
        <v>8566</v>
      </c>
      <c r="I378" s="92" t="s">
        <v>8616</v>
      </c>
      <c r="J378" s="92" t="s">
        <v>8787</v>
      </c>
      <c r="K378" s="93" t="s">
        <v>12381</v>
      </c>
      <c r="L378" s="93" t="s">
        <v>7984</v>
      </c>
      <c r="M378" s="98">
        <v>43555</v>
      </c>
      <c r="N378" s="92" t="s">
        <v>12384</v>
      </c>
      <c r="O378" s="92" t="s">
        <v>9736</v>
      </c>
      <c r="P378" s="92">
        <v>16636</v>
      </c>
      <c r="Q378" s="93" t="s">
        <v>8791</v>
      </c>
      <c r="R378" s="93" t="s">
        <v>7984</v>
      </c>
      <c r="S378" s="97"/>
      <c r="T378" s="97"/>
      <c r="U378" s="97"/>
      <c r="V378" s="97"/>
      <c r="W378" s="97"/>
      <c r="X378" s="97"/>
      <c r="Y378" s="97"/>
      <c r="Z378" s="97"/>
      <c r="AA378" s="92" t="s">
        <v>12383</v>
      </c>
      <c r="AB378" s="97"/>
      <c r="AC378" s="97"/>
      <c r="AD378" s="97"/>
      <c r="AE378" s="97"/>
      <c r="AF378" s="97"/>
      <c r="AG378" s="97"/>
      <c r="AH378" s="97"/>
      <c r="AI378" s="92"/>
    </row>
    <row r="379" spans="1:35" ht="13.15" customHeight="1" x14ac:dyDescent="0.25">
      <c r="A379" s="92" t="s">
        <v>8563</v>
      </c>
      <c r="B379" s="92" t="s">
        <v>8564</v>
      </c>
      <c r="C379" s="92" t="s">
        <v>7982</v>
      </c>
      <c r="D379" s="100">
        <v>2776179.73</v>
      </c>
      <c r="E379" s="101">
        <v>0</v>
      </c>
      <c r="F379" s="123">
        <v>2776179.73</v>
      </c>
      <c r="G379" s="100">
        <v>0</v>
      </c>
      <c r="H379" s="96" t="s">
        <v>8566</v>
      </c>
      <c r="I379" s="92" t="s">
        <v>8616</v>
      </c>
      <c r="J379" s="92" t="s">
        <v>8787</v>
      </c>
      <c r="K379" s="93" t="s">
        <v>12381</v>
      </c>
      <c r="L379" s="93" t="s">
        <v>7984</v>
      </c>
      <c r="M379" s="98">
        <v>43555</v>
      </c>
      <c r="N379" s="92" t="s">
        <v>12385</v>
      </c>
      <c r="O379" s="92" t="s">
        <v>8964</v>
      </c>
      <c r="P379" s="92">
        <v>15705</v>
      </c>
      <c r="Q379" s="93" t="s">
        <v>8791</v>
      </c>
      <c r="R379" s="93" t="s">
        <v>7984</v>
      </c>
      <c r="S379" s="97"/>
      <c r="T379" s="97"/>
      <c r="U379" s="97"/>
      <c r="V379" s="97"/>
      <c r="W379" s="97"/>
      <c r="X379" s="97"/>
      <c r="Y379" s="97"/>
      <c r="Z379" s="97"/>
      <c r="AA379" s="92" t="s">
        <v>12383</v>
      </c>
      <c r="AB379" s="97"/>
      <c r="AC379" s="97"/>
      <c r="AD379" s="97"/>
      <c r="AE379" s="97"/>
      <c r="AF379" s="97"/>
      <c r="AG379" s="97"/>
      <c r="AH379" s="97"/>
      <c r="AI379" s="92"/>
    </row>
    <row r="380" spans="1:35" ht="13.15" customHeight="1" x14ac:dyDescent="0.25">
      <c r="A380" s="92" t="s">
        <v>8563</v>
      </c>
      <c r="B380" s="92" t="s">
        <v>8564</v>
      </c>
      <c r="C380" s="92" t="s">
        <v>10101</v>
      </c>
      <c r="D380" s="100">
        <v>326136</v>
      </c>
      <c r="E380" s="101">
        <v>0</v>
      </c>
      <c r="F380" s="123">
        <v>1189907.2</v>
      </c>
      <c r="G380" s="100">
        <v>0</v>
      </c>
      <c r="H380" s="96" t="s">
        <v>8566</v>
      </c>
      <c r="I380" s="92" t="s">
        <v>8616</v>
      </c>
      <c r="J380" s="92" t="s">
        <v>8787</v>
      </c>
      <c r="K380" s="93" t="s">
        <v>12386</v>
      </c>
      <c r="L380" s="93" t="s">
        <v>7984</v>
      </c>
      <c r="M380" s="98">
        <v>43548</v>
      </c>
      <c r="N380" s="92" t="s">
        <v>12387</v>
      </c>
      <c r="O380" s="92" t="s">
        <v>8703</v>
      </c>
      <c r="P380" s="92">
        <v>319665</v>
      </c>
      <c r="Q380" s="93" t="s">
        <v>10088</v>
      </c>
      <c r="R380" s="93" t="s">
        <v>7984</v>
      </c>
      <c r="S380" s="97"/>
      <c r="T380" s="97"/>
      <c r="U380" s="97"/>
      <c r="V380" s="97"/>
      <c r="W380" s="97"/>
      <c r="X380" s="97"/>
      <c r="Y380" s="97"/>
      <c r="Z380" s="97"/>
      <c r="AA380" s="92" t="s">
        <v>12388</v>
      </c>
      <c r="AB380" s="97"/>
      <c r="AC380" s="97"/>
      <c r="AD380" s="97"/>
      <c r="AE380" s="97"/>
      <c r="AF380" s="97"/>
      <c r="AG380" s="97"/>
      <c r="AH380" s="97"/>
      <c r="AI380" s="92"/>
    </row>
    <row r="381" spans="1:35" ht="13.15" customHeight="1" x14ac:dyDescent="0.25">
      <c r="A381" s="92" t="s">
        <v>8563</v>
      </c>
      <c r="B381" s="92" t="s">
        <v>8564</v>
      </c>
      <c r="C381" s="92" t="s">
        <v>7982</v>
      </c>
      <c r="D381" s="100">
        <v>1651320</v>
      </c>
      <c r="E381" s="101">
        <v>0</v>
      </c>
      <c r="F381" s="123">
        <v>1651320</v>
      </c>
      <c r="G381" s="100">
        <v>0</v>
      </c>
      <c r="H381" s="96" t="s">
        <v>8566</v>
      </c>
      <c r="I381" s="97"/>
      <c r="J381" s="97"/>
      <c r="K381" s="93" t="s">
        <v>12413</v>
      </c>
      <c r="L381" s="93" t="s">
        <v>7984</v>
      </c>
      <c r="M381" s="98">
        <v>43555</v>
      </c>
      <c r="N381" s="92" t="s">
        <v>12412</v>
      </c>
      <c r="O381" s="97"/>
      <c r="P381" s="97"/>
      <c r="Q381" s="97"/>
      <c r="R381" s="93" t="s">
        <v>7984</v>
      </c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7"/>
      <c r="AI381" s="92"/>
    </row>
    <row r="382" spans="1:35" ht="13.15" customHeight="1" x14ac:dyDescent="0.25">
      <c r="A382" s="92" t="s">
        <v>8563</v>
      </c>
      <c r="B382" s="92" t="s">
        <v>8564</v>
      </c>
      <c r="C382" s="92" t="s">
        <v>7982</v>
      </c>
      <c r="D382" s="100">
        <v>5565</v>
      </c>
      <c r="E382" s="101">
        <v>0</v>
      </c>
      <c r="F382" s="123">
        <v>5565</v>
      </c>
      <c r="G382" s="100">
        <v>0</v>
      </c>
      <c r="H382" s="96" t="s">
        <v>8566</v>
      </c>
      <c r="I382" s="92" t="s">
        <v>8616</v>
      </c>
      <c r="J382" s="92" t="s">
        <v>9919</v>
      </c>
      <c r="K382" s="93" t="s">
        <v>12418</v>
      </c>
      <c r="L382" s="93" t="s">
        <v>7984</v>
      </c>
      <c r="M382" s="98">
        <v>43555</v>
      </c>
      <c r="N382" s="92">
        <v>474156</v>
      </c>
      <c r="O382" s="97"/>
      <c r="P382" s="97"/>
      <c r="Q382" s="97"/>
      <c r="R382" s="93" t="s">
        <v>7984</v>
      </c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2"/>
    </row>
    <row r="383" spans="1:35" ht="13.15" customHeight="1" x14ac:dyDescent="0.25">
      <c r="A383" s="92" t="s">
        <v>8563</v>
      </c>
      <c r="B383" s="92" t="s">
        <v>8564</v>
      </c>
      <c r="C383" s="92" t="s">
        <v>7982</v>
      </c>
      <c r="D383" s="100">
        <v>4311</v>
      </c>
      <c r="E383" s="101">
        <v>0</v>
      </c>
      <c r="F383" s="123">
        <v>4311</v>
      </c>
      <c r="G383" s="100">
        <v>0</v>
      </c>
      <c r="H383" s="96" t="s">
        <v>8566</v>
      </c>
      <c r="I383" s="92" t="s">
        <v>8616</v>
      </c>
      <c r="J383" s="92" t="s">
        <v>9919</v>
      </c>
      <c r="K383" s="93" t="s">
        <v>12419</v>
      </c>
      <c r="L383" s="93" t="s">
        <v>7984</v>
      </c>
      <c r="M383" s="98">
        <v>43555</v>
      </c>
      <c r="N383" s="92">
        <v>6701140</v>
      </c>
      <c r="O383" s="97"/>
      <c r="P383" s="97"/>
      <c r="Q383" s="97"/>
      <c r="R383" s="93" t="s">
        <v>7984</v>
      </c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2"/>
    </row>
    <row r="384" spans="1:35" ht="13.15" customHeight="1" x14ac:dyDescent="0.25">
      <c r="A384" s="92" t="s">
        <v>8563</v>
      </c>
      <c r="B384" s="92" t="s">
        <v>8564</v>
      </c>
      <c r="C384" s="92" t="s">
        <v>7982</v>
      </c>
      <c r="D384" s="100">
        <v>1220861</v>
      </c>
      <c r="E384" s="101">
        <v>0</v>
      </c>
      <c r="F384" s="123">
        <v>1220861</v>
      </c>
      <c r="G384" s="100">
        <v>0</v>
      </c>
      <c r="H384" s="96" t="s">
        <v>8566</v>
      </c>
      <c r="I384" s="92" t="s">
        <v>8616</v>
      </c>
      <c r="J384" s="92" t="s">
        <v>9919</v>
      </c>
      <c r="K384" s="93" t="s">
        <v>12420</v>
      </c>
      <c r="L384" s="93" t="s">
        <v>7984</v>
      </c>
      <c r="M384" s="98">
        <v>43555</v>
      </c>
      <c r="N384" s="92" t="s">
        <v>12421</v>
      </c>
      <c r="O384" s="97"/>
      <c r="P384" s="97"/>
      <c r="Q384" s="97"/>
      <c r="R384" s="93" t="s">
        <v>7984</v>
      </c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  <c r="AF384" s="97"/>
      <c r="AG384" s="97"/>
      <c r="AH384" s="97"/>
      <c r="AI384" s="92"/>
    </row>
    <row r="385" spans="1:35" ht="13.15" customHeight="1" x14ac:dyDescent="0.25">
      <c r="A385" s="92" t="s">
        <v>8563</v>
      </c>
      <c r="B385" s="92" t="s">
        <v>8564</v>
      </c>
      <c r="C385" s="92" t="s">
        <v>7982</v>
      </c>
      <c r="D385" s="100">
        <v>993282</v>
      </c>
      <c r="E385" s="101">
        <v>0</v>
      </c>
      <c r="F385" s="123">
        <v>993282</v>
      </c>
      <c r="G385" s="100">
        <v>0</v>
      </c>
      <c r="H385" s="96" t="s">
        <v>8566</v>
      </c>
      <c r="I385" s="92" t="s">
        <v>8616</v>
      </c>
      <c r="J385" s="92" t="s">
        <v>9919</v>
      </c>
      <c r="K385" s="93" t="s">
        <v>12422</v>
      </c>
      <c r="L385" s="93" t="s">
        <v>7984</v>
      </c>
      <c r="M385" s="98">
        <v>43555</v>
      </c>
      <c r="N385" s="92" t="s">
        <v>12423</v>
      </c>
      <c r="O385" s="97"/>
      <c r="P385" s="97"/>
      <c r="Q385" s="97"/>
      <c r="R385" s="93" t="s">
        <v>7984</v>
      </c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2"/>
    </row>
    <row r="386" spans="1:35" ht="13.15" customHeight="1" x14ac:dyDescent="0.25">
      <c r="A386" s="92" t="s">
        <v>8563</v>
      </c>
      <c r="B386" s="92" t="s">
        <v>8564</v>
      </c>
      <c r="C386" s="92" t="s">
        <v>7982</v>
      </c>
      <c r="D386" s="100">
        <v>1261611</v>
      </c>
      <c r="E386" s="101">
        <v>0</v>
      </c>
      <c r="F386" s="123">
        <v>1261611</v>
      </c>
      <c r="G386" s="100">
        <v>0</v>
      </c>
      <c r="H386" s="96" t="s">
        <v>8566</v>
      </c>
      <c r="I386" s="92" t="s">
        <v>8616</v>
      </c>
      <c r="J386" s="92" t="s">
        <v>9919</v>
      </c>
      <c r="K386" s="93" t="s">
        <v>12424</v>
      </c>
      <c r="L386" s="93" t="s">
        <v>7984</v>
      </c>
      <c r="M386" s="98">
        <v>43555</v>
      </c>
      <c r="N386" s="92" t="s">
        <v>12425</v>
      </c>
      <c r="O386" s="97"/>
      <c r="P386" s="97"/>
      <c r="Q386" s="97"/>
      <c r="R386" s="93" t="s">
        <v>7984</v>
      </c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2"/>
    </row>
    <row r="387" spans="1:35" ht="13.15" customHeight="1" x14ac:dyDescent="0.25">
      <c r="A387" s="92" t="s">
        <v>8563</v>
      </c>
      <c r="B387" s="92" t="s">
        <v>8564</v>
      </c>
      <c r="C387" s="92" t="s">
        <v>7982</v>
      </c>
      <c r="D387" s="100">
        <v>6354</v>
      </c>
      <c r="E387" s="101">
        <v>0</v>
      </c>
      <c r="F387" s="123">
        <v>6354</v>
      </c>
      <c r="G387" s="100">
        <v>0</v>
      </c>
      <c r="H387" s="96" t="s">
        <v>8566</v>
      </c>
      <c r="I387" s="92" t="s">
        <v>8616</v>
      </c>
      <c r="J387" s="92" t="s">
        <v>9919</v>
      </c>
      <c r="K387" s="93" t="s">
        <v>10258</v>
      </c>
      <c r="L387" s="93" t="s">
        <v>7984</v>
      </c>
      <c r="M387" s="98">
        <v>43555</v>
      </c>
      <c r="N387" s="92">
        <v>1001444</v>
      </c>
      <c r="O387" s="97"/>
      <c r="P387" s="97"/>
      <c r="Q387" s="97"/>
      <c r="R387" s="93" t="s">
        <v>7984</v>
      </c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  <c r="AE387" s="97"/>
      <c r="AF387" s="97"/>
      <c r="AG387" s="97"/>
      <c r="AH387" s="97"/>
      <c r="AI387" s="92"/>
    </row>
    <row r="388" spans="1:35" ht="13.15" customHeight="1" x14ac:dyDescent="0.25">
      <c r="A388" s="92" t="s">
        <v>8563</v>
      </c>
      <c r="B388" s="92" t="s">
        <v>8564</v>
      </c>
      <c r="C388" s="92" t="s">
        <v>7982</v>
      </c>
      <c r="D388" s="100">
        <v>4463</v>
      </c>
      <c r="E388" s="101">
        <v>0</v>
      </c>
      <c r="F388" s="123">
        <v>4463</v>
      </c>
      <c r="G388" s="100">
        <v>0</v>
      </c>
      <c r="H388" s="96" t="s">
        <v>8566</v>
      </c>
      <c r="I388" s="92" t="s">
        <v>8616</v>
      </c>
      <c r="J388" s="92" t="s">
        <v>9919</v>
      </c>
      <c r="K388" s="93" t="s">
        <v>12426</v>
      </c>
      <c r="L388" s="93" t="s">
        <v>7984</v>
      </c>
      <c r="M388" s="98">
        <v>43555</v>
      </c>
      <c r="N388" s="92">
        <v>4744097</v>
      </c>
      <c r="O388" s="97"/>
      <c r="P388" s="97"/>
      <c r="Q388" s="97"/>
      <c r="R388" s="93" t="s">
        <v>7984</v>
      </c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2"/>
    </row>
    <row r="389" spans="1:35" ht="13.15" customHeight="1" x14ac:dyDescent="0.25">
      <c r="A389" s="92" t="s">
        <v>8563</v>
      </c>
      <c r="B389" s="92" t="s">
        <v>8564</v>
      </c>
      <c r="C389" s="92" t="s">
        <v>7982</v>
      </c>
      <c r="D389" s="100">
        <v>53401</v>
      </c>
      <c r="E389" s="101">
        <v>0</v>
      </c>
      <c r="F389" s="123">
        <v>53401</v>
      </c>
      <c r="G389" s="100">
        <v>0</v>
      </c>
      <c r="H389" s="96" t="s">
        <v>8566</v>
      </c>
      <c r="I389" s="92" t="s">
        <v>8616</v>
      </c>
      <c r="J389" s="92" t="s">
        <v>9919</v>
      </c>
      <c r="K389" s="93" t="s">
        <v>12427</v>
      </c>
      <c r="L389" s="93" t="s">
        <v>7984</v>
      </c>
      <c r="M389" s="98">
        <v>43555</v>
      </c>
      <c r="N389" s="92" t="s">
        <v>12428</v>
      </c>
      <c r="O389" s="97"/>
      <c r="P389" s="97"/>
      <c r="Q389" s="97"/>
      <c r="R389" s="93" t="s">
        <v>7984</v>
      </c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  <c r="AE389" s="97"/>
      <c r="AF389" s="97"/>
      <c r="AG389" s="97"/>
      <c r="AH389" s="97"/>
      <c r="AI389" s="92"/>
    </row>
    <row r="390" spans="1:35" ht="13.15" customHeight="1" x14ac:dyDescent="0.25">
      <c r="A390" s="92" t="s">
        <v>8563</v>
      </c>
      <c r="B390" s="92" t="s">
        <v>8564</v>
      </c>
      <c r="C390" s="92" t="s">
        <v>7982</v>
      </c>
      <c r="D390" s="100">
        <v>1164780</v>
      </c>
      <c r="E390" s="101">
        <v>0</v>
      </c>
      <c r="F390" s="123">
        <v>1164780</v>
      </c>
      <c r="G390" s="100">
        <v>0</v>
      </c>
      <c r="H390" s="96" t="s">
        <v>8566</v>
      </c>
      <c r="I390" s="92" t="s">
        <v>8616</v>
      </c>
      <c r="J390" s="92" t="s">
        <v>9919</v>
      </c>
      <c r="K390" s="93" t="s">
        <v>12429</v>
      </c>
      <c r="L390" s="93" t="s">
        <v>7984</v>
      </c>
      <c r="M390" s="98">
        <v>43555</v>
      </c>
      <c r="N390" s="92" t="s">
        <v>12430</v>
      </c>
      <c r="O390" s="97"/>
      <c r="P390" s="97"/>
      <c r="Q390" s="97"/>
      <c r="R390" s="93" t="s">
        <v>7984</v>
      </c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  <c r="AF390" s="97"/>
      <c r="AG390" s="97"/>
      <c r="AH390" s="97"/>
      <c r="AI390" s="92"/>
    </row>
    <row r="391" spans="1:35" ht="13.15" customHeight="1" x14ac:dyDescent="0.25">
      <c r="A391" s="92" t="s">
        <v>8563</v>
      </c>
      <c r="B391" s="92" t="s">
        <v>8564</v>
      </c>
      <c r="C391" s="92" t="s">
        <v>7982</v>
      </c>
      <c r="D391" s="100">
        <v>1535470</v>
      </c>
      <c r="E391" s="101">
        <v>0</v>
      </c>
      <c r="F391" s="123">
        <v>1535470</v>
      </c>
      <c r="G391" s="100">
        <v>0</v>
      </c>
      <c r="H391" s="96" t="s">
        <v>8566</v>
      </c>
      <c r="I391" s="92" t="s">
        <v>8616</v>
      </c>
      <c r="J391" s="92" t="s">
        <v>9919</v>
      </c>
      <c r="K391" s="93" t="s">
        <v>12431</v>
      </c>
      <c r="L391" s="93" t="s">
        <v>7984</v>
      </c>
      <c r="M391" s="98">
        <v>43555</v>
      </c>
      <c r="N391" s="92" t="s">
        <v>12432</v>
      </c>
      <c r="O391" s="97"/>
      <c r="P391" s="97"/>
      <c r="Q391" s="97"/>
      <c r="R391" s="93" t="s">
        <v>7984</v>
      </c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  <c r="AE391" s="97"/>
      <c r="AF391" s="97"/>
      <c r="AG391" s="97"/>
      <c r="AH391" s="97"/>
      <c r="AI391" s="92"/>
    </row>
    <row r="392" spans="1:35" ht="13.15" customHeight="1" x14ac:dyDescent="0.25">
      <c r="A392" s="92" t="s">
        <v>8563</v>
      </c>
      <c r="B392" s="92" t="s">
        <v>8564</v>
      </c>
      <c r="C392" s="92" t="s">
        <v>7982</v>
      </c>
      <c r="D392" s="100">
        <v>2295</v>
      </c>
      <c r="E392" s="101">
        <v>0</v>
      </c>
      <c r="F392" s="123">
        <v>2295</v>
      </c>
      <c r="G392" s="100">
        <v>0</v>
      </c>
      <c r="H392" s="96" t="s">
        <v>8566</v>
      </c>
      <c r="I392" s="92" t="s">
        <v>8616</v>
      </c>
      <c r="J392" s="92" t="s">
        <v>9919</v>
      </c>
      <c r="K392" s="93" t="s">
        <v>8714</v>
      </c>
      <c r="L392" s="93" t="s">
        <v>7984</v>
      </c>
      <c r="M392" s="98">
        <v>43555</v>
      </c>
      <c r="N392" s="92">
        <v>6701123</v>
      </c>
      <c r="O392" s="97"/>
      <c r="P392" s="97"/>
      <c r="Q392" s="97"/>
      <c r="R392" s="93" t="s">
        <v>7984</v>
      </c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2"/>
    </row>
    <row r="393" spans="1:35" ht="13.15" customHeight="1" x14ac:dyDescent="0.25">
      <c r="A393" s="92" t="s">
        <v>8563</v>
      </c>
      <c r="B393" s="92" t="s">
        <v>8564</v>
      </c>
      <c r="C393" s="92" t="s">
        <v>7982</v>
      </c>
      <c r="D393" s="100">
        <v>1035046</v>
      </c>
      <c r="E393" s="101">
        <v>0</v>
      </c>
      <c r="F393" s="123">
        <v>1035046</v>
      </c>
      <c r="G393" s="100">
        <v>0</v>
      </c>
      <c r="H393" s="96" t="s">
        <v>8566</v>
      </c>
      <c r="I393" s="92" t="s">
        <v>8616</v>
      </c>
      <c r="J393" s="92" t="s">
        <v>9919</v>
      </c>
      <c r="K393" s="93" t="s">
        <v>12433</v>
      </c>
      <c r="L393" s="93" t="s">
        <v>7984</v>
      </c>
      <c r="M393" s="98">
        <v>43555</v>
      </c>
      <c r="N393" s="92" t="s">
        <v>12430</v>
      </c>
      <c r="O393" s="97"/>
      <c r="P393" s="97"/>
      <c r="Q393" s="97"/>
      <c r="R393" s="93" t="s">
        <v>7984</v>
      </c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2"/>
    </row>
    <row r="394" spans="1:35" ht="13.15" customHeight="1" x14ac:dyDescent="0.25">
      <c r="A394" s="92" t="s">
        <v>8563</v>
      </c>
      <c r="B394" s="92" t="s">
        <v>8564</v>
      </c>
      <c r="C394" s="92" t="s">
        <v>7982</v>
      </c>
      <c r="D394" s="100">
        <v>1237919</v>
      </c>
      <c r="E394" s="101">
        <v>0</v>
      </c>
      <c r="F394" s="123">
        <v>1237919</v>
      </c>
      <c r="G394" s="100">
        <v>0</v>
      </c>
      <c r="H394" s="96" t="s">
        <v>8566</v>
      </c>
      <c r="I394" s="92" t="s">
        <v>8616</v>
      </c>
      <c r="J394" s="92" t="s">
        <v>9919</v>
      </c>
      <c r="K394" s="93" t="s">
        <v>12434</v>
      </c>
      <c r="L394" s="93" t="s">
        <v>7984</v>
      </c>
      <c r="M394" s="98">
        <v>43555</v>
      </c>
      <c r="N394" s="92" t="s">
        <v>12435</v>
      </c>
      <c r="O394" s="97"/>
      <c r="P394" s="97"/>
      <c r="Q394" s="97"/>
      <c r="R394" s="93" t="s">
        <v>7984</v>
      </c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2"/>
    </row>
    <row r="395" spans="1:35" ht="13.15" customHeight="1" x14ac:dyDescent="0.25">
      <c r="A395" s="92" t="s">
        <v>8563</v>
      </c>
      <c r="B395" s="92" t="s">
        <v>8564</v>
      </c>
      <c r="C395" s="92" t="s">
        <v>7982</v>
      </c>
      <c r="D395" s="100">
        <v>6301</v>
      </c>
      <c r="E395" s="101">
        <v>0</v>
      </c>
      <c r="F395" s="123">
        <v>6301</v>
      </c>
      <c r="G395" s="100">
        <v>0</v>
      </c>
      <c r="H395" s="96" t="s">
        <v>8566</v>
      </c>
      <c r="I395" s="92" t="s">
        <v>8616</v>
      </c>
      <c r="J395" s="92" t="s">
        <v>9919</v>
      </c>
      <c r="K395" s="93" t="s">
        <v>12436</v>
      </c>
      <c r="L395" s="93" t="s">
        <v>7984</v>
      </c>
      <c r="M395" s="98">
        <v>43555</v>
      </c>
      <c r="N395" s="92">
        <v>1001432</v>
      </c>
      <c r="O395" s="97"/>
      <c r="P395" s="97"/>
      <c r="Q395" s="97"/>
      <c r="R395" s="93" t="s">
        <v>7984</v>
      </c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2"/>
    </row>
    <row r="396" spans="1:35" ht="13.15" customHeight="1" x14ac:dyDescent="0.25">
      <c r="A396" s="92" t="s">
        <v>8563</v>
      </c>
      <c r="B396" s="92" t="s">
        <v>8564</v>
      </c>
      <c r="C396" s="92" t="s">
        <v>7982</v>
      </c>
      <c r="D396" s="100">
        <v>19941</v>
      </c>
      <c r="E396" s="101">
        <v>0</v>
      </c>
      <c r="F396" s="123">
        <v>19941</v>
      </c>
      <c r="G396" s="100">
        <v>0</v>
      </c>
      <c r="H396" s="96" t="s">
        <v>8566</v>
      </c>
      <c r="I396" s="92" t="s">
        <v>8616</v>
      </c>
      <c r="J396" s="92" t="s">
        <v>9919</v>
      </c>
      <c r="K396" s="93" t="s">
        <v>12437</v>
      </c>
      <c r="L396" s="93" t="s">
        <v>7984</v>
      </c>
      <c r="M396" s="98">
        <v>43555</v>
      </c>
      <c r="N396" s="92">
        <v>1022668</v>
      </c>
      <c r="O396" s="97"/>
      <c r="P396" s="97"/>
      <c r="Q396" s="97"/>
      <c r="R396" s="93" t="s">
        <v>7984</v>
      </c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2"/>
    </row>
    <row r="397" spans="1:35" ht="13.15" customHeight="1" x14ac:dyDescent="0.25">
      <c r="A397" s="92" t="s">
        <v>8563</v>
      </c>
      <c r="B397" s="92" t="s">
        <v>8564</v>
      </c>
      <c r="C397" s="92" t="s">
        <v>7982</v>
      </c>
      <c r="D397" s="100">
        <v>26603</v>
      </c>
      <c r="E397" s="101">
        <v>0</v>
      </c>
      <c r="F397" s="123">
        <v>26603</v>
      </c>
      <c r="G397" s="100">
        <v>0</v>
      </c>
      <c r="H397" s="96" t="s">
        <v>8566</v>
      </c>
      <c r="I397" s="92" t="s">
        <v>8616</v>
      </c>
      <c r="J397" s="92" t="s">
        <v>9919</v>
      </c>
      <c r="K397" s="93" t="s">
        <v>12438</v>
      </c>
      <c r="L397" s="93" t="s">
        <v>7984</v>
      </c>
      <c r="M397" s="98">
        <v>43555</v>
      </c>
      <c r="N397" s="92">
        <v>1017725</v>
      </c>
      <c r="O397" s="97"/>
      <c r="P397" s="97"/>
      <c r="Q397" s="97"/>
      <c r="R397" s="93" t="s">
        <v>7984</v>
      </c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2"/>
    </row>
    <row r="398" spans="1:35" ht="13.15" customHeight="1" x14ac:dyDescent="0.25">
      <c r="A398" s="92" t="s">
        <v>8563</v>
      </c>
      <c r="B398" s="92" t="s">
        <v>8564</v>
      </c>
      <c r="C398" s="92" t="s">
        <v>7982</v>
      </c>
      <c r="D398" s="100">
        <v>39331</v>
      </c>
      <c r="E398" s="101">
        <v>0</v>
      </c>
      <c r="F398" s="123">
        <v>39331</v>
      </c>
      <c r="G398" s="100">
        <v>0</v>
      </c>
      <c r="H398" s="96" t="s">
        <v>8566</v>
      </c>
      <c r="I398" s="92" t="s">
        <v>8616</v>
      </c>
      <c r="J398" s="92" t="s">
        <v>9919</v>
      </c>
      <c r="K398" s="93" t="s">
        <v>12439</v>
      </c>
      <c r="L398" s="93" t="s">
        <v>7984</v>
      </c>
      <c r="M398" s="98">
        <v>43555</v>
      </c>
      <c r="N398" s="92">
        <v>1017539</v>
      </c>
      <c r="O398" s="97"/>
      <c r="P398" s="97"/>
      <c r="Q398" s="97"/>
      <c r="R398" s="93" t="s">
        <v>7984</v>
      </c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  <c r="AF398" s="97"/>
      <c r="AG398" s="97"/>
      <c r="AH398" s="97"/>
      <c r="AI398" s="92"/>
    </row>
    <row r="399" spans="1:35" ht="13.15" customHeight="1" x14ac:dyDescent="0.25">
      <c r="A399" s="92" t="s">
        <v>8563</v>
      </c>
      <c r="B399" s="92" t="s">
        <v>8564</v>
      </c>
      <c r="C399" s="92" t="s">
        <v>7982</v>
      </c>
      <c r="D399" s="100">
        <v>1252784</v>
      </c>
      <c r="E399" s="101">
        <v>0</v>
      </c>
      <c r="F399" s="123">
        <v>1252784</v>
      </c>
      <c r="G399" s="100">
        <v>0</v>
      </c>
      <c r="H399" s="96" t="s">
        <v>8566</v>
      </c>
      <c r="I399" s="92" t="s">
        <v>8616</v>
      </c>
      <c r="J399" s="92" t="s">
        <v>9919</v>
      </c>
      <c r="K399" s="93" t="s">
        <v>12440</v>
      </c>
      <c r="L399" s="93" t="s">
        <v>7984</v>
      </c>
      <c r="M399" s="98">
        <v>43555</v>
      </c>
      <c r="N399" s="92" t="s">
        <v>12441</v>
      </c>
      <c r="O399" s="97"/>
      <c r="P399" s="97"/>
      <c r="Q399" s="97"/>
      <c r="R399" s="93" t="s">
        <v>7984</v>
      </c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2"/>
    </row>
    <row r="400" spans="1:35" ht="13.15" customHeight="1" x14ac:dyDescent="0.25">
      <c r="A400" s="92" t="s">
        <v>8563</v>
      </c>
      <c r="B400" s="92" t="s">
        <v>8564</v>
      </c>
      <c r="C400" s="92" t="s">
        <v>7982</v>
      </c>
      <c r="D400" s="100">
        <v>109497</v>
      </c>
      <c r="E400" s="101">
        <v>0</v>
      </c>
      <c r="F400" s="123">
        <v>109497</v>
      </c>
      <c r="G400" s="100">
        <v>0</v>
      </c>
      <c r="H400" s="96" t="s">
        <v>8566</v>
      </c>
      <c r="I400" s="92" t="s">
        <v>8616</v>
      </c>
      <c r="J400" s="92" t="s">
        <v>9919</v>
      </c>
      <c r="K400" s="93" t="s">
        <v>12442</v>
      </c>
      <c r="L400" s="93" t="s">
        <v>7984</v>
      </c>
      <c r="M400" s="98">
        <v>43555</v>
      </c>
      <c r="N400" s="92" t="s">
        <v>12443</v>
      </c>
      <c r="O400" s="97"/>
      <c r="P400" s="97"/>
      <c r="Q400" s="97"/>
      <c r="R400" s="93" t="s">
        <v>7984</v>
      </c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  <c r="AF400" s="97"/>
      <c r="AG400" s="97"/>
      <c r="AH400" s="97"/>
      <c r="AI400" s="92"/>
    </row>
    <row r="401" spans="1:35" ht="13.15" customHeight="1" x14ac:dyDescent="0.25">
      <c r="A401" s="92" t="s">
        <v>8563</v>
      </c>
      <c r="B401" s="92" t="s">
        <v>8564</v>
      </c>
      <c r="C401" s="92" t="s">
        <v>7982</v>
      </c>
      <c r="D401" s="100">
        <v>1333341</v>
      </c>
      <c r="E401" s="101">
        <v>0</v>
      </c>
      <c r="F401" s="123">
        <v>1333341</v>
      </c>
      <c r="G401" s="100">
        <v>0</v>
      </c>
      <c r="H401" s="96" t="s">
        <v>8566</v>
      </c>
      <c r="I401" s="92" t="s">
        <v>8616</v>
      </c>
      <c r="J401" s="92" t="s">
        <v>9919</v>
      </c>
      <c r="K401" s="93" t="s">
        <v>8755</v>
      </c>
      <c r="L401" s="93" t="s">
        <v>7984</v>
      </c>
      <c r="M401" s="98">
        <v>43555</v>
      </c>
      <c r="N401" s="92" t="s">
        <v>12444</v>
      </c>
      <c r="O401" s="97"/>
      <c r="P401" s="97"/>
      <c r="Q401" s="97"/>
      <c r="R401" s="93" t="s">
        <v>7984</v>
      </c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  <c r="AF401" s="97"/>
      <c r="AG401" s="97"/>
      <c r="AH401" s="97"/>
      <c r="AI401" s="92"/>
    </row>
    <row r="402" spans="1:35" ht="13.15" customHeight="1" x14ac:dyDescent="0.25">
      <c r="A402" s="92" t="s">
        <v>8563</v>
      </c>
      <c r="B402" s="92" t="s">
        <v>8564</v>
      </c>
      <c r="C402" s="92" t="s">
        <v>7982</v>
      </c>
      <c r="D402" s="100">
        <v>1164680</v>
      </c>
      <c r="E402" s="101">
        <v>0</v>
      </c>
      <c r="F402" s="123">
        <v>1164680</v>
      </c>
      <c r="G402" s="100">
        <v>0</v>
      </c>
      <c r="H402" s="96" t="s">
        <v>8566</v>
      </c>
      <c r="I402" s="92" t="s">
        <v>8616</v>
      </c>
      <c r="J402" s="92" t="s">
        <v>9919</v>
      </c>
      <c r="K402" s="93" t="s">
        <v>12445</v>
      </c>
      <c r="L402" s="93" t="s">
        <v>7984</v>
      </c>
      <c r="M402" s="98">
        <v>43555</v>
      </c>
      <c r="N402" s="92" t="s">
        <v>12446</v>
      </c>
      <c r="O402" s="97"/>
      <c r="P402" s="97"/>
      <c r="Q402" s="97"/>
      <c r="R402" s="93" t="s">
        <v>7984</v>
      </c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2"/>
    </row>
    <row r="403" spans="1:35" ht="13.15" customHeight="1" x14ac:dyDescent="0.25">
      <c r="A403" s="92" t="s">
        <v>8563</v>
      </c>
      <c r="B403" s="92" t="s">
        <v>8564</v>
      </c>
      <c r="C403" s="92" t="s">
        <v>7982</v>
      </c>
      <c r="D403" s="100">
        <v>3380</v>
      </c>
      <c r="E403" s="101">
        <v>0</v>
      </c>
      <c r="F403" s="123">
        <v>3380</v>
      </c>
      <c r="G403" s="100">
        <v>0</v>
      </c>
      <c r="H403" s="96" t="s">
        <v>8566</v>
      </c>
      <c r="I403" s="92" t="s">
        <v>8616</v>
      </c>
      <c r="J403" s="92" t="s">
        <v>9919</v>
      </c>
      <c r="K403" s="93" t="s">
        <v>12447</v>
      </c>
      <c r="L403" s="93" t="s">
        <v>7984</v>
      </c>
      <c r="M403" s="98">
        <v>43555</v>
      </c>
      <c r="N403" s="92">
        <v>473950</v>
      </c>
      <c r="O403" s="97"/>
      <c r="P403" s="97"/>
      <c r="Q403" s="97"/>
      <c r="R403" s="93" t="s">
        <v>7984</v>
      </c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2"/>
    </row>
    <row r="404" spans="1:35" ht="13.15" customHeight="1" x14ac:dyDescent="0.25">
      <c r="A404" s="92" t="s">
        <v>8563</v>
      </c>
      <c r="B404" s="92" t="s">
        <v>8564</v>
      </c>
      <c r="C404" s="92" t="s">
        <v>7982</v>
      </c>
      <c r="D404" s="100">
        <v>4273</v>
      </c>
      <c r="E404" s="101">
        <v>0</v>
      </c>
      <c r="F404" s="123">
        <v>4273</v>
      </c>
      <c r="G404" s="100">
        <v>0</v>
      </c>
      <c r="H404" s="96" t="s">
        <v>8566</v>
      </c>
      <c r="I404" s="92" t="s">
        <v>8616</v>
      </c>
      <c r="J404" s="92" t="s">
        <v>9919</v>
      </c>
      <c r="K404" s="93" t="s">
        <v>12448</v>
      </c>
      <c r="L404" s="93" t="s">
        <v>7984</v>
      </c>
      <c r="M404" s="98">
        <v>43555</v>
      </c>
      <c r="N404" s="92">
        <v>473968</v>
      </c>
      <c r="O404" s="97"/>
      <c r="P404" s="97"/>
      <c r="Q404" s="97"/>
      <c r="R404" s="93" t="s">
        <v>7984</v>
      </c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  <c r="AF404" s="97"/>
      <c r="AG404" s="97"/>
      <c r="AH404" s="97"/>
      <c r="AI404" s="92"/>
    </row>
    <row r="405" spans="1:35" ht="13.15" customHeight="1" x14ac:dyDescent="0.25">
      <c r="A405" s="92" t="s">
        <v>8563</v>
      </c>
      <c r="B405" s="92" t="s">
        <v>8564</v>
      </c>
      <c r="C405" s="92" t="s">
        <v>7982</v>
      </c>
      <c r="D405" s="100">
        <v>1084365</v>
      </c>
      <c r="E405" s="101">
        <v>0</v>
      </c>
      <c r="F405" s="123">
        <v>1084365</v>
      </c>
      <c r="G405" s="100">
        <v>0</v>
      </c>
      <c r="H405" s="96" t="s">
        <v>8566</v>
      </c>
      <c r="I405" s="92" t="s">
        <v>8616</v>
      </c>
      <c r="J405" s="92" t="s">
        <v>9919</v>
      </c>
      <c r="K405" s="93" t="s">
        <v>12449</v>
      </c>
      <c r="L405" s="93" t="s">
        <v>7984</v>
      </c>
      <c r="M405" s="98">
        <v>43555</v>
      </c>
      <c r="N405" s="92" t="s">
        <v>12450</v>
      </c>
      <c r="O405" s="97"/>
      <c r="P405" s="97"/>
      <c r="Q405" s="97"/>
      <c r="R405" s="93" t="s">
        <v>7984</v>
      </c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  <c r="AE405" s="97"/>
      <c r="AF405" s="97"/>
      <c r="AG405" s="97"/>
      <c r="AH405" s="97"/>
      <c r="AI405" s="92"/>
    </row>
    <row r="406" spans="1:35" ht="13.15" customHeight="1" x14ac:dyDescent="0.25">
      <c r="A406" s="92" t="s">
        <v>8563</v>
      </c>
      <c r="B406" s="92" t="s">
        <v>8564</v>
      </c>
      <c r="C406" s="92" t="s">
        <v>7982</v>
      </c>
      <c r="D406" s="100">
        <v>1133473</v>
      </c>
      <c r="E406" s="101">
        <v>0</v>
      </c>
      <c r="F406" s="123">
        <v>1133473</v>
      </c>
      <c r="G406" s="100">
        <v>0</v>
      </c>
      <c r="H406" s="96" t="s">
        <v>8566</v>
      </c>
      <c r="I406" s="92" t="s">
        <v>8616</v>
      </c>
      <c r="J406" s="92" t="s">
        <v>9919</v>
      </c>
      <c r="K406" s="93" t="s">
        <v>12451</v>
      </c>
      <c r="L406" s="93" t="s">
        <v>7984</v>
      </c>
      <c r="M406" s="98">
        <v>43555</v>
      </c>
      <c r="N406" s="92" t="s">
        <v>12452</v>
      </c>
      <c r="O406" s="97"/>
      <c r="P406" s="97"/>
      <c r="Q406" s="97"/>
      <c r="R406" s="93" t="s">
        <v>7984</v>
      </c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2"/>
    </row>
    <row r="407" spans="1:35" ht="13.15" customHeight="1" x14ac:dyDescent="0.25">
      <c r="A407" s="92" t="s">
        <v>8563</v>
      </c>
      <c r="B407" s="92" t="s">
        <v>8564</v>
      </c>
      <c r="C407" s="92" t="s">
        <v>7982</v>
      </c>
      <c r="D407" s="100">
        <v>979</v>
      </c>
      <c r="E407" s="101">
        <v>0</v>
      </c>
      <c r="F407" s="123">
        <v>979</v>
      </c>
      <c r="G407" s="100">
        <v>0</v>
      </c>
      <c r="H407" s="96" t="s">
        <v>8566</v>
      </c>
      <c r="I407" s="92" t="s">
        <v>8616</v>
      </c>
      <c r="J407" s="92" t="s">
        <v>9919</v>
      </c>
      <c r="K407" s="93" t="s">
        <v>12453</v>
      </c>
      <c r="L407" s="93" t="s">
        <v>7984</v>
      </c>
      <c r="M407" s="98">
        <v>43555</v>
      </c>
      <c r="N407" s="92">
        <v>6701126</v>
      </c>
      <c r="O407" s="97"/>
      <c r="P407" s="97"/>
      <c r="Q407" s="97"/>
      <c r="R407" s="93" t="s">
        <v>7984</v>
      </c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  <c r="AE407" s="97"/>
      <c r="AF407" s="97"/>
      <c r="AG407" s="97"/>
      <c r="AH407" s="97"/>
      <c r="AI407" s="92"/>
    </row>
    <row r="408" spans="1:35" ht="13.15" customHeight="1" x14ac:dyDescent="0.25">
      <c r="A408" s="92" t="s">
        <v>8563</v>
      </c>
      <c r="B408" s="92" t="s">
        <v>8564</v>
      </c>
      <c r="C408" s="92" t="s">
        <v>7982</v>
      </c>
      <c r="D408" s="100">
        <v>4774</v>
      </c>
      <c r="E408" s="101">
        <v>0</v>
      </c>
      <c r="F408" s="123">
        <v>4774</v>
      </c>
      <c r="G408" s="100">
        <v>0</v>
      </c>
      <c r="H408" s="96" t="s">
        <v>8566</v>
      </c>
      <c r="I408" s="92" t="s">
        <v>8616</v>
      </c>
      <c r="J408" s="92" t="s">
        <v>9919</v>
      </c>
      <c r="K408" s="93" t="s">
        <v>12454</v>
      </c>
      <c r="L408" s="93" t="s">
        <v>7984</v>
      </c>
      <c r="M408" s="98">
        <v>43555</v>
      </c>
      <c r="N408" s="92">
        <v>1001437</v>
      </c>
      <c r="O408" s="97"/>
      <c r="P408" s="97"/>
      <c r="Q408" s="97"/>
      <c r="R408" s="93" t="s">
        <v>7984</v>
      </c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97"/>
      <c r="AG408" s="97"/>
      <c r="AH408" s="97"/>
      <c r="AI408" s="92"/>
    </row>
    <row r="409" spans="1:35" ht="13.15" customHeight="1" x14ac:dyDescent="0.25">
      <c r="A409" s="92" t="s">
        <v>8563</v>
      </c>
      <c r="B409" s="92" t="s">
        <v>8564</v>
      </c>
      <c r="C409" s="92" t="s">
        <v>7982</v>
      </c>
      <c r="D409" s="100">
        <v>36093</v>
      </c>
      <c r="E409" s="101">
        <v>0</v>
      </c>
      <c r="F409" s="123">
        <v>36093</v>
      </c>
      <c r="G409" s="100">
        <v>0</v>
      </c>
      <c r="H409" s="96" t="s">
        <v>8566</v>
      </c>
      <c r="I409" s="92" t="s">
        <v>8616</v>
      </c>
      <c r="J409" s="92" t="s">
        <v>9919</v>
      </c>
      <c r="K409" s="93" t="s">
        <v>12455</v>
      </c>
      <c r="L409" s="93" t="s">
        <v>7984</v>
      </c>
      <c r="M409" s="98">
        <v>43555</v>
      </c>
      <c r="N409" s="92">
        <v>1017726</v>
      </c>
      <c r="O409" s="97"/>
      <c r="P409" s="97"/>
      <c r="Q409" s="97"/>
      <c r="R409" s="93" t="s">
        <v>7984</v>
      </c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7"/>
      <c r="AI409" s="92"/>
    </row>
    <row r="410" spans="1:35" ht="13.15" customHeight="1" x14ac:dyDescent="0.25">
      <c r="A410" s="92" t="s">
        <v>8563</v>
      </c>
      <c r="B410" s="92" t="s">
        <v>8564</v>
      </c>
      <c r="C410" s="92" t="s">
        <v>7982</v>
      </c>
      <c r="D410" s="100">
        <v>37835</v>
      </c>
      <c r="E410" s="101">
        <v>0</v>
      </c>
      <c r="F410" s="123">
        <v>37835</v>
      </c>
      <c r="G410" s="100">
        <v>0</v>
      </c>
      <c r="H410" s="96" t="s">
        <v>8566</v>
      </c>
      <c r="I410" s="92" t="s">
        <v>8616</v>
      </c>
      <c r="J410" s="92" t="s">
        <v>9919</v>
      </c>
      <c r="K410" s="93" t="s">
        <v>12456</v>
      </c>
      <c r="L410" s="93" t="s">
        <v>7984</v>
      </c>
      <c r="M410" s="98">
        <v>43555</v>
      </c>
      <c r="N410" s="92">
        <v>1022669</v>
      </c>
      <c r="O410" s="97"/>
      <c r="P410" s="97"/>
      <c r="Q410" s="97"/>
      <c r="R410" s="93" t="s">
        <v>7984</v>
      </c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7"/>
      <c r="AI410" s="92"/>
    </row>
    <row r="411" spans="1:35" ht="13.15" customHeight="1" x14ac:dyDescent="0.25">
      <c r="A411" s="92" t="s">
        <v>8563</v>
      </c>
      <c r="B411" s="92" t="s">
        <v>8564</v>
      </c>
      <c r="C411" s="92" t="s">
        <v>7982</v>
      </c>
      <c r="D411" s="100">
        <v>117727</v>
      </c>
      <c r="E411" s="101">
        <v>0</v>
      </c>
      <c r="F411" s="123">
        <v>117727</v>
      </c>
      <c r="G411" s="100">
        <v>0</v>
      </c>
      <c r="H411" s="96" t="s">
        <v>8566</v>
      </c>
      <c r="I411" s="92" t="s">
        <v>8616</v>
      </c>
      <c r="J411" s="92" t="s">
        <v>9919</v>
      </c>
      <c r="K411" s="93" t="s">
        <v>12457</v>
      </c>
      <c r="L411" s="93" t="s">
        <v>7984</v>
      </c>
      <c r="M411" s="98">
        <v>43555</v>
      </c>
      <c r="N411" s="92">
        <v>1017540</v>
      </c>
      <c r="O411" s="97"/>
      <c r="P411" s="97"/>
      <c r="Q411" s="97"/>
      <c r="R411" s="93" t="s">
        <v>7984</v>
      </c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  <c r="AF411" s="97"/>
      <c r="AG411" s="97"/>
      <c r="AH411" s="97"/>
      <c r="AI411" s="92"/>
    </row>
    <row r="412" spans="1:35" ht="13.15" customHeight="1" x14ac:dyDescent="0.25">
      <c r="A412" s="92" t="s">
        <v>8563</v>
      </c>
      <c r="B412" s="92" t="s">
        <v>8564</v>
      </c>
      <c r="C412" s="92" t="s">
        <v>7982</v>
      </c>
      <c r="D412" s="100">
        <v>1219676</v>
      </c>
      <c r="E412" s="101">
        <v>0</v>
      </c>
      <c r="F412" s="123">
        <v>1219676</v>
      </c>
      <c r="G412" s="100">
        <v>0</v>
      </c>
      <c r="H412" s="96" t="s">
        <v>8566</v>
      </c>
      <c r="I412" s="92" t="s">
        <v>8616</v>
      </c>
      <c r="J412" s="92" t="s">
        <v>9919</v>
      </c>
      <c r="K412" s="93" t="s">
        <v>12458</v>
      </c>
      <c r="L412" s="93" t="s">
        <v>7984</v>
      </c>
      <c r="M412" s="98">
        <v>43555</v>
      </c>
      <c r="N412" s="92" t="s">
        <v>12459</v>
      </c>
      <c r="O412" s="97"/>
      <c r="P412" s="97"/>
      <c r="Q412" s="97"/>
      <c r="R412" s="93" t="s">
        <v>7984</v>
      </c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2"/>
    </row>
    <row r="413" spans="1:35" ht="13.15" customHeight="1" x14ac:dyDescent="0.25">
      <c r="A413" s="92" t="s">
        <v>8563</v>
      </c>
      <c r="B413" s="92" t="s">
        <v>8564</v>
      </c>
      <c r="C413" s="92" t="s">
        <v>7982</v>
      </c>
      <c r="D413" s="100">
        <v>1755</v>
      </c>
      <c r="E413" s="101">
        <v>0</v>
      </c>
      <c r="F413" s="123">
        <v>1755</v>
      </c>
      <c r="G413" s="100">
        <v>0</v>
      </c>
      <c r="H413" s="96" t="s">
        <v>8566</v>
      </c>
      <c r="I413" s="92" t="s">
        <v>8616</v>
      </c>
      <c r="J413" s="92" t="s">
        <v>9919</v>
      </c>
      <c r="K413" s="93" t="s">
        <v>12460</v>
      </c>
      <c r="L413" s="93" t="s">
        <v>7984</v>
      </c>
      <c r="M413" s="98">
        <v>43555</v>
      </c>
      <c r="N413" s="92">
        <v>473973</v>
      </c>
      <c r="O413" s="97"/>
      <c r="P413" s="97"/>
      <c r="Q413" s="97"/>
      <c r="R413" s="93" t="s">
        <v>7984</v>
      </c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  <c r="AE413" s="97"/>
      <c r="AF413" s="97"/>
      <c r="AG413" s="97"/>
      <c r="AH413" s="97"/>
      <c r="AI413" s="92"/>
    </row>
    <row r="414" spans="1:35" ht="13.15" customHeight="1" x14ac:dyDescent="0.25">
      <c r="A414" s="92" t="s">
        <v>8563</v>
      </c>
      <c r="B414" s="92" t="s">
        <v>8564</v>
      </c>
      <c r="C414" s="92" t="s">
        <v>7982</v>
      </c>
      <c r="D414" s="100">
        <v>111446</v>
      </c>
      <c r="E414" s="101">
        <v>0</v>
      </c>
      <c r="F414" s="123">
        <v>111446</v>
      </c>
      <c r="G414" s="100">
        <v>0</v>
      </c>
      <c r="H414" s="96" t="s">
        <v>8566</v>
      </c>
      <c r="I414" s="92" t="s">
        <v>8616</v>
      </c>
      <c r="J414" s="92" t="s">
        <v>9919</v>
      </c>
      <c r="K414" s="93" t="s">
        <v>12461</v>
      </c>
      <c r="L414" s="93" t="s">
        <v>7984</v>
      </c>
      <c r="M414" s="98">
        <v>43555</v>
      </c>
      <c r="N414" s="92" t="s">
        <v>12462</v>
      </c>
      <c r="O414" s="97"/>
      <c r="P414" s="97"/>
      <c r="Q414" s="97"/>
      <c r="R414" s="93" t="s">
        <v>7984</v>
      </c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2"/>
    </row>
    <row r="415" spans="1:35" ht="13.15" customHeight="1" x14ac:dyDescent="0.25">
      <c r="A415" s="92" t="s">
        <v>8563</v>
      </c>
      <c r="B415" s="92" t="s">
        <v>8564</v>
      </c>
      <c r="C415" s="92" t="s">
        <v>7982</v>
      </c>
      <c r="D415" s="100">
        <v>1279222</v>
      </c>
      <c r="E415" s="101">
        <v>0</v>
      </c>
      <c r="F415" s="123">
        <v>1279222</v>
      </c>
      <c r="G415" s="100">
        <v>0</v>
      </c>
      <c r="H415" s="96" t="s">
        <v>8566</v>
      </c>
      <c r="I415" s="92" t="s">
        <v>8616</v>
      </c>
      <c r="J415" s="92" t="s">
        <v>9919</v>
      </c>
      <c r="K415" s="93" t="s">
        <v>12463</v>
      </c>
      <c r="L415" s="93" t="s">
        <v>7984</v>
      </c>
      <c r="M415" s="98">
        <v>43555</v>
      </c>
      <c r="N415" s="92" t="s">
        <v>12464</v>
      </c>
      <c r="O415" s="97"/>
      <c r="P415" s="97"/>
      <c r="Q415" s="97"/>
      <c r="R415" s="93" t="s">
        <v>7984</v>
      </c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  <c r="AE415" s="97"/>
      <c r="AF415" s="97"/>
      <c r="AG415" s="97"/>
      <c r="AH415" s="97"/>
      <c r="AI415" s="92"/>
    </row>
    <row r="416" spans="1:35" ht="13.15" customHeight="1" x14ac:dyDescent="0.25">
      <c r="A416" s="92" t="s">
        <v>8563</v>
      </c>
      <c r="B416" s="92" t="s">
        <v>8564</v>
      </c>
      <c r="C416" s="92" t="s">
        <v>7982</v>
      </c>
      <c r="D416" s="100">
        <v>1194011</v>
      </c>
      <c r="E416" s="101">
        <v>0</v>
      </c>
      <c r="F416" s="123">
        <v>1194011</v>
      </c>
      <c r="G416" s="100">
        <v>0</v>
      </c>
      <c r="H416" s="96" t="s">
        <v>8566</v>
      </c>
      <c r="I416" s="92" t="s">
        <v>8616</v>
      </c>
      <c r="J416" s="92" t="s">
        <v>9919</v>
      </c>
      <c r="K416" s="93" t="s">
        <v>12465</v>
      </c>
      <c r="L416" s="93" t="s">
        <v>7984</v>
      </c>
      <c r="M416" s="98">
        <v>43555</v>
      </c>
      <c r="N416" s="92" t="s">
        <v>12466</v>
      </c>
      <c r="O416" s="97"/>
      <c r="P416" s="97"/>
      <c r="Q416" s="97"/>
      <c r="R416" s="93" t="s">
        <v>7984</v>
      </c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  <c r="AF416" s="97"/>
      <c r="AG416" s="97"/>
      <c r="AH416" s="97"/>
      <c r="AI416" s="92"/>
    </row>
    <row r="417" spans="1:35" ht="13.15" customHeight="1" x14ac:dyDescent="0.25">
      <c r="A417" s="92" t="s">
        <v>8563</v>
      </c>
      <c r="B417" s="92" t="s">
        <v>8564</v>
      </c>
      <c r="C417" s="92" t="s">
        <v>7982</v>
      </c>
      <c r="D417" s="100">
        <v>935316</v>
      </c>
      <c r="E417" s="101">
        <v>0</v>
      </c>
      <c r="F417" s="123">
        <v>935316</v>
      </c>
      <c r="G417" s="100">
        <v>0</v>
      </c>
      <c r="H417" s="96" t="s">
        <v>8566</v>
      </c>
      <c r="I417" s="92" t="s">
        <v>8616</v>
      </c>
      <c r="J417" s="92" t="s">
        <v>9919</v>
      </c>
      <c r="K417" s="93" t="s">
        <v>12467</v>
      </c>
      <c r="L417" s="93" t="s">
        <v>7984</v>
      </c>
      <c r="M417" s="98">
        <v>43555</v>
      </c>
      <c r="N417" s="92" t="s">
        <v>12468</v>
      </c>
      <c r="O417" s="97"/>
      <c r="P417" s="97"/>
      <c r="Q417" s="97"/>
      <c r="R417" s="93" t="s">
        <v>7984</v>
      </c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  <c r="AF417" s="97"/>
      <c r="AG417" s="97"/>
      <c r="AH417" s="97"/>
      <c r="AI417" s="92"/>
    </row>
    <row r="418" spans="1:35" ht="13.15" customHeight="1" x14ac:dyDescent="0.25">
      <c r="A418" s="92" t="s">
        <v>8563</v>
      </c>
      <c r="B418" s="92" t="s">
        <v>8564</v>
      </c>
      <c r="C418" s="92" t="s">
        <v>7982</v>
      </c>
      <c r="D418" s="100">
        <v>1102400</v>
      </c>
      <c r="E418" s="101">
        <v>0</v>
      </c>
      <c r="F418" s="123">
        <v>1102400</v>
      </c>
      <c r="G418" s="100">
        <v>0</v>
      </c>
      <c r="H418" s="96" t="s">
        <v>8566</v>
      </c>
      <c r="I418" s="92" t="s">
        <v>8616</v>
      </c>
      <c r="J418" s="92" t="s">
        <v>9919</v>
      </c>
      <c r="K418" s="93" t="s">
        <v>12469</v>
      </c>
      <c r="L418" s="93" t="s">
        <v>7984</v>
      </c>
      <c r="M418" s="98">
        <v>43555</v>
      </c>
      <c r="N418" s="92" t="s">
        <v>12470</v>
      </c>
      <c r="O418" s="97"/>
      <c r="P418" s="97"/>
      <c r="Q418" s="97"/>
      <c r="R418" s="93" t="s">
        <v>7984</v>
      </c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  <c r="AF418" s="97"/>
      <c r="AG418" s="97"/>
      <c r="AH418" s="97"/>
      <c r="AI418" s="92"/>
    </row>
    <row r="419" spans="1:35" ht="13.15" customHeight="1" x14ac:dyDescent="0.25">
      <c r="A419" s="92" t="s">
        <v>8563</v>
      </c>
      <c r="B419" s="92" t="s">
        <v>8564</v>
      </c>
      <c r="C419" s="92" t="s">
        <v>7982</v>
      </c>
      <c r="D419" s="100">
        <v>21688</v>
      </c>
      <c r="E419" s="101">
        <v>0</v>
      </c>
      <c r="F419" s="123">
        <v>21688</v>
      </c>
      <c r="G419" s="100">
        <v>0</v>
      </c>
      <c r="H419" s="96" t="s">
        <v>8566</v>
      </c>
      <c r="I419" s="92" t="s">
        <v>8616</v>
      </c>
      <c r="J419" s="92" t="s">
        <v>9919</v>
      </c>
      <c r="K419" s="93" t="s">
        <v>12471</v>
      </c>
      <c r="L419" s="93" t="s">
        <v>7984</v>
      </c>
      <c r="M419" s="98">
        <v>43555</v>
      </c>
      <c r="N419" s="92">
        <v>1022670</v>
      </c>
      <c r="O419" s="97"/>
      <c r="P419" s="97"/>
      <c r="Q419" s="97"/>
      <c r="R419" s="93" t="s">
        <v>7984</v>
      </c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  <c r="AE419" s="97"/>
      <c r="AF419" s="97"/>
      <c r="AG419" s="97"/>
      <c r="AH419" s="97"/>
      <c r="AI419" s="92"/>
    </row>
    <row r="420" spans="1:35" ht="13.15" customHeight="1" x14ac:dyDescent="0.25">
      <c r="A420" s="92" t="s">
        <v>8563</v>
      </c>
      <c r="B420" s="92" t="s">
        <v>8564</v>
      </c>
      <c r="C420" s="92" t="s">
        <v>7982</v>
      </c>
      <c r="D420" s="100">
        <v>29156</v>
      </c>
      <c r="E420" s="101">
        <v>0</v>
      </c>
      <c r="F420" s="123">
        <v>29156</v>
      </c>
      <c r="G420" s="100">
        <v>0</v>
      </c>
      <c r="H420" s="96" t="s">
        <v>8566</v>
      </c>
      <c r="I420" s="92" t="s">
        <v>8616</v>
      </c>
      <c r="J420" s="92" t="s">
        <v>9919</v>
      </c>
      <c r="K420" s="93" t="s">
        <v>12472</v>
      </c>
      <c r="L420" s="93" t="s">
        <v>7984</v>
      </c>
      <c r="M420" s="98">
        <v>43555</v>
      </c>
      <c r="N420" s="92">
        <v>1017727</v>
      </c>
      <c r="O420" s="97"/>
      <c r="P420" s="97"/>
      <c r="Q420" s="97"/>
      <c r="R420" s="93" t="s">
        <v>7984</v>
      </c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2"/>
    </row>
    <row r="421" spans="1:35" ht="13.15" customHeight="1" x14ac:dyDescent="0.25">
      <c r="A421" s="92" t="s">
        <v>8563</v>
      </c>
      <c r="B421" s="92" t="s">
        <v>8564</v>
      </c>
      <c r="C421" s="92" t="s">
        <v>7982</v>
      </c>
      <c r="D421" s="100">
        <v>91237</v>
      </c>
      <c r="E421" s="101">
        <v>0</v>
      </c>
      <c r="F421" s="123">
        <v>91237</v>
      </c>
      <c r="G421" s="100">
        <v>0</v>
      </c>
      <c r="H421" s="96" t="s">
        <v>8566</v>
      </c>
      <c r="I421" s="92" t="s">
        <v>8616</v>
      </c>
      <c r="J421" s="92" t="s">
        <v>9919</v>
      </c>
      <c r="K421" s="93" t="s">
        <v>12473</v>
      </c>
      <c r="L421" s="93" t="s">
        <v>7984</v>
      </c>
      <c r="M421" s="98">
        <v>43555</v>
      </c>
      <c r="N421" s="92">
        <v>1017541</v>
      </c>
      <c r="O421" s="97"/>
      <c r="P421" s="97"/>
      <c r="Q421" s="97"/>
      <c r="R421" s="93" t="s">
        <v>7984</v>
      </c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  <c r="AE421" s="97"/>
      <c r="AF421" s="97"/>
      <c r="AG421" s="97"/>
      <c r="AH421" s="97"/>
      <c r="AI421" s="92"/>
    </row>
    <row r="422" spans="1:35" ht="13.15" customHeight="1" x14ac:dyDescent="0.25">
      <c r="A422" s="92" t="s">
        <v>8563</v>
      </c>
      <c r="B422" s="92" t="s">
        <v>8564</v>
      </c>
      <c r="C422" s="92" t="s">
        <v>7982</v>
      </c>
      <c r="D422" s="100">
        <v>1019765</v>
      </c>
      <c r="E422" s="101">
        <v>0</v>
      </c>
      <c r="F422" s="123">
        <v>1019765</v>
      </c>
      <c r="G422" s="100">
        <v>0</v>
      </c>
      <c r="H422" s="96" t="s">
        <v>8566</v>
      </c>
      <c r="I422" s="92" t="s">
        <v>8616</v>
      </c>
      <c r="J422" s="92" t="s">
        <v>9919</v>
      </c>
      <c r="K422" s="93" t="s">
        <v>12474</v>
      </c>
      <c r="L422" s="93" t="s">
        <v>7984</v>
      </c>
      <c r="M422" s="98">
        <v>43555</v>
      </c>
      <c r="N422" s="92" t="s">
        <v>12475</v>
      </c>
      <c r="O422" s="97"/>
      <c r="P422" s="97"/>
      <c r="Q422" s="97"/>
      <c r="R422" s="93" t="s">
        <v>7984</v>
      </c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  <c r="AF422" s="97"/>
      <c r="AG422" s="97"/>
      <c r="AH422" s="97"/>
      <c r="AI422" s="92"/>
    </row>
    <row r="423" spans="1:35" ht="13.15" customHeight="1" x14ac:dyDescent="0.25">
      <c r="A423" s="92" t="s">
        <v>8563</v>
      </c>
      <c r="B423" s="92" t="s">
        <v>8564</v>
      </c>
      <c r="C423" s="92" t="s">
        <v>7982</v>
      </c>
      <c r="D423" s="100">
        <v>114682</v>
      </c>
      <c r="E423" s="101">
        <v>0</v>
      </c>
      <c r="F423" s="123">
        <v>114682</v>
      </c>
      <c r="G423" s="100">
        <v>0</v>
      </c>
      <c r="H423" s="96" t="s">
        <v>8566</v>
      </c>
      <c r="I423" s="92" t="s">
        <v>8616</v>
      </c>
      <c r="J423" s="92" t="s">
        <v>9919</v>
      </c>
      <c r="K423" s="93" t="s">
        <v>12476</v>
      </c>
      <c r="L423" s="93" t="s">
        <v>7984</v>
      </c>
      <c r="M423" s="98">
        <v>43555</v>
      </c>
      <c r="N423" s="92" t="s">
        <v>12477</v>
      </c>
      <c r="O423" s="97"/>
      <c r="P423" s="97"/>
      <c r="Q423" s="97"/>
      <c r="R423" s="93" t="s">
        <v>7984</v>
      </c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  <c r="AF423" s="97"/>
      <c r="AG423" s="97"/>
      <c r="AH423" s="97"/>
      <c r="AI423" s="92"/>
    </row>
    <row r="424" spans="1:35" ht="13.15" customHeight="1" x14ac:dyDescent="0.25">
      <c r="A424" s="92" t="s">
        <v>8563</v>
      </c>
      <c r="B424" s="92" t="s">
        <v>8564</v>
      </c>
      <c r="C424" s="92" t="s">
        <v>7982</v>
      </c>
      <c r="D424" s="100">
        <v>1281253</v>
      </c>
      <c r="E424" s="101">
        <v>0</v>
      </c>
      <c r="F424" s="123">
        <v>1281253</v>
      </c>
      <c r="G424" s="100">
        <v>0</v>
      </c>
      <c r="H424" s="96" t="s">
        <v>8566</v>
      </c>
      <c r="I424" s="92" t="s">
        <v>8616</v>
      </c>
      <c r="J424" s="92" t="s">
        <v>9919</v>
      </c>
      <c r="K424" s="93" t="s">
        <v>12478</v>
      </c>
      <c r="L424" s="93" t="s">
        <v>7984</v>
      </c>
      <c r="M424" s="98">
        <v>43555</v>
      </c>
      <c r="N424" s="92" t="s">
        <v>12479</v>
      </c>
      <c r="O424" s="97"/>
      <c r="P424" s="97"/>
      <c r="Q424" s="97"/>
      <c r="R424" s="93" t="s">
        <v>7984</v>
      </c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2"/>
    </row>
    <row r="425" spans="1:35" ht="13.15" customHeight="1" x14ac:dyDescent="0.25">
      <c r="A425" s="92" t="s">
        <v>8563</v>
      </c>
      <c r="B425" s="92" t="s">
        <v>8564</v>
      </c>
      <c r="C425" s="92" t="s">
        <v>7982</v>
      </c>
      <c r="D425" s="100">
        <v>3200</v>
      </c>
      <c r="E425" s="101">
        <v>0</v>
      </c>
      <c r="F425" s="123">
        <v>3200</v>
      </c>
      <c r="G425" s="100">
        <v>0</v>
      </c>
      <c r="H425" s="96" t="s">
        <v>8566</v>
      </c>
      <c r="I425" s="92" t="s">
        <v>8616</v>
      </c>
      <c r="J425" s="92" t="s">
        <v>9919</v>
      </c>
      <c r="K425" s="93" t="s">
        <v>12480</v>
      </c>
      <c r="L425" s="93" t="s">
        <v>7984</v>
      </c>
      <c r="M425" s="98">
        <v>43555</v>
      </c>
      <c r="N425" s="92">
        <v>2070</v>
      </c>
      <c r="O425" s="97"/>
      <c r="P425" s="97"/>
      <c r="Q425" s="97"/>
      <c r="R425" s="93" t="s">
        <v>7984</v>
      </c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  <c r="AE425" s="97"/>
      <c r="AF425" s="97"/>
      <c r="AG425" s="97"/>
      <c r="AH425" s="97"/>
      <c r="AI425" s="92"/>
    </row>
    <row r="426" spans="1:35" ht="13.15" customHeight="1" x14ac:dyDescent="0.25">
      <c r="A426" s="92" t="s">
        <v>8563</v>
      </c>
      <c r="B426" s="92" t="s">
        <v>8564</v>
      </c>
      <c r="C426" s="92" t="s">
        <v>7982</v>
      </c>
      <c r="D426" s="100">
        <v>26477</v>
      </c>
      <c r="E426" s="101">
        <v>0</v>
      </c>
      <c r="F426" s="123">
        <v>26477</v>
      </c>
      <c r="G426" s="100">
        <v>0</v>
      </c>
      <c r="H426" s="96" t="s">
        <v>8566</v>
      </c>
      <c r="I426" s="92" t="s">
        <v>8616</v>
      </c>
      <c r="J426" s="92" t="s">
        <v>9919</v>
      </c>
      <c r="K426" s="93" t="s">
        <v>10274</v>
      </c>
      <c r="L426" s="93" t="s">
        <v>7984</v>
      </c>
      <c r="M426" s="98">
        <v>43555</v>
      </c>
      <c r="N426" s="92">
        <v>1022671</v>
      </c>
      <c r="O426" s="97"/>
      <c r="P426" s="97"/>
      <c r="Q426" s="97"/>
      <c r="R426" s="93" t="s">
        <v>7984</v>
      </c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  <c r="AF426" s="97"/>
      <c r="AG426" s="97"/>
      <c r="AH426" s="97"/>
      <c r="AI426" s="92"/>
    </row>
    <row r="427" spans="1:35" ht="13.15" customHeight="1" x14ac:dyDescent="0.25">
      <c r="A427" s="92" t="s">
        <v>8563</v>
      </c>
      <c r="B427" s="92" t="s">
        <v>8564</v>
      </c>
      <c r="C427" s="92" t="s">
        <v>7982</v>
      </c>
      <c r="D427" s="100">
        <v>54609</v>
      </c>
      <c r="E427" s="101">
        <v>0</v>
      </c>
      <c r="F427" s="123">
        <v>54609</v>
      </c>
      <c r="G427" s="100">
        <v>0</v>
      </c>
      <c r="H427" s="96" t="s">
        <v>8566</v>
      </c>
      <c r="I427" s="92" t="s">
        <v>8616</v>
      </c>
      <c r="J427" s="92" t="s">
        <v>9919</v>
      </c>
      <c r="K427" s="93" t="s">
        <v>10248</v>
      </c>
      <c r="L427" s="93" t="s">
        <v>7984</v>
      </c>
      <c r="M427" s="98">
        <v>43555</v>
      </c>
      <c r="N427" s="92">
        <v>1017741</v>
      </c>
      <c r="O427" s="97"/>
      <c r="P427" s="97"/>
      <c r="Q427" s="97"/>
      <c r="R427" s="93" t="s">
        <v>7984</v>
      </c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  <c r="AF427" s="97"/>
      <c r="AG427" s="97"/>
      <c r="AH427" s="97"/>
      <c r="AI427" s="92"/>
    </row>
    <row r="428" spans="1:35" ht="13.15" customHeight="1" x14ac:dyDescent="0.25">
      <c r="A428" s="92" t="s">
        <v>8563</v>
      </c>
      <c r="B428" s="92" t="s">
        <v>8564</v>
      </c>
      <c r="C428" s="92" t="s">
        <v>7982</v>
      </c>
      <c r="D428" s="100">
        <v>144564</v>
      </c>
      <c r="E428" s="101">
        <v>0</v>
      </c>
      <c r="F428" s="123">
        <v>144564</v>
      </c>
      <c r="G428" s="100">
        <v>0</v>
      </c>
      <c r="H428" s="96" t="s">
        <v>8566</v>
      </c>
      <c r="I428" s="92" t="s">
        <v>8616</v>
      </c>
      <c r="J428" s="92" t="s">
        <v>9919</v>
      </c>
      <c r="K428" s="93" t="s">
        <v>10158</v>
      </c>
      <c r="L428" s="93" t="s">
        <v>7984</v>
      </c>
      <c r="M428" s="98">
        <v>43555</v>
      </c>
      <c r="N428" s="92">
        <v>1017542</v>
      </c>
      <c r="O428" s="97"/>
      <c r="P428" s="97"/>
      <c r="Q428" s="97"/>
      <c r="R428" s="93" t="s">
        <v>7984</v>
      </c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  <c r="AF428" s="97"/>
      <c r="AG428" s="97"/>
      <c r="AH428" s="97"/>
      <c r="AI428" s="92"/>
    </row>
    <row r="429" spans="1:35" ht="13.15" customHeight="1" x14ac:dyDescent="0.25">
      <c r="A429" s="92" t="s">
        <v>8563</v>
      </c>
      <c r="B429" s="92" t="s">
        <v>8564</v>
      </c>
      <c r="C429" s="92" t="s">
        <v>7982</v>
      </c>
      <c r="D429" s="100">
        <v>1050757</v>
      </c>
      <c r="E429" s="101">
        <v>0</v>
      </c>
      <c r="F429" s="123">
        <v>1050757</v>
      </c>
      <c r="G429" s="100">
        <v>0</v>
      </c>
      <c r="H429" s="96" t="s">
        <v>8566</v>
      </c>
      <c r="I429" s="92" t="s">
        <v>8616</v>
      </c>
      <c r="J429" s="92" t="s">
        <v>9919</v>
      </c>
      <c r="K429" s="93" t="s">
        <v>10242</v>
      </c>
      <c r="L429" s="93" t="s">
        <v>7984</v>
      </c>
      <c r="M429" s="98">
        <v>43555</v>
      </c>
      <c r="N429" s="92" t="s">
        <v>12481</v>
      </c>
      <c r="O429" s="97"/>
      <c r="P429" s="97"/>
      <c r="Q429" s="97"/>
      <c r="R429" s="93" t="s">
        <v>7984</v>
      </c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  <c r="AE429" s="97"/>
      <c r="AF429" s="97"/>
      <c r="AG429" s="97"/>
      <c r="AH429" s="97"/>
      <c r="AI429" s="92"/>
    </row>
    <row r="430" spans="1:35" ht="13.15" customHeight="1" x14ac:dyDescent="0.25">
      <c r="A430" s="92" t="s">
        <v>8563</v>
      </c>
      <c r="B430" s="92" t="s">
        <v>8564</v>
      </c>
      <c r="C430" s="92" t="s">
        <v>7982</v>
      </c>
      <c r="D430" s="100">
        <v>48200</v>
      </c>
      <c r="E430" s="101">
        <v>0</v>
      </c>
      <c r="F430" s="123">
        <v>48200</v>
      </c>
      <c r="G430" s="100">
        <v>0</v>
      </c>
      <c r="H430" s="96" t="s">
        <v>8566</v>
      </c>
      <c r="I430" s="92" t="s">
        <v>8616</v>
      </c>
      <c r="J430" s="92" t="s">
        <v>9919</v>
      </c>
      <c r="K430" s="93" t="s">
        <v>12482</v>
      </c>
      <c r="L430" s="93" t="s">
        <v>7984</v>
      </c>
      <c r="M430" s="98">
        <v>43555</v>
      </c>
      <c r="N430" s="92">
        <v>1018118</v>
      </c>
      <c r="O430" s="97"/>
      <c r="P430" s="97"/>
      <c r="Q430" s="97"/>
      <c r="R430" s="93" t="s">
        <v>7984</v>
      </c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  <c r="AF430" s="97"/>
      <c r="AG430" s="97"/>
      <c r="AH430" s="97"/>
      <c r="AI430" s="92"/>
    </row>
    <row r="431" spans="1:35" ht="13.15" customHeight="1" x14ac:dyDescent="0.25">
      <c r="A431" s="92" t="s">
        <v>8563</v>
      </c>
      <c r="B431" s="92" t="s">
        <v>8564</v>
      </c>
      <c r="C431" s="92" t="s">
        <v>7982</v>
      </c>
      <c r="D431" s="100">
        <v>491868</v>
      </c>
      <c r="E431" s="101">
        <v>0</v>
      </c>
      <c r="F431" s="123">
        <v>491868</v>
      </c>
      <c r="G431" s="100">
        <v>0</v>
      </c>
      <c r="H431" s="96" t="s">
        <v>8566</v>
      </c>
      <c r="I431" s="92" t="s">
        <v>8616</v>
      </c>
      <c r="J431" s="92" t="s">
        <v>9919</v>
      </c>
      <c r="K431" s="93" t="s">
        <v>8255</v>
      </c>
      <c r="L431" s="93" t="s">
        <v>7984</v>
      </c>
      <c r="M431" s="98">
        <v>43555</v>
      </c>
      <c r="N431" s="92" t="s">
        <v>12483</v>
      </c>
      <c r="O431" s="97"/>
      <c r="P431" s="97"/>
      <c r="Q431" s="97"/>
      <c r="R431" s="93" t="s">
        <v>7984</v>
      </c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  <c r="AE431" s="97"/>
      <c r="AF431" s="97"/>
      <c r="AG431" s="97"/>
      <c r="AH431" s="97"/>
      <c r="AI431" s="92"/>
    </row>
    <row r="432" spans="1:35" ht="13.15" customHeight="1" x14ac:dyDescent="0.25">
      <c r="A432" s="92" t="s">
        <v>8563</v>
      </c>
      <c r="B432" s="92" t="s">
        <v>8564</v>
      </c>
      <c r="C432" s="92" t="s">
        <v>7982</v>
      </c>
      <c r="D432" s="100">
        <v>1727585</v>
      </c>
      <c r="E432" s="101">
        <v>0</v>
      </c>
      <c r="F432" s="123">
        <v>1727585</v>
      </c>
      <c r="G432" s="100">
        <v>0</v>
      </c>
      <c r="H432" s="96" t="s">
        <v>8566</v>
      </c>
      <c r="I432" s="92" t="s">
        <v>8616</v>
      </c>
      <c r="J432" s="92" t="s">
        <v>9919</v>
      </c>
      <c r="K432" s="93" t="s">
        <v>12484</v>
      </c>
      <c r="L432" s="93" t="s">
        <v>7984</v>
      </c>
      <c r="M432" s="98">
        <v>43555</v>
      </c>
      <c r="N432" s="92" t="s">
        <v>12485</v>
      </c>
      <c r="O432" s="97"/>
      <c r="P432" s="97"/>
      <c r="Q432" s="97"/>
      <c r="R432" s="93" t="s">
        <v>7984</v>
      </c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  <c r="AE432" s="97"/>
      <c r="AF432" s="97"/>
      <c r="AG432" s="97"/>
      <c r="AH432" s="97"/>
      <c r="AI432" s="92"/>
    </row>
    <row r="433" spans="1:35" ht="13.15" customHeight="1" x14ac:dyDescent="0.25">
      <c r="A433" s="92" t="s">
        <v>8563</v>
      </c>
      <c r="B433" s="92" t="s">
        <v>8564</v>
      </c>
      <c r="C433" s="92" t="s">
        <v>7982</v>
      </c>
      <c r="D433" s="100">
        <v>66515</v>
      </c>
      <c r="E433" s="101">
        <v>0</v>
      </c>
      <c r="F433" s="123">
        <v>66515</v>
      </c>
      <c r="G433" s="100">
        <v>0</v>
      </c>
      <c r="H433" s="96" t="s">
        <v>8566</v>
      </c>
      <c r="I433" s="92" t="s">
        <v>8616</v>
      </c>
      <c r="J433" s="92" t="s">
        <v>9919</v>
      </c>
      <c r="K433" s="93" t="s">
        <v>12493</v>
      </c>
      <c r="L433" s="93" t="s">
        <v>7984</v>
      </c>
      <c r="M433" s="98">
        <v>43555</v>
      </c>
      <c r="N433" s="92">
        <v>1342471</v>
      </c>
      <c r="O433" s="97"/>
      <c r="P433" s="97"/>
      <c r="Q433" s="97"/>
      <c r="R433" s="93" t="s">
        <v>7984</v>
      </c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  <c r="AF433" s="97"/>
      <c r="AG433" s="97"/>
      <c r="AH433" s="97"/>
      <c r="AI433" s="92"/>
    </row>
    <row r="434" spans="1:35" ht="13.15" customHeight="1" x14ac:dyDescent="0.25">
      <c r="A434" s="92" t="s">
        <v>8563</v>
      </c>
      <c r="B434" s="92" t="s">
        <v>8564</v>
      </c>
      <c r="C434" s="92" t="s">
        <v>7982</v>
      </c>
      <c r="D434" s="100">
        <v>11256</v>
      </c>
      <c r="E434" s="101">
        <v>0</v>
      </c>
      <c r="F434" s="123">
        <v>11256</v>
      </c>
      <c r="G434" s="100">
        <v>0</v>
      </c>
      <c r="H434" s="96" t="s">
        <v>8566</v>
      </c>
      <c r="I434" s="92" t="s">
        <v>8616</v>
      </c>
      <c r="J434" s="92" t="s">
        <v>9919</v>
      </c>
      <c r="K434" s="93" t="s">
        <v>12494</v>
      </c>
      <c r="L434" s="93" t="s">
        <v>7984</v>
      </c>
      <c r="M434" s="98">
        <v>43555</v>
      </c>
      <c r="N434" s="92">
        <v>1342470</v>
      </c>
      <c r="O434" s="97"/>
      <c r="P434" s="97"/>
      <c r="Q434" s="97"/>
      <c r="R434" s="93" t="s">
        <v>7984</v>
      </c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  <c r="AE434" s="97"/>
      <c r="AF434" s="97"/>
      <c r="AG434" s="97"/>
      <c r="AH434" s="97"/>
      <c r="AI434" s="92"/>
    </row>
    <row r="435" spans="1:35" ht="13.15" customHeight="1" x14ac:dyDescent="0.25">
      <c r="A435" s="92" t="s">
        <v>8563</v>
      </c>
      <c r="B435" s="92" t="s">
        <v>8564</v>
      </c>
      <c r="C435" s="92" t="s">
        <v>7982</v>
      </c>
      <c r="D435" s="100">
        <v>9060</v>
      </c>
      <c r="E435" s="101">
        <v>0</v>
      </c>
      <c r="F435" s="123">
        <v>9060</v>
      </c>
      <c r="G435" s="100">
        <v>0</v>
      </c>
      <c r="H435" s="96" t="s">
        <v>8566</v>
      </c>
      <c r="I435" s="92" t="s">
        <v>8616</v>
      </c>
      <c r="J435" s="92" t="s">
        <v>9919</v>
      </c>
      <c r="K435" s="93" t="s">
        <v>12495</v>
      </c>
      <c r="L435" s="93" t="s">
        <v>7984</v>
      </c>
      <c r="M435" s="98">
        <v>43555</v>
      </c>
      <c r="N435" s="92">
        <v>1342473</v>
      </c>
      <c r="O435" s="97"/>
      <c r="P435" s="97"/>
      <c r="Q435" s="97"/>
      <c r="R435" s="93" t="s">
        <v>7984</v>
      </c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2"/>
    </row>
    <row r="436" spans="1:35" ht="13.15" customHeight="1" x14ac:dyDescent="0.25">
      <c r="A436" s="92" t="s">
        <v>8563</v>
      </c>
      <c r="B436" s="92" t="s">
        <v>8564</v>
      </c>
      <c r="C436" s="92" t="s">
        <v>7982</v>
      </c>
      <c r="D436" s="100">
        <v>10471</v>
      </c>
      <c r="E436" s="101">
        <v>0</v>
      </c>
      <c r="F436" s="123">
        <v>10471</v>
      </c>
      <c r="G436" s="100">
        <v>0</v>
      </c>
      <c r="H436" s="96" t="s">
        <v>8566</v>
      </c>
      <c r="I436" s="92" t="s">
        <v>8616</v>
      </c>
      <c r="J436" s="92" t="s">
        <v>9919</v>
      </c>
      <c r="K436" s="93" t="s">
        <v>12496</v>
      </c>
      <c r="L436" s="93" t="s">
        <v>7984</v>
      </c>
      <c r="M436" s="98">
        <v>43555</v>
      </c>
      <c r="N436" s="92">
        <v>1373678</v>
      </c>
      <c r="O436" s="97"/>
      <c r="P436" s="97"/>
      <c r="Q436" s="97"/>
      <c r="R436" s="93" t="s">
        <v>7984</v>
      </c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2"/>
    </row>
    <row r="437" spans="1:35" ht="13.15" customHeight="1" x14ac:dyDescent="0.25">
      <c r="A437" s="92" t="s">
        <v>8563</v>
      </c>
      <c r="B437" s="92" t="s">
        <v>8564</v>
      </c>
      <c r="C437" s="92" t="s">
        <v>7982</v>
      </c>
      <c r="D437" s="100">
        <v>12486</v>
      </c>
      <c r="E437" s="101">
        <v>0</v>
      </c>
      <c r="F437" s="123">
        <v>12486</v>
      </c>
      <c r="G437" s="100">
        <v>0</v>
      </c>
      <c r="H437" s="96" t="s">
        <v>8566</v>
      </c>
      <c r="I437" s="92" t="s">
        <v>8616</v>
      </c>
      <c r="J437" s="92" t="s">
        <v>9919</v>
      </c>
      <c r="K437" s="93" t="s">
        <v>12497</v>
      </c>
      <c r="L437" s="93" t="s">
        <v>7984</v>
      </c>
      <c r="M437" s="98">
        <v>43555</v>
      </c>
      <c r="N437" s="92">
        <v>1373686</v>
      </c>
      <c r="O437" s="97"/>
      <c r="P437" s="97"/>
      <c r="Q437" s="97"/>
      <c r="R437" s="93" t="s">
        <v>7984</v>
      </c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2"/>
    </row>
    <row r="438" spans="1:35" ht="13.15" customHeight="1" x14ac:dyDescent="0.25">
      <c r="A438" s="92" t="s">
        <v>8563</v>
      </c>
      <c r="B438" s="92" t="s">
        <v>8564</v>
      </c>
      <c r="C438" s="92" t="s">
        <v>7982</v>
      </c>
      <c r="D438" s="100">
        <v>7745</v>
      </c>
      <c r="E438" s="101">
        <v>0</v>
      </c>
      <c r="F438" s="123">
        <v>7745</v>
      </c>
      <c r="G438" s="100">
        <v>0</v>
      </c>
      <c r="H438" s="96" t="s">
        <v>8566</v>
      </c>
      <c r="I438" s="92" t="s">
        <v>8616</v>
      </c>
      <c r="J438" s="92" t="s">
        <v>9919</v>
      </c>
      <c r="K438" s="93" t="s">
        <v>12498</v>
      </c>
      <c r="L438" s="93" t="s">
        <v>7984</v>
      </c>
      <c r="M438" s="98">
        <v>43555</v>
      </c>
      <c r="N438" s="92">
        <v>1373668</v>
      </c>
      <c r="O438" s="97"/>
      <c r="P438" s="97"/>
      <c r="Q438" s="97"/>
      <c r="R438" s="93" t="s">
        <v>7984</v>
      </c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2"/>
    </row>
    <row r="439" spans="1:35" ht="13.15" customHeight="1" x14ac:dyDescent="0.25">
      <c r="A439" s="92" t="s">
        <v>8563</v>
      </c>
      <c r="B439" s="92" t="s">
        <v>8564</v>
      </c>
      <c r="C439" s="92" t="s">
        <v>7982</v>
      </c>
      <c r="D439" s="100">
        <v>9516</v>
      </c>
      <c r="E439" s="101">
        <v>0</v>
      </c>
      <c r="F439" s="123">
        <v>9516</v>
      </c>
      <c r="G439" s="100">
        <v>0</v>
      </c>
      <c r="H439" s="96" t="s">
        <v>8566</v>
      </c>
      <c r="I439" s="92" t="s">
        <v>8616</v>
      </c>
      <c r="J439" s="92" t="s">
        <v>9919</v>
      </c>
      <c r="K439" s="93" t="s">
        <v>12499</v>
      </c>
      <c r="L439" s="93" t="s">
        <v>7984</v>
      </c>
      <c r="M439" s="98">
        <v>43555</v>
      </c>
      <c r="N439" s="92">
        <v>1373692</v>
      </c>
      <c r="O439" s="97"/>
      <c r="P439" s="97"/>
      <c r="Q439" s="97"/>
      <c r="R439" s="93" t="s">
        <v>7984</v>
      </c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2"/>
    </row>
    <row r="440" spans="1:35" ht="13.15" customHeight="1" x14ac:dyDescent="0.25">
      <c r="A440" s="92" t="s">
        <v>8563</v>
      </c>
      <c r="B440" s="92" t="s">
        <v>8564</v>
      </c>
      <c r="C440" s="92" t="s">
        <v>7982</v>
      </c>
      <c r="D440" s="100">
        <v>6231</v>
      </c>
      <c r="E440" s="101">
        <v>0</v>
      </c>
      <c r="F440" s="123">
        <v>6231</v>
      </c>
      <c r="G440" s="100">
        <v>0</v>
      </c>
      <c r="H440" s="96" t="s">
        <v>8566</v>
      </c>
      <c r="I440" s="92" t="s">
        <v>8616</v>
      </c>
      <c r="J440" s="92" t="s">
        <v>9919</v>
      </c>
      <c r="K440" s="93" t="s">
        <v>12500</v>
      </c>
      <c r="L440" s="93" t="s">
        <v>7984</v>
      </c>
      <c r="M440" s="98">
        <v>43555</v>
      </c>
      <c r="N440" s="92">
        <v>1373694</v>
      </c>
      <c r="O440" s="97"/>
      <c r="P440" s="97"/>
      <c r="Q440" s="97"/>
      <c r="R440" s="93" t="s">
        <v>7984</v>
      </c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2"/>
    </row>
    <row r="441" spans="1:35" ht="13.15" customHeight="1" x14ac:dyDescent="0.25">
      <c r="A441" s="92" t="s">
        <v>8563</v>
      </c>
      <c r="B441" s="92" t="s">
        <v>8564</v>
      </c>
      <c r="C441" s="92" t="s">
        <v>7982</v>
      </c>
      <c r="D441" s="100">
        <v>9056</v>
      </c>
      <c r="E441" s="101">
        <v>0</v>
      </c>
      <c r="F441" s="123">
        <v>9056</v>
      </c>
      <c r="G441" s="100">
        <v>0</v>
      </c>
      <c r="H441" s="96" t="s">
        <v>8566</v>
      </c>
      <c r="I441" s="92" t="s">
        <v>8616</v>
      </c>
      <c r="J441" s="92" t="s">
        <v>9919</v>
      </c>
      <c r="K441" s="93" t="s">
        <v>12501</v>
      </c>
      <c r="L441" s="93" t="s">
        <v>7984</v>
      </c>
      <c r="M441" s="98">
        <v>43555</v>
      </c>
      <c r="N441" s="92">
        <v>1373709</v>
      </c>
      <c r="O441" s="97"/>
      <c r="P441" s="97"/>
      <c r="Q441" s="97"/>
      <c r="R441" s="93" t="s">
        <v>7984</v>
      </c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2"/>
    </row>
    <row r="442" spans="1:35" ht="13.15" customHeight="1" x14ac:dyDescent="0.25">
      <c r="A442" s="92" t="s">
        <v>8563</v>
      </c>
      <c r="B442" s="92" t="s">
        <v>8564</v>
      </c>
      <c r="C442" s="92" t="s">
        <v>7982</v>
      </c>
      <c r="D442" s="100">
        <v>135241.60000000001</v>
      </c>
      <c r="E442" s="101">
        <v>0</v>
      </c>
      <c r="F442" s="123">
        <v>135241.60000000001</v>
      </c>
      <c r="G442" s="100">
        <v>0</v>
      </c>
      <c r="H442" s="96" t="s">
        <v>8566</v>
      </c>
      <c r="I442" s="92" t="s">
        <v>8616</v>
      </c>
      <c r="J442" s="92" t="s">
        <v>9919</v>
      </c>
      <c r="K442" s="93" t="s">
        <v>12508</v>
      </c>
      <c r="L442" s="93" t="s">
        <v>7984</v>
      </c>
      <c r="M442" s="98">
        <v>43555</v>
      </c>
      <c r="N442" s="92" t="s">
        <v>12509</v>
      </c>
      <c r="O442" s="97"/>
      <c r="P442" s="97"/>
      <c r="Q442" s="97"/>
      <c r="R442" s="93" t="s">
        <v>7984</v>
      </c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  <c r="AE442" s="97"/>
      <c r="AF442" s="97"/>
      <c r="AG442" s="97"/>
      <c r="AH442" s="97"/>
      <c r="AI442" s="92"/>
    </row>
    <row r="443" spans="1:35" ht="13.15" customHeight="1" x14ac:dyDescent="0.25">
      <c r="A443" s="125" t="s">
        <v>8563</v>
      </c>
      <c r="B443" s="125" t="s">
        <v>8564</v>
      </c>
      <c r="C443" s="125" t="s">
        <v>7982</v>
      </c>
      <c r="D443" s="129">
        <v>0</v>
      </c>
      <c r="E443" s="130">
        <v>920160</v>
      </c>
      <c r="F443" s="129">
        <v>0</v>
      </c>
      <c r="G443" s="150">
        <v>920160</v>
      </c>
      <c r="H443" s="128" t="s">
        <v>8566</v>
      </c>
      <c r="I443" s="125" t="s">
        <v>8616</v>
      </c>
      <c r="J443" s="124"/>
      <c r="K443" s="126" t="s">
        <v>12510</v>
      </c>
      <c r="L443" s="126" t="s">
        <v>12511</v>
      </c>
      <c r="M443" s="127">
        <v>43555</v>
      </c>
      <c r="N443" s="125" t="s">
        <v>12512</v>
      </c>
      <c r="O443" s="125" t="s">
        <v>8707</v>
      </c>
      <c r="P443" s="125">
        <v>10073</v>
      </c>
      <c r="Q443" s="124"/>
      <c r="R443" s="126" t="s">
        <v>7984</v>
      </c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5"/>
    </row>
    <row r="444" spans="1:35" s="151" customFormat="1" ht="16.5" thickBot="1" x14ac:dyDescent="0.3">
      <c r="D444" s="152"/>
      <c r="E444" s="152"/>
      <c r="F444" s="152">
        <f>SUM(F6:F443)</f>
        <v>77735811.560000017</v>
      </c>
      <c r="G444" s="152">
        <f>SUM(G6:G443)</f>
        <v>49177950.299999997</v>
      </c>
      <c r="AC444" s="151">
        <f>SUM(AC6:AC443)</f>
        <v>0</v>
      </c>
      <c r="AD444" s="151">
        <f>SUM(AD6:AD443)</f>
        <v>0</v>
      </c>
    </row>
    <row r="445" spans="1:35" s="72" customFormat="1" ht="12" x14ac:dyDescent="0.2">
      <c r="D445" s="131"/>
      <c r="E445" s="131"/>
      <c r="F445" s="131"/>
      <c r="G445" s="149"/>
      <c r="K445" s="136"/>
      <c r="AD445" s="136"/>
    </row>
    <row r="446" spans="1:35" s="72" customFormat="1" ht="12" x14ac:dyDescent="0.2">
      <c r="D446" s="132" t="s">
        <v>12513</v>
      </c>
      <c r="E446" s="133"/>
      <c r="F446" s="134"/>
      <c r="G446" s="135">
        <f>F444-G444</f>
        <v>28557861.26000002</v>
      </c>
      <c r="K446" s="136"/>
      <c r="AD446" s="136">
        <f>AC444-AD444</f>
        <v>0</v>
      </c>
    </row>
    <row r="447" spans="1:35" s="72" customFormat="1" ht="12" x14ac:dyDescent="0.2">
      <c r="D447" s="132"/>
      <c r="E447" s="133"/>
      <c r="F447" s="134"/>
      <c r="G447" s="135"/>
      <c r="K447" s="136"/>
      <c r="AD447" s="136"/>
    </row>
    <row r="448" spans="1:35" s="72" customFormat="1" ht="12" x14ac:dyDescent="0.2">
      <c r="D448" s="132" t="s">
        <v>12514</v>
      </c>
      <c r="E448" s="133"/>
      <c r="F448" s="134"/>
      <c r="G448" s="135">
        <v>28557861.260000002</v>
      </c>
      <c r="K448" s="136"/>
      <c r="AD448" s="136">
        <v>28557861.260000002</v>
      </c>
    </row>
    <row r="449" spans="4:30" s="72" customFormat="1" ht="12" x14ac:dyDescent="0.2">
      <c r="D449" s="137"/>
      <c r="E449" s="138"/>
      <c r="F449" s="139"/>
      <c r="G449" s="140"/>
      <c r="K449" s="136"/>
      <c r="AD449" s="136"/>
    </row>
    <row r="450" spans="4:30" s="141" customFormat="1" ht="12.75" thickBot="1" x14ac:dyDescent="0.25">
      <c r="D450" s="142" t="s">
        <v>12515</v>
      </c>
      <c r="E450" s="143"/>
      <c r="F450" s="144"/>
      <c r="G450" s="145">
        <f>G446-G448</f>
        <v>0</v>
      </c>
      <c r="K450" s="146"/>
      <c r="AD450" s="146">
        <f>AD446-AD448</f>
        <v>-28557861.260000002</v>
      </c>
    </row>
  </sheetData>
  <mergeCells count="8">
    <mergeCell ref="B4:C4"/>
    <mergeCell ref="E4:F4"/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scale="1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BF475"/>
  <sheetViews>
    <sheetView topLeftCell="AB407" workbookViewId="0">
      <selection activeCell="AJ424" sqref="AJ424"/>
    </sheetView>
  </sheetViews>
  <sheetFormatPr defaultColWidth="9.140625" defaultRowHeight="15" x14ac:dyDescent="0.25"/>
  <cols>
    <col min="1" max="2" width="36.5703125" style="2" bestFit="1" customWidth="1"/>
    <col min="3" max="3" width="14.42578125" style="2" bestFit="1" customWidth="1"/>
    <col min="4" max="5" width="36.5703125" style="2" bestFit="1" customWidth="1"/>
    <col min="6" max="6" width="20.140625" style="2" bestFit="1" customWidth="1"/>
    <col min="7" max="7" width="11.5703125" style="2" bestFit="1" customWidth="1"/>
    <col min="8" max="8" width="11.28515625" style="2" bestFit="1" customWidth="1"/>
    <col min="9" max="9" width="9.7109375" style="2" bestFit="1" customWidth="1"/>
    <col min="10" max="10" width="6.7109375" style="2" customWidth="1"/>
    <col min="11" max="11" width="26.7109375" style="2" bestFit="1" customWidth="1"/>
    <col min="12" max="12" width="7" style="2" customWidth="1"/>
    <col min="13" max="13" width="18.140625" style="2" bestFit="1" customWidth="1"/>
    <col min="14" max="14" width="9.7109375" style="2" bestFit="1" customWidth="1"/>
    <col min="15" max="15" width="22.42578125" style="2" bestFit="1" customWidth="1"/>
    <col min="16" max="16" width="14" style="2" bestFit="1" customWidth="1"/>
    <col min="17" max="17" width="26.140625" style="2" bestFit="1" customWidth="1"/>
    <col min="18" max="18" width="15.7109375" style="2" bestFit="1" customWidth="1"/>
    <col min="19" max="19" width="27.85546875" style="2" bestFit="1" customWidth="1"/>
    <col min="20" max="20" width="10" style="2" bestFit="1" customWidth="1"/>
    <col min="21" max="21" width="21.85546875" style="2" bestFit="1" customWidth="1"/>
    <col min="22" max="22" width="8.28515625" style="2" customWidth="1"/>
    <col min="23" max="23" width="20.85546875" style="2" bestFit="1" customWidth="1"/>
    <col min="24" max="24" width="14.7109375" style="2" bestFit="1" customWidth="1"/>
    <col min="25" max="25" width="27.42578125" style="2" bestFit="1" customWidth="1"/>
    <col min="26" max="26" width="26.140625" style="2" bestFit="1" customWidth="1"/>
    <col min="27" max="27" width="21.85546875" style="14" bestFit="1" customWidth="1"/>
    <col min="28" max="28" width="21.140625" style="14" bestFit="1" customWidth="1"/>
    <col min="29" max="30" width="15.42578125" style="14" bestFit="1" customWidth="1"/>
    <col min="31" max="31" width="7.42578125" style="2" customWidth="1"/>
    <col min="32" max="32" width="18.7109375" style="2" bestFit="1" customWidth="1"/>
    <col min="33" max="33" width="18.85546875" style="2" bestFit="1" customWidth="1"/>
    <col min="34" max="35" width="36.5703125" style="2" bestFit="1" customWidth="1"/>
    <col min="36" max="36" width="18.5703125" style="2" bestFit="1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43497</v>
      </c>
      <c r="C3" s="237"/>
      <c r="D3" s="88" t="s">
        <v>7974</v>
      </c>
      <c r="E3" s="236">
        <v>43497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9" t="s">
        <v>8523</v>
      </c>
      <c r="AB6" s="99" t="s">
        <v>8524</v>
      </c>
      <c r="AC6" s="99" t="s">
        <v>7977</v>
      </c>
      <c r="AD6" s="99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3.15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9"/>
      <c r="AB7" s="99"/>
      <c r="AC7" s="99">
        <v>34930506.509999998</v>
      </c>
      <c r="AD7" s="99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ht="13.15" customHeight="1" x14ac:dyDescent="0.25">
      <c r="A8" s="92" t="s">
        <v>10136</v>
      </c>
      <c r="B8" s="92" t="s">
        <v>10137</v>
      </c>
      <c r="C8" s="93">
        <v>2178</v>
      </c>
      <c r="D8" s="92" t="s">
        <v>10138</v>
      </c>
      <c r="E8" s="92" t="s">
        <v>8613</v>
      </c>
      <c r="F8" s="92" t="s">
        <v>8614</v>
      </c>
      <c r="G8" s="92" t="s">
        <v>8615</v>
      </c>
      <c r="H8" s="94">
        <v>43497</v>
      </c>
      <c r="I8" s="95">
        <v>43524</v>
      </c>
      <c r="J8" s="92" t="s">
        <v>8556</v>
      </c>
      <c r="K8" s="92" t="s">
        <v>8557</v>
      </c>
      <c r="L8" s="92" t="s">
        <v>8558</v>
      </c>
      <c r="M8" s="92" t="s">
        <v>8559</v>
      </c>
      <c r="N8" s="92" t="s">
        <v>8558</v>
      </c>
      <c r="O8" s="92" t="s">
        <v>8560</v>
      </c>
      <c r="P8" s="92" t="s">
        <v>8561</v>
      </c>
      <c r="Q8" s="92" t="s">
        <v>8562</v>
      </c>
      <c r="R8" s="92" t="s">
        <v>8558</v>
      </c>
      <c r="S8" s="92" t="s">
        <v>8559</v>
      </c>
      <c r="T8" s="92" t="s">
        <v>8563</v>
      </c>
      <c r="U8" s="92" t="s">
        <v>8564</v>
      </c>
      <c r="V8" s="92" t="s">
        <v>8558</v>
      </c>
      <c r="W8" s="92" t="s">
        <v>8559</v>
      </c>
      <c r="X8" s="92" t="s">
        <v>8565</v>
      </c>
      <c r="Y8" s="92" t="s">
        <v>8562</v>
      </c>
      <c r="Z8" s="92" t="s">
        <v>7982</v>
      </c>
      <c r="AA8" s="100">
        <v>0</v>
      </c>
      <c r="AB8" s="101">
        <v>27240</v>
      </c>
      <c r="AC8" s="100">
        <v>0</v>
      </c>
      <c r="AD8" s="102">
        <v>27240</v>
      </c>
      <c r="AE8" s="96" t="s">
        <v>8566</v>
      </c>
      <c r="AF8" s="92" t="s">
        <v>8616</v>
      </c>
      <c r="AG8" s="97"/>
      <c r="AH8" s="93" t="s">
        <v>10139</v>
      </c>
      <c r="AI8" s="93" t="s">
        <v>10140</v>
      </c>
      <c r="AJ8" s="98">
        <v>43524</v>
      </c>
      <c r="AK8" s="92" t="s">
        <v>10141</v>
      </c>
      <c r="AL8" s="92" t="s">
        <v>8652</v>
      </c>
      <c r="AM8" s="92">
        <v>15236</v>
      </c>
      <c r="AN8" s="97"/>
      <c r="AO8" s="93" t="s">
        <v>7984</v>
      </c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2"/>
    </row>
    <row r="9" spans="1:58" ht="13.15" customHeight="1" x14ac:dyDescent="0.25">
      <c r="A9" s="92" t="s">
        <v>10136</v>
      </c>
      <c r="B9" s="92" t="s">
        <v>10137</v>
      </c>
      <c r="C9" s="93">
        <v>2178</v>
      </c>
      <c r="D9" s="92" t="s">
        <v>10138</v>
      </c>
      <c r="E9" s="92" t="s">
        <v>8613</v>
      </c>
      <c r="F9" s="92" t="s">
        <v>8614</v>
      </c>
      <c r="G9" s="92" t="s">
        <v>8615</v>
      </c>
      <c r="H9" s="94">
        <v>43497</v>
      </c>
      <c r="I9" s="95">
        <v>43524</v>
      </c>
      <c r="J9" s="92" t="s">
        <v>8556</v>
      </c>
      <c r="K9" s="92" t="s">
        <v>8557</v>
      </c>
      <c r="L9" s="92" t="s">
        <v>8558</v>
      </c>
      <c r="M9" s="92" t="s">
        <v>8559</v>
      </c>
      <c r="N9" s="92" t="s">
        <v>8558</v>
      </c>
      <c r="O9" s="92" t="s">
        <v>8560</v>
      </c>
      <c r="P9" s="92" t="s">
        <v>8561</v>
      </c>
      <c r="Q9" s="92" t="s">
        <v>8562</v>
      </c>
      <c r="R9" s="92" t="s">
        <v>8558</v>
      </c>
      <c r="S9" s="92" t="s">
        <v>8559</v>
      </c>
      <c r="T9" s="92" t="s">
        <v>8563</v>
      </c>
      <c r="U9" s="92" t="s">
        <v>8564</v>
      </c>
      <c r="V9" s="92" t="s">
        <v>8558</v>
      </c>
      <c r="W9" s="92" t="s">
        <v>8559</v>
      </c>
      <c r="X9" s="92" t="s">
        <v>8565</v>
      </c>
      <c r="Y9" s="92" t="s">
        <v>8562</v>
      </c>
      <c r="Z9" s="92" t="s">
        <v>7982</v>
      </c>
      <c r="AA9" s="100">
        <v>0</v>
      </c>
      <c r="AB9" s="101">
        <v>68937.7</v>
      </c>
      <c r="AC9" s="100">
        <v>0</v>
      </c>
      <c r="AD9" s="102">
        <v>68937.7</v>
      </c>
      <c r="AE9" s="96" t="s">
        <v>8566</v>
      </c>
      <c r="AF9" s="92" t="s">
        <v>8616</v>
      </c>
      <c r="AG9" s="97"/>
      <c r="AH9" s="93" t="s">
        <v>10142</v>
      </c>
      <c r="AI9" s="93" t="s">
        <v>10143</v>
      </c>
      <c r="AJ9" s="98">
        <v>43524</v>
      </c>
      <c r="AK9" s="92" t="s">
        <v>10144</v>
      </c>
      <c r="AL9" s="92" t="s">
        <v>10145</v>
      </c>
      <c r="AM9" s="92">
        <v>10485</v>
      </c>
      <c r="AN9" s="97"/>
      <c r="AO9" s="93" t="s">
        <v>7984</v>
      </c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2"/>
    </row>
    <row r="10" spans="1:58" ht="13.15" customHeight="1" x14ac:dyDescent="0.25">
      <c r="A10" s="92" t="s">
        <v>10136</v>
      </c>
      <c r="B10" s="92" t="s">
        <v>10137</v>
      </c>
      <c r="C10" s="93">
        <v>2178</v>
      </c>
      <c r="D10" s="92" t="s">
        <v>10138</v>
      </c>
      <c r="E10" s="92" t="s">
        <v>8613</v>
      </c>
      <c r="F10" s="92" t="s">
        <v>8614</v>
      </c>
      <c r="G10" s="92" t="s">
        <v>8615</v>
      </c>
      <c r="H10" s="94">
        <v>43497</v>
      </c>
      <c r="I10" s="95">
        <v>43524</v>
      </c>
      <c r="J10" s="92" t="s">
        <v>8556</v>
      </c>
      <c r="K10" s="92" t="s">
        <v>8557</v>
      </c>
      <c r="L10" s="92" t="s">
        <v>8558</v>
      </c>
      <c r="M10" s="92" t="s">
        <v>8559</v>
      </c>
      <c r="N10" s="92" t="s">
        <v>8558</v>
      </c>
      <c r="O10" s="92" t="s">
        <v>8560</v>
      </c>
      <c r="P10" s="92" t="s">
        <v>8561</v>
      </c>
      <c r="Q10" s="92" t="s">
        <v>8562</v>
      </c>
      <c r="R10" s="92" t="s">
        <v>8558</v>
      </c>
      <c r="S10" s="92" t="s">
        <v>8559</v>
      </c>
      <c r="T10" s="92" t="s">
        <v>8563</v>
      </c>
      <c r="U10" s="92" t="s">
        <v>8564</v>
      </c>
      <c r="V10" s="92" t="s">
        <v>8558</v>
      </c>
      <c r="W10" s="92" t="s">
        <v>8559</v>
      </c>
      <c r="X10" s="92" t="s">
        <v>8565</v>
      </c>
      <c r="Y10" s="92" t="s">
        <v>8562</v>
      </c>
      <c r="Z10" s="92" t="s">
        <v>7982</v>
      </c>
      <c r="AA10" s="100">
        <v>0</v>
      </c>
      <c r="AB10" s="101">
        <v>1200</v>
      </c>
      <c r="AC10" s="100">
        <v>0</v>
      </c>
      <c r="AD10" s="102">
        <v>1200</v>
      </c>
      <c r="AE10" s="96" t="s">
        <v>8566</v>
      </c>
      <c r="AF10" s="92" t="s">
        <v>8616</v>
      </c>
      <c r="AG10" s="97"/>
      <c r="AH10" s="93" t="s">
        <v>10146</v>
      </c>
      <c r="AI10" s="93" t="s">
        <v>10147</v>
      </c>
      <c r="AJ10" s="98">
        <v>43524</v>
      </c>
      <c r="AK10" s="92" t="s">
        <v>10148</v>
      </c>
      <c r="AL10" s="92" t="s">
        <v>8725</v>
      </c>
      <c r="AM10" s="92">
        <v>10589</v>
      </c>
      <c r="AN10" s="97"/>
      <c r="AO10" s="93" t="s">
        <v>7984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2"/>
    </row>
    <row r="11" spans="1:58" ht="13.15" customHeight="1" x14ac:dyDescent="0.25">
      <c r="A11" s="92" t="s">
        <v>10136</v>
      </c>
      <c r="B11" s="92" t="s">
        <v>10137</v>
      </c>
      <c r="C11" s="93">
        <v>2178</v>
      </c>
      <c r="D11" s="92" t="s">
        <v>10138</v>
      </c>
      <c r="E11" s="92" t="s">
        <v>8613</v>
      </c>
      <c r="F11" s="92" t="s">
        <v>8614</v>
      </c>
      <c r="G11" s="92" t="s">
        <v>8615</v>
      </c>
      <c r="H11" s="94">
        <v>43497</v>
      </c>
      <c r="I11" s="95">
        <v>43524</v>
      </c>
      <c r="J11" s="92" t="s">
        <v>8556</v>
      </c>
      <c r="K11" s="92" t="s">
        <v>8557</v>
      </c>
      <c r="L11" s="92" t="s">
        <v>8558</v>
      </c>
      <c r="M11" s="92" t="s">
        <v>8559</v>
      </c>
      <c r="N11" s="92" t="s">
        <v>8558</v>
      </c>
      <c r="O11" s="92" t="s">
        <v>8560</v>
      </c>
      <c r="P11" s="92" t="s">
        <v>8561</v>
      </c>
      <c r="Q11" s="92" t="s">
        <v>8562</v>
      </c>
      <c r="R11" s="92" t="s">
        <v>8558</v>
      </c>
      <c r="S11" s="92" t="s">
        <v>8559</v>
      </c>
      <c r="T11" s="92" t="s">
        <v>8563</v>
      </c>
      <c r="U11" s="92" t="s">
        <v>8564</v>
      </c>
      <c r="V11" s="92" t="s">
        <v>8558</v>
      </c>
      <c r="W11" s="92" t="s">
        <v>8559</v>
      </c>
      <c r="X11" s="92" t="s">
        <v>8565</v>
      </c>
      <c r="Y11" s="92" t="s">
        <v>8562</v>
      </c>
      <c r="Z11" s="92" t="s">
        <v>7982</v>
      </c>
      <c r="AA11" s="100">
        <v>0</v>
      </c>
      <c r="AB11" s="101">
        <v>2400</v>
      </c>
      <c r="AC11" s="100">
        <v>0</v>
      </c>
      <c r="AD11" s="102">
        <v>2400</v>
      </c>
      <c r="AE11" s="96" t="s">
        <v>8566</v>
      </c>
      <c r="AF11" s="92" t="s">
        <v>8616</v>
      </c>
      <c r="AG11" s="97"/>
      <c r="AH11" s="93" t="s">
        <v>10149</v>
      </c>
      <c r="AI11" s="93" t="s">
        <v>10150</v>
      </c>
      <c r="AJ11" s="98">
        <v>43524</v>
      </c>
      <c r="AK11" s="92" t="s">
        <v>10151</v>
      </c>
      <c r="AL11" s="92" t="s">
        <v>8725</v>
      </c>
      <c r="AM11" s="92">
        <v>10589</v>
      </c>
      <c r="AN11" s="97"/>
      <c r="AO11" s="93" t="s">
        <v>7984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2"/>
    </row>
    <row r="12" spans="1:58" ht="13.15" customHeight="1" x14ac:dyDescent="0.25">
      <c r="A12" s="92" t="s">
        <v>10136</v>
      </c>
      <c r="B12" s="92" t="s">
        <v>10137</v>
      </c>
      <c r="C12" s="93">
        <v>2178</v>
      </c>
      <c r="D12" s="92" t="s">
        <v>10138</v>
      </c>
      <c r="E12" s="92" t="s">
        <v>8613</v>
      </c>
      <c r="F12" s="92" t="s">
        <v>8614</v>
      </c>
      <c r="G12" s="92" t="s">
        <v>8615</v>
      </c>
      <c r="H12" s="94">
        <v>43497</v>
      </c>
      <c r="I12" s="95">
        <v>43524</v>
      </c>
      <c r="J12" s="92" t="s">
        <v>8556</v>
      </c>
      <c r="K12" s="92" t="s">
        <v>8557</v>
      </c>
      <c r="L12" s="92" t="s">
        <v>8558</v>
      </c>
      <c r="M12" s="92" t="s">
        <v>8559</v>
      </c>
      <c r="N12" s="92" t="s">
        <v>8558</v>
      </c>
      <c r="O12" s="92" t="s">
        <v>8560</v>
      </c>
      <c r="P12" s="92" t="s">
        <v>8561</v>
      </c>
      <c r="Q12" s="92" t="s">
        <v>8562</v>
      </c>
      <c r="R12" s="92" t="s">
        <v>8558</v>
      </c>
      <c r="S12" s="92" t="s">
        <v>8559</v>
      </c>
      <c r="T12" s="92" t="s">
        <v>8563</v>
      </c>
      <c r="U12" s="92" t="s">
        <v>8564</v>
      </c>
      <c r="V12" s="92" t="s">
        <v>8558</v>
      </c>
      <c r="W12" s="92" t="s">
        <v>8559</v>
      </c>
      <c r="X12" s="92" t="s">
        <v>8565</v>
      </c>
      <c r="Y12" s="92" t="s">
        <v>8562</v>
      </c>
      <c r="Z12" s="92" t="s">
        <v>7982</v>
      </c>
      <c r="AA12" s="100">
        <v>0</v>
      </c>
      <c r="AB12" s="101">
        <v>376267.26</v>
      </c>
      <c r="AC12" s="100">
        <v>0</v>
      </c>
      <c r="AD12" s="102">
        <v>376267.26</v>
      </c>
      <c r="AE12" s="96" t="s">
        <v>8566</v>
      </c>
      <c r="AF12" s="92" t="s">
        <v>8616</v>
      </c>
      <c r="AG12" s="97"/>
      <c r="AH12" s="93" t="s">
        <v>10152</v>
      </c>
      <c r="AI12" s="93" t="s">
        <v>10153</v>
      </c>
      <c r="AJ12" s="98">
        <v>43524</v>
      </c>
      <c r="AK12" s="92" t="s">
        <v>10154</v>
      </c>
      <c r="AL12" s="92" t="s">
        <v>8713</v>
      </c>
      <c r="AM12" s="92">
        <v>10285</v>
      </c>
      <c r="AN12" s="97"/>
      <c r="AO12" s="93" t="s">
        <v>7984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2"/>
    </row>
    <row r="13" spans="1:58" ht="13.15" customHeight="1" x14ac:dyDescent="0.25">
      <c r="A13" s="92" t="s">
        <v>10136</v>
      </c>
      <c r="B13" s="92" t="s">
        <v>10137</v>
      </c>
      <c r="C13" s="93">
        <v>2178</v>
      </c>
      <c r="D13" s="92" t="s">
        <v>10138</v>
      </c>
      <c r="E13" s="92" t="s">
        <v>8613</v>
      </c>
      <c r="F13" s="92" t="s">
        <v>8614</v>
      </c>
      <c r="G13" s="92" t="s">
        <v>8615</v>
      </c>
      <c r="H13" s="94">
        <v>43497</v>
      </c>
      <c r="I13" s="95">
        <v>43524</v>
      </c>
      <c r="J13" s="92" t="s">
        <v>8556</v>
      </c>
      <c r="K13" s="92" t="s">
        <v>8557</v>
      </c>
      <c r="L13" s="92" t="s">
        <v>8558</v>
      </c>
      <c r="M13" s="92" t="s">
        <v>8559</v>
      </c>
      <c r="N13" s="92" t="s">
        <v>8558</v>
      </c>
      <c r="O13" s="92" t="s">
        <v>8560</v>
      </c>
      <c r="P13" s="92" t="s">
        <v>8561</v>
      </c>
      <c r="Q13" s="92" t="s">
        <v>8562</v>
      </c>
      <c r="R13" s="92" t="s">
        <v>8558</v>
      </c>
      <c r="S13" s="92" t="s">
        <v>8559</v>
      </c>
      <c r="T13" s="92" t="s">
        <v>8563</v>
      </c>
      <c r="U13" s="92" t="s">
        <v>8564</v>
      </c>
      <c r="V13" s="92" t="s">
        <v>8558</v>
      </c>
      <c r="W13" s="92" t="s">
        <v>8559</v>
      </c>
      <c r="X13" s="92" t="s">
        <v>8565</v>
      </c>
      <c r="Y13" s="92" t="s">
        <v>8562</v>
      </c>
      <c r="Z13" s="92" t="s">
        <v>7982</v>
      </c>
      <c r="AA13" s="100">
        <v>0</v>
      </c>
      <c r="AB13" s="101">
        <v>1220083</v>
      </c>
      <c r="AC13" s="100">
        <v>0</v>
      </c>
      <c r="AD13" s="102">
        <v>1220083</v>
      </c>
      <c r="AE13" s="96" t="s">
        <v>8566</v>
      </c>
      <c r="AF13" s="92" t="s">
        <v>8616</v>
      </c>
      <c r="AG13" s="97"/>
      <c r="AH13" s="93" t="s">
        <v>10155</v>
      </c>
      <c r="AI13" s="93" t="s">
        <v>10156</v>
      </c>
      <c r="AJ13" s="98">
        <v>43524</v>
      </c>
      <c r="AK13" s="92" t="s">
        <v>10157</v>
      </c>
      <c r="AL13" s="92" t="s">
        <v>10116</v>
      </c>
      <c r="AM13" s="92">
        <v>11253</v>
      </c>
      <c r="AN13" s="97"/>
      <c r="AO13" s="93" t="s">
        <v>7984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2"/>
    </row>
    <row r="14" spans="1:58" ht="13.15" customHeight="1" x14ac:dyDescent="0.25">
      <c r="A14" s="92" t="s">
        <v>10136</v>
      </c>
      <c r="B14" s="92" t="s">
        <v>10137</v>
      </c>
      <c r="C14" s="93">
        <v>2178</v>
      </c>
      <c r="D14" s="92" t="s">
        <v>10138</v>
      </c>
      <c r="E14" s="92" t="s">
        <v>8613</v>
      </c>
      <c r="F14" s="92" t="s">
        <v>8614</v>
      </c>
      <c r="G14" s="92" t="s">
        <v>8615</v>
      </c>
      <c r="H14" s="94">
        <v>43497</v>
      </c>
      <c r="I14" s="95">
        <v>43524</v>
      </c>
      <c r="J14" s="92" t="s">
        <v>8556</v>
      </c>
      <c r="K14" s="92" t="s">
        <v>8557</v>
      </c>
      <c r="L14" s="92" t="s">
        <v>8558</v>
      </c>
      <c r="M14" s="92" t="s">
        <v>8559</v>
      </c>
      <c r="N14" s="92" t="s">
        <v>8558</v>
      </c>
      <c r="O14" s="92" t="s">
        <v>8560</v>
      </c>
      <c r="P14" s="92" t="s">
        <v>8561</v>
      </c>
      <c r="Q14" s="92" t="s">
        <v>8562</v>
      </c>
      <c r="R14" s="92" t="s">
        <v>8558</v>
      </c>
      <c r="S14" s="92" t="s">
        <v>8559</v>
      </c>
      <c r="T14" s="92" t="s">
        <v>8563</v>
      </c>
      <c r="U14" s="92" t="s">
        <v>8564</v>
      </c>
      <c r="V14" s="92" t="s">
        <v>8558</v>
      </c>
      <c r="W14" s="92" t="s">
        <v>8559</v>
      </c>
      <c r="X14" s="92" t="s">
        <v>8565</v>
      </c>
      <c r="Y14" s="92" t="s">
        <v>8562</v>
      </c>
      <c r="Z14" s="92" t="s">
        <v>7982</v>
      </c>
      <c r="AA14" s="100">
        <v>0</v>
      </c>
      <c r="AB14" s="101">
        <v>1487</v>
      </c>
      <c r="AC14" s="100">
        <v>0</v>
      </c>
      <c r="AD14" s="102">
        <v>1487</v>
      </c>
      <c r="AE14" s="96" t="s">
        <v>8566</v>
      </c>
      <c r="AF14" s="92" t="s">
        <v>8616</v>
      </c>
      <c r="AG14" s="97"/>
      <c r="AH14" s="93" t="s">
        <v>10158</v>
      </c>
      <c r="AI14" s="93" t="s">
        <v>10159</v>
      </c>
      <c r="AJ14" s="98">
        <v>43524</v>
      </c>
      <c r="AK14" s="92" t="s">
        <v>10160</v>
      </c>
      <c r="AL14" s="92" t="s">
        <v>8739</v>
      </c>
      <c r="AM14" s="92">
        <v>14941</v>
      </c>
      <c r="AN14" s="97"/>
      <c r="AO14" s="93" t="s">
        <v>7984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2"/>
    </row>
    <row r="15" spans="1:58" ht="13.15" customHeight="1" x14ac:dyDescent="0.25">
      <c r="A15" s="92" t="s">
        <v>10136</v>
      </c>
      <c r="B15" s="92" t="s">
        <v>10137</v>
      </c>
      <c r="C15" s="93">
        <v>2178</v>
      </c>
      <c r="D15" s="92" t="s">
        <v>10138</v>
      </c>
      <c r="E15" s="92" t="s">
        <v>8613</v>
      </c>
      <c r="F15" s="92" t="s">
        <v>8614</v>
      </c>
      <c r="G15" s="92" t="s">
        <v>8615</v>
      </c>
      <c r="H15" s="94">
        <v>43497</v>
      </c>
      <c r="I15" s="95">
        <v>43524</v>
      </c>
      <c r="J15" s="92" t="s">
        <v>8556</v>
      </c>
      <c r="K15" s="92" t="s">
        <v>8557</v>
      </c>
      <c r="L15" s="92" t="s">
        <v>8558</v>
      </c>
      <c r="M15" s="92" t="s">
        <v>8559</v>
      </c>
      <c r="N15" s="92" t="s">
        <v>8558</v>
      </c>
      <c r="O15" s="92" t="s">
        <v>8560</v>
      </c>
      <c r="P15" s="92" t="s">
        <v>8561</v>
      </c>
      <c r="Q15" s="92" t="s">
        <v>8562</v>
      </c>
      <c r="R15" s="92" t="s">
        <v>8558</v>
      </c>
      <c r="S15" s="92" t="s">
        <v>8559</v>
      </c>
      <c r="T15" s="92" t="s">
        <v>8563</v>
      </c>
      <c r="U15" s="92" t="s">
        <v>8564</v>
      </c>
      <c r="V15" s="92" t="s">
        <v>8558</v>
      </c>
      <c r="W15" s="92" t="s">
        <v>8559</v>
      </c>
      <c r="X15" s="92" t="s">
        <v>8565</v>
      </c>
      <c r="Y15" s="92" t="s">
        <v>8562</v>
      </c>
      <c r="Z15" s="92" t="s">
        <v>7982</v>
      </c>
      <c r="AA15" s="100">
        <v>0</v>
      </c>
      <c r="AB15" s="101">
        <v>3574</v>
      </c>
      <c r="AC15" s="100">
        <v>0</v>
      </c>
      <c r="AD15" s="102">
        <v>3574</v>
      </c>
      <c r="AE15" s="96" t="s">
        <v>8566</v>
      </c>
      <c r="AF15" s="92" t="s">
        <v>8616</v>
      </c>
      <c r="AG15" s="97"/>
      <c r="AH15" s="93" t="s">
        <v>10161</v>
      </c>
      <c r="AI15" s="93" t="s">
        <v>10162</v>
      </c>
      <c r="AJ15" s="98">
        <v>43524</v>
      </c>
      <c r="AK15" s="92" t="s">
        <v>10163</v>
      </c>
      <c r="AL15" s="92" t="s">
        <v>10164</v>
      </c>
      <c r="AM15" s="92">
        <v>10350</v>
      </c>
      <c r="AN15" s="97"/>
      <c r="AO15" s="93" t="s">
        <v>7984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2"/>
    </row>
    <row r="16" spans="1:58" ht="13.15" customHeight="1" x14ac:dyDescent="0.25">
      <c r="A16" s="92" t="s">
        <v>10136</v>
      </c>
      <c r="B16" s="92" t="s">
        <v>10137</v>
      </c>
      <c r="C16" s="93">
        <v>2178</v>
      </c>
      <c r="D16" s="92" t="s">
        <v>10138</v>
      </c>
      <c r="E16" s="92" t="s">
        <v>8613</v>
      </c>
      <c r="F16" s="92" t="s">
        <v>8614</v>
      </c>
      <c r="G16" s="92" t="s">
        <v>8615</v>
      </c>
      <c r="H16" s="94">
        <v>43497</v>
      </c>
      <c r="I16" s="95">
        <v>43524</v>
      </c>
      <c r="J16" s="92" t="s">
        <v>8556</v>
      </c>
      <c r="K16" s="92" t="s">
        <v>8557</v>
      </c>
      <c r="L16" s="92" t="s">
        <v>8558</v>
      </c>
      <c r="M16" s="92" t="s">
        <v>8559</v>
      </c>
      <c r="N16" s="92" t="s">
        <v>8558</v>
      </c>
      <c r="O16" s="92" t="s">
        <v>8560</v>
      </c>
      <c r="P16" s="92" t="s">
        <v>8561</v>
      </c>
      <c r="Q16" s="92" t="s">
        <v>8562</v>
      </c>
      <c r="R16" s="92" t="s">
        <v>8558</v>
      </c>
      <c r="S16" s="92" t="s">
        <v>8559</v>
      </c>
      <c r="T16" s="92" t="s">
        <v>8563</v>
      </c>
      <c r="U16" s="92" t="s">
        <v>8564</v>
      </c>
      <c r="V16" s="92" t="s">
        <v>8558</v>
      </c>
      <c r="W16" s="92" t="s">
        <v>8559</v>
      </c>
      <c r="X16" s="92" t="s">
        <v>8565</v>
      </c>
      <c r="Y16" s="92" t="s">
        <v>8562</v>
      </c>
      <c r="Z16" s="92" t="s">
        <v>7982</v>
      </c>
      <c r="AA16" s="100">
        <v>0</v>
      </c>
      <c r="AB16" s="101">
        <v>15801</v>
      </c>
      <c r="AC16" s="100">
        <v>0</v>
      </c>
      <c r="AD16" s="102">
        <v>15801</v>
      </c>
      <c r="AE16" s="96" t="s">
        <v>8566</v>
      </c>
      <c r="AF16" s="92" t="s">
        <v>8616</v>
      </c>
      <c r="AG16" s="97"/>
      <c r="AH16" s="93" t="s">
        <v>10165</v>
      </c>
      <c r="AI16" s="93" t="s">
        <v>10166</v>
      </c>
      <c r="AJ16" s="98">
        <v>43524</v>
      </c>
      <c r="AK16" s="92" t="s">
        <v>10167</v>
      </c>
      <c r="AL16" s="92" t="s">
        <v>10168</v>
      </c>
      <c r="AM16" s="92">
        <v>11042</v>
      </c>
      <c r="AN16" s="97"/>
      <c r="AO16" s="93" t="s">
        <v>7984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2"/>
    </row>
    <row r="17" spans="1:58" ht="13.15" customHeight="1" x14ac:dyDescent="0.25">
      <c r="A17" s="92" t="s">
        <v>10136</v>
      </c>
      <c r="B17" s="92" t="s">
        <v>10137</v>
      </c>
      <c r="C17" s="93">
        <v>2178</v>
      </c>
      <c r="D17" s="92" t="s">
        <v>10138</v>
      </c>
      <c r="E17" s="92" t="s">
        <v>8613</v>
      </c>
      <c r="F17" s="92" t="s">
        <v>8614</v>
      </c>
      <c r="G17" s="92" t="s">
        <v>8615</v>
      </c>
      <c r="H17" s="94">
        <v>43497</v>
      </c>
      <c r="I17" s="95">
        <v>43524</v>
      </c>
      <c r="J17" s="92" t="s">
        <v>8556</v>
      </c>
      <c r="K17" s="92" t="s">
        <v>8557</v>
      </c>
      <c r="L17" s="92" t="s">
        <v>8558</v>
      </c>
      <c r="M17" s="92" t="s">
        <v>8559</v>
      </c>
      <c r="N17" s="92" t="s">
        <v>8558</v>
      </c>
      <c r="O17" s="92" t="s">
        <v>8560</v>
      </c>
      <c r="P17" s="92" t="s">
        <v>8561</v>
      </c>
      <c r="Q17" s="92" t="s">
        <v>8562</v>
      </c>
      <c r="R17" s="92" t="s">
        <v>8558</v>
      </c>
      <c r="S17" s="92" t="s">
        <v>8559</v>
      </c>
      <c r="T17" s="92" t="s">
        <v>8563</v>
      </c>
      <c r="U17" s="92" t="s">
        <v>8564</v>
      </c>
      <c r="V17" s="92" t="s">
        <v>8558</v>
      </c>
      <c r="W17" s="92" t="s">
        <v>8559</v>
      </c>
      <c r="X17" s="92" t="s">
        <v>8565</v>
      </c>
      <c r="Y17" s="92" t="s">
        <v>8562</v>
      </c>
      <c r="Z17" s="92" t="s">
        <v>7982</v>
      </c>
      <c r="AA17" s="100">
        <v>0</v>
      </c>
      <c r="AB17" s="101">
        <v>125221.18</v>
      </c>
      <c r="AC17" s="100">
        <v>0</v>
      </c>
      <c r="AD17" s="102">
        <v>125221.18</v>
      </c>
      <c r="AE17" s="96" t="s">
        <v>8566</v>
      </c>
      <c r="AF17" s="92" t="s">
        <v>8616</v>
      </c>
      <c r="AG17" s="92" t="s">
        <v>10169</v>
      </c>
      <c r="AH17" s="93" t="s">
        <v>10170</v>
      </c>
      <c r="AI17" s="93" t="s">
        <v>10171</v>
      </c>
      <c r="AJ17" s="98">
        <v>43524</v>
      </c>
      <c r="AK17" s="92" t="s">
        <v>10172</v>
      </c>
      <c r="AL17" s="92" t="s">
        <v>8713</v>
      </c>
      <c r="AM17" s="92">
        <v>10285</v>
      </c>
      <c r="AN17" s="97"/>
      <c r="AO17" s="93" t="s">
        <v>7984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2"/>
    </row>
    <row r="18" spans="1:58" ht="13.15" customHeight="1" x14ac:dyDescent="0.25">
      <c r="A18" s="92" t="s">
        <v>10136</v>
      </c>
      <c r="B18" s="92" t="s">
        <v>10137</v>
      </c>
      <c r="C18" s="93">
        <v>2178</v>
      </c>
      <c r="D18" s="92" t="s">
        <v>10138</v>
      </c>
      <c r="E18" s="92" t="s">
        <v>8613</v>
      </c>
      <c r="F18" s="92" t="s">
        <v>8614</v>
      </c>
      <c r="G18" s="92" t="s">
        <v>8615</v>
      </c>
      <c r="H18" s="94">
        <v>43497</v>
      </c>
      <c r="I18" s="95">
        <v>43524</v>
      </c>
      <c r="J18" s="92" t="s">
        <v>8556</v>
      </c>
      <c r="K18" s="92" t="s">
        <v>8557</v>
      </c>
      <c r="L18" s="92" t="s">
        <v>8558</v>
      </c>
      <c r="M18" s="92" t="s">
        <v>8559</v>
      </c>
      <c r="N18" s="92" t="s">
        <v>8558</v>
      </c>
      <c r="O18" s="92" t="s">
        <v>8560</v>
      </c>
      <c r="P18" s="92" t="s">
        <v>8561</v>
      </c>
      <c r="Q18" s="92" t="s">
        <v>8562</v>
      </c>
      <c r="R18" s="92" t="s">
        <v>8558</v>
      </c>
      <c r="S18" s="92" t="s">
        <v>8559</v>
      </c>
      <c r="T18" s="92" t="s">
        <v>8563</v>
      </c>
      <c r="U18" s="92" t="s">
        <v>8564</v>
      </c>
      <c r="V18" s="92" t="s">
        <v>8558</v>
      </c>
      <c r="W18" s="92" t="s">
        <v>8559</v>
      </c>
      <c r="X18" s="92" t="s">
        <v>8565</v>
      </c>
      <c r="Y18" s="92" t="s">
        <v>8562</v>
      </c>
      <c r="Z18" s="92" t="s">
        <v>7982</v>
      </c>
      <c r="AA18" s="100">
        <v>0</v>
      </c>
      <c r="AB18" s="101">
        <v>5197666.8</v>
      </c>
      <c r="AC18" s="100">
        <v>0</v>
      </c>
      <c r="AD18" s="102">
        <v>5197666.8</v>
      </c>
      <c r="AE18" s="96" t="s">
        <v>8566</v>
      </c>
      <c r="AF18" s="92" t="s">
        <v>8616</v>
      </c>
      <c r="AG18" s="92" t="s">
        <v>10169</v>
      </c>
      <c r="AH18" s="93" t="s">
        <v>10173</v>
      </c>
      <c r="AI18" s="93" t="s">
        <v>10174</v>
      </c>
      <c r="AJ18" s="98">
        <v>43524</v>
      </c>
      <c r="AK18" s="92" t="s">
        <v>10175</v>
      </c>
      <c r="AL18" s="92" t="s">
        <v>8777</v>
      </c>
      <c r="AM18" s="92">
        <v>15231</v>
      </c>
      <c r="AN18" s="97"/>
      <c r="AO18" s="93" t="s">
        <v>7984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2"/>
    </row>
    <row r="19" spans="1:58" ht="13.15" customHeight="1" x14ac:dyDescent="0.25">
      <c r="A19" s="92" t="s">
        <v>10136</v>
      </c>
      <c r="B19" s="92" t="s">
        <v>10137</v>
      </c>
      <c r="C19" s="93">
        <v>2178</v>
      </c>
      <c r="D19" s="92" t="s">
        <v>10138</v>
      </c>
      <c r="E19" s="92" t="s">
        <v>8613</v>
      </c>
      <c r="F19" s="92" t="s">
        <v>8614</v>
      </c>
      <c r="G19" s="92" t="s">
        <v>8615</v>
      </c>
      <c r="H19" s="94">
        <v>43497</v>
      </c>
      <c r="I19" s="95">
        <v>43524</v>
      </c>
      <c r="J19" s="92" t="s">
        <v>8556</v>
      </c>
      <c r="K19" s="92" t="s">
        <v>8557</v>
      </c>
      <c r="L19" s="92" t="s">
        <v>8558</v>
      </c>
      <c r="M19" s="92" t="s">
        <v>8559</v>
      </c>
      <c r="N19" s="92" t="s">
        <v>8558</v>
      </c>
      <c r="O19" s="92" t="s">
        <v>8560</v>
      </c>
      <c r="P19" s="92" t="s">
        <v>8561</v>
      </c>
      <c r="Q19" s="92" t="s">
        <v>8562</v>
      </c>
      <c r="R19" s="92" t="s">
        <v>8558</v>
      </c>
      <c r="S19" s="92" t="s">
        <v>8559</v>
      </c>
      <c r="T19" s="92" t="s">
        <v>8563</v>
      </c>
      <c r="U19" s="92" t="s">
        <v>8564</v>
      </c>
      <c r="V19" s="92" t="s">
        <v>8558</v>
      </c>
      <c r="W19" s="92" t="s">
        <v>8559</v>
      </c>
      <c r="X19" s="92" t="s">
        <v>8565</v>
      </c>
      <c r="Y19" s="92" t="s">
        <v>8562</v>
      </c>
      <c r="Z19" s="92" t="s">
        <v>7982</v>
      </c>
      <c r="AA19" s="100">
        <v>0</v>
      </c>
      <c r="AB19" s="101">
        <v>186702.51</v>
      </c>
      <c r="AC19" s="100">
        <v>0</v>
      </c>
      <c r="AD19" s="102">
        <v>186702.51</v>
      </c>
      <c r="AE19" s="96" t="s">
        <v>8566</v>
      </c>
      <c r="AF19" s="92" t="s">
        <v>8616</v>
      </c>
      <c r="AG19" s="97"/>
      <c r="AH19" s="93" t="s">
        <v>10176</v>
      </c>
      <c r="AI19" s="93" t="s">
        <v>10177</v>
      </c>
      <c r="AJ19" s="98">
        <v>43524</v>
      </c>
      <c r="AK19" s="92" t="s">
        <v>10178</v>
      </c>
      <c r="AL19" s="92" t="s">
        <v>8636</v>
      </c>
      <c r="AM19" s="92">
        <v>11296</v>
      </c>
      <c r="AN19" s="97"/>
      <c r="AO19" s="93" t="s">
        <v>7984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2"/>
    </row>
    <row r="20" spans="1:58" ht="13.15" customHeight="1" x14ac:dyDescent="0.25">
      <c r="A20" s="92" t="s">
        <v>10136</v>
      </c>
      <c r="B20" s="92" t="s">
        <v>10137</v>
      </c>
      <c r="C20" s="93">
        <v>2178</v>
      </c>
      <c r="D20" s="92" t="s">
        <v>10138</v>
      </c>
      <c r="E20" s="92" t="s">
        <v>8613</v>
      </c>
      <c r="F20" s="92" t="s">
        <v>8614</v>
      </c>
      <c r="G20" s="92" t="s">
        <v>8615</v>
      </c>
      <c r="H20" s="94">
        <v>43497</v>
      </c>
      <c r="I20" s="95">
        <v>43524</v>
      </c>
      <c r="J20" s="92" t="s">
        <v>8556</v>
      </c>
      <c r="K20" s="92" t="s">
        <v>8557</v>
      </c>
      <c r="L20" s="92" t="s">
        <v>8558</v>
      </c>
      <c r="M20" s="92" t="s">
        <v>8559</v>
      </c>
      <c r="N20" s="92" t="s">
        <v>8558</v>
      </c>
      <c r="O20" s="92" t="s">
        <v>8560</v>
      </c>
      <c r="P20" s="92" t="s">
        <v>8561</v>
      </c>
      <c r="Q20" s="92" t="s">
        <v>8562</v>
      </c>
      <c r="R20" s="92" t="s">
        <v>8558</v>
      </c>
      <c r="S20" s="92" t="s">
        <v>8559</v>
      </c>
      <c r="T20" s="92" t="s">
        <v>8563</v>
      </c>
      <c r="U20" s="92" t="s">
        <v>8564</v>
      </c>
      <c r="V20" s="92" t="s">
        <v>8558</v>
      </c>
      <c r="W20" s="92" t="s">
        <v>8559</v>
      </c>
      <c r="X20" s="92" t="s">
        <v>8565</v>
      </c>
      <c r="Y20" s="92" t="s">
        <v>8562</v>
      </c>
      <c r="Z20" s="92" t="s">
        <v>7982</v>
      </c>
      <c r="AA20" s="100">
        <v>0</v>
      </c>
      <c r="AB20" s="101">
        <v>94176.15</v>
      </c>
      <c r="AC20" s="100">
        <v>0</v>
      </c>
      <c r="AD20" s="102">
        <v>94176.15</v>
      </c>
      <c r="AE20" s="96" t="s">
        <v>8566</v>
      </c>
      <c r="AF20" s="92" t="s">
        <v>8616</v>
      </c>
      <c r="AG20" s="97"/>
      <c r="AH20" s="93" t="s">
        <v>10179</v>
      </c>
      <c r="AI20" s="93" t="s">
        <v>10180</v>
      </c>
      <c r="AJ20" s="98">
        <v>43524</v>
      </c>
      <c r="AK20" s="92" t="s">
        <v>10181</v>
      </c>
      <c r="AL20" s="92" t="s">
        <v>10182</v>
      </c>
      <c r="AM20" s="92">
        <v>15427</v>
      </c>
      <c r="AN20" s="97"/>
      <c r="AO20" s="93" t="s">
        <v>7984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2"/>
    </row>
    <row r="21" spans="1:58" ht="13.15" customHeight="1" x14ac:dyDescent="0.25">
      <c r="A21" s="92" t="s">
        <v>10136</v>
      </c>
      <c r="B21" s="92" t="s">
        <v>10137</v>
      </c>
      <c r="C21" s="93">
        <v>2178</v>
      </c>
      <c r="D21" s="92" t="s">
        <v>10138</v>
      </c>
      <c r="E21" s="92" t="s">
        <v>8613</v>
      </c>
      <c r="F21" s="92" t="s">
        <v>8614</v>
      </c>
      <c r="G21" s="92" t="s">
        <v>8615</v>
      </c>
      <c r="H21" s="94">
        <v>43497</v>
      </c>
      <c r="I21" s="95">
        <v>43524</v>
      </c>
      <c r="J21" s="92" t="s">
        <v>8556</v>
      </c>
      <c r="K21" s="92" t="s">
        <v>8557</v>
      </c>
      <c r="L21" s="92" t="s">
        <v>8558</v>
      </c>
      <c r="M21" s="92" t="s">
        <v>8559</v>
      </c>
      <c r="N21" s="92" t="s">
        <v>8558</v>
      </c>
      <c r="O21" s="92" t="s">
        <v>8560</v>
      </c>
      <c r="P21" s="92" t="s">
        <v>8561</v>
      </c>
      <c r="Q21" s="92" t="s">
        <v>8562</v>
      </c>
      <c r="R21" s="92" t="s">
        <v>8558</v>
      </c>
      <c r="S21" s="92" t="s">
        <v>8559</v>
      </c>
      <c r="T21" s="92" t="s">
        <v>8563</v>
      </c>
      <c r="U21" s="92" t="s">
        <v>8564</v>
      </c>
      <c r="V21" s="92" t="s">
        <v>8558</v>
      </c>
      <c r="W21" s="92" t="s">
        <v>8559</v>
      </c>
      <c r="X21" s="92" t="s">
        <v>8565</v>
      </c>
      <c r="Y21" s="92" t="s">
        <v>8562</v>
      </c>
      <c r="Z21" s="92" t="s">
        <v>7982</v>
      </c>
      <c r="AA21" s="100">
        <v>0</v>
      </c>
      <c r="AB21" s="101">
        <v>12677157</v>
      </c>
      <c r="AC21" s="100">
        <v>0</v>
      </c>
      <c r="AD21" s="102">
        <v>12677157</v>
      </c>
      <c r="AE21" s="96" t="s">
        <v>8566</v>
      </c>
      <c r="AF21" s="92" t="s">
        <v>8616</v>
      </c>
      <c r="AG21" s="97"/>
      <c r="AH21" s="93" t="s">
        <v>10183</v>
      </c>
      <c r="AI21" s="93" t="s">
        <v>10184</v>
      </c>
      <c r="AJ21" s="98">
        <v>43524</v>
      </c>
      <c r="AK21" s="92" t="s">
        <v>10185</v>
      </c>
      <c r="AL21" s="92" t="s">
        <v>8777</v>
      </c>
      <c r="AM21" s="92">
        <v>15231</v>
      </c>
      <c r="AN21" s="97"/>
      <c r="AO21" s="93" t="s">
        <v>7984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2"/>
    </row>
    <row r="22" spans="1:58" ht="13.15" customHeight="1" x14ac:dyDescent="0.25">
      <c r="A22" s="92" t="s">
        <v>10136</v>
      </c>
      <c r="B22" s="92" t="s">
        <v>10137</v>
      </c>
      <c r="C22" s="93">
        <v>2178</v>
      </c>
      <c r="D22" s="92" t="s">
        <v>10138</v>
      </c>
      <c r="E22" s="92" t="s">
        <v>8613</v>
      </c>
      <c r="F22" s="92" t="s">
        <v>8614</v>
      </c>
      <c r="G22" s="92" t="s">
        <v>8615</v>
      </c>
      <c r="H22" s="94">
        <v>43497</v>
      </c>
      <c r="I22" s="95">
        <v>43524</v>
      </c>
      <c r="J22" s="92" t="s">
        <v>8556</v>
      </c>
      <c r="K22" s="92" t="s">
        <v>8557</v>
      </c>
      <c r="L22" s="92" t="s">
        <v>8558</v>
      </c>
      <c r="M22" s="92" t="s">
        <v>8559</v>
      </c>
      <c r="N22" s="92" t="s">
        <v>8558</v>
      </c>
      <c r="O22" s="92" t="s">
        <v>8560</v>
      </c>
      <c r="P22" s="92" t="s">
        <v>8561</v>
      </c>
      <c r="Q22" s="92" t="s">
        <v>8562</v>
      </c>
      <c r="R22" s="92" t="s">
        <v>8558</v>
      </c>
      <c r="S22" s="92" t="s">
        <v>8559</v>
      </c>
      <c r="T22" s="92" t="s">
        <v>8563</v>
      </c>
      <c r="U22" s="92" t="s">
        <v>8564</v>
      </c>
      <c r="V22" s="92" t="s">
        <v>8558</v>
      </c>
      <c r="W22" s="92" t="s">
        <v>8559</v>
      </c>
      <c r="X22" s="92" t="s">
        <v>8565</v>
      </c>
      <c r="Y22" s="92" t="s">
        <v>8562</v>
      </c>
      <c r="Z22" s="92" t="s">
        <v>7982</v>
      </c>
      <c r="AA22" s="100">
        <v>0</v>
      </c>
      <c r="AB22" s="101">
        <v>505677.2</v>
      </c>
      <c r="AC22" s="100">
        <v>0</v>
      </c>
      <c r="AD22" s="102">
        <v>505677.2</v>
      </c>
      <c r="AE22" s="96" t="s">
        <v>8566</v>
      </c>
      <c r="AF22" s="92" t="s">
        <v>8616</v>
      </c>
      <c r="AG22" s="97"/>
      <c r="AH22" s="93" t="s">
        <v>10186</v>
      </c>
      <c r="AI22" s="93" t="s">
        <v>10187</v>
      </c>
      <c r="AJ22" s="98">
        <v>43524</v>
      </c>
      <c r="AK22" s="92" t="s">
        <v>10188</v>
      </c>
      <c r="AL22" s="92" t="s">
        <v>8644</v>
      </c>
      <c r="AM22" s="92">
        <v>15198</v>
      </c>
      <c r="AN22" s="97"/>
      <c r="AO22" s="93" t="s">
        <v>7984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2"/>
    </row>
    <row r="23" spans="1:58" ht="13.15" customHeight="1" x14ac:dyDescent="0.25">
      <c r="A23" s="92" t="s">
        <v>10136</v>
      </c>
      <c r="B23" s="92" t="s">
        <v>10137</v>
      </c>
      <c r="C23" s="93">
        <v>2178</v>
      </c>
      <c r="D23" s="92" t="s">
        <v>10138</v>
      </c>
      <c r="E23" s="92" t="s">
        <v>8613</v>
      </c>
      <c r="F23" s="92" t="s">
        <v>8614</v>
      </c>
      <c r="G23" s="92" t="s">
        <v>8615</v>
      </c>
      <c r="H23" s="94">
        <v>43497</v>
      </c>
      <c r="I23" s="95">
        <v>43524</v>
      </c>
      <c r="J23" s="92" t="s">
        <v>8556</v>
      </c>
      <c r="K23" s="92" t="s">
        <v>8557</v>
      </c>
      <c r="L23" s="92" t="s">
        <v>8558</v>
      </c>
      <c r="M23" s="92" t="s">
        <v>8559</v>
      </c>
      <c r="N23" s="92" t="s">
        <v>8558</v>
      </c>
      <c r="O23" s="92" t="s">
        <v>8560</v>
      </c>
      <c r="P23" s="92" t="s">
        <v>8561</v>
      </c>
      <c r="Q23" s="92" t="s">
        <v>8562</v>
      </c>
      <c r="R23" s="92" t="s">
        <v>8558</v>
      </c>
      <c r="S23" s="92" t="s">
        <v>8559</v>
      </c>
      <c r="T23" s="92" t="s">
        <v>8563</v>
      </c>
      <c r="U23" s="92" t="s">
        <v>8564</v>
      </c>
      <c r="V23" s="92" t="s">
        <v>8558</v>
      </c>
      <c r="W23" s="92" t="s">
        <v>8559</v>
      </c>
      <c r="X23" s="92" t="s">
        <v>8565</v>
      </c>
      <c r="Y23" s="92" t="s">
        <v>8562</v>
      </c>
      <c r="Z23" s="92" t="s">
        <v>7982</v>
      </c>
      <c r="AA23" s="100">
        <v>0</v>
      </c>
      <c r="AB23" s="101">
        <v>135146.35999999999</v>
      </c>
      <c r="AC23" s="100">
        <v>0</v>
      </c>
      <c r="AD23" s="102">
        <v>135146.35999999999</v>
      </c>
      <c r="AE23" s="96" t="s">
        <v>8566</v>
      </c>
      <c r="AF23" s="92" t="s">
        <v>8616</v>
      </c>
      <c r="AG23" s="97"/>
      <c r="AH23" s="93" t="s">
        <v>10189</v>
      </c>
      <c r="AI23" s="93" t="s">
        <v>10190</v>
      </c>
      <c r="AJ23" s="98">
        <v>43524</v>
      </c>
      <c r="AK23" s="92" t="s">
        <v>10191</v>
      </c>
      <c r="AL23" s="92" t="s">
        <v>10192</v>
      </c>
      <c r="AM23" s="92">
        <v>15241</v>
      </c>
      <c r="AN23" s="97"/>
      <c r="AO23" s="93" t="s">
        <v>7984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2"/>
    </row>
    <row r="24" spans="1:58" ht="13.15" customHeight="1" x14ac:dyDescent="0.25">
      <c r="A24" s="92" t="s">
        <v>10136</v>
      </c>
      <c r="B24" s="92" t="s">
        <v>10137</v>
      </c>
      <c r="C24" s="93">
        <v>2178</v>
      </c>
      <c r="D24" s="92" t="s">
        <v>10138</v>
      </c>
      <c r="E24" s="92" t="s">
        <v>8613</v>
      </c>
      <c r="F24" s="92" t="s">
        <v>8614</v>
      </c>
      <c r="G24" s="92" t="s">
        <v>8615</v>
      </c>
      <c r="H24" s="94">
        <v>43497</v>
      </c>
      <c r="I24" s="95">
        <v>43524</v>
      </c>
      <c r="J24" s="92" t="s">
        <v>8556</v>
      </c>
      <c r="K24" s="92" t="s">
        <v>8557</v>
      </c>
      <c r="L24" s="92" t="s">
        <v>8558</v>
      </c>
      <c r="M24" s="92" t="s">
        <v>8559</v>
      </c>
      <c r="N24" s="92" t="s">
        <v>8558</v>
      </c>
      <c r="O24" s="92" t="s">
        <v>8560</v>
      </c>
      <c r="P24" s="92" t="s">
        <v>8561</v>
      </c>
      <c r="Q24" s="92" t="s">
        <v>8562</v>
      </c>
      <c r="R24" s="92" t="s">
        <v>8558</v>
      </c>
      <c r="S24" s="92" t="s">
        <v>8559</v>
      </c>
      <c r="T24" s="92" t="s">
        <v>8563</v>
      </c>
      <c r="U24" s="92" t="s">
        <v>8564</v>
      </c>
      <c r="V24" s="92" t="s">
        <v>8558</v>
      </c>
      <c r="W24" s="92" t="s">
        <v>8559</v>
      </c>
      <c r="X24" s="92" t="s">
        <v>8565</v>
      </c>
      <c r="Y24" s="92" t="s">
        <v>8562</v>
      </c>
      <c r="Z24" s="92" t="s">
        <v>7982</v>
      </c>
      <c r="AA24" s="100">
        <v>0</v>
      </c>
      <c r="AB24" s="101">
        <v>1253118.43</v>
      </c>
      <c r="AC24" s="100">
        <v>0</v>
      </c>
      <c r="AD24" s="102">
        <v>1253118.43</v>
      </c>
      <c r="AE24" s="96" t="s">
        <v>8566</v>
      </c>
      <c r="AF24" s="92" t="s">
        <v>8616</v>
      </c>
      <c r="AG24" s="97"/>
      <c r="AH24" s="93" t="s">
        <v>10193</v>
      </c>
      <c r="AI24" s="93" t="s">
        <v>10194</v>
      </c>
      <c r="AJ24" s="98">
        <v>43524</v>
      </c>
      <c r="AK24" s="92" t="s">
        <v>10195</v>
      </c>
      <c r="AL24" s="92" t="s">
        <v>8766</v>
      </c>
      <c r="AM24" s="92">
        <v>15220</v>
      </c>
      <c r="AN24" s="97"/>
      <c r="AO24" s="93" t="s">
        <v>7984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2"/>
    </row>
    <row r="25" spans="1:58" ht="13.15" customHeight="1" x14ac:dyDescent="0.25">
      <c r="A25" s="92" t="s">
        <v>10136</v>
      </c>
      <c r="B25" s="92" t="s">
        <v>10137</v>
      </c>
      <c r="C25" s="93">
        <v>2178</v>
      </c>
      <c r="D25" s="92" t="s">
        <v>10138</v>
      </c>
      <c r="E25" s="92" t="s">
        <v>8613</v>
      </c>
      <c r="F25" s="92" t="s">
        <v>8614</v>
      </c>
      <c r="G25" s="92" t="s">
        <v>8615</v>
      </c>
      <c r="H25" s="94">
        <v>43497</v>
      </c>
      <c r="I25" s="95">
        <v>43524</v>
      </c>
      <c r="J25" s="92" t="s">
        <v>8556</v>
      </c>
      <c r="K25" s="92" t="s">
        <v>8557</v>
      </c>
      <c r="L25" s="92" t="s">
        <v>8558</v>
      </c>
      <c r="M25" s="92" t="s">
        <v>8559</v>
      </c>
      <c r="N25" s="92" t="s">
        <v>8558</v>
      </c>
      <c r="O25" s="92" t="s">
        <v>8560</v>
      </c>
      <c r="P25" s="92" t="s">
        <v>8561</v>
      </c>
      <c r="Q25" s="92" t="s">
        <v>8562</v>
      </c>
      <c r="R25" s="92" t="s">
        <v>8558</v>
      </c>
      <c r="S25" s="92" t="s">
        <v>8559</v>
      </c>
      <c r="T25" s="92" t="s">
        <v>8563</v>
      </c>
      <c r="U25" s="92" t="s">
        <v>8564</v>
      </c>
      <c r="V25" s="92" t="s">
        <v>8558</v>
      </c>
      <c r="W25" s="92" t="s">
        <v>8559</v>
      </c>
      <c r="X25" s="92" t="s">
        <v>8565</v>
      </c>
      <c r="Y25" s="92" t="s">
        <v>8562</v>
      </c>
      <c r="Z25" s="92" t="s">
        <v>7982</v>
      </c>
      <c r="AA25" s="100">
        <v>0</v>
      </c>
      <c r="AB25" s="101">
        <v>168104.29</v>
      </c>
      <c r="AC25" s="100">
        <v>0</v>
      </c>
      <c r="AD25" s="102">
        <v>168104.29</v>
      </c>
      <c r="AE25" s="96" t="s">
        <v>8566</v>
      </c>
      <c r="AF25" s="92" t="s">
        <v>8616</v>
      </c>
      <c r="AG25" s="97"/>
      <c r="AH25" s="93" t="s">
        <v>10196</v>
      </c>
      <c r="AI25" s="93" t="s">
        <v>10197</v>
      </c>
      <c r="AJ25" s="98">
        <v>43524</v>
      </c>
      <c r="AK25" s="92" t="s">
        <v>10198</v>
      </c>
      <c r="AL25" s="92" t="s">
        <v>10199</v>
      </c>
      <c r="AM25" s="92">
        <v>15244</v>
      </c>
      <c r="AN25" s="97"/>
      <c r="AO25" s="93" t="s">
        <v>7984</v>
      </c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2"/>
    </row>
    <row r="26" spans="1:58" ht="13.15" customHeight="1" x14ac:dyDescent="0.25">
      <c r="A26" s="92" t="s">
        <v>10136</v>
      </c>
      <c r="B26" s="92" t="s">
        <v>10137</v>
      </c>
      <c r="C26" s="93">
        <v>2178</v>
      </c>
      <c r="D26" s="92" t="s">
        <v>10138</v>
      </c>
      <c r="E26" s="92" t="s">
        <v>8613</v>
      </c>
      <c r="F26" s="92" t="s">
        <v>8614</v>
      </c>
      <c r="G26" s="92" t="s">
        <v>8615</v>
      </c>
      <c r="H26" s="94">
        <v>43497</v>
      </c>
      <c r="I26" s="95">
        <v>43524</v>
      </c>
      <c r="J26" s="92" t="s">
        <v>8556</v>
      </c>
      <c r="K26" s="92" t="s">
        <v>8557</v>
      </c>
      <c r="L26" s="92" t="s">
        <v>8558</v>
      </c>
      <c r="M26" s="92" t="s">
        <v>8559</v>
      </c>
      <c r="N26" s="92" t="s">
        <v>8558</v>
      </c>
      <c r="O26" s="92" t="s">
        <v>8560</v>
      </c>
      <c r="P26" s="92" t="s">
        <v>8561</v>
      </c>
      <c r="Q26" s="92" t="s">
        <v>8562</v>
      </c>
      <c r="R26" s="92" t="s">
        <v>8558</v>
      </c>
      <c r="S26" s="92" t="s">
        <v>8559</v>
      </c>
      <c r="T26" s="92" t="s">
        <v>8563</v>
      </c>
      <c r="U26" s="92" t="s">
        <v>8564</v>
      </c>
      <c r="V26" s="92" t="s">
        <v>8558</v>
      </c>
      <c r="W26" s="92" t="s">
        <v>8559</v>
      </c>
      <c r="X26" s="92" t="s">
        <v>8565</v>
      </c>
      <c r="Y26" s="92" t="s">
        <v>8562</v>
      </c>
      <c r="Z26" s="92" t="s">
        <v>7982</v>
      </c>
      <c r="AA26" s="100">
        <v>0</v>
      </c>
      <c r="AB26" s="101">
        <v>44175</v>
      </c>
      <c r="AC26" s="100">
        <v>0</v>
      </c>
      <c r="AD26" s="102">
        <v>44175</v>
      </c>
      <c r="AE26" s="96" t="s">
        <v>8566</v>
      </c>
      <c r="AF26" s="92" t="s">
        <v>8616</v>
      </c>
      <c r="AG26" s="97"/>
      <c r="AH26" s="93" t="s">
        <v>10200</v>
      </c>
      <c r="AI26" s="93" t="s">
        <v>10201</v>
      </c>
      <c r="AJ26" s="98">
        <v>43524</v>
      </c>
      <c r="AK26" s="92" t="s">
        <v>10202</v>
      </c>
      <c r="AL26" s="92" t="s">
        <v>10203</v>
      </c>
      <c r="AM26" s="92">
        <v>10275</v>
      </c>
      <c r="AN26" s="97"/>
      <c r="AO26" s="93" t="s">
        <v>7984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2"/>
    </row>
    <row r="27" spans="1:58" ht="13.15" customHeight="1" x14ac:dyDescent="0.25">
      <c r="A27" s="92" t="s">
        <v>10136</v>
      </c>
      <c r="B27" s="92" t="s">
        <v>10137</v>
      </c>
      <c r="C27" s="93">
        <v>2178</v>
      </c>
      <c r="D27" s="92" t="s">
        <v>10138</v>
      </c>
      <c r="E27" s="92" t="s">
        <v>8613</v>
      </c>
      <c r="F27" s="92" t="s">
        <v>8614</v>
      </c>
      <c r="G27" s="92" t="s">
        <v>8615</v>
      </c>
      <c r="H27" s="94">
        <v>43497</v>
      </c>
      <c r="I27" s="95">
        <v>43524</v>
      </c>
      <c r="J27" s="92" t="s">
        <v>8556</v>
      </c>
      <c r="K27" s="92" t="s">
        <v>8557</v>
      </c>
      <c r="L27" s="92" t="s">
        <v>8558</v>
      </c>
      <c r="M27" s="92" t="s">
        <v>8559</v>
      </c>
      <c r="N27" s="92" t="s">
        <v>8558</v>
      </c>
      <c r="O27" s="92" t="s">
        <v>8560</v>
      </c>
      <c r="P27" s="92" t="s">
        <v>8561</v>
      </c>
      <c r="Q27" s="92" t="s">
        <v>8562</v>
      </c>
      <c r="R27" s="92" t="s">
        <v>8558</v>
      </c>
      <c r="S27" s="92" t="s">
        <v>8559</v>
      </c>
      <c r="T27" s="92" t="s">
        <v>8563</v>
      </c>
      <c r="U27" s="92" t="s">
        <v>8564</v>
      </c>
      <c r="V27" s="92" t="s">
        <v>8558</v>
      </c>
      <c r="W27" s="92" t="s">
        <v>8559</v>
      </c>
      <c r="X27" s="92" t="s">
        <v>8565</v>
      </c>
      <c r="Y27" s="92" t="s">
        <v>8562</v>
      </c>
      <c r="Z27" s="92" t="s">
        <v>7982</v>
      </c>
      <c r="AA27" s="100">
        <v>0</v>
      </c>
      <c r="AB27" s="101">
        <v>15439</v>
      </c>
      <c r="AC27" s="100">
        <v>0</v>
      </c>
      <c r="AD27" s="102">
        <v>15439</v>
      </c>
      <c r="AE27" s="96" t="s">
        <v>8566</v>
      </c>
      <c r="AF27" s="92" t="s">
        <v>8616</v>
      </c>
      <c r="AG27" s="92" t="s">
        <v>4</v>
      </c>
      <c r="AH27" s="93" t="s">
        <v>10204</v>
      </c>
      <c r="AI27" s="93" t="s">
        <v>10205</v>
      </c>
      <c r="AJ27" s="98">
        <v>43524</v>
      </c>
      <c r="AK27" s="92" t="s">
        <v>10206</v>
      </c>
      <c r="AL27" s="92" t="s">
        <v>10203</v>
      </c>
      <c r="AM27" s="92">
        <v>10275</v>
      </c>
      <c r="AN27" s="97"/>
      <c r="AO27" s="93" t="s">
        <v>7984</v>
      </c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2"/>
    </row>
    <row r="28" spans="1:58" ht="13.15" customHeight="1" x14ac:dyDescent="0.25">
      <c r="A28" s="92" t="s">
        <v>10136</v>
      </c>
      <c r="B28" s="92" t="s">
        <v>10137</v>
      </c>
      <c r="C28" s="93">
        <v>2178</v>
      </c>
      <c r="D28" s="92" t="s">
        <v>10138</v>
      </c>
      <c r="E28" s="92" t="s">
        <v>8613</v>
      </c>
      <c r="F28" s="92" t="s">
        <v>8614</v>
      </c>
      <c r="G28" s="92" t="s">
        <v>8615</v>
      </c>
      <c r="H28" s="94">
        <v>43497</v>
      </c>
      <c r="I28" s="95">
        <v>43524</v>
      </c>
      <c r="J28" s="92" t="s">
        <v>8556</v>
      </c>
      <c r="K28" s="92" t="s">
        <v>8557</v>
      </c>
      <c r="L28" s="92" t="s">
        <v>8558</v>
      </c>
      <c r="M28" s="92" t="s">
        <v>8559</v>
      </c>
      <c r="N28" s="92" t="s">
        <v>8558</v>
      </c>
      <c r="O28" s="92" t="s">
        <v>8560</v>
      </c>
      <c r="P28" s="92" t="s">
        <v>8561</v>
      </c>
      <c r="Q28" s="92" t="s">
        <v>8562</v>
      </c>
      <c r="R28" s="92" t="s">
        <v>8558</v>
      </c>
      <c r="S28" s="92" t="s">
        <v>8559</v>
      </c>
      <c r="T28" s="92" t="s">
        <v>8563</v>
      </c>
      <c r="U28" s="92" t="s">
        <v>8564</v>
      </c>
      <c r="V28" s="92" t="s">
        <v>8558</v>
      </c>
      <c r="W28" s="92" t="s">
        <v>8559</v>
      </c>
      <c r="X28" s="92" t="s">
        <v>8565</v>
      </c>
      <c r="Y28" s="92" t="s">
        <v>8562</v>
      </c>
      <c r="Z28" s="92" t="s">
        <v>7982</v>
      </c>
      <c r="AA28" s="100">
        <v>0</v>
      </c>
      <c r="AB28" s="101">
        <v>208859</v>
      </c>
      <c r="AC28" s="100">
        <v>0</v>
      </c>
      <c r="AD28" s="102">
        <v>208859</v>
      </c>
      <c r="AE28" s="96" t="s">
        <v>8566</v>
      </c>
      <c r="AF28" s="92" t="s">
        <v>8616</v>
      </c>
      <c r="AG28" s="92" t="s">
        <v>10169</v>
      </c>
      <c r="AH28" s="93" t="s">
        <v>10207</v>
      </c>
      <c r="AI28" s="93" t="s">
        <v>10208</v>
      </c>
      <c r="AJ28" s="98">
        <v>43524</v>
      </c>
      <c r="AK28" s="92" t="s">
        <v>10209</v>
      </c>
      <c r="AL28" s="92" t="s">
        <v>10203</v>
      </c>
      <c r="AM28" s="92">
        <v>10275</v>
      </c>
      <c r="AN28" s="97"/>
      <c r="AO28" s="93" t="s">
        <v>7984</v>
      </c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2"/>
    </row>
    <row r="29" spans="1:58" ht="13.15" customHeight="1" x14ac:dyDescent="0.25">
      <c r="A29" s="92" t="s">
        <v>10136</v>
      </c>
      <c r="B29" s="92" t="s">
        <v>10137</v>
      </c>
      <c r="C29" s="93">
        <v>2178</v>
      </c>
      <c r="D29" s="92" t="s">
        <v>10138</v>
      </c>
      <c r="E29" s="92" t="s">
        <v>8613</v>
      </c>
      <c r="F29" s="92" t="s">
        <v>8614</v>
      </c>
      <c r="G29" s="92" t="s">
        <v>8615</v>
      </c>
      <c r="H29" s="94">
        <v>43497</v>
      </c>
      <c r="I29" s="95">
        <v>43524</v>
      </c>
      <c r="J29" s="92" t="s">
        <v>8556</v>
      </c>
      <c r="K29" s="92" t="s">
        <v>8557</v>
      </c>
      <c r="L29" s="92" t="s">
        <v>8558</v>
      </c>
      <c r="M29" s="92" t="s">
        <v>8559</v>
      </c>
      <c r="N29" s="92" t="s">
        <v>8558</v>
      </c>
      <c r="O29" s="92" t="s">
        <v>8560</v>
      </c>
      <c r="P29" s="92" t="s">
        <v>8561</v>
      </c>
      <c r="Q29" s="92" t="s">
        <v>8562</v>
      </c>
      <c r="R29" s="92" t="s">
        <v>8558</v>
      </c>
      <c r="S29" s="92" t="s">
        <v>8559</v>
      </c>
      <c r="T29" s="92" t="s">
        <v>8563</v>
      </c>
      <c r="U29" s="92" t="s">
        <v>8564</v>
      </c>
      <c r="V29" s="92" t="s">
        <v>8558</v>
      </c>
      <c r="W29" s="92" t="s">
        <v>8559</v>
      </c>
      <c r="X29" s="92" t="s">
        <v>8565</v>
      </c>
      <c r="Y29" s="92" t="s">
        <v>8562</v>
      </c>
      <c r="Z29" s="92" t="s">
        <v>7982</v>
      </c>
      <c r="AA29" s="100">
        <v>0</v>
      </c>
      <c r="AB29" s="101">
        <v>27498.57</v>
      </c>
      <c r="AC29" s="100">
        <v>0</v>
      </c>
      <c r="AD29" s="102">
        <v>27498.57</v>
      </c>
      <c r="AE29" s="96" t="s">
        <v>8566</v>
      </c>
      <c r="AF29" s="92" t="s">
        <v>8616</v>
      </c>
      <c r="AG29" s="97"/>
      <c r="AH29" s="93" t="s">
        <v>10210</v>
      </c>
      <c r="AI29" s="93" t="s">
        <v>10211</v>
      </c>
      <c r="AJ29" s="98">
        <v>43524</v>
      </c>
      <c r="AK29" s="92" t="s">
        <v>10212</v>
      </c>
      <c r="AL29" s="92" t="s">
        <v>8676</v>
      </c>
      <c r="AM29" s="92">
        <v>10571</v>
      </c>
      <c r="AN29" s="97"/>
      <c r="AO29" s="93" t="s">
        <v>7984</v>
      </c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2"/>
    </row>
    <row r="30" spans="1:58" ht="13.15" customHeight="1" x14ac:dyDescent="0.25">
      <c r="A30" s="92" t="s">
        <v>10136</v>
      </c>
      <c r="B30" s="92" t="s">
        <v>10137</v>
      </c>
      <c r="C30" s="93">
        <v>2178</v>
      </c>
      <c r="D30" s="92" t="s">
        <v>10138</v>
      </c>
      <c r="E30" s="92" t="s">
        <v>8613</v>
      </c>
      <c r="F30" s="92" t="s">
        <v>8614</v>
      </c>
      <c r="G30" s="92" t="s">
        <v>8615</v>
      </c>
      <c r="H30" s="94">
        <v>43497</v>
      </c>
      <c r="I30" s="95">
        <v>43524</v>
      </c>
      <c r="J30" s="92" t="s">
        <v>8556</v>
      </c>
      <c r="K30" s="92" t="s">
        <v>8557</v>
      </c>
      <c r="L30" s="92" t="s">
        <v>8558</v>
      </c>
      <c r="M30" s="92" t="s">
        <v>8559</v>
      </c>
      <c r="N30" s="92" t="s">
        <v>8558</v>
      </c>
      <c r="O30" s="92" t="s">
        <v>8560</v>
      </c>
      <c r="P30" s="92" t="s">
        <v>8561</v>
      </c>
      <c r="Q30" s="92" t="s">
        <v>8562</v>
      </c>
      <c r="R30" s="92" t="s">
        <v>8558</v>
      </c>
      <c r="S30" s="92" t="s">
        <v>8559</v>
      </c>
      <c r="T30" s="92" t="s">
        <v>8563</v>
      </c>
      <c r="U30" s="92" t="s">
        <v>8564</v>
      </c>
      <c r="V30" s="92" t="s">
        <v>8558</v>
      </c>
      <c r="W30" s="92" t="s">
        <v>8559</v>
      </c>
      <c r="X30" s="92" t="s">
        <v>8565</v>
      </c>
      <c r="Y30" s="92" t="s">
        <v>8562</v>
      </c>
      <c r="Z30" s="92" t="s">
        <v>7982</v>
      </c>
      <c r="AA30" s="100">
        <v>0</v>
      </c>
      <c r="AB30" s="101">
        <v>31342.99</v>
      </c>
      <c r="AC30" s="100">
        <v>0</v>
      </c>
      <c r="AD30" s="102">
        <v>31342.99</v>
      </c>
      <c r="AE30" s="96" t="s">
        <v>8566</v>
      </c>
      <c r="AF30" s="92" t="s">
        <v>8616</v>
      </c>
      <c r="AG30" s="92" t="s">
        <v>10169</v>
      </c>
      <c r="AH30" s="93" t="s">
        <v>10213</v>
      </c>
      <c r="AI30" s="93" t="s">
        <v>10214</v>
      </c>
      <c r="AJ30" s="98">
        <v>43524</v>
      </c>
      <c r="AK30" s="92" t="s">
        <v>10215</v>
      </c>
      <c r="AL30" s="92" t="s">
        <v>8676</v>
      </c>
      <c r="AM30" s="92">
        <v>10571</v>
      </c>
      <c r="AN30" s="97"/>
      <c r="AO30" s="93" t="s">
        <v>7984</v>
      </c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2"/>
    </row>
    <row r="31" spans="1:58" ht="13.15" customHeight="1" x14ac:dyDescent="0.25">
      <c r="A31" s="92" t="s">
        <v>10136</v>
      </c>
      <c r="B31" s="92" t="s">
        <v>10137</v>
      </c>
      <c r="C31" s="93">
        <v>2178</v>
      </c>
      <c r="D31" s="92" t="s">
        <v>10138</v>
      </c>
      <c r="E31" s="92" t="s">
        <v>8613</v>
      </c>
      <c r="F31" s="92" t="s">
        <v>8614</v>
      </c>
      <c r="G31" s="92" t="s">
        <v>8615</v>
      </c>
      <c r="H31" s="94">
        <v>43497</v>
      </c>
      <c r="I31" s="95">
        <v>43524</v>
      </c>
      <c r="J31" s="92" t="s">
        <v>8556</v>
      </c>
      <c r="K31" s="92" t="s">
        <v>8557</v>
      </c>
      <c r="L31" s="92" t="s">
        <v>8558</v>
      </c>
      <c r="M31" s="92" t="s">
        <v>8559</v>
      </c>
      <c r="N31" s="92" t="s">
        <v>8558</v>
      </c>
      <c r="O31" s="92" t="s">
        <v>8560</v>
      </c>
      <c r="P31" s="92" t="s">
        <v>8561</v>
      </c>
      <c r="Q31" s="92" t="s">
        <v>8562</v>
      </c>
      <c r="R31" s="92" t="s">
        <v>8558</v>
      </c>
      <c r="S31" s="92" t="s">
        <v>8559</v>
      </c>
      <c r="T31" s="92" t="s">
        <v>8563</v>
      </c>
      <c r="U31" s="92" t="s">
        <v>8564</v>
      </c>
      <c r="V31" s="92" t="s">
        <v>8558</v>
      </c>
      <c r="W31" s="92" t="s">
        <v>8559</v>
      </c>
      <c r="X31" s="92" t="s">
        <v>8565</v>
      </c>
      <c r="Y31" s="92" t="s">
        <v>8562</v>
      </c>
      <c r="Z31" s="92" t="s">
        <v>7982</v>
      </c>
      <c r="AA31" s="100">
        <v>0</v>
      </c>
      <c r="AB31" s="101">
        <v>110449.61</v>
      </c>
      <c r="AC31" s="100">
        <v>0</v>
      </c>
      <c r="AD31" s="102">
        <v>110449.61</v>
      </c>
      <c r="AE31" s="96" t="s">
        <v>8566</v>
      </c>
      <c r="AF31" s="92" t="s">
        <v>8616</v>
      </c>
      <c r="AG31" s="97"/>
      <c r="AH31" s="93" t="s">
        <v>10216</v>
      </c>
      <c r="AI31" s="93" t="s">
        <v>10217</v>
      </c>
      <c r="AJ31" s="98">
        <v>43524</v>
      </c>
      <c r="AK31" s="92" t="s">
        <v>10218</v>
      </c>
      <c r="AL31" s="92" t="s">
        <v>10199</v>
      </c>
      <c r="AM31" s="92">
        <v>15244</v>
      </c>
      <c r="AN31" s="97"/>
      <c r="AO31" s="93" t="s">
        <v>7984</v>
      </c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2"/>
    </row>
    <row r="32" spans="1:58" ht="13.15" customHeight="1" x14ac:dyDescent="0.25">
      <c r="A32" s="92" t="s">
        <v>10136</v>
      </c>
      <c r="B32" s="92" t="s">
        <v>10137</v>
      </c>
      <c r="C32" s="93">
        <v>2178</v>
      </c>
      <c r="D32" s="92" t="s">
        <v>10138</v>
      </c>
      <c r="E32" s="92" t="s">
        <v>8613</v>
      </c>
      <c r="F32" s="92" t="s">
        <v>8614</v>
      </c>
      <c r="G32" s="92" t="s">
        <v>8615</v>
      </c>
      <c r="H32" s="94">
        <v>43497</v>
      </c>
      <c r="I32" s="95">
        <v>43524</v>
      </c>
      <c r="J32" s="92" t="s">
        <v>8556</v>
      </c>
      <c r="K32" s="92" t="s">
        <v>8557</v>
      </c>
      <c r="L32" s="92" t="s">
        <v>8558</v>
      </c>
      <c r="M32" s="92" t="s">
        <v>8559</v>
      </c>
      <c r="N32" s="92" t="s">
        <v>8558</v>
      </c>
      <c r="O32" s="92" t="s">
        <v>8560</v>
      </c>
      <c r="P32" s="92" t="s">
        <v>8561</v>
      </c>
      <c r="Q32" s="92" t="s">
        <v>8562</v>
      </c>
      <c r="R32" s="92" t="s">
        <v>8558</v>
      </c>
      <c r="S32" s="92" t="s">
        <v>8559</v>
      </c>
      <c r="T32" s="92" t="s">
        <v>8563</v>
      </c>
      <c r="U32" s="92" t="s">
        <v>8564</v>
      </c>
      <c r="V32" s="92" t="s">
        <v>8558</v>
      </c>
      <c r="W32" s="92" t="s">
        <v>8559</v>
      </c>
      <c r="X32" s="92" t="s">
        <v>8565</v>
      </c>
      <c r="Y32" s="92" t="s">
        <v>8562</v>
      </c>
      <c r="Z32" s="92" t="s">
        <v>7982</v>
      </c>
      <c r="AA32" s="100">
        <v>0</v>
      </c>
      <c r="AB32" s="101">
        <v>116260.38</v>
      </c>
      <c r="AC32" s="100">
        <v>0</v>
      </c>
      <c r="AD32" s="102">
        <v>116260.38</v>
      </c>
      <c r="AE32" s="96" t="s">
        <v>8566</v>
      </c>
      <c r="AF32" s="92" t="s">
        <v>8616</v>
      </c>
      <c r="AG32" s="97"/>
      <c r="AH32" s="93" t="s">
        <v>10219</v>
      </c>
      <c r="AI32" s="93" t="s">
        <v>10220</v>
      </c>
      <c r="AJ32" s="98">
        <v>43524</v>
      </c>
      <c r="AK32" s="92" t="s">
        <v>10221</v>
      </c>
      <c r="AL32" s="92" t="s">
        <v>8762</v>
      </c>
      <c r="AM32" s="92">
        <v>15221</v>
      </c>
      <c r="AN32" s="97"/>
      <c r="AO32" s="93" t="s">
        <v>7984</v>
      </c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2"/>
    </row>
    <row r="33" spans="1:58" ht="13.15" customHeight="1" x14ac:dyDescent="0.25">
      <c r="A33" s="92" t="s">
        <v>10136</v>
      </c>
      <c r="B33" s="92" t="s">
        <v>10137</v>
      </c>
      <c r="C33" s="93">
        <v>2178</v>
      </c>
      <c r="D33" s="92" t="s">
        <v>10138</v>
      </c>
      <c r="E33" s="92" t="s">
        <v>8613</v>
      </c>
      <c r="F33" s="92" t="s">
        <v>8614</v>
      </c>
      <c r="G33" s="92" t="s">
        <v>8615</v>
      </c>
      <c r="H33" s="94">
        <v>43497</v>
      </c>
      <c r="I33" s="95">
        <v>43524</v>
      </c>
      <c r="J33" s="92" t="s">
        <v>8556</v>
      </c>
      <c r="K33" s="92" t="s">
        <v>8557</v>
      </c>
      <c r="L33" s="92" t="s">
        <v>8558</v>
      </c>
      <c r="M33" s="92" t="s">
        <v>8559</v>
      </c>
      <c r="N33" s="92" t="s">
        <v>8558</v>
      </c>
      <c r="O33" s="92" t="s">
        <v>8560</v>
      </c>
      <c r="P33" s="92" t="s">
        <v>8561</v>
      </c>
      <c r="Q33" s="92" t="s">
        <v>8562</v>
      </c>
      <c r="R33" s="92" t="s">
        <v>8558</v>
      </c>
      <c r="S33" s="92" t="s">
        <v>8559</v>
      </c>
      <c r="T33" s="92" t="s">
        <v>8563</v>
      </c>
      <c r="U33" s="92" t="s">
        <v>8564</v>
      </c>
      <c r="V33" s="92" t="s">
        <v>8558</v>
      </c>
      <c r="W33" s="92" t="s">
        <v>8559</v>
      </c>
      <c r="X33" s="92" t="s">
        <v>8565</v>
      </c>
      <c r="Y33" s="92" t="s">
        <v>8562</v>
      </c>
      <c r="Z33" s="92" t="s">
        <v>7982</v>
      </c>
      <c r="AA33" s="100">
        <v>0</v>
      </c>
      <c r="AB33" s="101">
        <v>3953512.8</v>
      </c>
      <c r="AC33" s="100">
        <v>0</v>
      </c>
      <c r="AD33" s="102">
        <v>3953512.8</v>
      </c>
      <c r="AE33" s="96" t="s">
        <v>8566</v>
      </c>
      <c r="AF33" s="92" t="s">
        <v>8616</v>
      </c>
      <c r="AG33" s="97"/>
      <c r="AH33" s="93" t="s">
        <v>10222</v>
      </c>
      <c r="AI33" s="93" t="s">
        <v>10223</v>
      </c>
      <c r="AJ33" s="98">
        <v>43524</v>
      </c>
      <c r="AK33" s="92" t="s">
        <v>10224</v>
      </c>
      <c r="AL33" s="92" t="s">
        <v>8777</v>
      </c>
      <c r="AM33" s="92">
        <v>15231</v>
      </c>
      <c r="AN33" s="97"/>
      <c r="AO33" s="93" t="s">
        <v>7984</v>
      </c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2"/>
    </row>
    <row r="34" spans="1:58" ht="13.15" customHeight="1" x14ac:dyDescent="0.25">
      <c r="A34" s="92" t="s">
        <v>10136</v>
      </c>
      <c r="B34" s="92" t="s">
        <v>10137</v>
      </c>
      <c r="C34" s="93">
        <v>2178</v>
      </c>
      <c r="D34" s="92" t="s">
        <v>10138</v>
      </c>
      <c r="E34" s="92" t="s">
        <v>8613</v>
      </c>
      <c r="F34" s="92" t="s">
        <v>8614</v>
      </c>
      <c r="G34" s="92" t="s">
        <v>8615</v>
      </c>
      <c r="H34" s="94">
        <v>43497</v>
      </c>
      <c r="I34" s="95">
        <v>43524</v>
      </c>
      <c r="J34" s="92" t="s">
        <v>8556</v>
      </c>
      <c r="K34" s="92" t="s">
        <v>8557</v>
      </c>
      <c r="L34" s="92" t="s">
        <v>8558</v>
      </c>
      <c r="M34" s="92" t="s">
        <v>8559</v>
      </c>
      <c r="N34" s="92" t="s">
        <v>8558</v>
      </c>
      <c r="O34" s="92" t="s">
        <v>8560</v>
      </c>
      <c r="P34" s="92" t="s">
        <v>8561</v>
      </c>
      <c r="Q34" s="92" t="s">
        <v>8562</v>
      </c>
      <c r="R34" s="92" t="s">
        <v>8558</v>
      </c>
      <c r="S34" s="92" t="s">
        <v>8559</v>
      </c>
      <c r="T34" s="92" t="s">
        <v>8563</v>
      </c>
      <c r="U34" s="92" t="s">
        <v>8564</v>
      </c>
      <c r="V34" s="92" t="s">
        <v>8558</v>
      </c>
      <c r="W34" s="92" t="s">
        <v>8559</v>
      </c>
      <c r="X34" s="92" t="s">
        <v>8565</v>
      </c>
      <c r="Y34" s="92" t="s">
        <v>8562</v>
      </c>
      <c r="Z34" s="92" t="s">
        <v>7982</v>
      </c>
      <c r="AA34" s="100">
        <v>0</v>
      </c>
      <c r="AB34" s="101">
        <v>7516259.2999999998</v>
      </c>
      <c r="AC34" s="100">
        <v>0</v>
      </c>
      <c r="AD34" s="102">
        <v>7516259.2999999998</v>
      </c>
      <c r="AE34" s="96" t="s">
        <v>8566</v>
      </c>
      <c r="AF34" s="92" t="s">
        <v>8616</v>
      </c>
      <c r="AG34" s="97"/>
      <c r="AH34" s="93" t="s">
        <v>10225</v>
      </c>
      <c r="AI34" s="93" t="s">
        <v>10226</v>
      </c>
      <c r="AJ34" s="98">
        <v>43524</v>
      </c>
      <c r="AK34" s="92" t="s">
        <v>10227</v>
      </c>
      <c r="AL34" s="92" t="s">
        <v>8777</v>
      </c>
      <c r="AM34" s="92">
        <v>15231</v>
      </c>
      <c r="AN34" s="97"/>
      <c r="AO34" s="93" t="s">
        <v>7984</v>
      </c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2"/>
    </row>
    <row r="35" spans="1:58" ht="13.15" customHeight="1" x14ac:dyDescent="0.25">
      <c r="A35" s="92" t="s">
        <v>10136</v>
      </c>
      <c r="B35" s="92" t="s">
        <v>10137</v>
      </c>
      <c r="C35" s="93">
        <v>2178</v>
      </c>
      <c r="D35" s="92" t="s">
        <v>10138</v>
      </c>
      <c r="E35" s="92" t="s">
        <v>8613</v>
      </c>
      <c r="F35" s="92" t="s">
        <v>8614</v>
      </c>
      <c r="G35" s="92" t="s">
        <v>8615</v>
      </c>
      <c r="H35" s="94">
        <v>43497</v>
      </c>
      <c r="I35" s="95">
        <v>43524</v>
      </c>
      <c r="J35" s="92" t="s">
        <v>8556</v>
      </c>
      <c r="K35" s="92" t="s">
        <v>8557</v>
      </c>
      <c r="L35" s="92" t="s">
        <v>8558</v>
      </c>
      <c r="M35" s="92" t="s">
        <v>8559</v>
      </c>
      <c r="N35" s="92" t="s">
        <v>8558</v>
      </c>
      <c r="O35" s="92" t="s">
        <v>8560</v>
      </c>
      <c r="P35" s="92" t="s">
        <v>8561</v>
      </c>
      <c r="Q35" s="92" t="s">
        <v>8562</v>
      </c>
      <c r="R35" s="92" t="s">
        <v>8558</v>
      </c>
      <c r="S35" s="92" t="s">
        <v>8559</v>
      </c>
      <c r="T35" s="92" t="s">
        <v>8563</v>
      </c>
      <c r="U35" s="92" t="s">
        <v>8564</v>
      </c>
      <c r="V35" s="92" t="s">
        <v>8558</v>
      </c>
      <c r="W35" s="92" t="s">
        <v>8559</v>
      </c>
      <c r="X35" s="92" t="s">
        <v>8565</v>
      </c>
      <c r="Y35" s="92" t="s">
        <v>8562</v>
      </c>
      <c r="Z35" s="92" t="s">
        <v>7982</v>
      </c>
      <c r="AA35" s="100">
        <v>0</v>
      </c>
      <c r="AB35" s="101">
        <v>48116.14</v>
      </c>
      <c r="AC35" s="100">
        <v>0</v>
      </c>
      <c r="AD35" s="102">
        <v>48116.14</v>
      </c>
      <c r="AE35" s="96" t="s">
        <v>8566</v>
      </c>
      <c r="AF35" s="92" t="s">
        <v>8616</v>
      </c>
      <c r="AG35" s="97"/>
      <c r="AH35" s="93" t="s">
        <v>10228</v>
      </c>
      <c r="AI35" s="93" t="s">
        <v>10229</v>
      </c>
      <c r="AJ35" s="98">
        <v>43524</v>
      </c>
      <c r="AK35" s="92" t="s">
        <v>10230</v>
      </c>
      <c r="AL35" s="92" t="s">
        <v>10231</v>
      </c>
      <c r="AM35" s="92">
        <v>15202</v>
      </c>
      <c r="AN35" s="97"/>
      <c r="AO35" s="93" t="s">
        <v>7984</v>
      </c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2"/>
    </row>
    <row r="36" spans="1:58" ht="13.15" customHeight="1" x14ac:dyDescent="0.25">
      <c r="A36" s="92" t="s">
        <v>10136</v>
      </c>
      <c r="B36" s="92" t="s">
        <v>10137</v>
      </c>
      <c r="C36" s="93">
        <v>2178</v>
      </c>
      <c r="D36" s="92" t="s">
        <v>10138</v>
      </c>
      <c r="E36" s="92" t="s">
        <v>8613</v>
      </c>
      <c r="F36" s="92" t="s">
        <v>8614</v>
      </c>
      <c r="G36" s="92" t="s">
        <v>8615</v>
      </c>
      <c r="H36" s="94">
        <v>43497</v>
      </c>
      <c r="I36" s="95">
        <v>43524</v>
      </c>
      <c r="J36" s="92" t="s">
        <v>8556</v>
      </c>
      <c r="K36" s="92" t="s">
        <v>8557</v>
      </c>
      <c r="L36" s="92" t="s">
        <v>8558</v>
      </c>
      <c r="M36" s="92" t="s">
        <v>8559</v>
      </c>
      <c r="N36" s="92" t="s">
        <v>8558</v>
      </c>
      <c r="O36" s="92" t="s">
        <v>8560</v>
      </c>
      <c r="P36" s="92" t="s">
        <v>8561</v>
      </c>
      <c r="Q36" s="92" t="s">
        <v>8562</v>
      </c>
      <c r="R36" s="92" t="s">
        <v>8558</v>
      </c>
      <c r="S36" s="92" t="s">
        <v>8559</v>
      </c>
      <c r="T36" s="92" t="s">
        <v>8563</v>
      </c>
      <c r="U36" s="92" t="s">
        <v>8564</v>
      </c>
      <c r="V36" s="92" t="s">
        <v>8558</v>
      </c>
      <c r="W36" s="92" t="s">
        <v>8559</v>
      </c>
      <c r="X36" s="92" t="s">
        <v>8565</v>
      </c>
      <c r="Y36" s="92" t="s">
        <v>8562</v>
      </c>
      <c r="Z36" s="92" t="s">
        <v>7982</v>
      </c>
      <c r="AA36" s="100">
        <v>0</v>
      </c>
      <c r="AB36" s="101">
        <v>116883.7</v>
      </c>
      <c r="AC36" s="100">
        <v>0</v>
      </c>
      <c r="AD36" s="102">
        <v>116883.7</v>
      </c>
      <c r="AE36" s="96" t="s">
        <v>8566</v>
      </c>
      <c r="AF36" s="92" t="s">
        <v>8616</v>
      </c>
      <c r="AG36" s="97"/>
      <c r="AH36" s="93" t="s">
        <v>10232</v>
      </c>
      <c r="AI36" s="93" t="s">
        <v>10233</v>
      </c>
      <c r="AJ36" s="98">
        <v>43524</v>
      </c>
      <c r="AK36" s="92" t="s">
        <v>10234</v>
      </c>
      <c r="AL36" s="92" t="s">
        <v>8770</v>
      </c>
      <c r="AM36" s="92">
        <v>15247</v>
      </c>
      <c r="AN36" s="97"/>
      <c r="AO36" s="93" t="s">
        <v>7984</v>
      </c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2"/>
    </row>
    <row r="37" spans="1:58" ht="13.15" customHeight="1" x14ac:dyDescent="0.25">
      <c r="A37" s="92" t="s">
        <v>10136</v>
      </c>
      <c r="B37" s="92" t="s">
        <v>10137</v>
      </c>
      <c r="C37" s="93">
        <v>2178</v>
      </c>
      <c r="D37" s="92" t="s">
        <v>10138</v>
      </c>
      <c r="E37" s="92" t="s">
        <v>8613</v>
      </c>
      <c r="F37" s="92" t="s">
        <v>8614</v>
      </c>
      <c r="G37" s="92" t="s">
        <v>8615</v>
      </c>
      <c r="H37" s="94">
        <v>43497</v>
      </c>
      <c r="I37" s="95">
        <v>43524</v>
      </c>
      <c r="J37" s="92" t="s">
        <v>8556</v>
      </c>
      <c r="K37" s="92" t="s">
        <v>8557</v>
      </c>
      <c r="L37" s="92" t="s">
        <v>8558</v>
      </c>
      <c r="M37" s="92" t="s">
        <v>8559</v>
      </c>
      <c r="N37" s="92" t="s">
        <v>8558</v>
      </c>
      <c r="O37" s="92" t="s">
        <v>8560</v>
      </c>
      <c r="P37" s="92" t="s">
        <v>8561</v>
      </c>
      <c r="Q37" s="92" t="s">
        <v>8562</v>
      </c>
      <c r="R37" s="92" t="s">
        <v>8558</v>
      </c>
      <c r="S37" s="92" t="s">
        <v>8559</v>
      </c>
      <c r="T37" s="92" t="s">
        <v>8563</v>
      </c>
      <c r="U37" s="92" t="s">
        <v>8564</v>
      </c>
      <c r="V37" s="92" t="s">
        <v>8558</v>
      </c>
      <c r="W37" s="92" t="s">
        <v>8559</v>
      </c>
      <c r="X37" s="92" t="s">
        <v>8565</v>
      </c>
      <c r="Y37" s="92" t="s">
        <v>8562</v>
      </c>
      <c r="Z37" s="92" t="s">
        <v>7982</v>
      </c>
      <c r="AA37" s="100">
        <v>0</v>
      </c>
      <c r="AB37" s="101">
        <v>123747.6</v>
      </c>
      <c r="AC37" s="100">
        <v>0</v>
      </c>
      <c r="AD37" s="102">
        <v>123747.6</v>
      </c>
      <c r="AE37" s="96" t="s">
        <v>8566</v>
      </c>
      <c r="AF37" s="92" t="s">
        <v>8616</v>
      </c>
      <c r="AG37" s="97"/>
      <c r="AH37" s="93" t="s">
        <v>10235</v>
      </c>
      <c r="AI37" s="93" t="s">
        <v>10236</v>
      </c>
      <c r="AJ37" s="98">
        <v>43524</v>
      </c>
      <c r="AK37" s="92" t="s">
        <v>10237</v>
      </c>
      <c r="AL37" s="92" t="s">
        <v>10238</v>
      </c>
      <c r="AM37" s="92">
        <v>15252</v>
      </c>
      <c r="AN37" s="97"/>
      <c r="AO37" s="93" t="s">
        <v>7984</v>
      </c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2"/>
    </row>
    <row r="38" spans="1:58" ht="13.15" customHeight="1" x14ac:dyDescent="0.25">
      <c r="A38" s="92" t="s">
        <v>10136</v>
      </c>
      <c r="B38" s="92" t="s">
        <v>10137</v>
      </c>
      <c r="C38" s="93">
        <v>2178</v>
      </c>
      <c r="D38" s="92" t="s">
        <v>10138</v>
      </c>
      <c r="E38" s="92" t="s">
        <v>8613</v>
      </c>
      <c r="F38" s="92" t="s">
        <v>8614</v>
      </c>
      <c r="G38" s="92" t="s">
        <v>8615</v>
      </c>
      <c r="H38" s="94">
        <v>43497</v>
      </c>
      <c r="I38" s="95">
        <v>43524</v>
      </c>
      <c r="J38" s="92" t="s">
        <v>8556</v>
      </c>
      <c r="K38" s="92" t="s">
        <v>8557</v>
      </c>
      <c r="L38" s="92" t="s">
        <v>8558</v>
      </c>
      <c r="M38" s="92" t="s">
        <v>8559</v>
      </c>
      <c r="N38" s="92" t="s">
        <v>8558</v>
      </c>
      <c r="O38" s="92" t="s">
        <v>8560</v>
      </c>
      <c r="P38" s="92" t="s">
        <v>8561</v>
      </c>
      <c r="Q38" s="92" t="s">
        <v>8562</v>
      </c>
      <c r="R38" s="92" t="s">
        <v>8558</v>
      </c>
      <c r="S38" s="92" t="s">
        <v>8559</v>
      </c>
      <c r="T38" s="92" t="s">
        <v>8563</v>
      </c>
      <c r="U38" s="92" t="s">
        <v>8564</v>
      </c>
      <c r="V38" s="92" t="s">
        <v>8558</v>
      </c>
      <c r="W38" s="92" t="s">
        <v>8559</v>
      </c>
      <c r="X38" s="92" t="s">
        <v>8565</v>
      </c>
      <c r="Y38" s="92" t="s">
        <v>8562</v>
      </c>
      <c r="Z38" s="92" t="s">
        <v>7982</v>
      </c>
      <c r="AA38" s="100">
        <v>0</v>
      </c>
      <c r="AB38" s="101">
        <v>58132.800000000003</v>
      </c>
      <c r="AC38" s="100">
        <v>0</v>
      </c>
      <c r="AD38" s="102">
        <v>58132.800000000003</v>
      </c>
      <c r="AE38" s="96" t="s">
        <v>8566</v>
      </c>
      <c r="AF38" s="92" t="s">
        <v>8616</v>
      </c>
      <c r="AG38" s="97"/>
      <c r="AH38" s="93" t="s">
        <v>10239</v>
      </c>
      <c r="AI38" s="93" t="s">
        <v>10240</v>
      </c>
      <c r="AJ38" s="98">
        <v>43524</v>
      </c>
      <c r="AK38" s="92" t="s">
        <v>10241</v>
      </c>
      <c r="AL38" s="92" t="s">
        <v>10134</v>
      </c>
      <c r="AM38" s="92">
        <v>15254</v>
      </c>
      <c r="AN38" s="97"/>
      <c r="AO38" s="93" t="s">
        <v>7984</v>
      </c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2"/>
    </row>
    <row r="39" spans="1:58" ht="13.15" customHeight="1" x14ac:dyDescent="0.25">
      <c r="A39" s="92" t="s">
        <v>10136</v>
      </c>
      <c r="B39" s="92" t="s">
        <v>10137</v>
      </c>
      <c r="C39" s="93">
        <v>2178</v>
      </c>
      <c r="D39" s="92" t="s">
        <v>10138</v>
      </c>
      <c r="E39" s="92" t="s">
        <v>8613</v>
      </c>
      <c r="F39" s="92" t="s">
        <v>8614</v>
      </c>
      <c r="G39" s="92" t="s">
        <v>8615</v>
      </c>
      <c r="H39" s="94">
        <v>43497</v>
      </c>
      <c r="I39" s="95">
        <v>43524</v>
      </c>
      <c r="J39" s="92" t="s">
        <v>8556</v>
      </c>
      <c r="K39" s="92" t="s">
        <v>8557</v>
      </c>
      <c r="L39" s="92" t="s">
        <v>8558</v>
      </c>
      <c r="M39" s="92" t="s">
        <v>8559</v>
      </c>
      <c r="N39" s="92" t="s">
        <v>8558</v>
      </c>
      <c r="O39" s="92" t="s">
        <v>8560</v>
      </c>
      <c r="P39" s="92" t="s">
        <v>8561</v>
      </c>
      <c r="Q39" s="92" t="s">
        <v>8562</v>
      </c>
      <c r="R39" s="92" t="s">
        <v>8558</v>
      </c>
      <c r="S39" s="92" t="s">
        <v>8559</v>
      </c>
      <c r="T39" s="92" t="s">
        <v>8563</v>
      </c>
      <c r="U39" s="92" t="s">
        <v>8564</v>
      </c>
      <c r="V39" s="92" t="s">
        <v>8558</v>
      </c>
      <c r="W39" s="92" t="s">
        <v>8559</v>
      </c>
      <c r="X39" s="92" t="s">
        <v>8565</v>
      </c>
      <c r="Y39" s="92" t="s">
        <v>8562</v>
      </c>
      <c r="Z39" s="92" t="s">
        <v>7982</v>
      </c>
      <c r="AA39" s="100">
        <v>0</v>
      </c>
      <c r="AB39" s="101">
        <v>1866.8</v>
      </c>
      <c r="AC39" s="100">
        <v>0</v>
      </c>
      <c r="AD39" s="102">
        <v>1866.8</v>
      </c>
      <c r="AE39" s="96" t="s">
        <v>8566</v>
      </c>
      <c r="AF39" s="92" t="s">
        <v>8616</v>
      </c>
      <c r="AG39" s="97"/>
      <c r="AH39" s="93" t="s">
        <v>10242</v>
      </c>
      <c r="AI39" s="93" t="s">
        <v>10243</v>
      </c>
      <c r="AJ39" s="98">
        <v>43524</v>
      </c>
      <c r="AK39" s="92" t="s">
        <v>10244</v>
      </c>
      <c r="AL39" s="92" t="s">
        <v>8739</v>
      </c>
      <c r="AM39" s="92">
        <v>14941</v>
      </c>
      <c r="AN39" s="97"/>
      <c r="AO39" s="93" t="s">
        <v>7984</v>
      </c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2"/>
    </row>
    <row r="40" spans="1:58" ht="13.15" customHeight="1" x14ac:dyDescent="0.25">
      <c r="A40" s="92" t="s">
        <v>10136</v>
      </c>
      <c r="B40" s="92" t="s">
        <v>10137</v>
      </c>
      <c r="C40" s="93">
        <v>2178</v>
      </c>
      <c r="D40" s="92" t="s">
        <v>10138</v>
      </c>
      <c r="E40" s="92" t="s">
        <v>8613</v>
      </c>
      <c r="F40" s="92" t="s">
        <v>8614</v>
      </c>
      <c r="G40" s="92" t="s">
        <v>8615</v>
      </c>
      <c r="H40" s="94">
        <v>43497</v>
      </c>
      <c r="I40" s="95">
        <v>43524</v>
      </c>
      <c r="J40" s="92" t="s">
        <v>8556</v>
      </c>
      <c r="K40" s="92" t="s">
        <v>8557</v>
      </c>
      <c r="L40" s="92" t="s">
        <v>8558</v>
      </c>
      <c r="M40" s="92" t="s">
        <v>8559</v>
      </c>
      <c r="N40" s="92" t="s">
        <v>8558</v>
      </c>
      <c r="O40" s="92" t="s">
        <v>8560</v>
      </c>
      <c r="P40" s="92" t="s">
        <v>8561</v>
      </c>
      <c r="Q40" s="92" t="s">
        <v>8562</v>
      </c>
      <c r="R40" s="92" t="s">
        <v>8558</v>
      </c>
      <c r="S40" s="92" t="s">
        <v>8559</v>
      </c>
      <c r="T40" s="92" t="s">
        <v>8563</v>
      </c>
      <c r="U40" s="92" t="s">
        <v>8564</v>
      </c>
      <c r="V40" s="92" t="s">
        <v>8558</v>
      </c>
      <c r="W40" s="92" t="s">
        <v>8559</v>
      </c>
      <c r="X40" s="92" t="s">
        <v>8565</v>
      </c>
      <c r="Y40" s="92" t="s">
        <v>8562</v>
      </c>
      <c r="Z40" s="92" t="s">
        <v>7982</v>
      </c>
      <c r="AA40" s="100">
        <v>0</v>
      </c>
      <c r="AB40" s="101">
        <v>9650</v>
      </c>
      <c r="AC40" s="100">
        <v>0</v>
      </c>
      <c r="AD40" s="102">
        <v>9650</v>
      </c>
      <c r="AE40" s="96" t="s">
        <v>8566</v>
      </c>
      <c r="AF40" s="92" t="s">
        <v>8616</v>
      </c>
      <c r="AG40" s="97"/>
      <c r="AH40" s="93" t="s">
        <v>10245</v>
      </c>
      <c r="AI40" s="93" t="s">
        <v>10246</v>
      </c>
      <c r="AJ40" s="98">
        <v>43524</v>
      </c>
      <c r="AK40" s="92" t="s">
        <v>10247</v>
      </c>
      <c r="AL40" s="92" t="s">
        <v>8739</v>
      </c>
      <c r="AM40" s="92">
        <v>14941</v>
      </c>
      <c r="AN40" s="97"/>
      <c r="AO40" s="93" t="s">
        <v>7984</v>
      </c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2"/>
    </row>
    <row r="41" spans="1:58" ht="13.15" customHeight="1" x14ac:dyDescent="0.25">
      <c r="A41" s="92" t="s">
        <v>10136</v>
      </c>
      <c r="B41" s="92" t="s">
        <v>10137</v>
      </c>
      <c r="C41" s="93">
        <v>2178</v>
      </c>
      <c r="D41" s="92" t="s">
        <v>10138</v>
      </c>
      <c r="E41" s="92" t="s">
        <v>8613</v>
      </c>
      <c r="F41" s="92" t="s">
        <v>8614</v>
      </c>
      <c r="G41" s="92" t="s">
        <v>8615</v>
      </c>
      <c r="H41" s="94">
        <v>43497</v>
      </c>
      <c r="I41" s="95">
        <v>43524</v>
      </c>
      <c r="J41" s="92" t="s">
        <v>8556</v>
      </c>
      <c r="K41" s="92" t="s">
        <v>8557</v>
      </c>
      <c r="L41" s="92" t="s">
        <v>8558</v>
      </c>
      <c r="M41" s="92" t="s">
        <v>8559</v>
      </c>
      <c r="N41" s="92" t="s">
        <v>8558</v>
      </c>
      <c r="O41" s="92" t="s">
        <v>8560</v>
      </c>
      <c r="P41" s="92" t="s">
        <v>8561</v>
      </c>
      <c r="Q41" s="92" t="s">
        <v>8562</v>
      </c>
      <c r="R41" s="92" t="s">
        <v>8558</v>
      </c>
      <c r="S41" s="92" t="s">
        <v>8559</v>
      </c>
      <c r="T41" s="92" t="s">
        <v>8563</v>
      </c>
      <c r="U41" s="92" t="s">
        <v>8564</v>
      </c>
      <c r="V41" s="92" t="s">
        <v>8558</v>
      </c>
      <c r="W41" s="92" t="s">
        <v>8559</v>
      </c>
      <c r="X41" s="92" t="s">
        <v>8565</v>
      </c>
      <c r="Y41" s="92" t="s">
        <v>8562</v>
      </c>
      <c r="Z41" s="92" t="s">
        <v>7982</v>
      </c>
      <c r="AA41" s="100">
        <v>0</v>
      </c>
      <c r="AB41" s="101">
        <v>14910</v>
      </c>
      <c r="AC41" s="100">
        <v>0</v>
      </c>
      <c r="AD41" s="102">
        <v>14910</v>
      </c>
      <c r="AE41" s="96" t="s">
        <v>8566</v>
      </c>
      <c r="AF41" s="92" t="s">
        <v>8616</v>
      </c>
      <c r="AG41" s="97"/>
      <c r="AH41" s="93" t="s">
        <v>10248</v>
      </c>
      <c r="AI41" s="93" t="s">
        <v>10249</v>
      </c>
      <c r="AJ41" s="98">
        <v>43524</v>
      </c>
      <c r="AK41" s="92" t="s">
        <v>10250</v>
      </c>
      <c r="AL41" s="92" t="s">
        <v>8739</v>
      </c>
      <c r="AM41" s="92">
        <v>14941</v>
      </c>
      <c r="AN41" s="97"/>
      <c r="AO41" s="93" t="s">
        <v>7984</v>
      </c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2"/>
    </row>
    <row r="42" spans="1:58" ht="13.15" customHeight="1" x14ac:dyDescent="0.25">
      <c r="A42" s="92" t="s">
        <v>10136</v>
      </c>
      <c r="B42" s="92" t="s">
        <v>10137</v>
      </c>
      <c r="C42" s="93">
        <v>2178</v>
      </c>
      <c r="D42" s="92" t="s">
        <v>10138</v>
      </c>
      <c r="E42" s="92" t="s">
        <v>8613</v>
      </c>
      <c r="F42" s="92" t="s">
        <v>8614</v>
      </c>
      <c r="G42" s="92" t="s">
        <v>8615</v>
      </c>
      <c r="H42" s="94">
        <v>43497</v>
      </c>
      <c r="I42" s="95">
        <v>43524</v>
      </c>
      <c r="J42" s="92" t="s">
        <v>8556</v>
      </c>
      <c r="K42" s="92" t="s">
        <v>8557</v>
      </c>
      <c r="L42" s="92" t="s">
        <v>8558</v>
      </c>
      <c r="M42" s="92" t="s">
        <v>8559</v>
      </c>
      <c r="N42" s="92" t="s">
        <v>8558</v>
      </c>
      <c r="O42" s="92" t="s">
        <v>8560</v>
      </c>
      <c r="P42" s="92" t="s">
        <v>8561</v>
      </c>
      <c r="Q42" s="92" t="s">
        <v>8562</v>
      </c>
      <c r="R42" s="92" t="s">
        <v>8558</v>
      </c>
      <c r="S42" s="92" t="s">
        <v>8559</v>
      </c>
      <c r="T42" s="92" t="s">
        <v>8563</v>
      </c>
      <c r="U42" s="92" t="s">
        <v>8564</v>
      </c>
      <c r="V42" s="92" t="s">
        <v>8558</v>
      </c>
      <c r="W42" s="92" t="s">
        <v>8559</v>
      </c>
      <c r="X42" s="92" t="s">
        <v>8565</v>
      </c>
      <c r="Y42" s="92" t="s">
        <v>8562</v>
      </c>
      <c r="Z42" s="92" t="s">
        <v>7982</v>
      </c>
      <c r="AA42" s="100">
        <v>0</v>
      </c>
      <c r="AB42" s="101">
        <v>450</v>
      </c>
      <c r="AC42" s="100">
        <v>0</v>
      </c>
      <c r="AD42" s="102">
        <v>450</v>
      </c>
      <c r="AE42" s="96" t="s">
        <v>8566</v>
      </c>
      <c r="AF42" s="92" t="s">
        <v>8616</v>
      </c>
      <c r="AG42" s="97"/>
      <c r="AH42" s="93" t="s">
        <v>10251</v>
      </c>
      <c r="AI42" s="93" t="s">
        <v>10252</v>
      </c>
      <c r="AJ42" s="98">
        <v>43524</v>
      </c>
      <c r="AK42" s="92" t="s">
        <v>10253</v>
      </c>
      <c r="AL42" s="92" t="s">
        <v>10254</v>
      </c>
      <c r="AM42" s="92">
        <v>13278</v>
      </c>
      <c r="AN42" s="97"/>
      <c r="AO42" s="93" t="s">
        <v>7984</v>
      </c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2"/>
    </row>
    <row r="43" spans="1:58" ht="13.15" customHeight="1" x14ac:dyDescent="0.25">
      <c r="A43" s="92" t="s">
        <v>10136</v>
      </c>
      <c r="B43" s="92" t="s">
        <v>10137</v>
      </c>
      <c r="C43" s="93">
        <v>2178</v>
      </c>
      <c r="D43" s="92" t="s">
        <v>10138</v>
      </c>
      <c r="E43" s="92" t="s">
        <v>8613</v>
      </c>
      <c r="F43" s="92" t="s">
        <v>8614</v>
      </c>
      <c r="G43" s="92" t="s">
        <v>8615</v>
      </c>
      <c r="H43" s="94">
        <v>43497</v>
      </c>
      <c r="I43" s="95">
        <v>43524</v>
      </c>
      <c r="J43" s="92" t="s">
        <v>8556</v>
      </c>
      <c r="K43" s="92" t="s">
        <v>8557</v>
      </c>
      <c r="L43" s="92" t="s">
        <v>8558</v>
      </c>
      <c r="M43" s="92" t="s">
        <v>8559</v>
      </c>
      <c r="N43" s="92" t="s">
        <v>8558</v>
      </c>
      <c r="O43" s="92" t="s">
        <v>8560</v>
      </c>
      <c r="P43" s="92" t="s">
        <v>8561</v>
      </c>
      <c r="Q43" s="92" t="s">
        <v>8562</v>
      </c>
      <c r="R43" s="92" t="s">
        <v>8558</v>
      </c>
      <c r="S43" s="92" t="s">
        <v>8559</v>
      </c>
      <c r="T43" s="92" t="s">
        <v>8563</v>
      </c>
      <c r="U43" s="92" t="s">
        <v>8564</v>
      </c>
      <c r="V43" s="92" t="s">
        <v>8558</v>
      </c>
      <c r="W43" s="92" t="s">
        <v>8559</v>
      </c>
      <c r="X43" s="92" t="s">
        <v>8565</v>
      </c>
      <c r="Y43" s="92" t="s">
        <v>8562</v>
      </c>
      <c r="Z43" s="92" t="s">
        <v>7982</v>
      </c>
      <c r="AA43" s="100">
        <v>0</v>
      </c>
      <c r="AB43" s="101">
        <v>1313467</v>
      </c>
      <c r="AC43" s="100">
        <v>0</v>
      </c>
      <c r="AD43" s="102">
        <v>1313467</v>
      </c>
      <c r="AE43" s="96" t="s">
        <v>8566</v>
      </c>
      <c r="AF43" s="92" t="s">
        <v>8616</v>
      </c>
      <c r="AG43" s="97"/>
      <c r="AH43" s="93" t="s">
        <v>10255</v>
      </c>
      <c r="AI43" s="93" t="s">
        <v>10256</v>
      </c>
      <c r="AJ43" s="98">
        <v>43524</v>
      </c>
      <c r="AK43" s="92" t="s">
        <v>10257</v>
      </c>
      <c r="AL43" s="92" t="s">
        <v>10116</v>
      </c>
      <c r="AM43" s="92">
        <v>11253</v>
      </c>
      <c r="AN43" s="97"/>
      <c r="AO43" s="93" t="s">
        <v>7984</v>
      </c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2"/>
    </row>
    <row r="44" spans="1:58" ht="13.15" customHeight="1" x14ac:dyDescent="0.25">
      <c r="A44" s="92" t="s">
        <v>10136</v>
      </c>
      <c r="B44" s="92" t="s">
        <v>10137</v>
      </c>
      <c r="C44" s="93">
        <v>2178</v>
      </c>
      <c r="D44" s="92" t="s">
        <v>10138</v>
      </c>
      <c r="E44" s="92" t="s">
        <v>8613</v>
      </c>
      <c r="F44" s="92" t="s">
        <v>8614</v>
      </c>
      <c r="G44" s="92" t="s">
        <v>8615</v>
      </c>
      <c r="H44" s="94">
        <v>43497</v>
      </c>
      <c r="I44" s="95">
        <v>43524</v>
      </c>
      <c r="J44" s="92" t="s">
        <v>8556</v>
      </c>
      <c r="K44" s="92" t="s">
        <v>8557</v>
      </c>
      <c r="L44" s="92" t="s">
        <v>8558</v>
      </c>
      <c r="M44" s="92" t="s">
        <v>8559</v>
      </c>
      <c r="N44" s="92" t="s">
        <v>8558</v>
      </c>
      <c r="O44" s="92" t="s">
        <v>8560</v>
      </c>
      <c r="P44" s="92" t="s">
        <v>8561</v>
      </c>
      <c r="Q44" s="92" t="s">
        <v>8562</v>
      </c>
      <c r="R44" s="92" t="s">
        <v>8558</v>
      </c>
      <c r="S44" s="92" t="s">
        <v>8559</v>
      </c>
      <c r="T44" s="92" t="s">
        <v>8563</v>
      </c>
      <c r="U44" s="92" t="s">
        <v>8564</v>
      </c>
      <c r="V44" s="92" t="s">
        <v>8558</v>
      </c>
      <c r="W44" s="92" t="s">
        <v>8559</v>
      </c>
      <c r="X44" s="92" t="s">
        <v>8565</v>
      </c>
      <c r="Y44" s="92" t="s">
        <v>8562</v>
      </c>
      <c r="Z44" s="92" t="s">
        <v>7982</v>
      </c>
      <c r="AA44" s="100">
        <v>0</v>
      </c>
      <c r="AB44" s="101">
        <v>8504</v>
      </c>
      <c r="AC44" s="100">
        <v>0</v>
      </c>
      <c r="AD44" s="102">
        <v>8504</v>
      </c>
      <c r="AE44" s="96" t="s">
        <v>8566</v>
      </c>
      <c r="AF44" s="92" t="s">
        <v>8616</v>
      </c>
      <c r="AG44" s="97"/>
      <c r="AH44" s="93" t="s">
        <v>10258</v>
      </c>
      <c r="AI44" s="93" t="s">
        <v>10259</v>
      </c>
      <c r="AJ44" s="98">
        <v>43524</v>
      </c>
      <c r="AK44" s="92" t="s">
        <v>10160</v>
      </c>
      <c r="AL44" s="92" t="s">
        <v>8739</v>
      </c>
      <c r="AM44" s="92">
        <v>14941</v>
      </c>
      <c r="AN44" s="97"/>
      <c r="AO44" s="93" t="s">
        <v>7984</v>
      </c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2"/>
    </row>
    <row r="45" spans="1:58" ht="13.15" customHeight="1" x14ac:dyDescent="0.25">
      <c r="A45" s="92" t="s">
        <v>10136</v>
      </c>
      <c r="B45" s="92" t="s">
        <v>10137</v>
      </c>
      <c r="C45" s="93">
        <v>2178</v>
      </c>
      <c r="D45" s="92" t="s">
        <v>10138</v>
      </c>
      <c r="E45" s="92" t="s">
        <v>8613</v>
      </c>
      <c r="F45" s="92" t="s">
        <v>8614</v>
      </c>
      <c r="G45" s="92" t="s">
        <v>8615</v>
      </c>
      <c r="H45" s="94">
        <v>43497</v>
      </c>
      <c r="I45" s="95">
        <v>43524</v>
      </c>
      <c r="J45" s="92" t="s">
        <v>8556</v>
      </c>
      <c r="K45" s="92" t="s">
        <v>8557</v>
      </c>
      <c r="L45" s="92" t="s">
        <v>8558</v>
      </c>
      <c r="M45" s="92" t="s">
        <v>8559</v>
      </c>
      <c r="N45" s="92" t="s">
        <v>8558</v>
      </c>
      <c r="O45" s="92" t="s">
        <v>8560</v>
      </c>
      <c r="P45" s="92" t="s">
        <v>8561</v>
      </c>
      <c r="Q45" s="92" t="s">
        <v>8562</v>
      </c>
      <c r="R45" s="92" t="s">
        <v>8558</v>
      </c>
      <c r="S45" s="92" t="s">
        <v>8559</v>
      </c>
      <c r="T45" s="92" t="s">
        <v>8563</v>
      </c>
      <c r="U45" s="92" t="s">
        <v>8564</v>
      </c>
      <c r="V45" s="92" t="s">
        <v>8558</v>
      </c>
      <c r="W45" s="92" t="s">
        <v>8559</v>
      </c>
      <c r="X45" s="92" t="s">
        <v>8565</v>
      </c>
      <c r="Y45" s="92" t="s">
        <v>8562</v>
      </c>
      <c r="Z45" s="92" t="s">
        <v>7982</v>
      </c>
      <c r="AA45" s="100">
        <v>0</v>
      </c>
      <c r="AB45" s="101">
        <v>12500</v>
      </c>
      <c r="AC45" s="100">
        <v>0</v>
      </c>
      <c r="AD45" s="102">
        <v>12500</v>
      </c>
      <c r="AE45" s="96" t="s">
        <v>8566</v>
      </c>
      <c r="AF45" s="92" t="s">
        <v>8616</v>
      </c>
      <c r="AG45" s="97"/>
      <c r="AH45" s="93" t="s">
        <v>10260</v>
      </c>
      <c r="AI45" s="93" t="s">
        <v>10261</v>
      </c>
      <c r="AJ45" s="98">
        <v>43524</v>
      </c>
      <c r="AK45" s="92" t="s">
        <v>10262</v>
      </c>
      <c r="AL45" s="92" t="s">
        <v>8628</v>
      </c>
      <c r="AM45" s="92">
        <v>15238</v>
      </c>
      <c r="AN45" s="97"/>
      <c r="AO45" s="93" t="s">
        <v>7984</v>
      </c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2"/>
    </row>
    <row r="46" spans="1:58" ht="13.15" customHeight="1" x14ac:dyDescent="0.25">
      <c r="A46" s="92" t="s">
        <v>10136</v>
      </c>
      <c r="B46" s="92" t="s">
        <v>10137</v>
      </c>
      <c r="C46" s="93">
        <v>2178</v>
      </c>
      <c r="D46" s="92" t="s">
        <v>10138</v>
      </c>
      <c r="E46" s="92" t="s">
        <v>8613</v>
      </c>
      <c r="F46" s="92" t="s">
        <v>8614</v>
      </c>
      <c r="G46" s="92" t="s">
        <v>8615</v>
      </c>
      <c r="H46" s="94">
        <v>43497</v>
      </c>
      <c r="I46" s="95">
        <v>43524</v>
      </c>
      <c r="J46" s="92" t="s">
        <v>8556</v>
      </c>
      <c r="K46" s="92" t="s">
        <v>8557</v>
      </c>
      <c r="L46" s="92" t="s">
        <v>8558</v>
      </c>
      <c r="M46" s="92" t="s">
        <v>8559</v>
      </c>
      <c r="N46" s="92" t="s">
        <v>8558</v>
      </c>
      <c r="O46" s="92" t="s">
        <v>8560</v>
      </c>
      <c r="P46" s="92" t="s">
        <v>8561</v>
      </c>
      <c r="Q46" s="92" t="s">
        <v>8562</v>
      </c>
      <c r="R46" s="92" t="s">
        <v>8558</v>
      </c>
      <c r="S46" s="92" t="s">
        <v>8559</v>
      </c>
      <c r="T46" s="92" t="s">
        <v>8563</v>
      </c>
      <c r="U46" s="92" t="s">
        <v>8564</v>
      </c>
      <c r="V46" s="92" t="s">
        <v>8558</v>
      </c>
      <c r="W46" s="92" t="s">
        <v>8559</v>
      </c>
      <c r="X46" s="92" t="s">
        <v>8565</v>
      </c>
      <c r="Y46" s="92" t="s">
        <v>8562</v>
      </c>
      <c r="Z46" s="92" t="s">
        <v>7982</v>
      </c>
      <c r="AA46" s="100">
        <v>0</v>
      </c>
      <c r="AB46" s="101">
        <v>85760</v>
      </c>
      <c r="AC46" s="100">
        <v>0</v>
      </c>
      <c r="AD46" s="102">
        <v>85760</v>
      </c>
      <c r="AE46" s="96" t="s">
        <v>8566</v>
      </c>
      <c r="AF46" s="92" t="s">
        <v>8616</v>
      </c>
      <c r="AG46" s="97"/>
      <c r="AH46" s="93" t="s">
        <v>10263</v>
      </c>
      <c r="AI46" s="93" t="s">
        <v>10264</v>
      </c>
      <c r="AJ46" s="98">
        <v>43524</v>
      </c>
      <c r="AK46" s="92" t="s">
        <v>10265</v>
      </c>
      <c r="AL46" s="92" t="s">
        <v>10266</v>
      </c>
      <c r="AM46" s="92">
        <v>10035</v>
      </c>
      <c r="AN46" s="97"/>
      <c r="AO46" s="93" t="s">
        <v>7984</v>
      </c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2"/>
    </row>
    <row r="47" spans="1:58" ht="13.15" customHeight="1" x14ac:dyDescent="0.25">
      <c r="A47" s="92" t="s">
        <v>10136</v>
      </c>
      <c r="B47" s="92" t="s">
        <v>10137</v>
      </c>
      <c r="C47" s="93">
        <v>2178</v>
      </c>
      <c r="D47" s="92" t="s">
        <v>10138</v>
      </c>
      <c r="E47" s="92" t="s">
        <v>8613</v>
      </c>
      <c r="F47" s="92" t="s">
        <v>8614</v>
      </c>
      <c r="G47" s="92" t="s">
        <v>8615</v>
      </c>
      <c r="H47" s="94">
        <v>43497</v>
      </c>
      <c r="I47" s="95">
        <v>43524</v>
      </c>
      <c r="J47" s="92" t="s">
        <v>8556</v>
      </c>
      <c r="K47" s="92" t="s">
        <v>8557</v>
      </c>
      <c r="L47" s="92" t="s">
        <v>8558</v>
      </c>
      <c r="M47" s="92" t="s">
        <v>8559</v>
      </c>
      <c r="N47" s="92" t="s">
        <v>8558</v>
      </c>
      <c r="O47" s="92" t="s">
        <v>8560</v>
      </c>
      <c r="P47" s="92" t="s">
        <v>8561</v>
      </c>
      <c r="Q47" s="92" t="s">
        <v>8562</v>
      </c>
      <c r="R47" s="92" t="s">
        <v>8558</v>
      </c>
      <c r="S47" s="92" t="s">
        <v>8559</v>
      </c>
      <c r="T47" s="92" t="s">
        <v>8563</v>
      </c>
      <c r="U47" s="92" t="s">
        <v>8564</v>
      </c>
      <c r="V47" s="92" t="s">
        <v>8558</v>
      </c>
      <c r="W47" s="92" t="s">
        <v>8559</v>
      </c>
      <c r="X47" s="92" t="s">
        <v>8565</v>
      </c>
      <c r="Y47" s="92" t="s">
        <v>8562</v>
      </c>
      <c r="Z47" s="92" t="s">
        <v>7982</v>
      </c>
      <c r="AA47" s="100">
        <v>0</v>
      </c>
      <c r="AB47" s="101">
        <v>1330</v>
      </c>
      <c r="AC47" s="100">
        <v>0</v>
      </c>
      <c r="AD47" s="102">
        <v>1330</v>
      </c>
      <c r="AE47" s="96" t="s">
        <v>8566</v>
      </c>
      <c r="AF47" s="92" t="s">
        <v>8616</v>
      </c>
      <c r="AG47" s="97"/>
      <c r="AH47" s="93" t="s">
        <v>10267</v>
      </c>
      <c r="AI47" s="93" t="s">
        <v>10268</v>
      </c>
      <c r="AJ47" s="98">
        <v>43524</v>
      </c>
      <c r="AK47" s="92" t="s">
        <v>10269</v>
      </c>
      <c r="AL47" s="92" t="s">
        <v>10270</v>
      </c>
      <c r="AM47" s="92">
        <v>12824</v>
      </c>
      <c r="AN47" s="97"/>
      <c r="AO47" s="93" t="s">
        <v>7984</v>
      </c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2"/>
    </row>
    <row r="48" spans="1:58" ht="13.15" customHeight="1" x14ac:dyDescent="0.25">
      <c r="A48" s="92" t="s">
        <v>10136</v>
      </c>
      <c r="B48" s="92" t="s">
        <v>10137</v>
      </c>
      <c r="C48" s="93">
        <v>2178</v>
      </c>
      <c r="D48" s="92" t="s">
        <v>10138</v>
      </c>
      <c r="E48" s="92" t="s">
        <v>8613</v>
      </c>
      <c r="F48" s="92" t="s">
        <v>8614</v>
      </c>
      <c r="G48" s="92" t="s">
        <v>8615</v>
      </c>
      <c r="H48" s="94">
        <v>43497</v>
      </c>
      <c r="I48" s="95">
        <v>43524</v>
      </c>
      <c r="J48" s="92" t="s">
        <v>8556</v>
      </c>
      <c r="K48" s="92" t="s">
        <v>8557</v>
      </c>
      <c r="L48" s="92" t="s">
        <v>8558</v>
      </c>
      <c r="M48" s="92" t="s">
        <v>8559</v>
      </c>
      <c r="N48" s="92" t="s">
        <v>8558</v>
      </c>
      <c r="O48" s="92" t="s">
        <v>8560</v>
      </c>
      <c r="P48" s="92" t="s">
        <v>8561</v>
      </c>
      <c r="Q48" s="92" t="s">
        <v>8562</v>
      </c>
      <c r="R48" s="92" t="s">
        <v>8558</v>
      </c>
      <c r="S48" s="92" t="s">
        <v>8559</v>
      </c>
      <c r="T48" s="92" t="s">
        <v>8563</v>
      </c>
      <c r="U48" s="92" t="s">
        <v>8564</v>
      </c>
      <c r="V48" s="92" t="s">
        <v>8558</v>
      </c>
      <c r="W48" s="92" t="s">
        <v>8559</v>
      </c>
      <c r="X48" s="92" t="s">
        <v>8565</v>
      </c>
      <c r="Y48" s="92" t="s">
        <v>8562</v>
      </c>
      <c r="Z48" s="92" t="s">
        <v>7982</v>
      </c>
      <c r="AA48" s="100">
        <v>0</v>
      </c>
      <c r="AB48" s="101">
        <v>18851</v>
      </c>
      <c r="AC48" s="100">
        <v>0</v>
      </c>
      <c r="AD48" s="102">
        <v>18851</v>
      </c>
      <c r="AE48" s="96" t="s">
        <v>8566</v>
      </c>
      <c r="AF48" s="92" t="s">
        <v>8616</v>
      </c>
      <c r="AG48" s="97"/>
      <c r="AH48" s="93" t="s">
        <v>10271</v>
      </c>
      <c r="AI48" s="93" t="s">
        <v>10272</v>
      </c>
      <c r="AJ48" s="98">
        <v>43524</v>
      </c>
      <c r="AK48" s="92" t="s">
        <v>10273</v>
      </c>
      <c r="AL48" s="92" t="s">
        <v>8624</v>
      </c>
      <c r="AM48" s="92">
        <v>15209</v>
      </c>
      <c r="AN48" s="97"/>
      <c r="AO48" s="93" t="s">
        <v>7984</v>
      </c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2"/>
    </row>
    <row r="49" spans="1:58" ht="13.15" customHeight="1" x14ac:dyDescent="0.25">
      <c r="A49" s="92" t="s">
        <v>10136</v>
      </c>
      <c r="B49" s="92" t="s">
        <v>10137</v>
      </c>
      <c r="C49" s="93">
        <v>2178</v>
      </c>
      <c r="D49" s="92" t="s">
        <v>10138</v>
      </c>
      <c r="E49" s="92" t="s">
        <v>8613</v>
      </c>
      <c r="F49" s="92" t="s">
        <v>8614</v>
      </c>
      <c r="G49" s="92" t="s">
        <v>8615</v>
      </c>
      <c r="H49" s="94">
        <v>43497</v>
      </c>
      <c r="I49" s="95">
        <v>43524</v>
      </c>
      <c r="J49" s="92" t="s">
        <v>8556</v>
      </c>
      <c r="K49" s="92" t="s">
        <v>8557</v>
      </c>
      <c r="L49" s="92" t="s">
        <v>8558</v>
      </c>
      <c r="M49" s="92" t="s">
        <v>8559</v>
      </c>
      <c r="N49" s="92" t="s">
        <v>8558</v>
      </c>
      <c r="O49" s="92" t="s">
        <v>8560</v>
      </c>
      <c r="P49" s="92" t="s">
        <v>8561</v>
      </c>
      <c r="Q49" s="92" t="s">
        <v>8562</v>
      </c>
      <c r="R49" s="92" t="s">
        <v>8558</v>
      </c>
      <c r="S49" s="92" t="s">
        <v>8559</v>
      </c>
      <c r="T49" s="92" t="s">
        <v>8563</v>
      </c>
      <c r="U49" s="92" t="s">
        <v>8564</v>
      </c>
      <c r="V49" s="92" t="s">
        <v>8558</v>
      </c>
      <c r="W49" s="92" t="s">
        <v>8559</v>
      </c>
      <c r="X49" s="92" t="s">
        <v>8565</v>
      </c>
      <c r="Y49" s="92" t="s">
        <v>8562</v>
      </c>
      <c r="Z49" s="92" t="s">
        <v>7982</v>
      </c>
      <c r="AA49" s="100">
        <v>0</v>
      </c>
      <c r="AB49" s="101">
        <v>3097.1</v>
      </c>
      <c r="AC49" s="100">
        <v>0</v>
      </c>
      <c r="AD49" s="102">
        <v>3097.1</v>
      </c>
      <c r="AE49" s="96" t="s">
        <v>8566</v>
      </c>
      <c r="AF49" s="92" t="s">
        <v>8616</v>
      </c>
      <c r="AG49" s="97"/>
      <c r="AH49" s="93" t="s">
        <v>10274</v>
      </c>
      <c r="AI49" s="93" t="s">
        <v>10275</v>
      </c>
      <c r="AJ49" s="98">
        <v>43524</v>
      </c>
      <c r="AK49" s="92" t="s">
        <v>10276</v>
      </c>
      <c r="AL49" s="92" t="s">
        <v>8739</v>
      </c>
      <c r="AM49" s="92">
        <v>14941</v>
      </c>
      <c r="AN49" s="97"/>
      <c r="AO49" s="93" t="s">
        <v>7984</v>
      </c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2"/>
    </row>
    <row r="50" spans="1:58" ht="13.15" customHeight="1" x14ac:dyDescent="0.25">
      <c r="A50" s="92" t="s">
        <v>10136</v>
      </c>
      <c r="B50" s="92" t="s">
        <v>10137</v>
      </c>
      <c r="C50" s="93">
        <v>2178</v>
      </c>
      <c r="D50" s="92" t="s">
        <v>10138</v>
      </c>
      <c r="E50" s="92" t="s">
        <v>8613</v>
      </c>
      <c r="F50" s="92" t="s">
        <v>8614</v>
      </c>
      <c r="G50" s="92" t="s">
        <v>8615</v>
      </c>
      <c r="H50" s="94">
        <v>43497</v>
      </c>
      <c r="I50" s="95">
        <v>43524</v>
      </c>
      <c r="J50" s="92" t="s">
        <v>8556</v>
      </c>
      <c r="K50" s="92" t="s">
        <v>8557</v>
      </c>
      <c r="L50" s="92" t="s">
        <v>8558</v>
      </c>
      <c r="M50" s="92" t="s">
        <v>8559</v>
      </c>
      <c r="N50" s="92" t="s">
        <v>8558</v>
      </c>
      <c r="O50" s="92" t="s">
        <v>8560</v>
      </c>
      <c r="P50" s="92" t="s">
        <v>8561</v>
      </c>
      <c r="Q50" s="92" t="s">
        <v>8562</v>
      </c>
      <c r="R50" s="92" t="s">
        <v>8558</v>
      </c>
      <c r="S50" s="92" t="s">
        <v>8559</v>
      </c>
      <c r="T50" s="92" t="s">
        <v>8563</v>
      </c>
      <c r="U50" s="92" t="s">
        <v>8564</v>
      </c>
      <c r="V50" s="92" t="s">
        <v>8558</v>
      </c>
      <c r="W50" s="92" t="s">
        <v>8559</v>
      </c>
      <c r="X50" s="92" t="s">
        <v>8565</v>
      </c>
      <c r="Y50" s="92" t="s">
        <v>8562</v>
      </c>
      <c r="Z50" s="92" t="s">
        <v>7982</v>
      </c>
      <c r="AA50" s="100">
        <v>0</v>
      </c>
      <c r="AB50" s="101">
        <v>3200</v>
      </c>
      <c r="AC50" s="100">
        <v>0</v>
      </c>
      <c r="AD50" s="102">
        <v>3200</v>
      </c>
      <c r="AE50" s="96" t="s">
        <v>8566</v>
      </c>
      <c r="AF50" s="92" t="s">
        <v>8616</v>
      </c>
      <c r="AG50" s="97"/>
      <c r="AH50" s="93" t="s">
        <v>10277</v>
      </c>
      <c r="AI50" s="93" t="s">
        <v>10278</v>
      </c>
      <c r="AJ50" s="98">
        <v>43524</v>
      </c>
      <c r="AK50" s="92" t="s">
        <v>10279</v>
      </c>
      <c r="AL50" s="92" t="s">
        <v>10280</v>
      </c>
      <c r="AM50" s="92">
        <v>11805</v>
      </c>
      <c r="AN50" s="97"/>
      <c r="AO50" s="93" t="s">
        <v>7984</v>
      </c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2"/>
    </row>
    <row r="51" spans="1:58" ht="13.15" customHeight="1" x14ac:dyDescent="0.25">
      <c r="A51" s="92" t="s">
        <v>10136</v>
      </c>
      <c r="B51" s="92" t="s">
        <v>10137</v>
      </c>
      <c r="C51" s="93">
        <v>2178</v>
      </c>
      <c r="D51" s="92" t="s">
        <v>10138</v>
      </c>
      <c r="E51" s="92" t="s">
        <v>8613</v>
      </c>
      <c r="F51" s="92" t="s">
        <v>8614</v>
      </c>
      <c r="G51" s="92" t="s">
        <v>8615</v>
      </c>
      <c r="H51" s="94">
        <v>43497</v>
      </c>
      <c r="I51" s="95">
        <v>43524</v>
      </c>
      <c r="J51" s="92" t="s">
        <v>8556</v>
      </c>
      <c r="K51" s="92" t="s">
        <v>8557</v>
      </c>
      <c r="L51" s="92" t="s">
        <v>8558</v>
      </c>
      <c r="M51" s="92" t="s">
        <v>8559</v>
      </c>
      <c r="N51" s="92" t="s">
        <v>8558</v>
      </c>
      <c r="O51" s="92" t="s">
        <v>8560</v>
      </c>
      <c r="P51" s="92" t="s">
        <v>8561</v>
      </c>
      <c r="Q51" s="92" t="s">
        <v>8562</v>
      </c>
      <c r="R51" s="92" t="s">
        <v>8558</v>
      </c>
      <c r="S51" s="92" t="s">
        <v>8559</v>
      </c>
      <c r="T51" s="92" t="s">
        <v>8563</v>
      </c>
      <c r="U51" s="92" t="s">
        <v>8564</v>
      </c>
      <c r="V51" s="92" t="s">
        <v>8558</v>
      </c>
      <c r="W51" s="92" t="s">
        <v>8559</v>
      </c>
      <c r="X51" s="92" t="s">
        <v>8565</v>
      </c>
      <c r="Y51" s="92" t="s">
        <v>8562</v>
      </c>
      <c r="Z51" s="92" t="s">
        <v>7982</v>
      </c>
      <c r="AA51" s="100">
        <v>0</v>
      </c>
      <c r="AB51" s="101">
        <v>960</v>
      </c>
      <c r="AC51" s="100">
        <v>0</v>
      </c>
      <c r="AD51" s="102">
        <v>960</v>
      </c>
      <c r="AE51" s="96" t="s">
        <v>8566</v>
      </c>
      <c r="AF51" s="92" t="s">
        <v>8616</v>
      </c>
      <c r="AG51" s="97"/>
      <c r="AH51" s="93" t="s">
        <v>10281</v>
      </c>
      <c r="AI51" s="93" t="s">
        <v>10282</v>
      </c>
      <c r="AJ51" s="98">
        <v>43524</v>
      </c>
      <c r="AK51" s="92" t="s">
        <v>10283</v>
      </c>
      <c r="AL51" s="92" t="s">
        <v>8656</v>
      </c>
      <c r="AM51" s="92">
        <v>15233</v>
      </c>
      <c r="AN51" s="97"/>
      <c r="AO51" s="93" t="s">
        <v>7984</v>
      </c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2"/>
    </row>
    <row r="52" spans="1:58" ht="13.15" customHeight="1" x14ac:dyDescent="0.25">
      <c r="A52" s="92" t="s">
        <v>10136</v>
      </c>
      <c r="B52" s="92" t="s">
        <v>10137</v>
      </c>
      <c r="C52" s="93">
        <v>2178</v>
      </c>
      <c r="D52" s="92" t="s">
        <v>10138</v>
      </c>
      <c r="E52" s="92" t="s">
        <v>8613</v>
      </c>
      <c r="F52" s="92" t="s">
        <v>8614</v>
      </c>
      <c r="G52" s="92" t="s">
        <v>8615</v>
      </c>
      <c r="H52" s="94">
        <v>43497</v>
      </c>
      <c r="I52" s="95">
        <v>43524</v>
      </c>
      <c r="J52" s="92" t="s">
        <v>8556</v>
      </c>
      <c r="K52" s="92" t="s">
        <v>8557</v>
      </c>
      <c r="L52" s="92" t="s">
        <v>8558</v>
      </c>
      <c r="M52" s="92" t="s">
        <v>8559</v>
      </c>
      <c r="N52" s="92" t="s">
        <v>8558</v>
      </c>
      <c r="O52" s="92" t="s">
        <v>8560</v>
      </c>
      <c r="P52" s="92" t="s">
        <v>8561</v>
      </c>
      <c r="Q52" s="92" t="s">
        <v>8562</v>
      </c>
      <c r="R52" s="92" t="s">
        <v>8558</v>
      </c>
      <c r="S52" s="92" t="s">
        <v>8559</v>
      </c>
      <c r="T52" s="92" t="s">
        <v>8563</v>
      </c>
      <c r="U52" s="92" t="s">
        <v>8564</v>
      </c>
      <c r="V52" s="92" t="s">
        <v>8558</v>
      </c>
      <c r="W52" s="92" t="s">
        <v>8559</v>
      </c>
      <c r="X52" s="92" t="s">
        <v>8565</v>
      </c>
      <c r="Y52" s="92" t="s">
        <v>8562</v>
      </c>
      <c r="Z52" s="92" t="s">
        <v>7982</v>
      </c>
      <c r="AA52" s="100">
        <v>0</v>
      </c>
      <c r="AB52" s="101">
        <v>830</v>
      </c>
      <c r="AC52" s="100">
        <v>0</v>
      </c>
      <c r="AD52" s="102">
        <v>830</v>
      </c>
      <c r="AE52" s="96" t="s">
        <v>8566</v>
      </c>
      <c r="AF52" s="92" t="s">
        <v>8616</v>
      </c>
      <c r="AG52" s="97"/>
      <c r="AH52" s="93" t="s">
        <v>10284</v>
      </c>
      <c r="AI52" s="93" t="s">
        <v>10285</v>
      </c>
      <c r="AJ52" s="98">
        <v>43524</v>
      </c>
      <c r="AK52" s="92" t="s">
        <v>8639</v>
      </c>
      <c r="AL52" s="92" t="s">
        <v>8668</v>
      </c>
      <c r="AM52" s="92">
        <v>12527</v>
      </c>
      <c r="AN52" s="97"/>
      <c r="AO52" s="93" t="s">
        <v>7984</v>
      </c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2"/>
    </row>
    <row r="53" spans="1:58" ht="13.15" customHeight="1" x14ac:dyDescent="0.25">
      <c r="A53" s="92" t="s">
        <v>10136</v>
      </c>
      <c r="B53" s="92" t="s">
        <v>10137</v>
      </c>
      <c r="C53" s="93">
        <v>2178</v>
      </c>
      <c r="D53" s="92" t="s">
        <v>10138</v>
      </c>
      <c r="E53" s="92" t="s">
        <v>8613</v>
      </c>
      <c r="F53" s="92" t="s">
        <v>8614</v>
      </c>
      <c r="G53" s="92" t="s">
        <v>8615</v>
      </c>
      <c r="H53" s="94">
        <v>43497</v>
      </c>
      <c r="I53" s="95">
        <v>43524</v>
      </c>
      <c r="J53" s="92" t="s">
        <v>8556</v>
      </c>
      <c r="K53" s="92" t="s">
        <v>8557</v>
      </c>
      <c r="L53" s="92" t="s">
        <v>8558</v>
      </c>
      <c r="M53" s="92" t="s">
        <v>8559</v>
      </c>
      <c r="N53" s="92" t="s">
        <v>8558</v>
      </c>
      <c r="O53" s="92" t="s">
        <v>8560</v>
      </c>
      <c r="P53" s="92" t="s">
        <v>8561</v>
      </c>
      <c r="Q53" s="92" t="s">
        <v>8562</v>
      </c>
      <c r="R53" s="92" t="s">
        <v>8558</v>
      </c>
      <c r="S53" s="92" t="s">
        <v>8559</v>
      </c>
      <c r="T53" s="92" t="s">
        <v>8563</v>
      </c>
      <c r="U53" s="92" t="s">
        <v>8564</v>
      </c>
      <c r="V53" s="92" t="s">
        <v>8558</v>
      </c>
      <c r="W53" s="92" t="s">
        <v>8559</v>
      </c>
      <c r="X53" s="92" t="s">
        <v>8565</v>
      </c>
      <c r="Y53" s="92" t="s">
        <v>8562</v>
      </c>
      <c r="Z53" s="92" t="s">
        <v>7982</v>
      </c>
      <c r="AA53" s="100">
        <v>0</v>
      </c>
      <c r="AB53" s="101">
        <v>38700</v>
      </c>
      <c r="AC53" s="100">
        <v>0</v>
      </c>
      <c r="AD53" s="102">
        <v>38700</v>
      </c>
      <c r="AE53" s="96" t="s">
        <v>8566</v>
      </c>
      <c r="AF53" s="92" t="s">
        <v>8616</v>
      </c>
      <c r="AG53" s="97"/>
      <c r="AH53" s="93" t="s">
        <v>10286</v>
      </c>
      <c r="AI53" s="93" t="s">
        <v>10287</v>
      </c>
      <c r="AJ53" s="98">
        <v>43524</v>
      </c>
      <c r="AK53" s="92" t="s">
        <v>10288</v>
      </c>
      <c r="AL53" s="92" t="s">
        <v>8684</v>
      </c>
      <c r="AM53" s="92">
        <v>10240</v>
      </c>
      <c r="AN53" s="97"/>
      <c r="AO53" s="93" t="s">
        <v>7984</v>
      </c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2"/>
    </row>
    <row r="54" spans="1:58" ht="13.15" customHeight="1" x14ac:dyDescent="0.25">
      <c r="A54" s="92" t="s">
        <v>10136</v>
      </c>
      <c r="B54" s="92" t="s">
        <v>10137</v>
      </c>
      <c r="C54" s="93">
        <v>2178</v>
      </c>
      <c r="D54" s="92" t="s">
        <v>10138</v>
      </c>
      <c r="E54" s="92" t="s">
        <v>8613</v>
      </c>
      <c r="F54" s="92" t="s">
        <v>8614</v>
      </c>
      <c r="G54" s="92" t="s">
        <v>8615</v>
      </c>
      <c r="H54" s="94">
        <v>43497</v>
      </c>
      <c r="I54" s="95">
        <v>43524</v>
      </c>
      <c r="J54" s="92" t="s">
        <v>8556</v>
      </c>
      <c r="K54" s="92" t="s">
        <v>8557</v>
      </c>
      <c r="L54" s="92" t="s">
        <v>8558</v>
      </c>
      <c r="M54" s="92" t="s">
        <v>8559</v>
      </c>
      <c r="N54" s="92" t="s">
        <v>8558</v>
      </c>
      <c r="O54" s="92" t="s">
        <v>8560</v>
      </c>
      <c r="P54" s="92" t="s">
        <v>8561</v>
      </c>
      <c r="Q54" s="92" t="s">
        <v>8562</v>
      </c>
      <c r="R54" s="92" t="s">
        <v>8558</v>
      </c>
      <c r="S54" s="92" t="s">
        <v>8559</v>
      </c>
      <c r="T54" s="92" t="s">
        <v>8563</v>
      </c>
      <c r="U54" s="92" t="s">
        <v>8564</v>
      </c>
      <c r="V54" s="92" t="s">
        <v>8558</v>
      </c>
      <c r="W54" s="92" t="s">
        <v>8559</v>
      </c>
      <c r="X54" s="92" t="s">
        <v>8565</v>
      </c>
      <c r="Y54" s="92" t="s">
        <v>8562</v>
      </c>
      <c r="Z54" s="92" t="s">
        <v>7982</v>
      </c>
      <c r="AA54" s="100">
        <v>0</v>
      </c>
      <c r="AB54" s="101">
        <v>81500.100000000006</v>
      </c>
      <c r="AC54" s="100">
        <v>0</v>
      </c>
      <c r="AD54" s="102">
        <v>81500.100000000006</v>
      </c>
      <c r="AE54" s="96" t="s">
        <v>8566</v>
      </c>
      <c r="AF54" s="92" t="s">
        <v>8616</v>
      </c>
      <c r="AG54" s="97"/>
      <c r="AH54" s="93" t="s">
        <v>10289</v>
      </c>
      <c r="AI54" s="93" t="s">
        <v>10290</v>
      </c>
      <c r="AJ54" s="98">
        <v>43524</v>
      </c>
      <c r="AK54" s="92" t="s">
        <v>10291</v>
      </c>
      <c r="AL54" s="92" t="s">
        <v>10292</v>
      </c>
      <c r="AM54" s="92">
        <v>11311</v>
      </c>
      <c r="AN54" s="97"/>
      <c r="AO54" s="93" t="s">
        <v>7984</v>
      </c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2"/>
    </row>
    <row r="55" spans="1:58" ht="13.15" customHeight="1" x14ac:dyDescent="0.25">
      <c r="A55" s="92" t="s">
        <v>10136</v>
      </c>
      <c r="B55" s="92" t="s">
        <v>10137</v>
      </c>
      <c r="C55" s="93">
        <v>2178</v>
      </c>
      <c r="D55" s="92" t="s">
        <v>10138</v>
      </c>
      <c r="E55" s="92" t="s">
        <v>8613</v>
      </c>
      <c r="F55" s="92" t="s">
        <v>8614</v>
      </c>
      <c r="G55" s="92" t="s">
        <v>8615</v>
      </c>
      <c r="H55" s="94">
        <v>43497</v>
      </c>
      <c r="I55" s="95">
        <v>43524</v>
      </c>
      <c r="J55" s="92" t="s">
        <v>8556</v>
      </c>
      <c r="K55" s="92" t="s">
        <v>8557</v>
      </c>
      <c r="L55" s="92" t="s">
        <v>8558</v>
      </c>
      <c r="M55" s="92" t="s">
        <v>8559</v>
      </c>
      <c r="N55" s="92" t="s">
        <v>8558</v>
      </c>
      <c r="O55" s="92" t="s">
        <v>8560</v>
      </c>
      <c r="P55" s="92" t="s">
        <v>8561</v>
      </c>
      <c r="Q55" s="92" t="s">
        <v>8562</v>
      </c>
      <c r="R55" s="92" t="s">
        <v>8558</v>
      </c>
      <c r="S55" s="92" t="s">
        <v>8559</v>
      </c>
      <c r="T55" s="92" t="s">
        <v>8563</v>
      </c>
      <c r="U55" s="92" t="s">
        <v>8564</v>
      </c>
      <c r="V55" s="92" t="s">
        <v>8558</v>
      </c>
      <c r="W55" s="92" t="s">
        <v>8559</v>
      </c>
      <c r="X55" s="92" t="s">
        <v>8565</v>
      </c>
      <c r="Y55" s="92" t="s">
        <v>8562</v>
      </c>
      <c r="Z55" s="92" t="s">
        <v>7982</v>
      </c>
      <c r="AA55" s="100">
        <v>0</v>
      </c>
      <c r="AB55" s="101">
        <v>2635</v>
      </c>
      <c r="AC55" s="100">
        <v>0</v>
      </c>
      <c r="AD55" s="102">
        <v>2635</v>
      </c>
      <c r="AE55" s="96" t="s">
        <v>8566</v>
      </c>
      <c r="AF55" s="92" t="s">
        <v>8616</v>
      </c>
      <c r="AG55" s="97"/>
      <c r="AH55" s="93" t="s">
        <v>10293</v>
      </c>
      <c r="AI55" s="93" t="s">
        <v>10294</v>
      </c>
      <c r="AJ55" s="98">
        <v>43524</v>
      </c>
      <c r="AK55" s="92" t="s">
        <v>10295</v>
      </c>
      <c r="AL55" s="92" t="s">
        <v>8640</v>
      </c>
      <c r="AM55" s="92">
        <v>10032</v>
      </c>
      <c r="AN55" s="97"/>
      <c r="AO55" s="93" t="s">
        <v>7984</v>
      </c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2"/>
    </row>
    <row r="56" spans="1:58" ht="13.15" customHeight="1" x14ac:dyDescent="0.25">
      <c r="A56" s="92" t="s">
        <v>10136</v>
      </c>
      <c r="B56" s="92" t="s">
        <v>10137</v>
      </c>
      <c r="C56" s="93">
        <v>2178</v>
      </c>
      <c r="D56" s="92" t="s">
        <v>10138</v>
      </c>
      <c r="E56" s="92" t="s">
        <v>8613</v>
      </c>
      <c r="F56" s="92" t="s">
        <v>8614</v>
      </c>
      <c r="G56" s="92" t="s">
        <v>8615</v>
      </c>
      <c r="H56" s="94">
        <v>43497</v>
      </c>
      <c r="I56" s="95">
        <v>43524</v>
      </c>
      <c r="J56" s="92" t="s">
        <v>8556</v>
      </c>
      <c r="K56" s="92" t="s">
        <v>8557</v>
      </c>
      <c r="L56" s="92" t="s">
        <v>8558</v>
      </c>
      <c r="M56" s="92" t="s">
        <v>8559</v>
      </c>
      <c r="N56" s="92" t="s">
        <v>8558</v>
      </c>
      <c r="O56" s="92" t="s">
        <v>8560</v>
      </c>
      <c r="P56" s="92" t="s">
        <v>8561</v>
      </c>
      <c r="Q56" s="92" t="s">
        <v>8562</v>
      </c>
      <c r="R56" s="92" t="s">
        <v>8558</v>
      </c>
      <c r="S56" s="92" t="s">
        <v>8559</v>
      </c>
      <c r="T56" s="92" t="s">
        <v>8563</v>
      </c>
      <c r="U56" s="92" t="s">
        <v>8564</v>
      </c>
      <c r="V56" s="92" t="s">
        <v>8558</v>
      </c>
      <c r="W56" s="92" t="s">
        <v>8559</v>
      </c>
      <c r="X56" s="92" t="s">
        <v>8565</v>
      </c>
      <c r="Y56" s="92" t="s">
        <v>8562</v>
      </c>
      <c r="Z56" s="92" t="s">
        <v>7982</v>
      </c>
      <c r="AA56" s="100">
        <v>0</v>
      </c>
      <c r="AB56" s="101">
        <v>3149.28</v>
      </c>
      <c r="AC56" s="100">
        <v>0</v>
      </c>
      <c r="AD56" s="102">
        <v>3149.28</v>
      </c>
      <c r="AE56" s="96" t="s">
        <v>8566</v>
      </c>
      <c r="AF56" s="92" t="s">
        <v>8616</v>
      </c>
      <c r="AG56" s="97"/>
      <c r="AH56" s="93" t="s">
        <v>10296</v>
      </c>
      <c r="AI56" s="93" t="s">
        <v>10297</v>
      </c>
      <c r="AJ56" s="98">
        <v>43524</v>
      </c>
      <c r="AK56" s="92" t="s">
        <v>10298</v>
      </c>
      <c r="AL56" s="92" t="s">
        <v>10299</v>
      </c>
      <c r="AM56" s="92">
        <v>15600</v>
      </c>
      <c r="AN56" s="97"/>
      <c r="AO56" s="93" t="s">
        <v>7984</v>
      </c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2"/>
    </row>
    <row r="57" spans="1:58" ht="13.15" customHeight="1" x14ac:dyDescent="0.25">
      <c r="A57" s="92" t="s">
        <v>10300</v>
      </c>
      <c r="B57" s="92" t="s">
        <v>10301</v>
      </c>
      <c r="C57" s="93">
        <v>4299</v>
      </c>
      <c r="D57" s="92" t="s">
        <v>10302</v>
      </c>
      <c r="E57" s="92" t="s">
        <v>8613</v>
      </c>
      <c r="F57" s="92" t="s">
        <v>8785</v>
      </c>
      <c r="G57" s="92" t="s">
        <v>8786</v>
      </c>
      <c r="H57" s="94">
        <v>43497</v>
      </c>
      <c r="I57" s="95">
        <v>43524</v>
      </c>
      <c r="J57" s="92" t="s">
        <v>8556</v>
      </c>
      <c r="K57" s="92" t="s">
        <v>8557</v>
      </c>
      <c r="L57" s="92" t="s">
        <v>8558</v>
      </c>
      <c r="M57" s="92" t="s">
        <v>8559</v>
      </c>
      <c r="N57" s="92" t="s">
        <v>8558</v>
      </c>
      <c r="O57" s="92" t="s">
        <v>8560</v>
      </c>
      <c r="P57" s="92" t="s">
        <v>8561</v>
      </c>
      <c r="Q57" s="92" t="s">
        <v>8562</v>
      </c>
      <c r="R57" s="92" t="s">
        <v>8558</v>
      </c>
      <c r="S57" s="92" t="s">
        <v>8559</v>
      </c>
      <c r="T57" s="92" t="s">
        <v>8563</v>
      </c>
      <c r="U57" s="92" t="s">
        <v>8564</v>
      </c>
      <c r="V57" s="92" t="s">
        <v>8558</v>
      </c>
      <c r="W57" s="92" t="s">
        <v>8559</v>
      </c>
      <c r="X57" s="92" t="s">
        <v>8565</v>
      </c>
      <c r="Y57" s="92" t="s">
        <v>8562</v>
      </c>
      <c r="Z57" s="92" t="s">
        <v>7982</v>
      </c>
      <c r="AA57" s="100">
        <v>62774.87</v>
      </c>
      <c r="AB57" s="101">
        <v>0</v>
      </c>
      <c r="AC57" s="116">
        <v>62774.87</v>
      </c>
      <c r="AD57" s="100">
        <v>0</v>
      </c>
      <c r="AE57" s="96" t="s">
        <v>8566</v>
      </c>
      <c r="AF57" s="92" t="s">
        <v>8616</v>
      </c>
      <c r="AG57" s="92" t="s">
        <v>8787</v>
      </c>
      <c r="AH57" s="93" t="s">
        <v>10303</v>
      </c>
      <c r="AI57" s="93" t="s">
        <v>7984</v>
      </c>
      <c r="AJ57" s="98">
        <v>43513</v>
      </c>
      <c r="AK57" s="92" t="s">
        <v>10304</v>
      </c>
      <c r="AL57" s="92" t="s">
        <v>9355</v>
      </c>
      <c r="AM57" s="92">
        <v>33009</v>
      </c>
      <c r="AN57" s="93" t="s">
        <v>8791</v>
      </c>
      <c r="AO57" s="93" t="s">
        <v>8845</v>
      </c>
      <c r="AP57" s="97"/>
      <c r="AQ57" s="97"/>
      <c r="AR57" s="97"/>
      <c r="AS57" s="97"/>
      <c r="AT57" s="97"/>
      <c r="AU57" s="97"/>
      <c r="AV57" s="97"/>
      <c r="AW57" s="97"/>
      <c r="AX57" s="92" t="s">
        <v>10305</v>
      </c>
      <c r="AY57" s="97"/>
      <c r="AZ57" s="97"/>
      <c r="BA57" s="97"/>
      <c r="BB57" s="97"/>
      <c r="BC57" s="97"/>
      <c r="BD57" s="97"/>
      <c r="BE57" s="97"/>
      <c r="BF57" s="92"/>
    </row>
    <row r="58" spans="1:58" ht="13.15" customHeight="1" x14ac:dyDescent="0.25">
      <c r="A58" s="92" t="s">
        <v>10306</v>
      </c>
      <c r="B58" s="92" t="s">
        <v>10301</v>
      </c>
      <c r="C58" s="93">
        <v>4339</v>
      </c>
      <c r="D58" s="92" t="s">
        <v>10307</v>
      </c>
      <c r="E58" s="92" t="s">
        <v>8613</v>
      </c>
      <c r="F58" s="92" t="s">
        <v>8785</v>
      </c>
      <c r="G58" s="92" t="s">
        <v>8786</v>
      </c>
      <c r="H58" s="94">
        <v>43497</v>
      </c>
      <c r="I58" s="95">
        <v>43524</v>
      </c>
      <c r="J58" s="92" t="s">
        <v>8556</v>
      </c>
      <c r="K58" s="92" t="s">
        <v>8557</v>
      </c>
      <c r="L58" s="92" t="s">
        <v>8558</v>
      </c>
      <c r="M58" s="92" t="s">
        <v>8559</v>
      </c>
      <c r="N58" s="92" t="s">
        <v>8558</v>
      </c>
      <c r="O58" s="92" t="s">
        <v>8560</v>
      </c>
      <c r="P58" s="92" t="s">
        <v>8561</v>
      </c>
      <c r="Q58" s="92" t="s">
        <v>8562</v>
      </c>
      <c r="R58" s="92" t="s">
        <v>8558</v>
      </c>
      <c r="S58" s="92" t="s">
        <v>8559</v>
      </c>
      <c r="T58" s="92" t="s">
        <v>8563</v>
      </c>
      <c r="U58" s="92" t="s">
        <v>8564</v>
      </c>
      <c r="V58" s="92" t="s">
        <v>8558</v>
      </c>
      <c r="W58" s="92" t="s">
        <v>8559</v>
      </c>
      <c r="X58" s="92" t="s">
        <v>8565</v>
      </c>
      <c r="Y58" s="92" t="s">
        <v>8562</v>
      </c>
      <c r="Z58" s="92" t="s">
        <v>7982</v>
      </c>
      <c r="AA58" s="100">
        <v>0</v>
      </c>
      <c r="AB58" s="101">
        <v>62774.87</v>
      </c>
      <c r="AC58" s="100">
        <v>0</v>
      </c>
      <c r="AD58" s="116">
        <v>62774.87</v>
      </c>
      <c r="AE58" s="96" t="s">
        <v>8566</v>
      </c>
      <c r="AF58" s="92" t="s">
        <v>8616</v>
      </c>
      <c r="AG58" s="92" t="s">
        <v>8787</v>
      </c>
      <c r="AH58" s="93" t="s">
        <v>10303</v>
      </c>
      <c r="AI58" s="93" t="s">
        <v>7984</v>
      </c>
      <c r="AJ58" s="98">
        <v>43513</v>
      </c>
      <c r="AK58" s="92" t="s">
        <v>10304</v>
      </c>
      <c r="AL58" s="92" t="s">
        <v>9355</v>
      </c>
      <c r="AM58" s="92">
        <v>33009</v>
      </c>
      <c r="AN58" s="93" t="s">
        <v>8791</v>
      </c>
      <c r="AO58" s="93" t="s">
        <v>8845</v>
      </c>
      <c r="AP58" s="97"/>
      <c r="AQ58" s="97"/>
      <c r="AR58" s="97"/>
      <c r="AS58" s="97"/>
      <c r="AT58" s="97"/>
      <c r="AU58" s="97"/>
      <c r="AV58" s="97"/>
      <c r="AW58" s="97"/>
      <c r="AX58" s="92" t="s">
        <v>10305</v>
      </c>
      <c r="AY58" s="97"/>
      <c r="AZ58" s="97"/>
      <c r="BA58" s="97"/>
      <c r="BB58" s="97"/>
      <c r="BC58" s="97"/>
      <c r="BD58" s="97"/>
      <c r="BE58" s="97"/>
      <c r="BF58" s="92"/>
    </row>
    <row r="59" spans="1:58" ht="13.15" customHeight="1" x14ac:dyDescent="0.25">
      <c r="A59" s="92" t="s">
        <v>10308</v>
      </c>
      <c r="B59" s="92" t="s">
        <v>10301</v>
      </c>
      <c r="C59" s="93">
        <v>4723</v>
      </c>
      <c r="D59" s="92" t="s">
        <v>10309</v>
      </c>
      <c r="E59" s="92" t="s">
        <v>8613</v>
      </c>
      <c r="F59" s="92" t="s">
        <v>8785</v>
      </c>
      <c r="G59" s="92" t="s">
        <v>8786</v>
      </c>
      <c r="H59" s="94">
        <v>43497</v>
      </c>
      <c r="I59" s="95">
        <v>43524</v>
      </c>
      <c r="J59" s="92" t="s">
        <v>8556</v>
      </c>
      <c r="K59" s="92" t="s">
        <v>8557</v>
      </c>
      <c r="L59" s="92" t="s">
        <v>8558</v>
      </c>
      <c r="M59" s="92" t="s">
        <v>8559</v>
      </c>
      <c r="N59" s="92" t="s">
        <v>8558</v>
      </c>
      <c r="O59" s="92" t="s">
        <v>8560</v>
      </c>
      <c r="P59" s="92" t="s">
        <v>8561</v>
      </c>
      <c r="Q59" s="92" t="s">
        <v>8562</v>
      </c>
      <c r="R59" s="92" t="s">
        <v>8558</v>
      </c>
      <c r="S59" s="92" t="s">
        <v>8559</v>
      </c>
      <c r="T59" s="92" t="s">
        <v>8563</v>
      </c>
      <c r="U59" s="92" t="s">
        <v>8564</v>
      </c>
      <c r="V59" s="92" t="s">
        <v>8558</v>
      </c>
      <c r="W59" s="92" t="s">
        <v>8559</v>
      </c>
      <c r="X59" s="92" t="s">
        <v>8565</v>
      </c>
      <c r="Y59" s="92" t="s">
        <v>8562</v>
      </c>
      <c r="Z59" s="92" t="s">
        <v>7982</v>
      </c>
      <c r="AA59" s="100">
        <v>607637.59</v>
      </c>
      <c r="AB59" s="101">
        <v>0</v>
      </c>
      <c r="AC59" s="102">
        <v>607637.59</v>
      </c>
      <c r="AD59" s="100">
        <v>0</v>
      </c>
      <c r="AE59" s="96" t="s">
        <v>8566</v>
      </c>
      <c r="AF59" s="92" t="s">
        <v>8616</v>
      </c>
      <c r="AG59" s="92" t="s">
        <v>8787</v>
      </c>
      <c r="AH59" s="93" t="s">
        <v>10310</v>
      </c>
      <c r="AI59" s="93" t="s">
        <v>7984</v>
      </c>
      <c r="AJ59" s="98">
        <v>43496</v>
      </c>
      <c r="AK59" s="92" t="s">
        <v>10311</v>
      </c>
      <c r="AL59" s="92" t="s">
        <v>9452</v>
      </c>
      <c r="AM59" s="92">
        <v>13469</v>
      </c>
      <c r="AN59" s="93" t="s">
        <v>8791</v>
      </c>
      <c r="AO59" s="93" t="s">
        <v>7984</v>
      </c>
      <c r="AP59" s="97"/>
      <c r="AQ59" s="97"/>
      <c r="AR59" s="97"/>
      <c r="AS59" s="97"/>
      <c r="AT59" s="97"/>
      <c r="AU59" s="97"/>
      <c r="AV59" s="97"/>
      <c r="AW59" s="97"/>
      <c r="AX59" s="92" t="s">
        <v>10312</v>
      </c>
      <c r="AY59" s="97"/>
      <c r="AZ59" s="97"/>
      <c r="BA59" s="97"/>
      <c r="BB59" s="97"/>
      <c r="BC59" s="97"/>
      <c r="BD59" s="97"/>
      <c r="BE59" s="97"/>
      <c r="BF59" s="92"/>
    </row>
    <row r="60" spans="1:58" ht="13.15" customHeight="1" x14ac:dyDescent="0.25">
      <c r="A60" s="92" t="s">
        <v>10308</v>
      </c>
      <c r="B60" s="92" t="s">
        <v>10301</v>
      </c>
      <c r="C60" s="93">
        <v>4723</v>
      </c>
      <c r="D60" s="92" t="s">
        <v>10309</v>
      </c>
      <c r="E60" s="92" t="s">
        <v>8613</v>
      </c>
      <c r="F60" s="92" t="s">
        <v>8785</v>
      </c>
      <c r="G60" s="92" t="s">
        <v>8786</v>
      </c>
      <c r="H60" s="94">
        <v>43497</v>
      </c>
      <c r="I60" s="95">
        <v>43524</v>
      </c>
      <c r="J60" s="92" t="s">
        <v>8556</v>
      </c>
      <c r="K60" s="92" t="s">
        <v>8557</v>
      </c>
      <c r="L60" s="92" t="s">
        <v>8558</v>
      </c>
      <c r="M60" s="92" t="s">
        <v>8559</v>
      </c>
      <c r="N60" s="92" t="s">
        <v>8558</v>
      </c>
      <c r="O60" s="92" t="s">
        <v>8560</v>
      </c>
      <c r="P60" s="92" t="s">
        <v>8561</v>
      </c>
      <c r="Q60" s="92" t="s">
        <v>8562</v>
      </c>
      <c r="R60" s="92" t="s">
        <v>8558</v>
      </c>
      <c r="S60" s="92" t="s">
        <v>8559</v>
      </c>
      <c r="T60" s="92" t="s">
        <v>8563</v>
      </c>
      <c r="U60" s="92" t="s">
        <v>8564</v>
      </c>
      <c r="V60" s="92" t="s">
        <v>8558</v>
      </c>
      <c r="W60" s="92" t="s">
        <v>8559</v>
      </c>
      <c r="X60" s="92" t="s">
        <v>8565</v>
      </c>
      <c r="Y60" s="92" t="s">
        <v>8562</v>
      </c>
      <c r="Z60" s="92" t="s">
        <v>7982</v>
      </c>
      <c r="AA60" s="100">
        <v>148994.17000000001</v>
      </c>
      <c r="AB60" s="101">
        <v>0</v>
      </c>
      <c r="AC60" s="102">
        <v>148994.17000000001</v>
      </c>
      <c r="AD60" s="100">
        <v>0</v>
      </c>
      <c r="AE60" s="96" t="s">
        <v>8566</v>
      </c>
      <c r="AF60" s="92" t="s">
        <v>8616</v>
      </c>
      <c r="AG60" s="92" t="s">
        <v>8787</v>
      </c>
      <c r="AH60" s="93" t="s">
        <v>10313</v>
      </c>
      <c r="AI60" s="93" t="s">
        <v>7984</v>
      </c>
      <c r="AJ60" s="98">
        <v>43496</v>
      </c>
      <c r="AK60" s="92" t="s">
        <v>10314</v>
      </c>
      <c r="AL60" s="92" t="s">
        <v>9452</v>
      </c>
      <c r="AM60" s="92">
        <v>13469</v>
      </c>
      <c r="AN60" s="93" t="s">
        <v>8791</v>
      </c>
      <c r="AO60" s="93" t="s">
        <v>7984</v>
      </c>
      <c r="AP60" s="97"/>
      <c r="AQ60" s="97"/>
      <c r="AR60" s="97"/>
      <c r="AS60" s="97"/>
      <c r="AT60" s="97"/>
      <c r="AU60" s="97"/>
      <c r="AV60" s="97"/>
      <c r="AW60" s="97"/>
      <c r="AX60" s="92" t="s">
        <v>10315</v>
      </c>
      <c r="AY60" s="97"/>
      <c r="AZ60" s="97"/>
      <c r="BA60" s="97"/>
      <c r="BB60" s="97"/>
      <c r="BC60" s="97"/>
      <c r="BD60" s="97"/>
      <c r="BE60" s="97"/>
      <c r="BF60" s="92"/>
    </row>
    <row r="61" spans="1:58" ht="13.15" customHeight="1" x14ac:dyDescent="0.25">
      <c r="A61" s="92" t="s">
        <v>10308</v>
      </c>
      <c r="B61" s="92" t="s">
        <v>10301</v>
      </c>
      <c r="C61" s="93">
        <v>4723</v>
      </c>
      <c r="D61" s="92" t="s">
        <v>10309</v>
      </c>
      <c r="E61" s="92" t="s">
        <v>8613</v>
      </c>
      <c r="F61" s="92" t="s">
        <v>8785</v>
      </c>
      <c r="G61" s="92" t="s">
        <v>8786</v>
      </c>
      <c r="H61" s="94">
        <v>43497</v>
      </c>
      <c r="I61" s="95">
        <v>43524</v>
      </c>
      <c r="J61" s="92" t="s">
        <v>8556</v>
      </c>
      <c r="K61" s="92" t="s">
        <v>8557</v>
      </c>
      <c r="L61" s="92" t="s">
        <v>8558</v>
      </c>
      <c r="M61" s="92" t="s">
        <v>8559</v>
      </c>
      <c r="N61" s="92" t="s">
        <v>8558</v>
      </c>
      <c r="O61" s="92" t="s">
        <v>8560</v>
      </c>
      <c r="P61" s="92" t="s">
        <v>8561</v>
      </c>
      <c r="Q61" s="92" t="s">
        <v>8562</v>
      </c>
      <c r="R61" s="92" t="s">
        <v>8558</v>
      </c>
      <c r="S61" s="92" t="s">
        <v>8559</v>
      </c>
      <c r="T61" s="92" t="s">
        <v>8563</v>
      </c>
      <c r="U61" s="92" t="s">
        <v>8564</v>
      </c>
      <c r="V61" s="92" t="s">
        <v>8558</v>
      </c>
      <c r="W61" s="92" t="s">
        <v>8559</v>
      </c>
      <c r="X61" s="92" t="s">
        <v>8565</v>
      </c>
      <c r="Y61" s="92" t="s">
        <v>8562</v>
      </c>
      <c r="Z61" s="92" t="s">
        <v>7982</v>
      </c>
      <c r="AA61" s="100">
        <v>7077.91</v>
      </c>
      <c r="AB61" s="101">
        <v>0</v>
      </c>
      <c r="AC61" s="102">
        <v>7077.91</v>
      </c>
      <c r="AD61" s="100">
        <v>0</v>
      </c>
      <c r="AE61" s="96" t="s">
        <v>8566</v>
      </c>
      <c r="AF61" s="92" t="s">
        <v>8616</v>
      </c>
      <c r="AG61" s="92" t="s">
        <v>8787</v>
      </c>
      <c r="AH61" s="93" t="s">
        <v>10316</v>
      </c>
      <c r="AI61" s="93" t="s">
        <v>7984</v>
      </c>
      <c r="AJ61" s="98">
        <v>43489</v>
      </c>
      <c r="AK61" s="92" t="s">
        <v>10317</v>
      </c>
      <c r="AL61" s="92" t="s">
        <v>8889</v>
      </c>
      <c r="AM61" s="92">
        <v>15706</v>
      </c>
      <c r="AN61" s="93" t="s">
        <v>8791</v>
      </c>
      <c r="AO61" s="93" t="s">
        <v>8945</v>
      </c>
      <c r="AP61" s="97"/>
      <c r="AQ61" s="97"/>
      <c r="AR61" s="97"/>
      <c r="AS61" s="97"/>
      <c r="AT61" s="97"/>
      <c r="AU61" s="97"/>
      <c r="AV61" s="97"/>
      <c r="AW61" s="97"/>
      <c r="AX61" s="92" t="s">
        <v>10318</v>
      </c>
      <c r="AY61" s="97"/>
      <c r="AZ61" s="97"/>
      <c r="BA61" s="97"/>
      <c r="BB61" s="97"/>
      <c r="BC61" s="97"/>
      <c r="BD61" s="97"/>
      <c r="BE61" s="97"/>
      <c r="BF61" s="92"/>
    </row>
    <row r="62" spans="1:58" ht="13.15" customHeight="1" x14ac:dyDescent="0.25">
      <c r="A62" s="92" t="s">
        <v>10308</v>
      </c>
      <c r="B62" s="92" t="s">
        <v>10301</v>
      </c>
      <c r="C62" s="93">
        <v>4723</v>
      </c>
      <c r="D62" s="92" t="s">
        <v>10309</v>
      </c>
      <c r="E62" s="92" t="s">
        <v>8613</v>
      </c>
      <c r="F62" s="92" t="s">
        <v>8785</v>
      </c>
      <c r="G62" s="92" t="s">
        <v>8786</v>
      </c>
      <c r="H62" s="94">
        <v>43497</v>
      </c>
      <c r="I62" s="95">
        <v>43524</v>
      </c>
      <c r="J62" s="92" t="s">
        <v>8556</v>
      </c>
      <c r="K62" s="92" t="s">
        <v>8557</v>
      </c>
      <c r="L62" s="92" t="s">
        <v>8558</v>
      </c>
      <c r="M62" s="92" t="s">
        <v>8559</v>
      </c>
      <c r="N62" s="92" t="s">
        <v>8558</v>
      </c>
      <c r="O62" s="92" t="s">
        <v>8560</v>
      </c>
      <c r="P62" s="92" t="s">
        <v>8561</v>
      </c>
      <c r="Q62" s="92" t="s">
        <v>8562</v>
      </c>
      <c r="R62" s="92" t="s">
        <v>8558</v>
      </c>
      <c r="S62" s="92" t="s">
        <v>8559</v>
      </c>
      <c r="T62" s="92" t="s">
        <v>8563</v>
      </c>
      <c r="U62" s="92" t="s">
        <v>8564</v>
      </c>
      <c r="V62" s="92" t="s">
        <v>8558</v>
      </c>
      <c r="W62" s="92" t="s">
        <v>8559</v>
      </c>
      <c r="X62" s="92" t="s">
        <v>8565</v>
      </c>
      <c r="Y62" s="92" t="s">
        <v>8562</v>
      </c>
      <c r="Z62" s="92" t="s">
        <v>7982</v>
      </c>
      <c r="AA62" s="100">
        <v>8120</v>
      </c>
      <c r="AB62" s="101">
        <v>0</v>
      </c>
      <c r="AC62" s="102">
        <v>8120</v>
      </c>
      <c r="AD62" s="100">
        <v>0</v>
      </c>
      <c r="AE62" s="96" t="s">
        <v>8566</v>
      </c>
      <c r="AF62" s="92" t="s">
        <v>8616</v>
      </c>
      <c r="AG62" s="92" t="s">
        <v>8787</v>
      </c>
      <c r="AH62" s="93" t="s">
        <v>10319</v>
      </c>
      <c r="AI62" s="93" t="s">
        <v>7984</v>
      </c>
      <c r="AJ62" s="98">
        <v>43498</v>
      </c>
      <c r="AK62" s="92" t="s">
        <v>10320</v>
      </c>
      <c r="AL62" s="92" t="s">
        <v>10321</v>
      </c>
      <c r="AM62" s="92">
        <v>16968</v>
      </c>
      <c r="AN62" s="93" t="s">
        <v>8791</v>
      </c>
      <c r="AO62" s="93" t="s">
        <v>7984</v>
      </c>
      <c r="AP62" s="97"/>
      <c r="AQ62" s="97"/>
      <c r="AR62" s="97"/>
      <c r="AS62" s="97"/>
      <c r="AT62" s="97"/>
      <c r="AU62" s="97"/>
      <c r="AV62" s="97"/>
      <c r="AW62" s="97"/>
      <c r="AX62" s="92" t="s">
        <v>10322</v>
      </c>
      <c r="AY62" s="97"/>
      <c r="AZ62" s="97"/>
      <c r="BA62" s="97"/>
      <c r="BB62" s="97"/>
      <c r="BC62" s="97"/>
      <c r="BD62" s="97"/>
      <c r="BE62" s="97"/>
      <c r="BF62" s="92"/>
    </row>
    <row r="63" spans="1:58" ht="13.15" customHeight="1" x14ac:dyDescent="0.25">
      <c r="A63" s="92" t="s">
        <v>10308</v>
      </c>
      <c r="B63" s="92" t="s">
        <v>10301</v>
      </c>
      <c r="C63" s="93">
        <v>4723</v>
      </c>
      <c r="D63" s="92" t="s">
        <v>10309</v>
      </c>
      <c r="E63" s="92" t="s">
        <v>8613</v>
      </c>
      <c r="F63" s="92" t="s">
        <v>8785</v>
      </c>
      <c r="G63" s="92" t="s">
        <v>8786</v>
      </c>
      <c r="H63" s="94">
        <v>43497</v>
      </c>
      <c r="I63" s="95">
        <v>43524</v>
      </c>
      <c r="J63" s="92" t="s">
        <v>8556</v>
      </c>
      <c r="K63" s="92" t="s">
        <v>8557</v>
      </c>
      <c r="L63" s="92" t="s">
        <v>8558</v>
      </c>
      <c r="M63" s="92" t="s">
        <v>8559</v>
      </c>
      <c r="N63" s="92" t="s">
        <v>8558</v>
      </c>
      <c r="O63" s="92" t="s">
        <v>8560</v>
      </c>
      <c r="P63" s="92" t="s">
        <v>8561</v>
      </c>
      <c r="Q63" s="92" t="s">
        <v>8562</v>
      </c>
      <c r="R63" s="92" t="s">
        <v>8558</v>
      </c>
      <c r="S63" s="92" t="s">
        <v>8559</v>
      </c>
      <c r="T63" s="92" t="s">
        <v>8563</v>
      </c>
      <c r="U63" s="92" t="s">
        <v>8564</v>
      </c>
      <c r="V63" s="92" t="s">
        <v>8558</v>
      </c>
      <c r="W63" s="92" t="s">
        <v>8559</v>
      </c>
      <c r="X63" s="92" t="s">
        <v>8565</v>
      </c>
      <c r="Y63" s="92" t="s">
        <v>8562</v>
      </c>
      <c r="Z63" s="92" t="s">
        <v>7982</v>
      </c>
      <c r="AA63" s="100">
        <v>8121</v>
      </c>
      <c r="AB63" s="101">
        <v>0</v>
      </c>
      <c r="AC63" s="102">
        <v>8121</v>
      </c>
      <c r="AD63" s="100">
        <v>0</v>
      </c>
      <c r="AE63" s="96" t="s">
        <v>8566</v>
      </c>
      <c r="AF63" s="92" t="s">
        <v>8616</v>
      </c>
      <c r="AG63" s="92" t="s">
        <v>8787</v>
      </c>
      <c r="AH63" s="93" t="s">
        <v>10323</v>
      </c>
      <c r="AI63" s="93" t="s">
        <v>7984</v>
      </c>
      <c r="AJ63" s="98">
        <v>43498</v>
      </c>
      <c r="AK63" s="92" t="s">
        <v>10324</v>
      </c>
      <c r="AL63" s="92" t="s">
        <v>10321</v>
      </c>
      <c r="AM63" s="92">
        <v>16968</v>
      </c>
      <c r="AN63" s="93" t="s">
        <v>8791</v>
      </c>
      <c r="AO63" s="93" t="s">
        <v>7984</v>
      </c>
      <c r="AP63" s="97"/>
      <c r="AQ63" s="97"/>
      <c r="AR63" s="97"/>
      <c r="AS63" s="97"/>
      <c r="AT63" s="97"/>
      <c r="AU63" s="97"/>
      <c r="AV63" s="97"/>
      <c r="AW63" s="97"/>
      <c r="AX63" s="92" t="s">
        <v>10325</v>
      </c>
      <c r="AY63" s="97"/>
      <c r="AZ63" s="97"/>
      <c r="BA63" s="97"/>
      <c r="BB63" s="97"/>
      <c r="BC63" s="97"/>
      <c r="BD63" s="97"/>
      <c r="BE63" s="97"/>
      <c r="BF63" s="92"/>
    </row>
    <row r="64" spans="1:58" ht="13.15" customHeight="1" x14ac:dyDescent="0.25">
      <c r="A64" s="92" t="s">
        <v>10308</v>
      </c>
      <c r="B64" s="92" t="s">
        <v>10301</v>
      </c>
      <c r="C64" s="93">
        <v>4723</v>
      </c>
      <c r="D64" s="92" t="s">
        <v>10309</v>
      </c>
      <c r="E64" s="92" t="s">
        <v>8613</v>
      </c>
      <c r="F64" s="92" t="s">
        <v>8785</v>
      </c>
      <c r="G64" s="92" t="s">
        <v>8786</v>
      </c>
      <c r="H64" s="94">
        <v>43497</v>
      </c>
      <c r="I64" s="95">
        <v>43524</v>
      </c>
      <c r="J64" s="92" t="s">
        <v>8556</v>
      </c>
      <c r="K64" s="92" t="s">
        <v>8557</v>
      </c>
      <c r="L64" s="92" t="s">
        <v>8558</v>
      </c>
      <c r="M64" s="92" t="s">
        <v>8559</v>
      </c>
      <c r="N64" s="92" t="s">
        <v>8558</v>
      </c>
      <c r="O64" s="92" t="s">
        <v>8560</v>
      </c>
      <c r="P64" s="92" t="s">
        <v>8561</v>
      </c>
      <c r="Q64" s="92" t="s">
        <v>8562</v>
      </c>
      <c r="R64" s="92" t="s">
        <v>8558</v>
      </c>
      <c r="S64" s="92" t="s">
        <v>8559</v>
      </c>
      <c r="T64" s="92" t="s">
        <v>8563</v>
      </c>
      <c r="U64" s="92" t="s">
        <v>8564</v>
      </c>
      <c r="V64" s="92" t="s">
        <v>8558</v>
      </c>
      <c r="W64" s="92" t="s">
        <v>8559</v>
      </c>
      <c r="X64" s="92" t="s">
        <v>8565</v>
      </c>
      <c r="Y64" s="92" t="s">
        <v>8562</v>
      </c>
      <c r="Z64" s="92" t="s">
        <v>7982</v>
      </c>
      <c r="AA64" s="100">
        <v>8122</v>
      </c>
      <c r="AB64" s="101">
        <v>0</v>
      </c>
      <c r="AC64" s="102">
        <v>8122</v>
      </c>
      <c r="AD64" s="100">
        <v>0</v>
      </c>
      <c r="AE64" s="96" t="s">
        <v>8566</v>
      </c>
      <c r="AF64" s="92" t="s">
        <v>8616</v>
      </c>
      <c r="AG64" s="92" t="s">
        <v>8787</v>
      </c>
      <c r="AH64" s="93" t="s">
        <v>10326</v>
      </c>
      <c r="AI64" s="93" t="s">
        <v>7984</v>
      </c>
      <c r="AJ64" s="98">
        <v>43498</v>
      </c>
      <c r="AK64" s="92" t="s">
        <v>10327</v>
      </c>
      <c r="AL64" s="92" t="s">
        <v>10321</v>
      </c>
      <c r="AM64" s="92">
        <v>16968</v>
      </c>
      <c r="AN64" s="93" t="s">
        <v>8791</v>
      </c>
      <c r="AO64" s="93" t="s">
        <v>7984</v>
      </c>
      <c r="AP64" s="97"/>
      <c r="AQ64" s="97"/>
      <c r="AR64" s="97"/>
      <c r="AS64" s="97"/>
      <c r="AT64" s="97"/>
      <c r="AU64" s="97"/>
      <c r="AV64" s="97"/>
      <c r="AW64" s="97"/>
      <c r="AX64" s="92" t="s">
        <v>10328</v>
      </c>
      <c r="AY64" s="97"/>
      <c r="AZ64" s="97"/>
      <c r="BA64" s="97"/>
      <c r="BB64" s="97"/>
      <c r="BC64" s="97"/>
      <c r="BD64" s="97"/>
      <c r="BE64" s="97"/>
      <c r="BF64" s="92"/>
    </row>
    <row r="65" spans="1:58" ht="13.15" customHeight="1" x14ac:dyDescent="0.25">
      <c r="A65" s="92" t="s">
        <v>10308</v>
      </c>
      <c r="B65" s="92" t="s">
        <v>10301</v>
      </c>
      <c r="C65" s="93">
        <v>4723</v>
      </c>
      <c r="D65" s="92" t="s">
        <v>10309</v>
      </c>
      <c r="E65" s="92" t="s">
        <v>8613</v>
      </c>
      <c r="F65" s="92" t="s">
        <v>8785</v>
      </c>
      <c r="G65" s="92" t="s">
        <v>8786</v>
      </c>
      <c r="H65" s="94">
        <v>43497</v>
      </c>
      <c r="I65" s="95">
        <v>43524</v>
      </c>
      <c r="J65" s="92" t="s">
        <v>8556</v>
      </c>
      <c r="K65" s="92" t="s">
        <v>8557</v>
      </c>
      <c r="L65" s="92" t="s">
        <v>8558</v>
      </c>
      <c r="M65" s="92" t="s">
        <v>8559</v>
      </c>
      <c r="N65" s="92" t="s">
        <v>8558</v>
      </c>
      <c r="O65" s="92" t="s">
        <v>8560</v>
      </c>
      <c r="P65" s="92" t="s">
        <v>8561</v>
      </c>
      <c r="Q65" s="92" t="s">
        <v>8562</v>
      </c>
      <c r="R65" s="92" t="s">
        <v>8558</v>
      </c>
      <c r="S65" s="92" t="s">
        <v>8559</v>
      </c>
      <c r="T65" s="92" t="s">
        <v>8563</v>
      </c>
      <c r="U65" s="92" t="s">
        <v>8564</v>
      </c>
      <c r="V65" s="92" t="s">
        <v>8558</v>
      </c>
      <c r="W65" s="92" t="s">
        <v>8559</v>
      </c>
      <c r="X65" s="92" t="s">
        <v>8565</v>
      </c>
      <c r="Y65" s="92" t="s">
        <v>8562</v>
      </c>
      <c r="Z65" s="92" t="s">
        <v>7982</v>
      </c>
      <c r="AA65" s="100">
        <v>9662</v>
      </c>
      <c r="AB65" s="101">
        <v>0</v>
      </c>
      <c r="AC65" s="102">
        <v>9662</v>
      </c>
      <c r="AD65" s="100">
        <v>0</v>
      </c>
      <c r="AE65" s="96" t="s">
        <v>8566</v>
      </c>
      <c r="AF65" s="92" t="s">
        <v>8616</v>
      </c>
      <c r="AG65" s="92" t="s">
        <v>8787</v>
      </c>
      <c r="AH65" s="93" t="s">
        <v>10329</v>
      </c>
      <c r="AI65" s="93" t="s">
        <v>7984</v>
      </c>
      <c r="AJ65" s="98">
        <v>43517</v>
      </c>
      <c r="AK65" s="92" t="s">
        <v>10330</v>
      </c>
      <c r="AL65" s="92" t="s">
        <v>8889</v>
      </c>
      <c r="AM65" s="92">
        <v>15706</v>
      </c>
      <c r="AN65" s="93" t="s">
        <v>8791</v>
      </c>
      <c r="AO65" s="93" t="s">
        <v>8862</v>
      </c>
      <c r="AP65" s="97"/>
      <c r="AQ65" s="97"/>
      <c r="AR65" s="97"/>
      <c r="AS65" s="97"/>
      <c r="AT65" s="97"/>
      <c r="AU65" s="97"/>
      <c r="AV65" s="97"/>
      <c r="AW65" s="97"/>
      <c r="AX65" s="92" t="s">
        <v>10331</v>
      </c>
      <c r="AY65" s="97"/>
      <c r="AZ65" s="97"/>
      <c r="BA65" s="97"/>
      <c r="BB65" s="97"/>
      <c r="BC65" s="97"/>
      <c r="BD65" s="97"/>
      <c r="BE65" s="97"/>
      <c r="BF65" s="92"/>
    </row>
    <row r="66" spans="1:58" ht="13.15" customHeight="1" x14ac:dyDescent="0.25">
      <c r="A66" s="92" t="s">
        <v>10308</v>
      </c>
      <c r="B66" s="92" t="s">
        <v>10301</v>
      </c>
      <c r="C66" s="93">
        <v>4723</v>
      </c>
      <c r="D66" s="92" t="s">
        <v>10309</v>
      </c>
      <c r="E66" s="92" t="s">
        <v>8613</v>
      </c>
      <c r="F66" s="92" t="s">
        <v>8785</v>
      </c>
      <c r="G66" s="92" t="s">
        <v>8786</v>
      </c>
      <c r="H66" s="94">
        <v>43497</v>
      </c>
      <c r="I66" s="95">
        <v>43524</v>
      </c>
      <c r="J66" s="92" t="s">
        <v>8556</v>
      </c>
      <c r="K66" s="92" t="s">
        <v>8557</v>
      </c>
      <c r="L66" s="92" t="s">
        <v>8558</v>
      </c>
      <c r="M66" s="92" t="s">
        <v>8559</v>
      </c>
      <c r="N66" s="92" t="s">
        <v>8558</v>
      </c>
      <c r="O66" s="92" t="s">
        <v>8560</v>
      </c>
      <c r="P66" s="92" t="s">
        <v>8561</v>
      </c>
      <c r="Q66" s="92" t="s">
        <v>8562</v>
      </c>
      <c r="R66" s="92" t="s">
        <v>8558</v>
      </c>
      <c r="S66" s="92" t="s">
        <v>8559</v>
      </c>
      <c r="T66" s="92" t="s">
        <v>8563</v>
      </c>
      <c r="U66" s="92" t="s">
        <v>8564</v>
      </c>
      <c r="V66" s="92" t="s">
        <v>8558</v>
      </c>
      <c r="W66" s="92" t="s">
        <v>8559</v>
      </c>
      <c r="X66" s="92" t="s">
        <v>8565</v>
      </c>
      <c r="Y66" s="92" t="s">
        <v>8562</v>
      </c>
      <c r="Z66" s="92" t="s">
        <v>7982</v>
      </c>
      <c r="AA66" s="100">
        <v>14000</v>
      </c>
      <c r="AB66" s="101">
        <v>0</v>
      </c>
      <c r="AC66" s="102">
        <v>14000</v>
      </c>
      <c r="AD66" s="100">
        <v>0</v>
      </c>
      <c r="AE66" s="96" t="s">
        <v>8566</v>
      </c>
      <c r="AF66" s="92" t="s">
        <v>8616</v>
      </c>
      <c r="AG66" s="92" t="s">
        <v>8787</v>
      </c>
      <c r="AH66" s="93" t="s">
        <v>10332</v>
      </c>
      <c r="AI66" s="93" t="s">
        <v>7984</v>
      </c>
      <c r="AJ66" s="98">
        <v>43507</v>
      </c>
      <c r="AK66" s="92" t="s">
        <v>10333</v>
      </c>
      <c r="AL66" s="92" t="s">
        <v>9074</v>
      </c>
      <c r="AM66" s="92">
        <v>317495</v>
      </c>
      <c r="AN66" s="93" t="s">
        <v>8791</v>
      </c>
      <c r="AO66" s="93" t="s">
        <v>7984</v>
      </c>
      <c r="AP66" s="97"/>
      <c r="AQ66" s="97"/>
      <c r="AR66" s="97"/>
      <c r="AS66" s="97"/>
      <c r="AT66" s="97"/>
      <c r="AU66" s="97"/>
      <c r="AV66" s="97"/>
      <c r="AW66" s="97"/>
      <c r="AX66" s="92" t="s">
        <v>10334</v>
      </c>
      <c r="AY66" s="97"/>
      <c r="AZ66" s="97"/>
      <c r="BA66" s="97"/>
      <c r="BB66" s="97"/>
      <c r="BC66" s="97"/>
      <c r="BD66" s="97"/>
      <c r="BE66" s="97"/>
      <c r="BF66" s="92"/>
    </row>
    <row r="67" spans="1:58" ht="13.15" customHeight="1" x14ac:dyDescent="0.25">
      <c r="A67" s="92" t="s">
        <v>10308</v>
      </c>
      <c r="B67" s="92" t="s">
        <v>10301</v>
      </c>
      <c r="C67" s="93">
        <v>4723</v>
      </c>
      <c r="D67" s="92" t="s">
        <v>10309</v>
      </c>
      <c r="E67" s="92" t="s">
        <v>8613</v>
      </c>
      <c r="F67" s="92" t="s">
        <v>8785</v>
      </c>
      <c r="G67" s="92" t="s">
        <v>8786</v>
      </c>
      <c r="H67" s="94">
        <v>43497</v>
      </c>
      <c r="I67" s="95">
        <v>43524</v>
      </c>
      <c r="J67" s="92" t="s">
        <v>8556</v>
      </c>
      <c r="K67" s="92" t="s">
        <v>8557</v>
      </c>
      <c r="L67" s="92" t="s">
        <v>8558</v>
      </c>
      <c r="M67" s="92" t="s">
        <v>8559</v>
      </c>
      <c r="N67" s="92" t="s">
        <v>8558</v>
      </c>
      <c r="O67" s="92" t="s">
        <v>8560</v>
      </c>
      <c r="P67" s="92" t="s">
        <v>8561</v>
      </c>
      <c r="Q67" s="92" t="s">
        <v>8562</v>
      </c>
      <c r="R67" s="92" t="s">
        <v>8558</v>
      </c>
      <c r="S67" s="92" t="s">
        <v>8559</v>
      </c>
      <c r="T67" s="92" t="s">
        <v>8563</v>
      </c>
      <c r="U67" s="92" t="s">
        <v>8564</v>
      </c>
      <c r="V67" s="92" t="s">
        <v>8558</v>
      </c>
      <c r="W67" s="92" t="s">
        <v>8559</v>
      </c>
      <c r="X67" s="92" t="s">
        <v>8565</v>
      </c>
      <c r="Y67" s="92" t="s">
        <v>8562</v>
      </c>
      <c r="Z67" s="92" t="s">
        <v>7982</v>
      </c>
      <c r="AA67" s="100">
        <v>11810</v>
      </c>
      <c r="AB67" s="101">
        <v>0</v>
      </c>
      <c r="AC67" s="102">
        <v>11810</v>
      </c>
      <c r="AD67" s="100">
        <v>0</v>
      </c>
      <c r="AE67" s="96" t="s">
        <v>8566</v>
      </c>
      <c r="AF67" s="92" t="s">
        <v>8616</v>
      </c>
      <c r="AG67" s="92" t="s">
        <v>8787</v>
      </c>
      <c r="AH67" s="93" t="s">
        <v>10335</v>
      </c>
      <c r="AI67" s="93" t="s">
        <v>7984</v>
      </c>
      <c r="AJ67" s="98">
        <v>43500</v>
      </c>
      <c r="AK67" s="92" t="s">
        <v>10336</v>
      </c>
      <c r="AL67" s="92" t="s">
        <v>9663</v>
      </c>
      <c r="AM67" s="92">
        <v>195977</v>
      </c>
      <c r="AN67" s="93" t="s">
        <v>8791</v>
      </c>
      <c r="AO67" s="93" t="s">
        <v>7984</v>
      </c>
      <c r="AP67" s="97"/>
      <c r="AQ67" s="97"/>
      <c r="AR67" s="97"/>
      <c r="AS67" s="97"/>
      <c r="AT67" s="97"/>
      <c r="AU67" s="97"/>
      <c r="AV67" s="97"/>
      <c r="AW67" s="97"/>
      <c r="AX67" s="92" t="s">
        <v>10337</v>
      </c>
      <c r="AY67" s="97"/>
      <c r="AZ67" s="97"/>
      <c r="BA67" s="97"/>
      <c r="BB67" s="97"/>
      <c r="BC67" s="97"/>
      <c r="BD67" s="97"/>
      <c r="BE67" s="97"/>
      <c r="BF67" s="92"/>
    </row>
    <row r="68" spans="1:58" ht="13.15" customHeight="1" x14ac:dyDescent="0.25">
      <c r="A68" s="92" t="s">
        <v>10308</v>
      </c>
      <c r="B68" s="92" t="s">
        <v>10301</v>
      </c>
      <c r="C68" s="93">
        <v>4723</v>
      </c>
      <c r="D68" s="92" t="s">
        <v>10309</v>
      </c>
      <c r="E68" s="92" t="s">
        <v>8613</v>
      </c>
      <c r="F68" s="92" t="s">
        <v>8785</v>
      </c>
      <c r="G68" s="92" t="s">
        <v>8786</v>
      </c>
      <c r="H68" s="94">
        <v>43497</v>
      </c>
      <c r="I68" s="95">
        <v>43524</v>
      </c>
      <c r="J68" s="92" t="s">
        <v>8556</v>
      </c>
      <c r="K68" s="92" t="s">
        <v>8557</v>
      </c>
      <c r="L68" s="92" t="s">
        <v>8558</v>
      </c>
      <c r="M68" s="92" t="s">
        <v>8559</v>
      </c>
      <c r="N68" s="92" t="s">
        <v>8558</v>
      </c>
      <c r="O68" s="92" t="s">
        <v>8560</v>
      </c>
      <c r="P68" s="92" t="s">
        <v>8561</v>
      </c>
      <c r="Q68" s="92" t="s">
        <v>8562</v>
      </c>
      <c r="R68" s="92" t="s">
        <v>8558</v>
      </c>
      <c r="S68" s="92" t="s">
        <v>8559</v>
      </c>
      <c r="T68" s="92" t="s">
        <v>8563</v>
      </c>
      <c r="U68" s="92" t="s">
        <v>8564</v>
      </c>
      <c r="V68" s="92" t="s">
        <v>8558</v>
      </c>
      <c r="W68" s="92" t="s">
        <v>8559</v>
      </c>
      <c r="X68" s="92" t="s">
        <v>8565</v>
      </c>
      <c r="Y68" s="92" t="s">
        <v>8562</v>
      </c>
      <c r="Z68" s="92" t="s">
        <v>7982</v>
      </c>
      <c r="AA68" s="100">
        <v>706</v>
      </c>
      <c r="AB68" s="101">
        <v>0</v>
      </c>
      <c r="AC68" s="102">
        <v>706</v>
      </c>
      <c r="AD68" s="100">
        <v>0</v>
      </c>
      <c r="AE68" s="96" t="s">
        <v>8566</v>
      </c>
      <c r="AF68" s="92" t="s">
        <v>8616</v>
      </c>
      <c r="AG68" s="92" t="s">
        <v>8787</v>
      </c>
      <c r="AH68" s="93" t="s">
        <v>10338</v>
      </c>
      <c r="AI68" s="93" t="s">
        <v>7984</v>
      </c>
      <c r="AJ68" s="98">
        <v>43509</v>
      </c>
      <c r="AK68" s="92" t="s">
        <v>10339</v>
      </c>
      <c r="AL68" s="92" t="s">
        <v>10340</v>
      </c>
      <c r="AM68" s="92">
        <v>317504</v>
      </c>
      <c r="AN68" s="93" t="s">
        <v>8791</v>
      </c>
      <c r="AO68" s="93" t="s">
        <v>7984</v>
      </c>
      <c r="AP68" s="97"/>
      <c r="AQ68" s="97"/>
      <c r="AR68" s="97"/>
      <c r="AS68" s="97"/>
      <c r="AT68" s="97"/>
      <c r="AU68" s="97"/>
      <c r="AV68" s="97"/>
      <c r="AW68" s="97"/>
      <c r="AX68" s="92" t="s">
        <v>10341</v>
      </c>
      <c r="AY68" s="97"/>
      <c r="AZ68" s="97"/>
      <c r="BA68" s="97"/>
      <c r="BB68" s="97"/>
      <c r="BC68" s="97"/>
      <c r="BD68" s="97"/>
      <c r="BE68" s="97"/>
      <c r="BF68" s="92"/>
    </row>
    <row r="69" spans="1:58" ht="13.15" customHeight="1" x14ac:dyDescent="0.25">
      <c r="A69" s="92" t="s">
        <v>10308</v>
      </c>
      <c r="B69" s="92" t="s">
        <v>10301</v>
      </c>
      <c r="C69" s="93">
        <v>4723</v>
      </c>
      <c r="D69" s="92" t="s">
        <v>10309</v>
      </c>
      <c r="E69" s="92" t="s">
        <v>8613</v>
      </c>
      <c r="F69" s="92" t="s">
        <v>8785</v>
      </c>
      <c r="G69" s="92" t="s">
        <v>8786</v>
      </c>
      <c r="H69" s="94">
        <v>43497</v>
      </c>
      <c r="I69" s="95">
        <v>43524</v>
      </c>
      <c r="J69" s="92" t="s">
        <v>8556</v>
      </c>
      <c r="K69" s="92" t="s">
        <v>8557</v>
      </c>
      <c r="L69" s="92" t="s">
        <v>8558</v>
      </c>
      <c r="M69" s="92" t="s">
        <v>8559</v>
      </c>
      <c r="N69" s="92" t="s">
        <v>8558</v>
      </c>
      <c r="O69" s="92" t="s">
        <v>8560</v>
      </c>
      <c r="P69" s="92" t="s">
        <v>8561</v>
      </c>
      <c r="Q69" s="92" t="s">
        <v>8562</v>
      </c>
      <c r="R69" s="92" t="s">
        <v>8558</v>
      </c>
      <c r="S69" s="92" t="s">
        <v>8559</v>
      </c>
      <c r="T69" s="92" t="s">
        <v>8563</v>
      </c>
      <c r="U69" s="92" t="s">
        <v>8564</v>
      </c>
      <c r="V69" s="92" t="s">
        <v>8558</v>
      </c>
      <c r="W69" s="92" t="s">
        <v>8559</v>
      </c>
      <c r="X69" s="92" t="s">
        <v>8565</v>
      </c>
      <c r="Y69" s="92" t="s">
        <v>8562</v>
      </c>
      <c r="Z69" s="92" t="s">
        <v>7982</v>
      </c>
      <c r="AA69" s="100">
        <v>17920</v>
      </c>
      <c r="AB69" s="101">
        <v>0</v>
      </c>
      <c r="AC69" s="102">
        <v>17920</v>
      </c>
      <c r="AD69" s="100">
        <v>0</v>
      </c>
      <c r="AE69" s="96" t="s">
        <v>8566</v>
      </c>
      <c r="AF69" s="92" t="s">
        <v>8616</v>
      </c>
      <c r="AG69" s="92" t="s">
        <v>8787</v>
      </c>
      <c r="AH69" s="93" t="s">
        <v>10342</v>
      </c>
      <c r="AI69" s="93" t="s">
        <v>7984</v>
      </c>
      <c r="AJ69" s="98">
        <v>43507</v>
      </c>
      <c r="AK69" s="92" t="s">
        <v>10343</v>
      </c>
      <c r="AL69" s="92" t="s">
        <v>9663</v>
      </c>
      <c r="AM69" s="92">
        <v>195977</v>
      </c>
      <c r="AN69" s="93" t="s">
        <v>8791</v>
      </c>
      <c r="AO69" s="93" t="s">
        <v>7984</v>
      </c>
      <c r="AP69" s="97"/>
      <c r="AQ69" s="97"/>
      <c r="AR69" s="97"/>
      <c r="AS69" s="97"/>
      <c r="AT69" s="97"/>
      <c r="AU69" s="97"/>
      <c r="AV69" s="97"/>
      <c r="AW69" s="97"/>
      <c r="AX69" s="92" t="s">
        <v>10344</v>
      </c>
      <c r="AY69" s="97"/>
      <c r="AZ69" s="97"/>
      <c r="BA69" s="97"/>
      <c r="BB69" s="97"/>
      <c r="BC69" s="97"/>
      <c r="BD69" s="97"/>
      <c r="BE69" s="97"/>
      <c r="BF69" s="92"/>
    </row>
    <row r="70" spans="1:58" ht="13.15" customHeight="1" x14ac:dyDescent="0.25">
      <c r="A70" s="92" t="s">
        <v>10308</v>
      </c>
      <c r="B70" s="92" t="s">
        <v>10301</v>
      </c>
      <c r="C70" s="93">
        <v>4723</v>
      </c>
      <c r="D70" s="92" t="s">
        <v>10309</v>
      </c>
      <c r="E70" s="92" t="s">
        <v>8613</v>
      </c>
      <c r="F70" s="92" t="s">
        <v>8785</v>
      </c>
      <c r="G70" s="92" t="s">
        <v>8786</v>
      </c>
      <c r="H70" s="94">
        <v>43497</v>
      </c>
      <c r="I70" s="95">
        <v>43524</v>
      </c>
      <c r="J70" s="92" t="s">
        <v>8556</v>
      </c>
      <c r="K70" s="92" t="s">
        <v>8557</v>
      </c>
      <c r="L70" s="92" t="s">
        <v>8558</v>
      </c>
      <c r="M70" s="92" t="s">
        <v>8559</v>
      </c>
      <c r="N70" s="92" t="s">
        <v>8558</v>
      </c>
      <c r="O70" s="92" t="s">
        <v>8560</v>
      </c>
      <c r="P70" s="92" t="s">
        <v>8561</v>
      </c>
      <c r="Q70" s="92" t="s">
        <v>8562</v>
      </c>
      <c r="R70" s="92" t="s">
        <v>8558</v>
      </c>
      <c r="S70" s="92" t="s">
        <v>8559</v>
      </c>
      <c r="T70" s="92" t="s">
        <v>8563</v>
      </c>
      <c r="U70" s="92" t="s">
        <v>8564</v>
      </c>
      <c r="V70" s="92" t="s">
        <v>8558</v>
      </c>
      <c r="W70" s="92" t="s">
        <v>8559</v>
      </c>
      <c r="X70" s="92" t="s">
        <v>8565</v>
      </c>
      <c r="Y70" s="92" t="s">
        <v>8562</v>
      </c>
      <c r="Z70" s="92" t="s">
        <v>7982</v>
      </c>
      <c r="AA70" s="100">
        <v>5900</v>
      </c>
      <c r="AB70" s="101">
        <v>0</v>
      </c>
      <c r="AC70" s="102">
        <v>5900</v>
      </c>
      <c r="AD70" s="100">
        <v>0</v>
      </c>
      <c r="AE70" s="96" t="s">
        <v>8566</v>
      </c>
      <c r="AF70" s="92" t="s">
        <v>8616</v>
      </c>
      <c r="AG70" s="92" t="s">
        <v>8787</v>
      </c>
      <c r="AH70" s="93" t="s">
        <v>10345</v>
      </c>
      <c r="AI70" s="93" t="s">
        <v>7984</v>
      </c>
      <c r="AJ70" s="98">
        <v>43523</v>
      </c>
      <c r="AK70" s="92" t="s">
        <v>10346</v>
      </c>
      <c r="AL70" s="92" t="s">
        <v>9663</v>
      </c>
      <c r="AM70" s="92">
        <v>195977</v>
      </c>
      <c r="AN70" s="93" t="s">
        <v>8791</v>
      </c>
      <c r="AO70" s="93" t="s">
        <v>7984</v>
      </c>
      <c r="AP70" s="97"/>
      <c r="AQ70" s="97"/>
      <c r="AR70" s="97"/>
      <c r="AS70" s="97"/>
      <c r="AT70" s="97"/>
      <c r="AU70" s="97"/>
      <c r="AV70" s="97"/>
      <c r="AW70" s="97"/>
      <c r="AX70" s="92" t="s">
        <v>10347</v>
      </c>
      <c r="AY70" s="97"/>
      <c r="AZ70" s="97"/>
      <c r="BA70" s="97"/>
      <c r="BB70" s="97"/>
      <c r="BC70" s="97"/>
      <c r="BD70" s="97"/>
      <c r="BE70" s="97"/>
      <c r="BF70" s="92"/>
    </row>
    <row r="71" spans="1:58" ht="13.15" customHeight="1" x14ac:dyDescent="0.25">
      <c r="A71" s="92" t="s">
        <v>10308</v>
      </c>
      <c r="B71" s="92" t="s">
        <v>10301</v>
      </c>
      <c r="C71" s="93">
        <v>4723</v>
      </c>
      <c r="D71" s="92" t="s">
        <v>10309</v>
      </c>
      <c r="E71" s="92" t="s">
        <v>8613</v>
      </c>
      <c r="F71" s="92" t="s">
        <v>8785</v>
      </c>
      <c r="G71" s="92" t="s">
        <v>8786</v>
      </c>
      <c r="H71" s="94">
        <v>43497</v>
      </c>
      <c r="I71" s="95">
        <v>43524</v>
      </c>
      <c r="J71" s="92" t="s">
        <v>8556</v>
      </c>
      <c r="K71" s="92" t="s">
        <v>8557</v>
      </c>
      <c r="L71" s="92" t="s">
        <v>8558</v>
      </c>
      <c r="M71" s="92" t="s">
        <v>8559</v>
      </c>
      <c r="N71" s="92" t="s">
        <v>8558</v>
      </c>
      <c r="O71" s="92" t="s">
        <v>8560</v>
      </c>
      <c r="P71" s="92" t="s">
        <v>8561</v>
      </c>
      <c r="Q71" s="92" t="s">
        <v>8562</v>
      </c>
      <c r="R71" s="92" t="s">
        <v>8558</v>
      </c>
      <c r="S71" s="92" t="s">
        <v>8559</v>
      </c>
      <c r="T71" s="92" t="s">
        <v>8563</v>
      </c>
      <c r="U71" s="92" t="s">
        <v>8564</v>
      </c>
      <c r="V71" s="92" t="s">
        <v>8558</v>
      </c>
      <c r="W71" s="92" t="s">
        <v>8559</v>
      </c>
      <c r="X71" s="92" t="s">
        <v>8565</v>
      </c>
      <c r="Y71" s="92" t="s">
        <v>8562</v>
      </c>
      <c r="Z71" s="92" t="s">
        <v>7982</v>
      </c>
      <c r="AA71" s="100">
        <v>18340.919999999998</v>
      </c>
      <c r="AB71" s="101">
        <v>0</v>
      </c>
      <c r="AC71" s="102">
        <v>18340.919999999998</v>
      </c>
      <c r="AD71" s="100">
        <v>0</v>
      </c>
      <c r="AE71" s="96" t="s">
        <v>8566</v>
      </c>
      <c r="AF71" s="92" t="s">
        <v>8616</v>
      </c>
      <c r="AG71" s="92" t="s">
        <v>8787</v>
      </c>
      <c r="AH71" s="93" t="s">
        <v>10348</v>
      </c>
      <c r="AI71" s="93" t="s">
        <v>7984</v>
      </c>
      <c r="AJ71" s="98">
        <v>43514</v>
      </c>
      <c r="AK71" s="92" t="s">
        <v>10349</v>
      </c>
      <c r="AL71" s="92" t="s">
        <v>8914</v>
      </c>
      <c r="AM71" s="92">
        <v>15607</v>
      </c>
      <c r="AN71" s="93" t="s">
        <v>8791</v>
      </c>
      <c r="AO71" s="93" t="s">
        <v>10350</v>
      </c>
      <c r="AP71" s="97"/>
      <c r="AQ71" s="97"/>
      <c r="AR71" s="97"/>
      <c r="AS71" s="97"/>
      <c r="AT71" s="97"/>
      <c r="AU71" s="97"/>
      <c r="AV71" s="97"/>
      <c r="AW71" s="97"/>
      <c r="AX71" s="92" t="s">
        <v>10351</v>
      </c>
      <c r="AY71" s="97"/>
      <c r="AZ71" s="97"/>
      <c r="BA71" s="97"/>
      <c r="BB71" s="97"/>
      <c r="BC71" s="97"/>
      <c r="BD71" s="97"/>
      <c r="BE71" s="97"/>
      <c r="BF71" s="92"/>
    </row>
    <row r="72" spans="1:58" ht="13.15" customHeight="1" x14ac:dyDescent="0.25">
      <c r="A72" s="92" t="s">
        <v>10308</v>
      </c>
      <c r="B72" s="92" t="s">
        <v>10301</v>
      </c>
      <c r="C72" s="93">
        <v>4723</v>
      </c>
      <c r="D72" s="92" t="s">
        <v>10309</v>
      </c>
      <c r="E72" s="92" t="s">
        <v>8613</v>
      </c>
      <c r="F72" s="92" t="s">
        <v>8785</v>
      </c>
      <c r="G72" s="92" t="s">
        <v>8786</v>
      </c>
      <c r="H72" s="94">
        <v>43497</v>
      </c>
      <c r="I72" s="95">
        <v>43524</v>
      </c>
      <c r="J72" s="92" t="s">
        <v>8556</v>
      </c>
      <c r="K72" s="92" t="s">
        <v>8557</v>
      </c>
      <c r="L72" s="92" t="s">
        <v>8558</v>
      </c>
      <c r="M72" s="92" t="s">
        <v>8559</v>
      </c>
      <c r="N72" s="92" t="s">
        <v>8558</v>
      </c>
      <c r="O72" s="92" t="s">
        <v>8560</v>
      </c>
      <c r="P72" s="92" t="s">
        <v>8561</v>
      </c>
      <c r="Q72" s="92" t="s">
        <v>8562</v>
      </c>
      <c r="R72" s="92" t="s">
        <v>8558</v>
      </c>
      <c r="S72" s="92" t="s">
        <v>8559</v>
      </c>
      <c r="T72" s="92" t="s">
        <v>8563</v>
      </c>
      <c r="U72" s="92" t="s">
        <v>8564</v>
      </c>
      <c r="V72" s="92" t="s">
        <v>8558</v>
      </c>
      <c r="W72" s="92" t="s">
        <v>8559</v>
      </c>
      <c r="X72" s="92" t="s">
        <v>8565</v>
      </c>
      <c r="Y72" s="92" t="s">
        <v>8562</v>
      </c>
      <c r="Z72" s="92" t="s">
        <v>7982</v>
      </c>
      <c r="AA72" s="100">
        <v>29359</v>
      </c>
      <c r="AB72" s="101">
        <v>0</v>
      </c>
      <c r="AC72" s="102">
        <v>29359</v>
      </c>
      <c r="AD72" s="100">
        <v>0</v>
      </c>
      <c r="AE72" s="96" t="s">
        <v>8566</v>
      </c>
      <c r="AF72" s="92" t="s">
        <v>8616</v>
      </c>
      <c r="AG72" s="92" t="s">
        <v>8787</v>
      </c>
      <c r="AH72" s="93" t="s">
        <v>10352</v>
      </c>
      <c r="AI72" s="93" t="s">
        <v>7984</v>
      </c>
      <c r="AJ72" s="98">
        <v>43507</v>
      </c>
      <c r="AK72" s="92" t="s">
        <v>10353</v>
      </c>
      <c r="AL72" s="92" t="s">
        <v>9705</v>
      </c>
      <c r="AM72" s="92">
        <v>1149</v>
      </c>
      <c r="AN72" s="93" t="s">
        <v>8791</v>
      </c>
      <c r="AO72" s="93" t="s">
        <v>7984</v>
      </c>
      <c r="AP72" s="97"/>
      <c r="AQ72" s="97"/>
      <c r="AR72" s="97"/>
      <c r="AS72" s="97"/>
      <c r="AT72" s="97"/>
      <c r="AU72" s="97"/>
      <c r="AV72" s="97"/>
      <c r="AW72" s="97"/>
      <c r="AX72" s="92" t="s">
        <v>10354</v>
      </c>
      <c r="AY72" s="97"/>
      <c r="AZ72" s="97"/>
      <c r="BA72" s="97"/>
      <c r="BB72" s="97"/>
      <c r="BC72" s="97"/>
      <c r="BD72" s="97"/>
      <c r="BE72" s="97"/>
      <c r="BF72" s="92"/>
    </row>
    <row r="73" spans="1:58" ht="13.15" customHeight="1" x14ac:dyDescent="0.25">
      <c r="A73" s="92" t="s">
        <v>10308</v>
      </c>
      <c r="B73" s="92" t="s">
        <v>10301</v>
      </c>
      <c r="C73" s="93">
        <v>4723</v>
      </c>
      <c r="D73" s="92" t="s">
        <v>10309</v>
      </c>
      <c r="E73" s="92" t="s">
        <v>8613</v>
      </c>
      <c r="F73" s="92" t="s">
        <v>8785</v>
      </c>
      <c r="G73" s="92" t="s">
        <v>8786</v>
      </c>
      <c r="H73" s="94">
        <v>43497</v>
      </c>
      <c r="I73" s="95">
        <v>43524</v>
      </c>
      <c r="J73" s="92" t="s">
        <v>8556</v>
      </c>
      <c r="K73" s="92" t="s">
        <v>8557</v>
      </c>
      <c r="L73" s="92" t="s">
        <v>8558</v>
      </c>
      <c r="M73" s="92" t="s">
        <v>8559</v>
      </c>
      <c r="N73" s="92" t="s">
        <v>8558</v>
      </c>
      <c r="O73" s="92" t="s">
        <v>8560</v>
      </c>
      <c r="P73" s="92" t="s">
        <v>8561</v>
      </c>
      <c r="Q73" s="92" t="s">
        <v>8562</v>
      </c>
      <c r="R73" s="92" t="s">
        <v>8558</v>
      </c>
      <c r="S73" s="92" t="s">
        <v>8559</v>
      </c>
      <c r="T73" s="92" t="s">
        <v>8563</v>
      </c>
      <c r="U73" s="92" t="s">
        <v>8564</v>
      </c>
      <c r="V73" s="92" t="s">
        <v>8558</v>
      </c>
      <c r="W73" s="92" t="s">
        <v>8559</v>
      </c>
      <c r="X73" s="92" t="s">
        <v>8565</v>
      </c>
      <c r="Y73" s="92" t="s">
        <v>8562</v>
      </c>
      <c r="Z73" s="92" t="s">
        <v>7982</v>
      </c>
      <c r="AA73" s="100">
        <v>4848.4799999999996</v>
      </c>
      <c r="AB73" s="101">
        <v>0</v>
      </c>
      <c r="AC73" s="102">
        <v>4848.4799999999996</v>
      </c>
      <c r="AD73" s="100">
        <v>0</v>
      </c>
      <c r="AE73" s="96" t="s">
        <v>8566</v>
      </c>
      <c r="AF73" s="92" t="s">
        <v>8616</v>
      </c>
      <c r="AG73" s="92" t="s">
        <v>8787</v>
      </c>
      <c r="AH73" s="93" t="s">
        <v>10355</v>
      </c>
      <c r="AI73" s="93" t="s">
        <v>7984</v>
      </c>
      <c r="AJ73" s="98">
        <v>43521</v>
      </c>
      <c r="AK73" s="92" t="s">
        <v>10356</v>
      </c>
      <c r="AL73" s="92" t="s">
        <v>9180</v>
      </c>
      <c r="AM73" s="92">
        <v>16523</v>
      </c>
      <c r="AN73" s="93" t="s">
        <v>9070</v>
      </c>
      <c r="AO73" s="93" t="s">
        <v>8915</v>
      </c>
      <c r="AP73" s="97"/>
      <c r="AQ73" s="97"/>
      <c r="AR73" s="97"/>
      <c r="AS73" s="97"/>
      <c r="AT73" s="97"/>
      <c r="AU73" s="97"/>
      <c r="AV73" s="97"/>
      <c r="AW73" s="97"/>
      <c r="AX73" s="92" t="s">
        <v>10357</v>
      </c>
      <c r="AY73" s="97"/>
      <c r="AZ73" s="97"/>
      <c r="BA73" s="97"/>
      <c r="BB73" s="97"/>
      <c r="BC73" s="97"/>
      <c r="BD73" s="97"/>
      <c r="BE73" s="97"/>
      <c r="BF73" s="92"/>
    </row>
    <row r="74" spans="1:58" ht="13.15" customHeight="1" x14ac:dyDescent="0.25">
      <c r="A74" s="92" t="s">
        <v>10308</v>
      </c>
      <c r="B74" s="92" t="s">
        <v>10301</v>
      </c>
      <c r="C74" s="93">
        <v>4723</v>
      </c>
      <c r="D74" s="92" t="s">
        <v>10309</v>
      </c>
      <c r="E74" s="92" t="s">
        <v>8613</v>
      </c>
      <c r="F74" s="92" t="s">
        <v>8785</v>
      </c>
      <c r="G74" s="92" t="s">
        <v>8786</v>
      </c>
      <c r="H74" s="94">
        <v>43497</v>
      </c>
      <c r="I74" s="95">
        <v>43524</v>
      </c>
      <c r="J74" s="92" t="s">
        <v>8556</v>
      </c>
      <c r="K74" s="92" t="s">
        <v>8557</v>
      </c>
      <c r="L74" s="92" t="s">
        <v>8558</v>
      </c>
      <c r="M74" s="92" t="s">
        <v>8559</v>
      </c>
      <c r="N74" s="92" t="s">
        <v>8558</v>
      </c>
      <c r="O74" s="92" t="s">
        <v>8560</v>
      </c>
      <c r="P74" s="92" t="s">
        <v>8561</v>
      </c>
      <c r="Q74" s="92" t="s">
        <v>8562</v>
      </c>
      <c r="R74" s="92" t="s">
        <v>8558</v>
      </c>
      <c r="S74" s="92" t="s">
        <v>8559</v>
      </c>
      <c r="T74" s="92" t="s">
        <v>8563</v>
      </c>
      <c r="U74" s="92" t="s">
        <v>8564</v>
      </c>
      <c r="V74" s="92" t="s">
        <v>8558</v>
      </c>
      <c r="W74" s="92" t="s">
        <v>8559</v>
      </c>
      <c r="X74" s="92" t="s">
        <v>8565</v>
      </c>
      <c r="Y74" s="92" t="s">
        <v>8562</v>
      </c>
      <c r="Z74" s="92" t="s">
        <v>7982</v>
      </c>
      <c r="AA74" s="100">
        <v>20829.63</v>
      </c>
      <c r="AB74" s="101">
        <v>0</v>
      </c>
      <c r="AC74" s="102">
        <v>20829.63</v>
      </c>
      <c r="AD74" s="100">
        <v>0</v>
      </c>
      <c r="AE74" s="96" t="s">
        <v>8566</v>
      </c>
      <c r="AF74" s="92" t="s">
        <v>8616</v>
      </c>
      <c r="AG74" s="92" t="s">
        <v>8787</v>
      </c>
      <c r="AH74" s="93" t="s">
        <v>10358</v>
      </c>
      <c r="AI74" s="93" t="s">
        <v>7984</v>
      </c>
      <c r="AJ74" s="98">
        <v>43498</v>
      </c>
      <c r="AK74" s="92" t="s">
        <v>10359</v>
      </c>
      <c r="AL74" s="92" t="s">
        <v>8914</v>
      </c>
      <c r="AM74" s="92">
        <v>15607</v>
      </c>
      <c r="AN74" s="93" t="s">
        <v>8791</v>
      </c>
      <c r="AO74" s="93" t="s">
        <v>7984</v>
      </c>
      <c r="AP74" s="97"/>
      <c r="AQ74" s="97"/>
      <c r="AR74" s="97"/>
      <c r="AS74" s="97"/>
      <c r="AT74" s="97"/>
      <c r="AU74" s="97"/>
      <c r="AV74" s="97"/>
      <c r="AW74" s="97"/>
      <c r="AX74" s="92" t="s">
        <v>10360</v>
      </c>
      <c r="AY74" s="97"/>
      <c r="AZ74" s="97"/>
      <c r="BA74" s="97"/>
      <c r="BB74" s="97"/>
      <c r="BC74" s="97"/>
      <c r="BD74" s="97"/>
      <c r="BE74" s="97"/>
      <c r="BF74" s="92"/>
    </row>
    <row r="75" spans="1:58" ht="13.15" customHeight="1" x14ac:dyDescent="0.25">
      <c r="A75" s="92" t="s">
        <v>10308</v>
      </c>
      <c r="B75" s="92" t="s">
        <v>10301</v>
      </c>
      <c r="C75" s="93">
        <v>4723</v>
      </c>
      <c r="D75" s="92" t="s">
        <v>10309</v>
      </c>
      <c r="E75" s="92" t="s">
        <v>8613</v>
      </c>
      <c r="F75" s="92" t="s">
        <v>8785</v>
      </c>
      <c r="G75" s="92" t="s">
        <v>8786</v>
      </c>
      <c r="H75" s="94">
        <v>43497</v>
      </c>
      <c r="I75" s="95">
        <v>43524</v>
      </c>
      <c r="J75" s="92" t="s">
        <v>8556</v>
      </c>
      <c r="K75" s="92" t="s">
        <v>8557</v>
      </c>
      <c r="L75" s="92" t="s">
        <v>8558</v>
      </c>
      <c r="M75" s="92" t="s">
        <v>8559</v>
      </c>
      <c r="N75" s="92" t="s">
        <v>8558</v>
      </c>
      <c r="O75" s="92" t="s">
        <v>8560</v>
      </c>
      <c r="P75" s="92" t="s">
        <v>8561</v>
      </c>
      <c r="Q75" s="92" t="s">
        <v>8562</v>
      </c>
      <c r="R75" s="92" t="s">
        <v>8558</v>
      </c>
      <c r="S75" s="92" t="s">
        <v>8559</v>
      </c>
      <c r="T75" s="92" t="s">
        <v>8563</v>
      </c>
      <c r="U75" s="92" t="s">
        <v>8564</v>
      </c>
      <c r="V75" s="92" t="s">
        <v>8558</v>
      </c>
      <c r="W75" s="92" t="s">
        <v>8559</v>
      </c>
      <c r="X75" s="92" t="s">
        <v>8565</v>
      </c>
      <c r="Y75" s="92" t="s">
        <v>8562</v>
      </c>
      <c r="Z75" s="92" t="s">
        <v>7982</v>
      </c>
      <c r="AA75" s="100">
        <v>651.29999999999995</v>
      </c>
      <c r="AB75" s="101">
        <v>0</v>
      </c>
      <c r="AC75" s="102">
        <v>651.29999999999995</v>
      </c>
      <c r="AD75" s="100">
        <v>0</v>
      </c>
      <c r="AE75" s="96" t="s">
        <v>8566</v>
      </c>
      <c r="AF75" s="92" t="s">
        <v>8616</v>
      </c>
      <c r="AG75" s="92" t="s">
        <v>8787</v>
      </c>
      <c r="AH75" s="93" t="s">
        <v>10361</v>
      </c>
      <c r="AI75" s="93" t="s">
        <v>7984</v>
      </c>
      <c r="AJ75" s="98">
        <v>43507</v>
      </c>
      <c r="AK75" s="92" t="s">
        <v>10362</v>
      </c>
      <c r="AL75" s="92" t="s">
        <v>9149</v>
      </c>
      <c r="AM75" s="92">
        <v>1533</v>
      </c>
      <c r="AN75" s="93" t="s">
        <v>8791</v>
      </c>
      <c r="AO75" s="93" t="s">
        <v>7984</v>
      </c>
      <c r="AP75" s="97"/>
      <c r="AQ75" s="97"/>
      <c r="AR75" s="97"/>
      <c r="AS75" s="97"/>
      <c r="AT75" s="97"/>
      <c r="AU75" s="97"/>
      <c r="AV75" s="97"/>
      <c r="AW75" s="97"/>
      <c r="AX75" s="92" t="s">
        <v>10363</v>
      </c>
      <c r="AY75" s="97"/>
      <c r="AZ75" s="97"/>
      <c r="BA75" s="97"/>
      <c r="BB75" s="97"/>
      <c r="BC75" s="97"/>
      <c r="BD75" s="97"/>
      <c r="BE75" s="97"/>
      <c r="BF75" s="92"/>
    </row>
    <row r="76" spans="1:58" ht="13.15" customHeight="1" x14ac:dyDescent="0.25">
      <c r="A76" s="92" t="s">
        <v>10308</v>
      </c>
      <c r="B76" s="92" t="s">
        <v>10301</v>
      </c>
      <c r="C76" s="93">
        <v>4723</v>
      </c>
      <c r="D76" s="92" t="s">
        <v>10309</v>
      </c>
      <c r="E76" s="92" t="s">
        <v>8613</v>
      </c>
      <c r="F76" s="92" t="s">
        <v>8785</v>
      </c>
      <c r="G76" s="92" t="s">
        <v>8786</v>
      </c>
      <c r="H76" s="94">
        <v>43497</v>
      </c>
      <c r="I76" s="95">
        <v>43524</v>
      </c>
      <c r="J76" s="92" t="s">
        <v>8556</v>
      </c>
      <c r="K76" s="92" t="s">
        <v>8557</v>
      </c>
      <c r="L76" s="92" t="s">
        <v>8558</v>
      </c>
      <c r="M76" s="92" t="s">
        <v>8559</v>
      </c>
      <c r="N76" s="92" t="s">
        <v>8558</v>
      </c>
      <c r="O76" s="92" t="s">
        <v>8560</v>
      </c>
      <c r="P76" s="92" t="s">
        <v>8561</v>
      </c>
      <c r="Q76" s="92" t="s">
        <v>8562</v>
      </c>
      <c r="R76" s="92" t="s">
        <v>8558</v>
      </c>
      <c r="S76" s="92" t="s">
        <v>8559</v>
      </c>
      <c r="T76" s="92" t="s">
        <v>8563</v>
      </c>
      <c r="U76" s="92" t="s">
        <v>8564</v>
      </c>
      <c r="V76" s="92" t="s">
        <v>8558</v>
      </c>
      <c r="W76" s="92" t="s">
        <v>8559</v>
      </c>
      <c r="X76" s="92" t="s">
        <v>8565</v>
      </c>
      <c r="Y76" s="92" t="s">
        <v>8562</v>
      </c>
      <c r="Z76" s="92" t="s">
        <v>7982</v>
      </c>
      <c r="AA76" s="100">
        <v>9152</v>
      </c>
      <c r="AB76" s="101">
        <v>0</v>
      </c>
      <c r="AC76" s="102">
        <v>9152</v>
      </c>
      <c r="AD76" s="100">
        <v>0</v>
      </c>
      <c r="AE76" s="96" t="s">
        <v>8566</v>
      </c>
      <c r="AF76" s="92" t="s">
        <v>8616</v>
      </c>
      <c r="AG76" s="92" t="s">
        <v>8787</v>
      </c>
      <c r="AH76" s="93" t="s">
        <v>10364</v>
      </c>
      <c r="AI76" s="93" t="s">
        <v>7984</v>
      </c>
      <c r="AJ76" s="98">
        <v>43496</v>
      </c>
      <c r="AK76" s="92" t="s">
        <v>10365</v>
      </c>
      <c r="AL76" s="92" t="s">
        <v>9033</v>
      </c>
      <c r="AM76" s="92">
        <v>13372</v>
      </c>
      <c r="AN76" s="93" t="s">
        <v>8791</v>
      </c>
      <c r="AO76" s="93" t="s">
        <v>7984</v>
      </c>
      <c r="AP76" s="97"/>
      <c r="AQ76" s="97"/>
      <c r="AR76" s="97"/>
      <c r="AS76" s="97"/>
      <c r="AT76" s="97"/>
      <c r="AU76" s="97"/>
      <c r="AV76" s="97"/>
      <c r="AW76" s="97"/>
      <c r="AX76" s="92" t="s">
        <v>10366</v>
      </c>
      <c r="AY76" s="97"/>
      <c r="AZ76" s="97"/>
      <c r="BA76" s="97"/>
      <c r="BB76" s="97"/>
      <c r="BC76" s="97"/>
      <c r="BD76" s="97"/>
      <c r="BE76" s="97"/>
      <c r="BF76" s="92"/>
    </row>
    <row r="77" spans="1:58" ht="13.15" customHeight="1" x14ac:dyDescent="0.25">
      <c r="A77" s="92" t="s">
        <v>10308</v>
      </c>
      <c r="B77" s="92" t="s">
        <v>10301</v>
      </c>
      <c r="C77" s="93">
        <v>4723</v>
      </c>
      <c r="D77" s="92" t="s">
        <v>10309</v>
      </c>
      <c r="E77" s="92" t="s">
        <v>8613</v>
      </c>
      <c r="F77" s="92" t="s">
        <v>8785</v>
      </c>
      <c r="G77" s="92" t="s">
        <v>8786</v>
      </c>
      <c r="H77" s="94">
        <v>43497</v>
      </c>
      <c r="I77" s="95">
        <v>43524</v>
      </c>
      <c r="J77" s="92" t="s">
        <v>8556</v>
      </c>
      <c r="K77" s="92" t="s">
        <v>8557</v>
      </c>
      <c r="L77" s="92" t="s">
        <v>8558</v>
      </c>
      <c r="M77" s="92" t="s">
        <v>8559</v>
      </c>
      <c r="N77" s="92" t="s">
        <v>8558</v>
      </c>
      <c r="O77" s="92" t="s">
        <v>8560</v>
      </c>
      <c r="P77" s="92" t="s">
        <v>8561</v>
      </c>
      <c r="Q77" s="92" t="s">
        <v>8562</v>
      </c>
      <c r="R77" s="92" t="s">
        <v>8558</v>
      </c>
      <c r="S77" s="92" t="s">
        <v>8559</v>
      </c>
      <c r="T77" s="92" t="s">
        <v>8563</v>
      </c>
      <c r="U77" s="92" t="s">
        <v>8564</v>
      </c>
      <c r="V77" s="92" t="s">
        <v>8558</v>
      </c>
      <c r="W77" s="92" t="s">
        <v>8559</v>
      </c>
      <c r="X77" s="92" t="s">
        <v>8565</v>
      </c>
      <c r="Y77" s="92" t="s">
        <v>8562</v>
      </c>
      <c r="Z77" s="92" t="s">
        <v>7982</v>
      </c>
      <c r="AA77" s="100">
        <v>31798</v>
      </c>
      <c r="AB77" s="101">
        <v>0</v>
      </c>
      <c r="AC77" s="102">
        <v>31798</v>
      </c>
      <c r="AD77" s="100">
        <v>0</v>
      </c>
      <c r="AE77" s="96" t="s">
        <v>8566</v>
      </c>
      <c r="AF77" s="92" t="s">
        <v>8616</v>
      </c>
      <c r="AG77" s="92" t="s">
        <v>8787</v>
      </c>
      <c r="AH77" s="93" t="s">
        <v>10367</v>
      </c>
      <c r="AI77" s="93" t="s">
        <v>7984</v>
      </c>
      <c r="AJ77" s="98">
        <v>43503</v>
      </c>
      <c r="AK77" s="92" t="s">
        <v>10368</v>
      </c>
      <c r="AL77" s="92" t="s">
        <v>8795</v>
      </c>
      <c r="AM77" s="92">
        <v>16483</v>
      </c>
      <c r="AN77" s="93" t="s">
        <v>8791</v>
      </c>
      <c r="AO77" s="93" t="s">
        <v>7984</v>
      </c>
      <c r="AP77" s="97"/>
      <c r="AQ77" s="97"/>
      <c r="AR77" s="97"/>
      <c r="AS77" s="97"/>
      <c r="AT77" s="97"/>
      <c r="AU77" s="97"/>
      <c r="AV77" s="97"/>
      <c r="AW77" s="97"/>
      <c r="AX77" s="92" t="s">
        <v>10369</v>
      </c>
      <c r="AY77" s="97"/>
      <c r="AZ77" s="97"/>
      <c r="BA77" s="97"/>
      <c r="BB77" s="97"/>
      <c r="BC77" s="97"/>
      <c r="BD77" s="97"/>
      <c r="BE77" s="97"/>
      <c r="BF77" s="92"/>
    </row>
    <row r="78" spans="1:58" ht="13.15" customHeight="1" x14ac:dyDescent="0.25">
      <c r="A78" s="92" t="s">
        <v>10308</v>
      </c>
      <c r="B78" s="92" t="s">
        <v>10301</v>
      </c>
      <c r="C78" s="93">
        <v>4723</v>
      </c>
      <c r="D78" s="92" t="s">
        <v>10309</v>
      </c>
      <c r="E78" s="92" t="s">
        <v>8613</v>
      </c>
      <c r="F78" s="92" t="s">
        <v>8785</v>
      </c>
      <c r="G78" s="92" t="s">
        <v>8786</v>
      </c>
      <c r="H78" s="94">
        <v>43497</v>
      </c>
      <c r="I78" s="95">
        <v>43524</v>
      </c>
      <c r="J78" s="92" t="s">
        <v>8556</v>
      </c>
      <c r="K78" s="92" t="s">
        <v>8557</v>
      </c>
      <c r="L78" s="92" t="s">
        <v>8558</v>
      </c>
      <c r="M78" s="92" t="s">
        <v>8559</v>
      </c>
      <c r="N78" s="92" t="s">
        <v>8558</v>
      </c>
      <c r="O78" s="92" t="s">
        <v>8560</v>
      </c>
      <c r="P78" s="92" t="s">
        <v>8561</v>
      </c>
      <c r="Q78" s="92" t="s">
        <v>8562</v>
      </c>
      <c r="R78" s="92" t="s">
        <v>8558</v>
      </c>
      <c r="S78" s="92" t="s">
        <v>8559</v>
      </c>
      <c r="T78" s="92" t="s">
        <v>8563</v>
      </c>
      <c r="U78" s="92" t="s">
        <v>8564</v>
      </c>
      <c r="V78" s="92" t="s">
        <v>8558</v>
      </c>
      <c r="W78" s="92" t="s">
        <v>8559</v>
      </c>
      <c r="X78" s="92" t="s">
        <v>8565</v>
      </c>
      <c r="Y78" s="92" t="s">
        <v>8562</v>
      </c>
      <c r="Z78" s="92" t="s">
        <v>7982</v>
      </c>
      <c r="AA78" s="100">
        <v>53866</v>
      </c>
      <c r="AB78" s="101">
        <v>0</v>
      </c>
      <c r="AC78" s="102">
        <v>53866</v>
      </c>
      <c r="AD78" s="100">
        <v>0</v>
      </c>
      <c r="AE78" s="96" t="s">
        <v>8566</v>
      </c>
      <c r="AF78" s="92" t="s">
        <v>8616</v>
      </c>
      <c r="AG78" s="92" t="s">
        <v>8787</v>
      </c>
      <c r="AH78" s="93" t="s">
        <v>10370</v>
      </c>
      <c r="AI78" s="93" t="s">
        <v>7984</v>
      </c>
      <c r="AJ78" s="98">
        <v>43499</v>
      </c>
      <c r="AK78" s="92" t="s">
        <v>10371</v>
      </c>
      <c r="AL78" s="92" t="s">
        <v>8795</v>
      </c>
      <c r="AM78" s="92">
        <v>16483</v>
      </c>
      <c r="AN78" s="93" t="s">
        <v>8791</v>
      </c>
      <c r="AO78" s="93" t="s">
        <v>7984</v>
      </c>
      <c r="AP78" s="97"/>
      <c r="AQ78" s="97"/>
      <c r="AR78" s="97"/>
      <c r="AS78" s="97"/>
      <c r="AT78" s="97"/>
      <c r="AU78" s="97"/>
      <c r="AV78" s="97"/>
      <c r="AW78" s="97"/>
      <c r="AX78" s="92" t="s">
        <v>10372</v>
      </c>
      <c r="AY78" s="97"/>
      <c r="AZ78" s="97"/>
      <c r="BA78" s="97"/>
      <c r="BB78" s="97"/>
      <c r="BC78" s="97"/>
      <c r="BD78" s="97"/>
      <c r="BE78" s="97"/>
      <c r="BF78" s="92"/>
    </row>
    <row r="79" spans="1:58" ht="13.15" customHeight="1" x14ac:dyDescent="0.25">
      <c r="A79" s="92" t="s">
        <v>10308</v>
      </c>
      <c r="B79" s="92" t="s">
        <v>10301</v>
      </c>
      <c r="C79" s="93">
        <v>4723</v>
      </c>
      <c r="D79" s="92" t="s">
        <v>10309</v>
      </c>
      <c r="E79" s="92" t="s">
        <v>8613</v>
      </c>
      <c r="F79" s="92" t="s">
        <v>8785</v>
      </c>
      <c r="G79" s="92" t="s">
        <v>8786</v>
      </c>
      <c r="H79" s="94">
        <v>43497</v>
      </c>
      <c r="I79" s="95">
        <v>43524</v>
      </c>
      <c r="J79" s="92" t="s">
        <v>8556</v>
      </c>
      <c r="K79" s="92" t="s">
        <v>8557</v>
      </c>
      <c r="L79" s="92" t="s">
        <v>8558</v>
      </c>
      <c r="M79" s="92" t="s">
        <v>8559</v>
      </c>
      <c r="N79" s="92" t="s">
        <v>8558</v>
      </c>
      <c r="O79" s="92" t="s">
        <v>8560</v>
      </c>
      <c r="P79" s="92" t="s">
        <v>8561</v>
      </c>
      <c r="Q79" s="92" t="s">
        <v>8562</v>
      </c>
      <c r="R79" s="92" t="s">
        <v>8558</v>
      </c>
      <c r="S79" s="92" t="s">
        <v>8559</v>
      </c>
      <c r="T79" s="92" t="s">
        <v>8563</v>
      </c>
      <c r="U79" s="92" t="s">
        <v>8564</v>
      </c>
      <c r="V79" s="92" t="s">
        <v>8558</v>
      </c>
      <c r="W79" s="92" t="s">
        <v>8559</v>
      </c>
      <c r="X79" s="92" t="s">
        <v>8565</v>
      </c>
      <c r="Y79" s="92" t="s">
        <v>8562</v>
      </c>
      <c r="Z79" s="92" t="s">
        <v>7982</v>
      </c>
      <c r="AA79" s="100">
        <v>12651.5</v>
      </c>
      <c r="AB79" s="101">
        <v>0</v>
      </c>
      <c r="AC79" s="102">
        <v>12651.5</v>
      </c>
      <c r="AD79" s="100">
        <v>0</v>
      </c>
      <c r="AE79" s="96" t="s">
        <v>8566</v>
      </c>
      <c r="AF79" s="92" t="s">
        <v>8616</v>
      </c>
      <c r="AG79" s="92" t="s">
        <v>8787</v>
      </c>
      <c r="AH79" s="93" t="s">
        <v>10373</v>
      </c>
      <c r="AI79" s="93" t="s">
        <v>7984</v>
      </c>
      <c r="AJ79" s="98">
        <v>43509</v>
      </c>
      <c r="AK79" s="92" t="s">
        <v>10374</v>
      </c>
      <c r="AL79" s="92" t="s">
        <v>8795</v>
      </c>
      <c r="AM79" s="92">
        <v>16483</v>
      </c>
      <c r="AN79" s="93" t="s">
        <v>8791</v>
      </c>
      <c r="AO79" s="93" t="s">
        <v>8796</v>
      </c>
      <c r="AP79" s="97"/>
      <c r="AQ79" s="97"/>
      <c r="AR79" s="97"/>
      <c r="AS79" s="97"/>
      <c r="AT79" s="97"/>
      <c r="AU79" s="97"/>
      <c r="AV79" s="97"/>
      <c r="AW79" s="97"/>
      <c r="AX79" s="92" t="s">
        <v>10375</v>
      </c>
      <c r="AY79" s="97"/>
      <c r="AZ79" s="97"/>
      <c r="BA79" s="97"/>
      <c r="BB79" s="97"/>
      <c r="BC79" s="97"/>
      <c r="BD79" s="97"/>
      <c r="BE79" s="97"/>
      <c r="BF79" s="92"/>
    </row>
    <row r="80" spans="1:58" ht="13.15" customHeight="1" x14ac:dyDescent="0.25">
      <c r="A80" s="92" t="s">
        <v>10308</v>
      </c>
      <c r="B80" s="92" t="s">
        <v>10301</v>
      </c>
      <c r="C80" s="93">
        <v>4723</v>
      </c>
      <c r="D80" s="92" t="s">
        <v>10309</v>
      </c>
      <c r="E80" s="92" t="s">
        <v>8613</v>
      </c>
      <c r="F80" s="92" t="s">
        <v>8785</v>
      </c>
      <c r="G80" s="92" t="s">
        <v>8786</v>
      </c>
      <c r="H80" s="94">
        <v>43497</v>
      </c>
      <c r="I80" s="95">
        <v>43524</v>
      </c>
      <c r="J80" s="92" t="s">
        <v>8556</v>
      </c>
      <c r="K80" s="92" t="s">
        <v>8557</v>
      </c>
      <c r="L80" s="92" t="s">
        <v>8558</v>
      </c>
      <c r="M80" s="92" t="s">
        <v>8559</v>
      </c>
      <c r="N80" s="92" t="s">
        <v>8558</v>
      </c>
      <c r="O80" s="92" t="s">
        <v>8560</v>
      </c>
      <c r="P80" s="92" t="s">
        <v>8561</v>
      </c>
      <c r="Q80" s="92" t="s">
        <v>8562</v>
      </c>
      <c r="R80" s="92" t="s">
        <v>8558</v>
      </c>
      <c r="S80" s="92" t="s">
        <v>8559</v>
      </c>
      <c r="T80" s="92" t="s">
        <v>8563</v>
      </c>
      <c r="U80" s="92" t="s">
        <v>8564</v>
      </c>
      <c r="V80" s="92" t="s">
        <v>8558</v>
      </c>
      <c r="W80" s="92" t="s">
        <v>8559</v>
      </c>
      <c r="X80" s="92" t="s">
        <v>8565</v>
      </c>
      <c r="Y80" s="92" t="s">
        <v>8562</v>
      </c>
      <c r="Z80" s="92" t="s">
        <v>7982</v>
      </c>
      <c r="AA80" s="100">
        <v>24251</v>
      </c>
      <c r="AB80" s="101">
        <v>0</v>
      </c>
      <c r="AC80" s="102">
        <v>24251</v>
      </c>
      <c r="AD80" s="100">
        <v>0</v>
      </c>
      <c r="AE80" s="96" t="s">
        <v>8566</v>
      </c>
      <c r="AF80" s="92" t="s">
        <v>8616</v>
      </c>
      <c r="AG80" s="92" t="s">
        <v>8787</v>
      </c>
      <c r="AH80" s="93" t="s">
        <v>10376</v>
      </c>
      <c r="AI80" s="93" t="s">
        <v>7984</v>
      </c>
      <c r="AJ80" s="98">
        <v>43515</v>
      </c>
      <c r="AK80" s="92" t="s">
        <v>10377</v>
      </c>
      <c r="AL80" s="92" t="s">
        <v>8795</v>
      </c>
      <c r="AM80" s="92">
        <v>16483</v>
      </c>
      <c r="AN80" s="93" t="s">
        <v>8791</v>
      </c>
      <c r="AO80" s="93" t="s">
        <v>7984</v>
      </c>
      <c r="AP80" s="97"/>
      <c r="AQ80" s="97"/>
      <c r="AR80" s="97"/>
      <c r="AS80" s="97"/>
      <c r="AT80" s="97"/>
      <c r="AU80" s="97"/>
      <c r="AV80" s="97"/>
      <c r="AW80" s="97"/>
      <c r="AX80" s="92" t="s">
        <v>10378</v>
      </c>
      <c r="AY80" s="97"/>
      <c r="AZ80" s="97"/>
      <c r="BA80" s="97"/>
      <c r="BB80" s="97"/>
      <c r="BC80" s="97"/>
      <c r="BD80" s="97"/>
      <c r="BE80" s="97"/>
      <c r="BF80" s="92"/>
    </row>
    <row r="81" spans="1:58" ht="13.15" customHeight="1" x14ac:dyDescent="0.25">
      <c r="A81" s="92" t="s">
        <v>10308</v>
      </c>
      <c r="B81" s="92" t="s">
        <v>10301</v>
      </c>
      <c r="C81" s="93">
        <v>4723</v>
      </c>
      <c r="D81" s="92" t="s">
        <v>10309</v>
      </c>
      <c r="E81" s="92" t="s">
        <v>8613</v>
      </c>
      <c r="F81" s="92" t="s">
        <v>8785</v>
      </c>
      <c r="G81" s="92" t="s">
        <v>8786</v>
      </c>
      <c r="H81" s="94">
        <v>43497</v>
      </c>
      <c r="I81" s="95">
        <v>43524</v>
      </c>
      <c r="J81" s="92" t="s">
        <v>8556</v>
      </c>
      <c r="K81" s="92" t="s">
        <v>8557</v>
      </c>
      <c r="L81" s="92" t="s">
        <v>8558</v>
      </c>
      <c r="M81" s="92" t="s">
        <v>8559</v>
      </c>
      <c r="N81" s="92" t="s">
        <v>8558</v>
      </c>
      <c r="O81" s="92" t="s">
        <v>8560</v>
      </c>
      <c r="P81" s="92" t="s">
        <v>8561</v>
      </c>
      <c r="Q81" s="92" t="s">
        <v>8562</v>
      </c>
      <c r="R81" s="92" t="s">
        <v>8558</v>
      </c>
      <c r="S81" s="92" t="s">
        <v>8559</v>
      </c>
      <c r="T81" s="92" t="s">
        <v>8563</v>
      </c>
      <c r="U81" s="92" t="s">
        <v>8564</v>
      </c>
      <c r="V81" s="92" t="s">
        <v>8558</v>
      </c>
      <c r="W81" s="92" t="s">
        <v>8559</v>
      </c>
      <c r="X81" s="92" t="s">
        <v>8565</v>
      </c>
      <c r="Y81" s="92" t="s">
        <v>8562</v>
      </c>
      <c r="Z81" s="92" t="s">
        <v>7982</v>
      </c>
      <c r="AA81" s="100">
        <v>7327.9</v>
      </c>
      <c r="AB81" s="101">
        <v>0</v>
      </c>
      <c r="AC81" s="102">
        <v>7327.9</v>
      </c>
      <c r="AD81" s="100">
        <v>0</v>
      </c>
      <c r="AE81" s="96" t="s">
        <v>8566</v>
      </c>
      <c r="AF81" s="92" t="s">
        <v>8616</v>
      </c>
      <c r="AG81" s="92" t="s">
        <v>8787</v>
      </c>
      <c r="AH81" s="93" t="s">
        <v>10379</v>
      </c>
      <c r="AI81" s="93" t="s">
        <v>7984</v>
      </c>
      <c r="AJ81" s="98">
        <v>43522</v>
      </c>
      <c r="AK81" s="92" t="s">
        <v>10380</v>
      </c>
      <c r="AL81" s="92" t="s">
        <v>8795</v>
      </c>
      <c r="AM81" s="92">
        <v>16483</v>
      </c>
      <c r="AN81" s="93" t="s">
        <v>8791</v>
      </c>
      <c r="AO81" s="93" t="s">
        <v>8796</v>
      </c>
      <c r="AP81" s="97"/>
      <c r="AQ81" s="97"/>
      <c r="AR81" s="97"/>
      <c r="AS81" s="97"/>
      <c r="AT81" s="97"/>
      <c r="AU81" s="97"/>
      <c r="AV81" s="97"/>
      <c r="AW81" s="97"/>
      <c r="AX81" s="92" t="s">
        <v>10381</v>
      </c>
      <c r="AY81" s="97"/>
      <c r="AZ81" s="97"/>
      <c r="BA81" s="97"/>
      <c r="BB81" s="97"/>
      <c r="BC81" s="97"/>
      <c r="BD81" s="97"/>
      <c r="BE81" s="97"/>
      <c r="BF81" s="92"/>
    </row>
    <row r="82" spans="1:58" ht="13.15" customHeight="1" x14ac:dyDescent="0.25">
      <c r="A82" s="92" t="s">
        <v>10308</v>
      </c>
      <c r="B82" s="92" t="s">
        <v>10301</v>
      </c>
      <c r="C82" s="93">
        <v>4723</v>
      </c>
      <c r="D82" s="92" t="s">
        <v>10309</v>
      </c>
      <c r="E82" s="92" t="s">
        <v>8613</v>
      </c>
      <c r="F82" s="92" t="s">
        <v>8785</v>
      </c>
      <c r="G82" s="92" t="s">
        <v>8786</v>
      </c>
      <c r="H82" s="94">
        <v>43497</v>
      </c>
      <c r="I82" s="95">
        <v>43524</v>
      </c>
      <c r="J82" s="92" t="s">
        <v>8556</v>
      </c>
      <c r="K82" s="92" t="s">
        <v>8557</v>
      </c>
      <c r="L82" s="92" t="s">
        <v>8558</v>
      </c>
      <c r="M82" s="92" t="s">
        <v>8559</v>
      </c>
      <c r="N82" s="92" t="s">
        <v>8558</v>
      </c>
      <c r="O82" s="92" t="s">
        <v>8560</v>
      </c>
      <c r="P82" s="92" t="s">
        <v>8561</v>
      </c>
      <c r="Q82" s="92" t="s">
        <v>8562</v>
      </c>
      <c r="R82" s="92" t="s">
        <v>8558</v>
      </c>
      <c r="S82" s="92" t="s">
        <v>8559</v>
      </c>
      <c r="T82" s="92" t="s">
        <v>8563</v>
      </c>
      <c r="U82" s="92" t="s">
        <v>8564</v>
      </c>
      <c r="V82" s="92" t="s">
        <v>8558</v>
      </c>
      <c r="W82" s="92" t="s">
        <v>8559</v>
      </c>
      <c r="X82" s="92" t="s">
        <v>8565</v>
      </c>
      <c r="Y82" s="92" t="s">
        <v>8562</v>
      </c>
      <c r="Z82" s="92" t="s">
        <v>7982</v>
      </c>
      <c r="AA82" s="100">
        <v>6794.78</v>
      </c>
      <c r="AB82" s="101">
        <v>0</v>
      </c>
      <c r="AC82" s="102">
        <v>6794.78</v>
      </c>
      <c r="AD82" s="100">
        <v>0</v>
      </c>
      <c r="AE82" s="96" t="s">
        <v>8566</v>
      </c>
      <c r="AF82" s="92" t="s">
        <v>8616</v>
      </c>
      <c r="AG82" s="92" t="s">
        <v>8787</v>
      </c>
      <c r="AH82" s="93" t="s">
        <v>10382</v>
      </c>
      <c r="AI82" s="93" t="s">
        <v>7984</v>
      </c>
      <c r="AJ82" s="98">
        <v>43523</v>
      </c>
      <c r="AK82" s="92" t="s">
        <v>10383</v>
      </c>
      <c r="AL82" s="92" t="s">
        <v>10384</v>
      </c>
      <c r="AM82" s="92">
        <v>319697</v>
      </c>
      <c r="AN82" s="93" t="s">
        <v>8791</v>
      </c>
      <c r="AO82" s="93" t="s">
        <v>7984</v>
      </c>
      <c r="AP82" s="97"/>
      <c r="AQ82" s="97"/>
      <c r="AR82" s="97"/>
      <c r="AS82" s="97"/>
      <c r="AT82" s="97"/>
      <c r="AU82" s="97"/>
      <c r="AV82" s="97"/>
      <c r="AW82" s="97"/>
      <c r="AX82" s="92" t="s">
        <v>10385</v>
      </c>
      <c r="AY82" s="97"/>
      <c r="AZ82" s="97"/>
      <c r="BA82" s="97"/>
      <c r="BB82" s="97"/>
      <c r="BC82" s="97"/>
      <c r="BD82" s="97"/>
      <c r="BE82" s="97"/>
      <c r="BF82" s="92"/>
    </row>
    <row r="83" spans="1:58" ht="13.15" customHeight="1" x14ac:dyDescent="0.25">
      <c r="A83" s="92" t="s">
        <v>10308</v>
      </c>
      <c r="B83" s="92" t="s">
        <v>10301</v>
      </c>
      <c r="C83" s="93">
        <v>4723</v>
      </c>
      <c r="D83" s="92" t="s">
        <v>10309</v>
      </c>
      <c r="E83" s="92" t="s">
        <v>8613</v>
      </c>
      <c r="F83" s="92" t="s">
        <v>8785</v>
      </c>
      <c r="G83" s="92" t="s">
        <v>8786</v>
      </c>
      <c r="H83" s="94">
        <v>43497</v>
      </c>
      <c r="I83" s="95">
        <v>43524</v>
      </c>
      <c r="J83" s="92" t="s">
        <v>8556</v>
      </c>
      <c r="K83" s="92" t="s">
        <v>8557</v>
      </c>
      <c r="L83" s="92" t="s">
        <v>8558</v>
      </c>
      <c r="M83" s="92" t="s">
        <v>8559</v>
      </c>
      <c r="N83" s="92" t="s">
        <v>8558</v>
      </c>
      <c r="O83" s="92" t="s">
        <v>8560</v>
      </c>
      <c r="P83" s="92" t="s">
        <v>8561</v>
      </c>
      <c r="Q83" s="92" t="s">
        <v>8562</v>
      </c>
      <c r="R83" s="92" t="s">
        <v>8558</v>
      </c>
      <c r="S83" s="92" t="s">
        <v>8559</v>
      </c>
      <c r="T83" s="92" t="s">
        <v>8563</v>
      </c>
      <c r="U83" s="92" t="s">
        <v>8564</v>
      </c>
      <c r="V83" s="92" t="s">
        <v>8558</v>
      </c>
      <c r="W83" s="92" t="s">
        <v>8559</v>
      </c>
      <c r="X83" s="92" t="s">
        <v>8565</v>
      </c>
      <c r="Y83" s="92" t="s">
        <v>8562</v>
      </c>
      <c r="Z83" s="92" t="s">
        <v>7982</v>
      </c>
      <c r="AA83" s="100">
        <v>3690</v>
      </c>
      <c r="AB83" s="101">
        <v>0</v>
      </c>
      <c r="AC83" s="102">
        <v>3690</v>
      </c>
      <c r="AD83" s="100">
        <v>0</v>
      </c>
      <c r="AE83" s="96" t="s">
        <v>8566</v>
      </c>
      <c r="AF83" s="92" t="s">
        <v>8616</v>
      </c>
      <c r="AG83" s="92" t="s">
        <v>8787</v>
      </c>
      <c r="AH83" s="93" t="s">
        <v>10386</v>
      </c>
      <c r="AI83" s="93" t="s">
        <v>7984</v>
      </c>
      <c r="AJ83" s="98">
        <v>43502</v>
      </c>
      <c r="AK83" s="92" t="s">
        <v>10387</v>
      </c>
      <c r="AL83" s="92" t="s">
        <v>9438</v>
      </c>
      <c r="AM83" s="92">
        <v>1278</v>
      </c>
      <c r="AN83" s="93" t="s">
        <v>8791</v>
      </c>
      <c r="AO83" s="93" t="s">
        <v>7984</v>
      </c>
      <c r="AP83" s="97"/>
      <c r="AQ83" s="97"/>
      <c r="AR83" s="97"/>
      <c r="AS83" s="97"/>
      <c r="AT83" s="97"/>
      <c r="AU83" s="97"/>
      <c r="AV83" s="97"/>
      <c r="AW83" s="97"/>
      <c r="AX83" s="92" t="s">
        <v>10388</v>
      </c>
      <c r="AY83" s="97"/>
      <c r="AZ83" s="97"/>
      <c r="BA83" s="97"/>
      <c r="BB83" s="97"/>
      <c r="BC83" s="97"/>
      <c r="BD83" s="97"/>
      <c r="BE83" s="97"/>
      <c r="BF83" s="92"/>
    </row>
    <row r="84" spans="1:58" ht="13.15" customHeight="1" x14ac:dyDescent="0.25">
      <c r="A84" s="92" t="s">
        <v>10308</v>
      </c>
      <c r="B84" s="92" t="s">
        <v>10301</v>
      </c>
      <c r="C84" s="93">
        <v>4723</v>
      </c>
      <c r="D84" s="92" t="s">
        <v>10309</v>
      </c>
      <c r="E84" s="92" t="s">
        <v>8613</v>
      </c>
      <c r="F84" s="92" t="s">
        <v>8785</v>
      </c>
      <c r="G84" s="92" t="s">
        <v>8786</v>
      </c>
      <c r="H84" s="94">
        <v>43497</v>
      </c>
      <c r="I84" s="95">
        <v>43524</v>
      </c>
      <c r="J84" s="92" t="s">
        <v>8556</v>
      </c>
      <c r="K84" s="92" t="s">
        <v>8557</v>
      </c>
      <c r="L84" s="92" t="s">
        <v>8558</v>
      </c>
      <c r="M84" s="92" t="s">
        <v>8559</v>
      </c>
      <c r="N84" s="92" t="s">
        <v>8558</v>
      </c>
      <c r="O84" s="92" t="s">
        <v>8560</v>
      </c>
      <c r="P84" s="92" t="s">
        <v>8561</v>
      </c>
      <c r="Q84" s="92" t="s">
        <v>8562</v>
      </c>
      <c r="R84" s="92" t="s">
        <v>8558</v>
      </c>
      <c r="S84" s="92" t="s">
        <v>8559</v>
      </c>
      <c r="T84" s="92" t="s">
        <v>8563</v>
      </c>
      <c r="U84" s="92" t="s">
        <v>8564</v>
      </c>
      <c r="V84" s="92" t="s">
        <v>8558</v>
      </c>
      <c r="W84" s="92" t="s">
        <v>8559</v>
      </c>
      <c r="X84" s="92" t="s">
        <v>8565</v>
      </c>
      <c r="Y84" s="92" t="s">
        <v>8562</v>
      </c>
      <c r="Z84" s="92" t="s">
        <v>7982</v>
      </c>
      <c r="AA84" s="100">
        <v>29524</v>
      </c>
      <c r="AB84" s="101">
        <v>0</v>
      </c>
      <c r="AC84" s="102">
        <v>29524</v>
      </c>
      <c r="AD84" s="100">
        <v>0</v>
      </c>
      <c r="AE84" s="96" t="s">
        <v>8566</v>
      </c>
      <c r="AF84" s="92" t="s">
        <v>8616</v>
      </c>
      <c r="AG84" s="92" t="s">
        <v>8787</v>
      </c>
      <c r="AH84" s="93" t="s">
        <v>10389</v>
      </c>
      <c r="AI84" s="93" t="s">
        <v>7984</v>
      </c>
      <c r="AJ84" s="98">
        <v>43500</v>
      </c>
      <c r="AK84" s="92" t="s">
        <v>10390</v>
      </c>
      <c r="AL84" s="92" t="s">
        <v>8940</v>
      </c>
      <c r="AM84" s="92">
        <v>15727</v>
      </c>
      <c r="AN84" s="93" t="s">
        <v>8791</v>
      </c>
      <c r="AO84" s="93" t="s">
        <v>7984</v>
      </c>
      <c r="AP84" s="97"/>
      <c r="AQ84" s="97"/>
      <c r="AR84" s="97"/>
      <c r="AS84" s="97"/>
      <c r="AT84" s="97"/>
      <c r="AU84" s="97"/>
      <c r="AV84" s="97"/>
      <c r="AW84" s="97"/>
      <c r="AX84" s="92" t="s">
        <v>10391</v>
      </c>
      <c r="AY84" s="97"/>
      <c r="AZ84" s="97"/>
      <c r="BA84" s="97"/>
      <c r="BB84" s="97"/>
      <c r="BC84" s="97"/>
      <c r="BD84" s="97"/>
      <c r="BE84" s="97"/>
      <c r="BF84" s="92"/>
    </row>
    <row r="85" spans="1:58" ht="13.15" customHeight="1" x14ac:dyDescent="0.25">
      <c r="A85" s="92" t="s">
        <v>10308</v>
      </c>
      <c r="B85" s="92" t="s">
        <v>10301</v>
      </c>
      <c r="C85" s="93">
        <v>4723</v>
      </c>
      <c r="D85" s="92" t="s">
        <v>10309</v>
      </c>
      <c r="E85" s="92" t="s">
        <v>8613</v>
      </c>
      <c r="F85" s="92" t="s">
        <v>8785</v>
      </c>
      <c r="G85" s="92" t="s">
        <v>8786</v>
      </c>
      <c r="H85" s="94">
        <v>43497</v>
      </c>
      <c r="I85" s="95">
        <v>43524</v>
      </c>
      <c r="J85" s="92" t="s">
        <v>8556</v>
      </c>
      <c r="K85" s="92" t="s">
        <v>8557</v>
      </c>
      <c r="L85" s="92" t="s">
        <v>8558</v>
      </c>
      <c r="M85" s="92" t="s">
        <v>8559</v>
      </c>
      <c r="N85" s="92" t="s">
        <v>8558</v>
      </c>
      <c r="O85" s="92" t="s">
        <v>8560</v>
      </c>
      <c r="P85" s="92" t="s">
        <v>8561</v>
      </c>
      <c r="Q85" s="92" t="s">
        <v>8562</v>
      </c>
      <c r="R85" s="92" t="s">
        <v>8558</v>
      </c>
      <c r="S85" s="92" t="s">
        <v>8559</v>
      </c>
      <c r="T85" s="92" t="s">
        <v>8563</v>
      </c>
      <c r="U85" s="92" t="s">
        <v>8564</v>
      </c>
      <c r="V85" s="92" t="s">
        <v>8558</v>
      </c>
      <c r="W85" s="92" t="s">
        <v>8559</v>
      </c>
      <c r="X85" s="92" t="s">
        <v>8565</v>
      </c>
      <c r="Y85" s="92" t="s">
        <v>8562</v>
      </c>
      <c r="Z85" s="92" t="s">
        <v>7982</v>
      </c>
      <c r="AA85" s="100">
        <v>48276</v>
      </c>
      <c r="AB85" s="101">
        <v>0</v>
      </c>
      <c r="AC85" s="102">
        <v>48276</v>
      </c>
      <c r="AD85" s="100">
        <v>0</v>
      </c>
      <c r="AE85" s="96" t="s">
        <v>8566</v>
      </c>
      <c r="AF85" s="92" t="s">
        <v>8616</v>
      </c>
      <c r="AG85" s="92" t="s">
        <v>8787</v>
      </c>
      <c r="AH85" s="93" t="s">
        <v>10392</v>
      </c>
      <c r="AI85" s="93" t="s">
        <v>7984</v>
      </c>
      <c r="AJ85" s="98">
        <v>43500</v>
      </c>
      <c r="AK85" s="92" t="s">
        <v>10393</v>
      </c>
      <c r="AL85" s="92" t="s">
        <v>8940</v>
      </c>
      <c r="AM85" s="92">
        <v>40011</v>
      </c>
      <c r="AN85" s="93" t="s">
        <v>8791</v>
      </c>
      <c r="AO85" s="93" t="s">
        <v>7984</v>
      </c>
      <c r="AP85" s="97"/>
      <c r="AQ85" s="97"/>
      <c r="AR85" s="97"/>
      <c r="AS85" s="97"/>
      <c r="AT85" s="97"/>
      <c r="AU85" s="97"/>
      <c r="AV85" s="97"/>
      <c r="AW85" s="97"/>
      <c r="AX85" s="92" t="s">
        <v>10394</v>
      </c>
      <c r="AY85" s="97"/>
      <c r="AZ85" s="97"/>
      <c r="BA85" s="97"/>
      <c r="BB85" s="97"/>
      <c r="BC85" s="97"/>
      <c r="BD85" s="97"/>
      <c r="BE85" s="97"/>
      <c r="BF85" s="92"/>
    </row>
    <row r="86" spans="1:58" ht="13.15" customHeight="1" x14ac:dyDescent="0.25">
      <c r="A86" s="92" t="s">
        <v>10308</v>
      </c>
      <c r="B86" s="92" t="s">
        <v>10301</v>
      </c>
      <c r="C86" s="93">
        <v>4723</v>
      </c>
      <c r="D86" s="92" t="s">
        <v>10309</v>
      </c>
      <c r="E86" s="92" t="s">
        <v>8613</v>
      </c>
      <c r="F86" s="92" t="s">
        <v>8785</v>
      </c>
      <c r="G86" s="92" t="s">
        <v>8786</v>
      </c>
      <c r="H86" s="94">
        <v>43497</v>
      </c>
      <c r="I86" s="95">
        <v>43524</v>
      </c>
      <c r="J86" s="92" t="s">
        <v>8556</v>
      </c>
      <c r="K86" s="92" t="s">
        <v>8557</v>
      </c>
      <c r="L86" s="92" t="s">
        <v>8558</v>
      </c>
      <c r="M86" s="92" t="s">
        <v>8559</v>
      </c>
      <c r="N86" s="92" t="s">
        <v>8558</v>
      </c>
      <c r="O86" s="92" t="s">
        <v>8560</v>
      </c>
      <c r="P86" s="92" t="s">
        <v>8561</v>
      </c>
      <c r="Q86" s="92" t="s">
        <v>8562</v>
      </c>
      <c r="R86" s="92" t="s">
        <v>8558</v>
      </c>
      <c r="S86" s="92" t="s">
        <v>8559</v>
      </c>
      <c r="T86" s="92" t="s">
        <v>8563</v>
      </c>
      <c r="U86" s="92" t="s">
        <v>8564</v>
      </c>
      <c r="V86" s="92" t="s">
        <v>8558</v>
      </c>
      <c r="W86" s="92" t="s">
        <v>8559</v>
      </c>
      <c r="X86" s="92" t="s">
        <v>8565</v>
      </c>
      <c r="Y86" s="92" t="s">
        <v>8562</v>
      </c>
      <c r="Z86" s="92" t="s">
        <v>7982</v>
      </c>
      <c r="AA86" s="100">
        <v>30710</v>
      </c>
      <c r="AB86" s="101">
        <v>0</v>
      </c>
      <c r="AC86" s="102">
        <v>30710</v>
      </c>
      <c r="AD86" s="100">
        <v>0</v>
      </c>
      <c r="AE86" s="96" t="s">
        <v>8566</v>
      </c>
      <c r="AF86" s="92" t="s">
        <v>8616</v>
      </c>
      <c r="AG86" s="92" t="s">
        <v>8787</v>
      </c>
      <c r="AH86" s="93" t="s">
        <v>10395</v>
      </c>
      <c r="AI86" s="93" t="s">
        <v>7984</v>
      </c>
      <c r="AJ86" s="98">
        <v>43500</v>
      </c>
      <c r="AK86" s="92" t="s">
        <v>10396</v>
      </c>
      <c r="AL86" s="92" t="s">
        <v>8940</v>
      </c>
      <c r="AM86" s="92">
        <v>40011</v>
      </c>
      <c r="AN86" s="93" t="s">
        <v>8791</v>
      </c>
      <c r="AO86" s="93" t="s">
        <v>7984</v>
      </c>
      <c r="AP86" s="97"/>
      <c r="AQ86" s="97"/>
      <c r="AR86" s="97"/>
      <c r="AS86" s="97"/>
      <c r="AT86" s="97"/>
      <c r="AU86" s="97"/>
      <c r="AV86" s="97"/>
      <c r="AW86" s="97"/>
      <c r="AX86" s="92" t="s">
        <v>10397</v>
      </c>
      <c r="AY86" s="97"/>
      <c r="AZ86" s="97"/>
      <c r="BA86" s="97"/>
      <c r="BB86" s="97"/>
      <c r="BC86" s="97"/>
      <c r="BD86" s="97"/>
      <c r="BE86" s="97"/>
      <c r="BF86" s="92"/>
    </row>
    <row r="87" spans="1:58" ht="13.15" customHeight="1" x14ac:dyDescent="0.25">
      <c r="A87" s="92" t="s">
        <v>10308</v>
      </c>
      <c r="B87" s="92" t="s">
        <v>10301</v>
      </c>
      <c r="C87" s="93">
        <v>4723</v>
      </c>
      <c r="D87" s="92" t="s">
        <v>10309</v>
      </c>
      <c r="E87" s="92" t="s">
        <v>8613</v>
      </c>
      <c r="F87" s="92" t="s">
        <v>8785</v>
      </c>
      <c r="G87" s="92" t="s">
        <v>8786</v>
      </c>
      <c r="H87" s="94">
        <v>43497</v>
      </c>
      <c r="I87" s="95">
        <v>43524</v>
      </c>
      <c r="J87" s="92" t="s">
        <v>8556</v>
      </c>
      <c r="K87" s="92" t="s">
        <v>8557</v>
      </c>
      <c r="L87" s="92" t="s">
        <v>8558</v>
      </c>
      <c r="M87" s="92" t="s">
        <v>8559</v>
      </c>
      <c r="N87" s="92" t="s">
        <v>8558</v>
      </c>
      <c r="O87" s="92" t="s">
        <v>8560</v>
      </c>
      <c r="P87" s="92" t="s">
        <v>8561</v>
      </c>
      <c r="Q87" s="92" t="s">
        <v>8562</v>
      </c>
      <c r="R87" s="92" t="s">
        <v>8558</v>
      </c>
      <c r="S87" s="92" t="s">
        <v>8559</v>
      </c>
      <c r="T87" s="92" t="s">
        <v>8563</v>
      </c>
      <c r="U87" s="92" t="s">
        <v>8564</v>
      </c>
      <c r="V87" s="92" t="s">
        <v>8558</v>
      </c>
      <c r="W87" s="92" t="s">
        <v>8559</v>
      </c>
      <c r="X87" s="92" t="s">
        <v>8565</v>
      </c>
      <c r="Y87" s="92" t="s">
        <v>8562</v>
      </c>
      <c r="Z87" s="92" t="s">
        <v>7982</v>
      </c>
      <c r="AA87" s="100">
        <v>12737</v>
      </c>
      <c r="AB87" s="101">
        <v>0</v>
      </c>
      <c r="AC87" s="102">
        <v>12737</v>
      </c>
      <c r="AD87" s="100">
        <v>0</v>
      </c>
      <c r="AE87" s="96" t="s">
        <v>8566</v>
      </c>
      <c r="AF87" s="92" t="s">
        <v>8616</v>
      </c>
      <c r="AG87" s="92" t="s">
        <v>8787</v>
      </c>
      <c r="AH87" s="93" t="s">
        <v>10398</v>
      </c>
      <c r="AI87" s="93" t="s">
        <v>7984</v>
      </c>
      <c r="AJ87" s="98">
        <v>43516</v>
      </c>
      <c r="AK87" s="92" t="s">
        <v>10399</v>
      </c>
      <c r="AL87" s="92" t="s">
        <v>8940</v>
      </c>
      <c r="AM87" s="92">
        <v>40011</v>
      </c>
      <c r="AN87" s="93" t="s">
        <v>8791</v>
      </c>
      <c r="AO87" s="93" t="s">
        <v>7984</v>
      </c>
      <c r="AP87" s="97"/>
      <c r="AQ87" s="97"/>
      <c r="AR87" s="97"/>
      <c r="AS87" s="97"/>
      <c r="AT87" s="97"/>
      <c r="AU87" s="97"/>
      <c r="AV87" s="97"/>
      <c r="AW87" s="97"/>
      <c r="AX87" s="92" t="s">
        <v>10400</v>
      </c>
      <c r="AY87" s="97"/>
      <c r="AZ87" s="97"/>
      <c r="BA87" s="97"/>
      <c r="BB87" s="97"/>
      <c r="BC87" s="97"/>
      <c r="BD87" s="97"/>
      <c r="BE87" s="97"/>
      <c r="BF87" s="92"/>
    </row>
    <row r="88" spans="1:58" ht="13.15" customHeight="1" x14ac:dyDescent="0.25">
      <c r="A88" s="92" t="s">
        <v>10308</v>
      </c>
      <c r="B88" s="92" t="s">
        <v>10301</v>
      </c>
      <c r="C88" s="93">
        <v>4723</v>
      </c>
      <c r="D88" s="92" t="s">
        <v>10309</v>
      </c>
      <c r="E88" s="92" t="s">
        <v>8613</v>
      </c>
      <c r="F88" s="92" t="s">
        <v>8785</v>
      </c>
      <c r="G88" s="92" t="s">
        <v>8786</v>
      </c>
      <c r="H88" s="94">
        <v>43497</v>
      </c>
      <c r="I88" s="95">
        <v>43524</v>
      </c>
      <c r="J88" s="92" t="s">
        <v>8556</v>
      </c>
      <c r="K88" s="92" t="s">
        <v>8557</v>
      </c>
      <c r="L88" s="92" t="s">
        <v>8558</v>
      </c>
      <c r="M88" s="92" t="s">
        <v>8559</v>
      </c>
      <c r="N88" s="92" t="s">
        <v>8558</v>
      </c>
      <c r="O88" s="92" t="s">
        <v>8560</v>
      </c>
      <c r="P88" s="92" t="s">
        <v>8561</v>
      </c>
      <c r="Q88" s="92" t="s">
        <v>8562</v>
      </c>
      <c r="R88" s="92" t="s">
        <v>8558</v>
      </c>
      <c r="S88" s="92" t="s">
        <v>8559</v>
      </c>
      <c r="T88" s="92" t="s">
        <v>8563</v>
      </c>
      <c r="U88" s="92" t="s">
        <v>8564</v>
      </c>
      <c r="V88" s="92" t="s">
        <v>8558</v>
      </c>
      <c r="W88" s="92" t="s">
        <v>8559</v>
      </c>
      <c r="X88" s="92" t="s">
        <v>8565</v>
      </c>
      <c r="Y88" s="92" t="s">
        <v>8562</v>
      </c>
      <c r="Z88" s="92" t="s">
        <v>7982</v>
      </c>
      <c r="AA88" s="100">
        <v>127357.32</v>
      </c>
      <c r="AB88" s="101">
        <v>0</v>
      </c>
      <c r="AC88" s="102">
        <v>127357.32</v>
      </c>
      <c r="AD88" s="100">
        <v>0</v>
      </c>
      <c r="AE88" s="96" t="s">
        <v>8566</v>
      </c>
      <c r="AF88" s="92" t="s">
        <v>8616</v>
      </c>
      <c r="AG88" s="92" t="s">
        <v>8787</v>
      </c>
      <c r="AH88" s="93" t="s">
        <v>10401</v>
      </c>
      <c r="AI88" s="93" t="s">
        <v>7984</v>
      </c>
      <c r="AJ88" s="98">
        <v>43499</v>
      </c>
      <c r="AK88" s="92" t="s">
        <v>10402</v>
      </c>
      <c r="AL88" s="92" t="s">
        <v>8964</v>
      </c>
      <c r="AM88" s="92">
        <v>15705</v>
      </c>
      <c r="AN88" s="93" t="s">
        <v>8791</v>
      </c>
      <c r="AO88" s="93" t="s">
        <v>7984</v>
      </c>
      <c r="AP88" s="97"/>
      <c r="AQ88" s="97"/>
      <c r="AR88" s="97"/>
      <c r="AS88" s="97"/>
      <c r="AT88" s="97"/>
      <c r="AU88" s="97"/>
      <c r="AV88" s="97"/>
      <c r="AW88" s="97"/>
      <c r="AX88" s="92" t="s">
        <v>10403</v>
      </c>
      <c r="AY88" s="97"/>
      <c r="AZ88" s="97"/>
      <c r="BA88" s="97"/>
      <c r="BB88" s="97"/>
      <c r="BC88" s="97"/>
      <c r="BD88" s="97"/>
      <c r="BE88" s="97"/>
      <c r="BF88" s="92"/>
    </row>
    <row r="89" spans="1:58" ht="13.15" customHeight="1" x14ac:dyDescent="0.25">
      <c r="A89" s="92" t="s">
        <v>10308</v>
      </c>
      <c r="B89" s="92" t="s">
        <v>10301</v>
      </c>
      <c r="C89" s="93">
        <v>4723</v>
      </c>
      <c r="D89" s="92" t="s">
        <v>10309</v>
      </c>
      <c r="E89" s="92" t="s">
        <v>8613</v>
      </c>
      <c r="F89" s="92" t="s">
        <v>8785</v>
      </c>
      <c r="G89" s="92" t="s">
        <v>8786</v>
      </c>
      <c r="H89" s="94">
        <v>43497</v>
      </c>
      <c r="I89" s="95">
        <v>43524</v>
      </c>
      <c r="J89" s="92" t="s">
        <v>8556</v>
      </c>
      <c r="K89" s="92" t="s">
        <v>8557</v>
      </c>
      <c r="L89" s="92" t="s">
        <v>8558</v>
      </c>
      <c r="M89" s="92" t="s">
        <v>8559</v>
      </c>
      <c r="N89" s="92" t="s">
        <v>8558</v>
      </c>
      <c r="O89" s="92" t="s">
        <v>8560</v>
      </c>
      <c r="P89" s="92" t="s">
        <v>8561</v>
      </c>
      <c r="Q89" s="92" t="s">
        <v>8562</v>
      </c>
      <c r="R89" s="92" t="s">
        <v>8558</v>
      </c>
      <c r="S89" s="92" t="s">
        <v>8559</v>
      </c>
      <c r="T89" s="92" t="s">
        <v>8563</v>
      </c>
      <c r="U89" s="92" t="s">
        <v>8564</v>
      </c>
      <c r="V89" s="92" t="s">
        <v>8558</v>
      </c>
      <c r="W89" s="92" t="s">
        <v>8559</v>
      </c>
      <c r="X89" s="92" t="s">
        <v>8565</v>
      </c>
      <c r="Y89" s="92" t="s">
        <v>8562</v>
      </c>
      <c r="Z89" s="92" t="s">
        <v>7982</v>
      </c>
      <c r="AA89" s="100">
        <v>76043.09</v>
      </c>
      <c r="AB89" s="101">
        <v>0</v>
      </c>
      <c r="AC89" s="102">
        <v>76043.09</v>
      </c>
      <c r="AD89" s="100">
        <v>0</v>
      </c>
      <c r="AE89" s="96" t="s">
        <v>8566</v>
      </c>
      <c r="AF89" s="92" t="s">
        <v>8616</v>
      </c>
      <c r="AG89" s="92" t="s">
        <v>8787</v>
      </c>
      <c r="AH89" s="93" t="s">
        <v>10404</v>
      </c>
      <c r="AI89" s="93" t="s">
        <v>7984</v>
      </c>
      <c r="AJ89" s="98">
        <v>43499</v>
      </c>
      <c r="AK89" s="92" t="s">
        <v>10405</v>
      </c>
      <c r="AL89" s="92" t="s">
        <v>8964</v>
      </c>
      <c r="AM89" s="92">
        <v>15705</v>
      </c>
      <c r="AN89" s="93" t="s">
        <v>8791</v>
      </c>
      <c r="AO89" s="93" t="s">
        <v>7984</v>
      </c>
      <c r="AP89" s="97"/>
      <c r="AQ89" s="97"/>
      <c r="AR89" s="97"/>
      <c r="AS89" s="97"/>
      <c r="AT89" s="97"/>
      <c r="AU89" s="97"/>
      <c r="AV89" s="97"/>
      <c r="AW89" s="97"/>
      <c r="AX89" s="92" t="s">
        <v>10406</v>
      </c>
      <c r="AY89" s="97"/>
      <c r="AZ89" s="97"/>
      <c r="BA89" s="97"/>
      <c r="BB89" s="97"/>
      <c r="BC89" s="97"/>
      <c r="BD89" s="97"/>
      <c r="BE89" s="97"/>
      <c r="BF89" s="92"/>
    </row>
    <row r="90" spans="1:58" ht="13.15" customHeight="1" x14ac:dyDescent="0.25">
      <c r="A90" s="92" t="s">
        <v>10308</v>
      </c>
      <c r="B90" s="92" t="s">
        <v>10301</v>
      </c>
      <c r="C90" s="93">
        <v>4723</v>
      </c>
      <c r="D90" s="92" t="s">
        <v>10309</v>
      </c>
      <c r="E90" s="92" t="s">
        <v>8613</v>
      </c>
      <c r="F90" s="92" t="s">
        <v>8785</v>
      </c>
      <c r="G90" s="92" t="s">
        <v>8786</v>
      </c>
      <c r="H90" s="94">
        <v>43497</v>
      </c>
      <c r="I90" s="95">
        <v>43524</v>
      </c>
      <c r="J90" s="92" t="s">
        <v>8556</v>
      </c>
      <c r="K90" s="92" t="s">
        <v>8557</v>
      </c>
      <c r="L90" s="92" t="s">
        <v>8558</v>
      </c>
      <c r="M90" s="92" t="s">
        <v>8559</v>
      </c>
      <c r="N90" s="92" t="s">
        <v>8558</v>
      </c>
      <c r="O90" s="92" t="s">
        <v>8560</v>
      </c>
      <c r="P90" s="92" t="s">
        <v>8561</v>
      </c>
      <c r="Q90" s="92" t="s">
        <v>8562</v>
      </c>
      <c r="R90" s="92" t="s">
        <v>8558</v>
      </c>
      <c r="S90" s="92" t="s">
        <v>8559</v>
      </c>
      <c r="T90" s="92" t="s">
        <v>8563</v>
      </c>
      <c r="U90" s="92" t="s">
        <v>8564</v>
      </c>
      <c r="V90" s="92" t="s">
        <v>8558</v>
      </c>
      <c r="W90" s="92" t="s">
        <v>8559</v>
      </c>
      <c r="X90" s="92" t="s">
        <v>8565</v>
      </c>
      <c r="Y90" s="92" t="s">
        <v>8562</v>
      </c>
      <c r="Z90" s="92" t="s">
        <v>7982</v>
      </c>
      <c r="AA90" s="100">
        <v>15253</v>
      </c>
      <c r="AB90" s="101">
        <v>0</v>
      </c>
      <c r="AC90" s="102">
        <v>15253</v>
      </c>
      <c r="AD90" s="100">
        <v>0</v>
      </c>
      <c r="AE90" s="96" t="s">
        <v>8566</v>
      </c>
      <c r="AF90" s="92" t="s">
        <v>8616</v>
      </c>
      <c r="AG90" s="92" t="s">
        <v>8787</v>
      </c>
      <c r="AH90" s="93" t="s">
        <v>10407</v>
      </c>
      <c r="AI90" s="93" t="s">
        <v>7984</v>
      </c>
      <c r="AJ90" s="98">
        <v>43503</v>
      </c>
      <c r="AK90" s="92" t="s">
        <v>10408</v>
      </c>
      <c r="AL90" s="92" t="s">
        <v>10409</v>
      </c>
      <c r="AM90" s="92">
        <v>15728</v>
      </c>
      <c r="AN90" s="93" t="s">
        <v>8791</v>
      </c>
      <c r="AO90" s="93" t="s">
        <v>7984</v>
      </c>
      <c r="AP90" s="97"/>
      <c r="AQ90" s="97"/>
      <c r="AR90" s="97"/>
      <c r="AS90" s="97"/>
      <c r="AT90" s="97"/>
      <c r="AU90" s="97"/>
      <c r="AV90" s="97"/>
      <c r="AW90" s="97"/>
      <c r="AX90" s="92" t="s">
        <v>10410</v>
      </c>
      <c r="AY90" s="97"/>
      <c r="AZ90" s="97"/>
      <c r="BA90" s="97"/>
      <c r="BB90" s="97"/>
      <c r="BC90" s="97"/>
      <c r="BD90" s="97"/>
      <c r="BE90" s="97"/>
      <c r="BF90" s="92"/>
    </row>
    <row r="91" spans="1:58" ht="13.15" customHeight="1" x14ac:dyDescent="0.25">
      <c r="A91" s="92" t="s">
        <v>10308</v>
      </c>
      <c r="B91" s="92" t="s">
        <v>10301</v>
      </c>
      <c r="C91" s="93">
        <v>4723</v>
      </c>
      <c r="D91" s="92" t="s">
        <v>10309</v>
      </c>
      <c r="E91" s="92" t="s">
        <v>8613</v>
      </c>
      <c r="F91" s="92" t="s">
        <v>8785</v>
      </c>
      <c r="G91" s="92" t="s">
        <v>8786</v>
      </c>
      <c r="H91" s="94">
        <v>43497</v>
      </c>
      <c r="I91" s="95">
        <v>43524</v>
      </c>
      <c r="J91" s="92" t="s">
        <v>8556</v>
      </c>
      <c r="K91" s="92" t="s">
        <v>8557</v>
      </c>
      <c r="L91" s="92" t="s">
        <v>8558</v>
      </c>
      <c r="M91" s="92" t="s">
        <v>8559</v>
      </c>
      <c r="N91" s="92" t="s">
        <v>8558</v>
      </c>
      <c r="O91" s="92" t="s">
        <v>8560</v>
      </c>
      <c r="P91" s="92" t="s">
        <v>8561</v>
      </c>
      <c r="Q91" s="92" t="s">
        <v>8562</v>
      </c>
      <c r="R91" s="92" t="s">
        <v>8558</v>
      </c>
      <c r="S91" s="92" t="s">
        <v>8559</v>
      </c>
      <c r="T91" s="92" t="s">
        <v>8563</v>
      </c>
      <c r="U91" s="92" t="s">
        <v>8564</v>
      </c>
      <c r="V91" s="92" t="s">
        <v>8558</v>
      </c>
      <c r="W91" s="92" t="s">
        <v>8559</v>
      </c>
      <c r="X91" s="92" t="s">
        <v>8565</v>
      </c>
      <c r="Y91" s="92" t="s">
        <v>8562</v>
      </c>
      <c r="Z91" s="92" t="s">
        <v>7982</v>
      </c>
      <c r="AA91" s="100">
        <v>10330</v>
      </c>
      <c r="AB91" s="101">
        <v>0</v>
      </c>
      <c r="AC91" s="102">
        <v>10330</v>
      </c>
      <c r="AD91" s="100">
        <v>0</v>
      </c>
      <c r="AE91" s="96" t="s">
        <v>8566</v>
      </c>
      <c r="AF91" s="92" t="s">
        <v>8616</v>
      </c>
      <c r="AG91" s="92" t="s">
        <v>8787</v>
      </c>
      <c r="AH91" s="93" t="s">
        <v>10411</v>
      </c>
      <c r="AI91" s="93" t="s">
        <v>7984</v>
      </c>
      <c r="AJ91" s="98">
        <v>43503</v>
      </c>
      <c r="AK91" s="92" t="s">
        <v>10412</v>
      </c>
      <c r="AL91" s="92" t="s">
        <v>8940</v>
      </c>
      <c r="AM91" s="92">
        <v>40010</v>
      </c>
      <c r="AN91" s="93" t="s">
        <v>8791</v>
      </c>
      <c r="AO91" s="93" t="s">
        <v>7984</v>
      </c>
      <c r="AP91" s="97"/>
      <c r="AQ91" s="97"/>
      <c r="AR91" s="97"/>
      <c r="AS91" s="97"/>
      <c r="AT91" s="97"/>
      <c r="AU91" s="97"/>
      <c r="AV91" s="97"/>
      <c r="AW91" s="97"/>
      <c r="AX91" s="92" t="s">
        <v>10413</v>
      </c>
      <c r="AY91" s="97"/>
      <c r="AZ91" s="97"/>
      <c r="BA91" s="97"/>
      <c r="BB91" s="97"/>
      <c r="BC91" s="97"/>
      <c r="BD91" s="97"/>
      <c r="BE91" s="97"/>
      <c r="BF91" s="92"/>
    </row>
    <row r="92" spans="1:58" ht="13.15" customHeight="1" x14ac:dyDescent="0.25">
      <c r="A92" s="92" t="s">
        <v>10308</v>
      </c>
      <c r="B92" s="92" t="s">
        <v>10301</v>
      </c>
      <c r="C92" s="93">
        <v>4723</v>
      </c>
      <c r="D92" s="92" t="s">
        <v>10309</v>
      </c>
      <c r="E92" s="92" t="s">
        <v>8613</v>
      </c>
      <c r="F92" s="92" t="s">
        <v>8785</v>
      </c>
      <c r="G92" s="92" t="s">
        <v>8786</v>
      </c>
      <c r="H92" s="94">
        <v>43497</v>
      </c>
      <c r="I92" s="95">
        <v>43524</v>
      </c>
      <c r="J92" s="92" t="s">
        <v>8556</v>
      </c>
      <c r="K92" s="92" t="s">
        <v>8557</v>
      </c>
      <c r="L92" s="92" t="s">
        <v>8558</v>
      </c>
      <c r="M92" s="92" t="s">
        <v>8559</v>
      </c>
      <c r="N92" s="92" t="s">
        <v>8558</v>
      </c>
      <c r="O92" s="92" t="s">
        <v>8560</v>
      </c>
      <c r="P92" s="92" t="s">
        <v>8561</v>
      </c>
      <c r="Q92" s="92" t="s">
        <v>8562</v>
      </c>
      <c r="R92" s="92" t="s">
        <v>8558</v>
      </c>
      <c r="S92" s="92" t="s">
        <v>8559</v>
      </c>
      <c r="T92" s="92" t="s">
        <v>8563</v>
      </c>
      <c r="U92" s="92" t="s">
        <v>8564</v>
      </c>
      <c r="V92" s="92" t="s">
        <v>8558</v>
      </c>
      <c r="W92" s="92" t="s">
        <v>8559</v>
      </c>
      <c r="X92" s="92" t="s">
        <v>8565</v>
      </c>
      <c r="Y92" s="92" t="s">
        <v>8562</v>
      </c>
      <c r="Z92" s="92" t="s">
        <v>7982</v>
      </c>
      <c r="AA92" s="100">
        <v>10052</v>
      </c>
      <c r="AB92" s="101">
        <v>0</v>
      </c>
      <c r="AC92" s="102">
        <v>10052</v>
      </c>
      <c r="AD92" s="100">
        <v>0</v>
      </c>
      <c r="AE92" s="96" t="s">
        <v>8566</v>
      </c>
      <c r="AF92" s="92" t="s">
        <v>8616</v>
      </c>
      <c r="AG92" s="92" t="s">
        <v>8787</v>
      </c>
      <c r="AH92" s="93" t="s">
        <v>10414</v>
      </c>
      <c r="AI92" s="93" t="s">
        <v>7984</v>
      </c>
      <c r="AJ92" s="98">
        <v>43503</v>
      </c>
      <c r="AK92" s="92" t="s">
        <v>10415</v>
      </c>
      <c r="AL92" s="92" t="s">
        <v>8940</v>
      </c>
      <c r="AM92" s="92">
        <v>40010</v>
      </c>
      <c r="AN92" s="93" t="s">
        <v>8791</v>
      </c>
      <c r="AO92" s="93" t="s">
        <v>7984</v>
      </c>
      <c r="AP92" s="97"/>
      <c r="AQ92" s="97"/>
      <c r="AR92" s="97"/>
      <c r="AS92" s="97"/>
      <c r="AT92" s="97"/>
      <c r="AU92" s="97"/>
      <c r="AV92" s="97"/>
      <c r="AW92" s="97"/>
      <c r="AX92" s="92" t="s">
        <v>10416</v>
      </c>
      <c r="AY92" s="97"/>
      <c r="AZ92" s="97"/>
      <c r="BA92" s="97"/>
      <c r="BB92" s="97"/>
      <c r="BC92" s="97"/>
      <c r="BD92" s="97"/>
      <c r="BE92" s="97"/>
      <c r="BF92" s="92"/>
    </row>
    <row r="93" spans="1:58" ht="13.15" customHeight="1" x14ac:dyDescent="0.25">
      <c r="A93" s="92" t="s">
        <v>10308</v>
      </c>
      <c r="B93" s="92" t="s">
        <v>10301</v>
      </c>
      <c r="C93" s="93">
        <v>4723</v>
      </c>
      <c r="D93" s="92" t="s">
        <v>10309</v>
      </c>
      <c r="E93" s="92" t="s">
        <v>8613</v>
      </c>
      <c r="F93" s="92" t="s">
        <v>8785</v>
      </c>
      <c r="G93" s="92" t="s">
        <v>8786</v>
      </c>
      <c r="H93" s="94">
        <v>43497</v>
      </c>
      <c r="I93" s="95">
        <v>43524</v>
      </c>
      <c r="J93" s="92" t="s">
        <v>8556</v>
      </c>
      <c r="K93" s="92" t="s">
        <v>8557</v>
      </c>
      <c r="L93" s="92" t="s">
        <v>8558</v>
      </c>
      <c r="M93" s="92" t="s">
        <v>8559</v>
      </c>
      <c r="N93" s="92" t="s">
        <v>8558</v>
      </c>
      <c r="O93" s="92" t="s">
        <v>8560</v>
      </c>
      <c r="P93" s="92" t="s">
        <v>8561</v>
      </c>
      <c r="Q93" s="92" t="s">
        <v>8562</v>
      </c>
      <c r="R93" s="92" t="s">
        <v>8558</v>
      </c>
      <c r="S93" s="92" t="s">
        <v>8559</v>
      </c>
      <c r="T93" s="92" t="s">
        <v>8563</v>
      </c>
      <c r="U93" s="92" t="s">
        <v>8564</v>
      </c>
      <c r="V93" s="92" t="s">
        <v>8558</v>
      </c>
      <c r="W93" s="92" t="s">
        <v>8559</v>
      </c>
      <c r="X93" s="92" t="s">
        <v>8565</v>
      </c>
      <c r="Y93" s="92" t="s">
        <v>8562</v>
      </c>
      <c r="Z93" s="92" t="s">
        <v>7982</v>
      </c>
      <c r="AA93" s="100">
        <v>3468.22</v>
      </c>
      <c r="AB93" s="101">
        <v>0</v>
      </c>
      <c r="AC93" s="102">
        <v>3468.22</v>
      </c>
      <c r="AD93" s="100">
        <v>0</v>
      </c>
      <c r="AE93" s="96" t="s">
        <v>8566</v>
      </c>
      <c r="AF93" s="92" t="s">
        <v>8616</v>
      </c>
      <c r="AG93" s="92" t="s">
        <v>8787</v>
      </c>
      <c r="AH93" s="93" t="s">
        <v>10417</v>
      </c>
      <c r="AI93" s="93" t="s">
        <v>7984</v>
      </c>
      <c r="AJ93" s="98">
        <v>43522</v>
      </c>
      <c r="AK93" s="92" t="s">
        <v>10418</v>
      </c>
      <c r="AL93" s="92" t="s">
        <v>8893</v>
      </c>
      <c r="AM93" s="92">
        <v>15596</v>
      </c>
      <c r="AN93" s="93" t="s">
        <v>8791</v>
      </c>
      <c r="AO93" s="93" t="s">
        <v>7984</v>
      </c>
      <c r="AP93" s="97"/>
      <c r="AQ93" s="97"/>
      <c r="AR93" s="97"/>
      <c r="AS93" s="97"/>
      <c r="AT93" s="97"/>
      <c r="AU93" s="97"/>
      <c r="AV93" s="97"/>
      <c r="AW93" s="97"/>
      <c r="AX93" s="92" t="s">
        <v>10419</v>
      </c>
      <c r="AY93" s="97"/>
      <c r="AZ93" s="97"/>
      <c r="BA93" s="97"/>
      <c r="BB93" s="97"/>
      <c r="BC93" s="97"/>
      <c r="BD93" s="97"/>
      <c r="BE93" s="97"/>
      <c r="BF93" s="92"/>
    </row>
    <row r="94" spans="1:58" ht="13.15" customHeight="1" x14ac:dyDescent="0.25">
      <c r="A94" s="92" t="s">
        <v>10308</v>
      </c>
      <c r="B94" s="92" t="s">
        <v>10301</v>
      </c>
      <c r="C94" s="93">
        <v>4723</v>
      </c>
      <c r="D94" s="92" t="s">
        <v>10309</v>
      </c>
      <c r="E94" s="92" t="s">
        <v>8613</v>
      </c>
      <c r="F94" s="92" t="s">
        <v>8785</v>
      </c>
      <c r="G94" s="92" t="s">
        <v>8786</v>
      </c>
      <c r="H94" s="94">
        <v>43497</v>
      </c>
      <c r="I94" s="95">
        <v>43524</v>
      </c>
      <c r="J94" s="92" t="s">
        <v>8556</v>
      </c>
      <c r="K94" s="92" t="s">
        <v>8557</v>
      </c>
      <c r="L94" s="92" t="s">
        <v>8558</v>
      </c>
      <c r="M94" s="92" t="s">
        <v>8559</v>
      </c>
      <c r="N94" s="92" t="s">
        <v>8558</v>
      </c>
      <c r="O94" s="92" t="s">
        <v>8560</v>
      </c>
      <c r="P94" s="92" t="s">
        <v>8561</v>
      </c>
      <c r="Q94" s="92" t="s">
        <v>8562</v>
      </c>
      <c r="R94" s="92" t="s">
        <v>8558</v>
      </c>
      <c r="S94" s="92" t="s">
        <v>8559</v>
      </c>
      <c r="T94" s="92" t="s">
        <v>8563</v>
      </c>
      <c r="U94" s="92" t="s">
        <v>8564</v>
      </c>
      <c r="V94" s="92" t="s">
        <v>8558</v>
      </c>
      <c r="W94" s="92" t="s">
        <v>8559</v>
      </c>
      <c r="X94" s="92" t="s">
        <v>8565</v>
      </c>
      <c r="Y94" s="92" t="s">
        <v>8562</v>
      </c>
      <c r="Z94" s="92" t="s">
        <v>7982</v>
      </c>
      <c r="AA94" s="100">
        <v>11001</v>
      </c>
      <c r="AB94" s="101">
        <v>0</v>
      </c>
      <c r="AC94" s="102">
        <v>11001</v>
      </c>
      <c r="AD94" s="100">
        <v>0</v>
      </c>
      <c r="AE94" s="96" t="s">
        <v>8566</v>
      </c>
      <c r="AF94" s="92" t="s">
        <v>8616</v>
      </c>
      <c r="AG94" s="92" t="s">
        <v>8787</v>
      </c>
      <c r="AH94" s="93" t="s">
        <v>10420</v>
      </c>
      <c r="AI94" s="93" t="s">
        <v>7984</v>
      </c>
      <c r="AJ94" s="98">
        <v>43516</v>
      </c>
      <c r="AK94" s="92" t="s">
        <v>10421</v>
      </c>
      <c r="AL94" s="92" t="s">
        <v>9069</v>
      </c>
      <c r="AM94" s="92">
        <v>195852</v>
      </c>
      <c r="AN94" s="93" t="s">
        <v>9070</v>
      </c>
      <c r="AO94" s="93" t="s">
        <v>7984</v>
      </c>
      <c r="AP94" s="97"/>
      <c r="AQ94" s="97"/>
      <c r="AR94" s="97"/>
      <c r="AS94" s="97"/>
      <c r="AT94" s="97"/>
      <c r="AU94" s="97"/>
      <c r="AV94" s="97"/>
      <c r="AW94" s="97"/>
      <c r="AX94" s="92" t="s">
        <v>10422</v>
      </c>
      <c r="AY94" s="97"/>
      <c r="AZ94" s="97"/>
      <c r="BA94" s="97"/>
      <c r="BB94" s="97"/>
      <c r="BC94" s="97"/>
      <c r="BD94" s="97"/>
      <c r="BE94" s="97"/>
      <c r="BF94" s="92"/>
    </row>
    <row r="95" spans="1:58" ht="13.15" customHeight="1" x14ac:dyDescent="0.25">
      <c r="A95" s="92" t="s">
        <v>10308</v>
      </c>
      <c r="B95" s="92" t="s">
        <v>10301</v>
      </c>
      <c r="C95" s="93">
        <v>4723</v>
      </c>
      <c r="D95" s="92" t="s">
        <v>10309</v>
      </c>
      <c r="E95" s="92" t="s">
        <v>8613</v>
      </c>
      <c r="F95" s="92" t="s">
        <v>8785</v>
      </c>
      <c r="G95" s="92" t="s">
        <v>8786</v>
      </c>
      <c r="H95" s="94">
        <v>43497</v>
      </c>
      <c r="I95" s="95">
        <v>43524</v>
      </c>
      <c r="J95" s="92" t="s">
        <v>8556</v>
      </c>
      <c r="K95" s="92" t="s">
        <v>8557</v>
      </c>
      <c r="L95" s="92" t="s">
        <v>8558</v>
      </c>
      <c r="M95" s="92" t="s">
        <v>8559</v>
      </c>
      <c r="N95" s="92" t="s">
        <v>8558</v>
      </c>
      <c r="O95" s="92" t="s">
        <v>8560</v>
      </c>
      <c r="P95" s="92" t="s">
        <v>8561</v>
      </c>
      <c r="Q95" s="92" t="s">
        <v>8562</v>
      </c>
      <c r="R95" s="92" t="s">
        <v>8558</v>
      </c>
      <c r="S95" s="92" t="s">
        <v>8559</v>
      </c>
      <c r="T95" s="92" t="s">
        <v>8563</v>
      </c>
      <c r="U95" s="92" t="s">
        <v>8564</v>
      </c>
      <c r="V95" s="92" t="s">
        <v>8558</v>
      </c>
      <c r="W95" s="92" t="s">
        <v>8559</v>
      </c>
      <c r="X95" s="92" t="s">
        <v>8565</v>
      </c>
      <c r="Y95" s="92" t="s">
        <v>8562</v>
      </c>
      <c r="Z95" s="92" t="s">
        <v>7982</v>
      </c>
      <c r="AA95" s="100">
        <v>4315</v>
      </c>
      <c r="AB95" s="101">
        <v>0</v>
      </c>
      <c r="AC95" s="102">
        <v>4315</v>
      </c>
      <c r="AD95" s="100">
        <v>0</v>
      </c>
      <c r="AE95" s="96" t="s">
        <v>8566</v>
      </c>
      <c r="AF95" s="92" t="s">
        <v>8616</v>
      </c>
      <c r="AG95" s="92" t="s">
        <v>8787</v>
      </c>
      <c r="AH95" s="93" t="s">
        <v>10423</v>
      </c>
      <c r="AI95" s="93" t="s">
        <v>7984</v>
      </c>
      <c r="AJ95" s="98">
        <v>43502</v>
      </c>
      <c r="AK95" s="92" t="s">
        <v>10424</v>
      </c>
      <c r="AL95" s="92" t="s">
        <v>9866</v>
      </c>
      <c r="AM95" s="92">
        <v>317008</v>
      </c>
      <c r="AN95" s="93" t="s">
        <v>8791</v>
      </c>
      <c r="AO95" s="93" t="s">
        <v>7984</v>
      </c>
      <c r="AP95" s="97"/>
      <c r="AQ95" s="97"/>
      <c r="AR95" s="97"/>
      <c r="AS95" s="97"/>
      <c r="AT95" s="97"/>
      <c r="AU95" s="97"/>
      <c r="AV95" s="97"/>
      <c r="AW95" s="97"/>
      <c r="AX95" s="92" t="s">
        <v>10425</v>
      </c>
      <c r="AY95" s="97"/>
      <c r="AZ95" s="97"/>
      <c r="BA95" s="97"/>
      <c r="BB95" s="97"/>
      <c r="BC95" s="97"/>
      <c r="BD95" s="97"/>
      <c r="BE95" s="97"/>
      <c r="BF95" s="92"/>
    </row>
    <row r="96" spans="1:58" ht="13.15" customHeight="1" x14ac:dyDescent="0.25">
      <c r="A96" s="92" t="s">
        <v>10308</v>
      </c>
      <c r="B96" s="92" t="s">
        <v>10301</v>
      </c>
      <c r="C96" s="93">
        <v>4723</v>
      </c>
      <c r="D96" s="92" t="s">
        <v>10309</v>
      </c>
      <c r="E96" s="92" t="s">
        <v>8613</v>
      </c>
      <c r="F96" s="92" t="s">
        <v>8785</v>
      </c>
      <c r="G96" s="92" t="s">
        <v>8786</v>
      </c>
      <c r="H96" s="94">
        <v>43497</v>
      </c>
      <c r="I96" s="95">
        <v>43524</v>
      </c>
      <c r="J96" s="92" t="s">
        <v>8556</v>
      </c>
      <c r="K96" s="92" t="s">
        <v>8557</v>
      </c>
      <c r="L96" s="92" t="s">
        <v>8558</v>
      </c>
      <c r="M96" s="92" t="s">
        <v>8559</v>
      </c>
      <c r="N96" s="92" t="s">
        <v>8558</v>
      </c>
      <c r="O96" s="92" t="s">
        <v>8560</v>
      </c>
      <c r="P96" s="92" t="s">
        <v>8561</v>
      </c>
      <c r="Q96" s="92" t="s">
        <v>8562</v>
      </c>
      <c r="R96" s="92" t="s">
        <v>8558</v>
      </c>
      <c r="S96" s="92" t="s">
        <v>8559</v>
      </c>
      <c r="T96" s="92" t="s">
        <v>8563</v>
      </c>
      <c r="U96" s="92" t="s">
        <v>8564</v>
      </c>
      <c r="V96" s="92" t="s">
        <v>8558</v>
      </c>
      <c r="W96" s="92" t="s">
        <v>8559</v>
      </c>
      <c r="X96" s="92" t="s">
        <v>8565</v>
      </c>
      <c r="Y96" s="92" t="s">
        <v>8562</v>
      </c>
      <c r="Z96" s="92" t="s">
        <v>7982</v>
      </c>
      <c r="AA96" s="100">
        <v>49625.41</v>
      </c>
      <c r="AB96" s="101">
        <v>0</v>
      </c>
      <c r="AC96" s="102">
        <v>49625.41</v>
      </c>
      <c r="AD96" s="100">
        <v>0</v>
      </c>
      <c r="AE96" s="96" t="s">
        <v>8566</v>
      </c>
      <c r="AF96" s="92" t="s">
        <v>8616</v>
      </c>
      <c r="AG96" s="92" t="s">
        <v>8787</v>
      </c>
      <c r="AH96" s="93" t="s">
        <v>10426</v>
      </c>
      <c r="AI96" s="93" t="s">
        <v>7984</v>
      </c>
      <c r="AJ96" s="98">
        <v>43499</v>
      </c>
      <c r="AK96" s="92" t="s">
        <v>10427</v>
      </c>
      <c r="AL96" s="92" t="s">
        <v>8834</v>
      </c>
      <c r="AM96" s="92">
        <v>41008</v>
      </c>
      <c r="AN96" s="93" t="s">
        <v>8791</v>
      </c>
      <c r="AO96" s="93" t="s">
        <v>7984</v>
      </c>
      <c r="AP96" s="97"/>
      <c r="AQ96" s="97"/>
      <c r="AR96" s="97"/>
      <c r="AS96" s="97"/>
      <c r="AT96" s="97"/>
      <c r="AU96" s="97"/>
      <c r="AV96" s="97"/>
      <c r="AW96" s="97"/>
      <c r="AX96" s="92" t="s">
        <v>10428</v>
      </c>
      <c r="AY96" s="97"/>
      <c r="AZ96" s="97"/>
      <c r="BA96" s="97"/>
      <c r="BB96" s="97"/>
      <c r="BC96" s="97"/>
      <c r="BD96" s="97"/>
      <c r="BE96" s="97"/>
      <c r="BF96" s="92"/>
    </row>
    <row r="97" spans="1:58" ht="13.15" customHeight="1" x14ac:dyDescent="0.25">
      <c r="A97" s="92" t="s">
        <v>10308</v>
      </c>
      <c r="B97" s="92" t="s">
        <v>10301</v>
      </c>
      <c r="C97" s="93">
        <v>4723</v>
      </c>
      <c r="D97" s="92" t="s">
        <v>10309</v>
      </c>
      <c r="E97" s="92" t="s">
        <v>8613</v>
      </c>
      <c r="F97" s="92" t="s">
        <v>8785</v>
      </c>
      <c r="G97" s="92" t="s">
        <v>8786</v>
      </c>
      <c r="H97" s="94">
        <v>43497</v>
      </c>
      <c r="I97" s="95">
        <v>43524</v>
      </c>
      <c r="J97" s="92" t="s">
        <v>8556</v>
      </c>
      <c r="K97" s="92" t="s">
        <v>8557</v>
      </c>
      <c r="L97" s="92" t="s">
        <v>8558</v>
      </c>
      <c r="M97" s="92" t="s">
        <v>8559</v>
      </c>
      <c r="N97" s="92" t="s">
        <v>8558</v>
      </c>
      <c r="O97" s="92" t="s">
        <v>8560</v>
      </c>
      <c r="P97" s="92" t="s">
        <v>8561</v>
      </c>
      <c r="Q97" s="92" t="s">
        <v>8562</v>
      </c>
      <c r="R97" s="92" t="s">
        <v>8558</v>
      </c>
      <c r="S97" s="92" t="s">
        <v>8559</v>
      </c>
      <c r="T97" s="92" t="s">
        <v>8563</v>
      </c>
      <c r="U97" s="92" t="s">
        <v>8564</v>
      </c>
      <c r="V97" s="92" t="s">
        <v>8558</v>
      </c>
      <c r="W97" s="92" t="s">
        <v>8559</v>
      </c>
      <c r="X97" s="92" t="s">
        <v>8565</v>
      </c>
      <c r="Y97" s="92" t="s">
        <v>8562</v>
      </c>
      <c r="Z97" s="92" t="s">
        <v>7982</v>
      </c>
      <c r="AA97" s="100">
        <v>33820</v>
      </c>
      <c r="AB97" s="101">
        <v>0</v>
      </c>
      <c r="AC97" s="102">
        <v>33820</v>
      </c>
      <c r="AD97" s="100">
        <v>0</v>
      </c>
      <c r="AE97" s="96" t="s">
        <v>8566</v>
      </c>
      <c r="AF97" s="92" t="s">
        <v>8616</v>
      </c>
      <c r="AG97" s="92" t="s">
        <v>8787</v>
      </c>
      <c r="AH97" s="93" t="s">
        <v>10429</v>
      </c>
      <c r="AI97" s="93" t="s">
        <v>7984</v>
      </c>
      <c r="AJ97" s="98">
        <v>43515</v>
      </c>
      <c r="AK97" s="92" t="s">
        <v>10430</v>
      </c>
      <c r="AL97" s="92" t="s">
        <v>9249</v>
      </c>
      <c r="AM97" s="92">
        <v>316727</v>
      </c>
      <c r="AN97" s="93" t="s">
        <v>8791</v>
      </c>
      <c r="AO97" s="93" t="s">
        <v>7984</v>
      </c>
      <c r="AP97" s="97"/>
      <c r="AQ97" s="97"/>
      <c r="AR97" s="97"/>
      <c r="AS97" s="97"/>
      <c r="AT97" s="97"/>
      <c r="AU97" s="97"/>
      <c r="AV97" s="97"/>
      <c r="AW97" s="97"/>
      <c r="AX97" s="92" t="s">
        <v>10431</v>
      </c>
      <c r="AY97" s="97"/>
      <c r="AZ97" s="97"/>
      <c r="BA97" s="97"/>
      <c r="BB97" s="97"/>
      <c r="BC97" s="97"/>
      <c r="BD97" s="97"/>
      <c r="BE97" s="97"/>
      <c r="BF97" s="92"/>
    </row>
    <row r="98" spans="1:58" ht="13.15" customHeight="1" x14ac:dyDescent="0.25">
      <c r="A98" s="92" t="s">
        <v>10308</v>
      </c>
      <c r="B98" s="92" t="s">
        <v>10301</v>
      </c>
      <c r="C98" s="93">
        <v>4723</v>
      </c>
      <c r="D98" s="92" t="s">
        <v>10309</v>
      </c>
      <c r="E98" s="92" t="s">
        <v>8613</v>
      </c>
      <c r="F98" s="92" t="s">
        <v>8785</v>
      </c>
      <c r="G98" s="92" t="s">
        <v>8786</v>
      </c>
      <c r="H98" s="94">
        <v>43497</v>
      </c>
      <c r="I98" s="95">
        <v>43524</v>
      </c>
      <c r="J98" s="92" t="s">
        <v>8556</v>
      </c>
      <c r="K98" s="92" t="s">
        <v>8557</v>
      </c>
      <c r="L98" s="92" t="s">
        <v>8558</v>
      </c>
      <c r="M98" s="92" t="s">
        <v>8559</v>
      </c>
      <c r="N98" s="92" t="s">
        <v>8558</v>
      </c>
      <c r="O98" s="92" t="s">
        <v>8560</v>
      </c>
      <c r="P98" s="92" t="s">
        <v>8561</v>
      </c>
      <c r="Q98" s="92" t="s">
        <v>8562</v>
      </c>
      <c r="R98" s="92" t="s">
        <v>8558</v>
      </c>
      <c r="S98" s="92" t="s">
        <v>8559</v>
      </c>
      <c r="T98" s="92" t="s">
        <v>8563</v>
      </c>
      <c r="U98" s="92" t="s">
        <v>8564</v>
      </c>
      <c r="V98" s="92" t="s">
        <v>8558</v>
      </c>
      <c r="W98" s="92" t="s">
        <v>8559</v>
      </c>
      <c r="X98" s="92" t="s">
        <v>8565</v>
      </c>
      <c r="Y98" s="92" t="s">
        <v>8562</v>
      </c>
      <c r="Z98" s="92" t="s">
        <v>7982</v>
      </c>
      <c r="AA98" s="100">
        <v>2030</v>
      </c>
      <c r="AB98" s="101">
        <v>0</v>
      </c>
      <c r="AC98" s="102">
        <v>2030</v>
      </c>
      <c r="AD98" s="100">
        <v>0</v>
      </c>
      <c r="AE98" s="96" t="s">
        <v>8566</v>
      </c>
      <c r="AF98" s="92" t="s">
        <v>8616</v>
      </c>
      <c r="AG98" s="92" t="s">
        <v>8787</v>
      </c>
      <c r="AH98" s="93" t="s">
        <v>10432</v>
      </c>
      <c r="AI98" s="93" t="s">
        <v>7984</v>
      </c>
      <c r="AJ98" s="98">
        <v>43517</v>
      </c>
      <c r="AK98" s="92" t="s">
        <v>10433</v>
      </c>
      <c r="AL98" s="92" t="s">
        <v>9595</v>
      </c>
      <c r="AM98" s="92">
        <v>318210</v>
      </c>
      <c r="AN98" s="93" t="s">
        <v>8791</v>
      </c>
      <c r="AO98" s="93" t="s">
        <v>7984</v>
      </c>
      <c r="AP98" s="97"/>
      <c r="AQ98" s="97"/>
      <c r="AR98" s="97"/>
      <c r="AS98" s="97"/>
      <c r="AT98" s="97"/>
      <c r="AU98" s="97"/>
      <c r="AV98" s="97"/>
      <c r="AW98" s="97"/>
      <c r="AX98" s="92" t="s">
        <v>10434</v>
      </c>
      <c r="AY98" s="97"/>
      <c r="AZ98" s="97"/>
      <c r="BA98" s="97"/>
      <c r="BB98" s="97"/>
      <c r="BC98" s="97"/>
      <c r="BD98" s="97"/>
      <c r="BE98" s="97"/>
      <c r="BF98" s="92"/>
    </row>
    <row r="99" spans="1:58" ht="13.15" customHeight="1" x14ac:dyDescent="0.25">
      <c r="A99" s="92" t="s">
        <v>10308</v>
      </c>
      <c r="B99" s="92" t="s">
        <v>10301</v>
      </c>
      <c r="C99" s="93">
        <v>4723</v>
      </c>
      <c r="D99" s="92" t="s">
        <v>10309</v>
      </c>
      <c r="E99" s="92" t="s">
        <v>8613</v>
      </c>
      <c r="F99" s="92" t="s">
        <v>8785</v>
      </c>
      <c r="G99" s="92" t="s">
        <v>8786</v>
      </c>
      <c r="H99" s="94">
        <v>43497</v>
      </c>
      <c r="I99" s="95">
        <v>43524</v>
      </c>
      <c r="J99" s="92" t="s">
        <v>8556</v>
      </c>
      <c r="K99" s="92" t="s">
        <v>8557</v>
      </c>
      <c r="L99" s="92" t="s">
        <v>8558</v>
      </c>
      <c r="M99" s="92" t="s">
        <v>8559</v>
      </c>
      <c r="N99" s="92" t="s">
        <v>8558</v>
      </c>
      <c r="O99" s="92" t="s">
        <v>8560</v>
      </c>
      <c r="P99" s="92" t="s">
        <v>8561</v>
      </c>
      <c r="Q99" s="92" t="s">
        <v>8562</v>
      </c>
      <c r="R99" s="92" t="s">
        <v>8558</v>
      </c>
      <c r="S99" s="92" t="s">
        <v>8559</v>
      </c>
      <c r="T99" s="92" t="s">
        <v>8563</v>
      </c>
      <c r="U99" s="92" t="s">
        <v>8564</v>
      </c>
      <c r="V99" s="92" t="s">
        <v>8558</v>
      </c>
      <c r="W99" s="92" t="s">
        <v>8559</v>
      </c>
      <c r="X99" s="92" t="s">
        <v>8565</v>
      </c>
      <c r="Y99" s="92" t="s">
        <v>8562</v>
      </c>
      <c r="Z99" s="92" t="s">
        <v>7982</v>
      </c>
      <c r="AA99" s="100">
        <v>2335</v>
      </c>
      <c r="AB99" s="101">
        <v>0</v>
      </c>
      <c r="AC99" s="102">
        <v>2335</v>
      </c>
      <c r="AD99" s="100">
        <v>0</v>
      </c>
      <c r="AE99" s="96" t="s">
        <v>8566</v>
      </c>
      <c r="AF99" s="92" t="s">
        <v>8616</v>
      </c>
      <c r="AG99" s="92" t="s">
        <v>8787</v>
      </c>
      <c r="AH99" s="93" t="s">
        <v>10435</v>
      </c>
      <c r="AI99" s="93" t="s">
        <v>7984</v>
      </c>
      <c r="AJ99" s="98">
        <v>43502</v>
      </c>
      <c r="AK99" s="92" t="s">
        <v>10436</v>
      </c>
      <c r="AL99" s="92" t="s">
        <v>9866</v>
      </c>
      <c r="AM99" s="92">
        <v>317008</v>
      </c>
      <c r="AN99" s="93" t="s">
        <v>8791</v>
      </c>
      <c r="AO99" s="93" t="s">
        <v>7984</v>
      </c>
      <c r="AP99" s="97"/>
      <c r="AQ99" s="97"/>
      <c r="AR99" s="97"/>
      <c r="AS99" s="97"/>
      <c r="AT99" s="97"/>
      <c r="AU99" s="97"/>
      <c r="AV99" s="97"/>
      <c r="AW99" s="97"/>
      <c r="AX99" s="92" t="s">
        <v>10437</v>
      </c>
      <c r="AY99" s="97"/>
      <c r="AZ99" s="97"/>
      <c r="BA99" s="97"/>
      <c r="BB99" s="97"/>
      <c r="BC99" s="97"/>
      <c r="BD99" s="97"/>
      <c r="BE99" s="97"/>
      <c r="BF99" s="92"/>
    </row>
    <row r="100" spans="1:58" ht="13.15" customHeight="1" x14ac:dyDescent="0.25">
      <c r="A100" s="92" t="s">
        <v>10308</v>
      </c>
      <c r="B100" s="92" t="s">
        <v>10301</v>
      </c>
      <c r="C100" s="93">
        <v>4723</v>
      </c>
      <c r="D100" s="92" t="s">
        <v>10309</v>
      </c>
      <c r="E100" s="92" t="s">
        <v>8613</v>
      </c>
      <c r="F100" s="92" t="s">
        <v>8785</v>
      </c>
      <c r="G100" s="92" t="s">
        <v>8786</v>
      </c>
      <c r="H100" s="94">
        <v>43497</v>
      </c>
      <c r="I100" s="95">
        <v>43524</v>
      </c>
      <c r="J100" s="92" t="s">
        <v>8556</v>
      </c>
      <c r="K100" s="92" t="s">
        <v>8557</v>
      </c>
      <c r="L100" s="92" t="s">
        <v>8558</v>
      </c>
      <c r="M100" s="92" t="s">
        <v>8559</v>
      </c>
      <c r="N100" s="92" t="s">
        <v>8558</v>
      </c>
      <c r="O100" s="92" t="s">
        <v>8560</v>
      </c>
      <c r="P100" s="92" t="s">
        <v>8561</v>
      </c>
      <c r="Q100" s="92" t="s">
        <v>8562</v>
      </c>
      <c r="R100" s="92" t="s">
        <v>8558</v>
      </c>
      <c r="S100" s="92" t="s">
        <v>8559</v>
      </c>
      <c r="T100" s="92" t="s">
        <v>8563</v>
      </c>
      <c r="U100" s="92" t="s">
        <v>8564</v>
      </c>
      <c r="V100" s="92" t="s">
        <v>8558</v>
      </c>
      <c r="W100" s="92" t="s">
        <v>8559</v>
      </c>
      <c r="X100" s="92" t="s">
        <v>8565</v>
      </c>
      <c r="Y100" s="92" t="s">
        <v>8562</v>
      </c>
      <c r="Z100" s="92" t="s">
        <v>7982</v>
      </c>
      <c r="AA100" s="100">
        <v>1963</v>
      </c>
      <c r="AB100" s="101">
        <v>0</v>
      </c>
      <c r="AC100" s="102">
        <v>1963</v>
      </c>
      <c r="AD100" s="100">
        <v>0</v>
      </c>
      <c r="AE100" s="96" t="s">
        <v>8566</v>
      </c>
      <c r="AF100" s="92" t="s">
        <v>8616</v>
      </c>
      <c r="AG100" s="92" t="s">
        <v>8787</v>
      </c>
      <c r="AH100" s="93" t="s">
        <v>10438</v>
      </c>
      <c r="AI100" s="93" t="s">
        <v>7984</v>
      </c>
      <c r="AJ100" s="98">
        <v>43507</v>
      </c>
      <c r="AK100" s="92" t="s">
        <v>10439</v>
      </c>
      <c r="AL100" s="92" t="s">
        <v>10440</v>
      </c>
      <c r="AM100" s="92">
        <v>318852</v>
      </c>
      <c r="AN100" s="93" t="s">
        <v>8791</v>
      </c>
      <c r="AO100" s="93" t="s">
        <v>7984</v>
      </c>
      <c r="AP100" s="97"/>
      <c r="AQ100" s="97"/>
      <c r="AR100" s="97"/>
      <c r="AS100" s="97"/>
      <c r="AT100" s="97"/>
      <c r="AU100" s="97"/>
      <c r="AV100" s="97"/>
      <c r="AW100" s="97"/>
      <c r="AX100" s="92" t="s">
        <v>10441</v>
      </c>
      <c r="AY100" s="97"/>
      <c r="AZ100" s="97"/>
      <c r="BA100" s="97"/>
      <c r="BB100" s="97"/>
      <c r="BC100" s="97"/>
      <c r="BD100" s="97"/>
      <c r="BE100" s="97"/>
      <c r="BF100" s="92"/>
    </row>
    <row r="101" spans="1:58" ht="13.15" customHeight="1" x14ac:dyDescent="0.25">
      <c r="A101" s="92" t="s">
        <v>10308</v>
      </c>
      <c r="B101" s="92" t="s">
        <v>10301</v>
      </c>
      <c r="C101" s="93">
        <v>4723</v>
      </c>
      <c r="D101" s="92" t="s">
        <v>10309</v>
      </c>
      <c r="E101" s="92" t="s">
        <v>8613</v>
      </c>
      <c r="F101" s="92" t="s">
        <v>8785</v>
      </c>
      <c r="G101" s="92" t="s">
        <v>8786</v>
      </c>
      <c r="H101" s="94">
        <v>43497</v>
      </c>
      <c r="I101" s="95">
        <v>43524</v>
      </c>
      <c r="J101" s="92" t="s">
        <v>8556</v>
      </c>
      <c r="K101" s="92" t="s">
        <v>8557</v>
      </c>
      <c r="L101" s="92" t="s">
        <v>8558</v>
      </c>
      <c r="M101" s="92" t="s">
        <v>8559</v>
      </c>
      <c r="N101" s="92" t="s">
        <v>8558</v>
      </c>
      <c r="O101" s="92" t="s">
        <v>8560</v>
      </c>
      <c r="P101" s="92" t="s">
        <v>8561</v>
      </c>
      <c r="Q101" s="92" t="s">
        <v>8562</v>
      </c>
      <c r="R101" s="92" t="s">
        <v>8558</v>
      </c>
      <c r="S101" s="92" t="s">
        <v>8559</v>
      </c>
      <c r="T101" s="92" t="s">
        <v>8563</v>
      </c>
      <c r="U101" s="92" t="s">
        <v>8564</v>
      </c>
      <c r="V101" s="92" t="s">
        <v>8558</v>
      </c>
      <c r="W101" s="92" t="s">
        <v>8559</v>
      </c>
      <c r="X101" s="92" t="s">
        <v>8565</v>
      </c>
      <c r="Y101" s="92" t="s">
        <v>8562</v>
      </c>
      <c r="Z101" s="92" t="s">
        <v>7982</v>
      </c>
      <c r="AA101" s="100">
        <v>1659</v>
      </c>
      <c r="AB101" s="101">
        <v>0</v>
      </c>
      <c r="AC101" s="102">
        <v>1659</v>
      </c>
      <c r="AD101" s="100">
        <v>0</v>
      </c>
      <c r="AE101" s="96" t="s">
        <v>8566</v>
      </c>
      <c r="AF101" s="92" t="s">
        <v>8616</v>
      </c>
      <c r="AG101" s="92" t="s">
        <v>8787</v>
      </c>
      <c r="AH101" s="93" t="s">
        <v>10442</v>
      </c>
      <c r="AI101" s="93" t="s">
        <v>7984</v>
      </c>
      <c r="AJ101" s="98">
        <v>43523</v>
      </c>
      <c r="AK101" s="92" t="s">
        <v>10443</v>
      </c>
      <c r="AL101" s="92" t="s">
        <v>8800</v>
      </c>
      <c r="AM101" s="92">
        <v>13371</v>
      </c>
      <c r="AN101" s="93" t="s">
        <v>8791</v>
      </c>
      <c r="AO101" s="93" t="s">
        <v>7984</v>
      </c>
      <c r="AP101" s="97"/>
      <c r="AQ101" s="97"/>
      <c r="AR101" s="97"/>
      <c r="AS101" s="97"/>
      <c r="AT101" s="97"/>
      <c r="AU101" s="97"/>
      <c r="AV101" s="97"/>
      <c r="AW101" s="97"/>
      <c r="AX101" s="92" t="s">
        <v>10444</v>
      </c>
      <c r="AY101" s="97"/>
      <c r="AZ101" s="97"/>
      <c r="BA101" s="97"/>
      <c r="BB101" s="97"/>
      <c r="BC101" s="97"/>
      <c r="BD101" s="97"/>
      <c r="BE101" s="97"/>
      <c r="BF101" s="92"/>
    </row>
    <row r="102" spans="1:58" ht="13.15" customHeight="1" x14ac:dyDescent="0.25">
      <c r="A102" s="92" t="s">
        <v>10308</v>
      </c>
      <c r="B102" s="92" t="s">
        <v>10301</v>
      </c>
      <c r="C102" s="93">
        <v>4723</v>
      </c>
      <c r="D102" s="92" t="s">
        <v>10309</v>
      </c>
      <c r="E102" s="92" t="s">
        <v>8613</v>
      </c>
      <c r="F102" s="92" t="s">
        <v>8785</v>
      </c>
      <c r="G102" s="92" t="s">
        <v>8786</v>
      </c>
      <c r="H102" s="94">
        <v>43497</v>
      </c>
      <c r="I102" s="95">
        <v>43524</v>
      </c>
      <c r="J102" s="92" t="s">
        <v>8556</v>
      </c>
      <c r="K102" s="92" t="s">
        <v>8557</v>
      </c>
      <c r="L102" s="92" t="s">
        <v>8558</v>
      </c>
      <c r="M102" s="92" t="s">
        <v>8559</v>
      </c>
      <c r="N102" s="92" t="s">
        <v>8558</v>
      </c>
      <c r="O102" s="92" t="s">
        <v>8560</v>
      </c>
      <c r="P102" s="92" t="s">
        <v>8561</v>
      </c>
      <c r="Q102" s="92" t="s">
        <v>8562</v>
      </c>
      <c r="R102" s="92" t="s">
        <v>8558</v>
      </c>
      <c r="S102" s="92" t="s">
        <v>8559</v>
      </c>
      <c r="T102" s="92" t="s">
        <v>8563</v>
      </c>
      <c r="U102" s="92" t="s">
        <v>8564</v>
      </c>
      <c r="V102" s="92" t="s">
        <v>8558</v>
      </c>
      <c r="W102" s="92" t="s">
        <v>8559</v>
      </c>
      <c r="X102" s="92" t="s">
        <v>8565</v>
      </c>
      <c r="Y102" s="92" t="s">
        <v>8562</v>
      </c>
      <c r="Z102" s="92" t="s">
        <v>7982</v>
      </c>
      <c r="AA102" s="100">
        <v>43246</v>
      </c>
      <c r="AB102" s="101">
        <v>0</v>
      </c>
      <c r="AC102" s="102">
        <v>43246</v>
      </c>
      <c r="AD102" s="100">
        <v>0</v>
      </c>
      <c r="AE102" s="96" t="s">
        <v>8566</v>
      </c>
      <c r="AF102" s="92" t="s">
        <v>8616</v>
      </c>
      <c r="AG102" s="92" t="s">
        <v>8787</v>
      </c>
      <c r="AH102" s="93" t="s">
        <v>10445</v>
      </c>
      <c r="AI102" s="93" t="s">
        <v>7984</v>
      </c>
      <c r="AJ102" s="98">
        <v>43502</v>
      </c>
      <c r="AK102" s="92" t="s">
        <v>10446</v>
      </c>
      <c r="AL102" s="92" t="s">
        <v>8999</v>
      </c>
      <c r="AM102" s="92">
        <v>17090</v>
      </c>
      <c r="AN102" s="93" t="s">
        <v>8791</v>
      </c>
      <c r="AO102" s="93" t="s">
        <v>7984</v>
      </c>
      <c r="AP102" s="97"/>
      <c r="AQ102" s="97"/>
      <c r="AR102" s="97"/>
      <c r="AS102" s="97"/>
      <c r="AT102" s="97"/>
      <c r="AU102" s="97"/>
      <c r="AV102" s="97"/>
      <c r="AW102" s="97"/>
      <c r="AX102" s="92" t="s">
        <v>10447</v>
      </c>
      <c r="AY102" s="97"/>
      <c r="AZ102" s="97"/>
      <c r="BA102" s="97"/>
      <c r="BB102" s="97"/>
      <c r="BC102" s="97"/>
      <c r="BD102" s="97"/>
      <c r="BE102" s="97"/>
      <c r="BF102" s="92"/>
    </row>
    <row r="103" spans="1:58" ht="13.15" customHeight="1" x14ac:dyDescent="0.25">
      <c r="A103" s="92" t="s">
        <v>10308</v>
      </c>
      <c r="B103" s="92" t="s">
        <v>10301</v>
      </c>
      <c r="C103" s="93">
        <v>4723</v>
      </c>
      <c r="D103" s="92" t="s">
        <v>10309</v>
      </c>
      <c r="E103" s="92" t="s">
        <v>8613</v>
      </c>
      <c r="F103" s="92" t="s">
        <v>8785</v>
      </c>
      <c r="G103" s="92" t="s">
        <v>8786</v>
      </c>
      <c r="H103" s="94">
        <v>43497</v>
      </c>
      <c r="I103" s="95">
        <v>43524</v>
      </c>
      <c r="J103" s="92" t="s">
        <v>8556</v>
      </c>
      <c r="K103" s="92" t="s">
        <v>8557</v>
      </c>
      <c r="L103" s="92" t="s">
        <v>8558</v>
      </c>
      <c r="M103" s="92" t="s">
        <v>8559</v>
      </c>
      <c r="N103" s="92" t="s">
        <v>8558</v>
      </c>
      <c r="O103" s="92" t="s">
        <v>8560</v>
      </c>
      <c r="P103" s="92" t="s">
        <v>8561</v>
      </c>
      <c r="Q103" s="92" t="s">
        <v>8562</v>
      </c>
      <c r="R103" s="92" t="s">
        <v>8558</v>
      </c>
      <c r="S103" s="92" t="s">
        <v>8559</v>
      </c>
      <c r="T103" s="92" t="s">
        <v>8563</v>
      </c>
      <c r="U103" s="92" t="s">
        <v>8564</v>
      </c>
      <c r="V103" s="92" t="s">
        <v>8558</v>
      </c>
      <c r="W103" s="92" t="s">
        <v>8559</v>
      </c>
      <c r="X103" s="92" t="s">
        <v>8565</v>
      </c>
      <c r="Y103" s="92" t="s">
        <v>8562</v>
      </c>
      <c r="Z103" s="92" t="s">
        <v>7982</v>
      </c>
      <c r="AA103" s="100">
        <v>269615</v>
      </c>
      <c r="AB103" s="101">
        <v>0</v>
      </c>
      <c r="AC103" s="102">
        <v>269615</v>
      </c>
      <c r="AD103" s="100">
        <v>0</v>
      </c>
      <c r="AE103" s="96" t="s">
        <v>8566</v>
      </c>
      <c r="AF103" s="92" t="s">
        <v>8616</v>
      </c>
      <c r="AG103" s="92" t="s">
        <v>8787</v>
      </c>
      <c r="AH103" s="93" t="s">
        <v>10448</v>
      </c>
      <c r="AI103" s="93" t="s">
        <v>7984</v>
      </c>
      <c r="AJ103" s="98">
        <v>43496</v>
      </c>
      <c r="AK103" s="92" t="s">
        <v>10449</v>
      </c>
      <c r="AL103" s="92" t="s">
        <v>9033</v>
      </c>
      <c r="AM103" s="92">
        <v>1291</v>
      </c>
      <c r="AN103" s="93" t="s">
        <v>8791</v>
      </c>
      <c r="AO103" s="93" t="s">
        <v>7984</v>
      </c>
      <c r="AP103" s="97"/>
      <c r="AQ103" s="97"/>
      <c r="AR103" s="97"/>
      <c r="AS103" s="97"/>
      <c r="AT103" s="97"/>
      <c r="AU103" s="97"/>
      <c r="AV103" s="97"/>
      <c r="AW103" s="97"/>
      <c r="AX103" s="92" t="s">
        <v>10450</v>
      </c>
      <c r="AY103" s="97"/>
      <c r="AZ103" s="97"/>
      <c r="BA103" s="97"/>
      <c r="BB103" s="97"/>
      <c r="BC103" s="97"/>
      <c r="BD103" s="97"/>
      <c r="BE103" s="97"/>
      <c r="BF103" s="92"/>
    </row>
    <row r="104" spans="1:58" ht="13.15" customHeight="1" x14ac:dyDescent="0.25">
      <c r="A104" s="92" t="s">
        <v>10308</v>
      </c>
      <c r="B104" s="92" t="s">
        <v>10301</v>
      </c>
      <c r="C104" s="93">
        <v>4723</v>
      </c>
      <c r="D104" s="92" t="s">
        <v>10309</v>
      </c>
      <c r="E104" s="92" t="s">
        <v>8613</v>
      </c>
      <c r="F104" s="92" t="s">
        <v>8785</v>
      </c>
      <c r="G104" s="92" t="s">
        <v>8786</v>
      </c>
      <c r="H104" s="94">
        <v>43497</v>
      </c>
      <c r="I104" s="95">
        <v>43524</v>
      </c>
      <c r="J104" s="92" t="s">
        <v>8556</v>
      </c>
      <c r="K104" s="92" t="s">
        <v>8557</v>
      </c>
      <c r="L104" s="92" t="s">
        <v>8558</v>
      </c>
      <c r="M104" s="92" t="s">
        <v>8559</v>
      </c>
      <c r="N104" s="92" t="s">
        <v>8558</v>
      </c>
      <c r="O104" s="92" t="s">
        <v>8560</v>
      </c>
      <c r="P104" s="92" t="s">
        <v>8561</v>
      </c>
      <c r="Q104" s="92" t="s">
        <v>8562</v>
      </c>
      <c r="R104" s="92" t="s">
        <v>8558</v>
      </c>
      <c r="S104" s="92" t="s">
        <v>8559</v>
      </c>
      <c r="T104" s="92" t="s">
        <v>8563</v>
      </c>
      <c r="U104" s="92" t="s">
        <v>8564</v>
      </c>
      <c r="V104" s="92" t="s">
        <v>8558</v>
      </c>
      <c r="W104" s="92" t="s">
        <v>8559</v>
      </c>
      <c r="X104" s="92" t="s">
        <v>8565</v>
      </c>
      <c r="Y104" s="92" t="s">
        <v>8562</v>
      </c>
      <c r="Z104" s="92" t="s">
        <v>7982</v>
      </c>
      <c r="AA104" s="100">
        <v>12705.73</v>
      </c>
      <c r="AB104" s="101">
        <v>0</v>
      </c>
      <c r="AC104" s="102">
        <v>12705.73</v>
      </c>
      <c r="AD104" s="100">
        <v>0</v>
      </c>
      <c r="AE104" s="96" t="s">
        <v>8566</v>
      </c>
      <c r="AF104" s="92" t="s">
        <v>8616</v>
      </c>
      <c r="AG104" s="92" t="s">
        <v>8787</v>
      </c>
      <c r="AH104" s="93" t="s">
        <v>10451</v>
      </c>
      <c r="AI104" s="93" t="s">
        <v>7984</v>
      </c>
      <c r="AJ104" s="98">
        <v>43507</v>
      </c>
      <c r="AK104" s="92" t="s">
        <v>10452</v>
      </c>
      <c r="AL104" s="92" t="s">
        <v>9549</v>
      </c>
      <c r="AM104" s="92">
        <v>1531</v>
      </c>
      <c r="AN104" s="93" t="s">
        <v>8791</v>
      </c>
      <c r="AO104" s="93" t="s">
        <v>7984</v>
      </c>
      <c r="AP104" s="97"/>
      <c r="AQ104" s="97"/>
      <c r="AR104" s="97"/>
      <c r="AS104" s="97"/>
      <c r="AT104" s="97"/>
      <c r="AU104" s="97"/>
      <c r="AV104" s="97"/>
      <c r="AW104" s="97"/>
      <c r="AX104" s="92" t="s">
        <v>10453</v>
      </c>
      <c r="AY104" s="97"/>
      <c r="AZ104" s="97"/>
      <c r="BA104" s="97"/>
      <c r="BB104" s="97"/>
      <c r="BC104" s="97"/>
      <c r="BD104" s="97"/>
      <c r="BE104" s="97"/>
      <c r="BF104" s="92"/>
    </row>
    <row r="105" spans="1:58" ht="13.15" customHeight="1" x14ac:dyDescent="0.25">
      <c r="A105" s="92" t="s">
        <v>10308</v>
      </c>
      <c r="B105" s="92" t="s">
        <v>10301</v>
      </c>
      <c r="C105" s="93">
        <v>4723</v>
      </c>
      <c r="D105" s="92" t="s">
        <v>10309</v>
      </c>
      <c r="E105" s="92" t="s">
        <v>8613</v>
      </c>
      <c r="F105" s="92" t="s">
        <v>8785</v>
      </c>
      <c r="G105" s="92" t="s">
        <v>8786</v>
      </c>
      <c r="H105" s="94">
        <v>43497</v>
      </c>
      <c r="I105" s="95">
        <v>43524</v>
      </c>
      <c r="J105" s="92" t="s">
        <v>8556</v>
      </c>
      <c r="K105" s="92" t="s">
        <v>8557</v>
      </c>
      <c r="L105" s="92" t="s">
        <v>8558</v>
      </c>
      <c r="M105" s="92" t="s">
        <v>8559</v>
      </c>
      <c r="N105" s="92" t="s">
        <v>8558</v>
      </c>
      <c r="O105" s="92" t="s">
        <v>8560</v>
      </c>
      <c r="P105" s="92" t="s">
        <v>8561</v>
      </c>
      <c r="Q105" s="92" t="s">
        <v>8562</v>
      </c>
      <c r="R105" s="92" t="s">
        <v>8558</v>
      </c>
      <c r="S105" s="92" t="s">
        <v>8559</v>
      </c>
      <c r="T105" s="92" t="s">
        <v>8563</v>
      </c>
      <c r="U105" s="92" t="s">
        <v>8564</v>
      </c>
      <c r="V105" s="92" t="s">
        <v>8558</v>
      </c>
      <c r="W105" s="92" t="s">
        <v>8559</v>
      </c>
      <c r="X105" s="92" t="s">
        <v>8565</v>
      </c>
      <c r="Y105" s="92" t="s">
        <v>8562</v>
      </c>
      <c r="Z105" s="92" t="s">
        <v>7982</v>
      </c>
      <c r="AA105" s="100">
        <v>730490.47</v>
      </c>
      <c r="AB105" s="101">
        <v>0</v>
      </c>
      <c r="AC105" s="102">
        <v>730490.47</v>
      </c>
      <c r="AD105" s="100">
        <v>0</v>
      </c>
      <c r="AE105" s="96" t="s">
        <v>8566</v>
      </c>
      <c r="AF105" s="92" t="s">
        <v>8616</v>
      </c>
      <c r="AG105" s="92" t="s">
        <v>8787</v>
      </c>
      <c r="AH105" s="93" t="s">
        <v>10454</v>
      </c>
      <c r="AI105" s="93" t="s">
        <v>7984</v>
      </c>
      <c r="AJ105" s="98">
        <v>43499</v>
      </c>
      <c r="AK105" s="92" t="s">
        <v>10455</v>
      </c>
      <c r="AL105" s="92" t="s">
        <v>9462</v>
      </c>
      <c r="AM105" s="92">
        <v>13365</v>
      </c>
      <c r="AN105" s="93" t="s">
        <v>8791</v>
      </c>
      <c r="AO105" s="93" t="s">
        <v>7984</v>
      </c>
      <c r="AP105" s="97"/>
      <c r="AQ105" s="97"/>
      <c r="AR105" s="97"/>
      <c r="AS105" s="97"/>
      <c r="AT105" s="97"/>
      <c r="AU105" s="97"/>
      <c r="AV105" s="97"/>
      <c r="AW105" s="97"/>
      <c r="AX105" s="92" t="s">
        <v>10456</v>
      </c>
      <c r="AY105" s="97"/>
      <c r="AZ105" s="97"/>
      <c r="BA105" s="97"/>
      <c r="BB105" s="97"/>
      <c r="BC105" s="97"/>
      <c r="BD105" s="97"/>
      <c r="BE105" s="97"/>
      <c r="BF105" s="92"/>
    </row>
    <row r="106" spans="1:58" ht="13.15" customHeight="1" x14ac:dyDescent="0.25">
      <c r="A106" s="92" t="s">
        <v>10308</v>
      </c>
      <c r="B106" s="92" t="s">
        <v>10301</v>
      </c>
      <c r="C106" s="93">
        <v>4723</v>
      </c>
      <c r="D106" s="92" t="s">
        <v>10309</v>
      </c>
      <c r="E106" s="92" t="s">
        <v>8613</v>
      </c>
      <c r="F106" s="92" t="s">
        <v>8785</v>
      </c>
      <c r="G106" s="92" t="s">
        <v>8786</v>
      </c>
      <c r="H106" s="94">
        <v>43497</v>
      </c>
      <c r="I106" s="95">
        <v>43524</v>
      </c>
      <c r="J106" s="92" t="s">
        <v>8556</v>
      </c>
      <c r="K106" s="92" t="s">
        <v>8557</v>
      </c>
      <c r="L106" s="92" t="s">
        <v>8558</v>
      </c>
      <c r="M106" s="92" t="s">
        <v>8559</v>
      </c>
      <c r="N106" s="92" t="s">
        <v>8558</v>
      </c>
      <c r="O106" s="92" t="s">
        <v>8560</v>
      </c>
      <c r="P106" s="92" t="s">
        <v>8561</v>
      </c>
      <c r="Q106" s="92" t="s">
        <v>8562</v>
      </c>
      <c r="R106" s="92" t="s">
        <v>8558</v>
      </c>
      <c r="S106" s="92" t="s">
        <v>8559</v>
      </c>
      <c r="T106" s="92" t="s">
        <v>8563</v>
      </c>
      <c r="U106" s="92" t="s">
        <v>8564</v>
      </c>
      <c r="V106" s="92" t="s">
        <v>8558</v>
      </c>
      <c r="W106" s="92" t="s">
        <v>8559</v>
      </c>
      <c r="X106" s="92" t="s">
        <v>8565</v>
      </c>
      <c r="Y106" s="92" t="s">
        <v>8562</v>
      </c>
      <c r="Z106" s="92" t="s">
        <v>7982</v>
      </c>
      <c r="AA106" s="100">
        <v>372533.81</v>
      </c>
      <c r="AB106" s="101">
        <v>0</v>
      </c>
      <c r="AC106" s="102">
        <v>372533.81</v>
      </c>
      <c r="AD106" s="100">
        <v>0</v>
      </c>
      <c r="AE106" s="96" t="s">
        <v>8566</v>
      </c>
      <c r="AF106" s="92" t="s">
        <v>8616</v>
      </c>
      <c r="AG106" s="92" t="s">
        <v>8787</v>
      </c>
      <c r="AH106" s="93" t="s">
        <v>10457</v>
      </c>
      <c r="AI106" s="93" t="s">
        <v>7984</v>
      </c>
      <c r="AJ106" s="98">
        <v>43499</v>
      </c>
      <c r="AK106" s="92" t="s">
        <v>10458</v>
      </c>
      <c r="AL106" s="92" t="s">
        <v>9462</v>
      </c>
      <c r="AM106" s="92">
        <v>13365</v>
      </c>
      <c r="AN106" s="93" t="s">
        <v>8791</v>
      </c>
      <c r="AO106" s="93" t="s">
        <v>7984</v>
      </c>
      <c r="AP106" s="97"/>
      <c r="AQ106" s="97"/>
      <c r="AR106" s="97"/>
      <c r="AS106" s="97"/>
      <c r="AT106" s="97"/>
      <c r="AU106" s="97"/>
      <c r="AV106" s="97"/>
      <c r="AW106" s="97"/>
      <c r="AX106" s="92" t="s">
        <v>10456</v>
      </c>
      <c r="AY106" s="97"/>
      <c r="AZ106" s="97"/>
      <c r="BA106" s="97"/>
      <c r="BB106" s="97"/>
      <c r="BC106" s="97"/>
      <c r="BD106" s="97"/>
      <c r="BE106" s="97"/>
      <c r="BF106" s="92"/>
    </row>
    <row r="107" spans="1:58" ht="13.15" customHeight="1" x14ac:dyDescent="0.25">
      <c r="A107" s="92" t="s">
        <v>10308</v>
      </c>
      <c r="B107" s="92" t="s">
        <v>10301</v>
      </c>
      <c r="C107" s="93">
        <v>4723</v>
      </c>
      <c r="D107" s="92" t="s">
        <v>10309</v>
      </c>
      <c r="E107" s="92" t="s">
        <v>8613</v>
      </c>
      <c r="F107" s="92" t="s">
        <v>8785</v>
      </c>
      <c r="G107" s="92" t="s">
        <v>8786</v>
      </c>
      <c r="H107" s="94">
        <v>43497</v>
      </c>
      <c r="I107" s="95">
        <v>43524</v>
      </c>
      <c r="J107" s="92" t="s">
        <v>8556</v>
      </c>
      <c r="K107" s="92" t="s">
        <v>8557</v>
      </c>
      <c r="L107" s="92" t="s">
        <v>8558</v>
      </c>
      <c r="M107" s="92" t="s">
        <v>8559</v>
      </c>
      <c r="N107" s="92" t="s">
        <v>8558</v>
      </c>
      <c r="O107" s="92" t="s">
        <v>8560</v>
      </c>
      <c r="P107" s="92" t="s">
        <v>8561</v>
      </c>
      <c r="Q107" s="92" t="s">
        <v>8562</v>
      </c>
      <c r="R107" s="92" t="s">
        <v>8558</v>
      </c>
      <c r="S107" s="92" t="s">
        <v>8559</v>
      </c>
      <c r="T107" s="92" t="s">
        <v>8563</v>
      </c>
      <c r="U107" s="92" t="s">
        <v>8564</v>
      </c>
      <c r="V107" s="92" t="s">
        <v>8558</v>
      </c>
      <c r="W107" s="92" t="s">
        <v>8559</v>
      </c>
      <c r="X107" s="92" t="s">
        <v>8565</v>
      </c>
      <c r="Y107" s="92" t="s">
        <v>8562</v>
      </c>
      <c r="Z107" s="92" t="s">
        <v>7982</v>
      </c>
      <c r="AA107" s="100">
        <v>26251.56</v>
      </c>
      <c r="AB107" s="101">
        <v>0</v>
      </c>
      <c r="AC107" s="102">
        <v>26251.56</v>
      </c>
      <c r="AD107" s="100">
        <v>0</v>
      </c>
      <c r="AE107" s="96" t="s">
        <v>8566</v>
      </c>
      <c r="AF107" s="92" t="s">
        <v>8616</v>
      </c>
      <c r="AG107" s="92" t="s">
        <v>8787</v>
      </c>
      <c r="AH107" s="93" t="s">
        <v>10459</v>
      </c>
      <c r="AI107" s="93" t="s">
        <v>7984</v>
      </c>
      <c r="AJ107" s="98">
        <v>43495</v>
      </c>
      <c r="AK107" s="92" t="s">
        <v>10460</v>
      </c>
      <c r="AL107" s="92" t="s">
        <v>9040</v>
      </c>
      <c r="AM107" s="92">
        <v>1135</v>
      </c>
      <c r="AN107" s="93" t="s">
        <v>8791</v>
      </c>
      <c r="AO107" s="93" t="s">
        <v>7984</v>
      </c>
      <c r="AP107" s="97"/>
      <c r="AQ107" s="97"/>
      <c r="AR107" s="97"/>
      <c r="AS107" s="97"/>
      <c r="AT107" s="97"/>
      <c r="AU107" s="97"/>
      <c r="AV107" s="97"/>
      <c r="AW107" s="97"/>
      <c r="AX107" s="92" t="s">
        <v>9044</v>
      </c>
      <c r="AY107" s="97"/>
      <c r="AZ107" s="97"/>
      <c r="BA107" s="97"/>
      <c r="BB107" s="97"/>
      <c r="BC107" s="97"/>
      <c r="BD107" s="97"/>
      <c r="BE107" s="97"/>
      <c r="BF107" s="92"/>
    </row>
    <row r="108" spans="1:58" ht="13.15" customHeight="1" x14ac:dyDescent="0.25">
      <c r="A108" s="92" t="s">
        <v>10308</v>
      </c>
      <c r="B108" s="92" t="s">
        <v>10301</v>
      </c>
      <c r="C108" s="93">
        <v>4723</v>
      </c>
      <c r="D108" s="92" t="s">
        <v>10309</v>
      </c>
      <c r="E108" s="92" t="s">
        <v>8613</v>
      </c>
      <c r="F108" s="92" t="s">
        <v>8785</v>
      </c>
      <c r="G108" s="92" t="s">
        <v>8786</v>
      </c>
      <c r="H108" s="94">
        <v>43497</v>
      </c>
      <c r="I108" s="95">
        <v>43524</v>
      </c>
      <c r="J108" s="92" t="s">
        <v>8556</v>
      </c>
      <c r="K108" s="92" t="s">
        <v>8557</v>
      </c>
      <c r="L108" s="92" t="s">
        <v>8558</v>
      </c>
      <c r="M108" s="92" t="s">
        <v>8559</v>
      </c>
      <c r="N108" s="92" t="s">
        <v>8558</v>
      </c>
      <c r="O108" s="92" t="s">
        <v>8560</v>
      </c>
      <c r="P108" s="92" t="s">
        <v>8561</v>
      </c>
      <c r="Q108" s="92" t="s">
        <v>8562</v>
      </c>
      <c r="R108" s="92" t="s">
        <v>8558</v>
      </c>
      <c r="S108" s="92" t="s">
        <v>8559</v>
      </c>
      <c r="T108" s="92" t="s">
        <v>8563</v>
      </c>
      <c r="U108" s="92" t="s">
        <v>8564</v>
      </c>
      <c r="V108" s="92" t="s">
        <v>8558</v>
      </c>
      <c r="W108" s="92" t="s">
        <v>8559</v>
      </c>
      <c r="X108" s="92" t="s">
        <v>8565</v>
      </c>
      <c r="Y108" s="92" t="s">
        <v>8562</v>
      </c>
      <c r="Z108" s="92" t="s">
        <v>7982</v>
      </c>
      <c r="AA108" s="100">
        <v>11324</v>
      </c>
      <c r="AB108" s="101">
        <v>0</v>
      </c>
      <c r="AC108" s="102">
        <v>11324</v>
      </c>
      <c r="AD108" s="100">
        <v>0</v>
      </c>
      <c r="AE108" s="96" t="s">
        <v>8566</v>
      </c>
      <c r="AF108" s="92" t="s">
        <v>8616</v>
      </c>
      <c r="AG108" s="92" t="s">
        <v>8787</v>
      </c>
      <c r="AH108" s="93" t="s">
        <v>10461</v>
      </c>
      <c r="AI108" s="93" t="s">
        <v>7984</v>
      </c>
      <c r="AJ108" s="98">
        <v>43503</v>
      </c>
      <c r="AK108" s="92" t="s">
        <v>10462</v>
      </c>
      <c r="AL108" s="92" t="s">
        <v>10463</v>
      </c>
      <c r="AM108" s="92">
        <v>1341</v>
      </c>
      <c r="AN108" s="93" t="s">
        <v>8791</v>
      </c>
      <c r="AO108" s="93" t="s">
        <v>7984</v>
      </c>
      <c r="AP108" s="97"/>
      <c r="AQ108" s="97"/>
      <c r="AR108" s="97"/>
      <c r="AS108" s="97"/>
      <c r="AT108" s="97"/>
      <c r="AU108" s="97"/>
      <c r="AV108" s="97"/>
      <c r="AW108" s="97"/>
      <c r="AX108" s="92" t="s">
        <v>10464</v>
      </c>
      <c r="AY108" s="97"/>
      <c r="AZ108" s="97"/>
      <c r="BA108" s="97"/>
      <c r="BB108" s="97"/>
      <c r="BC108" s="97"/>
      <c r="BD108" s="97"/>
      <c r="BE108" s="97"/>
      <c r="BF108" s="92"/>
    </row>
    <row r="109" spans="1:58" ht="13.15" customHeight="1" x14ac:dyDescent="0.25">
      <c r="A109" s="92" t="s">
        <v>10308</v>
      </c>
      <c r="B109" s="92" t="s">
        <v>10301</v>
      </c>
      <c r="C109" s="93">
        <v>4723</v>
      </c>
      <c r="D109" s="92" t="s">
        <v>10309</v>
      </c>
      <c r="E109" s="92" t="s">
        <v>8613</v>
      </c>
      <c r="F109" s="92" t="s">
        <v>8785</v>
      </c>
      <c r="G109" s="92" t="s">
        <v>8786</v>
      </c>
      <c r="H109" s="94">
        <v>43497</v>
      </c>
      <c r="I109" s="95">
        <v>43524</v>
      </c>
      <c r="J109" s="92" t="s">
        <v>8556</v>
      </c>
      <c r="K109" s="92" t="s">
        <v>8557</v>
      </c>
      <c r="L109" s="92" t="s">
        <v>8558</v>
      </c>
      <c r="M109" s="92" t="s">
        <v>8559</v>
      </c>
      <c r="N109" s="92" t="s">
        <v>8558</v>
      </c>
      <c r="O109" s="92" t="s">
        <v>8560</v>
      </c>
      <c r="P109" s="92" t="s">
        <v>8561</v>
      </c>
      <c r="Q109" s="92" t="s">
        <v>8562</v>
      </c>
      <c r="R109" s="92" t="s">
        <v>8558</v>
      </c>
      <c r="S109" s="92" t="s">
        <v>8559</v>
      </c>
      <c r="T109" s="92" t="s">
        <v>8563</v>
      </c>
      <c r="U109" s="92" t="s">
        <v>8564</v>
      </c>
      <c r="V109" s="92" t="s">
        <v>8558</v>
      </c>
      <c r="W109" s="92" t="s">
        <v>8559</v>
      </c>
      <c r="X109" s="92" t="s">
        <v>8565</v>
      </c>
      <c r="Y109" s="92" t="s">
        <v>8562</v>
      </c>
      <c r="Z109" s="92" t="s">
        <v>7982</v>
      </c>
      <c r="AA109" s="100">
        <v>10844</v>
      </c>
      <c r="AB109" s="101">
        <v>0</v>
      </c>
      <c r="AC109" s="102">
        <v>10844</v>
      </c>
      <c r="AD109" s="100">
        <v>0</v>
      </c>
      <c r="AE109" s="96" t="s">
        <v>8566</v>
      </c>
      <c r="AF109" s="92" t="s">
        <v>8616</v>
      </c>
      <c r="AG109" s="92" t="s">
        <v>8787</v>
      </c>
      <c r="AH109" s="93" t="s">
        <v>10465</v>
      </c>
      <c r="AI109" s="93" t="s">
        <v>7984</v>
      </c>
      <c r="AJ109" s="98">
        <v>43502</v>
      </c>
      <c r="AK109" s="92" t="s">
        <v>10466</v>
      </c>
      <c r="AL109" s="92" t="s">
        <v>10467</v>
      </c>
      <c r="AM109" s="92">
        <v>17091</v>
      </c>
      <c r="AN109" s="93" t="s">
        <v>8791</v>
      </c>
      <c r="AO109" s="93" t="s">
        <v>7984</v>
      </c>
      <c r="AP109" s="97"/>
      <c r="AQ109" s="97"/>
      <c r="AR109" s="97"/>
      <c r="AS109" s="97"/>
      <c r="AT109" s="97"/>
      <c r="AU109" s="97"/>
      <c r="AV109" s="97"/>
      <c r="AW109" s="97"/>
      <c r="AX109" s="92" t="s">
        <v>10468</v>
      </c>
      <c r="AY109" s="97"/>
      <c r="AZ109" s="97"/>
      <c r="BA109" s="97"/>
      <c r="BB109" s="97"/>
      <c r="BC109" s="97"/>
      <c r="BD109" s="97"/>
      <c r="BE109" s="97"/>
      <c r="BF109" s="92"/>
    </row>
    <row r="110" spans="1:58" ht="13.15" customHeight="1" x14ac:dyDescent="0.25">
      <c r="A110" s="92" t="s">
        <v>10308</v>
      </c>
      <c r="B110" s="92" t="s">
        <v>10301</v>
      </c>
      <c r="C110" s="93">
        <v>4723</v>
      </c>
      <c r="D110" s="92" t="s">
        <v>10309</v>
      </c>
      <c r="E110" s="92" t="s">
        <v>8613</v>
      </c>
      <c r="F110" s="92" t="s">
        <v>8785</v>
      </c>
      <c r="G110" s="92" t="s">
        <v>8786</v>
      </c>
      <c r="H110" s="94">
        <v>43497</v>
      </c>
      <c r="I110" s="95">
        <v>43524</v>
      </c>
      <c r="J110" s="92" t="s">
        <v>8556</v>
      </c>
      <c r="K110" s="92" t="s">
        <v>8557</v>
      </c>
      <c r="L110" s="92" t="s">
        <v>8558</v>
      </c>
      <c r="M110" s="92" t="s">
        <v>8559</v>
      </c>
      <c r="N110" s="92" t="s">
        <v>8558</v>
      </c>
      <c r="O110" s="92" t="s">
        <v>8560</v>
      </c>
      <c r="P110" s="92" t="s">
        <v>8561</v>
      </c>
      <c r="Q110" s="92" t="s">
        <v>8562</v>
      </c>
      <c r="R110" s="92" t="s">
        <v>8558</v>
      </c>
      <c r="S110" s="92" t="s">
        <v>8559</v>
      </c>
      <c r="T110" s="92" t="s">
        <v>8563</v>
      </c>
      <c r="U110" s="92" t="s">
        <v>8564</v>
      </c>
      <c r="V110" s="92" t="s">
        <v>8558</v>
      </c>
      <c r="W110" s="92" t="s">
        <v>8559</v>
      </c>
      <c r="X110" s="92" t="s">
        <v>8565</v>
      </c>
      <c r="Y110" s="92" t="s">
        <v>8562</v>
      </c>
      <c r="Z110" s="92" t="s">
        <v>7982</v>
      </c>
      <c r="AA110" s="100">
        <v>2127.5</v>
      </c>
      <c r="AB110" s="101">
        <v>0</v>
      </c>
      <c r="AC110" s="102">
        <v>2127.5</v>
      </c>
      <c r="AD110" s="100">
        <v>0</v>
      </c>
      <c r="AE110" s="96" t="s">
        <v>8566</v>
      </c>
      <c r="AF110" s="92" t="s">
        <v>8616</v>
      </c>
      <c r="AG110" s="92" t="s">
        <v>8787</v>
      </c>
      <c r="AH110" s="93" t="s">
        <v>10469</v>
      </c>
      <c r="AI110" s="93" t="s">
        <v>7984</v>
      </c>
      <c r="AJ110" s="98">
        <v>43513</v>
      </c>
      <c r="AK110" s="92" t="s">
        <v>10470</v>
      </c>
      <c r="AL110" s="92" t="s">
        <v>9103</v>
      </c>
      <c r="AM110" s="92">
        <v>317287</v>
      </c>
      <c r="AN110" s="93" t="s">
        <v>8791</v>
      </c>
      <c r="AO110" s="93" t="s">
        <v>7984</v>
      </c>
      <c r="AP110" s="97"/>
      <c r="AQ110" s="97"/>
      <c r="AR110" s="97"/>
      <c r="AS110" s="97"/>
      <c r="AT110" s="97"/>
      <c r="AU110" s="97"/>
      <c r="AV110" s="97"/>
      <c r="AW110" s="97"/>
      <c r="AX110" s="92" t="s">
        <v>10471</v>
      </c>
      <c r="AY110" s="97"/>
      <c r="AZ110" s="97"/>
      <c r="BA110" s="97"/>
      <c r="BB110" s="97"/>
      <c r="BC110" s="97"/>
      <c r="BD110" s="97"/>
      <c r="BE110" s="97"/>
      <c r="BF110" s="92"/>
    </row>
    <row r="111" spans="1:58" ht="13.15" customHeight="1" x14ac:dyDescent="0.25">
      <c r="A111" s="92" t="s">
        <v>10308</v>
      </c>
      <c r="B111" s="92" t="s">
        <v>10301</v>
      </c>
      <c r="C111" s="93">
        <v>4723</v>
      </c>
      <c r="D111" s="92" t="s">
        <v>10309</v>
      </c>
      <c r="E111" s="92" t="s">
        <v>8613</v>
      </c>
      <c r="F111" s="92" t="s">
        <v>8785</v>
      </c>
      <c r="G111" s="92" t="s">
        <v>8786</v>
      </c>
      <c r="H111" s="94">
        <v>43497</v>
      </c>
      <c r="I111" s="95">
        <v>43524</v>
      </c>
      <c r="J111" s="92" t="s">
        <v>8556</v>
      </c>
      <c r="K111" s="92" t="s">
        <v>8557</v>
      </c>
      <c r="L111" s="92" t="s">
        <v>8558</v>
      </c>
      <c r="M111" s="92" t="s">
        <v>8559</v>
      </c>
      <c r="N111" s="92" t="s">
        <v>8558</v>
      </c>
      <c r="O111" s="92" t="s">
        <v>8560</v>
      </c>
      <c r="P111" s="92" t="s">
        <v>8561</v>
      </c>
      <c r="Q111" s="92" t="s">
        <v>8562</v>
      </c>
      <c r="R111" s="92" t="s">
        <v>8558</v>
      </c>
      <c r="S111" s="92" t="s">
        <v>8559</v>
      </c>
      <c r="T111" s="92" t="s">
        <v>8563</v>
      </c>
      <c r="U111" s="92" t="s">
        <v>8564</v>
      </c>
      <c r="V111" s="92" t="s">
        <v>8558</v>
      </c>
      <c r="W111" s="92" t="s">
        <v>8559</v>
      </c>
      <c r="X111" s="92" t="s">
        <v>8565</v>
      </c>
      <c r="Y111" s="92" t="s">
        <v>8562</v>
      </c>
      <c r="Z111" s="92" t="s">
        <v>7982</v>
      </c>
      <c r="AA111" s="100">
        <v>8304.5</v>
      </c>
      <c r="AB111" s="101">
        <v>0</v>
      </c>
      <c r="AC111" s="102">
        <v>8304.5</v>
      </c>
      <c r="AD111" s="100">
        <v>0</v>
      </c>
      <c r="AE111" s="96" t="s">
        <v>8566</v>
      </c>
      <c r="AF111" s="92" t="s">
        <v>8616</v>
      </c>
      <c r="AG111" s="92" t="s">
        <v>8787</v>
      </c>
      <c r="AH111" s="93" t="s">
        <v>10472</v>
      </c>
      <c r="AI111" s="93" t="s">
        <v>7984</v>
      </c>
      <c r="AJ111" s="98">
        <v>43505</v>
      </c>
      <c r="AK111" s="92" t="s">
        <v>10473</v>
      </c>
      <c r="AL111" s="92" t="s">
        <v>9487</v>
      </c>
      <c r="AM111" s="92">
        <v>13466</v>
      </c>
      <c r="AN111" s="93" t="s">
        <v>8791</v>
      </c>
      <c r="AO111" s="93" t="s">
        <v>7984</v>
      </c>
      <c r="AP111" s="97"/>
      <c r="AQ111" s="97"/>
      <c r="AR111" s="97"/>
      <c r="AS111" s="97"/>
      <c r="AT111" s="97"/>
      <c r="AU111" s="97"/>
      <c r="AV111" s="97"/>
      <c r="AW111" s="97"/>
      <c r="AX111" s="92" t="s">
        <v>10474</v>
      </c>
      <c r="AY111" s="97"/>
      <c r="AZ111" s="97"/>
      <c r="BA111" s="97"/>
      <c r="BB111" s="97"/>
      <c r="BC111" s="97"/>
      <c r="BD111" s="97"/>
      <c r="BE111" s="97"/>
      <c r="BF111" s="92"/>
    </row>
    <row r="112" spans="1:58" ht="13.15" customHeight="1" x14ac:dyDescent="0.25">
      <c r="A112" s="92" t="s">
        <v>10308</v>
      </c>
      <c r="B112" s="92" t="s">
        <v>10301</v>
      </c>
      <c r="C112" s="93">
        <v>4723</v>
      </c>
      <c r="D112" s="92" t="s">
        <v>10309</v>
      </c>
      <c r="E112" s="92" t="s">
        <v>8613</v>
      </c>
      <c r="F112" s="92" t="s">
        <v>8785</v>
      </c>
      <c r="G112" s="92" t="s">
        <v>8786</v>
      </c>
      <c r="H112" s="94">
        <v>43497</v>
      </c>
      <c r="I112" s="95">
        <v>43524</v>
      </c>
      <c r="J112" s="92" t="s">
        <v>8556</v>
      </c>
      <c r="K112" s="92" t="s">
        <v>8557</v>
      </c>
      <c r="L112" s="92" t="s">
        <v>8558</v>
      </c>
      <c r="M112" s="92" t="s">
        <v>8559</v>
      </c>
      <c r="N112" s="92" t="s">
        <v>8558</v>
      </c>
      <c r="O112" s="92" t="s">
        <v>8560</v>
      </c>
      <c r="P112" s="92" t="s">
        <v>8561</v>
      </c>
      <c r="Q112" s="92" t="s">
        <v>8562</v>
      </c>
      <c r="R112" s="92" t="s">
        <v>8558</v>
      </c>
      <c r="S112" s="92" t="s">
        <v>8559</v>
      </c>
      <c r="T112" s="92" t="s">
        <v>8563</v>
      </c>
      <c r="U112" s="92" t="s">
        <v>8564</v>
      </c>
      <c r="V112" s="92" t="s">
        <v>8558</v>
      </c>
      <c r="W112" s="92" t="s">
        <v>8559</v>
      </c>
      <c r="X112" s="92" t="s">
        <v>8565</v>
      </c>
      <c r="Y112" s="92" t="s">
        <v>8562</v>
      </c>
      <c r="Z112" s="92" t="s">
        <v>7982</v>
      </c>
      <c r="AA112" s="100">
        <v>12442</v>
      </c>
      <c r="AB112" s="101">
        <v>0</v>
      </c>
      <c r="AC112" s="102">
        <v>12442</v>
      </c>
      <c r="AD112" s="100">
        <v>0</v>
      </c>
      <c r="AE112" s="96" t="s">
        <v>8566</v>
      </c>
      <c r="AF112" s="92" t="s">
        <v>8616</v>
      </c>
      <c r="AG112" s="92" t="s">
        <v>8787</v>
      </c>
      <c r="AH112" s="93" t="s">
        <v>10475</v>
      </c>
      <c r="AI112" s="93" t="s">
        <v>7984</v>
      </c>
      <c r="AJ112" s="98">
        <v>43507</v>
      </c>
      <c r="AK112" s="92" t="s">
        <v>10476</v>
      </c>
      <c r="AL112" s="92" t="s">
        <v>9233</v>
      </c>
      <c r="AM112" s="92">
        <v>318209</v>
      </c>
      <c r="AN112" s="93" t="s">
        <v>8791</v>
      </c>
      <c r="AO112" s="93" t="s">
        <v>7984</v>
      </c>
      <c r="AP112" s="97"/>
      <c r="AQ112" s="97"/>
      <c r="AR112" s="97"/>
      <c r="AS112" s="97"/>
      <c r="AT112" s="97"/>
      <c r="AU112" s="97"/>
      <c r="AV112" s="97"/>
      <c r="AW112" s="97"/>
      <c r="AX112" s="92" t="s">
        <v>10477</v>
      </c>
      <c r="AY112" s="97"/>
      <c r="AZ112" s="97"/>
      <c r="BA112" s="97"/>
      <c r="BB112" s="97"/>
      <c r="BC112" s="97"/>
      <c r="BD112" s="97"/>
      <c r="BE112" s="97"/>
      <c r="BF112" s="92"/>
    </row>
    <row r="113" spans="1:58" ht="13.15" customHeight="1" x14ac:dyDescent="0.25">
      <c r="A113" s="92" t="s">
        <v>10308</v>
      </c>
      <c r="B113" s="92" t="s">
        <v>10301</v>
      </c>
      <c r="C113" s="93">
        <v>4723</v>
      </c>
      <c r="D113" s="92" t="s">
        <v>10309</v>
      </c>
      <c r="E113" s="92" t="s">
        <v>8613</v>
      </c>
      <c r="F113" s="92" t="s">
        <v>8785</v>
      </c>
      <c r="G113" s="92" t="s">
        <v>8786</v>
      </c>
      <c r="H113" s="94">
        <v>43497</v>
      </c>
      <c r="I113" s="95">
        <v>43524</v>
      </c>
      <c r="J113" s="92" t="s">
        <v>8556</v>
      </c>
      <c r="K113" s="92" t="s">
        <v>8557</v>
      </c>
      <c r="L113" s="92" t="s">
        <v>8558</v>
      </c>
      <c r="M113" s="92" t="s">
        <v>8559</v>
      </c>
      <c r="N113" s="92" t="s">
        <v>8558</v>
      </c>
      <c r="O113" s="92" t="s">
        <v>8560</v>
      </c>
      <c r="P113" s="92" t="s">
        <v>8561</v>
      </c>
      <c r="Q113" s="92" t="s">
        <v>8562</v>
      </c>
      <c r="R113" s="92" t="s">
        <v>8558</v>
      </c>
      <c r="S113" s="92" t="s">
        <v>8559</v>
      </c>
      <c r="T113" s="92" t="s">
        <v>8563</v>
      </c>
      <c r="U113" s="92" t="s">
        <v>8564</v>
      </c>
      <c r="V113" s="92" t="s">
        <v>8558</v>
      </c>
      <c r="W113" s="92" t="s">
        <v>8559</v>
      </c>
      <c r="X113" s="92" t="s">
        <v>8565</v>
      </c>
      <c r="Y113" s="92" t="s">
        <v>8562</v>
      </c>
      <c r="Z113" s="92" t="s">
        <v>7982</v>
      </c>
      <c r="AA113" s="100">
        <v>14541</v>
      </c>
      <c r="AB113" s="101">
        <v>0</v>
      </c>
      <c r="AC113" s="102">
        <v>14541</v>
      </c>
      <c r="AD113" s="100">
        <v>0</v>
      </c>
      <c r="AE113" s="96" t="s">
        <v>8566</v>
      </c>
      <c r="AF113" s="92" t="s">
        <v>8616</v>
      </c>
      <c r="AG113" s="92" t="s">
        <v>8787</v>
      </c>
      <c r="AH113" s="93" t="s">
        <v>10478</v>
      </c>
      <c r="AI113" s="93" t="s">
        <v>7984</v>
      </c>
      <c r="AJ113" s="98">
        <v>43509</v>
      </c>
      <c r="AK113" s="92" t="s">
        <v>10479</v>
      </c>
      <c r="AL113" s="92" t="s">
        <v>9294</v>
      </c>
      <c r="AM113" s="92">
        <v>1368</v>
      </c>
      <c r="AN113" s="93" t="s">
        <v>8791</v>
      </c>
      <c r="AO113" s="93" t="s">
        <v>7984</v>
      </c>
      <c r="AP113" s="97"/>
      <c r="AQ113" s="97"/>
      <c r="AR113" s="97"/>
      <c r="AS113" s="97"/>
      <c r="AT113" s="97"/>
      <c r="AU113" s="97"/>
      <c r="AV113" s="97"/>
      <c r="AW113" s="97"/>
      <c r="AX113" s="92" t="s">
        <v>10480</v>
      </c>
      <c r="AY113" s="97"/>
      <c r="AZ113" s="97"/>
      <c r="BA113" s="97"/>
      <c r="BB113" s="97"/>
      <c r="BC113" s="97"/>
      <c r="BD113" s="97"/>
      <c r="BE113" s="97"/>
      <c r="BF113" s="92"/>
    </row>
    <row r="114" spans="1:58" ht="13.15" customHeight="1" x14ac:dyDescent="0.25">
      <c r="A114" s="92" t="s">
        <v>10308</v>
      </c>
      <c r="B114" s="92" t="s">
        <v>10301</v>
      </c>
      <c r="C114" s="93">
        <v>4723</v>
      </c>
      <c r="D114" s="92" t="s">
        <v>10309</v>
      </c>
      <c r="E114" s="92" t="s">
        <v>8613</v>
      </c>
      <c r="F114" s="92" t="s">
        <v>8785</v>
      </c>
      <c r="G114" s="92" t="s">
        <v>8786</v>
      </c>
      <c r="H114" s="94">
        <v>43497</v>
      </c>
      <c r="I114" s="95">
        <v>43524</v>
      </c>
      <c r="J114" s="92" t="s">
        <v>8556</v>
      </c>
      <c r="K114" s="92" t="s">
        <v>8557</v>
      </c>
      <c r="L114" s="92" t="s">
        <v>8558</v>
      </c>
      <c r="M114" s="92" t="s">
        <v>8559</v>
      </c>
      <c r="N114" s="92" t="s">
        <v>8558</v>
      </c>
      <c r="O114" s="92" t="s">
        <v>8560</v>
      </c>
      <c r="P114" s="92" t="s">
        <v>8561</v>
      </c>
      <c r="Q114" s="92" t="s">
        <v>8562</v>
      </c>
      <c r="R114" s="92" t="s">
        <v>8558</v>
      </c>
      <c r="S114" s="92" t="s">
        <v>8559</v>
      </c>
      <c r="T114" s="92" t="s">
        <v>8563</v>
      </c>
      <c r="U114" s="92" t="s">
        <v>8564</v>
      </c>
      <c r="V114" s="92" t="s">
        <v>8558</v>
      </c>
      <c r="W114" s="92" t="s">
        <v>8559</v>
      </c>
      <c r="X114" s="92" t="s">
        <v>8565</v>
      </c>
      <c r="Y114" s="92" t="s">
        <v>8562</v>
      </c>
      <c r="Z114" s="92" t="s">
        <v>7982</v>
      </c>
      <c r="AA114" s="100">
        <v>1065</v>
      </c>
      <c r="AB114" s="101">
        <v>0</v>
      </c>
      <c r="AC114" s="102">
        <v>1065</v>
      </c>
      <c r="AD114" s="100">
        <v>0</v>
      </c>
      <c r="AE114" s="96" t="s">
        <v>8566</v>
      </c>
      <c r="AF114" s="92" t="s">
        <v>8616</v>
      </c>
      <c r="AG114" s="92" t="s">
        <v>8787</v>
      </c>
      <c r="AH114" s="93" t="s">
        <v>10481</v>
      </c>
      <c r="AI114" s="93" t="s">
        <v>7984</v>
      </c>
      <c r="AJ114" s="98">
        <v>43513</v>
      </c>
      <c r="AK114" s="92" t="s">
        <v>10482</v>
      </c>
      <c r="AL114" s="92" t="s">
        <v>10483</v>
      </c>
      <c r="AM114" s="92">
        <v>316710</v>
      </c>
      <c r="AN114" s="93" t="s">
        <v>8791</v>
      </c>
      <c r="AO114" s="93" t="s">
        <v>7984</v>
      </c>
      <c r="AP114" s="97"/>
      <c r="AQ114" s="97"/>
      <c r="AR114" s="97"/>
      <c r="AS114" s="97"/>
      <c r="AT114" s="97"/>
      <c r="AU114" s="97"/>
      <c r="AV114" s="97"/>
      <c r="AW114" s="97"/>
      <c r="AX114" s="92" t="s">
        <v>10484</v>
      </c>
      <c r="AY114" s="97"/>
      <c r="AZ114" s="97"/>
      <c r="BA114" s="97"/>
      <c r="BB114" s="97"/>
      <c r="BC114" s="97"/>
      <c r="BD114" s="97"/>
      <c r="BE114" s="97"/>
      <c r="BF114" s="92"/>
    </row>
    <row r="115" spans="1:58" ht="13.15" customHeight="1" x14ac:dyDescent="0.25">
      <c r="A115" s="92" t="s">
        <v>10308</v>
      </c>
      <c r="B115" s="92" t="s">
        <v>10301</v>
      </c>
      <c r="C115" s="93">
        <v>4723</v>
      </c>
      <c r="D115" s="92" t="s">
        <v>10309</v>
      </c>
      <c r="E115" s="92" t="s">
        <v>8613</v>
      </c>
      <c r="F115" s="92" t="s">
        <v>8785</v>
      </c>
      <c r="G115" s="92" t="s">
        <v>8786</v>
      </c>
      <c r="H115" s="94">
        <v>43497</v>
      </c>
      <c r="I115" s="95">
        <v>43524</v>
      </c>
      <c r="J115" s="92" t="s">
        <v>8556</v>
      </c>
      <c r="K115" s="92" t="s">
        <v>8557</v>
      </c>
      <c r="L115" s="92" t="s">
        <v>8558</v>
      </c>
      <c r="M115" s="92" t="s">
        <v>8559</v>
      </c>
      <c r="N115" s="92" t="s">
        <v>8558</v>
      </c>
      <c r="O115" s="92" t="s">
        <v>8560</v>
      </c>
      <c r="P115" s="92" t="s">
        <v>8561</v>
      </c>
      <c r="Q115" s="92" t="s">
        <v>8562</v>
      </c>
      <c r="R115" s="92" t="s">
        <v>8558</v>
      </c>
      <c r="S115" s="92" t="s">
        <v>8559</v>
      </c>
      <c r="T115" s="92" t="s">
        <v>8563</v>
      </c>
      <c r="U115" s="92" t="s">
        <v>8564</v>
      </c>
      <c r="V115" s="92" t="s">
        <v>8558</v>
      </c>
      <c r="W115" s="92" t="s">
        <v>8559</v>
      </c>
      <c r="X115" s="92" t="s">
        <v>8565</v>
      </c>
      <c r="Y115" s="92" t="s">
        <v>8562</v>
      </c>
      <c r="Z115" s="92" t="s">
        <v>7982</v>
      </c>
      <c r="AA115" s="100">
        <v>2201.8000000000002</v>
      </c>
      <c r="AB115" s="101">
        <v>0</v>
      </c>
      <c r="AC115" s="102">
        <v>2201.8000000000002</v>
      </c>
      <c r="AD115" s="100">
        <v>0</v>
      </c>
      <c r="AE115" s="96" t="s">
        <v>8566</v>
      </c>
      <c r="AF115" s="92" t="s">
        <v>8616</v>
      </c>
      <c r="AG115" s="92" t="s">
        <v>8787</v>
      </c>
      <c r="AH115" s="93" t="s">
        <v>10485</v>
      </c>
      <c r="AI115" s="93" t="s">
        <v>7984</v>
      </c>
      <c r="AJ115" s="98">
        <v>43500</v>
      </c>
      <c r="AK115" s="92" t="s">
        <v>10486</v>
      </c>
      <c r="AL115" s="92" t="s">
        <v>10487</v>
      </c>
      <c r="AM115" s="92">
        <v>318554</v>
      </c>
      <c r="AN115" s="93" t="s">
        <v>8791</v>
      </c>
      <c r="AO115" s="93" t="s">
        <v>7984</v>
      </c>
      <c r="AP115" s="97"/>
      <c r="AQ115" s="97"/>
      <c r="AR115" s="97"/>
      <c r="AS115" s="97"/>
      <c r="AT115" s="97"/>
      <c r="AU115" s="97"/>
      <c r="AV115" s="97"/>
      <c r="AW115" s="97"/>
      <c r="AX115" s="92" t="s">
        <v>10488</v>
      </c>
      <c r="AY115" s="97"/>
      <c r="AZ115" s="97"/>
      <c r="BA115" s="97"/>
      <c r="BB115" s="97"/>
      <c r="BC115" s="97"/>
      <c r="BD115" s="97"/>
      <c r="BE115" s="97"/>
      <c r="BF115" s="92"/>
    </row>
    <row r="116" spans="1:58" ht="13.15" customHeight="1" x14ac:dyDescent="0.25">
      <c r="A116" s="92" t="s">
        <v>10308</v>
      </c>
      <c r="B116" s="92" t="s">
        <v>10301</v>
      </c>
      <c r="C116" s="93">
        <v>4723</v>
      </c>
      <c r="D116" s="92" t="s">
        <v>10309</v>
      </c>
      <c r="E116" s="92" t="s">
        <v>8613</v>
      </c>
      <c r="F116" s="92" t="s">
        <v>8785</v>
      </c>
      <c r="G116" s="92" t="s">
        <v>8786</v>
      </c>
      <c r="H116" s="94">
        <v>43497</v>
      </c>
      <c r="I116" s="95">
        <v>43524</v>
      </c>
      <c r="J116" s="92" t="s">
        <v>8556</v>
      </c>
      <c r="K116" s="92" t="s">
        <v>8557</v>
      </c>
      <c r="L116" s="92" t="s">
        <v>8558</v>
      </c>
      <c r="M116" s="92" t="s">
        <v>8559</v>
      </c>
      <c r="N116" s="92" t="s">
        <v>8558</v>
      </c>
      <c r="O116" s="92" t="s">
        <v>8560</v>
      </c>
      <c r="P116" s="92" t="s">
        <v>8561</v>
      </c>
      <c r="Q116" s="92" t="s">
        <v>8562</v>
      </c>
      <c r="R116" s="92" t="s">
        <v>8558</v>
      </c>
      <c r="S116" s="92" t="s">
        <v>8559</v>
      </c>
      <c r="T116" s="92" t="s">
        <v>8563</v>
      </c>
      <c r="U116" s="92" t="s">
        <v>8564</v>
      </c>
      <c r="V116" s="92" t="s">
        <v>8558</v>
      </c>
      <c r="W116" s="92" t="s">
        <v>8559</v>
      </c>
      <c r="X116" s="92" t="s">
        <v>8565</v>
      </c>
      <c r="Y116" s="92" t="s">
        <v>8562</v>
      </c>
      <c r="Z116" s="92" t="s">
        <v>7982</v>
      </c>
      <c r="AA116" s="100">
        <v>2668</v>
      </c>
      <c r="AB116" s="101">
        <v>0</v>
      </c>
      <c r="AC116" s="102">
        <v>2668</v>
      </c>
      <c r="AD116" s="100">
        <v>0</v>
      </c>
      <c r="AE116" s="96" t="s">
        <v>8566</v>
      </c>
      <c r="AF116" s="92" t="s">
        <v>8616</v>
      </c>
      <c r="AG116" s="92" t="s">
        <v>8787</v>
      </c>
      <c r="AH116" s="93" t="s">
        <v>10489</v>
      </c>
      <c r="AI116" s="93" t="s">
        <v>7984</v>
      </c>
      <c r="AJ116" s="98">
        <v>43509</v>
      </c>
      <c r="AK116" s="92" t="s">
        <v>10490</v>
      </c>
      <c r="AL116" s="92" t="s">
        <v>9796</v>
      </c>
      <c r="AM116" s="92">
        <v>317365</v>
      </c>
      <c r="AN116" s="93" t="s">
        <v>8791</v>
      </c>
      <c r="AO116" s="93" t="s">
        <v>7984</v>
      </c>
      <c r="AP116" s="97"/>
      <c r="AQ116" s="97"/>
      <c r="AR116" s="97"/>
      <c r="AS116" s="97"/>
      <c r="AT116" s="97"/>
      <c r="AU116" s="97"/>
      <c r="AV116" s="97"/>
      <c r="AW116" s="97"/>
      <c r="AX116" s="92" t="s">
        <v>10491</v>
      </c>
      <c r="AY116" s="97"/>
      <c r="AZ116" s="97"/>
      <c r="BA116" s="97"/>
      <c r="BB116" s="97"/>
      <c r="BC116" s="97"/>
      <c r="BD116" s="97"/>
      <c r="BE116" s="97"/>
      <c r="BF116" s="92"/>
    </row>
    <row r="117" spans="1:58" ht="13.15" customHeight="1" x14ac:dyDescent="0.25">
      <c r="A117" s="92" t="s">
        <v>10308</v>
      </c>
      <c r="B117" s="92" t="s">
        <v>10301</v>
      </c>
      <c r="C117" s="93">
        <v>4723</v>
      </c>
      <c r="D117" s="92" t="s">
        <v>10309</v>
      </c>
      <c r="E117" s="92" t="s">
        <v>8613</v>
      </c>
      <c r="F117" s="92" t="s">
        <v>8785</v>
      </c>
      <c r="G117" s="92" t="s">
        <v>8786</v>
      </c>
      <c r="H117" s="94">
        <v>43497</v>
      </c>
      <c r="I117" s="95">
        <v>43524</v>
      </c>
      <c r="J117" s="92" t="s">
        <v>8556</v>
      </c>
      <c r="K117" s="92" t="s">
        <v>8557</v>
      </c>
      <c r="L117" s="92" t="s">
        <v>8558</v>
      </c>
      <c r="M117" s="92" t="s">
        <v>8559</v>
      </c>
      <c r="N117" s="92" t="s">
        <v>8558</v>
      </c>
      <c r="O117" s="92" t="s">
        <v>8560</v>
      </c>
      <c r="P117" s="92" t="s">
        <v>8561</v>
      </c>
      <c r="Q117" s="92" t="s">
        <v>8562</v>
      </c>
      <c r="R117" s="92" t="s">
        <v>8558</v>
      </c>
      <c r="S117" s="92" t="s">
        <v>8559</v>
      </c>
      <c r="T117" s="92" t="s">
        <v>8563</v>
      </c>
      <c r="U117" s="92" t="s">
        <v>8564</v>
      </c>
      <c r="V117" s="92" t="s">
        <v>8558</v>
      </c>
      <c r="W117" s="92" t="s">
        <v>8559</v>
      </c>
      <c r="X117" s="92" t="s">
        <v>8565</v>
      </c>
      <c r="Y117" s="92" t="s">
        <v>8562</v>
      </c>
      <c r="Z117" s="92" t="s">
        <v>7982</v>
      </c>
      <c r="AA117" s="100">
        <v>15104</v>
      </c>
      <c r="AB117" s="101">
        <v>0</v>
      </c>
      <c r="AC117" s="102">
        <v>15104</v>
      </c>
      <c r="AD117" s="100">
        <v>0</v>
      </c>
      <c r="AE117" s="96" t="s">
        <v>8566</v>
      </c>
      <c r="AF117" s="92" t="s">
        <v>8616</v>
      </c>
      <c r="AG117" s="92" t="s">
        <v>8787</v>
      </c>
      <c r="AH117" s="93" t="s">
        <v>10492</v>
      </c>
      <c r="AI117" s="93" t="s">
        <v>7984</v>
      </c>
      <c r="AJ117" s="98">
        <v>43503</v>
      </c>
      <c r="AK117" s="92" t="s">
        <v>10493</v>
      </c>
      <c r="AL117" s="92" t="s">
        <v>8820</v>
      </c>
      <c r="AM117" s="92">
        <v>62009</v>
      </c>
      <c r="AN117" s="93" t="s">
        <v>8791</v>
      </c>
      <c r="AO117" s="93" t="s">
        <v>8845</v>
      </c>
      <c r="AP117" s="97"/>
      <c r="AQ117" s="97"/>
      <c r="AR117" s="97"/>
      <c r="AS117" s="97"/>
      <c r="AT117" s="97"/>
      <c r="AU117" s="97"/>
      <c r="AV117" s="97"/>
      <c r="AW117" s="97"/>
      <c r="AX117" s="92" t="s">
        <v>10494</v>
      </c>
      <c r="AY117" s="97"/>
      <c r="AZ117" s="97"/>
      <c r="BA117" s="97"/>
      <c r="BB117" s="97"/>
      <c r="BC117" s="97"/>
      <c r="BD117" s="97"/>
      <c r="BE117" s="97"/>
      <c r="BF117" s="92"/>
    </row>
    <row r="118" spans="1:58" ht="13.15" customHeight="1" x14ac:dyDescent="0.25">
      <c r="A118" s="92" t="s">
        <v>10308</v>
      </c>
      <c r="B118" s="92" t="s">
        <v>10301</v>
      </c>
      <c r="C118" s="93">
        <v>4723</v>
      </c>
      <c r="D118" s="92" t="s">
        <v>10309</v>
      </c>
      <c r="E118" s="92" t="s">
        <v>8613</v>
      </c>
      <c r="F118" s="92" t="s">
        <v>8785</v>
      </c>
      <c r="G118" s="92" t="s">
        <v>8786</v>
      </c>
      <c r="H118" s="94">
        <v>43497</v>
      </c>
      <c r="I118" s="95">
        <v>43524</v>
      </c>
      <c r="J118" s="92" t="s">
        <v>8556</v>
      </c>
      <c r="K118" s="92" t="s">
        <v>8557</v>
      </c>
      <c r="L118" s="92" t="s">
        <v>8558</v>
      </c>
      <c r="M118" s="92" t="s">
        <v>8559</v>
      </c>
      <c r="N118" s="92" t="s">
        <v>8558</v>
      </c>
      <c r="O118" s="92" t="s">
        <v>8560</v>
      </c>
      <c r="P118" s="92" t="s">
        <v>8561</v>
      </c>
      <c r="Q118" s="92" t="s">
        <v>8562</v>
      </c>
      <c r="R118" s="92" t="s">
        <v>8558</v>
      </c>
      <c r="S118" s="92" t="s">
        <v>8559</v>
      </c>
      <c r="T118" s="92" t="s">
        <v>8563</v>
      </c>
      <c r="U118" s="92" t="s">
        <v>8564</v>
      </c>
      <c r="V118" s="92" t="s">
        <v>8558</v>
      </c>
      <c r="W118" s="92" t="s">
        <v>8559</v>
      </c>
      <c r="X118" s="92" t="s">
        <v>8565</v>
      </c>
      <c r="Y118" s="92" t="s">
        <v>8562</v>
      </c>
      <c r="Z118" s="92" t="s">
        <v>7982</v>
      </c>
      <c r="AA118" s="100">
        <v>1512.75</v>
      </c>
      <c r="AB118" s="101">
        <v>0</v>
      </c>
      <c r="AC118" s="102">
        <v>1512.75</v>
      </c>
      <c r="AD118" s="100">
        <v>0</v>
      </c>
      <c r="AE118" s="96" t="s">
        <v>8566</v>
      </c>
      <c r="AF118" s="92" t="s">
        <v>8616</v>
      </c>
      <c r="AG118" s="92" t="s">
        <v>8787</v>
      </c>
      <c r="AH118" s="93" t="s">
        <v>10495</v>
      </c>
      <c r="AI118" s="93" t="s">
        <v>7984</v>
      </c>
      <c r="AJ118" s="98">
        <v>43496</v>
      </c>
      <c r="AK118" s="92" t="s">
        <v>10496</v>
      </c>
      <c r="AL118" s="92" t="s">
        <v>10497</v>
      </c>
      <c r="AM118" s="92">
        <v>25007</v>
      </c>
      <c r="AN118" s="93" t="s">
        <v>8791</v>
      </c>
      <c r="AO118" s="93" t="s">
        <v>9198</v>
      </c>
      <c r="AP118" s="97"/>
      <c r="AQ118" s="97"/>
      <c r="AR118" s="97"/>
      <c r="AS118" s="97"/>
      <c r="AT118" s="97"/>
      <c r="AU118" s="97"/>
      <c r="AV118" s="97"/>
      <c r="AW118" s="97"/>
      <c r="AX118" s="92" t="s">
        <v>10498</v>
      </c>
      <c r="AY118" s="97"/>
      <c r="AZ118" s="97"/>
      <c r="BA118" s="97"/>
      <c r="BB118" s="97"/>
      <c r="BC118" s="97"/>
      <c r="BD118" s="97"/>
      <c r="BE118" s="97"/>
      <c r="BF118" s="92"/>
    </row>
    <row r="119" spans="1:58" ht="13.15" customHeight="1" x14ac:dyDescent="0.25">
      <c r="A119" s="92" t="s">
        <v>10308</v>
      </c>
      <c r="B119" s="92" t="s">
        <v>10301</v>
      </c>
      <c r="C119" s="93">
        <v>4723</v>
      </c>
      <c r="D119" s="92" t="s">
        <v>10309</v>
      </c>
      <c r="E119" s="92" t="s">
        <v>8613</v>
      </c>
      <c r="F119" s="92" t="s">
        <v>8785</v>
      </c>
      <c r="G119" s="92" t="s">
        <v>8786</v>
      </c>
      <c r="H119" s="94">
        <v>43497</v>
      </c>
      <c r="I119" s="95">
        <v>43524</v>
      </c>
      <c r="J119" s="92" t="s">
        <v>8556</v>
      </c>
      <c r="K119" s="92" t="s">
        <v>8557</v>
      </c>
      <c r="L119" s="92" t="s">
        <v>8558</v>
      </c>
      <c r="M119" s="92" t="s">
        <v>8559</v>
      </c>
      <c r="N119" s="92" t="s">
        <v>8558</v>
      </c>
      <c r="O119" s="92" t="s">
        <v>8560</v>
      </c>
      <c r="P119" s="92" t="s">
        <v>8561</v>
      </c>
      <c r="Q119" s="92" t="s">
        <v>8562</v>
      </c>
      <c r="R119" s="92" t="s">
        <v>8558</v>
      </c>
      <c r="S119" s="92" t="s">
        <v>8559</v>
      </c>
      <c r="T119" s="92" t="s">
        <v>8563</v>
      </c>
      <c r="U119" s="92" t="s">
        <v>8564</v>
      </c>
      <c r="V119" s="92" t="s">
        <v>8558</v>
      </c>
      <c r="W119" s="92" t="s">
        <v>8559</v>
      </c>
      <c r="X119" s="92" t="s">
        <v>8565</v>
      </c>
      <c r="Y119" s="92" t="s">
        <v>8562</v>
      </c>
      <c r="Z119" s="92" t="s">
        <v>7982</v>
      </c>
      <c r="AA119" s="100">
        <v>9219.1</v>
      </c>
      <c r="AB119" s="101">
        <v>0</v>
      </c>
      <c r="AC119" s="102">
        <v>9219.1</v>
      </c>
      <c r="AD119" s="100">
        <v>0</v>
      </c>
      <c r="AE119" s="96" t="s">
        <v>8566</v>
      </c>
      <c r="AF119" s="92" t="s">
        <v>8616</v>
      </c>
      <c r="AG119" s="92" t="s">
        <v>8787</v>
      </c>
      <c r="AH119" s="93" t="s">
        <v>9203</v>
      </c>
      <c r="AI119" s="93" t="s">
        <v>7984</v>
      </c>
      <c r="AJ119" s="98">
        <v>43521</v>
      </c>
      <c r="AK119" s="92" t="s">
        <v>10499</v>
      </c>
      <c r="AL119" s="92" t="s">
        <v>10500</v>
      </c>
      <c r="AM119" s="92">
        <v>17165</v>
      </c>
      <c r="AN119" s="93" t="s">
        <v>8791</v>
      </c>
      <c r="AO119" s="93" t="s">
        <v>10501</v>
      </c>
      <c r="AP119" s="97"/>
      <c r="AQ119" s="97"/>
      <c r="AR119" s="97"/>
      <c r="AS119" s="97"/>
      <c r="AT119" s="97"/>
      <c r="AU119" s="97"/>
      <c r="AV119" s="97"/>
      <c r="AW119" s="97"/>
      <c r="AX119" s="92" t="s">
        <v>10502</v>
      </c>
      <c r="AY119" s="97"/>
      <c r="AZ119" s="97"/>
      <c r="BA119" s="97"/>
      <c r="BB119" s="97"/>
      <c r="BC119" s="97"/>
      <c r="BD119" s="97"/>
      <c r="BE119" s="97"/>
      <c r="BF119" s="92"/>
    </row>
    <row r="120" spans="1:58" ht="13.15" customHeight="1" x14ac:dyDescent="0.25">
      <c r="A120" s="92" t="s">
        <v>10308</v>
      </c>
      <c r="B120" s="92" t="s">
        <v>10301</v>
      </c>
      <c r="C120" s="93">
        <v>4723</v>
      </c>
      <c r="D120" s="92" t="s">
        <v>10309</v>
      </c>
      <c r="E120" s="92" t="s">
        <v>8613</v>
      </c>
      <c r="F120" s="92" t="s">
        <v>8785</v>
      </c>
      <c r="G120" s="92" t="s">
        <v>8786</v>
      </c>
      <c r="H120" s="94">
        <v>43497</v>
      </c>
      <c r="I120" s="95">
        <v>43524</v>
      </c>
      <c r="J120" s="92" t="s">
        <v>8556</v>
      </c>
      <c r="K120" s="92" t="s">
        <v>8557</v>
      </c>
      <c r="L120" s="92" t="s">
        <v>8558</v>
      </c>
      <c r="M120" s="92" t="s">
        <v>8559</v>
      </c>
      <c r="N120" s="92" t="s">
        <v>8558</v>
      </c>
      <c r="O120" s="92" t="s">
        <v>8560</v>
      </c>
      <c r="P120" s="92" t="s">
        <v>8561</v>
      </c>
      <c r="Q120" s="92" t="s">
        <v>8562</v>
      </c>
      <c r="R120" s="92" t="s">
        <v>8558</v>
      </c>
      <c r="S120" s="92" t="s">
        <v>8559</v>
      </c>
      <c r="T120" s="92" t="s">
        <v>8563</v>
      </c>
      <c r="U120" s="92" t="s">
        <v>8564</v>
      </c>
      <c r="V120" s="92" t="s">
        <v>8558</v>
      </c>
      <c r="W120" s="92" t="s">
        <v>8559</v>
      </c>
      <c r="X120" s="92" t="s">
        <v>8565</v>
      </c>
      <c r="Y120" s="92" t="s">
        <v>8562</v>
      </c>
      <c r="Z120" s="92" t="s">
        <v>7982</v>
      </c>
      <c r="AA120" s="100">
        <v>3148.39</v>
      </c>
      <c r="AB120" s="101">
        <v>0</v>
      </c>
      <c r="AC120" s="102">
        <v>3148.39</v>
      </c>
      <c r="AD120" s="100">
        <v>0</v>
      </c>
      <c r="AE120" s="96" t="s">
        <v>8566</v>
      </c>
      <c r="AF120" s="92" t="s">
        <v>8616</v>
      </c>
      <c r="AG120" s="92" t="s">
        <v>8787</v>
      </c>
      <c r="AH120" s="93" t="s">
        <v>10503</v>
      </c>
      <c r="AI120" s="93" t="s">
        <v>7984</v>
      </c>
      <c r="AJ120" s="98">
        <v>43505</v>
      </c>
      <c r="AK120" s="92" t="s">
        <v>10504</v>
      </c>
      <c r="AL120" s="92" t="s">
        <v>9205</v>
      </c>
      <c r="AM120" s="92">
        <v>17066</v>
      </c>
      <c r="AN120" s="93" t="s">
        <v>8791</v>
      </c>
      <c r="AO120" s="93" t="s">
        <v>9160</v>
      </c>
      <c r="AP120" s="97"/>
      <c r="AQ120" s="97"/>
      <c r="AR120" s="97"/>
      <c r="AS120" s="97"/>
      <c r="AT120" s="97"/>
      <c r="AU120" s="97"/>
      <c r="AV120" s="97"/>
      <c r="AW120" s="97"/>
      <c r="AX120" s="92" t="s">
        <v>10505</v>
      </c>
      <c r="AY120" s="97"/>
      <c r="AZ120" s="97"/>
      <c r="BA120" s="97"/>
      <c r="BB120" s="97"/>
      <c r="BC120" s="97"/>
      <c r="BD120" s="97"/>
      <c r="BE120" s="97"/>
      <c r="BF120" s="92"/>
    </row>
    <row r="121" spans="1:58" ht="13.15" customHeight="1" x14ac:dyDescent="0.25">
      <c r="A121" s="92" t="s">
        <v>10308</v>
      </c>
      <c r="B121" s="92" t="s">
        <v>10301</v>
      </c>
      <c r="C121" s="93">
        <v>4723</v>
      </c>
      <c r="D121" s="92" t="s">
        <v>10309</v>
      </c>
      <c r="E121" s="92" t="s">
        <v>8613</v>
      </c>
      <c r="F121" s="92" t="s">
        <v>8785</v>
      </c>
      <c r="G121" s="92" t="s">
        <v>8786</v>
      </c>
      <c r="H121" s="94">
        <v>43497</v>
      </c>
      <c r="I121" s="95">
        <v>43524</v>
      </c>
      <c r="J121" s="92" t="s">
        <v>8556</v>
      </c>
      <c r="K121" s="92" t="s">
        <v>8557</v>
      </c>
      <c r="L121" s="92" t="s">
        <v>8558</v>
      </c>
      <c r="M121" s="92" t="s">
        <v>8559</v>
      </c>
      <c r="N121" s="92" t="s">
        <v>8558</v>
      </c>
      <c r="O121" s="92" t="s">
        <v>8560</v>
      </c>
      <c r="P121" s="92" t="s">
        <v>8561</v>
      </c>
      <c r="Q121" s="92" t="s">
        <v>8562</v>
      </c>
      <c r="R121" s="92" t="s">
        <v>8558</v>
      </c>
      <c r="S121" s="92" t="s">
        <v>8559</v>
      </c>
      <c r="T121" s="92" t="s">
        <v>8563</v>
      </c>
      <c r="U121" s="92" t="s">
        <v>8564</v>
      </c>
      <c r="V121" s="92" t="s">
        <v>8558</v>
      </c>
      <c r="W121" s="92" t="s">
        <v>8559</v>
      </c>
      <c r="X121" s="92" t="s">
        <v>8565</v>
      </c>
      <c r="Y121" s="92" t="s">
        <v>8562</v>
      </c>
      <c r="Z121" s="92" t="s">
        <v>7982</v>
      </c>
      <c r="AA121" s="100">
        <v>9813.7000000000007</v>
      </c>
      <c r="AB121" s="101">
        <v>0</v>
      </c>
      <c r="AC121" s="102">
        <v>9813.7000000000007</v>
      </c>
      <c r="AD121" s="100">
        <v>0</v>
      </c>
      <c r="AE121" s="96" t="s">
        <v>8566</v>
      </c>
      <c r="AF121" s="92" t="s">
        <v>8616</v>
      </c>
      <c r="AG121" s="92" t="s">
        <v>8787</v>
      </c>
      <c r="AH121" s="93" t="s">
        <v>10506</v>
      </c>
      <c r="AI121" s="93" t="s">
        <v>7984</v>
      </c>
      <c r="AJ121" s="98">
        <v>43514</v>
      </c>
      <c r="AK121" s="92" t="s">
        <v>10507</v>
      </c>
      <c r="AL121" s="92" t="s">
        <v>9069</v>
      </c>
      <c r="AM121" s="92">
        <v>195852</v>
      </c>
      <c r="AN121" s="93" t="s">
        <v>9070</v>
      </c>
      <c r="AO121" s="93" t="s">
        <v>8862</v>
      </c>
      <c r="AP121" s="97"/>
      <c r="AQ121" s="97"/>
      <c r="AR121" s="97"/>
      <c r="AS121" s="97"/>
      <c r="AT121" s="97"/>
      <c r="AU121" s="97"/>
      <c r="AV121" s="97"/>
      <c r="AW121" s="97"/>
      <c r="AX121" s="92" t="s">
        <v>10508</v>
      </c>
      <c r="AY121" s="97"/>
      <c r="AZ121" s="97"/>
      <c r="BA121" s="97"/>
      <c r="BB121" s="97"/>
      <c r="BC121" s="97"/>
      <c r="BD121" s="97"/>
      <c r="BE121" s="97"/>
      <c r="BF121" s="92"/>
    </row>
    <row r="122" spans="1:58" ht="13.15" customHeight="1" x14ac:dyDescent="0.25">
      <c r="A122" s="92" t="s">
        <v>10308</v>
      </c>
      <c r="B122" s="92" t="s">
        <v>10301</v>
      </c>
      <c r="C122" s="93">
        <v>4723</v>
      </c>
      <c r="D122" s="92" t="s">
        <v>10309</v>
      </c>
      <c r="E122" s="92" t="s">
        <v>8613</v>
      </c>
      <c r="F122" s="92" t="s">
        <v>8785</v>
      </c>
      <c r="G122" s="92" t="s">
        <v>8786</v>
      </c>
      <c r="H122" s="94">
        <v>43497</v>
      </c>
      <c r="I122" s="95">
        <v>43524</v>
      </c>
      <c r="J122" s="92" t="s">
        <v>8556</v>
      </c>
      <c r="K122" s="92" t="s">
        <v>8557</v>
      </c>
      <c r="L122" s="92" t="s">
        <v>8558</v>
      </c>
      <c r="M122" s="92" t="s">
        <v>8559</v>
      </c>
      <c r="N122" s="92" t="s">
        <v>8558</v>
      </c>
      <c r="O122" s="92" t="s">
        <v>8560</v>
      </c>
      <c r="P122" s="92" t="s">
        <v>8561</v>
      </c>
      <c r="Q122" s="92" t="s">
        <v>8562</v>
      </c>
      <c r="R122" s="92" t="s">
        <v>8558</v>
      </c>
      <c r="S122" s="92" t="s">
        <v>8559</v>
      </c>
      <c r="T122" s="92" t="s">
        <v>8563</v>
      </c>
      <c r="U122" s="92" t="s">
        <v>8564</v>
      </c>
      <c r="V122" s="92" t="s">
        <v>8558</v>
      </c>
      <c r="W122" s="92" t="s">
        <v>8559</v>
      </c>
      <c r="X122" s="92" t="s">
        <v>8565</v>
      </c>
      <c r="Y122" s="92" t="s">
        <v>8562</v>
      </c>
      <c r="Z122" s="92" t="s">
        <v>7982</v>
      </c>
      <c r="AA122" s="100">
        <v>9873.67</v>
      </c>
      <c r="AB122" s="101">
        <v>0</v>
      </c>
      <c r="AC122" s="102">
        <v>9873.67</v>
      </c>
      <c r="AD122" s="100">
        <v>0</v>
      </c>
      <c r="AE122" s="96" t="s">
        <v>8566</v>
      </c>
      <c r="AF122" s="92" t="s">
        <v>8616</v>
      </c>
      <c r="AG122" s="92" t="s">
        <v>8787</v>
      </c>
      <c r="AH122" s="93" t="s">
        <v>10509</v>
      </c>
      <c r="AI122" s="93" t="s">
        <v>7984</v>
      </c>
      <c r="AJ122" s="98">
        <v>43496</v>
      </c>
      <c r="AK122" s="92" t="s">
        <v>10510</v>
      </c>
      <c r="AL122" s="92" t="s">
        <v>10511</v>
      </c>
      <c r="AM122" s="92">
        <v>32022</v>
      </c>
      <c r="AN122" s="93" t="s">
        <v>8791</v>
      </c>
      <c r="AO122" s="93" t="s">
        <v>7984</v>
      </c>
      <c r="AP122" s="97"/>
      <c r="AQ122" s="97"/>
      <c r="AR122" s="97"/>
      <c r="AS122" s="97"/>
      <c r="AT122" s="97"/>
      <c r="AU122" s="97"/>
      <c r="AV122" s="97"/>
      <c r="AW122" s="97"/>
      <c r="AX122" s="92" t="s">
        <v>10512</v>
      </c>
      <c r="AY122" s="97"/>
      <c r="AZ122" s="97"/>
      <c r="BA122" s="97"/>
      <c r="BB122" s="97"/>
      <c r="BC122" s="97"/>
      <c r="BD122" s="97"/>
      <c r="BE122" s="97"/>
      <c r="BF122" s="92"/>
    </row>
    <row r="123" spans="1:58" ht="13.15" customHeight="1" x14ac:dyDescent="0.25">
      <c r="A123" s="92" t="s">
        <v>10308</v>
      </c>
      <c r="B123" s="92" t="s">
        <v>10301</v>
      </c>
      <c r="C123" s="93">
        <v>4723</v>
      </c>
      <c r="D123" s="92" t="s">
        <v>10309</v>
      </c>
      <c r="E123" s="92" t="s">
        <v>8613</v>
      </c>
      <c r="F123" s="92" t="s">
        <v>8785</v>
      </c>
      <c r="G123" s="92" t="s">
        <v>8786</v>
      </c>
      <c r="H123" s="94">
        <v>43497</v>
      </c>
      <c r="I123" s="95">
        <v>43524</v>
      </c>
      <c r="J123" s="92" t="s">
        <v>8556</v>
      </c>
      <c r="K123" s="92" t="s">
        <v>8557</v>
      </c>
      <c r="L123" s="92" t="s">
        <v>8558</v>
      </c>
      <c r="M123" s="92" t="s">
        <v>8559</v>
      </c>
      <c r="N123" s="92" t="s">
        <v>8558</v>
      </c>
      <c r="O123" s="92" t="s">
        <v>8560</v>
      </c>
      <c r="P123" s="92" t="s">
        <v>8561</v>
      </c>
      <c r="Q123" s="92" t="s">
        <v>8562</v>
      </c>
      <c r="R123" s="92" t="s">
        <v>8558</v>
      </c>
      <c r="S123" s="92" t="s">
        <v>8559</v>
      </c>
      <c r="T123" s="92" t="s">
        <v>8563</v>
      </c>
      <c r="U123" s="92" t="s">
        <v>8564</v>
      </c>
      <c r="V123" s="92" t="s">
        <v>8558</v>
      </c>
      <c r="W123" s="92" t="s">
        <v>8559</v>
      </c>
      <c r="X123" s="92" t="s">
        <v>8565</v>
      </c>
      <c r="Y123" s="92" t="s">
        <v>8562</v>
      </c>
      <c r="Z123" s="92" t="s">
        <v>7982</v>
      </c>
      <c r="AA123" s="100">
        <v>5162.1000000000004</v>
      </c>
      <c r="AB123" s="101">
        <v>0</v>
      </c>
      <c r="AC123" s="102">
        <v>5162.1000000000004</v>
      </c>
      <c r="AD123" s="100">
        <v>0</v>
      </c>
      <c r="AE123" s="96" t="s">
        <v>8566</v>
      </c>
      <c r="AF123" s="92" t="s">
        <v>8616</v>
      </c>
      <c r="AG123" s="92" t="s">
        <v>8787</v>
      </c>
      <c r="AH123" s="93" t="s">
        <v>10513</v>
      </c>
      <c r="AI123" s="93" t="s">
        <v>7984</v>
      </c>
      <c r="AJ123" s="98">
        <v>43517</v>
      </c>
      <c r="AK123" s="92" t="s">
        <v>10514</v>
      </c>
      <c r="AL123" s="92" t="s">
        <v>8889</v>
      </c>
      <c r="AM123" s="92">
        <v>15706</v>
      </c>
      <c r="AN123" s="93" t="s">
        <v>8791</v>
      </c>
      <c r="AO123" s="93" t="s">
        <v>8862</v>
      </c>
      <c r="AP123" s="97"/>
      <c r="AQ123" s="97"/>
      <c r="AR123" s="97"/>
      <c r="AS123" s="97"/>
      <c r="AT123" s="97"/>
      <c r="AU123" s="97"/>
      <c r="AV123" s="97"/>
      <c r="AW123" s="97"/>
      <c r="AX123" s="92" t="s">
        <v>10515</v>
      </c>
      <c r="AY123" s="97"/>
      <c r="AZ123" s="97"/>
      <c r="BA123" s="97"/>
      <c r="BB123" s="97"/>
      <c r="BC123" s="97"/>
      <c r="BD123" s="97"/>
      <c r="BE123" s="97"/>
      <c r="BF123" s="92"/>
    </row>
    <row r="124" spans="1:58" ht="13.15" customHeight="1" x14ac:dyDescent="0.25">
      <c r="A124" s="92" t="s">
        <v>10308</v>
      </c>
      <c r="B124" s="92" t="s">
        <v>10301</v>
      </c>
      <c r="C124" s="93">
        <v>4723</v>
      </c>
      <c r="D124" s="92" t="s">
        <v>10309</v>
      </c>
      <c r="E124" s="92" t="s">
        <v>8613</v>
      </c>
      <c r="F124" s="92" t="s">
        <v>8785</v>
      </c>
      <c r="G124" s="92" t="s">
        <v>8786</v>
      </c>
      <c r="H124" s="94">
        <v>43497</v>
      </c>
      <c r="I124" s="95">
        <v>43524</v>
      </c>
      <c r="J124" s="92" t="s">
        <v>8556</v>
      </c>
      <c r="K124" s="92" t="s">
        <v>8557</v>
      </c>
      <c r="L124" s="92" t="s">
        <v>8558</v>
      </c>
      <c r="M124" s="92" t="s">
        <v>8559</v>
      </c>
      <c r="N124" s="92" t="s">
        <v>8558</v>
      </c>
      <c r="O124" s="92" t="s">
        <v>8560</v>
      </c>
      <c r="P124" s="92" t="s">
        <v>8561</v>
      </c>
      <c r="Q124" s="92" t="s">
        <v>8562</v>
      </c>
      <c r="R124" s="92" t="s">
        <v>8558</v>
      </c>
      <c r="S124" s="92" t="s">
        <v>8559</v>
      </c>
      <c r="T124" s="92" t="s">
        <v>8563</v>
      </c>
      <c r="U124" s="92" t="s">
        <v>8564</v>
      </c>
      <c r="V124" s="92" t="s">
        <v>8558</v>
      </c>
      <c r="W124" s="92" t="s">
        <v>8559</v>
      </c>
      <c r="X124" s="92" t="s">
        <v>8565</v>
      </c>
      <c r="Y124" s="92" t="s">
        <v>8562</v>
      </c>
      <c r="Z124" s="92" t="s">
        <v>7982</v>
      </c>
      <c r="AA124" s="100">
        <v>300.5</v>
      </c>
      <c r="AB124" s="101">
        <v>0</v>
      </c>
      <c r="AC124" s="102">
        <v>300.5</v>
      </c>
      <c r="AD124" s="100">
        <v>0</v>
      </c>
      <c r="AE124" s="96" t="s">
        <v>8566</v>
      </c>
      <c r="AF124" s="92" t="s">
        <v>8616</v>
      </c>
      <c r="AG124" s="92" t="s">
        <v>8787</v>
      </c>
      <c r="AH124" s="93" t="s">
        <v>10516</v>
      </c>
      <c r="AI124" s="93" t="s">
        <v>7984</v>
      </c>
      <c r="AJ124" s="98">
        <v>43502</v>
      </c>
      <c r="AK124" s="92" t="s">
        <v>10517</v>
      </c>
      <c r="AL124" s="92" t="s">
        <v>9438</v>
      </c>
      <c r="AM124" s="92">
        <v>1278</v>
      </c>
      <c r="AN124" s="93" t="s">
        <v>8791</v>
      </c>
      <c r="AO124" s="93" t="s">
        <v>7984</v>
      </c>
      <c r="AP124" s="97"/>
      <c r="AQ124" s="97"/>
      <c r="AR124" s="97"/>
      <c r="AS124" s="97"/>
      <c r="AT124" s="97"/>
      <c r="AU124" s="97"/>
      <c r="AV124" s="97"/>
      <c r="AW124" s="97"/>
      <c r="AX124" s="92" t="s">
        <v>10518</v>
      </c>
      <c r="AY124" s="97"/>
      <c r="AZ124" s="97"/>
      <c r="BA124" s="97"/>
      <c r="BB124" s="97"/>
      <c r="BC124" s="97"/>
      <c r="BD124" s="97"/>
      <c r="BE124" s="97"/>
      <c r="BF124" s="92"/>
    </row>
    <row r="125" spans="1:58" ht="13.15" customHeight="1" x14ac:dyDescent="0.25">
      <c r="A125" s="92" t="s">
        <v>10308</v>
      </c>
      <c r="B125" s="92" t="s">
        <v>10301</v>
      </c>
      <c r="C125" s="93">
        <v>4723</v>
      </c>
      <c r="D125" s="92" t="s">
        <v>10309</v>
      </c>
      <c r="E125" s="92" t="s">
        <v>8613</v>
      </c>
      <c r="F125" s="92" t="s">
        <v>8785</v>
      </c>
      <c r="G125" s="92" t="s">
        <v>8786</v>
      </c>
      <c r="H125" s="94">
        <v>43497</v>
      </c>
      <c r="I125" s="95">
        <v>43524</v>
      </c>
      <c r="J125" s="92" t="s">
        <v>8556</v>
      </c>
      <c r="K125" s="92" t="s">
        <v>8557</v>
      </c>
      <c r="L125" s="92" t="s">
        <v>8558</v>
      </c>
      <c r="M125" s="92" t="s">
        <v>8559</v>
      </c>
      <c r="N125" s="92" t="s">
        <v>8558</v>
      </c>
      <c r="O125" s="92" t="s">
        <v>8560</v>
      </c>
      <c r="P125" s="92" t="s">
        <v>8561</v>
      </c>
      <c r="Q125" s="92" t="s">
        <v>8562</v>
      </c>
      <c r="R125" s="92" t="s">
        <v>8558</v>
      </c>
      <c r="S125" s="92" t="s">
        <v>8559</v>
      </c>
      <c r="T125" s="92" t="s">
        <v>8563</v>
      </c>
      <c r="U125" s="92" t="s">
        <v>8564</v>
      </c>
      <c r="V125" s="92" t="s">
        <v>8558</v>
      </c>
      <c r="W125" s="92" t="s">
        <v>8559</v>
      </c>
      <c r="X125" s="92" t="s">
        <v>8565</v>
      </c>
      <c r="Y125" s="92" t="s">
        <v>8562</v>
      </c>
      <c r="Z125" s="92" t="s">
        <v>7982</v>
      </c>
      <c r="AA125" s="100">
        <v>1352.5</v>
      </c>
      <c r="AB125" s="101">
        <v>0</v>
      </c>
      <c r="AC125" s="102">
        <v>1352.5</v>
      </c>
      <c r="AD125" s="100">
        <v>0</v>
      </c>
      <c r="AE125" s="96" t="s">
        <v>8566</v>
      </c>
      <c r="AF125" s="92" t="s">
        <v>8616</v>
      </c>
      <c r="AG125" s="92" t="s">
        <v>8787</v>
      </c>
      <c r="AH125" s="93" t="s">
        <v>10519</v>
      </c>
      <c r="AI125" s="93" t="s">
        <v>7984</v>
      </c>
      <c r="AJ125" s="98">
        <v>43513</v>
      </c>
      <c r="AK125" s="92" t="s">
        <v>10520</v>
      </c>
      <c r="AL125" s="92" t="s">
        <v>10521</v>
      </c>
      <c r="AM125" s="92">
        <v>318640</v>
      </c>
      <c r="AN125" s="93" t="s">
        <v>8791</v>
      </c>
      <c r="AO125" s="93" t="s">
        <v>7984</v>
      </c>
      <c r="AP125" s="97"/>
      <c r="AQ125" s="97"/>
      <c r="AR125" s="97"/>
      <c r="AS125" s="97"/>
      <c r="AT125" s="97"/>
      <c r="AU125" s="97"/>
      <c r="AV125" s="97"/>
      <c r="AW125" s="97"/>
      <c r="AX125" s="92" t="s">
        <v>10522</v>
      </c>
      <c r="AY125" s="97"/>
      <c r="AZ125" s="97"/>
      <c r="BA125" s="97"/>
      <c r="BB125" s="97"/>
      <c r="BC125" s="97"/>
      <c r="BD125" s="97"/>
      <c r="BE125" s="97"/>
      <c r="BF125" s="92"/>
    </row>
    <row r="126" spans="1:58" ht="13.15" customHeight="1" x14ac:dyDescent="0.25">
      <c r="A126" s="92" t="s">
        <v>10308</v>
      </c>
      <c r="B126" s="92" t="s">
        <v>10301</v>
      </c>
      <c r="C126" s="93">
        <v>4723</v>
      </c>
      <c r="D126" s="92" t="s">
        <v>10309</v>
      </c>
      <c r="E126" s="92" t="s">
        <v>8613</v>
      </c>
      <c r="F126" s="92" t="s">
        <v>8785</v>
      </c>
      <c r="G126" s="92" t="s">
        <v>8786</v>
      </c>
      <c r="H126" s="94">
        <v>43497</v>
      </c>
      <c r="I126" s="95">
        <v>43524</v>
      </c>
      <c r="J126" s="92" t="s">
        <v>8556</v>
      </c>
      <c r="K126" s="92" t="s">
        <v>8557</v>
      </c>
      <c r="L126" s="92" t="s">
        <v>8558</v>
      </c>
      <c r="M126" s="92" t="s">
        <v>8559</v>
      </c>
      <c r="N126" s="92" t="s">
        <v>8558</v>
      </c>
      <c r="O126" s="92" t="s">
        <v>8560</v>
      </c>
      <c r="P126" s="92" t="s">
        <v>8561</v>
      </c>
      <c r="Q126" s="92" t="s">
        <v>8562</v>
      </c>
      <c r="R126" s="92" t="s">
        <v>8558</v>
      </c>
      <c r="S126" s="92" t="s">
        <v>8559</v>
      </c>
      <c r="T126" s="92" t="s">
        <v>8563</v>
      </c>
      <c r="U126" s="92" t="s">
        <v>8564</v>
      </c>
      <c r="V126" s="92" t="s">
        <v>8558</v>
      </c>
      <c r="W126" s="92" t="s">
        <v>8559</v>
      </c>
      <c r="X126" s="92" t="s">
        <v>8565</v>
      </c>
      <c r="Y126" s="92" t="s">
        <v>8562</v>
      </c>
      <c r="Z126" s="92" t="s">
        <v>7982</v>
      </c>
      <c r="AA126" s="100">
        <v>1750.07</v>
      </c>
      <c r="AB126" s="101">
        <v>0</v>
      </c>
      <c r="AC126" s="102">
        <v>1750.07</v>
      </c>
      <c r="AD126" s="100">
        <v>0</v>
      </c>
      <c r="AE126" s="96" t="s">
        <v>8566</v>
      </c>
      <c r="AF126" s="92" t="s">
        <v>8616</v>
      </c>
      <c r="AG126" s="92" t="s">
        <v>8787</v>
      </c>
      <c r="AH126" s="93" t="s">
        <v>10523</v>
      </c>
      <c r="AI126" s="93" t="s">
        <v>7984</v>
      </c>
      <c r="AJ126" s="98">
        <v>43507</v>
      </c>
      <c r="AK126" s="92" t="s">
        <v>10524</v>
      </c>
      <c r="AL126" s="92" t="s">
        <v>9153</v>
      </c>
      <c r="AM126" s="92">
        <v>318763</v>
      </c>
      <c r="AN126" s="93" t="s">
        <v>8791</v>
      </c>
      <c r="AO126" s="93" t="s">
        <v>7984</v>
      </c>
      <c r="AP126" s="97"/>
      <c r="AQ126" s="97"/>
      <c r="AR126" s="97"/>
      <c r="AS126" s="97"/>
      <c r="AT126" s="97"/>
      <c r="AU126" s="97"/>
      <c r="AV126" s="97"/>
      <c r="AW126" s="97"/>
      <c r="AX126" s="92" t="s">
        <v>10525</v>
      </c>
      <c r="AY126" s="97"/>
      <c r="AZ126" s="97"/>
      <c r="BA126" s="97"/>
      <c r="BB126" s="97"/>
      <c r="BC126" s="97"/>
      <c r="BD126" s="97"/>
      <c r="BE126" s="97"/>
      <c r="BF126" s="92"/>
    </row>
    <row r="127" spans="1:58" ht="13.15" customHeight="1" x14ac:dyDescent="0.25">
      <c r="A127" s="92" t="s">
        <v>10308</v>
      </c>
      <c r="B127" s="92" t="s">
        <v>10301</v>
      </c>
      <c r="C127" s="93">
        <v>4723</v>
      </c>
      <c r="D127" s="92" t="s">
        <v>10309</v>
      </c>
      <c r="E127" s="92" t="s">
        <v>8613</v>
      </c>
      <c r="F127" s="92" t="s">
        <v>8785</v>
      </c>
      <c r="G127" s="92" t="s">
        <v>8786</v>
      </c>
      <c r="H127" s="94">
        <v>43497</v>
      </c>
      <c r="I127" s="95">
        <v>43524</v>
      </c>
      <c r="J127" s="92" t="s">
        <v>8556</v>
      </c>
      <c r="K127" s="92" t="s">
        <v>8557</v>
      </c>
      <c r="L127" s="92" t="s">
        <v>8558</v>
      </c>
      <c r="M127" s="92" t="s">
        <v>8559</v>
      </c>
      <c r="N127" s="92" t="s">
        <v>8558</v>
      </c>
      <c r="O127" s="92" t="s">
        <v>8560</v>
      </c>
      <c r="P127" s="92" t="s">
        <v>8561</v>
      </c>
      <c r="Q127" s="92" t="s">
        <v>8562</v>
      </c>
      <c r="R127" s="92" t="s">
        <v>8558</v>
      </c>
      <c r="S127" s="92" t="s">
        <v>8559</v>
      </c>
      <c r="T127" s="92" t="s">
        <v>8563</v>
      </c>
      <c r="U127" s="92" t="s">
        <v>8564</v>
      </c>
      <c r="V127" s="92" t="s">
        <v>8558</v>
      </c>
      <c r="W127" s="92" t="s">
        <v>8559</v>
      </c>
      <c r="X127" s="92" t="s">
        <v>8565</v>
      </c>
      <c r="Y127" s="92" t="s">
        <v>8562</v>
      </c>
      <c r="Z127" s="92" t="s">
        <v>7982</v>
      </c>
      <c r="AA127" s="100">
        <v>2335</v>
      </c>
      <c r="AB127" s="101">
        <v>0</v>
      </c>
      <c r="AC127" s="102">
        <v>2335</v>
      </c>
      <c r="AD127" s="100">
        <v>0</v>
      </c>
      <c r="AE127" s="96" t="s">
        <v>8566</v>
      </c>
      <c r="AF127" s="92" t="s">
        <v>8616</v>
      </c>
      <c r="AG127" s="92" t="s">
        <v>8787</v>
      </c>
      <c r="AH127" s="93" t="s">
        <v>10526</v>
      </c>
      <c r="AI127" s="93" t="s">
        <v>7984</v>
      </c>
      <c r="AJ127" s="98">
        <v>43507</v>
      </c>
      <c r="AK127" s="92" t="s">
        <v>10527</v>
      </c>
      <c r="AL127" s="92" t="s">
        <v>9078</v>
      </c>
      <c r="AM127" s="92">
        <v>1248</v>
      </c>
      <c r="AN127" s="93" t="s">
        <v>8791</v>
      </c>
      <c r="AO127" s="93" t="s">
        <v>7984</v>
      </c>
      <c r="AP127" s="97"/>
      <c r="AQ127" s="97"/>
      <c r="AR127" s="97"/>
      <c r="AS127" s="97"/>
      <c r="AT127" s="97"/>
      <c r="AU127" s="97"/>
      <c r="AV127" s="97"/>
      <c r="AW127" s="97"/>
      <c r="AX127" s="92" t="s">
        <v>10528</v>
      </c>
      <c r="AY127" s="97"/>
      <c r="AZ127" s="97"/>
      <c r="BA127" s="97"/>
      <c r="BB127" s="97"/>
      <c r="BC127" s="97"/>
      <c r="BD127" s="97"/>
      <c r="BE127" s="97"/>
      <c r="BF127" s="92"/>
    </row>
    <row r="128" spans="1:58" ht="13.15" customHeight="1" x14ac:dyDescent="0.25">
      <c r="A128" s="92" t="s">
        <v>10308</v>
      </c>
      <c r="B128" s="92" t="s">
        <v>10301</v>
      </c>
      <c r="C128" s="93">
        <v>4723</v>
      </c>
      <c r="D128" s="92" t="s">
        <v>10309</v>
      </c>
      <c r="E128" s="92" t="s">
        <v>8613</v>
      </c>
      <c r="F128" s="92" t="s">
        <v>8785</v>
      </c>
      <c r="G128" s="92" t="s">
        <v>8786</v>
      </c>
      <c r="H128" s="94">
        <v>43497</v>
      </c>
      <c r="I128" s="95">
        <v>43524</v>
      </c>
      <c r="J128" s="92" t="s">
        <v>8556</v>
      </c>
      <c r="K128" s="92" t="s">
        <v>8557</v>
      </c>
      <c r="L128" s="92" t="s">
        <v>8558</v>
      </c>
      <c r="M128" s="92" t="s">
        <v>8559</v>
      </c>
      <c r="N128" s="92" t="s">
        <v>8558</v>
      </c>
      <c r="O128" s="92" t="s">
        <v>8560</v>
      </c>
      <c r="P128" s="92" t="s">
        <v>8561</v>
      </c>
      <c r="Q128" s="92" t="s">
        <v>8562</v>
      </c>
      <c r="R128" s="92" t="s">
        <v>8558</v>
      </c>
      <c r="S128" s="92" t="s">
        <v>8559</v>
      </c>
      <c r="T128" s="92" t="s">
        <v>8563</v>
      </c>
      <c r="U128" s="92" t="s">
        <v>8564</v>
      </c>
      <c r="V128" s="92" t="s">
        <v>8558</v>
      </c>
      <c r="W128" s="92" t="s">
        <v>8559</v>
      </c>
      <c r="X128" s="92" t="s">
        <v>8565</v>
      </c>
      <c r="Y128" s="92" t="s">
        <v>8562</v>
      </c>
      <c r="Z128" s="92" t="s">
        <v>7982</v>
      </c>
      <c r="AA128" s="100">
        <v>2577.81</v>
      </c>
      <c r="AB128" s="101">
        <v>0</v>
      </c>
      <c r="AC128" s="102">
        <v>2577.81</v>
      </c>
      <c r="AD128" s="100">
        <v>0</v>
      </c>
      <c r="AE128" s="96" t="s">
        <v>8566</v>
      </c>
      <c r="AF128" s="92" t="s">
        <v>8616</v>
      </c>
      <c r="AG128" s="92" t="s">
        <v>8787</v>
      </c>
      <c r="AH128" s="93" t="s">
        <v>10529</v>
      </c>
      <c r="AI128" s="93" t="s">
        <v>7984</v>
      </c>
      <c r="AJ128" s="98">
        <v>43507</v>
      </c>
      <c r="AK128" s="92" t="s">
        <v>10530</v>
      </c>
      <c r="AL128" s="92" t="s">
        <v>9659</v>
      </c>
      <c r="AM128" s="92">
        <v>15930</v>
      </c>
      <c r="AN128" s="93" t="s">
        <v>8791</v>
      </c>
      <c r="AO128" s="93" t="s">
        <v>8885</v>
      </c>
      <c r="AP128" s="97"/>
      <c r="AQ128" s="97"/>
      <c r="AR128" s="97"/>
      <c r="AS128" s="97"/>
      <c r="AT128" s="97"/>
      <c r="AU128" s="97"/>
      <c r="AV128" s="97"/>
      <c r="AW128" s="97"/>
      <c r="AX128" s="92" t="s">
        <v>10531</v>
      </c>
      <c r="AY128" s="97"/>
      <c r="AZ128" s="97"/>
      <c r="BA128" s="97"/>
      <c r="BB128" s="97"/>
      <c r="BC128" s="97"/>
      <c r="BD128" s="97"/>
      <c r="BE128" s="97"/>
      <c r="BF128" s="92"/>
    </row>
    <row r="129" spans="1:58" ht="13.15" customHeight="1" x14ac:dyDescent="0.25">
      <c r="A129" s="92" t="s">
        <v>10308</v>
      </c>
      <c r="B129" s="92" t="s">
        <v>10301</v>
      </c>
      <c r="C129" s="93">
        <v>4723</v>
      </c>
      <c r="D129" s="92" t="s">
        <v>10309</v>
      </c>
      <c r="E129" s="92" t="s">
        <v>8613</v>
      </c>
      <c r="F129" s="92" t="s">
        <v>8785</v>
      </c>
      <c r="G129" s="92" t="s">
        <v>8786</v>
      </c>
      <c r="H129" s="94">
        <v>43497</v>
      </c>
      <c r="I129" s="95">
        <v>43524</v>
      </c>
      <c r="J129" s="92" t="s">
        <v>8556</v>
      </c>
      <c r="K129" s="92" t="s">
        <v>8557</v>
      </c>
      <c r="L129" s="92" t="s">
        <v>8558</v>
      </c>
      <c r="M129" s="92" t="s">
        <v>8559</v>
      </c>
      <c r="N129" s="92" t="s">
        <v>8558</v>
      </c>
      <c r="O129" s="92" t="s">
        <v>8560</v>
      </c>
      <c r="P129" s="92" t="s">
        <v>8561</v>
      </c>
      <c r="Q129" s="92" t="s">
        <v>8562</v>
      </c>
      <c r="R129" s="92" t="s">
        <v>8558</v>
      </c>
      <c r="S129" s="92" t="s">
        <v>8559</v>
      </c>
      <c r="T129" s="92" t="s">
        <v>8563</v>
      </c>
      <c r="U129" s="92" t="s">
        <v>8564</v>
      </c>
      <c r="V129" s="92" t="s">
        <v>8558</v>
      </c>
      <c r="W129" s="92" t="s">
        <v>8559</v>
      </c>
      <c r="X129" s="92" t="s">
        <v>8565</v>
      </c>
      <c r="Y129" s="92" t="s">
        <v>8562</v>
      </c>
      <c r="Z129" s="92" t="s">
        <v>7982</v>
      </c>
      <c r="AA129" s="100">
        <v>2815.25</v>
      </c>
      <c r="AB129" s="101">
        <v>0</v>
      </c>
      <c r="AC129" s="102">
        <v>2815.25</v>
      </c>
      <c r="AD129" s="100">
        <v>0</v>
      </c>
      <c r="AE129" s="96" t="s">
        <v>8566</v>
      </c>
      <c r="AF129" s="92" t="s">
        <v>8616</v>
      </c>
      <c r="AG129" s="92" t="s">
        <v>8787</v>
      </c>
      <c r="AH129" s="93" t="s">
        <v>10532</v>
      </c>
      <c r="AI129" s="93" t="s">
        <v>7984</v>
      </c>
      <c r="AJ129" s="98">
        <v>43480</v>
      </c>
      <c r="AK129" s="92" t="s">
        <v>10533</v>
      </c>
      <c r="AL129" s="92" t="s">
        <v>9197</v>
      </c>
      <c r="AM129" s="92">
        <v>15911</v>
      </c>
      <c r="AN129" s="93" t="s">
        <v>8791</v>
      </c>
      <c r="AO129" s="93" t="s">
        <v>9198</v>
      </c>
      <c r="AP129" s="97"/>
      <c r="AQ129" s="97"/>
      <c r="AR129" s="97"/>
      <c r="AS129" s="97"/>
      <c r="AT129" s="97"/>
      <c r="AU129" s="97"/>
      <c r="AV129" s="97"/>
      <c r="AW129" s="97"/>
      <c r="AX129" s="92" t="s">
        <v>10534</v>
      </c>
      <c r="AY129" s="97"/>
      <c r="AZ129" s="97"/>
      <c r="BA129" s="97"/>
      <c r="BB129" s="97"/>
      <c r="BC129" s="97"/>
      <c r="BD129" s="97"/>
      <c r="BE129" s="97"/>
      <c r="BF129" s="92"/>
    </row>
    <row r="130" spans="1:58" ht="13.15" customHeight="1" x14ac:dyDescent="0.25">
      <c r="A130" s="92" t="s">
        <v>10308</v>
      </c>
      <c r="B130" s="92" t="s">
        <v>10301</v>
      </c>
      <c r="C130" s="93">
        <v>4723</v>
      </c>
      <c r="D130" s="92" t="s">
        <v>10309</v>
      </c>
      <c r="E130" s="92" t="s">
        <v>8613</v>
      </c>
      <c r="F130" s="92" t="s">
        <v>8785</v>
      </c>
      <c r="G130" s="92" t="s">
        <v>8786</v>
      </c>
      <c r="H130" s="94">
        <v>43497</v>
      </c>
      <c r="I130" s="95">
        <v>43524</v>
      </c>
      <c r="J130" s="92" t="s">
        <v>8556</v>
      </c>
      <c r="K130" s="92" t="s">
        <v>8557</v>
      </c>
      <c r="L130" s="92" t="s">
        <v>8558</v>
      </c>
      <c r="M130" s="92" t="s">
        <v>8559</v>
      </c>
      <c r="N130" s="92" t="s">
        <v>8558</v>
      </c>
      <c r="O130" s="92" t="s">
        <v>8560</v>
      </c>
      <c r="P130" s="92" t="s">
        <v>8561</v>
      </c>
      <c r="Q130" s="92" t="s">
        <v>8562</v>
      </c>
      <c r="R130" s="92" t="s">
        <v>8558</v>
      </c>
      <c r="S130" s="92" t="s">
        <v>8559</v>
      </c>
      <c r="T130" s="92" t="s">
        <v>8563</v>
      </c>
      <c r="U130" s="92" t="s">
        <v>8564</v>
      </c>
      <c r="V130" s="92" t="s">
        <v>8558</v>
      </c>
      <c r="W130" s="92" t="s">
        <v>8559</v>
      </c>
      <c r="X130" s="92" t="s">
        <v>8565</v>
      </c>
      <c r="Y130" s="92" t="s">
        <v>8562</v>
      </c>
      <c r="Z130" s="92" t="s">
        <v>7982</v>
      </c>
      <c r="AA130" s="100">
        <v>3540</v>
      </c>
      <c r="AB130" s="101">
        <v>0</v>
      </c>
      <c r="AC130" s="102">
        <v>3540</v>
      </c>
      <c r="AD130" s="100">
        <v>0</v>
      </c>
      <c r="AE130" s="96" t="s">
        <v>8566</v>
      </c>
      <c r="AF130" s="92" t="s">
        <v>8616</v>
      </c>
      <c r="AG130" s="92" t="s">
        <v>8787</v>
      </c>
      <c r="AH130" s="93" t="s">
        <v>10535</v>
      </c>
      <c r="AI130" s="93" t="s">
        <v>7984</v>
      </c>
      <c r="AJ130" s="98">
        <v>43509</v>
      </c>
      <c r="AK130" s="92" t="s">
        <v>10536</v>
      </c>
      <c r="AL130" s="92" t="s">
        <v>9603</v>
      </c>
      <c r="AM130" s="92">
        <v>317405</v>
      </c>
      <c r="AN130" s="93" t="s">
        <v>8791</v>
      </c>
      <c r="AO130" s="93" t="s">
        <v>7984</v>
      </c>
      <c r="AP130" s="97"/>
      <c r="AQ130" s="97"/>
      <c r="AR130" s="97"/>
      <c r="AS130" s="97"/>
      <c r="AT130" s="97"/>
      <c r="AU130" s="97"/>
      <c r="AV130" s="97"/>
      <c r="AW130" s="97"/>
      <c r="AX130" s="92" t="s">
        <v>10537</v>
      </c>
      <c r="AY130" s="97"/>
      <c r="AZ130" s="97"/>
      <c r="BA130" s="97"/>
      <c r="BB130" s="97"/>
      <c r="BC130" s="97"/>
      <c r="BD130" s="97"/>
      <c r="BE130" s="97"/>
      <c r="BF130" s="92"/>
    </row>
    <row r="131" spans="1:58" ht="13.15" customHeight="1" x14ac:dyDescent="0.25">
      <c r="A131" s="92" t="s">
        <v>10308</v>
      </c>
      <c r="B131" s="92" t="s">
        <v>10301</v>
      </c>
      <c r="C131" s="93">
        <v>4723</v>
      </c>
      <c r="D131" s="92" t="s">
        <v>10309</v>
      </c>
      <c r="E131" s="92" t="s">
        <v>8613</v>
      </c>
      <c r="F131" s="92" t="s">
        <v>8785</v>
      </c>
      <c r="G131" s="92" t="s">
        <v>8786</v>
      </c>
      <c r="H131" s="94">
        <v>43497</v>
      </c>
      <c r="I131" s="95">
        <v>43524</v>
      </c>
      <c r="J131" s="92" t="s">
        <v>8556</v>
      </c>
      <c r="K131" s="92" t="s">
        <v>8557</v>
      </c>
      <c r="L131" s="92" t="s">
        <v>8558</v>
      </c>
      <c r="M131" s="92" t="s">
        <v>8559</v>
      </c>
      <c r="N131" s="92" t="s">
        <v>8558</v>
      </c>
      <c r="O131" s="92" t="s">
        <v>8560</v>
      </c>
      <c r="P131" s="92" t="s">
        <v>8561</v>
      </c>
      <c r="Q131" s="92" t="s">
        <v>8562</v>
      </c>
      <c r="R131" s="92" t="s">
        <v>8558</v>
      </c>
      <c r="S131" s="92" t="s">
        <v>8559</v>
      </c>
      <c r="T131" s="92" t="s">
        <v>8563</v>
      </c>
      <c r="U131" s="92" t="s">
        <v>8564</v>
      </c>
      <c r="V131" s="92" t="s">
        <v>8558</v>
      </c>
      <c r="W131" s="92" t="s">
        <v>8559</v>
      </c>
      <c r="X131" s="92" t="s">
        <v>8565</v>
      </c>
      <c r="Y131" s="92" t="s">
        <v>8562</v>
      </c>
      <c r="Z131" s="92" t="s">
        <v>7982</v>
      </c>
      <c r="AA131" s="100">
        <v>4398</v>
      </c>
      <c r="AB131" s="101">
        <v>0</v>
      </c>
      <c r="AC131" s="102">
        <v>4398</v>
      </c>
      <c r="AD131" s="100">
        <v>0</v>
      </c>
      <c r="AE131" s="96" t="s">
        <v>8566</v>
      </c>
      <c r="AF131" s="92" t="s">
        <v>8616</v>
      </c>
      <c r="AG131" s="92" t="s">
        <v>8787</v>
      </c>
      <c r="AH131" s="93" t="s">
        <v>10538</v>
      </c>
      <c r="AI131" s="93" t="s">
        <v>7984</v>
      </c>
      <c r="AJ131" s="98">
        <v>43522</v>
      </c>
      <c r="AK131" s="92" t="s">
        <v>10539</v>
      </c>
      <c r="AL131" s="92" t="s">
        <v>9422</v>
      </c>
      <c r="AM131" s="92">
        <v>317028</v>
      </c>
      <c r="AN131" s="93" t="s">
        <v>8791</v>
      </c>
      <c r="AO131" s="93" t="s">
        <v>7984</v>
      </c>
      <c r="AP131" s="97"/>
      <c r="AQ131" s="97"/>
      <c r="AR131" s="97"/>
      <c r="AS131" s="97"/>
      <c r="AT131" s="97"/>
      <c r="AU131" s="97"/>
      <c r="AV131" s="97"/>
      <c r="AW131" s="97"/>
      <c r="AX131" s="92" t="s">
        <v>10540</v>
      </c>
      <c r="AY131" s="97"/>
      <c r="AZ131" s="97"/>
      <c r="BA131" s="97"/>
      <c r="BB131" s="97"/>
      <c r="BC131" s="97"/>
      <c r="BD131" s="97"/>
      <c r="BE131" s="97"/>
      <c r="BF131" s="92"/>
    </row>
    <row r="132" spans="1:58" ht="13.15" customHeight="1" x14ac:dyDescent="0.25">
      <c r="A132" s="92" t="s">
        <v>10308</v>
      </c>
      <c r="B132" s="92" t="s">
        <v>10301</v>
      </c>
      <c r="C132" s="93">
        <v>4723</v>
      </c>
      <c r="D132" s="92" t="s">
        <v>10309</v>
      </c>
      <c r="E132" s="92" t="s">
        <v>8613</v>
      </c>
      <c r="F132" s="92" t="s">
        <v>8785</v>
      </c>
      <c r="G132" s="92" t="s">
        <v>8786</v>
      </c>
      <c r="H132" s="94">
        <v>43497</v>
      </c>
      <c r="I132" s="95">
        <v>43524</v>
      </c>
      <c r="J132" s="92" t="s">
        <v>8556</v>
      </c>
      <c r="K132" s="92" t="s">
        <v>8557</v>
      </c>
      <c r="L132" s="92" t="s">
        <v>8558</v>
      </c>
      <c r="M132" s="92" t="s">
        <v>8559</v>
      </c>
      <c r="N132" s="92" t="s">
        <v>8558</v>
      </c>
      <c r="O132" s="92" t="s">
        <v>8560</v>
      </c>
      <c r="P132" s="92" t="s">
        <v>8561</v>
      </c>
      <c r="Q132" s="92" t="s">
        <v>8562</v>
      </c>
      <c r="R132" s="92" t="s">
        <v>8558</v>
      </c>
      <c r="S132" s="92" t="s">
        <v>8559</v>
      </c>
      <c r="T132" s="92" t="s">
        <v>8563</v>
      </c>
      <c r="U132" s="92" t="s">
        <v>8564</v>
      </c>
      <c r="V132" s="92" t="s">
        <v>8558</v>
      </c>
      <c r="W132" s="92" t="s">
        <v>8559</v>
      </c>
      <c r="X132" s="92" t="s">
        <v>8565</v>
      </c>
      <c r="Y132" s="92" t="s">
        <v>8562</v>
      </c>
      <c r="Z132" s="92" t="s">
        <v>7982</v>
      </c>
      <c r="AA132" s="100">
        <v>8123</v>
      </c>
      <c r="AB132" s="101">
        <v>0</v>
      </c>
      <c r="AC132" s="102">
        <v>8123</v>
      </c>
      <c r="AD132" s="100">
        <v>0</v>
      </c>
      <c r="AE132" s="96" t="s">
        <v>8566</v>
      </c>
      <c r="AF132" s="92" t="s">
        <v>8616</v>
      </c>
      <c r="AG132" s="92" t="s">
        <v>8787</v>
      </c>
      <c r="AH132" s="93" t="s">
        <v>10541</v>
      </c>
      <c r="AI132" s="93" t="s">
        <v>7984</v>
      </c>
      <c r="AJ132" s="98">
        <v>43498</v>
      </c>
      <c r="AK132" s="92" t="s">
        <v>10542</v>
      </c>
      <c r="AL132" s="92" t="s">
        <v>10321</v>
      </c>
      <c r="AM132" s="92">
        <v>16968</v>
      </c>
      <c r="AN132" s="93" t="s">
        <v>8791</v>
      </c>
      <c r="AO132" s="93" t="s">
        <v>7984</v>
      </c>
      <c r="AP132" s="97"/>
      <c r="AQ132" s="97"/>
      <c r="AR132" s="97"/>
      <c r="AS132" s="97"/>
      <c r="AT132" s="97"/>
      <c r="AU132" s="97"/>
      <c r="AV132" s="97"/>
      <c r="AW132" s="97"/>
      <c r="AX132" s="92" t="s">
        <v>10543</v>
      </c>
      <c r="AY132" s="97"/>
      <c r="AZ132" s="97"/>
      <c r="BA132" s="97"/>
      <c r="BB132" s="97"/>
      <c r="BC132" s="97"/>
      <c r="BD132" s="97"/>
      <c r="BE132" s="97"/>
      <c r="BF132" s="92"/>
    </row>
    <row r="133" spans="1:58" ht="13.15" customHeight="1" x14ac:dyDescent="0.25">
      <c r="A133" s="92" t="s">
        <v>10308</v>
      </c>
      <c r="B133" s="92" t="s">
        <v>10301</v>
      </c>
      <c r="C133" s="93">
        <v>4723</v>
      </c>
      <c r="D133" s="92" t="s">
        <v>10309</v>
      </c>
      <c r="E133" s="92" t="s">
        <v>8613</v>
      </c>
      <c r="F133" s="92" t="s">
        <v>8785</v>
      </c>
      <c r="G133" s="92" t="s">
        <v>8786</v>
      </c>
      <c r="H133" s="94">
        <v>43497</v>
      </c>
      <c r="I133" s="95">
        <v>43524</v>
      </c>
      <c r="J133" s="92" t="s">
        <v>8556</v>
      </c>
      <c r="K133" s="92" t="s">
        <v>8557</v>
      </c>
      <c r="L133" s="92" t="s">
        <v>8558</v>
      </c>
      <c r="M133" s="92" t="s">
        <v>8559</v>
      </c>
      <c r="N133" s="92" t="s">
        <v>8558</v>
      </c>
      <c r="O133" s="92" t="s">
        <v>8560</v>
      </c>
      <c r="P133" s="92" t="s">
        <v>8561</v>
      </c>
      <c r="Q133" s="92" t="s">
        <v>8562</v>
      </c>
      <c r="R133" s="92" t="s">
        <v>8558</v>
      </c>
      <c r="S133" s="92" t="s">
        <v>8559</v>
      </c>
      <c r="T133" s="92" t="s">
        <v>8563</v>
      </c>
      <c r="U133" s="92" t="s">
        <v>8564</v>
      </c>
      <c r="V133" s="92" t="s">
        <v>8558</v>
      </c>
      <c r="W133" s="92" t="s">
        <v>8559</v>
      </c>
      <c r="X133" s="92" t="s">
        <v>8565</v>
      </c>
      <c r="Y133" s="92" t="s">
        <v>8562</v>
      </c>
      <c r="Z133" s="92" t="s">
        <v>7982</v>
      </c>
      <c r="AA133" s="100">
        <v>14118.44</v>
      </c>
      <c r="AB133" s="101">
        <v>0</v>
      </c>
      <c r="AC133" s="102">
        <v>14118.44</v>
      </c>
      <c r="AD133" s="100">
        <v>0</v>
      </c>
      <c r="AE133" s="96" t="s">
        <v>8566</v>
      </c>
      <c r="AF133" s="92" t="s">
        <v>8616</v>
      </c>
      <c r="AG133" s="92" t="s">
        <v>8787</v>
      </c>
      <c r="AH133" s="93" t="s">
        <v>10544</v>
      </c>
      <c r="AI133" s="93" t="s">
        <v>7984</v>
      </c>
      <c r="AJ133" s="98">
        <v>43499</v>
      </c>
      <c r="AK133" s="92" t="s">
        <v>10545</v>
      </c>
      <c r="AL133" s="92" t="s">
        <v>8800</v>
      </c>
      <c r="AM133" s="92">
        <v>13371</v>
      </c>
      <c r="AN133" s="93" t="s">
        <v>8791</v>
      </c>
      <c r="AO133" s="93" t="s">
        <v>7984</v>
      </c>
      <c r="AP133" s="97"/>
      <c r="AQ133" s="97"/>
      <c r="AR133" s="97"/>
      <c r="AS133" s="97"/>
      <c r="AT133" s="97"/>
      <c r="AU133" s="97"/>
      <c r="AV133" s="97"/>
      <c r="AW133" s="97"/>
      <c r="AX133" s="92" t="s">
        <v>10546</v>
      </c>
      <c r="AY133" s="97"/>
      <c r="AZ133" s="97"/>
      <c r="BA133" s="97"/>
      <c r="BB133" s="97"/>
      <c r="BC133" s="97"/>
      <c r="BD133" s="97"/>
      <c r="BE133" s="97"/>
      <c r="BF133" s="92"/>
    </row>
    <row r="134" spans="1:58" ht="13.15" customHeight="1" x14ac:dyDescent="0.25">
      <c r="A134" s="92" t="s">
        <v>10308</v>
      </c>
      <c r="B134" s="92" t="s">
        <v>10301</v>
      </c>
      <c r="C134" s="93">
        <v>4723</v>
      </c>
      <c r="D134" s="92" t="s">
        <v>10309</v>
      </c>
      <c r="E134" s="92" t="s">
        <v>8613</v>
      </c>
      <c r="F134" s="92" t="s">
        <v>8785</v>
      </c>
      <c r="G134" s="92" t="s">
        <v>8786</v>
      </c>
      <c r="H134" s="94">
        <v>43497</v>
      </c>
      <c r="I134" s="95">
        <v>43524</v>
      </c>
      <c r="J134" s="92" t="s">
        <v>8556</v>
      </c>
      <c r="K134" s="92" t="s">
        <v>8557</v>
      </c>
      <c r="L134" s="92" t="s">
        <v>8558</v>
      </c>
      <c r="M134" s="92" t="s">
        <v>8559</v>
      </c>
      <c r="N134" s="92" t="s">
        <v>8558</v>
      </c>
      <c r="O134" s="92" t="s">
        <v>8560</v>
      </c>
      <c r="P134" s="92" t="s">
        <v>8561</v>
      </c>
      <c r="Q134" s="92" t="s">
        <v>8562</v>
      </c>
      <c r="R134" s="92" t="s">
        <v>8558</v>
      </c>
      <c r="S134" s="92" t="s">
        <v>8559</v>
      </c>
      <c r="T134" s="92" t="s">
        <v>8563</v>
      </c>
      <c r="U134" s="92" t="s">
        <v>8564</v>
      </c>
      <c r="V134" s="92" t="s">
        <v>8558</v>
      </c>
      <c r="W134" s="92" t="s">
        <v>8559</v>
      </c>
      <c r="X134" s="92" t="s">
        <v>8565</v>
      </c>
      <c r="Y134" s="92" t="s">
        <v>8562</v>
      </c>
      <c r="Z134" s="92" t="s">
        <v>7982</v>
      </c>
      <c r="AA134" s="100">
        <v>16538.5</v>
      </c>
      <c r="AB134" s="101">
        <v>0</v>
      </c>
      <c r="AC134" s="102">
        <v>16538.5</v>
      </c>
      <c r="AD134" s="100">
        <v>0</v>
      </c>
      <c r="AE134" s="96" t="s">
        <v>8566</v>
      </c>
      <c r="AF134" s="92" t="s">
        <v>8616</v>
      </c>
      <c r="AG134" s="92" t="s">
        <v>8787</v>
      </c>
      <c r="AH134" s="93" t="s">
        <v>10547</v>
      </c>
      <c r="AI134" s="93" t="s">
        <v>7984</v>
      </c>
      <c r="AJ134" s="98">
        <v>43479</v>
      </c>
      <c r="AK134" s="92" t="s">
        <v>10548</v>
      </c>
      <c r="AL134" s="92" t="s">
        <v>8995</v>
      </c>
      <c r="AM134" s="92">
        <v>16930</v>
      </c>
      <c r="AN134" s="93" t="s">
        <v>8791</v>
      </c>
      <c r="AO134" s="93" t="s">
        <v>7984</v>
      </c>
      <c r="AP134" s="97"/>
      <c r="AQ134" s="97"/>
      <c r="AR134" s="97"/>
      <c r="AS134" s="97"/>
      <c r="AT134" s="97"/>
      <c r="AU134" s="97"/>
      <c r="AV134" s="97"/>
      <c r="AW134" s="97"/>
      <c r="AX134" s="92" t="s">
        <v>10549</v>
      </c>
      <c r="AY134" s="97"/>
      <c r="AZ134" s="97"/>
      <c r="BA134" s="97"/>
      <c r="BB134" s="97"/>
      <c r="BC134" s="97"/>
      <c r="BD134" s="97"/>
      <c r="BE134" s="97"/>
      <c r="BF134" s="92"/>
    </row>
    <row r="135" spans="1:58" ht="13.15" customHeight="1" x14ac:dyDescent="0.25">
      <c r="A135" s="92" t="s">
        <v>10308</v>
      </c>
      <c r="B135" s="92" t="s">
        <v>10301</v>
      </c>
      <c r="C135" s="93">
        <v>4723</v>
      </c>
      <c r="D135" s="92" t="s">
        <v>10309</v>
      </c>
      <c r="E135" s="92" t="s">
        <v>8613</v>
      </c>
      <c r="F135" s="92" t="s">
        <v>8785</v>
      </c>
      <c r="G135" s="92" t="s">
        <v>8786</v>
      </c>
      <c r="H135" s="94">
        <v>43497</v>
      </c>
      <c r="I135" s="95">
        <v>43524</v>
      </c>
      <c r="J135" s="92" t="s">
        <v>8556</v>
      </c>
      <c r="K135" s="92" t="s">
        <v>8557</v>
      </c>
      <c r="L135" s="92" t="s">
        <v>8558</v>
      </c>
      <c r="M135" s="92" t="s">
        <v>8559</v>
      </c>
      <c r="N135" s="92" t="s">
        <v>8558</v>
      </c>
      <c r="O135" s="92" t="s">
        <v>8560</v>
      </c>
      <c r="P135" s="92" t="s">
        <v>8561</v>
      </c>
      <c r="Q135" s="92" t="s">
        <v>8562</v>
      </c>
      <c r="R135" s="92" t="s">
        <v>8558</v>
      </c>
      <c r="S135" s="92" t="s">
        <v>8559</v>
      </c>
      <c r="T135" s="92" t="s">
        <v>8563</v>
      </c>
      <c r="U135" s="92" t="s">
        <v>8564</v>
      </c>
      <c r="V135" s="92" t="s">
        <v>8558</v>
      </c>
      <c r="W135" s="92" t="s">
        <v>8559</v>
      </c>
      <c r="X135" s="92" t="s">
        <v>8565</v>
      </c>
      <c r="Y135" s="92" t="s">
        <v>8562</v>
      </c>
      <c r="Z135" s="92" t="s">
        <v>7982</v>
      </c>
      <c r="AA135" s="100">
        <v>16843</v>
      </c>
      <c r="AB135" s="101">
        <v>0</v>
      </c>
      <c r="AC135" s="102">
        <v>16843</v>
      </c>
      <c r="AD135" s="100">
        <v>0</v>
      </c>
      <c r="AE135" s="96" t="s">
        <v>8566</v>
      </c>
      <c r="AF135" s="92" t="s">
        <v>8616</v>
      </c>
      <c r="AG135" s="92" t="s">
        <v>8787</v>
      </c>
      <c r="AH135" s="93" t="s">
        <v>10550</v>
      </c>
      <c r="AI135" s="93" t="s">
        <v>7984</v>
      </c>
      <c r="AJ135" s="98">
        <v>43521</v>
      </c>
      <c r="AK135" s="92" t="s">
        <v>10551</v>
      </c>
      <c r="AL135" s="92" t="s">
        <v>9180</v>
      </c>
      <c r="AM135" s="92">
        <v>16523</v>
      </c>
      <c r="AN135" s="93" t="s">
        <v>9070</v>
      </c>
      <c r="AO135" s="93" t="s">
        <v>8915</v>
      </c>
      <c r="AP135" s="97"/>
      <c r="AQ135" s="97"/>
      <c r="AR135" s="97"/>
      <c r="AS135" s="97"/>
      <c r="AT135" s="97"/>
      <c r="AU135" s="97"/>
      <c r="AV135" s="97"/>
      <c r="AW135" s="97"/>
      <c r="AX135" s="92" t="s">
        <v>10552</v>
      </c>
      <c r="AY135" s="97"/>
      <c r="AZ135" s="97"/>
      <c r="BA135" s="97"/>
      <c r="BB135" s="97"/>
      <c r="BC135" s="97"/>
      <c r="BD135" s="97"/>
      <c r="BE135" s="97"/>
      <c r="BF135" s="92"/>
    </row>
    <row r="136" spans="1:58" ht="13.15" customHeight="1" x14ac:dyDescent="0.25">
      <c r="A136" s="92" t="s">
        <v>10308</v>
      </c>
      <c r="B136" s="92" t="s">
        <v>10301</v>
      </c>
      <c r="C136" s="93">
        <v>4723</v>
      </c>
      <c r="D136" s="92" t="s">
        <v>10309</v>
      </c>
      <c r="E136" s="92" t="s">
        <v>8613</v>
      </c>
      <c r="F136" s="92" t="s">
        <v>8785</v>
      </c>
      <c r="G136" s="92" t="s">
        <v>8786</v>
      </c>
      <c r="H136" s="94">
        <v>43497</v>
      </c>
      <c r="I136" s="95">
        <v>43524</v>
      </c>
      <c r="J136" s="92" t="s">
        <v>8556</v>
      </c>
      <c r="K136" s="92" t="s">
        <v>8557</v>
      </c>
      <c r="L136" s="92" t="s">
        <v>8558</v>
      </c>
      <c r="M136" s="92" t="s">
        <v>8559</v>
      </c>
      <c r="N136" s="92" t="s">
        <v>8558</v>
      </c>
      <c r="O136" s="92" t="s">
        <v>8560</v>
      </c>
      <c r="P136" s="92" t="s">
        <v>8561</v>
      </c>
      <c r="Q136" s="92" t="s">
        <v>8562</v>
      </c>
      <c r="R136" s="92" t="s">
        <v>8558</v>
      </c>
      <c r="S136" s="92" t="s">
        <v>8559</v>
      </c>
      <c r="T136" s="92" t="s">
        <v>8563</v>
      </c>
      <c r="U136" s="92" t="s">
        <v>8564</v>
      </c>
      <c r="V136" s="92" t="s">
        <v>8558</v>
      </c>
      <c r="W136" s="92" t="s">
        <v>8559</v>
      </c>
      <c r="X136" s="92" t="s">
        <v>8565</v>
      </c>
      <c r="Y136" s="92" t="s">
        <v>8562</v>
      </c>
      <c r="Z136" s="92" t="s">
        <v>7982</v>
      </c>
      <c r="AA136" s="100">
        <v>18065</v>
      </c>
      <c r="AB136" s="101">
        <v>0</v>
      </c>
      <c r="AC136" s="102">
        <v>18065</v>
      </c>
      <c r="AD136" s="100">
        <v>0</v>
      </c>
      <c r="AE136" s="96" t="s">
        <v>8566</v>
      </c>
      <c r="AF136" s="92" t="s">
        <v>8616</v>
      </c>
      <c r="AG136" s="92" t="s">
        <v>8787</v>
      </c>
      <c r="AH136" s="93" t="s">
        <v>10553</v>
      </c>
      <c r="AI136" s="93" t="s">
        <v>7984</v>
      </c>
      <c r="AJ136" s="98">
        <v>43500</v>
      </c>
      <c r="AK136" s="92" t="s">
        <v>10554</v>
      </c>
      <c r="AL136" s="92" t="s">
        <v>8940</v>
      </c>
      <c r="AM136" s="92">
        <v>15727</v>
      </c>
      <c r="AN136" s="93" t="s">
        <v>8791</v>
      </c>
      <c r="AO136" s="93" t="s">
        <v>7984</v>
      </c>
      <c r="AP136" s="97"/>
      <c r="AQ136" s="97"/>
      <c r="AR136" s="97"/>
      <c r="AS136" s="97"/>
      <c r="AT136" s="97"/>
      <c r="AU136" s="97"/>
      <c r="AV136" s="97"/>
      <c r="AW136" s="97"/>
      <c r="AX136" s="92" t="s">
        <v>10555</v>
      </c>
      <c r="AY136" s="97"/>
      <c r="AZ136" s="97"/>
      <c r="BA136" s="97"/>
      <c r="BB136" s="97"/>
      <c r="BC136" s="97"/>
      <c r="BD136" s="97"/>
      <c r="BE136" s="97"/>
      <c r="BF136" s="92"/>
    </row>
    <row r="137" spans="1:58" ht="13.15" customHeight="1" x14ac:dyDescent="0.25">
      <c r="A137" s="92" t="s">
        <v>10308</v>
      </c>
      <c r="B137" s="92" t="s">
        <v>10301</v>
      </c>
      <c r="C137" s="93">
        <v>4723</v>
      </c>
      <c r="D137" s="92" t="s">
        <v>10309</v>
      </c>
      <c r="E137" s="92" t="s">
        <v>8613</v>
      </c>
      <c r="F137" s="92" t="s">
        <v>8785</v>
      </c>
      <c r="G137" s="92" t="s">
        <v>8786</v>
      </c>
      <c r="H137" s="94">
        <v>43497</v>
      </c>
      <c r="I137" s="95">
        <v>43524</v>
      </c>
      <c r="J137" s="92" t="s">
        <v>8556</v>
      </c>
      <c r="K137" s="92" t="s">
        <v>8557</v>
      </c>
      <c r="L137" s="92" t="s">
        <v>8558</v>
      </c>
      <c r="M137" s="92" t="s">
        <v>8559</v>
      </c>
      <c r="N137" s="92" t="s">
        <v>8558</v>
      </c>
      <c r="O137" s="92" t="s">
        <v>8560</v>
      </c>
      <c r="P137" s="92" t="s">
        <v>8561</v>
      </c>
      <c r="Q137" s="92" t="s">
        <v>8562</v>
      </c>
      <c r="R137" s="92" t="s">
        <v>8558</v>
      </c>
      <c r="S137" s="92" t="s">
        <v>8559</v>
      </c>
      <c r="T137" s="92" t="s">
        <v>8563</v>
      </c>
      <c r="U137" s="92" t="s">
        <v>8564</v>
      </c>
      <c r="V137" s="92" t="s">
        <v>8558</v>
      </c>
      <c r="W137" s="92" t="s">
        <v>8559</v>
      </c>
      <c r="X137" s="92" t="s">
        <v>8565</v>
      </c>
      <c r="Y137" s="92" t="s">
        <v>8562</v>
      </c>
      <c r="Z137" s="92" t="s">
        <v>7982</v>
      </c>
      <c r="AA137" s="100">
        <v>19216.13</v>
      </c>
      <c r="AB137" s="101">
        <v>0</v>
      </c>
      <c r="AC137" s="102">
        <v>19216.13</v>
      </c>
      <c r="AD137" s="100">
        <v>0</v>
      </c>
      <c r="AE137" s="96" t="s">
        <v>8566</v>
      </c>
      <c r="AF137" s="92" t="s">
        <v>8616</v>
      </c>
      <c r="AG137" s="92" t="s">
        <v>8787</v>
      </c>
      <c r="AH137" s="93" t="s">
        <v>10556</v>
      </c>
      <c r="AI137" s="93" t="s">
        <v>7984</v>
      </c>
      <c r="AJ137" s="98">
        <v>43495</v>
      </c>
      <c r="AK137" s="92" t="s">
        <v>10557</v>
      </c>
      <c r="AL137" s="92" t="s">
        <v>9582</v>
      </c>
      <c r="AM137" s="92">
        <v>1401</v>
      </c>
      <c r="AN137" s="93" t="s">
        <v>8791</v>
      </c>
      <c r="AO137" s="93" t="s">
        <v>7984</v>
      </c>
      <c r="AP137" s="97"/>
      <c r="AQ137" s="97"/>
      <c r="AR137" s="97"/>
      <c r="AS137" s="97"/>
      <c r="AT137" s="97"/>
      <c r="AU137" s="97"/>
      <c r="AV137" s="97"/>
      <c r="AW137" s="97"/>
      <c r="AX137" s="92" t="s">
        <v>9702</v>
      </c>
      <c r="AY137" s="97"/>
      <c r="AZ137" s="97"/>
      <c r="BA137" s="97"/>
      <c r="BB137" s="97"/>
      <c r="BC137" s="97"/>
      <c r="BD137" s="97"/>
      <c r="BE137" s="97"/>
      <c r="BF137" s="92"/>
    </row>
    <row r="138" spans="1:58" ht="13.15" customHeight="1" x14ac:dyDescent="0.25">
      <c r="A138" s="92" t="s">
        <v>10308</v>
      </c>
      <c r="B138" s="92" t="s">
        <v>10301</v>
      </c>
      <c r="C138" s="93">
        <v>4723</v>
      </c>
      <c r="D138" s="92" t="s">
        <v>10309</v>
      </c>
      <c r="E138" s="92" t="s">
        <v>8613</v>
      </c>
      <c r="F138" s="92" t="s">
        <v>8785</v>
      </c>
      <c r="G138" s="92" t="s">
        <v>8786</v>
      </c>
      <c r="H138" s="94">
        <v>43497</v>
      </c>
      <c r="I138" s="95">
        <v>43524</v>
      </c>
      <c r="J138" s="92" t="s">
        <v>8556</v>
      </c>
      <c r="K138" s="92" t="s">
        <v>8557</v>
      </c>
      <c r="L138" s="92" t="s">
        <v>8558</v>
      </c>
      <c r="M138" s="92" t="s">
        <v>8559</v>
      </c>
      <c r="N138" s="92" t="s">
        <v>8558</v>
      </c>
      <c r="O138" s="92" t="s">
        <v>8560</v>
      </c>
      <c r="P138" s="92" t="s">
        <v>8561</v>
      </c>
      <c r="Q138" s="92" t="s">
        <v>8562</v>
      </c>
      <c r="R138" s="92" t="s">
        <v>8558</v>
      </c>
      <c r="S138" s="92" t="s">
        <v>8559</v>
      </c>
      <c r="T138" s="92" t="s">
        <v>8563</v>
      </c>
      <c r="U138" s="92" t="s">
        <v>8564</v>
      </c>
      <c r="V138" s="92" t="s">
        <v>8558</v>
      </c>
      <c r="W138" s="92" t="s">
        <v>8559</v>
      </c>
      <c r="X138" s="92" t="s">
        <v>8565</v>
      </c>
      <c r="Y138" s="92" t="s">
        <v>8562</v>
      </c>
      <c r="Z138" s="92" t="s">
        <v>7982</v>
      </c>
      <c r="AA138" s="100">
        <v>883947.08</v>
      </c>
      <c r="AB138" s="101">
        <v>0</v>
      </c>
      <c r="AC138" s="102">
        <v>883947.08</v>
      </c>
      <c r="AD138" s="100">
        <v>0</v>
      </c>
      <c r="AE138" s="96" t="s">
        <v>8566</v>
      </c>
      <c r="AF138" s="92" t="s">
        <v>8616</v>
      </c>
      <c r="AG138" s="92" t="s">
        <v>8787</v>
      </c>
      <c r="AH138" s="93" t="s">
        <v>10558</v>
      </c>
      <c r="AI138" s="93" t="s">
        <v>7984</v>
      </c>
      <c r="AJ138" s="98">
        <v>43499</v>
      </c>
      <c r="AK138" s="92" t="s">
        <v>10559</v>
      </c>
      <c r="AL138" s="92" t="s">
        <v>9462</v>
      </c>
      <c r="AM138" s="92">
        <v>13365</v>
      </c>
      <c r="AN138" s="93" t="s">
        <v>8791</v>
      </c>
      <c r="AO138" s="93" t="s">
        <v>7984</v>
      </c>
      <c r="AP138" s="97"/>
      <c r="AQ138" s="97"/>
      <c r="AR138" s="97"/>
      <c r="AS138" s="97"/>
      <c r="AT138" s="97"/>
      <c r="AU138" s="97"/>
      <c r="AV138" s="97"/>
      <c r="AW138" s="97"/>
      <c r="AX138" s="92" t="s">
        <v>10456</v>
      </c>
      <c r="AY138" s="97"/>
      <c r="AZ138" s="97"/>
      <c r="BA138" s="97"/>
      <c r="BB138" s="97"/>
      <c r="BC138" s="97"/>
      <c r="BD138" s="97"/>
      <c r="BE138" s="97"/>
      <c r="BF138" s="92"/>
    </row>
    <row r="139" spans="1:58" ht="13.15" customHeight="1" x14ac:dyDescent="0.25">
      <c r="A139" s="92" t="s">
        <v>10308</v>
      </c>
      <c r="B139" s="92" t="s">
        <v>10301</v>
      </c>
      <c r="C139" s="93">
        <v>4723</v>
      </c>
      <c r="D139" s="92" t="s">
        <v>10309</v>
      </c>
      <c r="E139" s="92" t="s">
        <v>8613</v>
      </c>
      <c r="F139" s="92" t="s">
        <v>8785</v>
      </c>
      <c r="G139" s="92" t="s">
        <v>8786</v>
      </c>
      <c r="H139" s="94">
        <v>43497</v>
      </c>
      <c r="I139" s="95">
        <v>43524</v>
      </c>
      <c r="J139" s="92" t="s">
        <v>8556</v>
      </c>
      <c r="K139" s="92" t="s">
        <v>8557</v>
      </c>
      <c r="L139" s="92" t="s">
        <v>8558</v>
      </c>
      <c r="M139" s="92" t="s">
        <v>8559</v>
      </c>
      <c r="N139" s="92" t="s">
        <v>8558</v>
      </c>
      <c r="O139" s="92" t="s">
        <v>8560</v>
      </c>
      <c r="P139" s="92" t="s">
        <v>8561</v>
      </c>
      <c r="Q139" s="92" t="s">
        <v>8562</v>
      </c>
      <c r="R139" s="92" t="s">
        <v>8558</v>
      </c>
      <c r="S139" s="92" t="s">
        <v>8559</v>
      </c>
      <c r="T139" s="92" t="s">
        <v>8563</v>
      </c>
      <c r="U139" s="92" t="s">
        <v>8564</v>
      </c>
      <c r="V139" s="92" t="s">
        <v>8558</v>
      </c>
      <c r="W139" s="92" t="s">
        <v>8559</v>
      </c>
      <c r="X139" s="92" t="s">
        <v>8565</v>
      </c>
      <c r="Y139" s="92" t="s">
        <v>8562</v>
      </c>
      <c r="Z139" s="92" t="s">
        <v>7982</v>
      </c>
      <c r="AA139" s="100">
        <v>10833.56</v>
      </c>
      <c r="AB139" s="101">
        <v>0</v>
      </c>
      <c r="AC139" s="102">
        <v>10833.56</v>
      </c>
      <c r="AD139" s="100">
        <v>0</v>
      </c>
      <c r="AE139" s="96" t="s">
        <v>8566</v>
      </c>
      <c r="AF139" s="92" t="s">
        <v>8616</v>
      </c>
      <c r="AG139" s="92" t="s">
        <v>8787</v>
      </c>
      <c r="AH139" s="93" t="s">
        <v>10560</v>
      </c>
      <c r="AI139" s="93" t="s">
        <v>7984</v>
      </c>
      <c r="AJ139" s="98">
        <v>43513</v>
      </c>
      <c r="AK139" s="92" t="s">
        <v>10561</v>
      </c>
      <c r="AL139" s="92" t="s">
        <v>10562</v>
      </c>
      <c r="AM139" s="92">
        <v>317509</v>
      </c>
      <c r="AN139" s="93" t="s">
        <v>8791</v>
      </c>
      <c r="AO139" s="93" t="s">
        <v>7984</v>
      </c>
      <c r="AP139" s="97"/>
      <c r="AQ139" s="97"/>
      <c r="AR139" s="97"/>
      <c r="AS139" s="97"/>
      <c r="AT139" s="97"/>
      <c r="AU139" s="97"/>
      <c r="AV139" s="97"/>
      <c r="AW139" s="97"/>
      <c r="AX139" s="92" t="s">
        <v>10563</v>
      </c>
      <c r="AY139" s="97"/>
      <c r="AZ139" s="97"/>
      <c r="BA139" s="97"/>
      <c r="BB139" s="97"/>
      <c r="BC139" s="97"/>
      <c r="BD139" s="97"/>
      <c r="BE139" s="97"/>
      <c r="BF139" s="92"/>
    </row>
    <row r="140" spans="1:58" ht="13.15" customHeight="1" x14ac:dyDescent="0.25">
      <c r="A140" s="92" t="s">
        <v>10308</v>
      </c>
      <c r="B140" s="92" t="s">
        <v>10301</v>
      </c>
      <c r="C140" s="93">
        <v>4723</v>
      </c>
      <c r="D140" s="92" t="s">
        <v>10309</v>
      </c>
      <c r="E140" s="92" t="s">
        <v>8613</v>
      </c>
      <c r="F140" s="92" t="s">
        <v>8785</v>
      </c>
      <c r="G140" s="92" t="s">
        <v>8786</v>
      </c>
      <c r="H140" s="94">
        <v>43497</v>
      </c>
      <c r="I140" s="95">
        <v>43524</v>
      </c>
      <c r="J140" s="92" t="s">
        <v>8556</v>
      </c>
      <c r="K140" s="92" t="s">
        <v>8557</v>
      </c>
      <c r="L140" s="92" t="s">
        <v>8558</v>
      </c>
      <c r="M140" s="92" t="s">
        <v>8559</v>
      </c>
      <c r="N140" s="92" t="s">
        <v>8558</v>
      </c>
      <c r="O140" s="92" t="s">
        <v>8560</v>
      </c>
      <c r="P140" s="92" t="s">
        <v>8561</v>
      </c>
      <c r="Q140" s="92" t="s">
        <v>8562</v>
      </c>
      <c r="R140" s="92" t="s">
        <v>8558</v>
      </c>
      <c r="S140" s="92" t="s">
        <v>8559</v>
      </c>
      <c r="T140" s="92" t="s">
        <v>8563</v>
      </c>
      <c r="U140" s="92" t="s">
        <v>8564</v>
      </c>
      <c r="V140" s="92" t="s">
        <v>8558</v>
      </c>
      <c r="W140" s="92" t="s">
        <v>8559</v>
      </c>
      <c r="X140" s="92" t="s">
        <v>8565</v>
      </c>
      <c r="Y140" s="92" t="s">
        <v>8562</v>
      </c>
      <c r="Z140" s="92" t="s">
        <v>7982</v>
      </c>
      <c r="AA140" s="100">
        <v>3280</v>
      </c>
      <c r="AB140" s="101">
        <v>0</v>
      </c>
      <c r="AC140" s="102">
        <v>3280</v>
      </c>
      <c r="AD140" s="100">
        <v>0</v>
      </c>
      <c r="AE140" s="96" t="s">
        <v>8566</v>
      </c>
      <c r="AF140" s="92" t="s">
        <v>8616</v>
      </c>
      <c r="AG140" s="92" t="s">
        <v>8787</v>
      </c>
      <c r="AH140" s="93" t="s">
        <v>10564</v>
      </c>
      <c r="AI140" s="93" t="s">
        <v>7984</v>
      </c>
      <c r="AJ140" s="98">
        <v>43507</v>
      </c>
      <c r="AK140" s="92" t="s">
        <v>10565</v>
      </c>
      <c r="AL140" s="92" t="s">
        <v>10440</v>
      </c>
      <c r="AM140" s="92">
        <v>318852</v>
      </c>
      <c r="AN140" s="93" t="s">
        <v>8791</v>
      </c>
      <c r="AO140" s="93" t="s">
        <v>7984</v>
      </c>
      <c r="AP140" s="97"/>
      <c r="AQ140" s="97"/>
      <c r="AR140" s="97"/>
      <c r="AS140" s="97"/>
      <c r="AT140" s="97"/>
      <c r="AU140" s="97"/>
      <c r="AV140" s="97"/>
      <c r="AW140" s="97"/>
      <c r="AX140" s="92" t="s">
        <v>10566</v>
      </c>
      <c r="AY140" s="97"/>
      <c r="AZ140" s="97"/>
      <c r="BA140" s="97"/>
      <c r="BB140" s="97"/>
      <c r="BC140" s="97"/>
      <c r="BD140" s="97"/>
      <c r="BE140" s="97"/>
      <c r="BF140" s="92"/>
    </row>
    <row r="141" spans="1:58" ht="13.15" customHeight="1" x14ac:dyDescent="0.25">
      <c r="A141" s="92" t="s">
        <v>10308</v>
      </c>
      <c r="B141" s="92" t="s">
        <v>10301</v>
      </c>
      <c r="C141" s="93">
        <v>4723</v>
      </c>
      <c r="D141" s="92" t="s">
        <v>10309</v>
      </c>
      <c r="E141" s="92" t="s">
        <v>8613</v>
      </c>
      <c r="F141" s="92" t="s">
        <v>8785</v>
      </c>
      <c r="G141" s="92" t="s">
        <v>8786</v>
      </c>
      <c r="H141" s="94">
        <v>43497</v>
      </c>
      <c r="I141" s="95">
        <v>43524</v>
      </c>
      <c r="J141" s="92" t="s">
        <v>8556</v>
      </c>
      <c r="K141" s="92" t="s">
        <v>8557</v>
      </c>
      <c r="L141" s="92" t="s">
        <v>8558</v>
      </c>
      <c r="M141" s="92" t="s">
        <v>8559</v>
      </c>
      <c r="N141" s="92" t="s">
        <v>8558</v>
      </c>
      <c r="O141" s="92" t="s">
        <v>8560</v>
      </c>
      <c r="P141" s="92" t="s">
        <v>8561</v>
      </c>
      <c r="Q141" s="92" t="s">
        <v>8562</v>
      </c>
      <c r="R141" s="92" t="s">
        <v>8558</v>
      </c>
      <c r="S141" s="92" t="s">
        <v>8559</v>
      </c>
      <c r="T141" s="92" t="s">
        <v>8563</v>
      </c>
      <c r="U141" s="92" t="s">
        <v>8564</v>
      </c>
      <c r="V141" s="92" t="s">
        <v>8558</v>
      </c>
      <c r="W141" s="92" t="s">
        <v>8559</v>
      </c>
      <c r="X141" s="92" t="s">
        <v>8565</v>
      </c>
      <c r="Y141" s="92" t="s">
        <v>8562</v>
      </c>
      <c r="Z141" s="92" t="s">
        <v>7982</v>
      </c>
      <c r="AA141" s="100">
        <v>2365.42</v>
      </c>
      <c r="AB141" s="101">
        <v>0</v>
      </c>
      <c r="AC141" s="102">
        <v>2365.42</v>
      </c>
      <c r="AD141" s="100">
        <v>0</v>
      </c>
      <c r="AE141" s="96" t="s">
        <v>8566</v>
      </c>
      <c r="AF141" s="92" t="s">
        <v>8616</v>
      </c>
      <c r="AG141" s="92" t="s">
        <v>8787</v>
      </c>
      <c r="AH141" s="93" t="s">
        <v>10567</v>
      </c>
      <c r="AI141" s="93" t="s">
        <v>7984</v>
      </c>
      <c r="AJ141" s="98">
        <v>43495</v>
      </c>
      <c r="AK141" s="92" t="s">
        <v>10568</v>
      </c>
      <c r="AL141" s="92" t="s">
        <v>10569</v>
      </c>
      <c r="AM141" s="92">
        <v>195573</v>
      </c>
      <c r="AN141" s="93" t="s">
        <v>9070</v>
      </c>
      <c r="AO141" s="93" t="s">
        <v>10570</v>
      </c>
      <c r="AP141" s="97"/>
      <c r="AQ141" s="97"/>
      <c r="AR141" s="97"/>
      <c r="AS141" s="97"/>
      <c r="AT141" s="97"/>
      <c r="AU141" s="97"/>
      <c r="AV141" s="97"/>
      <c r="AW141" s="97"/>
      <c r="AX141" s="92" t="s">
        <v>10571</v>
      </c>
      <c r="AY141" s="97"/>
      <c r="AZ141" s="97"/>
      <c r="BA141" s="97"/>
      <c r="BB141" s="97"/>
      <c r="BC141" s="97"/>
      <c r="BD141" s="97"/>
      <c r="BE141" s="97"/>
      <c r="BF141" s="92"/>
    </row>
    <row r="142" spans="1:58" ht="13.15" customHeight="1" x14ac:dyDescent="0.25">
      <c r="A142" s="92" t="s">
        <v>10308</v>
      </c>
      <c r="B142" s="92" t="s">
        <v>10301</v>
      </c>
      <c r="C142" s="93">
        <v>4723</v>
      </c>
      <c r="D142" s="92" t="s">
        <v>10309</v>
      </c>
      <c r="E142" s="92" t="s">
        <v>8613</v>
      </c>
      <c r="F142" s="92" t="s">
        <v>8785</v>
      </c>
      <c r="G142" s="92" t="s">
        <v>8786</v>
      </c>
      <c r="H142" s="94">
        <v>43497</v>
      </c>
      <c r="I142" s="95">
        <v>43524</v>
      </c>
      <c r="J142" s="92" t="s">
        <v>8556</v>
      </c>
      <c r="K142" s="92" t="s">
        <v>8557</v>
      </c>
      <c r="L142" s="92" t="s">
        <v>8558</v>
      </c>
      <c r="M142" s="92" t="s">
        <v>8559</v>
      </c>
      <c r="N142" s="92" t="s">
        <v>8558</v>
      </c>
      <c r="O142" s="92" t="s">
        <v>8560</v>
      </c>
      <c r="P142" s="92" t="s">
        <v>8561</v>
      </c>
      <c r="Q142" s="92" t="s">
        <v>8562</v>
      </c>
      <c r="R142" s="92" t="s">
        <v>8558</v>
      </c>
      <c r="S142" s="92" t="s">
        <v>8559</v>
      </c>
      <c r="T142" s="92" t="s">
        <v>8563</v>
      </c>
      <c r="U142" s="92" t="s">
        <v>8564</v>
      </c>
      <c r="V142" s="92" t="s">
        <v>8558</v>
      </c>
      <c r="W142" s="92" t="s">
        <v>8559</v>
      </c>
      <c r="X142" s="92" t="s">
        <v>8565</v>
      </c>
      <c r="Y142" s="92" t="s">
        <v>8562</v>
      </c>
      <c r="Z142" s="92" t="s">
        <v>7982</v>
      </c>
      <c r="AA142" s="100">
        <v>1690</v>
      </c>
      <c r="AB142" s="101">
        <v>0</v>
      </c>
      <c r="AC142" s="102">
        <v>1690</v>
      </c>
      <c r="AD142" s="100">
        <v>0</v>
      </c>
      <c r="AE142" s="96" t="s">
        <v>8566</v>
      </c>
      <c r="AF142" s="92" t="s">
        <v>8616</v>
      </c>
      <c r="AG142" s="92" t="s">
        <v>8787</v>
      </c>
      <c r="AH142" s="93" t="s">
        <v>10572</v>
      </c>
      <c r="AI142" s="93" t="s">
        <v>7984</v>
      </c>
      <c r="AJ142" s="98">
        <v>43522</v>
      </c>
      <c r="AK142" s="92" t="s">
        <v>10573</v>
      </c>
      <c r="AL142" s="92" t="s">
        <v>10569</v>
      </c>
      <c r="AM142" s="92">
        <v>195573</v>
      </c>
      <c r="AN142" s="93" t="s">
        <v>9070</v>
      </c>
      <c r="AO142" s="93" t="s">
        <v>10570</v>
      </c>
      <c r="AP142" s="97"/>
      <c r="AQ142" s="97"/>
      <c r="AR142" s="97"/>
      <c r="AS142" s="97"/>
      <c r="AT142" s="97"/>
      <c r="AU142" s="97"/>
      <c r="AV142" s="97"/>
      <c r="AW142" s="97"/>
      <c r="AX142" s="92" t="s">
        <v>10574</v>
      </c>
      <c r="AY142" s="97"/>
      <c r="AZ142" s="97"/>
      <c r="BA142" s="97"/>
      <c r="BB142" s="97"/>
      <c r="BC142" s="97"/>
      <c r="BD142" s="97"/>
      <c r="BE142" s="97"/>
      <c r="BF142" s="92"/>
    </row>
    <row r="143" spans="1:58" ht="13.15" customHeight="1" x14ac:dyDescent="0.25">
      <c r="A143" s="92" t="s">
        <v>10308</v>
      </c>
      <c r="B143" s="92" t="s">
        <v>10301</v>
      </c>
      <c r="C143" s="93">
        <v>4723</v>
      </c>
      <c r="D143" s="92" t="s">
        <v>10309</v>
      </c>
      <c r="E143" s="92" t="s">
        <v>8613</v>
      </c>
      <c r="F143" s="92" t="s">
        <v>8785</v>
      </c>
      <c r="G143" s="92" t="s">
        <v>8786</v>
      </c>
      <c r="H143" s="94">
        <v>43497</v>
      </c>
      <c r="I143" s="95">
        <v>43524</v>
      </c>
      <c r="J143" s="92" t="s">
        <v>8556</v>
      </c>
      <c r="K143" s="92" t="s">
        <v>8557</v>
      </c>
      <c r="L143" s="92" t="s">
        <v>8558</v>
      </c>
      <c r="M143" s="92" t="s">
        <v>8559</v>
      </c>
      <c r="N143" s="92" t="s">
        <v>8558</v>
      </c>
      <c r="O143" s="92" t="s">
        <v>8560</v>
      </c>
      <c r="P143" s="92" t="s">
        <v>8561</v>
      </c>
      <c r="Q143" s="92" t="s">
        <v>8562</v>
      </c>
      <c r="R143" s="92" t="s">
        <v>8558</v>
      </c>
      <c r="S143" s="92" t="s">
        <v>8559</v>
      </c>
      <c r="T143" s="92" t="s">
        <v>8563</v>
      </c>
      <c r="U143" s="92" t="s">
        <v>8564</v>
      </c>
      <c r="V143" s="92" t="s">
        <v>8558</v>
      </c>
      <c r="W143" s="92" t="s">
        <v>8559</v>
      </c>
      <c r="X143" s="92" t="s">
        <v>8565</v>
      </c>
      <c r="Y143" s="92" t="s">
        <v>8562</v>
      </c>
      <c r="Z143" s="92" t="s">
        <v>7982</v>
      </c>
      <c r="AA143" s="100">
        <v>2933.43</v>
      </c>
      <c r="AB143" s="101">
        <v>0</v>
      </c>
      <c r="AC143" s="102">
        <v>2933.43</v>
      </c>
      <c r="AD143" s="100">
        <v>0</v>
      </c>
      <c r="AE143" s="96" t="s">
        <v>8566</v>
      </c>
      <c r="AF143" s="92" t="s">
        <v>8616</v>
      </c>
      <c r="AG143" s="92" t="s">
        <v>8787</v>
      </c>
      <c r="AH143" s="93" t="s">
        <v>10575</v>
      </c>
      <c r="AI143" s="93" t="s">
        <v>7984</v>
      </c>
      <c r="AJ143" s="98">
        <v>43514</v>
      </c>
      <c r="AK143" s="92" t="s">
        <v>10576</v>
      </c>
      <c r="AL143" s="92" t="s">
        <v>9754</v>
      </c>
      <c r="AM143" s="92">
        <v>17006</v>
      </c>
      <c r="AN143" s="93" t="s">
        <v>9070</v>
      </c>
      <c r="AO143" s="93" t="s">
        <v>8945</v>
      </c>
      <c r="AP143" s="97"/>
      <c r="AQ143" s="97"/>
      <c r="AR143" s="97"/>
      <c r="AS143" s="97"/>
      <c r="AT143" s="97"/>
      <c r="AU143" s="97"/>
      <c r="AV143" s="97"/>
      <c r="AW143" s="97"/>
      <c r="AX143" s="92" t="s">
        <v>10577</v>
      </c>
      <c r="AY143" s="97"/>
      <c r="AZ143" s="97"/>
      <c r="BA143" s="97"/>
      <c r="BB143" s="97"/>
      <c r="BC143" s="97"/>
      <c r="BD143" s="97"/>
      <c r="BE143" s="97"/>
      <c r="BF143" s="92"/>
    </row>
    <row r="144" spans="1:58" ht="13.15" customHeight="1" x14ac:dyDescent="0.25">
      <c r="A144" s="92" t="s">
        <v>10308</v>
      </c>
      <c r="B144" s="92" t="s">
        <v>10301</v>
      </c>
      <c r="C144" s="93">
        <v>4723</v>
      </c>
      <c r="D144" s="92" t="s">
        <v>10309</v>
      </c>
      <c r="E144" s="92" t="s">
        <v>8613</v>
      </c>
      <c r="F144" s="92" t="s">
        <v>8785</v>
      </c>
      <c r="G144" s="92" t="s">
        <v>8786</v>
      </c>
      <c r="H144" s="94">
        <v>43497</v>
      </c>
      <c r="I144" s="95">
        <v>43524</v>
      </c>
      <c r="J144" s="92" t="s">
        <v>8556</v>
      </c>
      <c r="K144" s="92" t="s">
        <v>8557</v>
      </c>
      <c r="L144" s="92" t="s">
        <v>8558</v>
      </c>
      <c r="M144" s="92" t="s">
        <v>8559</v>
      </c>
      <c r="N144" s="92" t="s">
        <v>8558</v>
      </c>
      <c r="O144" s="92" t="s">
        <v>8560</v>
      </c>
      <c r="P144" s="92" t="s">
        <v>8561</v>
      </c>
      <c r="Q144" s="92" t="s">
        <v>8562</v>
      </c>
      <c r="R144" s="92" t="s">
        <v>8558</v>
      </c>
      <c r="S144" s="92" t="s">
        <v>8559</v>
      </c>
      <c r="T144" s="92" t="s">
        <v>8563</v>
      </c>
      <c r="U144" s="92" t="s">
        <v>8564</v>
      </c>
      <c r="V144" s="92" t="s">
        <v>8558</v>
      </c>
      <c r="W144" s="92" t="s">
        <v>8559</v>
      </c>
      <c r="X144" s="92" t="s">
        <v>8565</v>
      </c>
      <c r="Y144" s="92" t="s">
        <v>8562</v>
      </c>
      <c r="Z144" s="92" t="s">
        <v>7982</v>
      </c>
      <c r="AA144" s="100">
        <v>12097.72</v>
      </c>
      <c r="AB144" s="101">
        <v>0</v>
      </c>
      <c r="AC144" s="102">
        <v>12097.72</v>
      </c>
      <c r="AD144" s="100">
        <v>0</v>
      </c>
      <c r="AE144" s="96" t="s">
        <v>8566</v>
      </c>
      <c r="AF144" s="92" t="s">
        <v>8616</v>
      </c>
      <c r="AG144" s="92" t="s">
        <v>8787</v>
      </c>
      <c r="AH144" s="93" t="s">
        <v>10578</v>
      </c>
      <c r="AI144" s="93" t="s">
        <v>7984</v>
      </c>
      <c r="AJ144" s="98">
        <v>43502</v>
      </c>
      <c r="AK144" s="92" t="s">
        <v>10579</v>
      </c>
      <c r="AL144" s="92" t="s">
        <v>9355</v>
      </c>
      <c r="AM144" s="92">
        <v>33009</v>
      </c>
      <c r="AN144" s="93" t="s">
        <v>8791</v>
      </c>
      <c r="AO144" s="93" t="s">
        <v>8845</v>
      </c>
      <c r="AP144" s="97"/>
      <c r="AQ144" s="97"/>
      <c r="AR144" s="97"/>
      <c r="AS144" s="97"/>
      <c r="AT144" s="97"/>
      <c r="AU144" s="97"/>
      <c r="AV144" s="97"/>
      <c r="AW144" s="97"/>
      <c r="AX144" s="92" t="s">
        <v>10580</v>
      </c>
      <c r="AY144" s="97"/>
      <c r="AZ144" s="97"/>
      <c r="BA144" s="97"/>
      <c r="BB144" s="97"/>
      <c r="BC144" s="97"/>
      <c r="BD144" s="97"/>
      <c r="BE144" s="97"/>
      <c r="BF144" s="92"/>
    </row>
    <row r="145" spans="1:58" ht="13.15" customHeight="1" x14ac:dyDescent="0.25">
      <c r="A145" s="92" t="s">
        <v>10308</v>
      </c>
      <c r="B145" s="92" t="s">
        <v>10301</v>
      </c>
      <c r="C145" s="93">
        <v>4723</v>
      </c>
      <c r="D145" s="92" t="s">
        <v>10309</v>
      </c>
      <c r="E145" s="92" t="s">
        <v>8613</v>
      </c>
      <c r="F145" s="92" t="s">
        <v>8785</v>
      </c>
      <c r="G145" s="92" t="s">
        <v>8786</v>
      </c>
      <c r="H145" s="94">
        <v>43497</v>
      </c>
      <c r="I145" s="95">
        <v>43524</v>
      </c>
      <c r="J145" s="92" t="s">
        <v>8556</v>
      </c>
      <c r="K145" s="92" t="s">
        <v>8557</v>
      </c>
      <c r="L145" s="92" t="s">
        <v>8558</v>
      </c>
      <c r="M145" s="92" t="s">
        <v>8559</v>
      </c>
      <c r="N145" s="92" t="s">
        <v>8558</v>
      </c>
      <c r="O145" s="92" t="s">
        <v>8560</v>
      </c>
      <c r="P145" s="92" t="s">
        <v>8561</v>
      </c>
      <c r="Q145" s="92" t="s">
        <v>8562</v>
      </c>
      <c r="R145" s="92" t="s">
        <v>8558</v>
      </c>
      <c r="S145" s="92" t="s">
        <v>8559</v>
      </c>
      <c r="T145" s="92" t="s">
        <v>8563</v>
      </c>
      <c r="U145" s="92" t="s">
        <v>8564</v>
      </c>
      <c r="V145" s="92" t="s">
        <v>8558</v>
      </c>
      <c r="W145" s="92" t="s">
        <v>8559</v>
      </c>
      <c r="X145" s="92" t="s">
        <v>8565</v>
      </c>
      <c r="Y145" s="92" t="s">
        <v>8562</v>
      </c>
      <c r="Z145" s="92" t="s">
        <v>7982</v>
      </c>
      <c r="AA145" s="100">
        <v>10351</v>
      </c>
      <c r="AB145" s="101">
        <v>0</v>
      </c>
      <c r="AC145" s="102">
        <v>10351</v>
      </c>
      <c r="AD145" s="100">
        <v>0</v>
      </c>
      <c r="AE145" s="96" t="s">
        <v>8566</v>
      </c>
      <c r="AF145" s="92" t="s">
        <v>8616</v>
      </c>
      <c r="AG145" s="92" t="s">
        <v>8787</v>
      </c>
      <c r="AH145" s="93" t="s">
        <v>10581</v>
      </c>
      <c r="AI145" s="93" t="s">
        <v>7984</v>
      </c>
      <c r="AJ145" s="98">
        <v>43502</v>
      </c>
      <c r="AK145" s="92" t="s">
        <v>10582</v>
      </c>
      <c r="AL145" s="92" t="s">
        <v>9355</v>
      </c>
      <c r="AM145" s="92">
        <v>33009</v>
      </c>
      <c r="AN145" s="93" t="s">
        <v>8791</v>
      </c>
      <c r="AO145" s="93" t="s">
        <v>8845</v>
      </c>
      <c r="AP145" s="97"/>
      <c r="AQ145" s="97"/>
      <c r="AR145" s="97"/>
      <c r="AS145" s="97"/>
      <c r="AT145" s="97"/>
      <c r="AU145" s="97"/>
      <c r="AV145" s="97"/>
      <c r="AW145" s="97"/>
      <c r="AX145" s="92" t="s">
        <v>10583</v>
      </c>
      <c r="AY145" s="97"/>
      <c r="AZ145" s="97"/>
      <c r="BA145" s="97"/>
      <c r="BB145" s="97"/>
      <c r="BC145" s="97"/>
      <c r="BD145" s="97"/>
      <c r="BE145" s="97"/>
      <c r="BF145" s="92"/>
    </row>
    <row r="146" spans="1:58" ht="13.15" customHeight="1" x14ac:dyDescent="0.25">
      <c r="A146" s="92" t="s">
        <v>10308</v>
      </c>
      <c r="B146" s="92" t="s">
        <v>10301</v>
      </c>
      <c r="C146" s="93">
        <v>4723</v>
      </c>
      <c r="D146" s="92" t="s">
        <v>10309</v>
      </c>
      <c r="E146" s="92" t="s">
        <v>8613</v>
      </c>
      <c r="F146" s="92" t="s">
        <v>8785</v>
      </c>
      <c r="G146" s="92" t="s">
        <v>8786</v>
      </c>
      <c r="H146" s="94">
        <v>43497</v>
      </c>
      <c r="I146" s="95">
        <v>43524</v>
      </c>
      <c r="J146" s="92" t="s">
        <v>8556</v>
      </c>
      <c r="K146" s="92" t="s">
        <v>8557</v>
      </c>
      <c r="L146" s="92" t="s">
        <v>8558</v>
      </c>
      <c r="M146" s="92" t="s">
        <v>8559</v>
      </c>
      <c r="N146" s="92" t="s">
        <v>8558</v>
      </c>
      <c r="O146" s="92" t="s">
        <v>8560</v>
      </c>
      <c r="P146" s="92" t="s">
        <v>8561</v>
      </c>
      <c r="Q146" s="92" t="s">
        <v>8562</v>
      </c>
      <c r="R146" s="92" t="s">
        <v>8558</v>
      </c>
      <c r="S146" s="92" t="s">
        <v>8559</v>
      </c>
      <c r="T146" s="92" t="s">
        <v>8563</v>
      </c>
      <c r="U146" s="92" t="s">
        <v>8564</v>
      </c>
      <c r="V146" s="92" t="s">
        <v>8558</v>
      </c>
      <c r="W146" s="92" t="s">
        <v>8559</v>
      </c>
      <c r="X146" s="92" t="s">
        <v>8565</v>
      </c>
      <c r="Y146" s="92" t="s">
        <v>8562</v>
      </c>
      <c r="Z146" s="92" t="s">
        <v>7982</v>
      </c>
      <c r="AA146" s="100">
        <v>7417</v>
      </c>
      <c r="AB146" s="101">
        <v>0</v>
      </c>
      <c r="AC146" s="102">
        <v>7417</v>
      </c>
      <c r="AD146" s="100">
        <v>0</v>
      </c>
      <c r="AE146" s="96" t="s">
        <v>8566</v>
      </c>
      <c r="AF146" s="92" t="s">
        <v>8616</v>
      </c>
      <c r="AG146" s="92" t="s">
        <v>8787</v>
      </c>
      <c r="AH146" s="93" t="s">
        <v>10584</v>
      </c>
      <c r="AI146" s="93" t="s">
        <v>7984</v>
      </c>
      <c r="AJ146" s="98">
        <v>43502</v>
      </c>
      <c r="AK146" s="92" t="s">
        <v>10585</v>
      </c>
      <c r="AL146" s="92" t="s">
        <v>9355</v>
      </c>
      <c r="AM146" s="92">
        <v>33009</v>
      </c>
      <c r="AN146" s="93" t="s">
        <v>8791</v>
      </c>
      <c r="AO146" s="93" t="s">
        <v>8845</v>
      </c>
      <c r="AP146" s="97"/>
      <c r="AQ146" s="97"/>
      <c r="AR146" s="97"/>
      <c r="AS146" s="97"/>
      <c r="AT146" s="97"/>
      <c r="AU146" s="97"/>
      <c r="AV146" s="97"/>
      <c r="AW146" s="97"/>
      <c r="AX146" s="92" t="s">
        <v>10586</v>
      </c>
      <c r="AY146" s="97"/>
      <c r="AZ146" s="97"/>
      <c r="BA146" s="97"/>
      <c r="BB146" s="97"/>
      <c r="BC146" s="97"/>
      <c r="BD146" s="97"/>
      <c r="BE146" s="97"/>
      <c r="BF146" s="92"/>
    </row>
    <row r="147" spans="1:58" ht="13.15" customHeight="1" x14ac:dyDescent="0.25">
      <c r="A147" s="92" t="s">
        <v>10308</v>
      </c>
      <c r="B147" s="92" t="s">
        <v>10301</v>
      </c>
      <c r="C147" s="93">
        <v>4723</v>
      </c>
      <c r="D147" s="92" t="s">
        <v>10309</v>
      </c>
      <c r="E147" s="92" t="s">
        <v>8613</v>
      </c>
      <c r="F147" s="92" t="s">
        <v>8785</v>
      </c>
      <c r="G147" s="92" t="s">
        <v>8786</v>
      </c>
      <c r="H147" s="94">
        <v>43497</v>
      </c>
      <c r="I147" s="95">
        <v>43524</v>
      </c>
      <c r="J147" s="92" t="s">
        <v>8556</v>
      </c>
      <c r="K147" s="92" t="s">
        <v>8557</v>
      </c>
      <c r="L147" s="92" t="s">
        <v>8558</v>
      </c>
      <c r="M147" s="92" t="s">
        <v>8559</v>
      </c>
      <c r="N147" s="92" t="s">
        <v>8558</v>
      </c>
      <c r="O147" s="92" t="s">
        <v>8560</v>
      </c>
      <c r="P147" s="92" t="s">
        <v>8561</v>
      </c>
      <c r="Q147" s="92" t="s">
        <v>8562</v>
      </c>
      <c r="R147" s="92" t="s">
        <v>8558</v>
      </c>
      <c r="S147" s="92" t="s">
        <v>8559</v>
      </c>
      <c r="T147" s="92" t="s">
        <v>8563</v>
      </c>
      <c r="U147" s="92" t="s">
        <v>8564</v>
      </c>
      <c r="V147" s="92" t="s">
        <v>8558</v>
      </c>
      <c r="W147" s="92" t="s">
        <v>8559</v>
      </c>
      <c r="X147" s="92" t="s">
        <v>8565</v>
      </c>
      <c r="Y147" s="92" t="s">
        <v>8562</v>
      </c>
      <c r="Z147" s="92" t="s">
        <v>7982</v>
      </c>
      <c r="AA147" s="100">
        <v>21883.279999999999</v>
      </c>
      <c r="AB147" s="101">
        <v>0</v>
      </c>
      <c r="AC147" s="102">
        <v>21883.279999999999</v>
      </c>
      <c r="AD147" s="100">
        <v>0</v>
      </c>
      <c r="AE147" s="96" t="s">
        <v>8566</v>
      </c>
      <c r="AF147" s="92" t="s">
        <v>8616</v>
      </c>
      <c r="AG147" s="92" t="s">
        <v>8787</v>
      </c>
      <c r="AH147" s="93" t="s">
        <v>10587</v>
      </c>
      <c r="AI147" s="93" t="s">
        <v>7984</v>
      </c>
      <c r="AJ147" s="98">
        <v>43510</v>
      </c>
      <c r="AK147" s="92" t="s">
        <v>10588</v>
      </c>
      <c r="AL147" s="92" t="s">
        <v>10589</v>
      </c>
      <c r="AM147" s="92">
        <v>319677</v>
      </c>
      <c r="AN147" s="93" t="s">
        <v>8791</v>
      </c>
      <c r="AO147" s="93" t="s">
        <v>7984</v>
      </c>
      <c r="AP147" s="97"/>
      <c r="AQ147" s="97"/>
      <c r="AR147" s="97"/>
      <c r="AS147" s="97"/>
      <c r="AT147" s="97"/>
      <c r="AU147" s="97"/>
      <c r="AV147" s="97"/>
      <c r="AW147" s="97"/>
      <c r="AX147" s="92" t="s">
        <v>10590</v>
      </c>
      <c r="AY147" s="97"/>
      <c r="AZ147" s="97"/>
      <c r="BA147" s="97"/>
      <c r="BB147" s="97"/>
      <c r="BC147" s="97"/>
      <c r="BD147" s="97"/>
      <c r="BE147" s="97"/>
      <c r="BF147" s="92"/>
    </row>
    <row r="148" spans="1:58" ht="13.15" customHeight="1" x14ac:dyDescent="0.25">
      <c r="A148" s="92" t="s">
        <v>10308</v>
      </c>
      <c r="B148" s="92" t="s">
        <v>10301</v>
      </c>
      <c r="C148" s="93">
        <v>4723</v>
      </c>
      <c r="D148" s="92" t="s">
        <v>10309</v>
      </c>
      <c r="E148" s="92" t="s">
        <v>8613</v>
      </c>
      <c r="F148" s="92" t="s">
        <v>8785</v>
      </c>
      <c r="G148" s="92" t="s">
        <v>8786</v>
      </c>
      <c r="H148" s="94">
        <v>43497</v>
      </c>
      <c r="I148" s="95">
        <v>43524</v>
      </c>
      <c r="J148" s="92" t="s">
        <v>8556</v>
      </c>
      <c r="K148" s="92" t="s">
        <v>8557</v>
      </c>
      <c r="L148" s="92" t="s">
        <v>8558</v>
      </c>
      <c r="M148" s="92" t="s">
        <v>8559</v>
      </c>
      <c r="N148" s="92" t="s">
        <v>8558</v>
      </c>
      <c r="O148" s="92" t="s">
        <v>8560</v>
      </c>
      <c r="P148" s="92" t="s">
        <v>8561</v>
      </c>
      <c r="Q148" s="92" t="s">
        <v>8562</v>
      </c>
      <c r="R148" s="92" t="s">
        <v>8558</v>
      </c>
      <c r="S148" s="92" t="s">
        <v>8559</v>
      </c>
      <c r="T148" s="92" t="s">
        <v>8563</v>
      </c>
      <c r="U148" s="92" t="s">
        <v>8564</v>
      </c>
      <c r="V148" s="92" t="s">
        <v>8558</v>
      </c>
      <c r="W148" s="92" t="s">
        <v>8559</v>
      </c>
      <c r="X148" s="92" t="s">
        <v>8565</v>
      </c>
      <c r="Y148" s="92" t="s">
        <v>8562</v>
      </c>
      <c r="Z148" s="92" t="s">
        <v>7982</v>
      </c>
      <c r="AA148" s="100">
        <v>2025</v>
      </c>
      <c r="AB148" s="101">
        <v>0</v>
      </c>
      <c r="AC148" s="102">
        <v>2025</v>
      </c>
      <c r="AD148" s="100">
        <v>0</v>
      </c>
      <c r="AE148" s="96" t="s">
        <v>8566</v>
      </c>
      <c r="AF148" s="92" t="s">
        <v>8616</v>
      </c>
      <c r="AG148" s="92" t="s">
        <v>8787</v>
      </c>
      <c r="AH148" s="93" t="s">
        <v>10591</v>
      </c>
      <c r="AI148" s="93" t="s">
        <v>7984</v>
      </c>
      <c r="AJ148" s="98">
        <v>43513</v>
      </c>
      <c r="AK148" s="92" t="s">
        <v>10592</v>
      </c>
      <c r="AL148" s="92" t="s">
        <v>9355</v>
      </c>
      <c r="AM148" s="92">
        <v>33009</v>
      </c>
      <c r="AN148" s="93" t="s">
        <v>8791</v>
      </c>
      <c r="AO148" s="93" t="s">
        <v>8845</v>
      </c>
      <c r="AP148" s="97"/>
      <c r="AQ148" s="97"/>
      <c r="AR148" s="97"/>
      <c r="AS148" s="97"/>
      <c r="AT148" s="97"/>
      <c r="AU148" s="97"/>
      <c r="AV148" s="97"/>
      <c r="AW148" s="97"/>
      <c r="AX148" s="92" t="s">
        <v>10593</v>
      </c>
      <c r="AY148" s="97"/>
      <c r="AZ148" s="97"/>
      <c r="BA148" s="97"/>
      <c r="BB148" s="97"/>
      <c r="BC148" s="97"/>
      <c r="BD148" s="97"/>
      <c r="BE148" s="97"/>
      <c r="BF148" s="92"/>
    </row>
    <row r="149" spans="1:58" ht="13.15" customHeight="1" x14ac:dyDescent="0.25">
      <c r="A149" s="92" t="s">
        <v>10308</v>
      </c>
      <c r="B149" s="92" t="s">
        <v>10301</v>
      </c>
      <c r="C149" s="93">
        <v>4723</v>
      </c>
      <c r="D149" s="92" t="s">
        <v>10309</v>
      </c>
      <c r="E149" s="92" t="s">
        <v>8613</v>
      </c>
      <c r="F149" s="92" t="s">
        <v>8785</v>
      </c>
      <c r="G149" s="92" t="s">
        <v>8786</v>
      </c>
      <c r="H149" s="94">
        <v>43497</v>
      </c>
      <c r="I149" s="95">
        <v>43524</v>
      </c>
      <c r="J149" s="92" t="s">
        <v>8556</v>
      </c>
      <c r="K149" s="92" t="s">
        <v>8557</v>
      </c>
      <c r="L149" s="92" t="s">
        <v>8558</v>
      </c>
      <c r="M149" s="92" t="s">
        <v>8559</v>
      </c>
      <c r="N149" s="92" t="s">
        <v>8558</v>
      </c>
      <c r="O149" s="92" t="s">
        <v>8560</v>
      </c>
      <c r="P149" s="92" t="s">
        <v>8561</v>
      </c>
      <c r="Q149" s="92" t="s">
        <v>8562</v>
      </c>
      <c r="R149" s="92" t="s">
        <v>8558</v>
      </c>
      <c r="S149" s="92" t="s">
        <v>8559</v>
      </c>
      <c r="T149" s="92" t="s">
        <v>8563</v>
      </c>
      <c r="U149" s="92" t="s">
        <v>8564</v>
      </c>
      <c r="V149" s="92" t="s">
        <v>8558</v>
      </c>
      <c r="W149" s="92" t="s">
        <v>8559</v>
      </c>
      <c r="X149" s="92" t="s">
        <v>8565</v>
      </c>
      <c r="Y149" s="92" t="s">
        <v>8562</v>
      </c>
      <c r="Z149" s="92" t="s">
        <v>7982</v>
      </c>
      <c r="AA149" s="100">
        <v>3195</v>
      </c>
      <c r="AB149" s="101">
        <v>0</v>
      </c>
      <c r="AC149" s="102">
        <v>3195</v>
      </c>
      <c r="AD149" s="100">
        <v>0</v>
      </c>
      <c r="AE149" s="96" t="s">
        <v>8566</v>
      </c>
      <c r="AF149" s="92" t="s">
        <v>8616</v>
      </c>
      <c r="AG149" s="92" t="s">
        <v>8787</v>
      </c>
      <c r="AH149" s="93" t="s">
        <v>10594</v>
      </c>
      <c r="AI149" s="93" t="s">
        <v>7984</v>
      </c>
      <c r="AJ149" s="98">
        <v>43509</v>
      </c>
      <c r="AK149" s="92" t="s">
        <v>10595</v>
      </c>
      <c r="AL149" s="92" t="s">
        <v>9270</v>
      </c>
      <c r="AM149" s="92">
        <v>317585</v>
      </c>
      <c r="AN149" s="93" t="s">
        <v>8791</v>
      </c>
      <c r="AO149" s="93" t="s">
        <v>7984</v>
      </c>
      <c r="AP149" s="97"/>
      <c r="AQ149" s="97"/>
      <c r="AR149" s="97"/>
      <c r="AS149" s="97"/>
      <c r="AT149" s="97"/>
      <c r="AU149" s="97"/>
      <c r="AV149" s="97"/>
      <c r="AW149" s="97"/>
      <c r="AX149" s="92" t="s">
        <v>10596</v>
      </c>
      <c r="AY149" s="97"/>
      <c r="AZ149" s="97"/>
      <c r="BA149" s="97"/>
      <c r="BB149" s="97"/>
      <c r="BC149" s="97"/>
      <c r="BD149" s="97"/>
      <c r="BE149" s="97"/>
      <c r="BF149" s="92"/>
    </row>
    <row r="150" spans="1:58" ht="13.15" customHeight="1" x14ac:dyDescent="0.25">
      <c r="A150" s="92" t="s">
        <v>10308</v>
      </c>
      <c r="B150" s="92" t="s">
        <v>10301</v>
      </c>
      <c r="C150" s="93">
        <v>4723</v>
      </c>
      <c r="D150" s="92" t="s">
        <v>10309</v>
      </c>
      <c r="E150" s="92" t="s">
        <v>8613</v>
      </c>
      <c r="F150" s="92" t="s">
        <v>8785</v>
      </c>
      <c r="G150" s="92" t="s">
        <v>8786</v>
      </c>
      <c r="H150" s="94">
        <v>43497</v>
      </c>
      <c r="I150" s="95">
        <v>43524</v>
      </c>
      <c r="J150" s="92" t="s">
        <v>8556</v>
      </c>
      <c r="K150" s="92" t="s">
        <v>8557</v>
      </c>
      <c r="L150" s="92" t="s">
        <v>8558</v>
      </c>
      <c r="M150" s="92" t="s">
        <v>8559</v>
      </c>
      <c r="N150" s="92" t="s">
        <v>8558</v>
      </c>
      <c r="O150" s="92" t="s">
        <v>8560</v>
      </c>
      <c r="P150" s="92" t="s">
        <v>8561</v>
      </c>
      <c r="Q150" s="92" t="s">
        <v>8562</v>
      </c>
      <c r="R150" s="92" t="s">
        <v>8558</v>
      </c>
      <c r="S150" s="92" t="s">
        <v>8559</v>
      </c>
      <c r="T150" s="92" t="s">
        <v>8563</v>
      </c>
      <c r="U150" s="92" t="s">
        <v>8564</v>
      </c>
      <c r="V150" s="92" t="s">
        <v>8558</v>
      </c>
      <c r="W150" s="92" t="s">
        <v>8559</v>
      </c>
      <c r="X150" s="92" t="s">
        <v>8565</v>
      </c>
      <c r="Y150" s="92" t="s">
        <v>8562</v>
      </c>
      <c r="Z150" s="92" t="s">
        <v>7982</v>
      </c>
      <c r="AA150" s="100">
        <v>2840</v>
      </c>
      <c r="AB150" s="101">
        <v>0</v>
      </c>
      <c r="AC150" s="102">
        <v>2840</v>
      </c>
      <c r="AD150" s="100">
        <v>0</v>
      </c>
      <c r="AE150" s="96" t="s">
        <v>8566</v>
      </c>
      <c r="AF150" s="92" t="s">
        <v>8616</v>
      </c>
      <c r="AG150" s="92" t="s">
        <v>8787</v>
      </c>
      <c r="AH150" s="93" t="s">
        <v>10597</v>
      </c>
      <c r="AI150" s="93" t="s">
        <v>7984</v>
      </c>
      <c r="AJ150" s="98">
        <v>43523</v>
      </c>
      <c r="AK150" s="92" t="s">
        <v>10598</v>
      </c>
      <c r="AL150" s="92" t="s">
        <v>9724</v>
      </c>
      <c r="AM150" s="92">
        <v>317246</v>
      </c>
      <c r="AN150" s="93" t="s">
        <v>8791</v>
      </c>
      <c r="AO150" s="93" t="s">
        <v>7984</v>
      </c>
      <c r="AP150" s="97"/>
      <c r="AQ150" s="97"/>
      <c r="AR150" s="97"/>
      <c r="AS150" s="97"/>
      <c r="AT150" s="97"/>
      <c r="AU150" s="97"/>
      <c r="AV150" s="97"/>
      <c r="AW150" s="97"/>
      <c r="AX150" s="92" t="s">
        <v>10599</v>
      </c>
      <c r="AY150" s="97"/>
      <c r="AZ150" s="97"/>
      <c r="BA150" s="97"/>
      <c r="BB150" s="97"/>
      <c r="BC150" s="97"/>
      <c r="BD150" s="97"/>
      <c r="BE150" s="97"/>
      <c r="BF150" s="92"/>
    </row>
    <row r="151" spans="1:58" ht="13.15" customHeight="1" x14ac:dyDescent="0.25">
      <c r="A151" s="92" t="s">
        <v>10308</v>
      </c>
      <c r="B151" s="92" t="s">
        <v>10301</v>
      </c>
      <c r="C151" s="93">
        <v>4723</v>
      </c>
      <c r="D151" s="92" t="s">
        <v>10309</v>
      </c>
      <c r="E151" s="92" t="s">
        <v>8613</v>
      </c>
      <c r="F151" s="92" t="s">
        <v>8785</v>
      </c>
      <c r="G151" s="92" t="s">
        <v>8786</v>
      </c>
      <c r="H151" s="94">
        <v>43497</v>
      </c>
      <c r="I151" s="95">
        <v>43524</v>
      </c>
      <c r="J151" s="92" t="s">
        <v>8556</v>
      </c>
      <c r="K151" s="92" t="s">
        <v>8557</v>
      </c>
      <c r="L151" s="92" t="s">
        <v>8558</v>
      </c>
      <c r="M151" s="92" t="s">
        <v>8559</v>
      </c>
      <c r="N151" s="92" t="s">
        <v>8558</v>
      </c>
      <c r="O151" s="92" t="s">
        <v>8560</v>
      </c>
      <c r="P151" s="92" t="s">
        <v>8561</v>
      </c>
      <c r="Q151" s="92" t="s">
        <v>8562</v>
      </c>
      <c r="R151" s="92" t="s">
        <v>8558</v>
      </c>
      <c r="S151" s="92" t="s">
        <v>8559</v>
      </c>
      <c r="T151" s="92" t="s">
        <v>8563</v>
      </c>
      <c r="U151" s="92" t="s">
        <v>8564</v>
      </c>
      <c r="V151" s="92" t="s">
        <v>8558</v>
      </c>
      <c r="W151" s="92" t="s">
        <v>8559</v>
      </c>
      <c r="X151" s="92" t="s">
        <v>8565</v>
      </c>
      <c r="Y151" s="92" t="s">
        <v>8562</v>
      </c>
      <c r="Z151" s="92" t="s">
        <v>7982</v>
      </c>
      <c r="AA151" s="100">
        <v>1586</v>
      </c>
      <c r="AB151" s="101">
        <v>0</v>
      </c>
      <c r="AC151" s="102">
        <v>1586</v>
      </c>
      <c r="AD151" s="100">
        <v>0</v>
      </c>
      <c r="AE151" s="96" t="s">
        <v>8566</v>
      </c>
      <c r="AF151" s="92" t="s">
        <v>8616</v>
      </c>
      <c r="AG151" s="92" t="s">
        <v>8787</v>
      </c>
      <c r="AH151" s="93" t="s">
        <v>10600</v>
      </c>
      <c r="AI151" s="93" t="s">
        <v>7984</v>
      </c>
      <c r="AJ151" s="98">
        <v>43513</v>
      </c>
      <c r="AK151" s="92" t="s">
        <v>10601</v>
      </c>
      <c r="AL151" s="92" t="s">
        <v>9743</v>
      </c>
      <c r="AM151" s="92">
        <v>317061</v>
      </c>
      <c r="AN151" s="93" t="s">
        <v>8791</v>
      </c>
      <c r="AO151" s="93" t="s">
        <v>7984</v>
      </c>
      <c r="AP151" s="97"/>
      <c r="AQ151" s="97"/>
      <c r="AR151" s="97"/>
      <c r="AS151" s="97"/>
      <c r="AT151" s="97"/>
      <c r="AU151" s="97"/>
      <c r="AV151" s="97"/>
      <c r="AW151" s="97"/>
      <c r="AX151" s="92" t="s">
        <v>10602</v>
      </c>
      <c r="AY151" s="97"/>
      <c r="AZ151" s="97"/>
      <c r="BA151" s="97"/>
      <c r="BB151" s="97"/>
      <c r="BC151" s="97"/>
      <c r="BD151" s="97"/>
      <c r="BE151" s="97"/>
      <c r="BF151" s="92"/>
    </row>
    <row r="152" spans="1:58" ht="13.15" customHeight="1" x14ac:dyDescent="0.25">
      <c r="A152" s="92" t="s">
        <v>10308</v>
      </c>
      <c r="B152" s="92" t="s">
        <v>10301</v>
      </c>
      <c r="C152" s="93">
        <v>4723</v>
      </c>
      <c r="D152" s="92" t="s">
        <v>10309</v>
      </c>
      <c r="E152" s="92" t="s">
        <v>8613</v>
      </c>
      <c r="F152" s="92" t="s">
        <v>8785</v>
      </c>
      <c r="G152" s="92" t="s">
        <v>8786</v>
      </c>
      <c r="H152" s="94">
        <v>43497</v>
      </c>
      <c r="I152" s="95">
        <v>43524</v>
      </c>
      <c r="J152" s="92" t="s">
        <v>8556</v>
      </c>
      <c r="K152" s="92" t="s">
        <v>8557</v>
      </c>
      <c r="L152" s="92" t="s">
        <v>8558</v>
      </c>
      <c r="M152" s="92" t="s">
        <v>8559</v>
      </c>
      <c r="N152" s="92" t="s">
        <v>8558</v>
      </c>
      <c r="O152" s="92" t="s">
        <v>8560</v>
      </c>
      <c r="P152" s="92" t="s">
        <v>8561</v>
      </c>
      <c r="Q152" s="92" t="s">
        <v>8562</v>
      </c>
      <c r="R152" s="92" t="s">
        <v>8558</v>
      </c>
      <c r="S152" s="92" t="s">
        <v>8559</v>
      </c>
      <c r="T152" s="92" t="s">
        <v>8563</v>
      </c>
      <c r="U152" s="92" t="s">
        <v>8564</v>
      </c>
      <c r="V152" s="92" t="s">
        <v>8558</v>
      </c>
      <c r="W152" s="92" t="s">
        <v>8559</v>
      </c>
      <c r="X152" s="92" t="s">
        <v>8565</v>
      </c>
      <c r="Y152" s="92" t="s">
        <v>8562</v>
      </c>
      <c r="Z152" s="92" t="s">
        <v>7982</v>
      </c>
      <c r="AA152" s="100">
        <v>5684.9</v>
      </c>
      <c r="AB152" s="101">
        <v>0</v>
      </c>
      <c r="AC152" s="102">
        <v>5684.9</v>
      </c>
      <c r="AD152" s="100">
        <v>0</v>
      </c>
      <c r="AE152" s="96" t="s">
        <v>8566</v>
      </c>
      <c r="AF152" s="92" t="s">
        <v>8616</v>
      </c>
      <c r="AG152" s="92" t="s">
        <v>8787</v>
      </c>
      <c r="AH152" s="93" t="s">
        <v>10603</v>
      </c>
      <c r="AI152" s="93" t="s">
        <v>7984</v>
      </c>
      <c r="AJ152" s="98">
        <v>43496</v>
      </c>
      <c r="AK152" s="92" t="s">
        <v>10604</v>
      </c>
      <c r="AL152" s="92" t="s">
        <v>10605</v>
      </c>
      <c r="AM152" s="92">
        <v>27008</v>
      </c>
      <c r="AN152" s="93" t="s">
        <v>8791</v>
      </c>
      <c r="AO152" s="93" t="s">
        <v>7984</v>
      </c>
      <c r="AP152" s="97"/>
      <c r="AQ152" s="97"/>
      <c r="AR152" s="97"/>
      <c r="AS152" s="97"/>
      <c r="AT152" s="97"/>
      <c r="AU152" s="97"/>
      <c r="AV152" s="97"/>
      <c r="AW152" s="97"/>
      <c r="AX152" s="92" t="s">
        <v>10606</v>
      </c>
      <c r="AY152" s="97"/>
      <c r="AZ152" s="97"/>
      <c r="BA152" s="97"/>
      <c r="BB152" s="97"/>
      <c r="BC152" s="97"/>
      <c r="BD152" s="97"/>
      <c r="BE152" s="97"/>
      <c r="BF152" s="92"/>
    </row>
    <row r="153" spans="1:58" ht="13.15" customHeight="1" x14ac:dyDescent="0.25">
      <c r="A153" s="92" t="s">
        <v>10308</v>
      </c>
      <c r="B153" s="92" t="s">
        <v>10301</v>
      </c>
      <c r="C153" s="93">
        <v>4723</v>
      </c>
      <c r="D153" s="92" t="s">
        <v>10309</v>
      </c>
      <c r="E153" s="92" t="s">
        <v>8613</v>
      </c>
      <c r="F153" s="92" t="s">
        <v>8785</v>
      </c>
      <c r="G153" s="92" t="s">
        <v>8786</v>
      </c>
      <c r="H153" s="94">
        <v>43497</v>
      </c>
      <c r="I153" s="95">
        <v>43524</v>
      </c>
      <c r="J153" s="92" t="s">
        <v>8556</v>
      </c>
      <c r="K153" s="92" t="s">
        <v>8557</v>
      </c>
      <c r="L153" s="92" t="s">
        <v>8558</v>
      </c>
      <c r="M153" s="92" t="s">
        <v>8559</v>
      </c>
      <c r="N153" s="92" t="s">
        <v>8558</v>
      </c>
      <c r="O153" s="92" t="s">
        <v>8560</v>
      </c>
      <c r="P153" s="92" t="s">
        <v>8561</v>
      </c>
      <c r="Q153" s="92" t="s">
        <v>8562</v>
      </c>
      <c r="R153" s="92" t="s">
        <v>8558</v>
      </c>
      <c r="S153" s="92" t="s">
        <v>8559</v>
      </c>
      <c r="T153" s="92" t="s">
        <v>8563</v>
      </c>
      <c r="U153" s="92" t="s">
        <v>8564</v>
      </c>
      <c r="V153" s="92" t="s">
        <v>8558</v>
      </c>
      <c r="W153" s="92" t="s">
        <v>8559</v>
      </c>
      <c r="X153" s="92" t="s">
        <v>8565</v>
      </c>
      <c r="Y153" s="92" t="s">
        <v>8562</v>
      </c>
      <c r="Z153" s="92" t="s">
        <v>7982</v>
      </c>
      <c r="AA153" s="100">
        <v>840</v>
      </c>
      <c r="AB153" s="101">
        <v>0</v>
      </c>
      <c r="AC153" s="102">
        <v>840</v>
      </c>
      <c r="AD153" s="100">
        <v>0</v>
      </c>
      <c r="AE153" s="96" t="s">
        <v>8566</v>
      </c>
      <c r="AF153" s="92" t="s">
        <v>8616</v>
      </c>
      <c r="AG153" s="92" t="s">
        <v>8787</v>
      </c>
      <c r="AH153" s="93" t="s">
        <v>9162</v>
      </c>
      <c r="AI153" s="93" t="s">
        <v>7984</v>
      </c>
      <c r="AJ153" s="98">
        <v>43513</v>
      </c>
      <c r="AK153" s="92" t="s">
        <v>10607</v>
      </c>
      <c r="AL153" s="92" t="s">
        <v>10521</v>
      </c>
      <c r="AM153" s="92">
        <v>318640</v>
      </c>
      <c r="AN153" s="93" t="s">
        <v>8791</v>
      </c>
      <c r="AO153" s="93" t="s">
        <v>7984</v>
      </c>
      <c r="AP153" s="97"/>
      <c r="AQ153" s="97"/>
      <c r="AR153" s="97"/>
      <c r="AS153" s="97"/>
      <c r="AT153" s="97"/>
      <c r="AU153" s="97"/>
      <c r="AV153" s="97"/>
      <c r="AW153" s="97"/>
      <c r="AX153" s="92" t="s">
        <v>10608</v>
      </c>
      <c r="AY153" s="97"/>
      <c r="AZ153" s="97"/>
      <c r="BA153" s="97"/>
      <c r="BB153" s="97"/>
      <c r="BC153" s="97"/>
      <c r="BD153" s="97"/>
      <c r="BE153" s="97"/>
      <c r="BF153" s="92"/>
    </row>
    <row r="154" spans="1:58" ht="13.15" customHeight="1" x14ac:dyDescent="0.25">
      <c r="A154" s="92" t="s">
        <v>10308</v>
      </c>
      <c r="B154" s="92" t="s">
        <v>10301</v>
      </c>
      <c r="C154" s="93">
        <v>4723</v>
      </c>
      <c r="D154" s="92" t="s">
        <v>10309</v>
      </c>
      <c r="E154" s="92" t="s">
        <v>8613</v>
      </c>
      <c r="F154" s="92" t="s">
        <v>8785</v>
      </c>
      <c r="G154" s="92" t="s">
        <v>8786</v>
      </c>
      <c r="H154" s="94">
        <v>43497</v>
      </c>
      <c r="I154" s="95">
        <v>43524</v>
      </c>
      <c r="J154" s="92" t="s">
        <v>8556</v>
      </c>
      <c r="K154" s="92" t="s">
        <v>8557</v>
      </c>
      <c r="L154" s="92" t="s">
        <v>8558</v>
      </c>
      <c r="M154" s="92" t="s">
        <v>8559</v>
      </c>
      <c r="N154" s="92" t="s">
        <v>8558</v>
      </c>
      <c r="O154" s="92" t="s">
        <v>8560</v>
      </c>
      <c r="P154" s="92" t="s">
        <v>8561</v>
      </c>
      <c r="Q154" s="92" t="s">
        <v>8562</v>
      </c>
      <c r="R154" s="92" t="s">
        <v>8558</v>
      </c>
      <c r="S154" s="92" t="s">
        <v>8559</v>
      </c>
      <c r="T154" s="92" t="s">
        <v>8563</v>
      </c>
      <c r="U154" s="92" t="s">
        <v>8564</v>
      </c>
      <c r="V154" s="92" t="s">
        <v>8558</v>
      </c>
      <c r="W154" s="92" t="s">
        <v>8559</v>
      </c>
      <c r="X154" s="92" t="s">
        <v>8565</v>
      </c>
      <c r="Y154" s="92" t="s">
        <v>8562</v>
      </c>
      <c r="Z154" s="92" t="s">
        <v>7982</v>
      </c>
      <c r="AA154" s="100">
        <v>6615.86</v>
      </c>
      <c r="AB154" s="101">
        <v>0</v>
      </c>
      <c r="AC154" s="102">
        <v>6615.86</v>
      </c>
      <c r="AD154" s="100">
        <v>0</v>
      </c>
      <c r="AE154" s="96" t="s">
        <v>8566</v>
      </c>
      <c r="AF154" s="92" t="s">
        <v>8616</v>
      </c>
      <c r="AG154" s="92" t="s">
        <v>8787</v>
      </c>
      <c r="AH154" s="93" t="s">
        <v>10609</v>
      </c>
      <c r="AI154" s="93" t="s">
        <v>7984</v>
      </c>
      <c r="AJ154" s="98">
        <v>43506</v>
      </c>
      <c r="AK154" s="92" t="s">
        <v>10610</v>
      </c>
      <c r="AL154" s="92" t="s">
        <v>8987</v>
      </c>
      <c r="AM154" s="92">
        <v>15747</v>
      </c>
      <c r="AN154" s="93" t="s">
        <v>8791</v>
      </c>
      <c r="AO154" s="93" t="s">
        <v>8840</v>
      </c>
      <c r="AP154" s="97"/>
      <c r="AQ154" s="97"/>
      <c r="AR154" s="97"/>
      <c r="AS154" s="97"/>
      <c r="AT154" s="97"/>
      <c r="AU154" s="97"/>
      <c r="AV154" s="97"/>
      <c r="AW154" s="97"/>
      <c r="AX154" s="92" t="s">
        <v>10611</v>
      </c>
      <c r="AY154" s="97"/>
      <c r="AZ154" s="97"/>
      <c r="BA154" s="97"/>
      <c r="BB154" s="97"/>
      <c r="BC154" s="97"/>
      <c r="BD154" s="97"/>
      <c r="BE154" s="97"/>
      <c r="BF154" s="92"/>
    </row>
    <row r="155" spans="1:58" ht="13.15" customHeight="1" x14ac:dyDescent="0.25">
      <c r="A155" s="92" t="s">
        <v>10308</v>
      </c>
      <c r="B155" s="92" t="s">
        <v>10301</v>
      </c>
      <c r="C155" s="93">
        <v>4723</v>
      </c>
      <c r="D155" s="92" t="s">
        <v>10309</v>
      </c>
      <c r="E155" s="92" t="s">
        <v>8613</v>
      </c>
      <c r="F155" s="92" t="s">
        <v>8785</v>
      </c>
      <c r="G155" s="92" t="s">
        <v>8786</v>
      </c>
      <c r="H155" s="94">
        <v>43497</v>
      </c>
      <c r="I155" s="95">
        <v>43524</v>
      </c>
      <c r="J155" s="92" t="s">
        <v>8556</v>
      </c>
      <c r="K155" s="92" t="s">
        <v>8557</v>
      </c>
      <c r="L155" s="92" t="s">
        <v>8558</v>
      </c>
      <c r="M155" s="92" t="s">
        <v>8559</v>
      </c>
      <c r="N155" s="92" t="s">
        <v>8558</v>
      </c>
      <c r="O155" s="92" t="s">
        <v>8560</v>
      </c>
      <c r="P155" s="92" t="s">
        <v>8561</v>
      </c>
      <c r="Q155" s="92" t="s">
        <v>8562</v>
      </c>
      <c r="R155" s="92" t="s">
        <v>8558</v>
      </c>
      <c r="S155" s="92" t="s">
        <v>8559</v>
      </c>
      <c r="T155" s="92" t="s">
        <v>8563</v>
      </c>
      <c r="U155" s="92" t="s">
        <v>8564</v>
      </c>
      <c r="V155" s="92" t="s">
        <v>8558</v>
      </c>
      <c r="W155" s="92" t="s">
        <v>8559</v>
      </c>
      <c r="X155" s="92" t="s">
        <v>8565</v>
      </c>
      <c r="Y155" s="92" t="s">
        <v>8562</v>
      </c>
      <c r="Z155" s="92" t="s">
        <v>7982</v>
      </c>
      <c r="AA155" s="100">
        <v>7945.84</v>
      </c>
      <c r="AB155" s="101">
        <v>0</v>
      </c>
      <c r="AC155" s="102">
        <v>7945.84</v>
      </c>
      <c r="AD155" s="100">
        <v>0</v>
      </c>
      <c r="AE155" s="96" t="s">
        <v>8566</v>
      </c>
      <c r="AF155" s="92" t="s">
        <v>8616</v>
      </c>
      <c r="AG155" s="92" t="s">
        <v>8787</v>
      </c>
      <c r="AH155" s="93" t="s">
        <v>10612</v>
      </c>
      <c r="AI155" s="93" t="s">
        <v>7984</v>
      </c>
      <c r="AJ155" s="98">
        <v>43506</v>
      </c>
      <c r="AK155" s="92" t="s">
        <v>10613</v>
      </c>
      <c r="AL155" s="92" t="s">
        <v>8987</v>
      </c>
      <c r="AM155" s="92">
        <v>15747</v>
      </c>
      <c r="AN155" s="93" t="s">
        <v>8791</v>
      </c>
      <c r="AO155" s="93" t="s">
        <v>8840</v>
      </c>
      <c r="AP155" s="97"/>
      <c r="AQ155" s="97"/>
      <c r="AR155" s="97"/>
      <c r="AS155" s="97"/>
      <c r="AT155" s="97"/>
      <c r="AU155" s="97"/>
      <c r="AV155" s="97"/>
      <c r="AW155" s="97"/>
      <c r="AX155" s="92" t="s">
        <v>10614</v>
      </c>
      <c r="AY155" s="97"/>
      <c r="AZ155" s="97"/>
      <c r="BA155" s="97"/>
      <c r="BB155" s="97"/>
      <c r="BC155" s="97"/>
      <c r="BD155" s="97"/>
      <c r="BE155" s="97"/>
      <c r="BF155" s="92"/>
    </row>
    <row r="156" spans="1:58" ht="13.15" customHeight="1" x14ac:dyDescent="0.25">
      <c r="A156" s="92" t="s">
        <v>10308</v>
      </c>
      <c r="B156" s="92" t="s">
        <v>10301</v>
      </c>
      <c r="C156" s="93">
        <v>4723</v>
      </c>
      <c r="D156" s="92" t="s">
        <v>10309</v>
      </c>
      <c r="E156" s="92" t="s">
        <v>8613</v>
      </c>
      <c r="F156" s="92" t="s">
        <v>8785</v>
      </c>
      <c r="G156" s="92" t="s">
        <v>8786</v>
      </c>
      <c r="H156" s="94">
        <v>43497</v>
      </c>
      <c r="I156" s="95">
        <v>43524</v>
      </c>
      <c r="J156" s="92" t="s">
        <v>8556</v>
      </c>
      <c r="K156" s="92" t="s">
        <v>8557</v>
      </c>
      <c r="L156" s="92" t="s">
        <v>8558</v>
      </c>
      <c r="M156" s="92" t="s">
        <v>8559</v>
      </c>
      <c r="N156" s="92" t="s">
        <v>8558</v>
      </c>
      <c r="O156" s="92" t="s">
        <v>8560</v>
      </c>
      <c r="P156" s="92" t="s">
        <v>8561</v>
      </c>
      <c r="Q156" s="92" t="s">
        <v>8562</v>
      </c>
      <c r="R156" s="92" t="s">
        <v>8558</v>
      </c>
      <c r="S156" s="92" t="s">
        <v>8559</v>
      </c>
      <c r="T156" s="92" t="s">
        <v>8563</v>
      </c>
      <c r="U156" s="92" t="s">
        <v>8564</v>
      </c>
      <c r="V156" s="92" t="s">
        <v>8558</v>
      </c>
      <c r="W156" s="92" t="s">
        <v>8559</v>
      </c>
      <c r="X156" s="92" t="s">
        <v>8565</v>
      </c>
      <c r="Y156" s="92" t="s">
        <v>8562</v>
      </c>
      <c r="Z156" s="92" t="s">
        <v>7982</v>
      </c>
      <c r="AA156" s="100">
        <v>79213.8</v>
      </c>
      <c r="AB156" s="101">
        <v>0</v>
      </c>
      <c r="AC156" s="102">
        <v>79213.8</v>
      </c>
      <c r="AD156" s="100">
        <v>0</v>
      </c>
      <c r="AE156" s="96" t="s">
        <v>8566</v>
      </c>
      <c r="AF156" s="92" t="s">
        <v>8616</v>
      </c>
      <c r="AG156" s="92" t="s">
        <v>8787</v>
      </c>
      <c r="AH156" s="93" t="s">
        <v>10615</v>
      </c>
      <c r="AI156" s="93" t="s">
        <v>7984</v>
      </c>
      <c r="AJ156" s="98">
        <v>43507</v>
      </c>
      <c r="AK156" s="92" t="s">
        <v>10616</v>
      </c>
      <c r="AL156" s="92" t="s">
        <v>8987</v>
      </c>
      <c r="AM156" s="92">
        <v>15747</v>
      </c>
      <c r="AN156" s="93" t="s">
        <v>8791</v>
      </c>
      <c r="AO156" s="93" t="s">
        <v>8915</v>
      </c>
      <c r="AP156" s="97"/>
      <c r="AQ156" s="97"/>
      <c r="AR156" s="97"/>
      <c r="AS156" s="97"/>
      <c r="AT156" s="97"/>
      <c r="AU156" s="97"/>
      <c r="AV156" s="97"/>
      <c r="AW156" s="97"/>
      <c r="AX156" s="92" t="s">
        <v>10617</v>
      </c>
      <c r="AY156" s="97"/>
      <c r="AZ156" s="97"/>
      <c r="BA156" s="97"/>
      <c r="BB156" s="97"/>
      <c r="BC156" s="97"/>
      <c r="BD156" s="97"/>
      <c r="BE156" s="97"/>
      <c r="BF156" s="92"/>
    </row>
    <row r="157" spans="1:58" ht="13.15" customHeight="1" x14ac:dyDescent="0.25">
      <c r="A157" s="92" t="s">
        <v>10308</v>
      </c>
      <c r="B157" s="92" t="s">
        <v>10301</v>
      </c>
      <c r="C157" s="93">
        <v>4723</v>
      </c>
      <c r="D157" s="92" t="s">
        <v>10309</v>
      </c>
      <c r="E157" s="92" t="s">
        <v>8613</v>
      </c>
      <c r="F157" s="92" t="s">
        <v>8785</v>
      </c>
      <c r="G157" s="92" t="s">
        <v>8786</v>
      </c>
      <c r="H157" s="94">
        <v>43497</v>
      </c>
      <c r="I157" s="95">
        <v>43524</v>
      </c>
      <c r="J157" s="92" t="s">
        <v>8556</v>
      </c>
      <c r="K157" s="92" t="s">
        <v>8557</v>
      </c>
      <c r="L157" s="92" t="s">
        <v>8558</v>
      </c>
      <c r="M157" s="92" t="s">
        <v>8559</v>
      </c>
      <c r="N157" s="92" t="s">
        <v>8558</v>
      </c>
      <c r="O157" s="92" t="s">
        <v>8560</v>
      </c>
      <c r="P157" s="92" t="s">
        <v>8561</v>
      </c>
      <c r="Q157" s="92" t="s">
        <v>8562</v>
      </c>
      <c r="R157" s="92" t="s">
        <v>8558</v>
      </c>
      <c r="S157" s="92" t="s">
        <v>8559</v>
      </c>
      <c r="T157" s="92" t="s">
        <v>8563</v>
      </c>
      <c r="U157" s="92" t="s">
        <v>8564</v>
      </c>
      <c r="V157" s="92" t="s">
        <v>8558</v>
      </c>
      <c r="W157" s="92" t="s">
        <v>8559</v>
      </c>
      <c r="X157" s="92" t="s">
        <v>8565</v>
      </c>
      <c r="Y157" s="92" t="s">
        <v>8562</v>
      </c>
      <c r="Z157" s="92" t="s">
        <v>7982</v>
      </c>
      <c r="AA157" s="100">
        <v>20077.79</v>
      </c>
      <c r="AB157" s="101">
        <v>0</v>
      </c>
      <c r="AC157" s="102">
        <v>20077.79</v>
      </c>
      <c r="AD157" s="100">
        <v>0</v>
      </c>
      <c r="AE157" s="96" t="s">
        <v>8566</v>
      </c>
      <c r="AF157" s="92" t="s">
        <v>8616</v>
      </c>
      <c r="AG157" s="92" t="s">
        <v>8787</v>
      </c>
      <c r="AH157" s="93" t="s">
        <v>10618</v>
      </c>
      <c r="AI157" s="93" t="s">
        <v>7984</v>
      </c>
      <c r="AJ157" s="98">
        <v>43510</v>
      </c>
      <c r="AK157" s="92" t="s">
        <v>10619</v>
      </c>
      <c r="AL157" s="92" t="s">
        <v>8983</v>
      </c>
      <c r="AM157" s="92">
        <v>17030</v>
      </c>
      <c r="AN157" s="93" t="s">
        <v>8791</v>
      </c>
      <c r="AO157" s="93" t="s">
        <v>7984</v>
      </c>
      <c r="AP157" s="97"/>
      <c r="AQ157" s="97"/>
      <c r="AR157" s="97"/>
      <c r="AS157" s="97"/>
      <c r="AT157" s="97"/>
      <c r="AU157" s="97"/>
      <c r="AV157" s="97"/>
      <c r="AW157" s="97"/>
      <c r="AX157" s="92" t="s">
        <v>10620</v>
      </c>
      <c r="AY157" s="97"/>
      <c r="AZ157" s="97"/>
      <c r="BA157" s="97"/>
      <c r="BB157" s="97"/>
      <c r="BC157" s="97"/>
      <c r="BD157" s="97"/>
      <c r="BE157" s="97"/>
      <c r="BF157" s="92"/>
    </row>
    <row r="158" spans="1:58" ht="13.15" customHeight="1" x14ac:dyDescent="0.25">
      <c r="A158" s="92" t="s">
        <v>10308</v>
      </c>
      <c r="B158" s="92" t="s">
        <v>10301</v>
      </c>
      <c r="C158" s="93">
        <v>4723</v>
      </c>
      <c r="D158" s="92" t="s">
        <v>10309</v>
      </c>
      <c r="E158" s="92" t="s">
        <v>8613</v>
      </c>
      <c r="F158" s="92" t="s">
        <v>8785</v>
      </c>
      <c r="G158" s="92" t="s">
        <v>8786</v>
      </c>
      <c r="H158" s="94">
        <v>43497</v>
      </c>
      <c r="I158" s="95">
        <v>43524</v>
      </c>
      <c r="J158" s="92" t="s">
        <v>8556</v>
      </c>
      <c r="K158" s="92" t="s">
        <v>8557</v>
      </c>
      <c r="L158" s="92" t="s">
        <v>8558</v>
      </c>
      <c r="M158" s="92" t="s">
        <v>8559</v>
      </c>
      <c r="N158" s="92" t="s">
        <v>8558</v>
      </c>
      <c r="O158" s="92" t="s">
        <v>8560</v>
      </c>
      <c r="P158" s="92" t="s">
        <v>8561</v>
      </c>
      <c r="Q158" s="92" t="s">
        <v>8562</v>
      </c>
      <c r="R158" s="92" t="s">
        <v>8558</v>
      </c>
      <c r="S158" s="92" t="s">
        <v>8559</v>
      </c>
      <c r="T158" s="92" t="s">
        <v>8563</v>
      </c>
      <c r="U158" s="92" t="s">
        <v>8564</v>
      </c>
      <c r="V158" s="92" t="s">
        <v>8558</v>
      </c>
      <c r="W158" s="92" t="s">
        <v>8559</v>
      </c>
      <c r="X158" s="92" t="s">
        <v>8565</v>
      </c>
      <c r="Y158" s="92" t="s">
        <v>8562</v>
      </c>
      <c r="Z158" s="92" t="s">
        <v>7982</v>
      </c>
      <c r="AA158" s="100">
        <v>700</v>
      </c>
      <c r="AB158" s="101">
        <v>0</v>
      </c>
      <c r="AC158" s="102">
        <v>700</v>
      </c>
      <c r="AD158" s="100">
        <v>0</v>
      </c>
      <c r="AE158" s="96" t="s">
        <v>8566</v>
      </c>
      <c r="AF158" s="92" t="s">
        <v>8616</v>
      </c>
      <c r="AG158" s="92" t="s">
        <v>8787</v>
      </c>
      <c r="AH158" s="93" t="s">
        <v>10621</v>
      </c>
      <c r="AI158" s="93" t="s">
        <v>7984</v>
      </c>
      <c r="AJ158" s="98">
        <v>43515</v>
      </c>
      <c r="AK158" s="92" t="s">
        <v>10622</v>
      </c>
      <c r="AL158" s="92" t="s">
        <v>10623</v>
      </c>
      <c r="AM158" s="92">
        <v>319612</v>
      </c>
      <c r="AN158" s="93" t="s">
        <v>8791</v>
      </c>
      <c r="AO158" s="93" t="s">
        <v>7984</v>
      </c>
      <c r="AP158" s="97"/>
      <c r="AQ158" s="97"/>
      <c r="AR158" s="97"/>
      <c r="AS158" s="97"/>
      <c r="AT158" s="97"/>
      <c r="AU158" s="97"/>
      <c r="AV158" s="97"/>
      <c r="AW158" s="97"/>
      <c r="AX158" s="92" t="s">
        <v>10624</v>
      </c>
      <c r="AY158" s="97"/>
      <c r="AZ158" s="97"/>
      <c r="BA158" s="97"/>
      <c r="BB158" s="97"/>
      <c r="BC158" s="97"/>
      <c r="BD158" s="97"/>
      <c r="BE158" s="97"/>
      <c r="BF158" s="92"/>
    </row>
    <row r="159" spans="1:58" ht="13.15" customHeight="1" x14ac:dyDescent="0.25">
      <c r="A159" s="92" t="s">
        <v>10308</v>
      </c>
      <c r="B159" s="92" t="s">
        <v>10301</v>
      </c>
      <c r="C159" s="93">
        <v>4723</v>
      </c>
      <c r="D159" s="92" t="s">
        <v>10309</v>
      </c>
      <c r="E159" s="92" t="s">
        <v>8613</v>
      </c>
      <c r="F159" s="92" t="s">
        <v>8785</v>
      </c>
      <c r="G159" s="92" t="s">
        <v>8786</v>
      </c>
      <c r="H159" s="94">
        <v>43497</v>
      </c>
      <c r="I159" s="95">
        <v>43524</v>
      </c>
      <c r="J159" s="92" t="s">
        <v>8556</v>
      </c>
      <c r="K159" s="92" t="s">
        <v>8557</v>
      </c>
      <c r="L159" s="92" t="s">
        <v>8558</v>
      </c>
      <c r="M159" s="92" t="s">
        <v>8559</v>
      </c>
      <c r="N159" s="92" t="s">
        <v>8558</v>
      </c>
      <c r="O159" s="92" t="s">
        <v>8560</v>
      </c>
      <c r="P159" s="92" t="s">
        <v>8561</v>
      </c>
      <c r="Q159" s="92" t="s">
        <v>8562</v>
      </c>
      <c r="R159" s="92" t="s">
        <v>8558</v>
      </c>
      <c r="S159" s="92" t="s">
        <v>8559</v>
      </c>
      <c r="T159" s="92" t="s">
        <v>8563</v>
      </c>
      <c r="U159" s="92" t="s">
        <v>8564</v>
      </c>
      <c r="V159" s="92" t="s">
        <v>8558</v>
      </c>
      <c r="W159" s="92" t="s">
        <v>8559</v>
      </c>
      <c r="X159" s="92" t="s">
        <v>8565</v>
      </c>
      <c r="Y159" s="92" t="s">
        <v>8562</v>
      </c>
      <c r="Z159" s="92" t="s">
        <v>7982</v>
      </c>
      <c r="AA159" s="100">
        <v>2890</v>
      </c>
      <c r="AB159" s="101">
        <v>0</v>
      </c>
      <c r="AC159" s="102">
        <v>2890</v>
      </c>
      <c r="AD159" s="100">
        <v>0</v>
      </c>
      <c r="AE159" s="96" t="s">
        <v>8566</v>
      </c>
      <c r="AF159" s="92" t="s">
        <v>8616</v>
      </c>
      <c r="AG159" s="92" t="s">
        <v>8787</v>
      </c>
      <c r="AH159" s="93" t="s">
        <v>10625</v>
      </c>
      <c r="AI159" s="93" t="s">
        <v>7984</v>
      </c>
      <c r="AJ159" s="98">
        <v>43474</v>
      </c>
      <c r="AK159" s="92" t="s">
        <v>10626</v>
      </c>
      <c r="AL159" s="92" t="s">
        <v>9839</v>
      </c>
      <c r="AM159" s="92">
        <v>318633</v>
      </c>
      <c r="AN159" s="93" t="s">
        <v>8791</v>
      </c>
      <c r="AO159" s="93" t="s">
        <v>7984</v>
      </c>
      <c r="AP159" s="97"/>
      <c r="AQ159" s="97"/>
      <c r="AR159" s="97"/>
      <c r="AS159" s="97"/>
      <c r="AT159" s="97"/>
      <c r="AU159" s="97"/>
      <c r="AV159" s="97"/>
      <c r="AW159" s="97"/>
      <c r="AX159" s="92" t="s">
        <v>10627</v>
      </c>
      <c r="AY159" s="97"/>
      <c r="AZ159" s="97"/>
      <c r="BA159" s="97"/>
      <c r="BB159" s="97"/>
      <c r="BC159" s="97"/>
      <c r="BD159" s="97"/>
      <c r="BE159" s="97"/>
      <c r="BF159" s="92"/>
    </row>
    <row r="160" spans="1:58" ht="13.15" customHeight="1" x14ac:dyDescent="0.25">
      <c r="A160" s="92" t="s">
        <v>10308</v>
      </c>
      <c r="B160" s="92" t="s">
        <v>10301</v>
      </c>
      <c r="C160" s="93">
        <v>4723</v>
      </c>
      <c r="D160" s="92" t="s">
        <v>10309</v>
      </c>
      <c r="E160" s="92" t="s">
        <v>8613</v>
      </c>
      <c r="F160" s="92" t="s">
        <v>8785</v>
      </c>
      <c r="G160" s="92" t="s">
        <v>8786</v>
      </c>
      <c r="H160" s="94">
        <v>43497</v>
      </c>
      <c r="I160" s="95">
        <v>43524</v>
      </c>
      <c r="J160" s="92" t="s">
        <v>8556</v>
      </c>
      <c r="K160" s="92" t="s">
        <v>8557</v>
      </c>
      <c r="L160" s="92" t="s">
        <v>8558</v>
      </c>
      <c r="M160" s="92" t="s">
        <v>8559</v>
      </c>
      <c r="N160" s="92" t="s">
        <v>8558</v>
      </c>
      <c r="O160" s="92" t="s">
        <v>8560</v>
      </c>
      <c r="P160" s="92" t="s">
        <v>8561</v>
      </c>
      <c r="Q160" s="92" t="s">
        <v>8562</v>
      </c>
      <c r="R160" s="92" t="s">
        <v>8558</v>
      </c>
      <c r="S160" s="92" t="s">
        <v>8559</v>
      </c>
      <c r="T160" s="92" t="s">
        <v>8563</v>
      </c>
      <c r="U160" s="92" t="s">
        <v>8564</v>
      </c>
      <c r="V160" s="92" t="s">
        <v>8558</v>
      </c>
      <c r="W160" s="92" t="s">
        <v>8559</v>
      </c>
      <c r="X160" s="92" t="s">
        <v>8565</v>
      </c>
      <c r="Y160" s="92" t="s">
        <v>8562</v>
      </c>
      <c r="Z160" s="92" t="s">
        <v>7982</v>
      </c>
      <c r="AA160" s="100">
        <v>15819.73</v>
      </c>
      <c r="AB160" s="101">
        <v>0</v>
      </c>
      <c r="AC160" s="102">
        <v>15819.73</v>
      </c>
      <c r="AD160" s="100">
        <v>0</v>
      </c>
      <c r="AE160" s="96" t="s">
        <v>8566</v>
      </c>
      <c r="AF160" s="92" t="s">
        <v>8616</v>
      </c>
      <c r="AG160" s="92" t="s">
        <v>8787</v>
      </c>
      <c r="AH160" s="93" t="s">
        <v>10628</v>
      </c>
      <c r="AI160" s="93" t="s">
        <v>7984</v>
      </c>
      <c r="AJ160" s="98">
        <v>43499</v>
      </c>
      <c r="AK160" s="92" t="s">
        <v>10629</v>
      </c>
      <c r="AL160" s="92" t="s">
        <v>8834</v>
      </c>
      <c r="AM160" s="92">
        <v>41008</v>
      </c>
      <c r="AN160" s="93" t="s">
        <v>8791</v>
      </c>
      <c r="AO160" s="93" t="s">
        <v>7984</v>
      </c>
      <c r="AP160" s="97"/>
      <c r="AQ160" s="97"/>
      <c r="AR160" s="97"/>
      <c r="AS160" s="97"/>
      <c r="AT160" s="97"/>
      <c r="AU160" s="97"/>
      <c r="AV160" s="97"/>
      <c r="AW160" s="97"/>
      <c r="AX160" s="92" t="s">
        <v>10630</v>
      </c>
      <c r="AY160" s="97"/>
      <c r="AZ160" s="97"/>
      <c r="BA160" s="97"/>
      <c r="BB160" s="97"/>
      <c r="BC160" s="97"/>
      <c r="BD160" s="97"/>
      <c r="BE160" s="97"/>
      <c r="BF160" s="92"/>
    </row>
    <row r="161" spans="1:58" ht="13.15" customHeight="1" x14ac:dyDescent="0.25">
      <c r="A161" s="92" t="s">
        <v>10308</v>
      </c>
      <c r="B161" s="92" t="s">
        <v>10301</v>
      </c>
      <c r="C161" s="93">
        <v>4723</v>
      </c>
      <c r="D161" s="92" t="s">
        <v>10309</v>
      </c>
      <c r="E161" s="92" t="s">
        <v>8613</v>
      </c>
      <c r="F161" s="92" t="s">
        <v>8785</v>
      </c>
      <c r="G161" s="92" t="s">
        <v>8786</v>
      </c>
      <c r="H161" s="94">
        <v>43497</v>
      </c>
      <c r="I161" s="95">
        <v>43524</v>
      </c>
      <c r="J161" s="92" t="s">
        <v>8556</v>
      </c>
      <c r="K161" s="92" t="s">
        <v>8557</v>
      </c>
      <c r="L161" s="92" t="s">
        <v>8558</v>
      </c>
      <c r="M161" s="92" t="s">
        <v>8559</v>
      </c>
      <c r="N161" s="92" t="s">
        <v>8558</v>
      </c>
      <c r="O161" s="92" t="s">
        <v>8560</v>
      </c>
      <c r="P161" s="92" t="s">
        <v>8561</v>
      </c>
      <c r="Q161" s="92" t="s">
        <v>8562</v>
      </c>
      <c r="R161" s="92" t="s">
        <v>8558</v>
      </c>
      <c r="S161" s="92" t="s">
        <v>8559</v>
      </c>
      <c r="T161" s="92" t="s">
        <v>8563</v>
      </c>
      <c r="U161" s="92" t="s">
        <v>8564</v>
      </c>
      <c r="V161" s="92" t="s">
        <v>8558</v>
      </c>
      <c r="W161" s="92" t="s">
        <v>8559</v>
      </c>
      <c r="X161" s="92" t="s">
        <v>8565</v>
      </c>
      <c r="Y161" s="92" t="s">
        <v>8562</v>
      </c>
      <c r="Z161" s="92" t="s">
        <v>7982</v>
      </c>
      <c r="AA161" s="100">
        <v>1083</v>
      </c>
      <c r="AB161" s="101">
        <v>0</v>
      </c>
      <c r="AC161" s="102">
        <v>1083</v>
      </c>
      <c r="AD161" s="100">
        <v>0</v>
      </c>
      <c r="AE161" s="96" t="s">
        <v>8566</v>
      </c>
      <c r="AF161" s="92" t="s">
        <v>8616</v>
      </c>
      <c r="AG161" s="92" t="s">
        <v>8787</v>
      </c>
      <c r="AH161" s="93" t="s">
        <v>10631</v>
      </c>
      <c r="AI161" s="93" t="s">
        <v>7984</v>
      </c>
      <c r="AJ161" s="98">
        <v>43509</v>
      </c>
      <c r="AK161" s="92" t="s">
        <v>10632</v>
      </c>
      <c r="AL161" s="92" t="s">
        <v>10633</v>
      </c>
      <c r="AM161" s="92">
        <v>318940</v>
      </c>
      <c r="AN161" s="93" t="s">
        <v>8791</v>
      </c>
      <c r="AO161" s="93" t="s">
        <v>7984</v>
      </c>
      <c r="AP161" s="97"/>
      <c r="AQ161" s="97"/>
      <c r="AR161" s="97"/>
      <c r="AS161" s="97"/>
      <c r="AT161" s="97"/>
      <c r="AU161" s="97"/>
      <c r="AV161" s="97"/>
      <c r="AW161" s="97"/>
      <c r="AX161" s="92" t="s">
        <v>10634</v>
      </c>
      <c r="AY161" s="97"/>
      <c r="AZ161" s="97"/>
      <c r="BA161" s="97"/>
      <c r="BB161" s="97"/>
      <c r="BC161" s="97"/>
      <c r="BD161" s="97"/>
      <c r="BE161" s="97"/>
      <c r="BF161" s="92"/>
    </row>
    <row r="162" spans="1:58" ht="13.15" customHeight="1" x14ac:dyDescent="0.25">
      <c r="A162" s="92" t="s">
        <v>10308</v>
      </c>
      <c r="B162" s="92" t="s">
        <v>10301</v>
      </c>
      <c r="C162" s="93">
        <v>4723</v>
      </c>
      <c r="D162" s="92" t="s">
        <v>10309</v>
      </c>
      <c r="E162" s="92" t="s">
        <v>8613</v>
      </c>
      <c r="F162" s="92" t="s">
        <v>8785</v>
      </c>
      <c r="G162" s="92" t="s">
        <v>8786</v>
      </c>
      <c r="H162" s="94">
        <v>43497</v>
      </c>
      <c r="I162" s="95">
        <v>43524</v>
      </c>
      <c r="J162" s="92" t="s">
        <v>8556</v>
      </c>
      <c r="K162" s="92" t="s">
        <v>8557</v>
      </c>
      <c r="L162" s="92" t="s">
        <v>8558</v>
      </c>
      <c r="M162" s="92" t="s">
        <v>8559</v>
      </c>
      <c r="N162" s="92" t="s">
        <v>8558</v>
      </c>
      <c r="O162" s="92" t="s">
        <v>8560</v>
      </c>
      <c r="P162" s="92" t="s">
        <v>8561</v>
      </c>
      <c r="Q162" s="92" t="s">
        <v>8562</v>
      </c>
      <c r="R162" s="92" t="s">
        <v>8558</v>
      </c>
      <c r="S162" s="92" t="s">
        <v>8559</v>
      </c>
      <c r="T162" s="92" t="s">
        <v>8563</v>
      </c>
      <c r="U162" s="92" t="s">
        <v>8564</v>
      </c>
      <c r="V162" s="92" t="s">
        <v>8558</v>
      </c>
      <c r="W162" s="92" t="s">
        <v>8559</v>
      </c>
      <c r="X162" s="92" t="s">
        <v>8565</v>
      </c>
      <c r="Y162" s="92" t="s">
        <v>8562</v>
      </c>
      <c r="Z162" s="92" t="s">
        <v>7982</v>
      </c>
      <c r="AA162" s="100">
        <v>526</v>
      </c>
      <c r="AB162" s="101">
        <v>0</v>
      </c>
      <c r="AC162" s="102">
        <v>526</v>
      </c>
      <c r="AD162" s="100">
        <v>0</v>
      </c>
      <c r="AE162" s="96" t="s">
        <v>8566</v>
      </c>
      <c r="AF162" s="92" t="s">
        <v>8616</v>
      </c>
      <c r="AG162" s="92" t="s">
        <v>8787</v>
      </c>
      <c r="AH162" s="93" t="s">
        <v>10635</v>
      </c>
      <c r="AI162" s="93" t="s">
        <v>7984</v>
      </c>
      <c r="AJ162" s="98">
        <v>43510</v>
      </c>
      <c r="AK162" s="92" t="s">
        <v>10636</v>
      </c>
      <c r="AL162" s="92" t="s">
        <v>10633</v>
      </c>
      <c r="AM162" s="92">
        <v>318940</v>
      </c>
      <c r="AN162" s="93" t="s">
        <v>8791</v>
      </c>
      <c r="AO162" s="93" t="s">
        <v>7984</v>
      </c>
      <c r="AP162" s="97"/>
      <c r="AQ162" s="97"/>
      <c r="AR162" s="97"/>
      <c r="AS162" s="97"/>
      <c r="AT162" s="97"/>
      <c r="AU162" s="97"/>
      <c r="AV162" s="97"/>
      <c r="AW162" s="97"/>
      <c r="AX162" s="92" t="s">
        <v>10637</v>
      </c>
      <c r="AY162" s="97"/>
      <c r="AZ162" s="97"/>
      <c r="BA162" s="97"/>
      <c r="BB162" s="97"/>
      <c r="BC162" s="97"/>
      <c r="BD162" s="97"/>
      <c r="BE162" s="97"/>
      <c r="BF162" s="92"/>
    </row>
    <row r="163" spans="1:58" ht="13.15" customHeight="1" x14ac:dyDescent="0.25">
      <c r="A163" s="92" t="s">
        <v>10308</v>
      </c>
      <c r="B163" s="92" t="s">
        <v>10301</v>
      </c>
      <c r="C163" s="93">
        <v>4723</v>
      </c>
      <c r="D163" s="92" t="s">
        <v>10309</v>
      </c>
      <c r="E163" s="92" t="s">
        <v>8613</v>
      </c>
      <c r="F163" s="92" t="s">
        <v>8785</v>
      </c>
      <c r="G163" s="92" t="s">
        <v>8786</v>
      </c>
      <c r="H163" s="94">
        <v>43497</v>
      </c>
      <c r="I163" s="95">
        <v>43524</v>
      </c>
      <c r="J163" s="92" t="s">
        <v>8556</v>
      </c>
      <c r="K163" s="92" t="s">
        <v>8557</v>
      </c>
      <c r="L163" s="92" t="s">
        <v>8558</v>
      </c>
      <c r="M163" s="92" t="s">
        <v>8559</v>
      </c>
      <c r="N163" s="92" t="s">
        <v>8558</v>
      </c>
      <c r="O163" s="92" t="s">
        <v>8560</v>
      </c>
      <c r="P163" s="92" t="s">
        <v>8561</v>
      </c>
      <c r="Q163" s="92" t="s">
        <v>8562</v>
      </c>
      <c r="R163" s="92" t="s">
        <v>8558</v>
      </c>
      <c r="S163" s="92" t="s">
        <v>8559</v>
      </c>
      <c r="T163" s="92" t="s">
        <v>8563</v>
      </c>
      <c r="U163" s="92" t="s">
        <v>8564</v>
      </c>
      <c r="V163" s="92" t="s">
        <v>8558</v>
      </c>
      <c r="W163" s="92" t="s">
        <v>8559</v>
      </c>
      <c r="X163" s="92" t="s">
        <v>8565</v>
      </c>
      <c r="Y163" s="92" t="s">
        <v>8562</v>
      </c>
      <c r="Z163" s="92" t="s">
        <v>7982</v>
      </c>
      <c r="AA163" s="100">
        <v>614</v>
      </c>
      <c r="AB163" s="101">
        <v>0</v>
      </c>
      <c r="AC163" s="102">
        <v>614</v>
      </c>
      <c r="AD163" s="100">
        <v>0</v>
      </c>
      <c r="AE163" s="96" t="s">
        <v>8566</v>
      </c>
      <c r="AF163" s="92" t="s">
        <v>8616</v>
      </c>
      <c r="AG163" s="92" t="s">
        <v>8787</v>
      </c>
      <c r="AH163" s="93" t="s">
        <v>10638</v>
      </c>
      <c r="AI163" s="93" t="s">
        <v>7984</v>
      </c>
      <c r="AJ163" s="98">
        <v>43509</v>
      </c>
      <c r="AK163" s="92" t="s">
        <v>10639</v>
      </c>
      <c r="AL163" s="92" t="s">
        <v>10633</v>
      </c>
      <c r="AM163" s="92">
        <v>318940</v>
      </c>
      <c r="AN163" s="93" t="s">
        <v>8791</v>
      </c>
      <c r="AO163" s="93" t="s">
        <v>7984</v>
      </c>
      <c r="AP163" s="97"/>
      <c r="AQ163" s="97"/>
      <c r="AR163" s="97"/>
      <c r="AS163" s="97"/>
      <c r="AT163" s="97"/>
      <c r="AU163" s="97"/>
      <c r="AV163" s="97"/>
      <c r="AW163" s="97"/>
      <c r="AX163" s="92" t="s">
        <v>10640</v>
      </c>
      <c r="AY163" s="97"/>
      <c r="AZ163" s="97"/>
      <c r="BA163" s="97"/>
      <c r="BB163" s="97"/>
      <c r="BC163" s="97"/>
      <c r="BD163" s="97"/>
      <c r="BE163" s="97"/>
      <c r="BF163" s="92"/>
    </row>
    <row r="164" spans="1:58" ht="13.15" customHeight="1" x14ac:dyDescent="0.25">
      <c r="A164" s="92" t="s">
        <v>10308</v>
      </c>
      <c r="B164" s="92" t="s">
        <v>10301</v>
      </c>
      <c r="C164" s="93">
        <v>4723</v>
      </c>
      <c r="D164" s="92" t="s">
        <v>10309</v>
      </c>
      <c r="E164" s="92" t="s">
        <v>8613</v>
      </c>
      <c r="F164" s="92" t="s">
        <v>8785</v>
      </c>
      <c r="G164" s="92" t="s">
        <v>8786</v>
      </c>
      <c r="H164" s="94">
        <v>43497</v>
      </c>
      <c r="I164" s="95">
        <v>43524</v>
      </c>
      <c r="J164" s="92" t="s">
        <v>8556</v>
      </c>
      <c r="K164" s="92" t="s">
        <v>8557</v>
      </c>
      <c r="L164" s="92" t="s">
        <v>8558</v>
      </c>
      <c r="M164" s="92" t="s">
        <v>8559</v>
      </c>
      <c r="N164" s="92" t="s">
        <v>8558</v>
      </c>
      <c r="O164" s="92" t="s">
        <v>8560</v>
      </c>
      <c r="P164" s="92" t="s">
        <v>8561</v>
      </c>
      <c r="Q164" s="92" t="s">
        <v>8562</v>
      </c>
      <c r="R164" s="92" t="s">
        <v>8558</v>
      </c>
      <c r="S164" s="92" t="s">
        <v>8559</v>
      </c>
      <c r="T164" s="92" t="s">
        <v>8563</v>
      </c>
      <c r="U164" s="92" t="s">
        <v>8564</v>
      </c>
      <c r="V164" s="92" t="s">
        <v>8558</v>
      </c>
      <c r="W164" s="92" t="s">
        <v>8559</v>
      </c>
      <c r="X164" s="92" t="s">
        <v>8565</v>
      </c>
      <c r="Y164" s="92" t="s">
        <v>8562</v>
      </c>
      <c r="Z164" s="92" t="s">
        <v>7982</v>
      </c>
      <c r="AA164" s="100">
        <v>196</v>
      </c>
      <c r="AB164" s="101">
        <v>0</v>
      </c>
      <c r="AC164" s="102">
        <v>196</v>
      </c>
      <c r="AD164" s="100">
        <v>0</v>
      </c>
      <c r="AE164" s="96" t="s">
        <v>8566</v>
      </c>
      <c r="AF164" s="92" t="s">
        <v>8616</v>
      </c>
      <c r="AG164" s="92" t="s">
        <v>8787</v>
      </c>
      <c r="AH164" s="93" t="s">
        <v>10641</v>
      </c>
      <c r="AI164" s="93" t="s">
        <v>7984</v>
      </c>
      <c r="AJ164" s="98">
        <v>43509</v>
      </c>
      <c r="AK164" s="92" t="s">
        <v>10642</v>
      </c>
      <c r="AL164" s="92" t="s">
        <v>10633</v>
      </c>
      <c r="AM164" s="92">
        <v>318940</v>
      </c>
      <c r="AN164" s="93" t="s">
        <v>8791</v>
      </c>
      <c r="AO164" s="93" t="s">
        <v>7984</v>
      </c>
      <c r="AP164" s="97"/>
      <c r="AQ164" s="97"/>
      <c r="AR164" s="97"/>
      <c r="AS164" s="97"/>
      <c r="AT164" s="97"/>
      <c r="AU164" s="97"/>
      <c r="AV164" s="97"/>
      <c r="AW164" s="97"/>
      <c r="AX164" s="92" t="s">
        <v>10643</v>
      </c>
      <c r="AY164" s="97"/>
      <c r="AZ164" s="97"/>
      <c r="BA164" s="97"/>
      <c r="BB164" s="97"/>
      <c r="BC164" s="97"/>
      <c r="BD164" s="97"/>
      <c r="BE164" s="97"/>
      <c r="BF164" s="92"/>
    </row>
    <row r="165" spans="1:58" ht="13.15" customHeight="1" x14ac:dyDescent="0.25">
      <c r="A165" s="92" t="s">
        <v>10308</v>
      </c>
      <c r="B165" s="92" t="s">
        <v>10301</v>
      </c>
      <c r="C165" s="93">
        <v>4723</v>
      </c>
      <c r="D165" s="92" t="s">
        <v>10309</v>
      </c>
      <c r="E165" s="92" t="s">
        <v>8613</v>
      </c>
      <c r="F165" s="92" t="s">
        <v>8785</v>
      </c>
      <c r="G165" s="92" t="s">
        <v>8786</v>
      </c>
      <c r="H165" s="94">
        <v>43497</v>
      </c>
      <c r="I165" s="95">
        <v>43524</v>
      </c>
      <c r="J165" s="92" t="s">
        <v>8556</v>
      </c>
      <c r="K165" s="92" t="s">
        <v>8557</v>
      </c>
      <c r="L165" s="92" t="s">
        <v>8558</v>
      </c>
      <c r="M165" s="92" t="s">
        <v>8559</v>
      </c>
      <c r="N165" s="92" t="s">
        <v>8558</v>
      </c>
      <c r="O165" s="92" t="s">
        <v>8560</v>
      </c>
      <c r="P165" s="92" t="s">
        <v>8561</v>
      </c>
      <c r="Q165" s="92" t="s">
        <v>8562</v>
      </c>
      <c r="R165" s="92" t="s">
        <v>8558</v>
      </c>
      <c r="S165" s="92" t="s">
        <v>8559</v>
      </c>
      <c r="T165" s="92" t="s">
        <v>8563</v>
      </c>
      <c r="U165" s="92" t="s">
        <v>8564</v>
      </c>
      <c r="V165" s="92" t="s">
        <v>8558</v>
      </c>
      <c r="W165" s="92" t="s">
        <v>8559</v>
      </c>
      <c r="X165" s="92" t="s">
        <v>8565</v>
      </c>
      <c r="Y165" s="92" t="s">
        <v>8562</v>
      </c>
      <c r="Z165" s="92" t="s">
        <v>7982</v>
      </c>
      <c r="AA165" s="100">
        <v>140038.06</v>
      </c>
      <c r="AB165" s="101">
        <v>0</v>
      </c>
      <c r="AC165" s="102">
        <v>140038.06</v>
      </c>
      <c r="AD165" s="100">
        <v>0</v>
      </c>
      <c r="AE165" s="96" t="s">
        <v>8566</v>
      </c>
      <c r="AF165" s="92" t="s">
        <v>8616</v>
      </c>
      <c r="AG165" s="92" t="s">
        <v>8787</v>
      </c>
      <c r="AH165" s="93" t="s">
        <v>10644</v>
      </c>
      <c r="AI165" s="93" t="s">
        <v>7984</v>
      </c>
      <c r="AJ165" s="98">
        <v>43496</v>
      </c>
      <c r="AK165" s="92" t="s">
        <v>10645</v>
      </c>
      <c r="AL165" s="92" t="s">
        <v>9452</v>
      </c>
      <c r="AM165" s="92">
        <v>13469</v>
      </c>
      <c r="AN165" s="93" t="s">
        <v>8791</v>
      </c>
      <c r="AO165" s="93" t="s">
        <v>7984</v>
      </c>
      <c r="AP165" s="97"/>
      <c r="AQ165" s="97"/>
      <c r="AR165" s="97"/>
      <c r="AS165" s="97"/>
      <c r="AT165" s="97"/>
      <c r="AU165" s="97"/>
      <c r="AV165" s="97"/>
      <c r="AW165" s="97"/>
      <c r="AX165" s="92" t="s">
        <v>10646</v>
      </c>
      <c r="AY165" s="97"/>
      <c r="AZ165" s="97"/>
      <c r="BA165" s="97"/>
      <c r="BB165" s="97"/>
      <c r="BC165" s="97"/>
      <c r="BD165" s="97"/>
      <c r="BE165" s="97"/>
      <c r="BF165" s="92"/>
    </row>
    <row r="166" spans="1:58" ht="13.15" customHeight="1" x14ac:dyDescent="0.25">
      <c r="A166" s="92" t="s">
        <v>10647</v>
      </c>
      <c r="B166" s="92" t="s">
        <v>10301</v>
      </c>
      <c r="C166" s="93">
        <v>4716</v>
      </c>
      <c r="D166" s="92" t="s">
        <v>10648</v>
      </c>
      <c r="E166" s="92" t="s">
        <v>8613</v>
      </c>
      <c r="F166" s="92" t="s">
        <v>8785</v>
      </c>
      <c r="G166" s="92" t="s">
        <v>8786</v>
      </c>
      <c r="H166" s="94">
        <v>43497</v>
      </c>
      <c r="I166" s="95">
        <v>43524</v>
      </c>
      <c r="J166" s="92" t="s">
        <v>8556</v>
      </c>
      <c r="K166" s="92" t="s">
        <v>8557</v>
      </c>
      <c r="L166" s="92" t="s">
        <v>8558</v>
      </c>
      <c r="M166" s="92" t="s">
        <v>8559</v>
      </c>
      <c r="N166" s="92" t="s">
        <v>8558</v>
      </c>
      <c r="O166" s="92" t="s">
        <v>8560</v>
      </c>
      <c r="P166" s="92" t="s">
        <v>8561</v>
      </c>
      <c r="Q166" s="92" t="s">
        <v>8562</v>
      </c>
      <c r="R166" s="92" t="s">
        <v>8558</v>
      </c>
      <c r="S166" s="92" t="s">
        <v>8559</v>
      </c>
      <c r="T166" s="92" t="s">
        <v>8563</v>
      </c>
      <c r="U166" s="92" t="s">
        <v>8564</v>
      </c>
      <c r="V166" s="92" t="s">
        <v>8558</v>
      </c>
      <c r="W166" s="92" t="s">
        <v>8559</v>
      </c>
      <c r="X166" s="92" t="s">
        <v>8565</v>
      </c>
      <c r="Y166" s="92" t="s">
        <v>8562</v>
      </c>
      <c r="Z166" s="92" t="s">
        <v>7982</v>
      </c>
      <c r="AA166" s="100">
        <v>2761</v>
      </c>
      <c r="AB166" s="101">
        <v>0</v>
      </c>
      <c r="AC166" s="102">
        <v>2761</v>
      </c>
      <c r="AD166" s="100">
        <v>0</v>
      </c>
      <c r="AE166" s="96" t="s">
        <v>8566</v>
      </c>
      <c r="AF166" s="92" t="s">
        <v>8616</v>
      </c>
      <c r="AG166" s="92" t="s">
        <v>8787</v>
      </c>
      <c r="AH166" s="93" t="s">
        <v>10649</v>
      </c>
      <c r="AI166" s="93" t="s">
        <v>7984</v>
      </c>
      <c r="AJ166" s="98">
        <v>43502</v>
      </c>
      <c r="AK166" s="92" t="s">
        <v>10650</v>
      </c>
      <c r="AL166" s="92" t="s">
        <v>9866</v>
      </c>
      <c r="AM166" s="92">
        <v>317008</v>
      </c>
      <c r="AN166" s="93" t="s">
        <v>8791</v>
      </c>
      <c r="AO166" s="93" t="s">
        <v>7984</v>
      </c>
      <c r="AP166" s="97"/>
      <c r="AQ166" s="97"/>
      <c r="AR166" s="97"/>
      <c r="AS166" s="97"/>
      <c r="AT166" s="97"/>
      <c r="AU166" s="97"/>
      <c r="AV166" s="97"/>
      <c r="AW166" s="97"/>
      <c r="AX166" s="92" t="s">
        <v>10651</v>
      </c>
      <c r="AY166" s="97"/>
      <c r="AZ166" s="97"/>
      <c r="BA166" s="97"/>
      <c r="BB166" s="97"/>
      <c r="BC166" s="97"/>
      <c r="BD166" s="97"/>
      <c r="BE166" s="97"/>
      <c r="BF166" s="92"/>
    </row>
    <row r="167" spans="1:58" ht="13.15" customHeight="1" x14ac:dyDescent="0.25">
      <c r="A167" s="92" t="s">
        <v>10652</v>
      </c>
      <c r="B167" s="92" t="s">
        <v>10301</v>
      </c>
      <c r="C167" s="93">
        <v>4760</v>
      </c>
      <c r="D167" s="92" t="s">
        <v>10653</v>
      </c>
      <c r="E167" s="92" t="s">
        <v>8613</v>
      </c>
      <c r="F167" s="92" t="s">
        <v>8785</v>
      </c>
      <c r="G167" s="92" t="s">
        <v>8786</v>
      </c>
      <c r="H167" s="94">
        <v>43497</v>
      </c>
      <c r="I167" s="95">
        <v>43524</v>
      </c>
      <c r="J167" s="92" t="s">
        <v>8556</v>
      </c>
      <c r="K167" s="92" t="s">
        <v>8557</v>
      </c>
      <c r="L167" s="92" t="s">
        <v>8558</v>
      </c>
      <c r="M167" s="92" t="s">
        <v>8559</v>
      </c>
      <c r="N167" s="92" t="s">
        <v>8558</v>
      </c>
      <c r="O167" s="92" t="s">
        <v>8560</v>
      </c>
      <c r="P167" s="92" t="s">
        <v>8561</v>
      </c>
      <c r="Q167" s="92" t="s">
        <v>8562</v>
      </c>
      <c r="R167" s="92" t="s">
        <v>8558</v>
      </c>
      <c r="S167" s="92" t="s">
        <v>8559</v>
      </c>
      <c r="T167" s="92" t="s">
        <v>8563</v>
      </c>
      <c r="U167" s="92" t="s">
        <v>8564</v>
      </c>
      <c r="V167" s="92" t="s">
        <v>8558</v>
      </c>
      <c r="W167" s="92" t="s">
        <v>8559</v>
      </c>
      <c r="X167" s="92" t="s">
        <v>8565</v>
      </c>
      <c r="Y167" s="92" t="s">
        <v>8562</v>
      </c>
      <c r="Z167" s="92" t="s">
        <v>7982</v>
      </c>
      <c r="AA167" s="100">
        <v>30105</v>
      </c>
      <c r="AB167" s="101">
        <v>0</v>
      </c>
      <c r="AC167" s="102">
        <v>30105</v>
      </c>
      <c r="AD167" s="100">
        <v>0</v>
      </c>
      <c r="AE167" s="96" t="s">
        <v>8566</v>
      </c>
      <c r="AF167" s="92" t="s">
        <v>8616</v>
      </c>
      <c r="AG167" s="92" t="s">
        <v>8787</v>
      </c>
      <c r="AH167" s="93" t="s">
        <v>10654</v>
      </c>
      <c r="AI167" s="93" t="s">
        <v>7984</v>
      </c>
      <c r="AJ167" s="98">
        <v>43517</v>
      </c>
      <c r="AK167" s="92" t="s">
        <v>10655</v>
      </c>
      <c r="AL167" s="92" t="s">
        <v>10656</v>
      </c>
      <c r="AM167" s="92">
        <v>15621</v>
      </c>
      <c r="AN167" s="93" t="s">
        <v>8791</v>
      </c>
      <c r="AO167" s="93" t="s">
        <v>7984</v>
      </c>
      <c r="AP167" s="97"/>
      <c r="AQ167" s="97"/>
      <c r="AR167" s="97"/>
      <c r="AS167" s="97"/>
      <c r="AT167" s="97"/>
      <c r="AU167" s="97"/>
      <c r="AV167" s="97"/>
      <c r="AW167" s="97"/>
      <c r="AX167" s="92" t="s">
        <v>10657</v>
      </c>
      <c r="AY167" s="97"/>
      <c r="AZ167" s="97"/>
      <c r="BA167" s="97"/>
      <c r="BB167" s="97"/>
      <c r="BC167" s="97"/>
      <c r="BD167" s="97"/>
      <c r="BE167" s="97"/>
      <c r="BF167" s="92"/>
    </row>
    <row r="168" spans="1:58" ht="13.15" customHeight="1" x14ac:dyDescent="0.25">
      <c r="A168" s="92" t="s">
        <v>10652</v>
      </c>
      <c r="B168" s="92" t="s">
        <v>10301</v>
      </c>
      <c r="C168" s="93">
        <v>4760</v>
      </c>
      <c r="D168" s="92" t="s">
        <v>10653</v>
      </c>
      <c r="E168" s="92" t="s">
        <v>8613</v>
      </c>
      <c r="F168" s="92" t="s">
        <v>8785</v>
      </c>
      <c r="G168" s="92" t="s">
        <v>8786</v>
      </c>
      <c r="H168" s="94">
        <v>43497</v>
      </c>
      <c r="I168" s="95">
        <v>43524</v>
      </c>
      <c r="J168" s="92" t="s">
        <v>8556</v>
      </c>
      <c r="K168" s="92" t="s">
        <v>8557</v>
      </c>
      <c r="L168" s="92" t="s">
        <v>8558</v>
      </c>
      <c r="M168" s="92" t="s">
        <v>8559</v>
      </c>
      <c r="N168" s="92" t="s">
        <v>8558</v>
      </c>
      <c r="O168" s="92" t="s">
        <v>8560</v>
      </c>
      <c r="P168" s="92" t="s">
        <v>8561</v>
      </c>
      <c r="Q168" s="92" t="s">
        <v>8562</v>
      </c>
      <c r="R168" s="92" t="s">
        <v>8558</v>
      </c>
      <c r="S168" s="92" t="s">
        <v>8559</v>
      </c>
      <c r="T168" s="92" t="s">
        <v>8563</v>
      </c>
      <c r="U168" s="92" t="s">
        <v>8564</v>
      </c>
      <c r="V168" s="92" t="s">
        <v>8558</v>
      </c>
      <c r="W168" s="92" t="s">
        <v>8559</v>
      </c>
      <c r="X168" s="92" t="s">
        <v>8565</v>
      </c>
      <c r="Y168" s="92" t="s">
        <v>8562</v>
      </c>
      <c r="Z168" s="92" t="s">
        <v>7982</v>
      </c>
      <c r="AA168" s="100">
        <v>29898</v>
      </c>
      <c r="AB168" s="101">
        <v>0</v>
      </c>
      <c r="AC168" s="102">
        <v>29898</v>
      </c>
      <c r="AD168" s="100">
        <v>0</v>
      </c>
      <c r="AE168" s="96" t="s">
        <v>8566</v>
      </c>
      <c r="AF168" s="92" t="s">
        <v>8616</v>
      </c>
      <c r="AG168" s="92" t="s">
        <v>8787</v>
      </c>
      <c r="AH168" s="93" t="s">
        <v>10658</v>
      </c>
      <c r="AI168" s="93" t="s">
        <v>7984</v>
      </c>
      <c r="AJ168" s="98">
        <v>43500</v>
      </c>
      <c r="AK168" s="92" t="s">
        <v>10659</v>
      </c>
      <c r="AL168" s="92" t="s">
        <v>8995</v>
      </c>
      <c r="AM168" s="92">
        <v>16930</v>
      </c>
      <c r="AN168" s="93" t="s">
        <v>8791</v>
      </c>
      <c r="AO168" s="93" t="s">
        <v>7984</v>
      </c>
      <c r="AP168" s="97"/>
      <c r="AQ168" s="97"/>
      <c r="AR168" s="97"/>
      <c r="AS168" s="97"/>
      <c r="AT168" s="97"/>
      <c r="AU168" s="97"/>
      <c r="AV168" s="97"/>
      <c r="AW168" s="97"/>
      <c r="AX168" s="92" t="s">
        <v>10660</v>
      </c>
      <c r="AY168" s="97"/>
      <c r="AZ168" s="97"/>
      <c r="BA168" s="97"/>
      <c r="BB168" s="97"/>
      <c r="BC168" s="97"/>
      <c r="BD168" s="97"/>
      <c r="BE168" s="97"/>
      <c r="BF168" s="92"/>
    </row>
    <row r="169" spans="1:58" ht="13.15" customHeight="1" x14ac:dyDescent="0.25">
      <c r="A169" s="92" t="s">
        <v>10652</v>
      </c>
      <c r="B169" s="92" t="s">
        <v>10301</v>
      </c>
      <c r="C169" s="93">
        <v>4760</v>
      </c>
      <c r="D169" s="92" t="s">
        <v>10653</v>
      </c>
      <c r="E169" s="92" t="s">
        <v>8613</v>
      </c>
      <c r="F169" s="92" t="s">
        <v>8785</v>
      </c>
      <c r="G169" s="92" t="s">
        <v>8786</v>
      </c>
      <c r="H169" s="94">
        <v>43497</v>
      </c>
      <c r="I169" s="95">
        <v>43524</v>
      </c>
      <c r="J169" s="92" t="s">
        <v>8556</v>
      </c>
      <c r="K169" s="92" t="s">
        <v>8557</v>
      </c>
      <c r="L169" s="92" t="s">
        <v>8558</v>
      </c>
      <c r="M169" s="92" t="s">
        <v>8559</v>
      </c>
      <c r="N169" s="92" t="s">
        <v>8558</v>
      </c>
      <c r="O169" s="92" t="s">
        <v>8560</v>
      </c>
      <c r="P169" s="92" t="s">
        <v>8561</v>
      </c>
      <c r="Q169" s="92" t="s">
        <v>8562</v>
      </c>
      <c r="R169" s="92" t="s">
        <v>8558</v>
      </c>
      <c r="S169" s="92" t="s">
        <v>8559</v>
      </c>
      <c r="T169" s="92" t="s">
        <v>8563</v>
      </c>
      <c r="U169" s="92" t="s">
        <v>8564</v>
      </c>
      <c r="V169" s="92" t="s">
        <v>8558</v>
      </c>
      <c r="W169" s="92" t="s">
        <v>8559</v>
      </c>
      <c r="X169" s="92" t="s">
        <v>8565</v>
      </c>
      <c r="Y169" s="92" t="s">
        <v>8562</v>
      </c>
      <c r="Z169" s="92" t="s">
        <v>7982</v>
      </c>
      <c r="AA169" s="100">
        <v>29757.33</v>
      </c>
      <c r="AB169" s="101">
        <v>0</v>
      </c>
      <c r="AC169" s="102">
        <v>29757.33</v>
      </c>
      <c r="AD169" s="100">
        <v>0</v>
      </c>
      <c r="AE169" s="96" t="s">
        <v>8566</v>
      </c>
      <c r="AF169" s="92" t="s">
        <v>8616</v>
      </c>
      <c r="AG169" s="92" t="s">
        <v>8787</v>
      </c>
      <c r="AH169" s="93" t="s">
        <v>10661</v>
      </c>
      <c r="AI169" s="93" t="s">
        <v>7984</v>
      </c>
      <c r="AJ169" s="98">
        <v>43499</v>
      </c>
      <c r="AK169" s="92" t="s">
        <v>10662</v>
      </c>
      <c r="AL169" s="92" t="s">
        <v>9448</v>
      </c>
      <c r="AM169" s="92">
        <v>13558</v>
      </c>
      <c r="AN169" s="93" t="s">
        <v>8791</v>
      </c>
      <c r="AO169" s="93" t="s">
        <v>7984</v>
      </c>
      <c r="AP169" s="97"/>
      <c r="AQ169" s="97"/>
      <c r="AR169" s="97"/>
      <c r="AS169" s="97"/>
      <c r="AT169" s="97"/>
      <c r="AU169" s="97"/>
      <c r="AV169" s="97"/>
      <c r="AW169" s="97"/>
      <c r="AX169" s="92" t="s">
        <v>10663</v>
      </c>
      <c r="AY169" s="97"/>
      <c r="AZ169" s="97"/>
      <c r="BA169" s="97"/>
      <c r="BB169" s="97"/>
      <c r="BC169" s="97"/>
      <c r="BD169" s="97"/>
      <c r="BE169" s="97"/>
      <c r="BF169" s="92"/>
    </row>
    <row r="170" spans="1:58" ht="13.15" customHeight="1" x14ac:dyDescent="0.25">
      <c r="A170" s="92" t="s">
        <v>10652</v>
      </c>
      <c r="B170" s="92" t="s">
        <v>10301</v>
      </c>
      <c r="C170" s="93">
        <v>4760</v>
      </c>
      <c r="D170" s="92" t="s">
        <v>10653</v>
      </c>
      <c r="E170" s="92" t="s">
        <v>8613</v>
      </c>
      <c r="F170" s="92" t="s">
        <v>8785</v>
      </c>
      <c r="G170" s="92" t="s">
        <v>8786</v>
      </c>
      <c r="H170" s="94">
        <v>43497</v>
      </c>
      <c r="I170" s="95">
        <v>43524</v>
      </c>
      <c r="J170" s="92" t="s">
        <v>8556</v>
      </c>
      <c r="K170" s="92" t="s">
        <v>8557</v>
      </c>
      <c r="L170" s="92" t="s">
        <v>8558</v>
      </c>
      <c r="M170" s="92" t="s">
        <v>8559</v>
      </c>
      <c r="N170" s="92" t="s">
        <v>8558</v>
      </c>
      <c r="O170" s="92" t="s">
        <v>8560</v>
      </c>
      <c r="P170" s="92" t="s">
        <v>8561</v>
      </c>
      <c r="Q170" s="92" t="s">
        <v>8562</v>
      </c>
      <c r="R170" s="92" t="s">
        <v>8558</v>
      </c>
      <c r="S170" s="92" t="s">
        <v>8559</v>
      </c>
      <c r="T170" s="92" t="s">
        <v>8563</v>
      </c>
      <c r="U170" s="92" t="s">
        <v>8564</v>
      </c>
      <c r="V170" s="92" t="s">
        <v>8558</v>
      </c>
      <c r="W170" s="92" t="s">
        <v>8559</v>
      </c>
      <c r="X170" s="92" t="s">
        <v>8565</v>
      </c>
      <c r="Y170" s="92" t="s">
        <v>8562</v>
      </c>
      <c r="Z170" s="92" t="s">
        <v>7982</v>
      </c>
      <c r="AA170" s="100">
        <v>28310</v>
      </c>
      <c r="AB170" s="101">
        <v>0</v>
      </c>
      <c r="AC170" s="102">
        <v>28310</v>
      </c>
      <c r="AD170" s="100">
        <v>0</v>
      </c>
      <c r="AE170" s="96" t="s">
        <v>8566</v>
      </c>
      <c r="AF170" s="92" t="s">
        <v>8616</v>
      </c>
      <c r="AG170" s="92" t="s">
        <v>8787</v>
      </c>
      <c r="AH170" s="93" t="s">
        <v>10664</v>
      </c>
      <c r="AI170" s="93" t="s">
        <v>7984</v>
      </c>
      <c r="AJ170" s="98">
        <v>43514</v>
      </c>
      <c r="AK170" s="92" t="s">
        <v>10665</v>
      </c>
      <c r="AL170" s="92" t="s">
        <v>10666</v>
      </c>
      <c r="AM170" s="92">
        <v>317174</v>
      </c>
      <c r="AN170" s="93" t="s">
        <v>8791</v>
      </c>
      <c r="AO170" s="93" t="s">
        <v>7984</v>
      </c>
      <c r="AP170" s="97"/>
      <c r="AQ170" s="97"/>
      <c r="AR170" s="97"/>
      <c r="AS170" s="97"/>
      <c r="AT170" s="97"/>
      <c r="AU170" s="97"/>
      <c r="AV170" s="97"/>
      <c r="AW170" s="97"/>
      <c r="AX170" s="92" t="s">
        <v>10667</v>
      </c>
      <c r="AY170" s="97"/>
      <c r="AZ170" s="97"/>
      <c r="BA170" s="97"/>
      <c r="BB170" s="97"/>
      <c r="BC170" s="97"/>
      <c r="BD170" s="97"/>
      <c r="BE170" s="97"/>
      <c r="BF170" s="92"/>
    </row>
    <row r="171" spans="1:58" ht="13.15" customHeight="1" x14ac:dyDescent="0.25">
      <c r="A171" s="92" t="s">
        <v>10652</v>
      </c>
      <c r="B171" s="92" t="s">
        <v>10301</v>
      </c>
      <c r="C171" s="93">
        <v>4760</v>
      </c>
      <c r="D171" s="92" t="s">
        <v>10653</v>
      </c>
      <c r="E171" s="92" t="s">
        <v>8613</v>
      </c>
      <c r="F171" s="92" t="s">
        <v>8785</v>
      </c>
      <c r="G171" s="92" t="s">
        <v>8786</v>
      </c>
      <c r="H171" s="94">
        <v>43497</v>
      </c>
      <c r="I171" s="95">
        <v>43524</v>
      </c>
      <c r="J171" s="92" t="s">
        <v>8556</v>
      </c>
      <c r="K171" s="92" t="s">
        <v>8557</v>
      </c>
      <c r="L171" s="92" t="s">
        <v>8558</v>
      </c>
      <c r="M171" s="92" t="s">
        <v>8559</v>
      </c>
      <c r="N171" s="92" t="s">
        <v>8558</v>
      </c>
      <c r="O171" s="92" t="s">
        <v>8560</v>
      </c>
      <c r="P171" s="92" t="s">
        <v>8561</v>
      </c>
      <c r="Q171" s="92" t="s">
        <v>8562</v>
      </c>
      <c r="R171" s="92" t="s">
        <v>8558</v>
      </c>
      <c r="S171" s="92" t="s">
        <v>8559</v>
      </c>
      <c r="T171" s="92" t="s">
        <v>8563</v>
      </c>
      <c r="U171" s="92" t="s">
        <v>8564</v>
      </c>
      <c r="V171" s="92" t="s">
        <v>8558</v>
      </c>
      <c r="W171" s="92" t="s">
        <v>8559</v>
      </c>
      <c r="X171" s="92" t="s">
        <v>8565</v>
      </c>
      <c r="Y171" s="92" t="s">
        <v>8562</v>
      </c>
      <c r="Z171" s="92" t="s">
        <v>7982</v>
      </c>
      <c r="AA171" s="100">
        <v>27897</v>
      </c>
      <c r="AB171" s="101">
        <v>0</v>
      </c>
      <c r="AC171" s="102">
        <v>27897</v>
      </c>
      <c r="AD171" s="100">
        <v>0</v>
      </c>
      <c r="AE171" s="96" t="s">
        <v>8566</v>
      </c>
      <c r="AF171" s="92" t="s">
        <v>8616</v>
      </c>
      <c r="AG171" s="92" t="s">
        <v>8787</v>
      </c>
      <c r="AH171" s="93" t="s">
        <v>10668</v>
      </c>
      <c r="AI171" s="93" t="s">
        <v>7984</v>
      </c>
      <c r="AJ171" s="98">
        <v>43500</v>
      </c>
      <c r="AK171" s="92" t="s">
        <v>10669</v>
      </c>
      <c r="AL171" s="92" t="s">
        <v>8991</v>
      </c>
      <c r="AM171" s="92">
        <v>16573</v>
      </c>
      <c r="AN171" s="93" t="s">
        <v>8791</v>
      </c>
      <c r="AO171" s="93" t="s">
        <v>7984</v>
      </c>
      <c r="AP171" s="97"/>
      <c r="AQ171" s="97"/>
      <c r="AR171" s="97"/>
      <c r="AS171" s="97"/>
      <c r="AT171" s="97"/>
      <c r="AU171" s="97"/>
      <c r="AV171" s="97"/>
      <c r="AW171" s="97"/>
      <c r="AX171" s="92" t="s">
        <v>10670</v>
      </c>
      <c r="AY171" s="97"/>
      <c r="AZ171" s="97"/>
      <c r="BA171" s="97"/>
      <c r="BB171" s="97"/>
      <c r="BC171" s="97"/>
      <c r="BD171" s="97"/>
      <c r="BE171" s="97"/>
      <c r="BF171" s="92"/>
    </row>
    <row r="172" spans="1:58" ht="13.15" customHeight="1" x14ac:dyDescent="0.25">
      <c r="A172" s="92" t="s">
        <v>10652</v>
      </c>
      <c r="B172" s="92" t="s">
        <v>10301</v>
      </c>
      <c r="C172" s="93">
        <v>4760</v>
      </c>
      <c r="D172" s="92" t="s">
        <v>10653</v>
      </c>
      <c r="E172" s="92" t="s">
        <v>8613</v>
      </c>
      <c r="F172" s="92" t="s">
        <v>8785</v>
      </c>
      <c r="G172" s="92" t="s">
        <v>8786</v>
      </c>
      <c r="H172" s="94">
        <v>43497</v>
      </c>
      <c r="I172" s="95">
        <v>43524</v>
      </c>
      <c r="J172" s="92" t="s">
        <v>8556</v>
      </c>
      <c r="K172" s="92" t="s">
        <v>8557</v>
      </c>
      <c r="L172" s="92" t="s">
        <v>8558</v>
      </c>
      <c r="M172" s="92" t="s">
        <v>8559</v>
      </c>
      <c r="N172" s="92" t="s">
        <v>8558</v>
      </c>
      <c r="O172" s="92" t="s">
        <v>8560</v>
      </c>
      <c r="P172" s="92" t="s">
        <v>8561</v>
      </c>
      <c r="Q172" s="92" t="s">
        <v>8562</v>
      </c>
      <c r="R172" s="92" t="s">
        <v>8558</v>
      </c>
      <c r="S172" s="92" t="s">
        <v>8559</v>
      </c>
      <c r="T172" s="92" t="s">
        <v>8563</v>
      </c>
      <c r="U172" s="92" t="s">
        <v>8564</v>
      </c>
      <c r="V172" s="92" t="s">
        <v>8558</v>
      </c>
      <c r="W172" s="92" t="s">
        <v>8559</v>
      </c>
      <c r="X172" s="92" t="s">
        <v>8565</v>
      </c>
      <c r="Y172" s="92" t="s">
        <v>8562</v>
      </c>
      <c r="Z172" s="92" t="s">
        <v>7982</v>
      </c>
      <c r="AA172" s="100">
        <v>26590</v>
      </c>
      <c r="AB172" s="101">
        <v>0</v>
      </c>
      <c r="AC172" s="102">
        <v>26590</v>
      </c>
      <c r="AD172" s="100">
        <v>0</v>
      </c>
      <c r="AE172" s="96" t="s">
        <v>8566</v>
      </c>
      <c r="AF172" s="92" t="s">
        <v>8616</v>
      </c>
      <c r="AG172" s="92" t="s">
        <v>8787</v>
      </c>
      <c r="AH172" s="93" t="s">
        <v>10671</v>
      </c>
      <c r="AI172" s="93" t="s">
        <v>7984</v>
      </c>
      <c r="AJ172" s="98">
        <v>43494</v>
      </c>
      <c r="AK172" s="92" t="s">
        <v>10672</v>
      </c>
      <c r="AL172" s="92" t="s">
        <v>10673</v>
      </c>
      <c r="AM172" s="92">
        <v>318537</v>
      </c>
      <c r="AN172" s="93" t="s">
        <v>8791</v>
      </c>
      <c r="AO172" s="93" t="s">
        <v>7984</v>
      </c>
      <c r="AP172" s="97"/>
      <c r="AQ172" s="97"/>
      <c r="AR172" s="97"/>
      <c r="AS172" s="97"/>
      <c r="AT172" s="97"/>
      <c r="AU172" s="97"/>
      <c r="AV172" s="97"/>
      <c r="AW172" s="97"/>
      <c r="AX172" s="92" t="s">
        <v>10674</v>
      </c>
      <c r="AY172" s="97"/>
      <c r="AZ172" s="97"/>
      <c r="BA172" s="97"/>
      <c r="BB172" s="97"/>
      <c r="BC172" s="97"/>
      <c r="BD172" s="97"/>
      <c r="BE172" s="97"/>
      <c r="BF172" s="92"/>
    </row>
    <row r="173" spans="1:58" ht="13.15" customHeight="1" x14ac:dyDescent="0.25">
      <c r="A173" s="92" t="s">
        <v>10652</v>
      </c>
      <c r="B173" s="92" t="s">
        <v>10301</v>
      </c>
      <c r="C173" s="93">
        <v>4760</v>
      </c>
      <c r="D173" s="92" t="s">
        <v>10653</v>
      </c>
      <c r="E173" s="92" t="s">
        <v>8613</v>
      </c>
      <c r="F173" s="92" t="s">
        <v>8785</v>
      </c>
      <c r="G173" s="92" t="s">
        <v>8786</v>
      </c>
      <c r="H173" s="94">
        <v>43497</v>
      </c>
      <c r="I173" s="95">
        <v>43524</v>
      </c>
      <c r="J173" s="92" t="s">
        <v>8556</v>
      </c>
      <c r="K173" s="92" t="s">
        <v>8557</v>
      </c>
      <c r="L173" s="92" t="s">
        <v>8558</v>
      </c>
      <c r="M173" s="92" t="s">
        <v>8559</v>
      </c>
      <c r="N173" s="92" t="s">
        <v>8558</v>
      </c>
      <c r="O173" s="92" t="s">
        <v>8560</v>
      </c>
      <c r="P173" s="92" t="s">
        <v>8561</v>
      </c>
      <c r="Q173" s="92" t="s">
        <v>8562</v>
      </c>
      <c r="R173" s="92" t="s">
        <v>8558</v>
      </c>
      <c r="S173" s="92" t="s">
        <v>8559</v>
      </c>
      <c r="T173" s="92" t="s">
        <v>8563</v>
      </c>
      <c r="U173" s="92" t="s">
        <v>8564</v>
      </c>
      <c r="V173" s="92" t="s">
        <v>8558</v>
      </c>
      <c r="W173" s="92" t="s">
        <v>8559</v>
      </c>
      <c r="X173" s="92" t="s">
        <v>8565</v>
      </c>
      <c r="Y173" s="92" t="s">
        <v>8562</v>
      </c>
      <c r="Z173" s="92" t="s">
        <v>7982</v>
      </c>
      <c r="AA173" s="100">
        <v>26331.42</v>
      </c>
      <c r="AB173" s="101">
        <v>0</v>
      </c>
      <c r="AC173" s="102">
        <v>26331.42</v>
      </c>
      <c r="AD173" s="100">
        <v>0</v>
      </c>
      <c r="AE173" s="96" t="s">
        <v>8566</v>
      </c>
      <c r="AF173" s="92" t="s">
        <v>8616</v>
      </c>
      <c r="AG173" s="92" t="s">
        <v>8787</v>
      </c>
      <c r="AH173" s="93" t="s">
        <v>10675</v>
      </c>
      <c r="AI173" s="93" t="s">
        <v>7984</v>
      </c>
      <c r="AJ173" s="98">
        <v>43499</v>
      </c>
      <c r="AK173" s="92" t="s">
        <v>10676</v>
      </c>
      <c r="AL173" s="92" t="s">
        <v>8964</v>
      </c>
      <c r="AM173" s="92">
        <v>15698</v>
      </c>
      <c r="AN173" s="93" t="s">
        <v>8791</v>
      </c>
      <c r="AO173" s="93" t="s">
        <v>7984</v>
      </c>
      <c r="AP173" s="97"/>
      <c r="AQ173" s="97"/>
      <c r="AR173" s="97"/>
      <c r="AS173" s="97"/>
      <c r="AT173" s="97"/>
      <c r="AU173" s="97"/>
      <c r="AV173" s="97"/>
      <c r="AW173" s="97"/>
      <c r="AX173" s="92" t="s">
        <v>10677</v>
      </c>
      <c r="AY173" s="97"/>
      <c r="AZ173" s="97"/>
      <c r="BA173" s="97"/>
      <c r="BB173" s="97"/>
      <c r="BC173" s="97"/>
      <c r="BD173" s="97"/>
      <c r="BE173" s="97"/>
      <c r="BF173" s="92"/>
    </row>
    <row r="174" spans="1:58" ht="13.15" customHeight="1" x14ac:dyDescent="0.25">
      <c r="A174" s="92" t="s">
        <v>10652</v>
      </c>
      <c r="B174" s="92" t="s">
        <v>10301</v>
      </c>
      <c r="C174" s="93">
        <v>4760</v>
      </c>
      <c r="D174" s="92" t="s">
        <v>10653</v>
      </c>
      <c r="E174" s="92" t="s">
        <v>8613</v>
      </c>
      <c r="F174" s="92" t="s">
        <v>8785</v>
      </c>
      <c r="G174" s="92" t="s">
        <v>8786</v>
      </c>
      <c r="H174" s="94">
        <v>43497</v>
      </c>
      <c r="I174" s="95">
        <v>43524</v>
      </c>
      <c r="J174" s="92" t="s">
        <v>8556</v>
      </c>
      <c r="K174" s="92" t="s">
        <v>8557</v>
      </c>
      <c r="L174" s="92" t="s">
        <v>8558</v>
      </c>
      <c r="M174" s="92" t="s">
        <v>8559</v>
      </c>
      <c r="N174" s="92" t="s">
        <v>8558</v>
      </c>
      <c r="O174" s="92" t="s">
        <v>8560</v>
      </c>
      <c r="P174" s="92" t="s">
        <v>8561</v>
      </c>
      <c r="Q174" s="92" t="s">
        <v>8562</v>
      </c>
      <c r="R174" s="92" t="s">
        <v>8558</v>
      </c>
      <c r="S174" s="92" t="s">
        <v>8559</v>
      </c>
      <c r="T174" s="92" t="s">
        <v>8563</v>
      </c>
      <c r="U174" s="92" t="s">
        <v>8564</v>
      </c>
      <c r="V174" s="92" t="s">
        <v>8558</v>
      </c>
      <c r="W174" s="92" t="s">
        <v>8559</v>
      </c>
      <c r="X174" s="92" t="s">
        <v>8565</v>
      </c>
      <c r="Y174" s="92" t="s">
        <v>8562</v>
      </c>
      <c r="Z174" s="92" t="s">
        <v>7982</v>
      </c>
      <c r="AA174" s="100">
        <v>25000</v>
      </c>
      <c r="AB174" s="101">
        <v>0</v>
      </c>
      <c r="AC174" s="102">
        <v>25000</v>
      </c>
      <c r="AD174" s="100">
        <v>0</v>
      </c>
      <c r="AE174" s="96" t="s">
        <v>8566</v>
      </c>
      <c r="AF174" s="92" t="s">
        <v>8616</v>
      </c>
      <c r="AG174" s="92" t="s">
        <v>8787</v>
      </c>
      <c r="AH174" s="93" t="s">
        <v>10664</v>
      </c>
      <c r="AI174" s="93" t="s">
        <v>7984</v>
      </c>
      <c r="AJ174" s="98">
        <v>43514</v>
      </c>
      <c r="AK174" s="92" t="s">
        <v>10678</v>
      </c>
      <c r="AL174" s="92" t="s">
        <v>8932</v>
      </c>
      <c r="AM174" s="92">
        <v>15623</v>
      </c>
      <c r="AN174" s="93" t="s">
        <v>8791</v>
      </c>
      <c r="AO174" s="93" t="s">
        <v>7984</v>
      </c>
      <c r="AP174" s="97"/>
      <c r="AQ174" s="97"/>
      <c r="AR174" s="97"/>
      <c r="AS174" s="97"/>
      <c r="AT174" s="97"/>
      <c r="AU174" s="97"/>
      <c r="AV174" s="97"/>
      <c r="AW174" s="97"/>
      <c r="AX174" s="92" t="s">
        <v>10667</v>
      </c>
      <c r="AY174" s="97"/>
      <c r="AZ174" s="97"/>
      <c r="BA174" s="97"/>
      <c r="BB174" s="97"/>
      <c r="BC174" s="97"/>
      <c r="BD174" s="97"/>
      <c r="BE174" s="97"/>
      <c r="BF174" s="92"/>
    </row>
    <row r="175" spans="1:58" ht="13.15" customHeight="1" x14ac:dyDescent="0.25">
      <c r="A175" s="92" t="s">
        <v>10652</v>
      </c>
      <c r="B175" s="92" t="s">
        <v>10301</v>
      </c>
      <c r="C175" s="93">
        <v>4760</v>
      </c>
      <c r="D175" s="92" t="s">
        <v>10653</v>
      </c>
      <c r="E175" s="92" t="s">
        <v>8613</v>
      </c>
      <c r="F175" s="92" t="s">
        <v>8785</v>
      </c>
      <c r="G175" s="92" t="s">
        <v>8786</v>
      </c>
      <c r="H175" s="94">
        <v>43497</v>
      </c>
      <c r="I175" s="95">
        <v>43524</v>
      </c>
      <c r="J175" s="92" t="s">
        <v>8556</v>
      </c>
      <c r="K175" s="92" t="s">
        <v>8557</v>
      </c>
      <c r="L175" s="92" t="s">
        <v>8558</v>
      </c>
      <c r="M175" s="92" t="s">
        <v>8559</v>
      </c>
      <c r="N175" s="92" t="s">
        <v>8558</v>
      </c>
      <c r="O175" s="92" t="s">
        <v>8560</v>
      </c>
      <c r="P175" s="92" t="s">
        <v>8561</v>
      </c>
      <c r="Q175" s="92" t="s">
        <v>8562</v>
      </c>
      <c r="R175" s="92" t="s">
        <v>8558</v>
      </c>
      <c r="S175" s="92" t="s">
        <v>8559</v>
      </c>
      <c r="T175" s="92" t="s">
        <v>8563</v>
      </c>
      <c r="U175" s="92" t="s">
        <v>8564</v>
      </c>
      <c r="V175" s="92" t="s">
        <v>8558</v>
      </c>
      <c r="W175" s="92" t="s">
        <v>8559</v>
      </c>
      <c r="X175" s="92" t="s">
        <v>8565</v>
      </c>
      <c r="Y175" s="92" t="s">
        <v>8562</v>
      </c>
      <c r="Z175" s="92" t="s">
        <v>7982</v>
      </c>
      <c r="AA175" s="100">
        <v>23581.5</v>
      </c>
      <c r="AB175" s="101">
        <v>0</v>
      </c>
      <c r="AC175" s="102">
        <v>23581.5</v>
      </c>
      <c r="AD175" s="100">
        <v>0</v>
      </c>
      <c r="AE175" s="96" t="s">
        <v>8566</v>
      </c>
      <c r="AF175" s="92" t="s">
        <v>8616</v>
      </c>
      <c r="AG175" s="92" t="s">
        <v>8787</v>
      </c>
      <c r="AH175" s="93" t="s">
        <v>10679</v>
      </c>
      <c r="AI175" s="93" t="s">
        <v>7984</v>
      </c>
      <c r="AJ175" s="98">
        <v>43500</v>
      </c>
      <c r="AK175" s="92" t="s">
        <v>10680</v>
      </c>
      <c r="AL175" s="92" t="s">
        <v>9253</v>
      </c>
      <c r="AM175" s="92">
        <v>1529</v>
      </c>
      <c r="AN175" s="93" t="s">
        <v>8791</v>
      </c>
      <c r="AO175" s="93" t="s">
        <v>7984</v>
      </c>
      <c r="AP175" s="97"/>
      <c r="AQ175" s="97"/>
      <c r="AR175" s="97"/>
      <c r="AS175" s="97"/>
      <c r="AT175" s="97"/>
      <c r="AU175" s="97"/>
      <c r="AV175" s="97"/>
      <c r="AW175" s="97"/>
      <c r="AX175" s="92" t="s">
        <v>10681</v>
      </c>
      <c r="AY175" s="97"/>
      <c r="AZ175" s="97"/>
      <c r="BA175" s="97"/>
      <c r="BB175" s="97"/>
      <c r="BC175" s="97"/>
      <c r="BD175" s="97"/>
      <c r="BE175" s="97"/>
      <c r="BF175" s="92"/>
    </row>
    <row r="176" spans="1:58" ht="13.15" customHeight="1" x14ac:dyDescent="0.25">
      <c r="A176" s="92" t="s">
        <v>10652</v>
      </c>
      <c r="B176" s="92" t="s">
        <v>10301</v>
      </c>
      <c r="C176" s="93">
        <v>4760</v>
      </c>
      <c r="D176" s="92" t="s">
        <v>10653</v>
      </c>
      <c r="E176" s="92" t="s">
        <v>8613</v>
      </c>
      <c r="F176" s="92" t="s">
        <v>8785</v>
      </c>
      <c r="G176" s="92" t="s">
        <v>8786</v>
      </c>
      <c r="H176" s="94">
        <v>43497</v>
      </c>
      <c r="I176" s="95">
        <v>43524</v>
      </c>
      <c r="J176" s="92" t="s">
        <v>8556</v>
      </c>
      <c r="K176" s="92" t="s">
        <v>8557</v>
      </c>
      <c r="L176" s="92" t="s">
        <v>8558</v>
      </c>
      <c r="M176" s="92" t="s">
        <v>8559</v>
      </c>
      <c r="N176" s="92" t="s">
        <v>8558</v>
      </c>
      <c r="O176" s="92" t="s">
        <v>8560</v>
      </c>
      <c r="P176" s="92" t="s">
        <v>8561</v>
      </c>
      <c r="Q176" s="92" t="s">
        <v>8562</v>
      </c>
      <c r="R176" s="92" t="s">
        <v>8558</v>
      </c>
      <c r="S176" s="92" t="s">
        <v>8559</v>
      </c>
      <c r="T176" s="92" t="s">
        <v>8563</v>
      </c>
      <c r="U176" s="92" t="s">
        <v>8564</v>
      </c>
      <c r="V176" s="92" t="s">
        <v>8558</v>
      </c>
      <c r="W176" s="92" t="s">
        <v>8559</v>
      </c>
      <c r="X176" s="92" t="s">
        <v>8565</v>
      </c>
      <c r="Y176" s="92" t="s">
        <v>8562</v>
      </c>
      <c r="Z176" s="92" t="s">
        <v>7982</v>
      </c>
      <c r="AA176" s="100">
        <v>23552.92</v>
      </c>
      <c r="AB176" s="101">
        <v>0</v>
      </c>
      <c r="AC176" s="102">
        <v>23552.92</v>
      </c>
      <c r="AD176" s="100">
        <v>0</v>
      </c>
      <c r="AE176" s="96" t="s">
        <v>8566</v>
      </c>
      <c r="AF176" s="92" t="s">
        <v>8616</v>
      </c>
      <c r="AG176" s="92" t="s">
        <v>8787</v>
      </c>
      <c r="AH176" s="93" t="s">
        <v>10682</v>
      </c>
      <c r="AI176" s="93" t="s">
        <v>7984</v>
      </c>
      <c r="AJ176" s="98">
        <v>43513</v>
      </c>
      <c r="AK176" s="92" t="s">
        <v>10683</v>
      </c>
      <c r="AL176" s="92" t="s">
        <v>8953</v>
      </c>
      <c r="AM176" s="92">
        <v>318457</v>
      </c>
      <c r="AN176" s="93" t="s">
        <v>8791</v>
      </c>
      <c r="AO176" s="93" t="s">
        <v>7984</v>
      </c>
      <c r="AP176" s="97"/>
      <c r="AQ176" s="97"/>
      <c r="AR176" s="97"/>
      <c r="AS176" s="97"/>
      <c r="AT176" s="97"/>
      <c r="AU176" s="97"/>
      <c r="AV176" s="97"/>
      <c r="AW176" s="97"/>
      <c r="AX176" s="92" t="s">
        <v>10684</v>
      </c>
      <c r="AY176" s="97"/>
      <c r="AZ176" s="97"/>
      <c r="BA176" s="97"/>
      <c r="BB176" s="97"/>
      <c r="BC176" s="97"/>
      <c r="BD176" s="97"/>
      <c r="BE176" s="97"/>
      <c r="BF176" s="92"/>
    </row>
    <row r="177" spans="1:58" ht="13.15" customHeight="1" x14ac:dyDescent="0.25">
      <c r="A177" s="92" t="s">
        <v>10652</v>
      </c>
      <c r="B177" s="92" t="s">
        <v>10301</v>
      </c>
      <c r="C177" s="93">
        <v>4760</v>
      </c>
      <c r="D177" s="92" t="s">
        <v>10653</v>
      </c>
      <c r="E177" s="92" t="s">
        <v>8613</v>
      </c>
      <c r="F177" s="92" t="s">
        <v>8785</v>
      </c>
      <c r="G177" s="92" t="s">
        <v>8786</v>
      </c>
      <c r="H177" s="94">
        <v>43497</v>
      </c>
      <c r="I177" s="95">
        <v>43524</v>
      </c>
      <c r="J177" s="92" t="s">
        <v>8556</v>
      </c>
      <c r="K177" s="92" t="s">
        <v>8557</v>
      </c>
      <c r="L177" s="92" t="s">
        <v>8558</v>
      </c>
      <c r="M177" s="92" t="s">
        <v>8559</v>
      </c>
      <c r="N177" s="92" t="s">
        <v>8558</v>
      </c>
      <c r="O177" s="92" t="s">
        <v>8560</v>
      </c>
      <c r="P177" s="92" t="s">
        <v>8561</v>
      </c>
      <c r="Q177" s="92" t="s">
        <v>8562</v>
      </c>
      <c r="R177" s="92" t="s">
        <v>8558</v>
      </c>
      <c r="S177" s="92" t="s">
        <v>8559</v>
      </c>
      <c r="T177" s="92" t="s">
        <v>8563</v>
      </c>
      <c r="U177" s="92" t="s">
        <v>8564</v>
      </c>
      <c r="V177" s="92" t="s">
        <v>8558</v>
      </c>
      <c r="W177" s="92" t="s">
        <v>8559</v>
      </c>
      <c r="X177" s="92" t="s">
        <v>8565</v>
      </c>
      <c r="Y177" s="92" t="s">
        <v>8562</v>
      </c>
      <c r="Z177" s="92" t="s">
        <v>7982</v>
      </c>
      <c r="AA177" s="100">
        <v>8718</v>
      </c>
      <c r="AB177" s="101">
        <v>0</v>
      </c>
      <c r="AC177" s="102">
        <v>8718</v>
      </c>
      <c r="AD177" s="100">
        <v>0</v>
      </c>
      <c r="AE177" s="96" t="s">
        <v>8566</v>
      </c>
      <c r="AF177" s="92" t="s">
        <v>8616</v>
      </c>
      <c r="AG177" s="92" t="s">
        <v>8787</v>
      </c>
      <c r="AH177" s="93" t="s">
        <v>10685</v>
      </c>
      <c r="AI177" s="93" t="s">
        <v>7984</v>
      </c>
      <c r="AJ177" s="98">
        <v>43524</v>
      </c>
      <c r="AK177" s="92" t="s">
        <v>10686</v>
      </c>
      <c r="AL177" s="92" t="s">
        <v>8804</v>
      </c>
      <c r="AM177" s="92">
        <v>16495</v>
      </c>
      <c r="AN177" s="93" t="s">
        <v>8791</v>
      </c>
      <c r="AO177" s="93" t="s">
        <v>7984</v>
      </c>
      <c r="AP177" s="97"/>
      <c r="AQ177" s="97"/>
      <c r="AR177" s="97"/>
      <c r="AS177" s="97"/>
      <c r="AT177" s="97"/>
      <c r="AU177" s="97"/>
      <c r="AV177" s="97"/>
      <c r="AW177" s="97"/>
      <c r="AX177" s="92" t="s">
        <v>10687</v>
      </c>
      <c r="AY177" s="97"/>
      <c r="AZ177" s="97"/>
      <c r="BA177" s="97"/>
      <c r="BB177" s="97"/>
      <c r="BC177" s="97"/>
      <c r="BD177" s="97"/>
      <c r="BE177" s="97"/>
      <c r="BF177" s="92"/>
    </row>
    <row r="178" spans="1:58" ht="13.15" customHeight="1" x14ac:dyDescent="0.25">
      <c r="A178" s="92" t="s">
        <v>10652</v>
      </c>
      <c r="B178" s="92" t="s">
        <v>10301</v>
      </c>
      <c r="C178" s="93">
        <v>4760</v>
      </c>
      <c r="D178" s="92" t="s">
        <v>10653</v>
      </c>
      <c r="E178" s="92" t="s">
        <v>8613</v>
      </c>
      <c r="F178" s="92" t="s">
        <v>8785</v>
      </c>
      <c r="G178" s="92" t="s">
        <v>8786</v>
      </c>
      <c r="H178" s="94">
        <v>43497</v>
      </c>
      <c r="I178" s="95">
        <v>43524</v>
      </c>
      <c r="J178" s="92" t="s">
        <v>8556</v>
      </c>
      <c r="K178" s="92" t="s">
        <v>8557</v>
      </c>
      <c r="L178" s="92" t="s">
        <v>8558</v>
      </c>
      <c r="M178" s="92" t="s">
        <v>8559</v>
      </c>
      <c r="N178" s="92" t="s">
        <v>8558</v>
      </c>
      <c r="O178" s="92" t="s">
        <v>8560</v>
      </c>
      <c r="P178" s="92" t="s">
        <v>8561</v>
      </c>
      <c r="Q178" s="92" t="s">
        <v>8562</v>
      </c>
      <c r="R178" s="92" t="s">
        <v>8558</v>
      </c>
      <c r="S178" s="92" t="s">
        <v>8559</v>
      </c>
      <c r="T178" s="92" t="s">
        <v>8563</v>
      </c>
      <c r="U178" s="92" t="s">
        <v>8564</v>
      </c>
      <c r="V178" s="92" t="s">
        <v>8558</v>
      </c>
      <c r="W178" s="92" t="s">
        <v>8559</v>
      </c>
      <c r="X178" s="92" t="s">
        <v>8565</v>
      </c>
      <c r="Y178" s="92" t="s">
        <v>8562</v>
      </c>
      <c r="Z178" s="92" t="s">
        <v>7982</v>
      </c>
      <c r="AA178" s="100">
        <v>10520</v>
      </c>
      <c r="AB178" s="101">
        <v>0</v>
      </c>
      <c r="AC178" s="102">
        <v>10520</v>
      </c>
      <c r="AD178" s="100">
        <v>0</v>
      </c>
      <c r="AE178" s="96" t="s">
        <v>8566</v>
      </c>
      <c r="AF178" s="92" t="s">
        <v>8616</v>
      </c>
      <c r="AG178" s="92" t="s">
        <v>8787</v>
      </c>
      <c r="AH178" s="93" t="s">
        <v>10688</v>
      </c>
      <c r="AI178" s="93" t="s">
        <v>7984</v>
      </c>
      <c r="AJ178" s="98">
        <v>43509</v>
      </c>
      <c r="AK178" s="92" t="s">
        <v>10689</v>
      </c>
      <c r="AL178" s="92" t="s">
        <v>10690</v>
      </c>
      <c r="AM178" s="92">
        <v>16539</v>
      </c>
      <c r="AN178" s="93" t="s">
        <v>8791</v>
      </c>
      <c r="AO178" s="93" t="s">
        <v>7984</v>
      </c>
      <c r="AP178" s="97"/>
      <c r="AQ178" s="97"/>
      <c r="AR178" s="97"/>
      <c r="AS178" s="97"/>
      <c r="AT178" s="97"/>
      <c r="AU178" s="97"/>
      <c r="AV178" s="97"/>
      <c r="AW178" s="97"/>
      <c r="AX178" s="92" t="s">
        <v>10691</v>
      </c>
      <c r="AY178" s="97"/>
      <c r="AZ178" s="97"/>
      <c r="BA178" s="97"/>
      <c r="BB178" s="97"/>
      <c r="BC178" s="97"/>
      <c r="BD178" s="97"/>
      <c r="BE178" s="97"/>
      <c r="BF178" s="92"/>
    </row>
    <row r="179" spans="1:58" ht="13.15" customHeight="1" x14ac:dyDescent="0.25">
      <c r="A179" s="92" t="s">
        <v>10652</v>
      </c>
      <c r="B179" s="92" t="s">
        <v>10301</v>
      </c>
      <c r="C179" s="93">
        <v>4760</v>
      </c>
      <c r="D179" s="92" t="s">
        <v>10653</v>
      </c>
      <c r="E179" s="92" t="s">
        <v>8613</v>
      </c>
      <c r="F179" s="92" t="s">
        <v>8785</v>
      </c>
      <c r="G179" s="92" t="s">
        <v>8786</v>
      </c>
      <c r="H179" s="94">
        <v>43497</v>
      </c>
      <c r="I179" s="95">
        <v>43524</v>
      </c>
      <c r="J179" s="92" t="s">
        <v>8556</v>
      </c>
      <c r="K179" s="92" t="s">
        <v>8557</v>
      </c>
      <c r="L179" s="92" t="s">
        <v>8558</v>
      </c>
      <c r="M179" s="92" t="s">
        <v>8559</v>
      </c>
      <c r="N179" s="92" t="s">
        <v>8558</v>
      </c>
      <c r="O179" s="92" t="s">
        <v>8560</v>
      </c>
      <c r="P179" s="92" t="s">
        <v>8561</v>
      </c>
      <c r="Q179" s="92" t="s">
        <v>8562</v>
      </c>
      <c r="R179" s="92" t="s">
        <v>8558</v>
      </c>
      <c r="S179" s="92" t="s">
        <v>8559</v>
      </c>
      <c r="T179" s="92" t="s">
        <v>8563</v>
      </c>
      <c r="U179" s="92" t="s">
        <v>8564</v>
      </c>
      <c r="V179" s="92" t="s">
        <v>8558</v>
      </c>
      <c r="W179" s="92" t="s">
        <v>8559</v>
      </c>
      <c r="X179" s="92" t="s">
        <v>8565</v>
      </c>
      <c r="Y179" s="92" t="s">
        <v>8562</v>
      </c>
      <c r="Z179" s="92" t="s">
        <v>7982</v>
      </c>
      <c r="AA179" s="100">
        <v>8238.25</v>
      </c>
      <c r="AB179" s="101">
        <v>0</v>
      </c>
      <c r="AC179" s="102">
        <v>8238.25</v>
      </c>
      <c r="AD179" s="100">
        <v>0</v>
      </c>
      <c r="AE179" s="96" t="s">
        <v>8566</v>
      </c>
      <c r="AF179" s="92" t="s">
        <v>8616</v>
      </c>
      <c r="AG179" s="92" t="s">
        <v>8787</v>
      </c>
      <c r="AH179" s="93" t="s">
        <v>10692</v>
      </c>
      <c r="AI179" s="93" t="s">
        <v>7984</v>
      </c>
      <c r="AJ179" s="98">
        <v>43514</v>
      </c>
      <c r="AK179" s="92" t="s">
        <v>10693</v>
      </c>
      <c r="AL179" s="92" t="s">
        <v>9599</v>
      </c>
      <c r="AM179" s="92">
        <v>318280</v>
      </c>
      <c r="AN179" s="93" t="s">
        <v>8791</v>
      </c>
      <c r="AO179" s="93" t="s">
        <v>7984</v>
      </c>
      <c r="AP179" s="97"/>
      <c r="AQ179" s="97"/>
      <c r="AR179" s="97"/>
      <c r="AS179" s="97"/>
      <c r="AT179" s="97"/>
      <c r="AU179" s="97"/>
      <c r="AV179" s="97"/>
      <c r="AW179" s="97"/>
      <c r="AX179" s="92" t="s">
        <v>10694</v>
      </c>
      <c r="AY179" s="97"/>
      <c r="AZ179" s="97"/>
      <c r="BA179" s="97"/>
      <c r="BB179" s="97"/>
      <c r="BC179" s="97"/>
      <c r="BD179" s="97"/>
      <c r="BE179" s="97"/>
      <c r="BF179" s="92"/>
    </row>
    <row r="180" spans="1:58" ht="13.15" customHeight="1" x14ac:dyDescent="0.25">
      <c r="A180" s="92" t="s">
        <v>10652</v>
      </c>
      <c r="B180" s="92" t="s">
        <v>10301</v>
      </c>
      <c r="C180" s="93">
        <v>4760</v>
      </c>
      <c r="D180" s="92" t="s">
        <v>10653</v>
      </c>
      <c r="E180" s="92" t="s">
        <v>8613</v>
      </c>
      <c r="F180" s="92" t="s">
        <v>8785</v>
      </c>
      <c r="G180" s="92" t="s">
        <v>8786</v>
      </c>
      <c r="H180" s="94">
        <v>43497</v>
      </c>
      <c r="I180" s="95">
        <v>43524</v>
      </c>
      <c r="J180" s="92" t="s">
        <v>8556</v>
      </c>
      <c r="K180" s="92" t="s">
        <v>8557</v>
      </c>
      <c r="L180" s="92" t="s">
        <v>8558</v>
      </c>
      <c r="M180" s="92" t="s">
        <v>8559</v>
      </c>
      <c r="N180" s="92" t="s">
        <v>8558</v>
      </c>
      <c r="O180" s="92" t="s">
        <v>8560</v>
      </c>
      <c r="P180" s="92" t="s">
        <v>8561</v>
      </c>
      <c r="Q180" s="92" t="s">
        <v>8562</v>
      </c>
      <c r="R180" s="92" t="s">
        <v>8558</v>
      </c>
      <c r="S180" s="92" t="s">
        <v>8559</v>
      </c>
      <c r="T180" s="92" t="s">
        <v>8563</v>
      </c>
      <c r="U180" s="92" t="s">
        <v>8564</v>
      </c>
      <c r="V180" s="92" t="s">
        <v>8558</v>
      </c>
      <c r="W180" s="92" t="s">
        <v>8559</v>
      </c>
      <c r="X180" s="92" t="s">
        <v>8565</v>
      </c>
      <c r="Y180" s="92" t="s">
        <v>8562</v>
      </c>
      <c r="Z180" s="92" t="s">
        <v>7982</v>
      </c>
      <c r="AA180" s="100">
        <v>10000</v>
      </c>
      <c r="AB180" s="101">
        <v>0</v>
      </c>
      <c r="AC180" s="102">
        <v>10000</v>
      </c>
      <c r="AD180" s="100">
        <v>0</v>
      </c>
      <c r="AE180" s="96" t="s">
        <v>8566</v>
      </c>
      <c r="AF180" s="92" t="s">
        <v>8616</v>
      </c>
      <c r="AG180" s="92" t="s">
        <v>8787</v>
      </c>
      <c r="AH180" s="93" t="s">
        <v>10695</v>
      </c>
      <c r="AI180" s="93" t="s">
        <v>7984</v>
      </c>
      <c r="AJ180" s="98">
        <v>43499</v>
      </c>
      <c r="AK180" s="92" t="s">
        <v>10696</v>
      </c>
      <c r="AL180" s="92" t="s">
        <v>8824</v>
      </c>
      <c r="AM180" s="92">
        <v>15614</v>
      </c>
      <c r="AN180" s="93" t="s">
        <v>8791</v>
      </c>
      <c r="AO180" s="93" t="s">
        <v>7984</v>
      </c>
      <c r="AP180" s="97"/>
      <c r="AQ180" s="97"/>
      <c r="AR180" s="97"/>
      <c r="AS180" s="97"/>
      <c r="AT180" s="97"/>
      <c r="AU180" s="97"/>
      <c r="AV180" s="97"/>
      <c r="AW180" s="97"/>
      <c r="AX180" s="92" t="s">
        <v>10697</v>
      </c>
      <c r="AY180" s="97"/>
      <c r="AZ180" s="97"/>
      <c r="BA180" s="97"/>
      <c r="BB180" s="97"/>
      <c r="BC180" s="97"/>
      <c r="BD180" s="97"/>
      <c r="BE180" s="97"/>
      <c r="BF180" s="92"/>
    </row>
    <row r="181" spans="1:58" ht="13.15" customHeight="1" x14ac:dyDescent="0.25">
      <c r="A181" s="92" t="s">
        <v>10652</v>
      </c>
      <c r="B181" s="92" t="s">
        <v>10301</v>
      </c>
      <c r="C181" s="93">
        <v>4760</v>
      </c>
      <c r="D181" s="92" t="s">
        <v>10653</v>
      </c>
      <c r="E181" s="92" t="s">
        <v>8613</v>
      </c>
      <c r="F181" s="92" t="s">
        <v>8785</v>
      </c>
      <c r="G181" s="92" t="s">
        <v>8786</v>
      </c>
      <c r="H181" s="94">
        <v>43497</v>
      </c>
      <c r="I181" s="95">
        <v>43524</v>
      </c>
      <c r="J181" s="92" t="s">
        <v>8556</v>
      </c>
      <c r="K181" s="92" t="s">
        <v>8557</v>
      </c>
      <c r="L181" s="92" t="s">
        <v>8558</v>
      </c>
      <c r="M181" s="92" t="s">
        <v>8559</v>
      </c>
      <c r="N181" s="92" t="s">
        <v>8558</v>
      </c>
      <c r="O181" s="92" t="s">
        <v>8560</v>
      </c>
      <c r="P181" s="92" t="s">
        <v>8561</v>
      </c>
      <c r="Q181" s="92" t="s">
        <v>8562</v>
      </c>
      <c r="R181" s="92" t="s">
        <v>8558</v>
      </c>
      <c r="S181" s="92" t="s">
        <v>8559</v>
      </c>
      <c r="T181" s="92" t="s">
        <v>8563</v>
      </c>
      <c r="U181" s="92" t="s">
        <v>8564</v>
      </c>
      <c r="V181" s="92" t="s">
        <v>8558</v>
      </c>
      <c r="W181" s="92" t="s">
        <v>8559</v>
      </c>
      <c r="X181" s="92" t="s">
        <v>8565</v>
      </c>
      <c r="Y181" s="92" t="s">
        <v>8562</v>
      </c>
      <c r="Z181" s="92" t="s">
        <v>7982</v>
      </c>
      <c r="AA181" s="100">
        <v>9301.2999999999993</v>
      </c>
      <c r="AB181" s="101">
        <v>0</v>
      </c>
      <c r="AC181" s="102">
        <v>9301.2999999999993</v>
      </c>
      <c r="AD181" s="100">
        <v>0</v>
      </c>
      <c r="AE181" s="96" t="s">
        <v>8566</v>
      </c>
      <c r="AF181" s="92" t="s">
        <v>8616</v>
      </c>
      <c r="AG181" s="92" t="s">
        <v>8787</v>
      </c>
      <c r="AH181" s="93" t="s">
        <v>10698</v>
      </c>
      <c r="AI181" s="93" t="s">
        <v>7984</v>
      </c>
      <c r="AJ181" s="98">
        <v>43507</v>
      </c>
      <c r="AK181" s="92" t="s">
        <v>10699</v>
      </c>
      <c r="AL181" s="92" t="s">
        <v>10700</v>
      </c>
      <c r="AM181" s="92">
        <v>15755</v>
      </c>
      <c r="AN181" s="93" t="s">
        <v>8791</v>
      </c>
      <c r="AO181" s="93" t="s">
        <v>7984</v>
      </c>
      <c r="AP181" s="97"/>
      <c r="AQ181" s="97"/>
      <c r="AR181" s="97"/>
      <c r="AS181" s="97"/>
      <c r="AT181" s="97"/>
      <c r="AU181" s="97"/>
      <c r="AV181" s="97"/>
      <c r="AW181" s="97"/>
      <c r="AX181" s="92" t="s">
        <v>10701</v>
      </c>
      <c r="AY181" s="97"/>
      <c r="AZ181" s="97"/>
      <c r="BA181" s="97"/>
      <c r="BB181" s="97"/>
      <c r="BC181" s="97"/>
      <c r="BD181" s="97"/>
      <c r="BE181" s="97"/>
      <c r="BF181" s="92"/>
    </row>
    <row r="182" spans="1:58" ht="13.15" customHeight="1" x14ac:dyDescent="0.25">
      <c r="A182" s="92" t="s">
        <v>10652</v>
      </c>
      <c r="B182" s="92" t="s">
        <v>10301</v>
      </c>
      <c r="C182" s="93">
        <v>4760</v>
      </c>
      <c r="D182" s="92" t="s">
        <v>10653</v>
      </c>
      <c r="E182" s="92" t="s">
        <v>8613</v>
      </c>
      <c r="F182" s="92" t="s">
        <v>8785</v>
      </c>
      <c r="G182" s="92" t="s">
        <v>8786</v>
      </c>
      <c r="H182" s="94">
        <v>43497</v>
      </c>
      <c r="I182" s="95">
        <v>43524</v>
      </c>
      <c r="J182" s="92" t="s">
        <v>8556</v>
      </c>
      <c r="K182" s="92" t="s">
        <v>8557</v>
      </c>
      <c r="L182" s="92" t="s">
        <v>8558</v>
      </c>
      <c r="M182" s="92" t="s">
        <v>8559</v>
      </c>
      <c r="N182" s="92" t="s">
        <v>8558</v>
      </c>
      <c r="O182" s="92" t="s">
        <v>8560</v>
      </c>
      <c r="P182" s="92" t="s">
        <v>8561</v>
      </c>
      <c r="Q182" s="92" t="s">
        <v>8562</v>
      </c>
      <c r="R182" s="92" t="s">
        <v>8558</v>
      </c>
      <c r="S182" s="92" t="s">
        <v>8559</v>
      </c>
      <c r="T182" s="92" t="s">
        <v>8563</v>
      </c>
      <c r="U182" s="92" t="s">
        <v>8564</v>
      </c>
      <c r="V182" s="92" t="s">
        <v>8558</v>
      </c>
      <c r="W182" s="92" t="s">
        <v>8559</v>
      </c>
      <c r="X182" s="92" t="s">
        <v>8565</v>
      </c>
      <c r="Y182" s="92" t="s">
        <v>8562</v>
      </c>
      <c r="Z182" s="92" t="s">
        <v>7982</v>
      </c>
      <c r="AA182" s="100">
        <v>7916.7</v>
      </c>
      <c r="AB182" s="101">
        <v>0</v>
      </c>
      <c r="AC182" s="102">
        <v>7916.7</v>
      </c>
      <c r="AD182" s="100">
        <v>0</v>
      </c>
      <c r="AE182" s="96" t="s">
        <v>8566</v>
      </c>
      <c r="AF182" s="92" t="s">
        <v>8616</v>
      </c>
      <c r="AG182" s="92" t="s">
        <v>8787</v>
      </c>
      <c r="AH182" s="93" t="s">
        <v>10702</v>
      </c>
      <c r="AI182" s="93" t="s">
        <v>7984</v>
      </c>
      <c r="AJ182" s="98">
        <v>43509</v>
      </c>
      <c r="AK182" s="92" t="s">
        <v>10703</v>
      </c>
      <c r="AL182" s="92" t="s">
        <v>9371</v>
      </c>
      <c r="AM182" s="92">
        <v>15708</v>
      </c>
      <c r="AN182" s="93" t="s">
        <v>8791</v>
      </c>
      <c r="AO182" s="93" t="s">
        <v>7984</v>
      </c>
      <c r="AP182" s="97"/>
      <c r="AQ182" s="97"/>
      <c r="AR182" s="97"/>
      <c r="AS182" s="97"/>
      <c r="AT182" s="97"/>
      <c r="AU182" s="97"/>
      <c r="AV182" s="97"/>
      <c r="AW182" s="97"/>
      <c r="AX182" s="92" t="s">
        <v>10704</v>
      </c>
      <c r="AY182" s="97"/>
      <c r="AZ182" s="97"/>
      <c r="BA182" s="97"/>
      <c r="BB182" s="97"/>
      <c r="BC182" s="97"/>
      <c r="BD182" s="97"/>
      <c r="BE182" s="97"/>
      <c r="BF182" s="92"/>
    </row>
    <row r="183" spans="1:58" ht="13.15" customHeight="1" x14ac:dyDescent="0.25">
      <c r="A183" s="92" t="s">
        <v>10652</v>
      </c>
      <c r="B183" s="92" t="s">
        <v>10301</v>
      </c>
      <c r="C183" s="93">
        <v>4760</v>
      </c>
      <c r="D183" s="92" t="s">
        <v>10653</v>
      </c>
      <c r="E183" s="92" t="s">
        <v>8613</v>
      </c>
      <c r="F183" s="92" t="s">
        <v>8785</v>
      </c>
      <c r="G183" s="92" t="s">
        <v>8786</v>
      </c>
      <c r="H183" s="94">
        <v>43497</v>
      </c>
      <c r="I183" s="95">
        <v>43524</v>
      </c>
      <c r="J183" s="92" t="s">
        <v>8556</v>
      </c>
      <c r="K183" s="92" t="s">
        <v>8557</v>
      </c>
      <c r="L183" s="92" t="s">
        <v>8558</v>
      </c>
      <c r="M183" s="92" t="s">
        <v>8559</v>
      </c>
      <c r="N183" s="92" t="s">
        <v>8558</v>
      </c>
      <c r="O183" s="92" t="s">
        <v>8560</v>
      </c>
      <c r="P183" s="92" t="s">
        <v>8561</v>
      </c>
      <c r="Q183" s="92" t="s">
        <v>8562</v>
      </c>
      <c r="R183" s="92" t="s">
        <v>8558</v>
      </c>
      <c r="S183" s="92" t="s">
        <v>8559</v>
      </c>
      <c r="T183" s="92" t="s">
        <v>8563</v>
      </c>
      <c r="U183" s="92" t="s">
        <v>8564</v>
      </c>
      <c r="V183" s="92" t="s">
        <v>8558</v>
      </c>
      <c r="W183" s="92" t="s">
        <v>8559</v>
      </c>
      <c r="X183" s="92" t="s">
        <v>8565</v>
      </c>
      <c r="Y183" s="92" t="s">
        <v>8562</v>
      </c>
      <c r="Z183" s="92" t="s">
        <v>7982</v>
      </c>
      <c r="AA183" s="100">
        <v>9287.5</v>
      </c>
      <c r="AB183" s="101">
        <v>0</v>
      </c>
      <c r="AC183" s="102">
        <v>9287.5</v>
      </c>
      <c r="AD183" s="100">
        <v>0</v>
      </c>
      <c r="AE183" s="96" t="s">
        <v>8566</v>
      </c>
      <c r="AF183" s="92" t="s">
        <v>8616</v>
      </c>
      <c r="AG183" s="92" t="s">
        <v>8787</v>
      </c>
      <c r="AH183" s="93" t="s">
        <v>10705</v>
      </c>
      <c r="AI183" s="93" t="s">
        <v>7984</v>
      </c>
      <c r="AJ183" s="98">
        <v>43507</v>
      </c>
      <c r="AK183" s="92" t="s">
        <v>10706</v>
      </c>
      <c r="AL183" s="92" t="s">
        <v>10700</v>
      </c>
      <c r="AM183" s="92">
        <v>15755</v>
      </c>
      <c r="AN183" s="93" t="s">
        <v>8791</v>
      </c>
      <c r="AO183" s="93" t="s">
        <v>7984</v>
      </c>
      <c r="AP183" s="97"/>
      <c r="AQ183" s="97"/>
      <c r="AR183" s="97"/>
      <c r="AS183" s="97"/>
      <c r="AT183" s="97"/>
      <c r="AU183" s="97"/>
      <c r="AV183" s="97"/>
      <c r="AW183" s="97"/>
      <c r="AX183" s="92" t="s">
        <v>10701</v>
      </c>
      <c r="AY183" s="97"/>
      <c r="AZ183" s="97"/>
      <c r="BA183" s="97"/>
      <c r="BB183" s="97"/>
      <c r="BC183" s="97"/>
      <c r="BD183" s="97"/>
      <c r="BE183" s="97"/>
      <c r="BF183" s="92"/>
    </row>
    <row r="184" spans="1:58" ht="13.15" customHeight="1" x14ac:dyDescent="0.25">
      <c r="A184" s="92" t="s">
        <v>10652</v>
      </c>
      <c r="B184" s="92" t="s">
        <v>10301</v>
      </c>
      <c r="C184" s="93">
        <v>4760</v>
      </c>
      <c r="D184" s="92" t="s">
        <v>10653</v>
      </c>
      <c r="E184" s="92" t="s">
        <v>8613</v>
      </c>
      <c r="F184" s="92" t="s">
        <v>8785</v>
      </c>
      <c r="G184" s="92" t="s">
        <v>8786</v>
      </c>
      <c r="H184" s="94">
        <v>43497</v>
      </c>
      <c r="I184" s="95">
        <v>43524</v>
      </c>
      <c r="J184" s="92" t="s">
        <v>8556</v>
      </c>
      <c r="K184" s="92" t="s">
        <v>8557</v>
      </c>
      <c r="L184" s="92" t="s">
        <v>8558</v>
      </c>
      <c r="M184" s="92" t="s">
        <v>8559</v>
      </c>
      <c r="N184" s="92" t="s">
        <v>8558</v>
      </c>
      <c r="O184" s="92" t="s">
        <v>8560</v>
      </c>
      <c r="P184" s="92" t="s">
        <v>8561</v>
      </c>
      <c r="Q184" s="92" t="s">
        <v>8562</v>
      </c>
      <c r="R184" s="92" t="s">
        <v>8558</v>
      </c>
      <c r="S184" s="92" t="s">
        <v>8559</v>
      </c>
      <c r="T184" s="92" t="s">
        <v>8563</v>
      </c>
      <c r="U184" s="92" t="s">
        <v>8564</v>
      </c>
      <c r="V184" s="92" t="s">
        <v>8558</v>
      </c>
      <c r="W184" s="92" t="s">
        <v>8559</v>
      </c>
      <c r="X184" s="92" t="s">
        <v>8565</v>
      </c>
      <c r="Y184" s="92" t="s">
        <v>8562</v>
      </c>
      <c r="Z184" s="92" t="s">
        <v>7982</v>
      </c>
      <c r="AA184" s="100">
        <v>8932.5300000000007</v>
      </c>
      <c r="AB184" s="101">
        <v>0</v>
      </c>
      <c r="AC184" s="102">
        <v>8932.5300000000007</v>
      </c>
      <c r="AD184" s="100">
        <v>0</v>
      </c>
      <c r="AE184" s="96" t="s">
        <v>8566</v>
      </c>
      <c r="AF184" s="92" t="s">
        <v>8616</v>
      </c>
      <c r="AG184" s="92" t="s">
        <v>8787</v>
      </c>
      <c r="AH184" s="93" t="s">
        <v>10707</v>
      </c>
      <c r="AI184" s="93" t="s">
        <v>7984</v>
      </c>
      <c r="AJ184" s="98">
        <v>43499</v>
      </c>
      <c r="AK184" s="92" t="s">
        <v>10708</v>
      </c>
      <c r="AL184" s="92" t="s">
        <v>8964</v>
      </c>
      <c r="AM184" s="92">
        <v>15702</v>
      </c>
      <c r="AN184" s="93" t="s">
        <v>8791</v>
      </c>
      <c r="AO184" s="93" t="s">
        <v>7984</v>
      </c>
      <c r="AP184" s="97"/>
      <c r="AQ184" s="97"/>
      <c r="AR184" s="97"/>
      <c r="AS184" s="97"/>
      <c r="AT184" s="97"/>
      <c r="AU184" s="97"/>
      <c r="AV184" s="97"/>
      <c r="AW184" s="97"/>
      <c r="AX184" s="92" t="s">
        <v>10709</v>
      </c>
      <c r="AY184" s="97"/>
      <c r="AZ184" s="97"/>
      <c r="BA184" s="97"/>
      <c r="BB184" s="97"/>
      <c r="BC184" s="97"/>
      <c r="BD184" s="97"/>
      <c r="BE184" s="97"/>
      <c r="BF184" s="92"/>
    </row>
    <row r="185" spans="1:58" ht="13.15" customHeight="1" x14ac:dyDescent="0.25">
      <c r="A185" s="92" t="s">
        <v>10652</v>
      </c>
      <c r="B185" s="92" t="s">
        <v>10301</v>
      </c>
      <c r="C185" s="93">
        <v>4760</v>
      </c>
      <c r="D185" s="92" t="s">
        <v>10653</v>
      </c>
      <c r="E185" s="92" t="s">
        <v>8613</v>
      </c>
      <c r="F185" s="92" t="s">
        <v>8785</v>
      </c>
      <c r="G185" s="92" t="s">
        <v>8786</v>
      </c>
      <c r="H185" s="94">
        <v>43497</v>
      </c>
      <c r="I185" s="95">
        <v>43524</v>
      </c>
      <c r="J185" s="92" t="s">
        <v>8556</v>
      </c>
      <c r="K185" s="92" t="s">
        <v>8557</v>
      </c>
      <c r="L185" s="92" t="s">
        <v>8558</v>
      </c>
      <c r="M185" s="92" t="s">
        <v>8559</v>
      </c>
      <c r="N185" s="92" t="s">
        <v>8558</v>
      </c>
      <c r="O185" s="92" t="s">
        <v>8560</v>
      </c>
      <c r="P185" s="92" t="s">
        <v>8561</v>
      </c>
      <c r="Q185" s="92" t="s">
        <v>8562</v>
      </c>
      <c r="R185" s="92" t="s">
        <v>8558</v>
      </c>
      <c r="S185" s="92" t="s">
        <v>8559</v>
      </c>
      <c r="T185" s="92" t="s">
        <v>8563</v>
      </c>
      <c r="U185" s="92" t="s">
        <v>8564</v>
      </c>
      <c r="V185" s="92" t="s">
        <v>8558</v>
      </c>
      <c r="W185" s="92" t="s">
        <v>8559</v>
      </c>
      <c r="X185" s="92" t="s">
        <v>8565</v>
      </c>
      <c r="Y185" s="92" t="s">
        <v>8562</v>
      </c>
      <c r="Z185" s="92" t="s">
        <v>7982</v>
      </c>
      <c r="AA185" s="100">
        <v>8855</v>
      </c>
      <c r="AB185" s="101">
        <v>0</v>
      </c>
      <c r="AC185" s="102">
        <v>8855</v>
      </c>
      <c r="AD185" s="100">
        <v>0</v>
      </c>
      <c r="AE185" s="96" t="s">
        <v>8566</v>
      </c>
      <c r="AF185" s="92" t="s">
        <v>8616</v>
      </c>
      <c r="AG185" s="92" t="s">
        <v>8787</v>
      </c>
      <c r="AH185" s="93" t="s">
        <v>10710</v>
      </c>
      <c r="AI185" s="93" t="s">
        <v>7984</v>
      </c>
      <c r="AJ185" s="98">
        <v>43500</v>
      </c>
      <c r="AK185" s="92" t="s">
        <v>10711</v>
      </c>
      <c r="AL185" s="92" t="s">
        <v>8871</v>
      </c>
      <c r="AM185" s="92">
        <v>16603</v>
      </c>
      <c r="AN185" s="93" t="s">
        <v>8791</v>
      </c>
      <c r="AO185" s="93" t="s">
        <v>7984</v>
      </c>
      <c r="AP185" s="97"/>
      <c r="AQ185" s="97"/>
      <c r="AR185" s="97"/>
      <c r="AS185" s="97"/>
      <c r="AT185" s="97"/>
      <c r="AU185" s="97"/>
      <c r="AV185" s="97"/>
      <c r="AW185" s="97"/>
      <c r="AX185" s="92" t="s">
        <v>10712</v>
      </c>
      <c r="AY185" s="97"/>
      <c r="AZ185" s="97"/>
      <c r="BA185" s="97"/>
      <c r="BB185" s="97"/>
      <c r="BC185" s="97"/>
      <c r="BD185" s="97"/>
      <c r="BE185" s="97"/>
      <c r="BF185" s="92"/>
    </row>
    <row r="186" spans="1:58" ht="13.15" customHeight="1" x14ac:dyDescent="0.25">
      <c r="A186" s="92" t="s">
        <v>10652</v>
      </c>
      <c r="B186" s="92" t="s">
        <v>10301</v>
      </c>
      <c r="C186" s="93">
        <v>4760</v>
      </c>
      <c r="D186" s="92" t="s">
        <v>10653</v>
      </c>
      <c r="E186" s="92" t="s">
        <v>8613</v>
      </c>
      <c r="F186" s="92" t="s">
        <v>8785</v>
      </c>
      <c r="G186" s="92" t="s">
        <v>8786</v>
      </c>
      <c r="H186" s="94">
        <v>43497</v>
      </c>
      <c r="I186" s="95">
        <v>43524</v>
      </c>
      <c r="J186" s="92" t="s">
        <v>8556</v>
      </c>
      <c r="K186" s="92" t="s">
        <v>8557</v>
      </c>
      <c r="L186" s="92" t="s">
        <v>8558</v>
      </c>
      <c r="M186" s="92" t="s">
        <v>8559</v>
      </c>
      <c r="N186" s="92" t="s">
        <v>8558</v>
      </c>
      <c r="O186" s="92" t="s">
        <v>8560</v>
      </c>
      <c r="P186" s="92" t="s">
        <v>8561</v>
      </c>
      <c r="Q186" s="92" t="s">
        <v>8562</v>
      </c>
      <c r="R186" s="92" t="s">
        <v>8558</v>
      </c>
      <c r="S186" s="92" t="s">
        <v>8559</v>
      </c>
      <c r="T186" s="92" t="s">
        <v>8563</v>
      </c>
      <c r="U186" s="92" t="s">
        <v>8564</v>
      </c>
      <c r="V186" s="92" t="s">
        <v>8558</v>
      </c>
      <c r="W186" s="92" t="s">
        <v>8559</v>
      </c>
      <c r="X186" s="92" t="s">
        <v>8565</v>
      </c>
      <c r="Y186" s="92" t="s">
        <v>8562</v>
      </c>
      <c r="Z186" s="92" t="s">
        <v>7982</v>
      </c>
      <c r="AA186" s="100">
        <v>8748</v>
      </c>
      <c r="AB186" s="101">
        <v>0</v>
      </c>
      <c r="AC186" s="102">
        <v>8748</v>
      </c>
      <c r="AD186" s="100">
        <v>0</v>
      </c>
      <c r="AE186" s="96" t="s">
        <v>8566</v>
      </c>
      <c r="AF186" s="92" t="s">
        <v>8616</v>
      </c>
      <c r="AG186" s="92" t="s">
        <v>8787</v>
      </c>
      <c r="AH186" s="93" t="s">
        <v>10713</v>
      </c>
      <c r="AI186" s="93" t="s">
        <v>7984</v>
      </c>
      <c r="AJ186" s="98">
        <v>43510</v>
      </c>
      <c r="AK186" s="92" t="s">
        <v>10714</v>
      </c>
      <c r="AL186" s="92" t="s">
        <v>10715</v>
      </c>
      <c r="AM186" s="92">
        <v>16748</v>
      </c>
      <c r="AN186" s="93" t="s">
        <v>8791</v>
      </c>
      <c r="AO186" s="93" t="s">
        <v>8945</v>
      </c>
      <c r="AP186" s="97"/>
      <c r="AQ186" s="97"/>
      <c r="AR186" s="97"/>
      <c r="AS186" s="97"/>
      <c r="AT186" s="97"/>
      <c r="AU186" s="97"/>
      <c r="AV186" s="97"/>
      <c r="AW186" s="97"/>
      <c r="AX186" s="92" t="s">
        <v>10716</v>
      </c>
      <c r="AY186" s="97"/>
      <c r="AZ186" s="97"/>
      <c r="BA186" s="97"/>
      <c r="BB186" s="97"/>
      <c r="BC186" s="97"/>
      <c r="BD186" s="97"/>
      <c r="BE186" s="97"/>
      <c r="BF186" s="92"/>
    </row>
    <row r="187" spans="1:58" ht="13.15" customHeight="1" x14ac:dyDescent="0.25">
      <c r="A187" s="92" t="s">
        <v>10652</v>
      </c>
      <c r="B187" s="92" t="s">
        <v>10301</v>
      </c>
      <c r="C187" s="93">
        <v>4760</v>
      </c>
      <c r="D187" s="92" t="s">
        <v>10653</v>
      </c>
      <c r="E187" s="92" t="s">
        <v>8613</v>
      </c>
      <c r="F187" s="92" t="s">
        <v>8785</v>
      </c>
      <c r="G187" s="92" t="s">
        <v>8786</v>
      </c>
      <c r="H187" s="94">
        <v>43497</v>
      </c>
      <c r="I187" s="95">
        <v>43524</v>
      </c>
      <c r="J187" s="92" t="s">
        <v>8556</v>
      </c>
      <c r="K187" s="92" t="s">
        <v>8557</v>
      </c>
      <c r="L187" s="92" t="s">
        <v>8558</v>
      </c>
      <c r="M187" s="92" t="s">
        <v>8559</v>
      </c>
      <c r="N187" s="92" t="s">
        <v>8558</v>
      </c>
      <c r="O187" s="92" t="s">
        <v>8560</v>
      </c>
      <c r="P187" s="92" t="s">
        <v>8561</v>
      </c>
      <c r="Q187" s="92" t="s">
        <v>8562</v>
      </c>
      <c r="R187" s="92" t="s">
        <v>8558</v>
      </c>
      <c r="S187" s="92" t="s">
        <v>8559</v>
      </c>
      <c r="T187" s="92" t="s">
        <v>8563</v>
      </c>
      <c r="U187" s="92" t="s">
        <v>8564</v>
      </c>
      <c r="V187" s="92" t="s">
        <v>8558</v>
      </c>
      <c r="W187" s="92" t="s">
        <v>8559</v>
      </c>
      <c r="X187" s="92" t="s">
        <v>8565</v>
      </c>
      <c r="Y187" s="92" t="s">
        <v>8562</v>
      </c>
      <c r="Z187" s="92" t="s">
        <v>7982</v>
      </c>
      <c r="AA187" s="100">
        <v>8740.86</v>
      </c>
      <c r="AB187" s="101">
        <v>0</v>
      </c>
      <c r="AC187" s="102">
        <v>8740.86</v>
      </c>
      <c r="AD187" s="100">
        <v>0</v>
      </c>
      <c r="AE187" s="96" t="s">
        <v>8566</v>
      </c>
      <c r="AF187" s="92" t="s">
        <v>8616</v>
      </c>
      <c r="AG187" s="92" t="s">
        <v>8787</v>
      </c>
      <c r="AH187" s="93" t="s">
        <v>10717</v>
      </c>
      <c r="AI187" s="93" t="s">
        <v>7984</v>
      </c>
      <c r="AJ187" s="98">
        <v>43524</v>
      </c>
      <c r="AK187" s="92" t="s">
        <v>10718</v>
      </c>
      <c r="AL187" s="92" t="s">
        <v>10719</v>
      </c>
      <c r="AM187" s="92">
        <v>16817</v>
      </c>
      <c r="AN187" s="93" t="s">
        <v>8791</v>
      </c>
      <c r="AO187" s="93" t="s">
        <v>7984</v>
      </c>
      <c r="AP187" s="97"/>
      <c r="AQ187" s="97"/>
      <c r="AR187" s="97"/>
      <c r="AS187" s="97"/>
      <c r="AT187" s="97"/>
      <c r="AU187" s="97"/>
      <c r="AV187" s="97"/>
      <c r="AW187" s="97"/>
      <c r="AX187" s="92" t="s">
        <v>10720</v>
      </c>
      <c r="AY187" s="97"/>
      <c r="AZ187" s="97"/>
      <c r="BA187" s="97"/>
      <c r="BB187" s="97"/>
      <c r="BC187" s="97"/>
      <c r="BD187" s="97"/>
      <c r="BE187" s="97"/>
      <c r="BF187" s="92"/>
    </row>
    <row r="188" spans="1:58" ht="13.15" customHeight="1" x14ac:dyDescent="0.25">
      <c r="A188" s="92" t="s">
        <v>10652</v>
      </c>
      <c r="B188" s="92" t="s">
        <v>10301</v>
      </c>
      <c r="C188" s="93">
        <v>4760</v>
      </c>
      <c r="D188" s="92" t="s">
        <v>10653</v>
      </c>
      <c r="E188" s="92" t="s">
        <v>8613</v>
      </c>
      <c r="F188" s="92" t="s">
        <v>8785</v>
      </c>
      <c r="G188" s="92" t="s">
        <v>8786</v>
      </c>
      <c r="H188" s="94">
        <v>43497</v>
      </c>
      <c r="I188" s="95">
        <v>43524</v>
      </c>
      <c r="J188" s="92" t="s">
        <v>8556</v>
      </c>
      <c r="K188" s="92" t="s">
        <v>8557</v>
      </c>
      <c r="L188" s="92" t="s">
        <v>8558</v>
      </c>
      <c r="M188" s="92" t="s">
        <v>8559</v>
      </c>
      <c r="N188" s="92" t="s">
        <v>8558</v>
      </c>
      <c r="O188" s="92" t="s">
        <v>8560</v>
      </c>
      <c r="P188" s="92" t="s">
        <v>8561</v>
      </c>
      <c r="Q188" s="92" t="s">
        <v>8562</v>
      </c>
      <c r="R188" s="92" t="s">
        <v>8558</v>
      </c>
      <c r="S188" s="92" t="s">
        <v>8559</v>
      </c>
      <c r="T188" s="92" t="s">
        <v>8563</v>
      </c>
      <c r="U188" s="92" t="s">
        <v>8564</v>
      </c>
      <c r="V188" s="92" t="s">
        <v>8558</v>
      </c>
      <c r="W188" s="92" t="s">
        <v>8559</v>
      </c>
      <c r="X188" s="92" t="s">
        <v>8565</v>
      </c>
      <c r="Y188" s="92" t="s">
        <v>8562</v>
      </c>
      <c r="Z188" s="92" t="s">
        <v>7982</v>
      </c>
      <c r="AA188" s="100">
        <v>7760</v>
      </c>
      <c r="AB188" s="101">
        <v>0</v>
      </c>
      <c r="AC188" s="102">
        <v>7760</v>
      </c>
      <c r="AD188" s="100">
        <v>0</v>
      </c>
      <c r="AE188" s="96" t="s">
        <v>8566</v>
      </c>
      <c r="AF188" s="92" t="s">
        <v>8616</v>
      </c>
      <c r="AG188" s="92" t="s">
        <v>8787</v>
      </c>
      <c r="AH188" s="93" t="s">
        <v>10721</v>
      </c>
      <c r="AI188" s="93" t="s">
        <v>7984</v>
      </c>
      <c r="AJ188" s="98">
        <v>43509</v>
      </c>
      <c r="AK188" s="92" t="s">
        <v>10722</v>
      </c>
      <c r="AL188" s="92" t="s">
        <v>9397</v>
      </c>
      <c r="AM188" s="92">
        <v>17610</v>
      </c>
      <c r="AN188" s="93" t="s">
        <v>8791</v>
      </c>
      <c r="AO188" s="93" t="s">
        <v>7984</v>
      </c>
      <c r="AP188" s="97"/>
      <c r="AQ188" s="97"/>
      <c r="AR188" s="97"/>
      <c r="AS188" s="97"/>
      <c r="AT188" s="97"/>
      <c r="AU188" s="97"/>
      <c r="AV188" s="97"/>
      <c r="AW188" s="97"/>
      <c r="AX188" s="92" t="s">
        <v>10723</v>
      </c>
      <c r="AY188" s="97"/>
      <c r="AZ188" s="97"/>
      <c r="BA188" s="97"/>
      <c r="BB188" s="97"/>
      <c r="BC188" s="97"/>
      <c r="BD188" s="97"/>
      <c r="BE188" s="97"/>
      <c r="BF188" s="92"/>
    </row>
    <row r="189" spans="1:58" ht="13.15" customHeight="1" x14ac:dyDescent="0.25">
      <c r="A189" s="92" t="s">
        <v>10652</v>
      </c>
      <c r="B189" s="92" t="s">
        <v>10301</v>
      </c>
      <c r="C189" s="93">
        <v>4760</v>
      </c>
      <c r="D189" s="92" t="s">
        <v>10653</v>
      </c>
      <c r="E189" s="92" t="s">
        <v>8613</v>
      </c>
      <c r="F189" s="92" t="s">
        <v>8785</v>
      </c>
      <c r="G189" s="92" t="s">
        <v>8786</v>
      </c>
      <c r="H189" s="94">
        <v>43497</v>
      </c>
      <c r="I189" s="95">
        <v>43524</v>
      </c>
      <c r="J189" s="92" t="s">
        <v>8556</v>
      </c>
      <c r="K189" s="92" t="s">
        <v>8557</v>
      </c>
      <c r="L189" s="92" t="s">
        <v>8558</v>
      </c>
      <c r="M189" s="92" t="s">
        <v>8559</v>
      </c>
      <c r="N189" s="92" t="s">
        <v>8558</v>
      </c>
      <c r="O189" s="92" t="s">
        <v>8560</v>
      </c>
      <c r="P189" s="92" t="s">
        <v>8561</v>
      </c>
      <c r="Q189" s="92" t="s">
        <v>8562</v>
      </c>
      <c r="R189" s="92" t="s">
        <v>8558</v>
      </c>
      <c r="S189" s="92" t="s">
        <v>8559</v>
      </c>
      <c r="T189" s="92" t="s">
        <v>8563</v>
      </c>
      <c r="U189" s="92" t="s">
        <v>8564</v>
      </c>
      <c r="V189" s="92" t="s">
        <v>8558</v>
      </c>
      <c r="W189" s="92" t="s">
        <v>8559</v>
      </c>
      <c r="X189" s="92" t="s">
        <v>8565</v>
      </c>
      <c r="Y189" s="92" t="s">
        <v>8562</v>
      </c>
      <c r="Z189" s="92" t="s">
        <v>7982</v>
      </c>
      <c r="AA189" s="100">
        <v>7678.98</v>
      </c>
      <c r="AB189" s="101">
        <v>0</v>
      </c>
      <c r="AC189" s="102">
        <v>7678.98</v>
      </c>
      <c r="AD189" s="100">
        <v>0</v>
      </c>
      <c r="AE189" s="96" t="s">
        <v>8566</v>
      </c>
      <c r="AF189" s="92" t="s">
        <v>8616</v>
      </c>
      <c r="AG189" s="92" t="s">
        <v>8787</v>
      </c>
      <c r="AH189" s="93" t="s">
        <v>10724</v>
      </c>
      <c r="AI189" s="93" t="s">
        <v>7984</v>
      </c>
      <c r="AJ189" s="98">
        <v>43496</v>
      </c>
      <c r="AK189" s="92" t="s">
        <v>10725</v>
      </c>
      <c r="AL189" s="92" t="s">
        <v>8897</v>
      </c>
      <c r="AM189" s="92">
        <v>1232</v>
      </c>
      <c r="AN189" s="93" t="s">
        <v>8791</v>
      </c>
      <c r="AO189" s="93" t="s">
        <v>7984</v>
      </c>
      <c r="AP189" s="97"/>
      <c r="AQ189" s="97"/>
      <c r="AR189" s="97"/>
      <c r="AS189" s="97"/>
      <c r="AT189" s="97"/>
      <c r="AU189" s="97"/>
      <c r="AV189" s="97"/>
      <c r="AW189" s="97"/>
      <c r="AX189" s="92" t="s">
        <v>10726</v>
      </c>
      <c r="AY189" s="97"/>
      <c r="AZ189" s="97"/>
      <c r="BA189" s="97"/>
      <c r="BB189" s="97"/>
      <c r="BC189" s="97"/>
      <c r="BD189" s="97"/>
      <c r="BE189" s="97"/>
      <c r="BF189" s="92"/>
    </row>
    <row r="190" spans="1:58" ht="13.15" customHeight="1" x14ac:dyDescent="0.25">
      <c r="A190" s="92" t="s">
        <v>10652</v>
      </c>
      <c r="B190" s="92" t="s">
        <v>10301</v>
      </c>
      <c r="C190" s="93">
        <v>4760</v>
      </c>
      <c r="D190" s="92" t="s">
        <v>10653</v>
      </c>
      <c r="E190" s="92" t="s">
        <v>8613</v>
      </c>
      <c r="F190" s="92" t="s">
        <v>8785</v>
      </c>
      <c r="G190" s="92" t="s">
        <v>8786</v>
      </c>
      <c r="H190" s="94">
        <v>43497</v>
      </c>
      <c r="I190" s="95">
        <v>43524</v>
      </c>
      <c r="J190" s="92" t="s">
        <v>8556</v>
      </c>
      <c r="K190" s="92" t="s">
        <v>8557</v>
      </c>
      <c r="L190" s="92" t="s">
        <v>8558</v>
      </c>
      <c r="M190" s="92" t="s">
        <v>8559</v>
      </c>
      <c r="N190" s="92" t="s">
        <v>8558</v>
      </c>
      <c r="O190" s="92" t="s">
        <v>8560</v>
      </c>
      <c r="P190" s="92" t="s">
        <v>8561</v>
      </c>
      <c r="Q190" s="92" t="s">
        <v>8562</v>
      </c>
      <c r="R190" s="92" t="s">
        <v>8558</v>
      </c>
      <c r="S190" s="92" t="s">
        <v>8559</v>
      </c>
      <c r="T190" s="92" t="s">
        <v>8563</v>
      </c>
      <c r="U190" s="92" t="s">
        <v>8564</v>
      </c>
      <c r="V190" s="92" t="s">
        <v>8558</v>
      </c>
      <c r="W190" s="92" t="s">
        <v>8559</v>
      </c>
      <c r="X190" s="92" t="s">
        <v>8565</v>
      </c>
      <c r="Y190" s="92" t="s">
        <v>8562</v>
      </c>
      <c r="Z190" s="92" t="s">
        <v>7982</v>
      </c>
      <c r="AA190" s="100">
        <v>7660</v>
      </c>
      <c r="AB190" s="101">
        <v>0</v>
      </c>
      <c r="AC190" s="102">
        <v>7660</v>
      </c>
      <c r="AD190" s="100">
        <v>0</v>
      </c>
      <c r="AE190" s="96" t="s">
        <v>8566</v>
      </c>
      <c r="AF190" s="92" t="s">
        <v>8616</v>
      </c>
      <c r="AG190" s="92" t="s">
        <v>8787</v>
      </c>
      <c r="AH190" s="93" t="s">
        <v>10727</v>
      </c>
      <c r="AI190" s="93" t="s">
        <v>7984</v>
      </c>
      <c r="AJ190" s="98">
        <v>43501</v>
      </c>
      <c r="AK190" s="92" t="s">
        <v>10728</v>
      </c>
      <c r="AL190" s="92" t="s">
        <v>9586</v>
      </c>
      <c r="AM190" s="92">
        <v>1450</v>
      </c>
      <c r="AN190" s="93" t="s">
        <v>8791</v>
      </c>
      <c r="AO190" s="93" t="s">
        <v>7984</v>
      </c>
      <c r="AP190" s="97"/>
      <c r="AQ190" s="97"/>
      <c r="AR190" s="97"/>
      <c r="AS190" s="97"/>
      <c r="AT190" s="97"/>
      <c r="AU190" s="97"/>
      <c r="AV190" s="97"/>
      <c r="AW190" s="97"/>
      <c r="AX190" s="92" t="s">
        <v>10729</v>
      </c>
      <c r="AY190" s="97"/>
      <c r="AZ190" s="97"/>
      <c r="BA190" s="97"/>
      <c r="BB190" s="97"/>
      <c r="BC190" s="97"/>
      <c r="BD190" s="97"/>
      <c r="BE190" s="97"/>
      <c r="BF190" s="92"/>
    </row>
    <row r="191" spans="1:58" ht="13.15" customHeight="1" x14ac:dyDescent="0.25">
      <c r="A191" s="92" t="s">
        <v>10652</v>
      </c>
      <c r="B191" s="92" t="s">
        <v>10301</v>
      </c>
      <c r="C191" s="93">
        <v>4760</v>
      </c>
      <c r="D191" s="92" t="s">
        <v>10653</v>
      </c>
      <c r="E191" s="92" t="s">
        <v>8613</v>
      </c>
      <c r="F191" s="92" t="s">
        <v>8785</v>
      </c>
      <c r="G191" s="92" t="s">
        <v>8786</v>
      </c>
      <c r="H191" s="94">
        <v>43497</v>
      </c>
      <c r="I191" s="95">
        <v>43524</v>
      </c>
      <c r="J191" s="92" t="s">
        <v>8556</v>
      </c>
      <c r="K191" s="92" t="s">
        <v>8557</v>
      </c>
      <c r="L191" s="92" t="s">
        <v>8558</v>
      </c>
      <c r="M191" s="92" t="s">
        <v>8559</v>
      </c>
      <c r="N191" s="92" t="s">
        <v>8558</v>
      </c>
      <c r="O191" s="92" t="s">
        <v>8560</v>
      </c>
      <c r="P191" s="92" t="s">
        <v>8561</v>
      </c>
      <c r="Q191" s="92" t="s">
        <v>8562</v>
      </c>
      <c r="R191" s="92" t="s">
        <v>8558</v>
      </c>
      <c r="S191" s="92" t="s">
        <v>8559</v>
      </c>
      <c r="T191" s="92" t="s">
        <v>8563</v>
      </c>
      <c r="U191" s="92" t="s">
        <v>8564</v>
      </c>
      <c r="V191" s="92" t="s">
        <v>8558</v>
      </c>
      <c r="W191" s="92" t="s">
        <v>8559</v>
      </c>
      <c r="X191" s="92" t="s">
        <v>8565</v>
      </c>
      <c r="Y191" s="92" t="s">
        <v>8562</v>
      </c>
      <c r="Z191" s="92" t="s">
        <v>7982</v>
      </c>
      <c r="AA191" s="100">
        <v>7608.28</v>
      </c>
      <c r="AB191" s="101">
        <v>0</v>
      </c>
      <c r="AC191" s="102">
        <v>7608.28</v>
      </c>
      <c r="AD191" s="100">
        <v>0</v>
      </c>
      <c r="AE191" s="96" t="s">
        <v>8566</v>
      </c>
      <c r="AF191" s="92" t="s">
        <v>8616</v>
      </c>
      <c r="AG191" s="92" t="s">
        <v>8787</v>
      </c>
      <c r="AH191" s="93" t="s">
        <v>10730</v>
      </c>
      <c r="AI191" s="93" t="s">
        <v>7984</v>
      </c>
      <c r="AJ191" s="98">
        <v>43507</v>
      </c>
      <c r="AK191" s="92" t="s">
        <v>10731</v>
      </c>
      <c r="AL191" s="92" t="s">
        <v>8944</v>
      </c>
      <c r="AM191" s="92">
        <v>16617</v>
      </c>
      <c r="AN191" s="93" t="s">
        <v>8791</v>
      </c>
      <c r="AO191" s="93" t="s">
        <v>8845</v>
      </c>
      <c r="AP191" s="97"/>
      <c r="AQ191" s="97"/>
      <c r="AR191" s="97"/>
      <c r="AS191" s="97"/>
      <c r="AT191" s="97"/>
      <c r="AU191" s="97"/>
      <c r="AV191" s="97"/>
      <c r="AW191" s="97"/>
      <c r="AX191" s="92" t="s">
        <v>10732</v>
      </c>
      <c r="AY191" s="97"/>
      <c r="AZ191" s="97"/>
      <c r="BA191" s="97"/>
      <c r="BB191" s="97"/>
      <c r="BC191" s="97"/>
      <c r="BD191" s="97"/>
      <c r="BE191" s="97"/>
      <c r="BF191" s="92"/>
    </row>
    <row r="192" spans="1:58" ht="13.15" customHeight="1" x14ac:dyDescent="0.25">
      <c r="A192" s="92" t="s">
        <v>10652</v>
      </c>
      <c r="B192" s="92" t="s">
        <v>10301</v>
      </c>
      <c r="C192" s="93">
        <v>4760</v>
      </c>
      <c r="D192" s="92" t="s">
        <v>10653</v>
      </c>
      <c r="E192" s="92" t="s">
        <v>8613</v>
      </c>
      <c r="F192" s="92" t="s">
        <v>8785</v>
      </c>
      <c r="G192" s="92" t="s">
        <v>8786</v>
      </c>
      <c r="H192" s="94">
        <v>43497</v>
      </c>
      <c r="I192" s="95">
        <v>43524</v>
      </c>
      <c r="J192" s="92" t="s">
        <v>8556</v>
      </c>
      <c r="K192" s="92" t="s">
        <v>8557</v>
      </c>
      <c r="L192" s="92" t="s">
        <v>8558</v>
      </c>
      <c r="M192" s="92" t="s">
        <v>8559</v>
      </c>
      <c r="N192" s="92" t="s">
        <v>8558</v>
      </c>
      <c r="O192" s="92" t="s">
        <v>8560</v>
      </c>
      <c r="P192" s="92" t="s">
        <v>8561</v>
      </c>
      <c r="Q192" s="92" t="s">
        <v>8562</v>
      </c>
      <c r="R192" s="92" t="s">
        <v>8558</v>
      </c>
      <c r="S192" s="92" t="s">
        <v>8559</v>
      </c>
      <c r="T192" s="92" t="s">
        <v>8563</v>
      </c>
      <c r="U192" s="92" t="s">
        <v>8564</v>
      </c>
      <c r="V192" s="92" t="s">
        <v>8558</v>
      </c>
      <c r="W192" s="92" t="s">
        <v>8559</v>
      </c>
      <c r="X192" s="92" t="s">
        <v>8565</v>
      </c>
      <c r="Y192" s="92" t="s">
        <v>8562</v>
      </c>
      <c r="Z192" s="92" t="s">
        <v>7982</v>
      </c>
      <c r="AA192" s="100">
        <v>7503</v>
      </c>
      <c r="AB192" s="101">
        <v>0</v>
      </c>
      <c r="AC192" s="102">
        <v>7503</v>
      </c>
      <c r="AD192" s="100">
        <v>0</v>
      </c>
      <c r="AE192" s="96" t="s">
        <v>8566</v>
      </c>
      <c r="AF192" s="92" t="s">
        <v>8616</v>
      </c>
      <c r="AG192" s="92" t="s">
        <v>8787</v>
      </c>
      <c r="AH192" s="93" t="s">
        <v>10733</v>
      </c>
      <c r="AI192" s="93" t="s">
        <v>7984</v>
      </c>
      <c r="AJ192" s="98">
        <v>43520</v>
      </c>
      <c r="AK192" s="92" t="s">
        <v>10734</v>
      </c>
      <c r="AL192" s="92" t="s">
        <v>9540</v>
      </c>
      <c r="AM192" s="92">
        <v>16492</v>
      </c>
      <c r="AN192" s="93" t="s">
        <v>8791</v>
      </c>
      <c r="AO192" s="93" t="s">
        <v>7984</v>
      </c>
      <c r="AP192" s="97"/>
      <c r="AQ192" s="97"/>
      <c r="AR192" s="97"/>
      <c r="AS192" s="97"/>
      <c r="AT192" s="97"/>
      <c r="AU192" s="97"/>
      <c r="AV192" s="97"/>
      <c r="AW192" s="97"/>
      <c r="AX192" s="92" t="s">
        <v>10735</v>
      </c>
      <c r="AY192" s="97"/>
      <c r="AZ192" s="97"/>
      <c r="BA192" s="97"/>
      <c r="BB192" s="97"/>
      <c r="BC192" s="97"/>
      <c r="BD192" s="97"/>
      <c r="BE192" s="97"/>
      <c r="BF192" s="92"/>
    </row>
    <row r="193" spans="1:58" ht="13.15" customHeight="1" x14ac:dyDescent="0.25">
      <c r="A193" s="92" t="s">
        <v>10652</v>
      </c>
      <c r="B193" s="92" t="s">
        <v>10301</v>
      </c>
      <c r="C193" s="93">
        <v>4760</v>
      </c>
      <c r="D193" s="92" t="s">
        <v>10653</v>
      </c>
      <c r="E193" s="92" t="s">
        <v>8613</v>
      </c>
      <c r="F193" s="92" t="s">
        <v>8785</v>
      </c>
      <c r="G193" s="92" t="s">
        <v>8786</v>
      </c>
      <c r="H193" s="94">
        <v>43497</v>
      </c>
      <c r="I193" s="95">
        <v>43524</v>
      </c>
      <c r="J193" s="92" t="s">
        <v>8556</v>
      </c>
      <c r="K193" s="92" t="s">
        <v>8557</v>
      </c>
      <c r="L193" s="92" t="s">
        <v>8558</v>
      </c>
      <c r="M193" s="92" t="s">
        <v>8559</v>
      </c>
      <c r="N193" s="92" t="s">
        <v>8558</v>
      </c>
      <c r="O193" s="92" t="s">
        <v>8560</v>
      </c>
      <c r="P193" s="92" t="s">
        <v>8561</v>
      </c>
      <c r="Q193" s="92" t="s">
        <v>8562</v>
      </c>
      <c r="R193" s="92" t="s">
        <v>8558</v>
      </c>
      <c r="S193" s="92" t="s">
        <v>8559</v>
      </c>
      <c r="T193" s="92" t="s">
        <v>8563</v>
      </c>
      <c r="U193" s="92" t="s">
        <v>8564</v>
      </c>
      <c r="V193" s="92" t="s">
        <v>8558</v>
      </c>
      <c r="W193" s="92" t="s">
        <v>8559</v>
      </c>
      <c r="X193" s="92" t="s">
        <v>8565</v>
      </c>
      <c r="Y193" s="92" t="s">
        <v>8562</v>
      </c>
      <c r="Z193" s="92" t="s">
        <v>7982</v>
      </c>
      <c r="AA193" s="100">
        <v>112.5</v>
      </c>
      <c r="AB193" s="101">
        <v>0</v>
      </c>
      <c r="AC193" s="102">
        <v>112.5</v>
      </c>
      <c r="AD193" s="100">
        <v>0</v>
      </c>
      <c r="AE193" s="96" t="s">
        <v>8566</v>
      </c>
      <c r="AF193" s="92" t="s">
        <v>8616</v>
      </c>
      <c r="AG193" s="92" t="s">
        <v>8787</v>
      </c>
      <c r="AH193" s="93" t="s">
        <v>10736</v>
      </c>
      <c r="AI193" s="93" t="s">
        <v>7984</v>
      </c>
      <c r="AJ193" s="98">
        <v>43502</v>
      </c>
      <c r="AK193" s="92" t="s">
        <v>10737</v>
      </c>
      <c r="AL193" s="92" t="s">
        <v>9438</v>
      </c>
      <c r="AM193" s="92">
        <v>1278</v>
      </c>
      <c r="AN193" s="93" t="s">
        <v>8791</v>
      </c>
      <c r="AO193" s="93" t="s">
        <v>7984</v>
      </c>
      <c r="AP193" s="97"/>
      <c r="AQ193" s="97"/>
      <c r="AR193" s="97"/>
      <c r="AS193" s="97"/>
      <c r="AT193" s="97"/>
      <c r="AU193" s="97"/>
      <c r="AV193" s="97"/>
      <c r="AW193" s="97"/>
      <c r="AX193" s="92" t="s">
        <v>10738</v>
      </c>
      <c r="AY193" s="97"/>
      <c r="AZ193" s="97"/>
      <c r="BA193" s="97"/>
      <c r="BB193" s="97"/>
      <c r="BC193" s="97"/>
      <c r="BD193" s="97"/>
      <c r="BE193" s="97"/>
      <c r="BF193" s="92"/>
    </row>
    <row r="194" spans="1:58" ht="13.15" customHeight="1" x14ac:dyDescent="0.25">
      <c r="A194" s="92" t="s">
        <v>10652</v>
      </c>
      <c r="B194" s="92" t="s">
        <v>10301</v>
      </c>
      <c r="C194" s="93">
        <v>4760</v>
      </c>
      <c r="D194" s="92" t="s">
        <v>10653</v>
      </c>
      <c r="E194" s="92" t="s">
        <v>8613</v>
      </c>
      <c r="F194" s="92" t="s">
        <v>8785</v>
      </c>
      <c r="G194" s="92" t="s">
        <v>8786</v>
      </c>
      <c r="H194" s="94">
        <v>43497</v>
      </c>
      <c r="I194" s="95">
        <v>43524</v>
      </c>
      <c r="J194" s="92" t="s">
        <v>8556</v>
      </c>
      <c r="K194" s="92" t="s">
        <v>8557</v>
      </c>
      <c r="L194" s="92" t="s">
        <v>8558</v>
      </c>
      <c r="M194" s="92" t="s">
        <v>8559</v>
      </c>
      <c r="N194" s="92" t="s">
        <v>8558</v>
      </c>
      <c r="O194" s="92" t="s">
        <v>8560</v>
      </c>
      <c r="P194" s="92" t="s">
        <v>8561</v>
      </c>
      <c r="Q194" s="92" t="s">
        <v>8562</v>
      </c>
      <c r="R194" s="92" t="s">
        <v>8558</v>
      </c>
      <c r="S194" s="92" t="s">
        <v>8559</v>
      </c>
      <c r="T194" s="92" t="s">
        <v>8563</v>
      </c>
      <c r="U194" s="92" t="s">
        <v>8564</v>
      </c>
      <c r="V194" s="92" t="s">
        <v>8558</v>
      </c>
      <c r="W194" s="92" t="s">
        <v>8559</v>
      </c>
      <c r="X194" s="92" t="s">
        <v>8565</v>
      </c>
      <c r="Y194" s="92" t="s">
        <v>8562</v>
      </c>
      <c r="Z194" s="92" t="s">
        <v>7982</v>
      </c>
      <c r="AA194" s="100">
        <v>2062</v>
      </c>
      <c r="AB194" s="101">
        <v>0</v>
      </c>
      <c r="AC194" s="102">
        <v>2062</v>
      </c>
      <c r="AD194" s="100">
        <v>0</v>
      </c>
      <c r="AE194" s="96" t="s">
        <v>8566</v>
      </c>
      <c r="AF194" s="92" t="s">
        <v>8616</v>
      </c>
      <c r="AG194" s="92" t="s">
        <v>8787</v>
      </c>
      <c r="AH194" s="93" t="s">
        <v>10739</v>
      </c>
      <c r="AI194" s="93" t="s">
        <v>7984</v>
      </c>
      <c r="AJ194" s="98">
        <v>43502</v>
      </c>
      <c r="AK194" s="92" t="s">
        <v>10740</v>
      </c>
      <c r="AL194" s="92" t="s">
        <v>8999</v>
      </c>
      <c r="AM194" s="92">
        <v>17090</v>
      </c>
      <c r="AN194" s="93" t="s">
        <v>8791</v>
      </c>
      <c r="AO194" s="93" t="s">
        <v>7984</v>
      </c>
      <c r="AP194" s="97"/>
      <c r="AQ194" s="97"/>
      <c r="AR194" s="97"/>
      <c r="AS194" s="97"/>
      <c r="AT194" s="97"/>
      <c r="AU194" s="97"/>
      <c r="AV194" s="97"/>
      <c r="AW194" s="97"/>
      <c r="AX194" s="92" t="s">
        <v>10741</v>
      </c>
      <c r="AY194" s="97"/>
      <c r="AZ194" s="97"/>
      <c r="BA194" s="97"/>
      <c r="BB194" s="97"/>
      <c r="BC194" s="97"/>
      <c r="BD194" s="97"/>
      <c r="BE194" s="97"/>
      <c r="BF194" s="92"/>
    </row>
    <row r="195" spans="1:58" ht="13.15" customHeight="1" x14ac:dyDescent="0.25">
      <c r="A195" s="92" t="s">
        <v>10652</v>
      </c>
      <c r="B195" s="92" t="s">
        <v>10301</v>
      </c>
      <c r="C195" s="93">
        <v>4760</v>
      </c>
      <c r="D195" s="92" t="s">
        <v>10653</v>
      </c>
      <c r="E195" s="92" t="s">
        <v>8613</v>
      </c>
      <c r="F195" s="92" t="s">
        <v>8785</v>
      </c>
      <c r="G195" s="92" t="s">
        <v>8786</v>
      </c>
      <c r="H195" s="94">
        <v>43497</v>
      </c>
      <c r="I195" s="95">
        <v>43524</v>
      </c>
      <c r="J195" s="92" t="s">
        <v>8556</v>
      </c>
      <c r="K195" s="92" t="s">
        <v>8557</v>
      </c>
      <c r="L195" s="92" t="s">
        <v>8558</v>
      </c>
      <c r="M195" s="92" t="s">
        <v>8559</v>
      </c>
      <c r="N195" s="92" t="s">
        <v>8558</v>
      </c>
      <c r="O195" s="92" t="s">
        <v>8560</v>
      </c>
      <c r="P195" s="92" t="s">
        <v>8561</v>
      </c>
      <c r="Q195" s="92" t="s">
        <v>8562</v>
      </c>
      <c r="R195" s="92" t="s">
        <v>8558</v>
      </c>
      <c r="S195" s="92" t="s">
        <v>8559</v>
      </c>
      <c r="T195" s="92" t="s">
        <v>8563</v>
      </c>
      <c r="U195" s="92" t="s">
        <v>8564</v>
      </c>
      <c r="V195" s="92" t="s">
        <v>8558</v>
      </c>
      <c r="W195" s="92" t="s">
        <v>8559</v>
      </c>
      <c r="X195" s="92" t="s">
        <v>8565</v>
      </c>
      <c r="Y195" s="92" t="s">
        <v>8562</v>
      </c>
      <c r="Z195" s="92" t="s">
        <v>7982</v>
      </c>
      <c r="AA195" s="100">
        <v>2100</v>
      </c>
      <c r="AB195" s="101">
        <v>0</v>
      </c>
      <c r="AC195" s="102">
        <v>2100</v>
      </c>
      <c r="AD195" s="100">
        <v>0</v>
      </c>
      <c r="AE195" s="96" t="s">
        <v>8566</v>
      </c>
      <c r="AF195" s="92" t="s">
        <v>8616</v>
      </c>
      <c r="AG195" s="92" t="s">
        <v>8787</v>
      </c>
      <c r="AH195" s="93" t="s">
        <v>10742</v>
      </c>
      <c r="AI195" s="93" t="s">
        <v>7984</v>
      </c>
      <c r="AJ195" s="98">
        <v>43499</v>
      </c>
      <c r="AK195" s="92" t="s">
        <v>10743</v>
      </c>
      <c r="AL195" s="92" t="s">
        <v>10744</v>
      </c>
      <c r="AM195" s="92">
        <v>317650</v>
      </c>
      <c r="AN195" s="93" t="s">
        <v>8791</v>
      </c>
      <c r="AO195" s="93" t="s">
        <v>7984</v>
      </c>
      <c r="AP195" s="97"/>
      <c r="AQ195" s="97"/>
      <c r="AR195" s="97"/>
      <c r="AS195" s="97"/>
      <c r="AT195" s="97"/>
      <c r="AU195" s="97"/>
      <c r="AV195" s="97"/>
      <c r="AW195" s="97"/>
      <c r="AX195" s="92" t="s">
        <v>10745</v>
      </c>
      <c r="AY195" s="97"/>
      <c r="AZ195" s="97"/>
      <c r="BA195" s="97"/>
      <c r="BB195" s="97"/>
      <c r="BC195" s="97"/>
      <c r="BD195" s="97"/>
      <c r="BE195" s="97"/>
      <c r="BF195" s="92"/>
    </row>
    <row r="196" spans="1:58" ht="13.15" customHeight="1" x14ac:dyDescent="0.25">
      <c r="A196" s="92" t="s">
        <v>10652</v>
      </c>
      <c r="B196" s="92" t="s">
        <v>10301</v>
      </c>
      <c r="C196" s="93">
        <v>4760</v>
      </c>
      <c r="D196" s="92" t="s">
        <v>10653</v>
      </c>
      <c r="E196" s="92" t="s">
        <v>8613</v>
      </c>
      <c r="F196" s="92" t="s">
        <v>8785</v>
      </c>
      <c r="G196" s="92" t="s">
        <v>8786</v>
      </c>
      <c r="H196" s="94">
        <v>43497</v>
      </c>
      <c r="I196" s="95">
        <v>43524</v>
      </c>
      <c r="J196" s="92" t="s">
        <v>8556</v>
      </c>
      <c r="K196" s="92" t="s">
        <v>8557</v>
      </c>
      <c r="L196" s="92" t="s">
        <v>8558</v>
      </c>
      <c r="M196" s="92" t="s">
        <v>8559</v>
      </c>
      <c r="N196" s="92" t="s">
        <v>8558</v>
      </c>
      <c r="O196" s="92" t="s">
        <v>8560</v>
      </c>
      <c r="P196" s="92" t="s">
        <v>8561</v>
      </c>
      <c r="Q196" s="92" t="s">
        <v>8562</v>
      </c>
      <c r="R196" s="92" t="s">
        <v>8558</v>
      </c>
      <c r="S196" s="92" t="s">
        <v>8559</v>
      </c>
      <c r="T196" s="92" t="s">
        <v>8563</v>
      </c>
      <c r="U196" s="92" t="s">
        <v>8564</v>
      </c>
      <c r="V196" s="92" t="s">
        <v>8558</v>
      </c>
      <c r="W196" s="92" t="s">
        <v>8559</v>
      </c>
      <c r="X196" s="92" t="s">
        <v>8565</v>
      </c>
      <c r="Y196" s="92" t="s">
        <v>8562</v>
      </c>
      <c r="Z196" s="92" t="s">
        <v>7982</v>
      </c>
      <c r="AA196" s="100">
        <v>2802</v>
      </c>
      <c r="AB196" s="101">
        <v>0</v>
      </c>
      <c r="AC196" s="102">
        <v>2802</v>
      </c>
      <c r="AD196" s="100">
        <v>0</v>
      </c>
      <c r="AE196" s="96" t="s">
        <v>8566</v>
      </c>
      <c r="AF196" s="92" t="s">
        <v>8616</v>
      </c>
      <c r="AG196" s="92" t="s">
        <v>8787</v>
      </c>
      <c r="AH196" s="93" t="s">
        <v>10733</v>
      </c>
      <c r="AI196" s="93" t="s">
        <v>7984</v>
      </c>
      <c r="AJ196" s="98">
        <v>43521</v>
      </c>
      <c r="AK196" s="92" t="s">
        <v>10746</v>
      </c>
      <c r="AL196" s="92" t="s">
        <v>10747</v>
      </c>
      <c r="AM196" s="92">
        <v>318686</v>
      </c>
      <c r="AN196" s="93" t="s">
        <v>8791</v>
      </c>
      <c r="AO196" s="93" t="s">
        <v>7984</v>
      </c>
      <c r="AP196" s="97"/>
      <c r="AQ196" s="97"/>
      <c r="AR196" s="97"/>
      <c r="AS196" s="97"/>
      <c r="AT196" s="97"/>
      <c r="AU196" s="97"/>
      <c r="AV196" s="97"/>
      <c r="AW196" s="97"/>
      <c r="AX196" s="92" t="s">
        <v>10748</v>
      </c>
      <c r="AY196" s="97"/>
      <c r="AZ196" s="97"/>
      <c r="BA196" s="97"/>
      <c r="BB196" s="97"/>
      <c r="BC196" s="97"/>
      <c r="BD196" s="97"/>
      <c r="BE196" s="97"/>
      <c r="BF196" s="92"/>
    </row>
    <row r="197" spans="1:58" ht="13.15" customHeight="1" x14ac:dyDescent="0.25">
      <c r="A197" s="92" t="s">
        <v>10652</v>
      </c>
      <c r="B197" s="92" t="s">
        <v>10301</v>
      </c>
      <c r="C197" s="93">
        <v>4760</v>
      </c>
      <c r="D197" s="92" t="s">
        <v>10653</v>
      </c>
      <c r="E197" s="92" t="s">
        <v>8613</v>
      </c>
      <c r="F197" s="92" t="s">
        <v>8785</v>
      </c>
      <c r="G197" s="92" t="s">
        <v>8786</v>
      </c>
      <c r="H197" s="94">
        <v>43497</v>
      </c>
      <c r="I197" s="95">
        <v>43524</v>
      </c>
      <c r="J197" s="92" t="s">
        <v>8556</v>
      </c>
      <c r="K197" s="92" t="s">
        <v>8557</v>
      </c>
      <c r="L197" s="92" t="s">
        <v>8558</v>
      </c>
      <c r="M197" s="92" t="s">
        <v>8559</v>
      </c>
      <c r="N197" s="92" t="s">
        <v>8558</v>
      </c>
      <c r="O197" s="92" t="s">
        <v>8560</v>
      </c>
      <c r="P197" s="92" t="s">
        <v>8561</v>
      </c>
      <c r="Q197" s="92" t="s">
        <v>8562</v>
      </c>
      <c r="R197" s="92" t="s">
        <v>8558</v>
      </c>
      <c r="S197" s="92" t="s">
        <v>8559</v>
      </c>
      <c r="T197" s="92" t="s">
        <v>8563</v>
      </c>
      <c r="U197" s="92" t="s">
        <v>8564</v>
      </c>
      <c r="V197" s="92" t="s">
        <v>8558</v>
      </c>
      <c r="W197" s="92" t="s">
        <v>8559</v>
      </c>
      <c r="X197" s="92" t="s">
        <v>8565</v>
      </c>
      <c r="Y197" s="92" t="s">
        <v>8562</v>
      </c>
      <c r="Z197" s="92" t="s">
        <v>7982</v>
      </c>
      <c r="AA197" s="100">
        <v>3491</v>
      </c>
      <c r="AB197" s="101">
        <v>0</v>
      </c>
      <c r="AC197" s="102">
        <v>3491</v>
      </c>
      <c r="AD197" s="100">
        <v>0</v>
      </c>
      <c r="AE197" s="96" t="s">
        <v>8566</v>
      </c>
      <c r="AF197" s="92" t="s">
        <v>8616</v>
      </c>
      <c r="AG197" s="92" t="s">
        <v>8787</v>
      </c>
      <c r="AH197" s="93" t="s">
        <v>10749</v>
      </c>
      <c r="AI197" s="93" t="s">
        <v>7984</v>
      </c>
      <c r="AJ197" s="98">
        <v>43482</v>
      </c>
      <c r="AK197" s="92" t="s">
        <v>10750</v>
      </c>
      <c r="AL197" s="92" t="s">
        <v>10751</v>
      </c>
      <c r="AM197" s="92">
        <v>15897</v>
      </c>
      <c r="AN197" s="93" t="s">
        <v>8791</v>
      </c>
      <c r="AO197" s="93" t="s">
        <v>10752</v>
      </c>
      <c r="AP197" s="97"/>
      <c r="AQ197" s="97"/>
      <c r="AR197" s="97"/>
      <c r="AS197" s="97"/>
      <c r="AT197" s="97"/>
      <c r="AU197" s="97"/>
      <c r="AV197" s="97"/>
      <c r="AW197" s="97"/>
      <c r="AX197" s="92" t="s">
        <v>10753</v>
      </c>
      <c r="AY197" s="97"/>
      <c r="AZ197" s="97"/>
      <c r="BA197" s="97"/>
      <c r="BB197" s="97"/>
      <c r="BC197" s="97"/>
      <c r="BD197" s="97"/>
      <c r="BE197" s="97"/>
      <c r="BF197" s="92"/>
    </row>
    <row r="198" spans="1:58" ht="13.15" customHeight="1" x14ac:dyDescent="0.25">
      <c r="A198" s="92" t="s">
        <v>10652</v>
      </c>
      <c r="B198" s="92" t="s">
        <v>10301</v>
      </c>
      <c r="C198" s="93">
        <v>4760</v>
      </c>
      <c r="D198" s="92" t="s">
        <v>10653</v>
      </c>
      <c r="E198" s="92" t="s">
        <v>8613</v>
      </c>
      <c r="F198" s="92" t="s">
        <v>8785</v>
      </c>
      <c r="G198" s="92" t="s">
        <v>8786</v>
      </c>
      <c r="H198" s="94">
        <v>43497</v>
      </c>
      <c r="I198" s="95">
        <v>43524</v>
      </c>
      <c r="J198" s="92" t="s">
        <v>8556</v>
      </c>
      <c r="K198" s="92" t="s">
        <v>8557</v>
      </c>
      <c r="L198" s="92" t="s">
        <v>8558</v>
      </c>
      <c r="M198" s="92" t="s">
        <v>8559</v>
      </c>
      <c r="N198" s="92" t="s">
        <v>8558</v>
      </c>
      <c r="O198" s="92" t="s">
        <v>8560</v>
      </c>
      <c r="P198" s="92" t="s">
        <v>8561</v>
      </c>
      <c r="Q198" s="92" t="s">
        <v>8562</v>
      </c>
      <c r="R198" s="92" t="s">
        <v>8558</v>
      </c>
      <c r="S198" s="92" t="s">
        <v>8559</v>
      </c>
      <c r="T198" s="92" t="s">
        <v>8563</v>
      </c>
      <c r="U198" s="92" t="s">
        <v>8564</v>
      </c>
      <c r="V198" s="92" t="s">
        <v>8558</v>
      </c>
      <c r="W198" s="92" t="s">
        <v>8559</v>
      </c>
      <c r="X198" s="92" t="s">
        <v>8565</v>
      </c>
      <c r="Y198" s="92" t="s">
        <v>8562</v>
      </c>
      <c r="Z198" s="92" t="s">
        <v>7982</v>
      </c>
      <c r="AA198" s="100">
        <v>5329.69</v>
      </c>
      <c r="AB198" s="101">
        <v>0</v>
      </c>
      <c r="AC198" s="102">
        <v>5329.69</v>
      </c>
      <c r="AD198" s="100">
        <v>0</v>
      </c>
      <c r="AE198" s="96" t="s">
        <v>8566</v>
      </c>
      <c r="AF198" s="92" t="s">
        <v>8616</v>
      </c>
      <c r="AG198" s="92" t="s">
        <v>8787</v>
      </c>
      <c r="AH198" s="93" t="s">
        <v>10754</v>
      </c>
      <c r="AI198" s="93" t="s">
        <v>7984</v>
      </c>
      <c r="AJ198" s="98">
        <v>43499</v>
      </c>
      <c r="AK198" s="92" t="s">
        <v>10755</v>
      </c>
      <c r="AL198" s="92" t="s">
        <v>8964</v>
      </c>
      <c r="AM198" s="92">
        <v>15704</v>
      </c>
      <c r="AN198" s="93" t="s">
        <v>8791</v>
      </c>
      <c r="AO198" s="93" t="s">
        <v>7984</v>
      </c>
      <c r="AP198" s="97"/>
      <c r="AQ198" s="97"/>
      <c r="AR198" s="97"/>
      <c r="AS198" s="97"/>
      <c r="AT198" s="97"/>
      <c r="AU198" s="97"/>
      <c r="AV198" s="97"/>
      <c r="AW198" s="97"/>
      <c r="AX198" s="92" t="s">
        <v>10756</v>
      </c>
      <c r="AY198" s="97"/>
      <c r="AZ198" s="97"/>
      <c r="BA198" s="97"/>
      <c r="BB198" s="97"/>
      <c r="BC198" s="97"/>
      <c r="BD198" s="97"/>
      <c r="BE198" s="97"/>
      <c r="BF198" s="92"/>
    </row>
    <row r="199" spans="1:58" ht="13.15" customHeight="1" x14ac:dyDescent="0.25">
      <c r="A199" s="92" t="s">
        <v>10652</v>
      </c>
      <c r="B199" s="92" t="s">
        <v>10301</v>
      </c>
      <c r="C199" s="93">
        <v>4760</v>
      </c>
      <c r="D199" s="92" t="s">
        <v>10653</v>
      </c>
      <c r="E199" s="92" t="s">
        <v>8613</v>
      </c>
      <c r="F199" s="92" t="s">
        <v>8785</v>
      </c>
      <c r="G199" s="92" t="s">
        <v>8786</v>
      </c>
      <c r="H199" s="94">
        <v>43497</v>
      </c>
      <c r="I199" s="95">
        <v>43524</v>
      </c>
      <c r="J199" s="92" t="s">
        <v>8556</v>
      </c>
      <c r="K199" s="92" t="s">
        <v>8557</v>
      </c>
      <c r="L199" s="92" t="s">
        <v>8558</v>
      </c>
      <c r="M199" s="92" t="s">
        <v>8559</v>
      </c>
      <c r="N199" s="92" t="s">
        <v>8558</v>
      </c>
      <c r="O199" s="92" t="s">
        <v>8560</v>
      </c>
      <c r="P199" s="92" t="s">
        <v>8561</v>
      </c>
      <c r="Q199" s="92" t="s">
        <v>8562</v>
      </c>
      <c r="R199" s="92" t="s">
        <v>8558</v>
      </c>
      <c r="S199" s="92" t="s">
        <v>8559</v>
      </c>
      <c r="T199" s="92" t="s">
        <v>8563</v>
      </c>
      <c r="U199" s="92" t="s">
        <v>8564</v>
      </c>
      <c r="V199" s="92" t="s">
        <v>8558</v>
      </c>
      <c r="W199" s="92" t="s">
        <v>8559</v>
      </c>
      <c r="X199" s="92" t="s">
        <v>8565</v>
      </c>
      <c r="Y199" s="92" t="s">
        <v>8562</v>
      </c>
      <c r="Z199" s="92" t="s">
        <v>7982</v>
      </c>
      <c r="AA199" s="100">
        <v>6729.25</v>
      </c>
      <c r="AB199" s="101">
        <v>0</v>
      </c>
      <c r="AC199" s="102">
        <v>6729.25</v>
      </c>
      <c r="AD199" s="100">
        <v>0</v>
      </c>
      <c r="AE199" s="96" t="s">
        <v>8566</v>
      </c>
      <c r="AF199" s="92" t="s">
        <v>8616</v>
      </c>
      <c r="AG199" s="92" t="s">
        <v>8787</v>
      </c>
      <c r="AH199" s="93" t="s">
        <v>10757</v>
      </c>
      <c r="AI199" s="93" t="s">
        <v>7984</v>
      </c>
      <c r="AJ199" s="98">
        <v>43507</v>
      </c>
      <c r="AK199" s="92" t="s">
        <v>10758</v>
      </c>
      <c r="AL199" s="92" t="s">
        <v>8889</v>
      </c>
      <c r="AM199" s="92">
        <v>15706</v>
      </c>
      <c r="AN199" s="93" t="s">
        <v>8791</v>
      </c>
      <c r="AO199" s="93" t="s">
        <v>7984</v>
      </c>
      <c r="AP199" s="97"/>
      <c r="AQ199" s="97"/>
      <c r="AR199" s="97"/>
      <c r="AS199" s="97"/>
      <c r="AT199" s="97"/>
      <c r="AU199" s="97"/>
      <c r="AV199" s="97"/>
      <c r="AW199" s="97"/>
      <c r="AX199" s="92" t="s">
        <v>10759</v>
      </c>
      <c r="AY199" s="97"/>
      <c r="AZ199" s="97"/>
      <c r="BA199" s="97"/>
      <c r="BB199" s="97"/>
      <c r="BC199" s="97"/>
      <c r="BD199" s="97"/>
      <c r="BE199" s="97"/>
      <c r="BF199" s="92"/>
    </row>
    <row r="200" spans="1:58" ht="13.15" customHeight="1" x14ac:dyDescent="0.25">
      <c r="A200" s="92" t="s">
        <v>10652</v>
      </c>
      <c r="B200" s="92" t="s">
        <v>10301</v>
      </c>
      <c r="C200" s="93">
        <v>4760</v>
      </c>
      <c r="D200" s="92" t="s">
        <v>10653</v>
      </c>
      <c r="E200" s="92" t="s">
        <v>8613</v>
      </c>
      <c r="F200" s="92" t="s">
        <v>8785</v>
      </c>
      <c r="G200" s="92" t="s">
        <v>8786</v>
      </c>
      <c r="H200" s="94">
        <v>43497</v>
      </c>
      <c r="I200" s="95">
        <v>43524</v>
      </c>
      <c r="J200" s="92" t="s">
        <v>8556</v>
      </c>
      <c r="K200" s="92" t="s">
        <v>8557</v>
      </c>
      <c r="L200" s="92" t="s">
        <v>8558</v>
      </c>
      <c r="M200" s="92" t="s">
        <v>8559</v>
      </c>
      <c r="N200" s="92" t="s">
        <v>8558</v>
      </c>
      <c r="O200" s="92" t="s">
        <v>8560</v>
      </c>
      <c r="P200" s="92" t="s">
        <v>8561</v>
      </c>
      <c r="Q200" s="92" t="s">
        <v>8562</v>
      </c>
      <c r="R200" s="92" t="s">
        <v>8558</v>
      </c>
      <c r="S200" s="92" t="s">
        <v>8559</v>
      </c>
      <c r="T200" s="92" t="s">
        <v>8563</v>
      </c>
      <c r="U200" s="92" t="s">
        <v>8564</v>
      </c>
      <c r="V200" s="92" t="s">
        <v>8558</v>
      </c>
      <c r="W200" s="92" t="s">
        <v>8559</v>
      </c>
      <c r="X200" s="92" t="s">
        <v>8565</v>
      </c>
      <c r="Y200" s="92" t="s">
        <v>8562</v>
      </c>
      <c r="Z200" s="92" t="s">
        <v>7982</v>
      </c>
      <c r="AA200" s="100">
        <v>9054</v>
      </c>
      <c r="AB200" s="101">
        <v>0</v>
      </c>
      <c r="AC200" s="102">
        <v>9054</v>
      </c>
      <c r="AD200" s="100">
        <v>0</v>
      </c>
      <c r="AE200" s="96" t="s">
        <v>8566</v>
      </c>
      <c r="AF200" s="92" t="s">
        <v>8616</v>
      </c>
      <c r="AG200" s="92" t="s">
        <v>8787</v>
      </c>
      <c r="AH200" s="93" t="s">
        <v>10760</v>
      </c>
      <c r="AI200" s="93" t="s">
        <v>7984</v>
      </c>
      <c r="AJ200" s="98">
        <v>43500</v>
      </c>
      <c r="AK200" s="92" t="s">
        <v>10761</v>
      </c>
      <c r="AL200" s="92" t="s">
        <v>8995</v>
      </c>
      <c r="AM200" s="92">
        <v>16930</v>
      </c>
      <c r="AN200" s="93" t="s">
        <v>8791</v>
      </c>
      <c r="AO200" s="93" t="s">
        <v>7984</v>
      </c>
      <c r="AP200" s="97"/>
      <c r="AQ200" s="97"/>
      <c r="AR200" s="97"/>
      <c r="AS200" s="97"/>
      <c r="AT200" s="97"/>
      <c r="AU200" s="97"/>
      <c r="AV200" s="97"/>
      <c r="AW200" s="97"/>
      <c r="AX200" s="92" t="s">
        <v>10762</v>
      </c>
      <c r="AY200" s="97"/>
      <c r="AZ200" s="97"/>
      <c r="BA200" s="97"/>
      <c r="BB200" s="97"/>
      <c r="BC200" s="97"/>
      <c r="BD200" s="97"/>
      <c r="BE200" s="97"/>
      <c r="BF200" s="92"/>
    </row>
    <row r="201" spans="1:58" ht="13.15" customHeight="1" x14ac:dyDescent="0.25">
      <c r="A201" s="92" t="s">
        <v>10652</v>
      </c>
      <c r="B201" s="92" t="s">
        <v>10301</v>
      </c>
      <c r="C201" s="93">
        <v>4760</v>
      </c>
      <c r="D201" s="92" t="s">
        <v>10653</v>
      </c>
      <c r="E201" s="92" t="s">
        <v>8613</v>
      </c>
      <c r="F201" s="92" t="s">
        <v>8785</v>
      </c>
      <c r="G201" s="92" t="s">
        <v>8786</v>
      </c>
      <c r="H201" s="94">
        <v>43497</v>
      </c>
      <c r="I201" s="95">
        <v>43524</v>
      </c>
      <c r="J201" s="92" t="s">
        <v>8556</v>
      </c>
      <c r="K201" s="92" t="s">
        <v>8557</v>
      </c>
      <c r="L201" s="92" t="s">
        <v>8558</v>
      </c>
      <c r="M201" s="92" t="s">
        <v>8559</v>
      </c>
      <c r="N201" s="92" t="s">
        <v>8558</v>
      </c>
      <c r="O201" s="92" t="s">
        <v>8560</v>
      </c>
      <c r="P201" s="92" t="s">
        <v>8561</v>
      </c>
      <c r="Q201" s="92" t="s">
        <v>8562</v>
      </c>
      <c r="R201" s="92" t="s">
        <v>8558</v>
      </c>
      <c r="S201" s="92" t="s">
        <v>8559</v>
      </c>
      <c r="T201" s="92" t="s">
        <v>8563</v>
      </c>
      <c r="U201" s="92" t="s">
        <v>8564</v>
      </c>
      <c r="V201" s="92" t="s">
        <v>8558</v>
      </c>
      <c r="W201" s="92" t="s">
        <v>8559</v>
      </c>
      <c r="X201" s="92" t="s">
        <v>8565</v>
      </c>
      <c r="Y201" s="92" t="s">
        <v>8562</v>
      </c>
      <c r="Z201" s="92" t="s">
        <v>7982</v>
      </c>
      <c r="AA201" s="100">
        <v>12608</v>
      </c>
      <c r="AB201" s="101">
        <v>0</v>
      </c>
      <c r="AC201" s="102">
        <v>12608</v>
      </c>
      <c r="AD201" s="100">
        <v>0</v>
      </c>
      <c r="AE201" s="96" t="s">
        <v>8566</v>
      </c>
      <c r="AF201" s="92" t="s">
        <v>8616</v>
      </c>
      <c r="AG201" s="92" t="s">
        <v>8787</v>
      </c>
      <c r="AH201" s="93" t="s">
        <v>10763</v>
      </c>
      <c r="AI201" s="93" t="s">
        <v>7984</v>
      </c>
      <c r="AJ201" s="98">
        <v>43501</v>
      </c>
      <c r="AK201" s="92" t="s">
        <v>10764</v>
      </c>
      <c r="AL201" s="92" t="s">
        <v>8919</v>
      </c>
      <c r="AM201" s="92">
        <v>13464</v>
      </c>
      <c r="AN201" s="93" t="s">
        <v>8791</v>
      </c>
      <c r="AO201" s="93" t="s">
        <v>7984</v>
      </c>
      <c r="AP201" s="97"/>
      <c r="AQ201" s="97"/>
      <c r="AR201" s="97"/>
      <c r="AS201" s="97"/>
      <c r="AT201" s="97"/>
      <c r="AU201" s="97"/>
      <c r="AV201" s="97"/>
      <c r="AW201" s="97"/>
      <c r="AX201" s="92" t="s">
        <v>10765</v>
      </c>
      <c r="AY201" s="97"/>
      <c r="AZ201" s="97"/>
      <c r="BA201" s="97"/>
      <c r="BB201" s="97"/>
      <c r="BC201" s="97"/>
      <c r="BD201" s="97"/>
      <c r="BE201" s="97"/>
      <c r="BF201" s="92"/>
    </row>
    <row r="202" spans="1:58" ht="13.15" customHeight="1" x14ac:dyDescent="0.25">
      <c r="A202" s="92" t="s">
        <v>10652</v>
      </c>
      <c r="B202" s="92" t="s">
        <v>10301</v>
      </c>
      <c r="C202" s="93">
        <v>4760</v>
      </c>
      <c r="D202" s="92" t="s">
        <v>10653</v>
      </c>
      <c r="E202" s="92" t="s">
        <v>8613</v>
      </c>
      <c r="F202" s="92" t="s">
        <v>8785</v>
      </c>
      <c r="G202" s="92" t="s">
        <v>8786</v>
      </c>
      <c r="H202" s="94">
        <v>43497</v>
      </c>
      <c r="I202" s="95">
        <v>43524</v>
      </c>
      <c r="J202" s="92" t="s">
        <v>8556</v>
      </c>
      <c r="K202" s="92" t="s">
        <v>8557</v>
      </c>
      <c r="L202" s="92" t="s">
        <v>8558</v>
      </c>
      <c r="M202" s="92" t="s">
        <v>8559</v>
      </c>
      <c r="N202" s="92" t="s">
        <v>8558</v>
      </c>
      <c r="O202" s="92" t="s">
        <v>8560</v>
      </c>
      <c r="P202" s="92" t="s">
        <v>8561</v>
      </c>
      <c r="Q202" s="92" t="s">
        <v>8562</v>
      </c>
      <c r="R202" s="92" t="s">
        <v>8558</v>
      </c>
      <c r="S202" s="92" t="s">
        <v>8559</v>
      </c>
      <c r="T202" s="92" t="s">
        <v>8563</v>
      </c>
      <c r="U202" s="92" t="s">
        <v>8564</v>
      </c>
      <c r="V202" s="92" t="s">
        <v>8558</v>
      </c>
      <c r="W202" s="92" t="s">
        <v>8559</v>
      </c>
      <c r="X202" s="92" t="s">
        <v>8565</v>
      </c>
      <c r="Y202" s="92" t="s">
        <v>8562</v>
      </c>
      <c r="Z202" s="92" t="s">
        <v>7982</v>
      </c>
      <c r="AA202" s="100">
        <v>14295.95</v>
      </c>
      <c r="AB202" s="101">
        <v>0</v>
      </c>
      <c r="AC202" s="102">
        <v>14295.95</v>
      </c>
      <c r="AD202" s="100">
        <v>0</v>
      </c>
      <c r="AE202" s="96" t="s">
        <v>8566</v>
      </c>
      <c r="AF202" s="92" t="s">
        <v>8616</v>
      </c>
      <c r="AG202" s="92" t="s">
        <v>8787</v>
      </c>
      <c r="AH202" s="93" t="s">
        <v>10766</v>
      </c>
      <c r="AI202" s="93" t="s">
        <v>7984</v>
      </c>
      <c r="AJ202" s="98">
        <v>43496</v>
      </c>
      <c r="AK202" s="92" t="s">
        <v>10767</v>
      </c>
      <c r="AL202" s="92" t="s">
        <v>10511</v>
      </c>
      <c r="AM202" s="92">
        <v>32022</v>
      </c>
      <c r="AN202" s="93" t="s">
        <v>8791</v>
      </c>
      <c r="AO202" s="93" t="s">
        <v>7984</v>
      </c>
      <c r="AP202" s="97"/>
      <c r="AQ202" s="97"/>
      <c r="AR202" s="97"/>
      <c r="AS202" s="97"/>
      <c r="AT202" s="97"/>
      <c r="AU202" s="97"/>
      <c r="AV202" s="97"/>
      <c r="AW202" s="97"/>
      <c r="AX202" s="92" t="s">
        <v>10512</v>
      </c>
      <c r="AY202" s="97"/>
      <c r="AZ202" s="97"/>
      <c r="BA202" s="97"/>
      <c r="BB202" s="97"/>
      <c r="BC202" s="97"/>
      <c r="BD202" s="97"/>
      <c r="BE202" s="97"/>
      <c r="BF202" s="92"/>
    </row>
    <row r="203" spans="1:58" ht="13.15" customHeight="1" x14ac:dyDescent="0.25">
      <c r="A203" s="92" t="s">
        <v>10652</v>
      </c>
      <c r="B203" s="92" t="s">
        <v>10301</v>
      </c>
      <c r="C203" s="93">
        <v>4760</v>
      </c>
      <c r="D203" s="92" t="s">
        <v>10653</v>
      </c>
      <c r="E203" s="92" t="s">
        <v>8613</v>
      </c>
      <c r="F203" s="92" t="s">
        <v>8785</v>
      </c>
      <c r="G203" s="92" t="s">
        <v>8786</v>
      </c>
      <c r="H203" s="94">
        <v>43497</v>
      </c>
      <c r="I203" s="95">
        <v>43524</v>
      </c>
      <c r="J203" s="92" t="s">
        <v>8556</v>
      </c>
      <c r="K203" s="92" t="s">
        <v>8557</v>
      </c>
      <c r="L203" s="92" t="s">
        <v>8558</v>
      </c>
      <c r="M203" s="92" t="s">
        <v>8559</v>
      </c>
      <c r="N203" s="92" t="s">
        <v>8558</v>
      </c>
      <c r="O203" s="92" t="s">
        <v>8560</v>
      </c>
      <c r="P203" s="92" t="s">
        <v>8561</v>
      </c>
      <c r="Q203" s="92" t="s">
        <v>8562</v>
      </c>
      <c r="R203" s="92" t="s">
        <v>8558</v>
      </c>
      <c r="S203" s="92" t="s">
        <v>8559</v>
      </c>
      <c r="T203" s="92" t="s">
        <v>8563</v>
      </c>
      <c r="U203" s="92" t="s">
        <v>8564</v>
      </c>
      <c r="V203" s="92" t="s">
        <v>8558</v>
      </c>
      <c r="W203" s="92" t="s">
        <v>8559</v>
      </c>
      <c r="X203" s="92" t="s">
        <v>8565</v>
      </c>
      <c r="Y203" s="92" t="s">
        <v>8562</v>
      </c>
      <c r="Z203" s="92" t="s">
        <v>7982</v>
      </c>
      <c r="AA203" s="100">
        <v>19777.5</v>
      </c>
      <c r="AB203" s="101">
        <v>0</v>
      </c>
      <c r="AC203" s="102">
        <v>19777.5</v>
      </c>
      <c r="AD203" s="100">
        <v>0</v>
      </c>
      <c r="AE203" s="96" t="s">
        <v>8566</v>
      </c>
      <c r="AF203" s="92" t="s">
        <v>8616</v>
      </c>
      <c r="AG203" s="92" t="s">
        <v>8787</v>
      </c>
      <c r="AH203" s="93" t="s">
        <v>10768</v>
      </c>
      <c r="AI203" s="93" t="s">
        <v>7984</v>
      </c>
      <c r="AJ203" s="98">
        <v>43514</v>
      </c>
      <c r="AK203" s="92" t="s">
        <v>10769</v>
      </c>
      <c r="AL203" s="92" t="s">
        <v>8995</v>
      </c>
      <c r="AM203" s="92">
        <v>16930</v>
      </c>
      <c r="AN203" s="93" t="s">
        <v>8791</v>
      </c>
      <c r="AO203" s="93" t="s">
        <v>7984</v>
      </c>
      <c r="AP203" s="97"/>
      <c r="AQ203" s="97"/>
      <c r="AR203" s="97"/>
      <c r="AS203" s="97"/>
      <c r="AT203" s="97"/>
      <c r="AU203" s="97"/>
      <c r="AV203" s="97"/>
      <c r="AW203" s="97"/>
      <c r="AX203" s="92" t="s">
        <v>10770</v>
      </c>
      <c r="AY203" s="97"/>
      <c r="AZ203" s="97"/>
      <c r="BA203" s="97"/>
      <c r="BB203" s="97"/>
      <c r="BC203" s="97"/>
      <c r="BD203" s="97"/>
      <c r="BE203" s="97"/>
      <c r="BF203" s="92"/>
    </row>
    <row r="204" spans="1:58" ht="13.15" customHeight="1" x14ac:dyDescent="0.25">
      <c r="A204" s="92" t="s">
        <v>10652</v>
      </c>
      <c r="B204" s="92" t="s">
        <v>10301</v>
      </c>
      <c r="C204" s="93">
        <v>4760</v>
      </c>
      <c r="D204" s="92" t="s">
        <v>10653</v>
      </c>
      <c r="E204" s="92" t="s">
        <v>8613</v>
      </c>
      <c r="F204" s="92" t="s">
        <v>8785</v>
      </c>
      <c r="G204" s="92" t="s">
        <v>8786</v>
      </c>
      <c r="H204" s="94">
        <v>43497</v>
      </c>
      <c r="I204" s="95">
        <v>43524</v>
      </c>
      <c r="J204" s="92" t="s">
        <v>8556</v>
      </c>
      <c r="K204" s="92" t="s">
        <v>8557</v>
      </c>
      <c r="L204" s="92" t="s">
        <v>8558</v>
      </c>
      <c r="M204" s="92" t="s">
        <v>8559</v>
      </c>
      <c r="N204" s="92" t="s">
        <v>8558</v>
      </c>
      <c r="O204" s="92" t="s">
        <v>8560</v>
      </c>
      <c r="P204" s="92" t="s">
        <v>8561</v>
      </c>
      <c r="Q204" s="92" t="s">
        <v>8562</v>
      </c>
      <c r="R204" s="92" t="s">
        <v>8558</v>
      </c>
      <c r="S204" s="92" t="s">
        <v>8559</v>
      </c>
      <c r="T204" s="92" t="s">
        <v>8563</v>
      </c>
      <c r="U204" s="92" t="s">
        <v>8564</v>
      </c>
      <c r="V204" s="92" t="s">
        <v>8558</v>
      </c>
      <c r="W204" s="92" t="s">
        <v>8559</v>
      </c>
      <c r="X204" s="92" t="s">
        <v>8565</v>
      </c>
      <c r="Y204" s="92" t="s">
        <v>8562</v>
      </c>
      <c r="Z204" s="92" t="s">
        <v>7982</v>
      </c>
      <c r="AA204" s="100">
        <v>20868</v>
      </c>
      <c r="AB204" s="101">
        <v>0</v>
      </c>
      <c r="AC204" s="102">
        <v>20868</v>
      </c>
      <c r="AD204" s="100">
        <v>0</v>
      </c>
      <c r="AE204" s="96" t="s">
        <v>8566</v>
      </c>
      <c r="AF204" s="92" t="s">
        <v>8616</v>
      </c>
      <c r="AG204" s="92" t="s">
        <v>8787</v>
      </c>
      <c r="AH204" s="93" t="s">
        <v>10771</v>
      </c>
      <c r="AI204" s="93" t="s">
        <v>7984</v>
      </c>
      <c r="AJ204" s="98">
        <v>43519</v>
      </c>
      <c r="AK204" s="92" t="s">
        <v>10772</v>
      </c>
      <c r="AL204" s="92" t="s">
        <v>8861</v>
      </c>
      <c r="AM204" s="92">
        <v>16318</v>
      </c>
      <c r="AN204" s="93" t="s">
        <v>8791</v>
      </c>
      <c r="AO204" s="93" t="s">
        <v>7984</v>
      </c>
      <c r="AP204" s="97"/>
      <c r="AQ204" s="97"/>
      <c r="AR204" s="97"/>
      <c r="AS204" s="97"/>
      <c r="AT204" s="97"/>
      <c r="AU204" s="97"/>
      <c r="AV204" s="97"/>
      <c r="AW204" s="97"/>
      <c r="AX204" s="92" t="s">
        <v>10773</v>
      </c>
      <c r="AY204" s="97"/>
      <c r="AZ204" s="97"/>
      <c r="BA204" s="97"/>
      <c r="BB204" s="97"/>
      <c r="BC204" s="97"/>
      <c r="BD204" s="97"/>
      <c r="BE204" s="97"/>
      <c r="BF204" s="92"/>
    </row>
    <row r="205" spans="1:58" ht="13.15" customHeight="1" x14ac:dyDescent="0.25">
      <c r="A205" s="92" t="s">
        <v>10652</v>
      </c>
      <c r="B205" s="92" t="s">
        <v>10301</v>
      </c>
      <c r="C205" s="93">
        <v>4760</v>
      </c>
      <c r="D205" s="92" t="s">
        <v>10653</v>
      </c>
      <c r="E205" s="92" t="s">
        <v>8613</v>
      </c>
      <c r="F205" s="92" t="s">
        <v>8785</v>
      </c>
      <c r="G205" s="92" t="s">
        <v>8786</v>
      </c>
      <c r="H205" s="94">
        <v>43497</v>
      </c>
      <c r="I205" s="95">
        <v>43524</v>
      </c>
      <c r="J205" s="92" t="s">
        <v>8556</v>
      </c>
      <c r="K205" s="92" t="s">
        <v>8557</v>
      </c>
      <c r="L205" s="92" t="s">
        <v>8558</v>
      </c>
      <c r="M205" s="92" t="s">
        <v>8559</v>
      </c>
      <c r="N205" s="92" t="s">
        <v>8558</v>
      </c>
      <c r="O205" s="92" t="s">
        <v>8560</v>
      </c>
      <c r="P205" s="92" t="s">
        <v>8561</v>
      </c>
      <c r="Q205" s="92" t="s">
        <v>8562</v>
      </c>
      <c r="R205" s="92" t="s">
        <v>8558</v>
      </c>
      <c r="S205" s="92" t="s">
        <v>8559</v>
      </c>
      <c r="T205" s="92" t="s">
        <v>8563</v>
      </c>
      <c r="U205" s="92" t="s">
        <v>8564</v>
      </c>
      <c r="V205" s="92" t="s">
        <v>8558</v>
      </c>
      <c r="W205" s="92" t="s">
        <v>8559</v>
      </c>
      <c r="X205" s="92" t="s">
        <v>8565</v>
      </c>
      <c r="Y205" s="92" t="s">
        <v>8562</v>
      </c>
      <c r="Z205" s="92" t="s">
        <v>7982</v>
      </c>
      <c r="AA205" s="100">
        <v>23232</v>
      </c>
      <c r="AB205" s="101">
        <v>0</v>
      </c>
      <c r="AC205" s="102">
        <v>23232</v>
      </c>
      <c r="AD205" s="100">
        <v>0</v>
      </c>
      <c r="AE205" s="96" t="s">
        <v>8566</v>
      </c>
      <c r="AF205" s="92" t="s">
        <v>8616</v>
      </c>
      <c r="AG205" s="92" t="s">
        <v>8787</v>
      </c>
      <c r="AH205" s="93" t="s">
        <v>10774</v>
      </c>
      <c r="AI205" s="93" t="s">
        <v>7984</v>
      </c>
      <c r="AJ205" s="98">
        <v>43501</v>
      </c>
      <c r="AK205" s="92" t="s">
        <v>10775</v>
      </c>
      <c r="AL205" s="92" t="s">
        <v>9110</v>
      </c>
      <c r="AM205" s="92">
        <v>16094</v>
      </c>
      <c r="AN205" s="93" t="s">
        <v>8791</v>
      </c>
      <c r="AO205" s="93" t="s">
        <v>8945</v>
      </c>
      <c r="AP205" s="97"/>
      <c r="AQ205" s="97"/>
      <c r="AR205" s="97"/>
      <c r="AS205" s="97"/>
      <c r="AT205" s="97"/>
      <c r="AU205" s="97"/>
      <c r="AV205" s="97"/>
      <c r="AW205" s="97"/>
      <c r="AX205" s="92" t="s">
        <v>10776</v>
      </c>
      <c r="AY205" s="97"/>
      <c r="AZ205" s="97"/>
      <c r="BA205" s="97"/>
      <c r="BB205" s="97"/>
      <c r="BC205" s="97"/>
      <c r="BD205" s="97"/>
      <c r="BE205" s="97"/>
      <c r="BF205" s="92"/>
    </row>
    <row r="206" spans="1:58" ht="13.15" customHeight="1" x14ac:dyDescent="0.25">
      <c r="A206" s="92" t="s">
        <v>10652</v>
      </c>
      <c r="B206" s="92" t="s">
        <v>10301</v>
      </c>
      <c r="C206" s="93">
        <v>4760</v>
      </c>
      <c r="D206" s="92" t="s">
        <v>10653</v>
      </c>
      <c r="E206" s="92" t="s">
        <v>8613</v>
      </c>
      <c r="F206" s="92" t="s">
        <v>8785</v>
      </c>
      <c r="G206" s="92" t="s">
        <v>8786</v>
      </c>
      <c r="H206" s="94">
        <v>43497</v>
      </c>
      <c r="I206" s="95">
        <v>43524</v>
      </c>
      <c r="J206" s="92" t="s">
        <v>8556</v>
      </c>
      <c r="K206" s="92" t="s">
        <v>8557</v>
      </c>
      <c r="L206" s="92" t="s">
        <v>8558</v>
      </c>
      <c r="M206" s="92" t="s">
        <v>8559</v>
      </c>
      <c r="N206" s="92" t="s">
        <v>8558</v>
      </c>
      <c r="O206" s="92" t="s">
        <v>8560</v>
      </c>
      <c r="P206" s="92" t="s">
        <v>8561</v>
      </c>
      <c r="Q206" s="92" t="s">
        <v>8562</v>
      </c>
      <c r="R206" s="92" t="s">
        <v>8558</v>
      </c>
      <c r="S206" s="92" t="s">
        <v>8559</v>
      </c>
      <c r="T206" s="92" t="s">
        <v>8563</v>
      </c>
      <c r="U206" s="92" t="s">
        <v>8564</v>
      </c>
      <c r="V206" s="92" t="s">
        <v>8558</v>
      </c>
      <c r="W206" s="92" t="s">
        <v>8559</v>
      </c>
      <c r="X206" s="92" t="s">
        <v>8565</v>
      </c>
      <c r="Y206" s="92" t="s">
        <v>8562</v>
      </c>
      <c r="Z206" s="92" t="s">
        <v>7982</v>
      </c>
      <c r="AA206" s="100">
        <v>117781</v>
      </c>
      <c r="AB206" s="101">
        <v>0</v>
      </c>
      <c r="AC206" s="102">
        <v>117781</v>
      </c>
      <c r="AD206" s="100">
        <v>0</v>
      </c>
      <c r="AE206" s="96" t="s">
        <v>8566</v>
      </c>
      <c r="AF206" s="92" t="s">
        <v>8616</v>
      </c>
      <c r="AG206" s="92" t="s">
        <v>8787</v>
      </c>
      <c r="AH206" s="93" t="s">
        <v>10777</v>
      </c>
      <c r="AI206" s="93" t="s">
        <v>7984</v>
      </c>
      <c r="AJ206" s="98">
        <v>43522</v>
      </c>
      <c r="AK206" s="92" t="s">
        <v>10778</v>
      </c>
      <c r="AL206" s="92" t="s">
        <v>9135</v>
      </c>
      <c r="AM206" s="92">
        <v>15711</v>
      </c>
      <c r="AN206" s="93" t="s">
        <v>8791</v>
      </c>
      <c r="AO206" s="93" t="s">
        <v>7984</v>
      </c>
      <c r="AP206" s="97"/>
      <c r="AQ206" s="97"/>
      <c r="AR206" s="97"/>
      <c r="AS206" s="97"/>
      <c r="AT206" s="97"/>
      <c r="AU206" s="97"/>
      <c r="AV206" s="97"/>
      <c r="AW206" s="97"/>
      <c r="AX206" s="92" t="s">
        <v>10779</v>
      </c>
      <c r="AY206" s="97"/>
      <c r="AZ206" s="97"/>
      <c r="BA206" s="97"/>
      <c r="BB206" s="97"/>
      <c r="BC206" s="97"/>
      <c r="BD206" s="97"/>
      <c r="BE206" s="97"/>
      <c r="BF206" s="92"/>
    </row>
    <row r="207" spans="1:58" ht="13.15" customHeight="1" x14ac:dyDescent="0.25">
      <c r="A207" s="92" t="s">
        <v>10652</v>
      </c>
      <c r="B207" s="92" t="s">
        <v>10301</v>
      </c>
      <c r="C207" s="93">
        <v>4760</v>
      </c>
      <c r="D207" s="92" t="s">
        <v>10653</v>
      </c>
      <c r="E207" s="92" t="s">
        <v>8613</v>
      </c>
      <c r="F207" s="92" t="s">
        <v>8785</v>
      </c>
      <c r="G207" s="92" t="s">
        <v>8786</v>
      </c>
      <c r="H207" s="94">
        <v>43497</v>
      </c>
      <c r="I207" s="95">
        <v>43524</v>
      </c>
      <c r="J207" s="92" t="s">
        <v>8556</v>
      </c>
      <c r="K207" s="92" t="s">
        <v>8557</v>
      </c>
      <c r="L207" s="92" t="s">
        <v>8558</v>
      </c>
      <c r="M207" s="92" t="s">
        <v>8559</v>
      </c>
      <c r="N207" s="92" t="s">
        <v>8558</v>
      </c>
      <c r="O207" s="92" t="s">
        <v>8560</v>
      </c>
      <c r="P207" s="92" t="s">
        <v>8561</v>
      </c>
      <c r="Q207" s="92" t="s">
        <v>8562</v>
      </c>
      <c r="R207" s="92" t="s">
        <v>8558</v>
      </c>
      <c r="S207" s="92" t="s">
        <v>8559</v>
      </c>
      <c r="T207" s="92" t="s">
        <v>8563</v>
      </c>
      <c r="U207" s="92" t="s">
        <v>8564</v>
      </c>
      <c r="V207" s="92" t="s">
        <v>8558</v>
      </c>
      <c r="W207" s="92" t="s">
        <v>8559</v>
      </c>
      <c r="X207" s="92" t="s">
        <v>8565</v>
      </c>
      <c r="Y207" s="92" t="s">
        <v>8562</v>
      </c>
      <c r="Z207" s="92" t="s">
        <v>7982</v>
      </c>
      <c r="AA207" s="100">
        <v>109573.75999999999</v>
      </c>
      <c r="AB207" s="101">
        <v>0</v>
      </c>
      <c r="AC207" s="102">
        <v>109573.75999999999</v>
      </c>
      <c r="AD207" s="100">
        <v>0</v>
      </c>
      <c r="AE207" s="96" t="s">
        <v>8566</v>
      </c>
      <c r="AF207" s="92" t="s">
        <v>8616</v>
      </c>
      <c r="AG207" s="92" t="s">
        <v>8787</v>
      </c>
      <c r="AH207" s="93" t="s">
        <v>10780</v>
      </c>
      <c r="AI207" s="93" t="s">
        <v>7984</v>
      </c>
      <c r="AJ207" s="98">
        <v>43499</v>
      </c>
      <c r="AK207" s="92" t="s">
        <v>10781</v>
      </c>
      <c r="AL207" s="92" t="s">
        <v>9330</v>
      </c>
      <c r="AM207" s="92">
        <v>15731</v>
      </c>
      <c r="AN207" s="93" t="s">
        <v>8791</v>
      </c>
      <c r="AO207" s="93" t="s">
        <v>7984</v>
      </c>
      <c r="AP207" s="97"/>
      <c r="AQ207" s="97"/>
      <c r="AR207" s="97"/>
      <c r="AS207" s="97"/>
      <c r="AT207" s="97"/>
      <c r="AU207" s="97"/>
      <c r="AV207" s="97"/>
      <c r="AW207" s="97"/>
      <c r="AX207" s="92" t="s">
        <v>10782</v>
      </c>
      <c r="AY207" s="97"/>
      <c r="AZ207" s="97"/>
      <c r="BA207" s="97"/>
      <c r="BB207" s="97"/>
      <c r="BC207" s="97"/>
      <c r="BD207" s="97"/>
      <c r="BE207" s="97"/>
      <c r="BF207" s="92"/>
    </row>
    <row r="208" spans="1:58" ht="13.15" customHeight="1" x14ac:dyDescent="0.25">
      <c r="A208" s="92" t="s">
        <v>10652</v>
      </c>
      <c r="B208" s="92" t="s">
        <v>10301</v>
      </c>
      <c r="C208" s="93">
        <v>4760</v>
      </c>
      <c r="D208" s="92" t="s">
        <v>10653</v>
      </c>
      <c r="E208" s="92" t="s">
        <v>8613</v>
      </c>
      <c r="F208" s="92" t="s">
        <v>8785</v>
      </c>
      <c r="G208" s="92" t="s">
        <v>8786</v>
      </c>
      <c r="H208" s="94">
        <v>43497</v>
      </c>
      <c r="I208" s="95">
        <v>43524</v>
      </c>
      <c r="J208" s="92" t="s">
        <v>8556</v>
      </c>
      <c r="K208" s="92" t="s">
        <v>8557</v>
      </c>
      <c r="L208" s="92" t="s">
        <v>8558</v>
      </c>
      <c r="M208" s="92" t="s">
        <v>8559</v>
      </c>
      <c r="N208" s="92" t="s">
        <v>8558</v>
      </c>
      <c r="O208" s="92" t="s">
        <v>8560</v>
      </c>
      <c r="P208" s="92" t="s">
        <v>8561</v>
      </c>
      <c r="Q208" s="92" t="s">
        <v>8562</v>
      </c>
      <c r="R208" s="92" t="s">
        <v>8558</v>
      </c>
      <c r="S208" s="92" t="s">
        <v>8559</v>
      </c>
      <c r="T208" s="92" t="s">
        <v>8563</v>
      </c>
      <c r="U208" s="92" t="s">
        <v>8564</v>
      </c>
      <c r="V208" s="92" t="s">
        <v>8558</v>
      </c>
      <c r="W208" s="92" t="s">
        <v>8559</v>
      </c>
      <c r="X208" s="92" t="s">
        <v>8565</v>
      </c>
      <c r="Y208" s="92" t="s">
        <v>8562</v>
      </c>
      <c r="Z208" s="92" t="s">
        <v>7982</v>
      </c>
      <c r="AA208" s="100">
        <v>107098.23</v>
      </c>
      <c r="AB208" s="101">
        <v>0</v>
      </c>
      <c r="AC208" s="102">
        <v>107098.23</v>
      </c>
      <c r="AD208" s="100">
        <v>0</v>
      </c>
      <c r="AE208" s="96" t="s">
        <v>8566</v>
      </c>
      <c r="AF208" s="92" t="s">
        <v>8616</v>
      </c>
      <c r="AG208" s="92" t="s">
        <v>8787</v>
      </c>
      <c r="AH208" s="93" t="s">
        <v>10783</v>
      </c>
      <c r="AI208" s="93" t="s">
        <v>7984</v>
      </c>
      <c r="AJ208" s="98">
        <v>43496</v>
      </c>
      <c r="AK208" s="92" t="s">
        <v>10784</v>
      </c>
      <c r="AL208" s="92" t="s">
        <v>8897</v>
      </c>
      <c r="AM208" s="92">
        <v>1232</v>
      </c>
      <c r="AN208" s="93" t="s">
        <v>8791</v>
      </c>
      <c r="AO208" s="93" t="s">
        <v>7984</v>
      </c>
      <c r="AP208" s="97"/>
      <c r="AQ208" s="97"/>
      <c r="AR208" s="97"/>
      <c r="AS208" s="97"/>
      <c r="AT208" s="97"/>
      <c r="AU208" s="97"/>
      <c r="AV208" s="97"/>
      <c r="AW208" s="97"/>
      <c r="AX208" s="92" t="s">
        <v>10785</v>
      </c>
      <c r="AY208" s="97"/>
      <c r="AZ208" s="97"/>
      <c r="BA208" s="97"/>
      <c r="BB208" s="97"/>
      <c r="BC208" s="97"/>
      <c r="BD208" s="97"/>
      <c r="BE208" s="97"/>
      <c r="BF208" s="92"/>
    </row>
    <row r="209" spans="1:58" ht="13.15" customHeight="1" x14ac:dyDescent="0.25">
      <c r="A209" s="92" t="s">
        <v>10652</v>
      </c>
      <c r="B209" s="92" t="s">
        <v>10301</v>
      </c>
      <c r="C209" s="93">
        <v>4760</v>
      </c>
      <c r="D209" s="92" t="s">
        <v>10653</v>
      </c>
      <c r="E209" s="92" t="s">
        <v>8613</v>
      </c>
      <c r="F209" s="92" t="s">
        <v>8785</v>
      </c>
      <c r="G209" s="92" t="s">
        <v>8786</v>
      </c>
      <c r="H209" s="94">
        <v>43497</v>
      </c>
      <c r="I209" s="95">
        <v>43524</v>
      </c>
      <c r="J209" s="92" t="s">
        <v>8556</v>
      </c>
      <c r="K209" s="92" t="s">
        <v>8557</v>
      </c>
      <c r="L209" s="92" t="s">
        <v>8558</v>
      </c>
      <c r="M209" s="92" t="s">
        <v>8559</v>
      </c>
      <c r="N209" s="92" t="s">
        <v>8558</v>
      </c>
      <c r="O209" s="92" t="s">
        <v>8560</v>
      </c>
      <c r="P209" s="92" t="s">
        <v>8561</v>
      </c>
      <c r="Q209" s="92" t="s">
        <v>8562</v>
      </c>
      <c r="R209" s="92" t="s">
        <v>8558</v>
      </c>
      <c r="S209" s="92" t="s">
        <v>8559</v>
      </c>
      <c r="T209" s="92" t="s">
        <v>8563</v>
      </c>
      <c r="U209" s="92" t="s">
        <v>8564</v>
      </c>
      <c r="V209" s="92" t="s">
        <v>8558</v>
      </c>
      <c r="W209" s="92" t="s">
        <v>8559</v>
      </c>
      <c r="X209" s="92" t="s">
        <v>8565</v>
      </c>
      <c r="Y209" s="92" t="s">
        <v>8562</v>
      </c>
      <c r="Z209" s="92" t="s">
        <v>7982</v>
      </c>
      <c r="AA209" s="100">
        <v>105112</v>
      </c>
      <c r="AB209" s="101">
        <v>0</v>
      </c>
      <c r="AC209" s="102">
        <v>105112</v>
      </c>
      <c r="AD209" s="100">
        <v>0</v>
      </c>
      <c r="AE209" s="96" t="s">
        <v>8566</v>
      </c>
      <c r="AF209" s="92" t="s">
        <v>8616</v>
      </c>
      <c r="AG209" s="92" t="s">
        <v>8787</v>
      </c>
      <c r="AH209" s="93" t="s">
        <v>10786</v>
      </c>
      <c r="AI209" s="93" t="s">
        <v>7984</v>
      </c>
      <c r="AJ209" s="98">
        <v>43501</v>
      </c>
      <c r="AK209" s="92" t="s">
        <v>10787</v>
      </c>
      <c r="AL209" s="92" t="s">
        <v>8919</v>
      </c>
      <c r="AM209" s="92">
        <v>1415</v>
      </c>
      <c r="AN209" s="93" t="s">
        <v>8791</v>
      </c>
      <c r="AO209" s="93" t="s">
        <v>8920</v>
      </c>
      <c r="AP209" s="97"/>
      <c r="AQ209" s="97"/>
      <c r="AR209" s="97"/>
      <c r="AS209" s="97"/>
      <c r="AT209" s="97"/>
      <c r="AU209" s="97"/>
      <c r="AV209" s="97"/>
      <c r="AW209" s="97"/>
      <c r="AX209" s="92" t="s">
        <v>10788</v>
      </c>
      <c r="AY209" s="97"/>
      <c r="AZ209" s="97"/>
      <c r="BA209" s="97"/>
      <c r="BB209" s="97"/>
      <c r="BC209" s="97"/>
      <c r="BD209" s="97"/>
      <c r="BE209" s="97"/>
      <c r="BF209" s="92"/>
    </row>
    <row r="210" spans="1:58" ht="13.15" customHeight="1" x14ac:dyDescent="0.25">
      <c r="A210" s="92" t="s">
        <v>10652</v>
      </c>
      <c r="B210" s="92" t="s">
        <v>10301</v>
      </c>
      <c r="C210" s="93">
        <v>4760</v>
      </c>
      <c r="D210" s="92" t="s">
        <v>10653</v>
      </c>
      <c r="E210" s="92" t="s">
        <v>8613</v>
      </c>
      <c r="F210" s="92" t="s">
        <v>8785</v>
      </c>
      <c r="G210" s="92" t="s">
        <v>8786</v>
      </c>
      <c r="H210" s="94">
        <v>43497</v>
      </c>
      <c r="I210" s="95">
        <v>43524</v>
      </c>
      <c r="J210" s="92" t="s">
        <v>8556</v>
      </c>
      <c r="K210" s="92" t="s">
        <v>8557</v>
      </c>
      <c r="L210" s="92" t="s">
        <v>8558</v>
      </c>
      <c r="M210" s="92" t="s">
        <v>8559</v>
      </c>
      <c r="N210" s="92" t="s">
        <v>8558</v>
      </c>
      <c r="O210" s="92" t="s">
        <v>8560</v>
      </c>
      <c r="P210" s="92" t="s">
        <v>8561</v>
      </c>
      <c r="Q210" s="92" t="s">
        <v>8562</v>
      </c>
      <c r="R210" s="92" t="s">
        <v>8558</v>
      </c>
      <c r="S210" s="92" t="s">
        <v>8559</v>
      </c>
      <c r="T210" s="92" t="s">
        <v>8563</v>
      </c>
      <c r="U210" s="92" t="s">
        <v>8564</v>
      </c>
      <c r="V210" s="92" t="s">
        <v>8558</v>
      </c>
      <c r="W210" s="92" t="s">
        <v>8559</v>
      </c>
      <c r="X210" s="92" t="s">
        <v>8565</v>
      </c>
      <c r="Y210" s="92" t="s">
        <v>8562</v>
      </c>
      <c r="Z210" s="92" t="s">
        <v>7982</v>
      </c>
      <c r="AA210" s="100">
        <v>97591</v>
      </c>
      <c r="AB210" s="101">
        <v>0</v>
      </c>
      <c r="AC210" s="102">
        <v>97591</v>
      </c>
      <c r="AD210" s="100">
        <v>0</v>
      </c>
      <c r="AE210" s="96" t="s">
        <v>8566</v>
      </c>
      <c r="AF210" s="92" t="s">
        <v>8616</v>
      </c>
      <c r="AG210" s="92" t="s">
        <v>8787</v>
      </c>
      <c r="AH210" s="93" t="s">
        <v>10789</v>
      </c>
      <c r="AI210" s="93" t="s">
        <v>7984</v>
      </c>
      <c r="AJ210" s="98">
        <v>43501</v>
      </c>
      <c r="AK210" s="92" t="s">
        <v>10790</v>
      </c>
      <c r="AL210" s="92" t="s">
        <v>8919</v>
      </c>
      <c r="AM210" s="92">
        <v>13461</v>
      </c>
      <c r="AN210" s="93" t="s">
        <v>8791</v>
      </c>
      <c r="AO210" s="93" t="s">
        <v>7984</v>
      </c>
      <c r="AP210" s="97"/>
      <c r="AQ210" s="97"/>
      <c r="AR210" s="97"/>
      <c r="AS210" s="97"/>
      <c r="AT210" s="97"/>
      <c r="AU210" s="97"/>
      <c r="AV210" s="97"/>
      <c r="AW210" s="97"/>
      <c r="AX210" s="92" t="s">
        <v>10791</v>
      </c>
      <c r="AY210" s="97"/>
      <c r="AZ210" s="97"/>
      <c r="BA210" s="97"/>
      <c r="BB210" s="97"/>
      <c r="BC210" s="97"/>
      <c r="BD210" s="97"/>
      <c r="BE210" s="97"/>
      <c r="BF210" s="92"/>
    </row>
    <row r="211" spans="1:58" ht="13.15" customHeight="1" x14ac:dyDescent="0.25">
      <c r="A211" s="92" t="s">
        <v>10652</v>
      </c>
      <c r="B211" s="92" t="s">
        <v>10301</v>
      </c>
      <c r="C211" s="93">
        <v>4760</v>
      </c>
      <c r="D211" s="92" t="s">
        <v>10653</v>
      </c>
      <c r="E211" s="92" t="s">
        <v>8613</v>
      </c>
      <c r="F211" s="92" t="s">
        <v>8785</v>
      </c>
      <c r="G211" s="92" t="s">
        <v>8786</v>
      </c>
      <c r="H211" s="94">
        <v>43497</v>
      </c>
      <c r="I211" s="95">
        <v>43524</v>
      </c>
      <c r="J211" s="92" t="s">
        <v>8556</v>
      </c>
      <c r="K211" s="92" t="s">
        <v>8557</v>
      </c>
      <c r="L211" s="92" t="s">
        <v>8558</v>
      </c>
      <c r="M211" s="92" t="s">
        <v>8559</v>
      </c>
      <c r="N211" s="92" t="s">
        <v>8558</v>
      </c>
      <c r="O211" s="92" t="s">
        <v>8560</v>
      </c>
      <c r="P211" s="92" t="s">
        <v>8561</v>
      </c>
      <c r="Q211" s="92" t="s">
        <v>8562</v>
      </c>
      <c r="R211" s="92" t="s">
        <v>8558</v>
      </c>
      <c r="S211" s="92" t="s">
        <v>8559</v>
      </c>
      <c r="T211" s="92" t="s">
        <v>8563</v>
      </c>
      <c r="U211" s="92" t="s">
        <v>8564</v>
      </c>
      <c r="V211" s="92" t="s">
        <v>8558</v>
      </c>
      <c r="W211" s="92" t="s">
        <v>8559</v>
      </c>
      <c r="X211" s="92" t="s">
        <v>8565</v>
      </c>
      <c r="Y211" s="92" t="s">
        <v>8562</v>
      </c>
      <c r="Z211" s="92" t="s">
        <v>7982</v>
      </c>
      <c r="AA211" s="100">
        <v>96714.72</v>
      </c>
      <c r="AB211" s="101">
        <v>0</v>
      </c>
      <c r="AC211" s="102">
        <v>96714.72</v>
      </c>
      <c r="AD211" s="100">
        <v>0</v>
      </c>
      <c r="AE211" s="96" t="s">
        <v>8566</v>
      </c>
      <c r="AF211" s="92" t="s">
        <v>8616</v>
      </c>
      <c r="AG211" s="92" t="s">
        <v>8787</v>
      </c>
      <c r="AH211" s="93" t="s">
        <v>10792</v>
      </c>
      <c r="AI211" s="93" t="s">
        <v>7984</v>
      </c>
      <c r="AJ211" s="98">
        <v>43505</v>
      </c>
      <c r="AK211" s="92" t="s">
        <v>10793</v>
      </c>
      <c r="AL211" s="92" t="s">
        <v>8972</v>
      </c>
      <c r="AM211" s="92">
        <v>15593</v>
      </c>
      <c r="AN211" s="93" t="s">
        <v>8791</v>
      </c>
      <c r="AO211" s="93" t="s">
        <v>7984</v>
      </c>
      <c r="AP211" s="97"/>
      <c r="AQ211" s="97"/>
      <c r="AR211" s="97"/>
      <c r="AS211" s="97"/>
      <c r="AT211" s="97"/>
      <c r="AU211" s="97"/>
      <c r="AV211" s="97"/>
      <c r="AW211" s="97"/>
      <c r="AX211" s="92" t="s">
        <v>10794</v>
      </c>
      <c r="AY211" s="97"/>
      <c r="AZ211" s="97"/>
      <c r="BA211" s="97"/>
      <c r="BB211" s="97"/>
      <c r="BC211" s="97"/>
      <c r="BD211" s="97"/>
      <c r="BE211" s="97"/>
      <c r="BF211" s="92"/>
    </row>
    <row r="212" spans="1:58" ht="13.15" customHeight="1" x14ac:dyDescent="0.25">
      <c r="A212" s="92" t="s">
        <v>10652</v>
      </c>
      <c r="B212" s="92" t="s">
        <v>10301</v>
      </c>
      <c r="C212" s="93">
        <v>4760</v>
      </c>
      <c r="D212" s="92" t="s">
        <v>10653</v>
      </c>
      <c r="E212" s="92" t="s">
        <v>8613</v>
      </c>
      <c r="F212" s="92" t="s">
        <v>8785</v>
      </c>
      <c r="G212" s="92" t="s">
        <v>8786</v>
      </c>
      <c r="H212" s="94">
        <v>43497</v>
      </c>
      <c r="I212" s="95">
        <v>43524</v>
      </c>
      <c r="J212" s="92" t="s">
        <v>8556</v>
      </c>
      <c r="K212" s="92" t="s">
        <v>8557</v>
      </c>
      <c r="L212" s="92" t="s">
        <v>8558</v>
      </c>
      <c r="M212" s="92" t="s">
        <v>8559</v>
      </c>
      <c r="N212" s="92" t="s">
        <v>8558</v>
      </c>
      <c r="O212" s="92" t="s">
        <v>8560</v>
      </c>
      <c r="P212" s="92" t="s">
        <v>8561</v>
      </c>
      <c r="Q212" s="92" t="s">
        <v>8562</v>
      </c>
      <c r="R212" s="92" t="s">
        <v>8558</v>
      </c>
      <c r="S212" s="92" t="s">
        <v>8559</v>
      </c>
      <c r="T212" s="92" t="s">
        <v>8563</v>
      </c>
      <c r="U212" s="92" t="s">
        <v>8564</v>
      </c>
      <c r="V212" s="92" t="s">
        <v>8558</v>
      </c>
      <c r="W212" s="92" t="s">
        <v>8559</v>
      </c>
      <c r="X212" s="92" t="s">
        <v>8565</v>
      </c>
      <c r="Y212" s="92" t="s">
        <v>8562</v>
      </c>
      <c r="Z212" s="92" t="s">
        <v>7982</v>
      </c>
      <c r="AA212" s="100">
        <v>95264</v>
      </c>
      <c r="AB212" s="101">
        <v>0</v>
      </c>
      <c r="AC212" s="102">
        <v>95264</v>
      </c>
      <c r="AD212" s="100">
        <v>0</v>
      </c>
      <c r="AE212" s="96" t="s">
        <v>8566</v>
      </c>
      <c r="AF212" s="92" t="s">
        <v>8616</v>
      </c>
      <c r="AG212" s="92" t="s">
        <v>8787</v>
      </c>
      <c r="AH212" s="93" t="s">
        <v>10795</v>
      </c>
      <c r="AI212" s="93" t="s">
        <v>7984</v>
      </c>
      <c r="AJ212" s="98">
        <v>43501</v>
      </c>
      <c r="AK212" s="92" t="s">
        <v>10796</v>
      </c>
      <c r="AL212" s="92" t="s">
        <v>9641</v>
      </c>
      <c r="AM212" s="92">
        <v>19006</v>
      </c>
      <c r="AN212" s="93" t="s">
        <v>8791</v>
      </c>
      <c r="AO212" s="93" t="s">
        <v>7984</v>
      </c>
      <c r="AP212" s="97"/>
      <c r="AQ212" s="97"/>
      <c r="AR212" s="97"/>
      <c r="AS212" s="97"/>
      <c r="AT212" s="97"/>
      <c r="AU212" s="97"/>
      <c r="AV212" s="97"/>
      <c r="AW212" s="97"/>
      <c r="AX212" s="92" t="s">
        <v>10797</v>
      </c>
      <c r="AY212" s="97"/>
      <c r="AZ212" s="97"/>
      <c r="BA212" s="97"/>
      <c r="BB212" s="97"/>
      <c r="BC212" s="97"/>
      <c r="BD212" s="97"/>
      <c r="BE212" s="97"/>
      <c r="BF212" s="92"/>
    </row>
    <row r="213" spans="1:58" ht="13.15" customHeight="1" x14ac:dyDescent="0.25">
      <c r="A213" s="92" t="s">
        <v>10652</v>
      </c>
      <c r="B213" s="92" t="s">
        <v>10301</v>
      </c>
      <c r="C213" s="93">
        <v>4760</v>
      </c>
      <c r="D213" s="92" t="s">
        <v>10653</v>
      </c>
      <c r="E213" s="92" t="s">
        <v>8613</v>
      </c>
      <c r="F213" s="92" t="s">
        <v>8785</v>
      </c>
      <c r="G213" s="92" t="s">
        <v>8786</v>
      </c>
      <c r="H213" s="94">
        <v>43497</v>
      </c>
      <c r="I213" s="95">
        <v>43524</v>
      </c>
      <c r="J213" s="92" t="s">
        <v>8556</v>
      </c>
      <c r="K213" s="92" t="s">
        <v>8557</v>
      </c>
      <c r="L213" s="92" t="s">
        <v>8558</v>
      </c>
      <c r="M213" s="92" t="s">
        <v>8559</v>
      </c>
      <c r="N213" s="92" t="s">
        <v>8558</v>
      </c>
      <c r="O213" s="92" t="s">
        <v>8560</v>
      </c>
      <c r="P213" s="92" t="s">
        <v>8561</v>
      </c>
      <c r="Q213" s="92" t="s">
        <v>8562</v>
      </c>
      <c r="R213" s="92" t="s">
        <v>8558</v>
      </c>
      <c r="S213" s="92" t="s">
        <v>8559</v>
      </c>
      <c r="T213" s="92" t="s">
        <v>8563</v>
      </c>
      <c r="U213" s="92" t="s">
        <v>8564</v>
      </c>
      <c r="V213" s="92" t="s">
        <v>8558</v>
      </c>
      <c r="W213" s="92" t="s">
        <v>8559</v>
      </c>
      <c r="X213" s="92" t="s">
        <v>8565</v>
      </c>
      <c r="Y213" s="92" t="s">
        <v>8562</v>
      </c>
      <c r="Z213" s="92" t="s">
        <v>7982</v>
      </c>
      <c r="AA213" s="100">
        <v>94933</v>
      </c>
      <c r="AB213" s="101">
        <v>0</v>
      </c>
      <c r="AC213" s="102">
        <v>94933</v>
      </c>
      <c r="AD213" s="100">
        <v>0</v>
      </c>
      <c r="AE213" s="96" t="s">
        <v>8566</v>
      </c>
      <c r="AF213" s="92" t="s">
        <v>8616</v>
      </c>
      <c r="AG213" s="92" t="s">
        <v>8787</v>
      </c>
      <c r="AH213" s="93" t="s">
        <v>10798</v>
      </c>
      <c r="AI213" s="93" t="s">
        <v>7984</v>
      </c>
      <c r="AJ213" s="98">
        <v>43501</v>
      </c>
      <c r="AK213" s="92" t="s">
        <v>10799</v>
      </c>
      <c r="AL213" s="92" t="s">
        <v>8919</v>
      </c>
      <c r="AM213" s="92">
        <v>13462</v>
      </c>
      <c r="AN213" s="93" t="s">
        <v>8791</v>
      </c>
      <c r="AO213" s="93" t="s">
        <v>7984</v>
      </c>
      <c r="AP213" s="97"/>
      <c r="AQ213" s="97"/>
      <c r="AR213" s="97"/>
      <c r="AS213" s="97"/>
      <c r="AT213" s="97"/>
      <c r="AU213" s="97"/>
      <c r="AV213" s="97"/>
      <c r="AW213" s="97"/>
      <c r="AX213" s="92" t="s">
        <v>10800</v>
      </c>
      <c r="AY213" s="97"/>
      <c r="AZ213" s="97"/>
      <c r="BA213" s="97"/>
      <c r="BB213" s="97"/>
      <c r="BC213" s="97"/>
      <c r="BD213" s="97"/>
      <c r="BE213" s="97"/>
      <c r="BF213" s="92"/>
    </row>
    <row r="214" spans="1:58" ht="13.15" customHeight="1" x14ac:dyDescent="0.25">
      <c r="A214" s="92" t="s">
        <v>10652</v>
      </c>
      <c r="B214" s="92" t="s">
        <v>10301</v>
      </c>
      <c r="C214" s="93">
        <v>4760</v>
      </c>
      <c r="D214" s="92" t="s">
        <v>10653</v>
      </c>
      <c r="E214" s="92" t="s">
        <v>8613</v>
      </c>
      <c r="F214" s="92" t="s">
        <v>8785</v>
      </c>
      <c r="G214" s="92" t="s">
        <v>8786</v>
      </c>
      <c r="H214" s="94">
        <v>43497</v>
      </c>
      <c r="I214" s="95">
        <v>43524</v>
      </c>
      <c r="J214" s="92" t="s">
        <v>8556</v>
      </c>
      <c r="K214" s="92" t="s">
        <v>8557</v>
      </c>
      <c r="L214" s="92" t="s">
        <v>8558</v>
      </c>
      <c r="M214" s="92" t="s">
        <v>8559</v>
      </c>
      <c r="N214" s="92" t="s">
        <v>8558</v>
      </c>
      <c r="O214" s="92" t="s">
        <v>8560</v>
      </c>
      <c r="P214" s="92" t="s">
        <v>8561</v>
      </c>
      <c r="Q214" s="92" t="s">
        <v>8562</v>
      </c>
      <c r="R214" s="92" t="s">
        <v>8558</v>
      </c>
      <c r="S214" s="92" t="s">
        <v>8559</v>
      </c>
      <c r="T214" s="92" t="s">
        <v>8563</v>
      </c>
      <c r="U214" s="92" t="s">
        <v>8564</v>
      </c>
      <c r="V214" s="92" t="s">
        <v>8558</v>
      </c>
      <c r="W214" s="92" t="s">
        <v>8559</v>
      </c>
      <c r="X214" s="92" t="s">
        <v>8565</v>
      </c>
      <c r="Y214" s="92" t="s">
        <v>8562</v>
      </c>
      <c r="Z214" s="92" t="s">
        <v>7982</v>
      </c>
      <c r="AA214" s="100">
        <v>93859</v>
      </c>
      <c r="AB214" s="101">
        <v>0</v>
      </c>
      <c r="AC214" s="102">
        <v>93859</v>
      </c>
      <c r="AD214" s="100">
        <v>0</v>
      </c>
      <c r="AE214" s="96" t="s">
        <v>8566</v>
      </c>
      <c r="AF214" s="92" t="s">
        <v>8616</v>
      </c>
      <c r="AG214" s="92" t="s">
        <v>8787</v>
      </c>
      <c r="AH214" s="93" t="s">
        <v>10801</v>
      </c>
      <c r="AI214" s="93" t="s">
        <v>7984</v>
      </c>
      <c r="AJ214" s="98">
        <v>43501</v>
      </c>
      <c r="AK214" s="92" t="s">
        <v>10802</v>
      </c>
      <c r="AL214" s="92" t="s">
        <v>8919</v>
      </c>
      <c r="AM214" s="92">
        <v>13462</v>
      </c>
      <c r="AN214" s="93" t="s">
        <v>8791</v>
      </c>
      <c r="AO214" s="93" t="s">
        <v>7984</v>
      </c>
      <c r="AP214" s="97"/>
      <c r="AQ214" s="97"/>
      <c r="AR214" s="97"/>
      <c r="AS214" s="97"/>
      <c r="AT214" s="97"/>
      <c r="AU214" s="97"/>
      <c r="AV214" s="97"/>
      <c r="AW214" s="97"/>
      <c r="AX214" s="92" t="s">
        <v>10803</v>
      </c>
      <c r="AY214" s="97"/>
      <c r="AZ214" s="97"/>
      <c r="BA214" s="97"/>
      <c r="BB214" s="97"/>
      <c r="BC214" s="97"/>
      <c r="BD214" s="97"/>
      <c r="BE214" s="97"/>
      <c r="BF214" s="92"/>
    </row>
    <row r="215" spans="1:58" ht="13.15" customHeight="1" x14ac:dyDescent="0.25">
      <c r="A215" s="92" t="s">
        <v>10652</v>
      </c>
      <c r="B215" s="92" t="s">
        <v>10301</v>
      </c>
      <c r="C215" s="93">
        <v>4760</v>
      </c>
      <c r="D215" s="92" t="s">
        <v>10653</v>
      </c>
      <c r="E215" s="92" t="s">
        <v>8613</v>
      </c>
      <c r="F215" s="92" t="s">
        <v>8785</v>
      </c>
      <c r="G215" s="92" t="s">
        <v>8786</v>
      </c>
      <c r="H215" s="94">
        <v>43497</v>
      </c>
      <c r="I215" s="95">
        <v>43524</v>
      </c>
      <c r="J215" s="92" t="s">
        <v>8556</v>
      </c>
      <c r="K215" s="92" t="s">
        <v>8557</v>
      </c>
      <c r="L215" s="92" t="s">
        <v>8558</v>
      </c>
      <c r="M215" s="92" t="s">
        <v>8559</v>
      </c>
      <c r="N215" s="92" t="s">
        <v>8558</v>
      </c>
      <c r="O215" s="92" t="s">
        <v>8560</v>
      </c>
      <c r="P215" s="92" t="s">
        <v>8561</v>
      </c>
      <c r="Q215" s="92" t="s">
        <v>8562</v>
      </c>
      <c r="R215" s="92" t="s">
        <v>8558</v>
      </c>
      <c r="S215" s="92" t="s">
        <v>8559</v>
      </c>
      <c r="T215" s="92" t="s">
        <v>8563</v>
      </c>
      <c r="U215" s="92" t="s">
        <v>8564</v>
      </c>
      <c r="V215" s="92" t="s">
        <v>8558</v>
      </c>
      <c r="W215" s="92" t="s">
        <v>8559</v>
      </c>
      <c r="X215" s="92" t="s">
        <v>8565</v>
      </c>
      <c r="Y215" s="92" t="s">
        <v>8562</v>
      </c>
      <c r="Z215" s="92" t="s">
        <v>7982</v>
      </c>
      <c r="AA215" s="100">
        <v>92592</v>
      </c>
      <c r="AB215" s="101">
        <v>0</v>
      </c>
      <c r="AC215" s="102">
        <v>92592</v>
      </c>
      <c r="AD215" s="100">
        <v>0</v>
      </c>
      <c r="AE215" s="96" t="s">
        <v>8566</v>
      </c>
      <c r="AF215" s="92" t="s">
        <v>8616</v>
      </c>
      <c r="AG215" s="92" t="s">
        <v>8787</v>
      </c>
      <c r="AH215" s="93" t="s">
        <v>10804</v>
      </c>
      <c r="AI215" s="93" t="s">
        <v>7984</v>
      </c>
      <c r="AJ215" s="98">
        <v>43500</v>
      </c>
      <c r="AK215" s="92" t="s">
        <v>10805</v>
      </c>
      <c r="AL215" s="92" t="s">
        <v>8824</v>
      </c>
      <c r="AM215" s="92">
        <v>15612</v>
      </c>
      <c r="AN215" s="93" t="s">
        <v>8791</v>
      </c>
      <c r="AO215" s="93" t="s">
        <v>7984</v>
      </c>
      <c r="AP215" s="97"/>
      <c r="AQ215" s="97"/>
      <c r="AR215" s="97"/>
      <c r="AS215" s="97"/>
      <c r="AT215" s="97"/>
      <c r="AU215" s="97"/>
      <c r="AV215" s="97"/>
      <c r="AW215" s="97"/>
      <c r="AX215" s="92" t="s">
        <v>10806</v>
      </c>
      <c r="AY215" s="97"/>
      <c r="AZ215" s="97"/>
      <c r="BA215" s="97"/>
      <c r="BB215" s="97"/>
      <c r="BC215" s="97"/>
      <c r="BD215" s="97"/>
      <c r="BE215" s="97"/>
      <c r="BF215" s="92"/>
    </row>
    <row r="216" spans="1:58" ht="13.15" customHeight="1" x14ac:dyDescent="0.25">
      <c r="A216" s="92" t="s">
        <v>10652</v>
      </c>
      <c r="B216" s="92" t="s">
        <v>10301</v>
      </c>
      <c r="C216" s="93">
        <v>4760</v>
      </c>
      <c r="D216" s="92" t="s">
        <v>10653</v>
      </c>
      <c r="E216" s="92" t="s">
        <v>8613</v>
      </c>
      <c r="F216" s="92" t="s">
        <v>8785</v>
      </c>
      <c r="G216" s="92" t="s">
        <v>8786</v>
      </c>
      <c r="H216" s="94">
        <v>43497</v>
      </c>
      <c r="I216" s="95">
        <v>43524</v>
      </c>
      <c r="J216" s="92" t="s">
        <v>8556</v>
      </c>
      <c r="K216" s="92" t="s">
        <v>8557</v>
      </c>
      <c r="L216" s="92" t="s">
        <v>8558</v>
      </c>
      <c r="M216" s="92" t="s">
        <v>8559</v>
      </c>
      <c r="N216" s="92" t="s">
        <v>8558</v>
      </c>
      <c r="O216" s="92" t="s">
        <v>8560</v>
      </c>
      <c r="P216" s="92" t="s">
        <v>8561</v>
      </c>
      <c r="Q216" s="92" t="s">
        <v>8562</v>
      </c>
      <c r="R216" s="92" t="s">
        <v>8558</v>
      </c>
      <c r="S216" s="92" t="s">
        <v>8559</v>
      </c>
      <c r="T216" s="92" t="s">
        <v>8563</v>
      </c>
      <c r="U216" s="92" t="s">
        <v>8564</v>
      </c>
      <c r="V216" s="92" t="s">
        <v>8558</v>
      </c>
      <c r="W216" s="92" t="s">
        <v>8559</v>
      </c>
      <c r="X216" s="92" t="s">
        <v>8565</v>
      </c>
      <c r="Y216" s="92" t="s">
        <v>8562</v>
      </c>
      <c r="Z216" s="92" t="s">
        <v>7982</v>
      </c>
      <c r="AA216" s="100">
        <v>89028</v>
      </c>
      <c r="AB216" s="101">
        <v>0</v>
      </c>
      <c r="AC216" s="102">
        <v>89028</v>
      </c>
      <c r="AD216" s="100">
        <v>0</v>
      </c>
      <c r="AE216" s="96" t="s">
        <v>8566</v>
      </c>
      <c r="AF216" s="92" t="s">
        <v>8616</v>
      </c>
      <c r="AG216" s="92" t="s">
        <v>8787</v>
      </c>
      <c r="AH216" s="93" t="s">
        <v>10807</v>
      </c>
      <c r="AI216" s="93" t="s">
        <v>7984</v>
      </c>
      <c r="AJ216" s="98">
        <v>43501</v>
      </c>
      <c r="AK216" s="92" t="s">
        <v>10808</v>
      </c>
      <c r="AL216" s="92" t="s">
        <v>9680</v>
      </c>
      <c r="AM216" s="92">
        <v>1128</v>
      </c>
      <c r="AN216" s="93" t="s">
        <v>8791</v>
      </c>
      <c r="AO216" s="93" t="s">
        <v>7984</v>
      </c>
      <c r="AP216" s="97"/>
      <c r="AQ216" s="97"/>
      <c r="AR216" s="97"/>
      <c r="AS216" s="97"/>
      <c r="AT216" s="97"/>
      <c r="AU216" s="97"/>
      <c r="AV216" s="97"/>
      <c r="AW216" s="97"/>
      <c r="AX216" s="92" t="s">
        <v>10809</v>
      </c>
      <c r="AY216" s="97"/>
      <c r="AZ216" s="97"/>
      <c r="BA216" s="97"/>
      <c r="BB216" s="97"/>
      <c r="BC216" s="97"/>
      <c r="BD216" s="97"/>
      <c r="BE216" s="97"/>
      <c r="BF216" s="92"/>
    </row>
    <row r="217" spans="1:58" ht="13.15" customHeight="1" x14ac:dyDescent="0.25">
      <c r="A217" s="92" t="s">
        <v>10652</v>
      </c>
      <c r="B217" s="92" t="s">
        <v>10301</v>
      </c>
      <c r="C217" s="93">
        <v>4760</v>
      </c>
      <c r="D217" s="92" t="s">
        <v>10653</v>
      </c>
      <c r="E217" s="92" t="s">
        <v>8613</v>
      </c>
      <c r="F217" s="92" t="s">
        <v>8785</v>
      </c>
      <c r="G217" s="92" t="s">
        <v>8786</v>
      </c>
      <c r="H217" s="94">
        <v>43497</v>
      </c>
      <c r="I217" s="95">
        <v>43524</v>
      </c>
      <c r="J217" s="92" t="s">
        <v>8556</v>
      </c>
      <c r="K217" s="92" t="s">
        <v>8557</v>
      </c>
      <c r="L217" s="92" t="s">
        <v>8558</v>
      </c>
      <c r="M217" s="92" t="s">
        <v>8559</v>
      </c>
      <c r="N217" s="92" t="s">
        <v>8558</v>
      </c>
      <c r="O217" s="92" t="s">
        <v>8560</v>
      </c>
      <c r="P217" s="92" t="s">
        <v>8561</v>
      </c>
      <c r="Q217" s="92" t="s">
        <v>8562</v>
      </c>
      <c r="R217" s="92" t="s">
        <v>8558</v>
      </c>
      <c r="S217" s="92" t="s">
        <v>8559</v>
      </c>
      <c r="T217" s="92" t="s">
        <v>8563</v>
      </c>
      <c r="U217" s="92" t="s">
        <v>8564</v>
      </c>
      <c r="V217" s="92" t="s">
        <v>8558</v>
      </c>
      <c r="W217" s="92" t="s">
        <v>8559</v>
      </c>
      <c r="X217" s="92" t="s">
        <v>8565</v>
      </c>
      <c r="Y217" s="92" t="s">
        <v>8562</v>
      </c>
      <c r="Z217" s="92" t="s">
        <v>7982</v>
      </c>
      <c r="AA217" s="100">
        <v>80982</v>
      </c>
      <c r="AB217" s="101">
        <v>0</v>
      </c>
      <c r="AC217" s="102">
        <v>80982</v>
      </c>
      <c r="AD217" s="100">
        <v>0</v>
      </c>
      <c r="AE217" s="96" t="s">
        <v>8566</v>
      </c>
      <c r="AF217" s="92" t="s">
        <v>8616</v>
      </c>
      <c r="AG217" s="92" t="s">
        <v>8787</v>
      </c>
      <c r="AH217" s="93" t="s">
        <v>10810</v>
      </c>
      <c r="AI217" s="93" t="s">
        <v>7984</v>
      </c>
      <c r="AJ217" s="98">
        <v>43500</v>
      </c>
      <c r="AK217" s="92" t="s">
        <v>10811</v>
      </c>
      <c r="AL217" s="92" t="s">
        <v>8824</v>
      </c>
      <c r="AM217" s="92">
        <v>15611</v>
      </c>
      <c r="AN217" s="93" t="s">
        <v>8791</v>
      </c>
      <c r="AO217" s="93" t="s">
        <v>7984</v>
      </c>
      <c r="AP217" s="97"/>
      <c r="AQ217" s="97"/>
      <c r="AR217" s="97"/>
      <c r="AS217" s="97"/>
      <c r="AT217" s="97"/>
      <c r="AU217" s="97"/>
      <c r="AV217" s="97"/>
      <c r="AW217" s="97"/>
      <c r="AX217" s="92" t="s">
        <v>10812</v>
      </c>
      <c r="AY217" s="97"/>
      <c r="AZ217" s="97"/>
      <c r="BA217" s="97"/>
      <c r="BB217" s="97"/>
      <c r="BC217" s="97"/>
      <c r="BD217" s="97"/>
      <c r="BE217" s="97"/>
      <c r="BF217" s="92"/>
    </row>
    <row r="218" spans="1:58" ht="13.15" customHeight="1" x14ac:dyDescent="0.25">
      <c r="A218" s="92" t="s">
        <v>10652</v>
      </c>
      <c r="B218" s="92" t="s">
        <v>10301</v>
      </c>
      <c r="C218" s="93">
        <v>4760</v>
      </c>
      <c r="D218" s="92" t="s">
        <v>10653</v>
      </c>
      <c r="E218" s="92" t="s">
        <v>8613</v>
      </c>
      <c r="F218" s="92" t="s">
        <v>8785</v>
      </c>
      <c r="G218" s="92" t="s">
        <v>8786</v>
      </c>
      <c r="H218" s="94">
        <v>43497</v>
      </c>
      <c r="I218" s="95">
        <v>43524</v>
      </c>
      <c r="J218" s="92" t="s">
        <v>8556</v>
      </c>
      <c r="K218" s="92" t="s">
        <v>8557</v>
      </c>
      <c r="L218" s="92" t="s">
        <v>8558</v>
      </c>
      <c r="M218" s="92" t="s">
        <v>8559</v>
      </c>
      <c r="N218" s="92" t="s">
        <v>8558</v>
      </c>
      <c r="O218" s="92" t="s">
        <v>8560</v>
      </c>
      <c r="P218" s="92" t="s">
        <v>8561</v>
      </c>
      <c r="Q218" s="92" t="s">
        <v>8562</v>
      </c>
      <c r="R218" s="92" t="s">
        <v>8558</v>
      </c>
      <c r="S218" s="92" t="s">
        <v>8559</v>
      </c>
      <c r="T218" s="92" t="s">
        <v>8563</v>
      </c>
      <c r="U218" s="92" t="s">
        <v>8564</v>
      </c>
      <c r="V218" s="92" t="s">
        <v>8558</v>
      </c>
      <c r="W218" s="92" t="s">
        <v>8559</v>
      </c>
      <c r="X218" s="92" t="s">
        <v>8565</v>
      </c>
      <c r="Y218" s="92" t="s">
        <v>8562</v>
      </c>
      <c r="Z218" s="92" t="s">
        <v>7982</v>
      </c>
      <c r="AA218" s="100">
        <v>45947.77</v>
      </c>
      <c r="AB218" s="101">
        <v>0</v>
      </c>
      <c r="AC218" s="102">
        <v>45947.77</v>
      </c>
      <c r="AD218" s="100">
        <v>0</v>
      </c>
      <c r="AE218" s="96" t="s">
        <v>8566</v>
      </c>
      <c r="AF218" s="92" t="s">
        <v>8616</v>
      </c>
      <c r="AG218" s="92" t="s">
        <v>8787</v>
      </c>
      <c r="AH218" s="93" t="s">
        <v>10813</v>
      </c>
      <c r="AI218" s="93" t="s">
        <v>7984</v>
      </c>
      <c r="AJ218" s="98">
        <v>43515</v>
      </c>
      <c r="AK218" s="92" t="s">
        <v>10814</v>
      </c>
      <c r="AL218" s="92" t="s">
        <v>9747</v>
      </c>
      <c r="AM218" s="92">
        <v>17320</v>
      </c>
      <c r="AN218" s="93" t="s">
        <v>8791</v>
      </c>
      <c r="AO218" s="93" t="s">
        <v>7984</v>
      </c>
      <c r="AP218" s="97"/>
      <c r="AQ218" s="97"/>
      <c r="AR218" s="97"/>
      <c r="AS218" s="97"/>
      <c r="AT218" s="97"/>
      <c r="AU218" s="97"/>
      <c r="AV218" s="97"/>
      <c r="AW218" s="97"/>
      <c r="AX218" s="92" t="s">
        <v>10815</v>
      </c>
      <c r="AY218" s="97"/>
      <c r="AZ218" s="97"/>
      <c r="BA218" s="97"/>
      <c r="BB218" s="97"/>
      <c r="BC218" s="97"/>
      <c r="BD218" s="97"/>
      <c r="BE218" s="97"/>
      <c r="BF218" s="92"/>
    </row>
    <row r="219" spans="1:58" ht="13.15" customHeight="1" x14ac:dyDescent="0.25">
      <c r="A219" s="92" t="s">
        <v>10652</v>
      </c>
      <c r="B219" s="92" t="s">
        <v>10301</v>
      </c>
      <c r="C219" s="93">
        <v>4760</v>
      </c>
      <c r="D219" s="92" t="s">
        <v>10653</v>
      </c>
      <c r="E219" s="92" t="s">
        <v>8613</v>
      </c>
      <c r="F219" s="92" t="s">
        <v>8785</v>
      </c>
      <c r="G219" s="92" t="s">
        <v>8786</v>
      </c>
      <c r="H219" s="94">
        <v>43497</v>
      </c>
      <c r="I219" s="95">
        <v>43524</v>
      </c>
      <c r="J219" s="92" t="s">
        <v>8556</v>
      </c>
      <c r="K219" s="92" t="s">
        <v>8557</v>
      </c>
      <c r="L219" s="92" t="s">
        <v>8558</v>
      </c>
      <c r="M219" s="92" t="s">
        <v>8559</v>
      </c>
      <c r="N219" s="92" t="s">
        <v>8558</v>
      </c>
      <c r="O219" s="92" t="s">
        <v>8560</v>
      </c>
      <c r="P219" s="92" t="s">
        <v>8561</v>
      </c>
      <c r="Q219" s="92" t="s">
        <v>8562</v>
      </c>
      <c r="R219" s="92" t="s">
        <v>8558</v>
      </c>
      <c r="S219" s="92" t="s">
        <v>8559</v>
      </c>
      <c r="T219" s="92" t="s">
        <v>8563</v>
      </c>
      <c r="U219" s="92" t="s">
        <v>8564</v>
      </c>
      <c r="V219" s="92" t="s">
        <v>8558</v>
      </c>
      <c r="W219" s="92" t="s">
        <v>8559</v>
      </c>
      <c r="X219" s="92" t="s">
        <v>8565</v>
      </c>
      <c r="Y219" s="92" t="s">
        <v>8562</v>
      </c>
      <c r="Z219" s="92" t="s">
        <v>7982</v>
      </c>
      <c r="AA219" s="100">
        <v>16651</v>
      </c>
      <c r="AB219" s="101">
        <v>0</v>
      </c>
      <c r="AC219" s="102">
        <v>16651</v>
      </c>
      <c r="AD219" s="100">
        <v>0</v>
      </c>
      <c r="AE219" s="96" t="s">
        <v>8566</v>
      </c>
      <c r="AF219" s="92" t="s">
        <v>8616</v>
      </c>
      <c r="AG219" s="92" t="s">
        <v>8787</v>
      </c>
      <c r="AH219" s="93" t="s">
        <v>10717</v>
      </c>
      <c r="AI219" s="93" t="s">
        <v>7984</v>
      </c>
      <c r="AJ219" s="98">
        <v>43524</v>
      </c>
      <c r="AK219" s="92" t="s">
        <v>10816</v>
      </c>
      <c r="AL219" s="92" t="s">
        <v>9387</v>
      </c>
      <c r="AM219" s="92">
        <v>318921</v>
      </c>
      <c r="AN219" s="93" t="s">
        <v>8791</v>
      </c>
      <c r="AO219" s="93" t="s">
        <v>7984</v>
      </c>
      <c r="AP219" s="97"/>
      <c r="AQ219" s="97"/>
      <c r="AR219" s="97"/>
      <c r="AS219" s="97"/>
      <c r="AT219" s="97"/>
      <c r="AU219" s="97"/>
      <c r="AV219" s="97"/>
      <c r="AW219" s="97"/>
      <c r="AX219" s="92" t="s">
        <v>10720</v>
      </c>
      <c r="AY219" s="97"/>
      <c r="AZ219" s="97"/>
      <c r="BA219" s="97"/>
      <c r="BB219" s="97"/>
      <c r="BC219" s="97"/>
      <c r="BD219" s="97"/>
      <c r="BE219" s="97"/>
      <c r="BF219" s="92"/>
    </row>
    <row r="220" spans="1:58" ht="13.15" customHeight="1" x14ac:dyDescent="0.25">
      <c r="A220" s="92" t="s">
        <v>10652</v>
      </c>
      <c r="B220" s="92" t="s">
        <v>10301</v>
      </c>
      <c r="C220" s="93">
        <v>4760</v>
      </c>
      <c r="D220" s="92" t="s">
        <v>10653</v>
      </c>
      <c r="E220" s="92" t="s">
        <v>8613</v>
      </c>
      <c r="F220" s="92" t="s">
        <v>8785</v>
      </c>
      <c r="G220" s="92" t="s">
        <v>8786</v>
      </c>
      <c r="H220" s="94">
        <v>43497</v>
      </c>
      <c r="I220" s="95">
        <v>43524</v>
      </c>
      <c r="J220" s="92" t="s">
        <v>8556</v>
      </c>
      <c r="K220" s="92" t="s">
        <v>8557</v>
      </c>
      <c r="L220" s="92" t="s">
        <v>8558</v>
      </c>
      <c r="M220" s="92" t="s">
        <v>8559</v>
      </c>
      <c r="N220" s="92" t="s">
        <v>8558</v>
      </c>
      <c r="O220" s="92" t="s">
        <v>8560</v>
      </c>
      <c r="P220" s="92" t="s">
        <v>8561</v>
      </c>
      <c r="Q220" s="92" t="s">
        <v>8562</v>
      </c>
      <c r="R220" s="92" t="s">
        <v>8558</v>
      </c>
      <c r="S220" s="92" t="s">
        <v>8559</v>
      </c>
      <c r="T220" s="92" t="s">
        <v>8563</v>
      </c>
      <c r="U220" s="92" t="s">
        <v>8564</v>
      </c>
      <c r="V220" s="92" t="s">
        <v>8558</v>
      </c>
      <c r="W220" s="92" t="s">
        <v>8559</v>
      </c>
      <c r="X220" s="92" t="s">
        <v>8565</v>
      </c>
      <c r="Y220" s="92" t="s">
        <v>8562</v>
      </c>
      <c r="Z220" s="92" t="s">
        <v>7982</v>
      </c>
      <c r="AA220" s="100">
        <v>16566.79</v>
      </c>
      <c r="AB220" s="101">
        <v>0</v>
      </c>
      <c r="AC220" s="102">
        <v>16566.79</v>
      </c>
      <c r="AD220" s="100">
        <v>0</v>
      </c>
      <c r="AE220" s="96" t="s">
        <v>8566</v>
      </c>
      <c r="AF220" s="92" t="s">
        <v>8616</v>
      </c>
      <c r="AG220" s="92" t="s">
        <v>8787</v>
      </c>
      <c r="AH220" s="93" t="s">
        <v>10817</v>
      </c>
      <c r="AI220" s="93" t="s">
        <v>7984</v>
      </c>
      <c r="AJ220" s="98">
        <v>43499</v>
      </c>
      <c r="AK220" s="92" t="s">
        <v>10818</v>
      </c>
      <c r="AL220" s="92" t="s">
        <v>8964</v>
      </c>
      <c r="AM220" s="92">
        <v>15704</v>
      </c>
      <c r="AN220" s="93" t="s">
        <v>8791</v>
      </c>
      <c r="AO220" s="93" t="s">
        <v>7984</v>
      </c>
      <c r="AP220" s="97"/>
      <c r="AQ220" s="97"/>
      <c r="AR220" s="97"/>
      <c r="AS220" s="97"/>
      <c r="AT220" s="97"/>
      <c r="AU220" s="97"/>
      <c r="AV220" s="97"/>
      <c r="AW220" s="97"/>
      <c r="AX220" s="92" t="s">
        <v>10819</v>
      </c>
      <c r="AY220" s="97"/>
      <c r="AZ220" s="97"/>
      <c r="BA220" s="97"/>
      <c r="BB220" s="97"/>
      <c r="BC220" s="97"/>
      <c r="BD220" s="97"/>
      <c r="BE220" s="97"/>
      <c r="BF220" s="92"/>
    </row>
    <row r="221" spans="1:58" ht="13.15" customHeight="1" x14ac:dyDescent="0.25">
      <c r="A221" s="92" t="s">
        <v>10652</v>
      </c>
      <c r="B221" s="92" t="s">
        <v>10301</v>
      </c>
      <c r="C221" s="93">
        <v>4760</v>
      </c>
      <c r="D221" s="92" t="s">
        <v>10653</v>
      </c>
      <c r="E221" s="92" t="s">
        <v>8613</v>
      </c>
      <c r="F221" s="92" t="s">
        <v>8785</v>
      </c>
      <c r="G221" s="92" t="s">
        <v>8786</v>
      </c>
      <c r="H221" s="94">
        <v>43497</v>
      </c>
      <c r="I221" s="95">
        <v>43524</v>
      </c>
      <c r="J221" s="92" t="s">
        <v>8556</v>
      </c>
      <c r="K221" s="92" t="s">
        <v>8557</v>
      </c>
      <c r="L221" s="92" t="s">
        <v>8558</v>
      </c>
      <c r="M221" s="92" t="s">
        <v>8559</v>
      </c>
      <c r="N221" s="92" t="s">
        <v>8558</v>
      </c>
      <c r="O221" s="92" t="s">
        <v>8560</v>
      </c>
      <c r="P221" s="92" t="s">
        <v>8561</v>
      </c>
      <c r="Q221" s="92" t="s">
        <v>8562</v>
      </c>
      <c r="R221" s="92" t="s">
        <v>8558</v>
      </c>
      <c r="S221" s="92" t="s">
        <v>8559</v>
      </c>
      <c r="T221" s="92" t="s">
        <v>8563</v>
      </c>
      <c r="U221" s="92" t="s">
        <v>8564</v>
      </c>
      <c r="V221" s="92" t="s">
        <v>8558</v>
      </c>
      <c r="W221" s="92" t="s">
        <v>8559</v>
      </c>
      <c r="X221" s="92" t="s">
        <v>8565</v>
      </c>
      <c r="Y221" s="92" t="s">
        <v>8562</v>
      </c>
      <c r="Z221" s="92" t="s">
        <v>7982</v>
      </c>
      <c r="AA221" s="100">
        <v>309936.90999999997</v>
      </c>
      <c r="AB221" s="101">
        <v>0</v>
      </c>
      <c r="AC221" s="102">
        <v>309936.90999999997</v>
      </c>
      <c r="AD221" s="100">
        <v>0</v>
      </c>
      <c r="AE221" s="96" t="s">
        <v>8566</v>
      </c>
      <c r="AF221" s="92" t="s">
        <v>8616</v>
      </c>
      <c r="AG221" s="92" t="s">
        <v>8787</v>
      </c>
      <c r="AH221" s="93" t="s">
        <v>10820</v>
      </c>
      <c r="AI221" s="93" t="s">
        <v>7984</v>
      </c>
      <c r="AJ221" s="98">
        <v>43516</v>
      </c>
      <c r="AK221" s="92" t="s">
        <v>10821</v>
      </c>
      <c r="AL221" s="92" t="s">
        <v>9061</v>
      </c>
      <c r="AM221" s="92">
        <v>1034</v>
      </c>
      <c r="AN221" s="93" t="s">
        <v>10822</v>
      </c>
      <c r="AO221" s="93" t="s">
        <v>7984</v>
      </c>
      <c r="AP221" s="97"/>
      <c r="AQ221" s="97"/>
      <c r="AR221" s="97"/>
      <c r="AS221" s="97"/>
      <c r="AT221" s="97"/>
      <c r="AU221" s="97"/>
      <c r="AV221" s="97"/>
      <c r="AW221" s="97"/>
      <c r="AX221" s="92" t="s">
        <v>10823</v>
      </c>
      <c r="AY221" s="97"/>
      <c r="AZ221" s="97"/>
      <c r="BA221" s="97"/>
      <c r="BB221" s="97"/>
      <c r="BC221" s="97"/>
      <c r="BD221" s="97"/>
      <c r="BE221" s="97"/>
      <c r="BF221" s="92"/>
    </row>
    <row r="222" spans="1:58" ht="13.15" customHeight="1" x14ac:dyDescent="0.25">
      <c r="A222" s="92" t="s">
        <v>10652</v>
      </c>
      <c r="B222" s="92" t="s">
        <v>10301</v>
      </c>
      <c r="C222" s="93">
        <v>4760</v>
      </c>
      <c r="D222" s="92" t="s">
        <v>10653</v>
      </c>
      <c r="E222" s="92" t="s">
        <v>8613</v>
      </c>
      <c r="F222" s="92" t="s">
        <v>8785</v>
      </c>
      <c r="G222" s="92" t="s">
        <v>8786</v>
      </c>
      <c r="H222" s="94">
        <v>43497</v>
      </c>
      <c r="I222" s="95">
        <v>43524</v>
      </c>
      <c r="J222" s="92" t="s">
        <v>8556</v>
      </c>
      <c r="K222" s="92" t="s">
        <v>8557</v>
      </c>
      <c r="L222" s="92" t="s">
        <v>8558</v>
      </c>
      <c r="M222" s="92" t="s">
        <v>8559</v>
      </c>
      <c r="N222" s="92" t="s">
        <v>8558</v>
      </c>
      <c r="O222" s="92" t="s">
        <v>8560</v>
      </c>
      <c r="P222" s="92" t="s">
        <v>8561</v>
      </c>
      <c r="Q222" s="92" t="s">
        <v>8562</v>
      </c>
      <c r="R222" s="92" t="s">
        <v>8558</v>
      </c>
      <c r="S222" s="92" t="s">
        <v>8559</v>
      </c>
      <c r="T222" s="92" t="s">
        <v>8563</v>
      </c>
      <c r="U222" s="92" t="s">
        <v>8564</v>
      </c>
      <c r="V222" s="92" t="s">
        <v>8558</v>
      </c>
      <c r="W222" s="92" t="s">
        <v>8559</v>
      </c>
      <c r="X222" s="92" t="s">
        <v>8565</v>
      </c>
      <c r="Y222" s="92" t="s">
        <v>8562</v>
      </c>
      <c r="Z222" s="92" t="s">
        <v>7982</v>
      </c>
      <c r="AA222" s="100">
        <v>7345</v>
      </c>
      <c r="AB222" s="101">
        <v>0</v>
      </c>
      <c r="AC222" s="102">
        <v>7345</v>
      </c>
      <c r="AD222" s="100">
        <v>0</v>
      </c>
      <c r="AE222" s="96" t="s">
        <v>8566</v>
      </c>
      <c r="AF222" s="92" t="s">
        <v>8616</v>
      </c>
      <c r="AG222" s="92" t="s">
        <v>8787</v>
      </c>
      <c r="AH222" s="93" t="s">
        <v>10824</v>
      </c>
      <c r="AI222" s="93" t="s">
        <v>7984</v>
      </c>
      <c r="AJ222" s="98">
        <v>43501</v>
      </c>
      <c r="AK222" s="92" t="s">
        <v>10825</v>
      </c>
      <c r="AL222" s="92" t="s">
        <v>8919</v>
      </c>
      <c r="AM222" s="92">
        <v>319729</v>
      </c>
      <c r="AN222" s="93" t="s">
        <v>9070</v>
      </c>
      <c r="AO222" s="93" t="s">
        <v>7984</v>
      </c>
      <c r="AP222" s="97"/>
      <c r="AQ222" s="97"/>
      <c r="AR222" s="97"/>
      <c r="AS222" s="97"/>
      <c r="AT222" s="97"/>
      <c r="AU222" s="97"/>
      <c r="AV222" s="97"/>
      <c r="AW222" s="97"/>
      <c r="AX222" s="92" t="s">
        <v>10826</v>
      </c>
      <c r="AY222" s="97"/>
      <c r="AZ222" s="97"/>
      <c r="BA222" s="97"/>
      <c r="BB222" s="97"/>
      <c r="BC222" s="97"/>
      <c r="BD222" s="97"/>
      <c r="BE222" s="97"/>
      <c r="BF222" s="92"/>
    </row>
    <row r="223" spans="1:58" ht="13.15" customHeight="1" x14ac:dyDescent="0.25">
      <c r="A223" s="92" t="s">
        <v>10652</v>
      </c>
      <c r="B223" s="92" t="s">
        <v>10301</v>
      </c>
      <c r="C223" s="93">
        <v>4760</v>
      </c>
      <c r="D223" s="92" t="s">
        <v>10653</v>
      </c>
      <c r="E223" s="92" t="s">
        <v>8613</v>
      </c>
      <c r="F223" s="92" t="s">
        <v>8785</v>
      </c>
      <c r="G223" s="92" t="s">
        <v>8786</v>
      </c>
      <c r="H223" s="94">
        <v>43497</v>
      </c>
      <c r="I223" s="95">
        <v>43524</v>
      </c>
      <c r="J223" s="92" t="s">
        <v>8556</v>
      </c>
      <c r="K223" s="92" t="s">
        <v>8557</v>
      </c>
      <c r="L223" s="92" t="s">
        <v>8558</v>
      </c>
      <c r="M223" s="92" t="s">
        <v>8559</v>
      </c>
      <c r="N223" s="92" t="s">
        <v>8558</v>
      </c>
      <c r="O223" s="92" t="s">
        <v>8560</v>
      </c>
      <c r="P223" s="92" t="s">
        <v>8561</v>
      </c>
      <c r="Q223" s="92" t="s">
        <v>8562</v>
      </c>
      <c r="R223" s="92" t="s">
        <v>8558</v>
      </c>
      <c r="S223" s="92" t="s">
        <v>8559</v>
      </c>
      <c r="T223" s="92" t="s">
        <v>8563</v>
      </c>
      <c r="U223" s="92" t="s">
        <v>8564</v>
      </c>
      <c r="V223" s="92" t="s">
        <v>8558</v>
      </c>
      <c r="W223" s="92" t="s">
        <v>8559</v>
      </c>
      <c r="X223" s="92" t="s">
        <v>8565</v>
      </c>
      <c r="Y223" s="92" t="s">
        <v>8562</v>
      </c>
      <c r="Z223" s="92" t="s">
        <v>7982</v>
      </c>
      <c r="AA223" s="100">
        <v>7290</v>
      </c>
      <c r="AB223" s="101">
        <v>0</v>
      </c>
      <c r="AC223" s="102">
        <v>7290</v>
      </c>
      <c r="AD223" s="100">
        <v>0</v>
      </c>
      <c r="AE223" s="96" t="s">
        <v>8566</v>
      </c>
      <c r="AF223" s="92" t="s">
        <v>8616</v>
      </c>
      <c r="AG223" s="92" t="s">
        <v>8787</v>
      </c>
      <c r="AH223" s="93" t="s">
        <v>10827</v>
      </c>
      <c r="AI223" s="93" t="s">
        <v>7984</v>
      </c>
      <c r="AJ223" s="98">
        <v>43496</v>
      </c>
      <c r="AK223" s="92" t="s">
        <v>10828</v>
      </c>
      <c r="AL223" s="92" t="s">
        <v>8910</v>
      </c>
      <c r="AM223" s="92">
        <v>16535</v>
      </c>
      <c r="AN223" s="93" t="s">
        <v>8791</v>
      </c>
      <c r="AO223" s="93" t="s">
        <v>7984</v>
      </c>
      <c r="AP223" s="97"/>
      <c r="AQ223" s="97"/>
      <c r="AR223" s="97"/>
      <c r="AS223" s="97"/>
      <c r="AT223" s="97"/>
      <c r="AU223" s="97"/>
      <c r="AV223" s="97"/>
      <c r="AW223" s="97"/>
      <c r="AX223" s="92" t="s">
        <v>10829</v>
      </c>
      <c r="AY223" s="97"/>
      <c r="AZ223" s="97"/>
      <c r="BA223" s="97"/>
      <c r="BB223" s="97"/>
      <c r="BC223" s="97"/>
      <c r="BD223" s="97"/>
      <c r="BE223" s="97"/>
      <c r="BF223" s="92"/>
    </row>
    <row r="224" spans="1:58" ht="13.15" customHeight="1" x14ac:dyDescent="0.25">
      <c r="A224" s="92" t="s">
        <v>10652</v>
      </c>
      <c r="B224" s="92" t="s">
        <v>10301</v>
      </c>
      <c r="C224" s="93">
        <v>4760</v>
      </c>
      <c r="D224" s="92" t="s">
        <v>10653</v>
      </c>
      <c r="E224" s="92" t="s">
        <v>8613</v>
      </c>
      <c r="F224" s="92" t="s">
        <v>8785</v>
      </c>
      <c r="G224" s="92" t="s">
        <v>8786</v>
      </c>
      <c r="H224" s="94">
        <v>43497</v>
      </c>
      <c r="I224" s="95">
        <v>43524</v>
      </c>
      <c r="J224" s="92" t="s">
        <v>8556</v>
      </c>
      <c r="K224" s="92" t="s">
        <v>8557</v>
      </c>
      <c r="L224" s="92" t="s">
        <v>8558</v>
      </c>
      <c r="M224" s="92" t="s">
        <v>8559</v>
      </c>
      <c r="N224" s="92" t="s">
        <v>8558</v>
      </c>
      <c r="O224" s="92" t="s">
        <v>8560</v>
      </c>
      <c r="P224" s="92" t="s">
        <v>8561</v>
      </c>
      <c r="Q224" s="92" t="s">
        <v>8562</v>
      </c>
      <c r="R224" s="92" t="s">
        <v>8558</v>
      </c>
      <c r="S224" s="92" t="s">
        <v>8559</v>
      </c>
      <c r="T224" s="92" t="s">
        <v>8563</v>
      </c>
      <c r="U224" s="92" t="s">
        <v>8564</v>
      </c>
      <c r="V224" s="92" t="s">
        <v>8558</v>
      </c>
      <c r="W224" s="92" t="s">
        <v>8559</v>
      </c>
      <c r="X224" s="92" t="s">
        <v>8565</v>
      </c>
      <c r="Y224" s="92" t="s">
        <v>8562</v>
      </c>
      <c r="Z224" s="92" t="s">
        <v>7982</v>
      </c>
      <c r="AA224" s="100">
        <v>7123.66</v>
      </c>
      <c r="AB224" s="101">
        <v>0</v>
      </c>
      <c r="AC224" s="102">
        <v>7123.66</v>
      </c>
      <c r="AD224" s="100">
        <v>0</v>
      </c>
      <c r="AE224" s="96" t="s">
        <v>8566</v>
      </c>
      <c r="AF224" s="92" t="s">
        <v>8616</v>
      </c>
      <c r="AG224" s="92" t="s">
        <v>8787</v>
      </c>
      <c r="AH224" s="93" t="s">
        <v>10830</v>
      </c>
      <c r="AI224" s="93" t="s">
        <v>7984</v>
      </c>
      <c r="AJ224" s="98">
        <v>43515</v>
      </c>
      <c r="AK224" s="92" t="s">
        <v>10831</v>
      </c>
      <c r="AL224" s="92" t="s">
        <v>9401</v>
      </c>
      <c r="AM224" s="92">
        <v>318860</v>
      </c>
      <c r="AN224" s="93" t="s">
        <v>8791</v>
      </c>
      <c r="AO224" s="93" t="s">
        <v>7984</v>
      </c>
      <c r="AP224" s="97"/>
      <c r="AQ224" s="97"/>
      <c r="AR224" s="97"/>
      <c r="AS224" s="97"/>
      <c r="AT224" s="97"/>
      <c r="AU224" s="97"/>
      <c r="AV224" s="97"/>
      <c r="AW224" s="97"/>
      <c r="AX224" s="92" t="s">
        <v>10832</v>
      </c>
      <c r="AY224" s="97"/>
      <c r="AZ224" s="97"/>
      <c r="BA224" s="97"/>
      <c r="BB224" s="97"/>
      <c r="BC224" s="97"/>
      <c r="BD224" s="97"/>
      <c r="BE224" s="97"/>
      <c r="BF224" s="92"/>
    </row>
    <row r="225" spans="1:58" ht="13.15" customHeight="1" x14ac:dyDescent="0.25">
      <c r="A225" s="92" t="s">
        <v>10652</v>
      </c>
      <c r="B225" s="92" t="s">
        <v>10301</v>
      </c>
      <c r="C225" s="93">
        <v>4760</v>
      </c>
      <c r="D225" s="92" t="s">
        <v>10653</v>
      </c>
      <c r="E225" s="92" t="s">
        <v>8613</v>
      </c>
      <c r="F225" s="92" t="s">
        <v>8785</v>
      </c>
      <c r="G225" s="92" t="s">
        <v>8786</v>
      </c>
      <c r="H225" s="94">
        <v>43497</v>
      </c>
      <c r="I225" s="95">
        <v>43524</v>
      </c>
      <c r="J225" s="92" t="s">
        <v>8556</v>
      </c>
      <c r="K225" s="92" t="s">
        <v>8557</v>
      </c>
      <c r="L225" s="92" t="s">
        <v>8558</v>
      </c>
      <c r="M225" s="92" t="s">
        <v>8559</v>
      </c>
      <c r="N225" s="92" t="s">
        <v>8558</v>
      </c>
      <c r="O225" s="92" t="s">
        <v>8560</v>
      </c>
      <c r="P225" s="92" t="s">
        <v>8561</v>
      </c>
      <c r="Q225" s="92" t="s">
        <v>8562</v>
      </c>
      <c r="R225" s="92" t="s">
        <v>8558</v>
      </c>
      <c r="S225" s="92" t="s">
        <v>8559</v>
      </c>
      <c r="T225" s="92" t="s">
        <v>8563</v>
      </c>
      <c r="U225" s="92" t="s">
        <v>8564</v>
      </c>
      <c r="V225" s="92" t="s">
        <v>8558</v>
      </c>
      <c r="W225" s="92" t="s">
        <v>8559</v>
      </c>
      <c r="X225" s="92" t="s">
        <v>8565</v>
      </c>
      <c r="Y225" s="92" t="s">
        <v>8562</v>
      </c>
      <c r="Z225" s="92" t="s">
        <v>7982</v>
      </c>
      <c r="AA225" s="100">
        <v>6978</v>
      </c>
      <c r="AB225" s="101">
        <v>0</v>
      </c>
      <c r="AC225" s="102">
        <v>6978</v>
      </c>
      <c r="AD225" s="100">
        <v>0</v>
      </c>
      <c r="AE225" s="96" t="s">
        <v>8566</v>
      </c>
      <c r="AF225" s="92" t="s">
        <v>8616</v>
      </c>
      <c r="AG225" s="92" t="s">
        <v>8787</v>
      </c>
      <c r="AH225" s="93" t="s">
        <v>10833</v>
      </c>
      <c r="AI225" s="93" t="s">
        <v>7984</v>
      </c>
      <c r="AJ225" s="98">
        <v>43507</v>
      </c>
      <c r="AK225" s="92" t="s">
        <v>10834</v>
      </c>
      <c r="AL225" s="92" t="s">
        <v>10384</v>
      </c>
      <c r="AM225" s="92">
        <v>319697</v>
      </c>
      <c r="AN225" s="93" t="s">
        <v>8791</v>
      </c>
      <c r="AO225" s="93" t="s">
        <v>7984</v>
      </c>
      <c r="AP225" s="97"/>
      <c r="AQ225" s="97"/>
      <c r="AR225" s="97"/>
      <c r="AS225" s="97"/>
      <c r="AT225" s="97"/>
      <c r="AU225" s="97"/>
      <c r="AV225" s="97"/>
      <c r="AW225" s="97"/>
      <c r="AX225" s="92" t="s">
        <v>10835</v>
      </c>
      <c r="AY225" s="97"/>
      <c r="AZ225" s="97"/>
      <c r="BA225" s="97"/>
      <c r="BB225" s="97"/>
      <c r="BC225" s="97"/>
      <c r="BD225" s="97"/>
      <c r="BE225" s="97"/>
      <c r="BF225" s="92"/>
    </row>
    <row r="226" spans="1:58" ht="13.15" customHeight="1" x14ac:dyDescent="0.25">
      <c r="A226" s="92" t="s">
        <v>10652</v>
      </c>
      <c r="B226" s="92" t="s">
        <v>10301</v>
      </c>
      <c r="C226" s="93">
        <v>4760</v>
      </c>
      <c r="D226" s="92" t="s">
        <v>10653</v>
      </c>
      <c r="E226" s="92" t="s">
        <v>8613</v>
      </c>
      <c r="F226" s="92" t="s">
        <v>8785</v>
      </c>
      <c r="G226" s="92" t="s">
        <v>8786</v>
      </c>
      <c r="H226" s="94">
        <v>43497</v>
      </c>
      <c r="I226" s="95">
        <v>43524</v>
      </c>
      <c r="J226" s="92" t="s">
        <v>8556</v>
      </c>
      <c r="K226" s="92" t="s">
        <v>8557</v>
      </c>
      <c r="L226" s="92" t="s">
        <v>8558</v>
      </c>
      <c r="M226" s="92" t="s">
        <v>8559</v>
      </c>
      <c r="N226" s="92" t="s">
        <v>8558</v>
      </c>
      <c r="O226" s="92" t="s">
        <v>8560</v>
      </c>
      <c r="P226" s="92" t="s">
        <v>8561</v>
      </c>
      <c r="Q226" s="92" t="s">
        <v>8562</v>
      </c>
      <c r="R226" s="92" t="s">
        <v>8558</v>
      </c>
      <c r="S226" s="92" t="s">
        <v>8559</v>
      </c>
      <c r="T226" s="92" t="s">
        <v>8563</v>
      </c>
      <c r="U226" s="92" t="s">
        <v>8564</v>
      </c>
      <c r="V226" s="92" t="s">
        <v>8558</v>
      </c>
      <c r="W226" s="92" t="s">
        <v>8559</v>
      </c>
      <c r="X226" s="92" t="s">
        <v>8565</v>
      </c>
      <c r="Y226" s="92" t="s">
        <v>8562</v>
      </c>
      <c r="Z226" s="92" t="s">
        <v>7982</v>
      </c>
      <c r="AA226" s="100">
        <v>6226</v>
      </c>
      <c r="AB226" s="101">
        <v>0</v>
      </c>
      <c r="AC226" s="102">
        <v>6226</v>
      </c>
      <c r="AD226" s="100">
        <v>0</v>
      </c>
      <c r="AE226" s="96" t="s">
        <v>8566</v>
      </c>
      <c r="AF226" s="92" t="s">
        <v>8616</v>
      </c>
      <c r="AG226" s="92" t="s">
        <v>8787</v>
      </c>
      <c r="AH226" s="93" t="s">
        <v>10836</v>
      </c>
      <c r="AI226" s="93" t="s">
        <v>7984</v>
      </c>
      <c r="AJ226" s="98">
        <v>43503</v>
      </c>
      <c r="AK226" s="92" t="s">
        <v>10837</v>
      </c>
      <c r="AL226" s="92" t="s">
        <v>9470</v>
      </c>
      <c r="AM226" s="92">
        <v>15783</v>
      </c>
      <c r="AN226" s="93" t="s">
        <v>8791</v>
      </c>
      <c r="AO226" s="93" t="s">
        <v>7984</v>
      </c>
      <c r="AP226" s="97"/>
      <c r="AQ226" s="97"/>
      <c r="AR226" s="97"/>
      <c r="AS226" s="97"/>
      <c r="AT226" s="97"/>
      <c r="AU226" s="97"/>
      <c r="AV226" s="97"/>
      <c r="AW226" s="97"/>
      <c r="AX226" s="92" t="s">
        <v>10838</v>
      </c>
      <c r="AY226" s="97"/>
      <c r="AZ226" s="97"/>
      <c r="BA226" s="97"/>
      <c r="BB226" s="97"/>
      <c r="BC226" s="97"/>
      <c r="BD226" s="97"/>
      <c r="BE226" s="97"/>
      <c r="BF226" s="92"/>
    </row>
    <row r="227" spans="1:58" ht="13.15" customHeight="1" x14ac:dyDescent="0.25">
      <c r="A227" s="92" t="s">
        <v>10652</v>
      </c>
      <c r="B227" s="92" t="s">
        <v>10301</v>
      </c>
      <c r="C227" s="93">
        <v>4760</v>
      </c>
      <c r="D227" s="92" t="s">
        <v>10653</v>
      </c>
      <c r="E227" s="92" t="s">
        <v>8613</v>
      </c>
      <c r="F227" s="92" t="s">
        <v>8785</v>
      </c>
      <c r="G227" s="92" t="s">
        <v>8786</v>
      </c>
      <c r="H227" s="94">
        <v>43497</v>
      </c>
      <c r="I227" s="95">
        <v>43524</v>
      </c>
      <c r="J227" s="92" t="s">
        <v>8556</v>
      </c>
      <c r="K227" s="92" t="s">
        <v>8557</v>
      </c>
      <c r="L227" s="92" t="s">
        <v>8558</v>
      </c>
      <c r="M227" s="92" t="s">
        <v>8559</v>
      </c>
      <c r="N227" s="92" t="s">
        <v>8558</v>
      </c>
      <c r="O227" s="92" t="s">
        <v>8560</v>
      </c>
      <c r="P227" s="92" t="s">
        <v>8561</v>
      </c>
      <c r="Q227" s="92" t="s">
        <v>8562</v>
      </c>
      <c r="R227" s="92" t="s">
        <v>8558</v>
      </c>
      <c r="S227" s="92" t="s">
        <v>8559</v>
      </c>
      <c r="T227" s="92" t="s">
        <v>8563</v>
      </c>
      <c r="U227" s="92" t="s">
        <v>8564</v>
      </c>
      <c r="V227" s="92" t="s">
        <v>8558</v>
      </c>
      <c r="W227" s="92" t="s">
        <v>8559</v>
      </c>
      <c r="X227" s="92" t="s">
        <v>8565</v>
      </c>
      <c r="Y227" s="92" t="s">
        <v>8562</v>
      </c>
      <c r="Z227" s="92" t="s">
        <v>7982</v>
      </c>
      <c r="AA227" s="100">
        <v>6093</v>
      </c>
      <c r="AB227" s="101">
        <v>0</v>
      </c>
      <c r="AC227" s="102">
        <v>6093</v>
      </c>
      <c r="AD227" s="100">
        <v>0</v>
      </c>
      <c r="AE227" s="96" t="s">
        <v>8566</v>
      </c>
      <c r="AF227" s="92" t="s">
        <v>8616</v>
      </c>
      <c r="AG227" s="92" t="s">
        <v>8787</v>
      </c>
      <c r="AH227" s="93" t="s">
        <v>10839</v>
      </c>
      <c r="AI227" s="93" t="s">
        <v>7984</v>
      </c>
      <c r="AJ227" s="98">
        <v>43499</v>
      </c>
      <c r="AK227" s="92" t="s">
        <v>10840</v>
      </c>
      <c r="AL227" s="92" t="s">
        <v>8844</v>
      </c>
      <c r="AM227" s="92">
        <v>16751</v>
      </c>
      <c r="AN227" s="93" t="s">
        <v>8791</v>
      </c>
      <c r="AO227" s="93" t="s">
        <v>7984</v>
      </c>
      <c r="AP227" s="97"/>
      <c r="AQ227" s="97"/>
      <c r="AR227" s="97"/>
      <c r="AS227" s="97"/>
      <c r="AT227" s="97"/>
      <c r="AU227" s="97"/>
      <c r="AV227" s="97"/>
      <c r="AW227" s="97"/>
      <c r="AX227" s="92" t="s">
        <v>10841</v>
      </c>
      <c r="AY227" s="97"/>
      <c r="AZ227" s="97"/>
      <c r="BA227" s="97"/>
      <c r="BB227" s="97"/>
      <c r="BC227" s="97"/>
      <c r="BD227" s="97"/>
      <c r="BE227" s="97"/>
      <c r="BF227" s="92"/>
    </row>
    <row r="228" spans="1:58" ht="13.15" customHeight="1" x14ac:dyDescent="0.25">
      <c r="A228" s="92" t="s">
        <v>10652</v>
      </c>
      <c r="B228" s="92" t="s">
        <v>10301</v>
      </c>
      <c r="C228" s="93">
        <v>4760</v>
      </c>
      <c r="D228" s="92" t="s">
        <v>10653</v>
      </c>
      <c r="E228" s="92" t="s">
        <v>8613</v>
      </c>
      <c r="F228" s="92" t="s">
        <v>8785</v>
      </c>
      <c r="G228" s="92" t="s">
        <v>8786</v>
      </c>
      <c r="H228" s="94">
        <v>43497</v>
      </c>
      <c r="I228" s="95">
        <v>43524</v>
      </c>
      <c r="J228" s="92" t="s">
        <v>8556</v>
      </c>
      <c r="K228" s="92" t="s">
        <v>8557</v>
      </c>
      <c r="L228" s="92" t="s">
        <v>8558</v>
      </c>
      <c r="M228" s="92" t="s">
        <v>8559</v>
      </c>
      <c r="N228" s="92" t="s">
        <v>8558</v>
      </c>
      <c r="O228" s="92" t="s">
        <v>8560</v>
      </c>
      <c r="P228" s="92" t="s">
        <v>8561</v>
      </c>
      <c r="Q228" s="92" t="s">
        <v>8562</v>
      </c>
      <c r="R228" s="92" t="s">
        <v>8558</v>
      </c>
      <c r="S228" s="92" t="s">
        <v>8559</v>
      </c>
      <c r="T228" s="92" t="s">
        <v>8563</v>
      </c>
      <c r="U228" s="92" t="s">
        <v>8564</v>
      </c>
      <c r="V228" s="92" t="s">
        <v>8558</v>
      </c>
      <c r="W228" s="92" t="s">
        <v>8559</v>
      </c>
      <c r="X228" s="92" t="s">
        <v>8565</v>
      </c>
      <c r="Y228" s="92" t="s">
        <v>8562</v>
      </c>
      <c r="Z228" s="92" t="s">
        <v>7982</v>
      </c>
      <c r="AA228" s="100">
        <v>5861</v>
      </c>
      <c r="AB228" s="101">
        <v>0</v>
      </c>
      <c r="AC228" s="102">
        <v>5861</v>
      </c>
      <c r="AD228" s="100">
        <v>0</v>
      </c>
      <c r="AE228" s="96" t="s">
        <v>8566</v>
      </c>
      <c r="AF228" s="92" t="s">
        <v>8616</v>
      </c>
      <c r="AG228" s="92" t="s">
        <v>8787</v>
      </c>
      <c r="AH228" s="93" t="s">
        <v>10842</v>
      </c>
      <c r="AI228" s="93" t="s">
        <v>7984</v>
      </c>
      <c r="AJ228" s="98">
        <v>43516</v>
      </c>
      <c r="AK228" s="92" t="s">
        <v>10843</v>
      </c>
      <c r="AL228" s="92" t="s">
        <v>10844</v>
      </c>
      <c r="AM228" s="92">
        <v>1026</v>
      </c>
      <c r="AN228" s="93" t="s">
        <v>10822</v>
      </c>
      <c r="AO228" s="93" t="s">
        <v>7984</v>
      </c>
      <c r="AP228" s="97"/>
      <c r="AQ228" s="97"/>
      <c r="AR228" s="97"/>
      <c r="AS228" s="97"/>
      <c r="AT228" s="97"/>
      <c r="AU228" s="97"/>
      <c r="AV228" s="97"/>
      <c r="AW228" s="97"/>
      <c r="AX228" s="92" t="s">
        <v>10845</v>
      </c>
      <c r="AY228" s="97"/>
      <c r="AZ228" s="97"/>
      <c r="BA228" s="97"/>
      <c r="BB228" s="97"/>
      <c r="BC228" s="97"/>
      <c r="BD228" s="97"/>
      <c r="BE228" s="97"/>
      <c r="BF228" s="92"/>
    </row>
    <row r="229" spans="1:58" ht="13.15" customHeight="1" x14ac:dyDescent="0.25">
      <c r="A229" s="92" t="s">
        <v>10652</v>
      </c>
      <c r="B229" s="92" t="s">
        <v>10301</v>
      </c>
      <c r="C229" s="93">
        <v>4760</v>
      </c>
      <c r="D229" s="92" t="s">
        <v>10653</v>
      </c>
      <c r="E229" s="92" t="s">
        <v>8613</v>
      </c>
      <c r="F229" s="92" t="s">
        <v>8785</v>
      </c>
      <c r="G229" s="92" t="s">
        <v>8786</v>
      </c>
      <c r="H229" s="94">
        <v>43497</v>
      </c>
      <c r="I229" s="95">
        <v>43524</v>
      </c>
      <c r="J229" s="92" t="s">
        <v>8556</v>
      </c>
      <c r="K229" s="92" t="s">
        <v>8557</v>
      </c>
      <c r="L229" s="92" t="s">
        <v>8558</v>
      </c>
      <c r="M229" s="92" t="s">
        <v>8559</v>
      </c>
      <c r="N229" s="92" t="s">
        <v>8558</v>
      </c>
      <c r="O229" s="92" t="s">
        <v>8560</v>
      </c>
      <c r="P229" s="92" t="s">
        <v>8561</v>
      </c>
      <c r="Q229" s="92" t="s">
        <v>8562</v>
      </c>
      <c r="R229" s="92" t="s">
        <v>8558</v>
      </c>
      <c r="S229" s="92" t="s">
        <v>8559</v>
      </c>
      <c r="T229" s="92" t="s">
        <v>8563</v>
      </c>
      <c r="U229" s="92" t="s">
        <v>8564</v>
      </c>
      <c r="V229" s="92" t="s">
        <v>8558</v>
      </c>
      <c r="W229" s="92" t="s">
        <v>8559</v>
      </c>
      <c r="X229" s="92" t="s">
        <v>8565</v>
      </c>
      <c r="Y229" s="92" t="s">
        <v>8562</v>
      </c>
      <c r="Z229" s="92" t="s">
        <v>7982</v>
      </c>
      <c r="AA229" s="100">
        <v>5826</v>
      </c>
      <c r="AB229" s="101">
        <v>0</v>
      </c>
      <c r="AC229" s="102">
        <v>5826</v>
      </c>
      <c r="AD229" s="100">
        <v>0</v>
      </c>
      <c r="AE229" s="96" t="s">
        <v>8566</v>
      </c>
      <c r="AF229" s="92" t="s">
        <v>8616</v>
      </c>
      <c r="AG229" s="92" t="s">
        <v>8787</v>
      </c>
      <c r="AH229" s="93" t="s">
        <v>10846</v>
      </c>
      <c r="AI229" s="93" t="s">
        <v>7984</v>
      </c>
      <c r="AJ229" s="98">
        <v>43523</v>
      </c>
      <c r="AK229" s="92" t="s">
        <v>10847</v>
      </c>
      <c r="AL229" s="92" t="s">
        <v>9910</v>
      </c>
      <c r="AM229" s="92">
        <v>17043</v>
      </c>
      <c r="AN229" s="93" t="s">
        <v>8791</v>
      </c>
      <c r="AO229" s="93" t="s">
        <v>7984</v>
      </c>
      <c r="AP229" s="97"/>
      <c r="AQ229" s="97"/>
      <c r="AR229" s="97"/>
      <c r="AS229" s="97"/>
      <c r="AT229" s="97"/>
      <c r="AU229" s="97"/>
      <c r="AV229" s="97"/>
      <c r="AW229" s="97"/>
      <c r="AX229" s="92" t="s">
        <v>10848</v>
      </c>
      <c r="AY229" s="97"/>
      <c r="AZ229" s="97"/>
      <c r="BA229" s="97"/>
      <c r="BB229" s="97"/>
      <c r="BC229" s="97"/>
      <c r="BD229" s="97"/>
      <c r="BE229" s="97"/>
      <c r="BF229" s="92"/>
    </row>
    <row r="230" spans="1:58" ht="13.15" customHeight="1" x14ac:dyDescent="0.25">
      <c r="A230" s="92" t="s">
        <v>10652</v>
      </c>
      <c r="B230" s="92" t="s">
        <v>10301</v>
      </c>
      <c r="C230" s="93">
        <v>4760</v>
      </c>
      <c r="D230" s="92" t="s">
        <v>10653</v>
      </c>
      <c r="E230" s="92" t="s">
        <v>8613</v>
      </c>
      <c r="F230" s="92" t="s">
        <v>8785</v>
      </c>
      <c r="G230" s="92" t="s">
        <v>8786</v>
      </c>
      <c r="H230" s="94">
        <v>43497</v>
      </c>
      <c r="I230" s="95">
        <v>43524</v>
      </c>
      <c r="J230" s="92" t="s">
        <v>8556</v>
      </c>
      <c r="K230" s="92" t="s">
        <v>8557</v>
      </c>
      <c r="L230" s="92" t="s">
        <v>8558</v>
      </c>
      <c r="M230" s="92" t="s">
        <v>8559</v>
      </c>
      <c r="N230" s="92" t="s">
        <v>8558</v>
      </c>
      <c r="O230" s="92" t="s">
        <v>8560</v>
      </c>
      <c r="P230" s="92" t="s">
        <v>8561</v>
      </c>
      <c r="Q230" s="92" t="s">
        <v>8562</v>
      </c>
      <c r="R230" s="92" t="s">
        <v>8558</v>
      </c>
      <c r="S230" s="92" t="s">
        <v>8559</v>
      </c>
      <c r="T230" s="92" t="s">
        <v>8563</v>
      </c>
      <c r="U230" s="92" t="s">
        <v>8564</v>
      </c>
      <c r="V230" s="92" t="s">
        <v>8558</v>
      </c>
      <c r="W230" s="92" t="s">
        <v>8559</v>
      </c>
      <c r="X230" s="92" t="s">
        <v>8565</v>
      </c>
      <c r="Y230" s="92" t="s">
        <v>8562</v>
      </c>
      <c r="Z230" s="92" t="s">
        <v>7982</v>
      </c>
      <c r="AA230" s="100">
        <v>4539.99</v>
      </c>
      <c r="AB230" s="101">
        <v>0</v>
      </c>
      <c r="AC230" s="102">
        <v>4539.99</v>
      </c>
      <c r="AD230" s="100">
        <v>0</v>
      </c>
      <c r="AE230" s="96" t="s">
        <v>8566</v>
      </c>
      <c r="AF230" s="92" t="s">
        <v>8616</v>
      </c>
      <c r="AG230" s="92" t="s">
        <v>8787</v>
      </c>
      <c r="AH230" s="93" t="s">
        <v>10849</v>
      </c>
      <c r="AI230" s="93" t="s">
        <v>7984</v>
      </c>
      <c r="AJ230" s="98">
        <v>43506</v>
      </c>
      <c r="AK230" s="92" t="s">
        <v>10850</v>
      </c>
      <c r="AL230" s="92" t="s">
        <v>8889</v>
      </c>
      <c r="AM230" s="92">
        <v>15706</v>
      </c>
      <c r="AN230" s="93" t="s">
        <v>8791</v>
      </c>
      <c r="AO230" s="93" t="s">
        <v>8945</v>
      </c>
      <c r="AP230" s="97"/>
      <c r="AQ230" s="97"/>
      <c r="AR230" s="97"/>
      <c r="AS230" s="97"/>
      <c r="AT230" s="97"/>
      <c r="AU230" s="97"/>
      <c r="AV230" s="97"/>
      <c r="AW230" s="97"/>
      <c r="AX230" s="92" t="s">
        <v>10851</v>
      </c>
      <c r="AY230" s="97"/>
      <c r="AZ230" s="97"/>
      <c r="BA230" s="97"/>
      <c r="BB230" s="97"/>
      <c r="BC230" s="97"/>
      <c r="BD230" s="97"/>
      <c r="BE230" s="97"/>
      <c r="BF230" s="92"/>
    </row>
    <row r="231" spans="1:58" ht="13.15" customHeight="1" x14ac:dyDescent="0.25">
      <c r="A231" s="92" t="s">
        <v>10652</v>
      </c>
      <c r="B231" s="92" t="s">
        <v>10301</v>
      </c>
      <c r="C231" s="93">
        <v>4760</v>
      </c>
      <c r="D231" s="92" t="s">
        <v>10653</v>
      </c>
      <c r="E231" s="92" t="s">
        <v>8613</v>
      </c>
      <c r="F231" s="92" t="s">
        <v>8785</v>
      </c>
      <c r="G231" s="92" t="s">
        <v>8786</v>
      </c>
      <c r="H231" s="94">
        <v>43497</v>
      </c>
      <c r="I231" s="95">
        <v>43524</v>
      </c>
      <c r="J231" s="92" t="s">
        <v>8556</v>
      </c>
      <c r="K231" s="92" t="s">
        <v>8557</v>
      </c>
      <c r="L231" s="92" t="s">
        <v>8558</v>
      </c>
      <c r="M231" s="92" t="s">
        <v>8559</v>
      </c>
      <c r="N231" s="92" t="s">
        <v>8558</v>
      </c>
      <c r="O231" s="92" t="s">
        <v>8560</v>
      </c>
      <c r="P231" s="92" t="s">
        <v>8561</v>
      </c>
      <c r="Q231" s="92" t="s">
        <v>8562</v>
      </c>
      <c r="R231" s="92" t="s">
        <v>8558</v>
      </c>
      <c r="S231" s="92" t="s">
        <v>8559</v>
      </c>
      <c r="T231" s="92" t="s">
        <v>8563</v>
      </c>
      <c r="U231" s="92" t="s">
        <v>8564</v>
      </c>
      <c r="V231" s="92" t="s">
        <v>8558</v>
      </c>
      <c r="W231" s="92" t="s">
        <v>8559</v>
      </c>
      <c r="X231" s="92" t="s">
        <v>8565</v>
      </c>
      <c r="Y231" s="92" t="s">
        <v>8562</v>
      </c>
      <c r="Z231" s="92" t="s">
        <v>7982</v>
      </c>
      <c r="AA231" s="100">
        <v>4358</v>
      </c>
      <c r="AB231" s="101">
        <v>0</v>
      </c>
      <c r="AC231" s="102">
        <v>4358</v>
      </c>
      <c r="AD231" s="100">
        <v>0</v>
      </c>
      <c r="AE231" s="96" t="s">
        <v>8566</v>
      </c>
      <c r="AF231" s="92" t="s">
        <v>8616</v>
      </c>
      <c r="AG231" s="92" t="s">
        <v>8787</v>
      </c>
      <c r="AH231" s="93" t="s">
        <v>10727</v>
      </c>
      <c r="AI231" s="93" t="s">
        <v>7984</v>
      </c>
      <c r="AJ231" s="98">
        <v>43501</v>
      </c>
      <c r="AK231" s="92" t="s">
        <v>10852</v>
      </c>
      <c r="AL231" s="92" t="s">
        <v>10853</v>
      </c>
      <c r="AM231" s="92">
        <v>317340</v>
      </c>
      <c r="AN231" s="93" t="s">
        <v>8791</v>
      </c>
      <c r="AO231" s="93" t="s">
        <v>7984</v>
      </c>
      <c r="AP231" s="97"/>
      <c r="AQ231" s="97"/>
      <c r="AR231" s="97"/>
      <c r="AS231" s="97"/>
      <c r="AT231" s="97"/>
      <c r="AU231" s="97"/>
      <c r="AV231" s="97"/>
      <c r="AW231" s="97"/>
      <c r="AX231" s="92" t="s">
        <v>10729</v>
      </c>
      <c r="AY231" s="97"/>
      <c r="AZ231" s="97"/>
      <c r="BA231" s="97"/>
      <c r="BB231" s="97"/>
      <c r="BC231" s="97"/>
      <c r="BD231" s="97"/>
      <c r="BE231" s="97"/>
      <c r="BF231" s="92"/>
    </row>
    <row r="232" spans="1:58" ht="13.15" customHeight="1" x14ac:dyDescent="0.25">
      <c r="A232" s="92" t="s">
        <v>10652</v>
      </c>
      <c r="B232" s="92" t="s">
        <v>10301</v>
      </c>
      <c r="C232" s="93">
        <v>4760</v>
      </c>
      <c r="D232" s="92" t="s">
        <v>10653</v>
      </c>
      <c r="E232" s="92" t="s">
        <v>8613</v>
      </c>
      <c r="F232" s="92" t="s">
        <v>8785</v>
      </c>
      <c r="G232" s="92" t="s">
        <v>8786</v>
      </c>
      <c r="H232" s="94">
        <v>43497</v>
      </c>
      <c r="I232" s="95">
        <v>43524</v>
      </c>
      <c r="J232" s="92" t="s">
        <v>8556</v>
      </c>
      <c r="K232" s="92" t="s">
        <v>8557</v>
      </c>
      <c r="L232" s="92" t="s">
        <v>8558</v>
      </c>
      <c r="M232" s="92" t="s">
        <v>8559</v>
      </c>
      <c r="N232" s="92" t="s">
        <v>8558</v>
      </c>
      <c r="O232" s="92" t="s">
        <v>8560</v>
      </c>
      <c r="P232" s="92" t="s">
        <v>8561</v>
      </c>
      <c r="Q232" s="92" t="s">
        <v>8562</v>
      </c>
      <c r="R232" s="92" t="s">
        <v>8558</v>
      </c>
      <c r="S232" s="92" t="s">
        <v>8559</v>
      </c>
      <c r="T232" s="92" t="s">
        <v>8563</v>
      </c>
      <c r="U232" s="92" t="s">
        <v>8564</v>
      </c>
      <c r="V232" s="92" t="s">
        <v>8558</v>
      </c>
      <c r="W232" s="92" t="s">
        <v>8559</v>
      </c>
      <c r="X232" s="92" t="s">
        <v>8565</v>
      </c>
      <c r="Y232" s="92" t="s">
        <v>8562</v>
      </c>
      <c r="Z232" s="92" t="s">
        <v>7982</v>
      </c>
      <c r="AA232" s="100">
        <v>4325</v>
      </c>
      <c r="AB232" s="101">
        <v>0</v>
      </c>
      <c r="AC232" s="102">
        <v>4325</v>
      </c>
      <c r="AD232" s="100">
        <v>0</v>
      </c>
      <c r="AE232" s="96" t="s">
        <v>8566</v>
      </c>
      <c r="AF232" s="92" t="s">
        <v>8616</v>
      </c>
      <c r="AG232" s="92" t="s">
        <v>8787</v>
      </c>
      <c r="AH232" s="93" t="s">
        <v>10717</v>
      </c>
      <c r="AI232" s="93" t="s">
        <v>7984</v>
      </c>
      <c r="AJ232" s="98">
        <v>43524</v>
      </c>
      <c r="AK232" s="92" t="s">
        <v>10854</v>
      </c>
      <c r="AL232" s="92" t="s">
        <v>10855</v>
      </c>
      <c r="AM232" s="92">
        <v>1098</v>
      </c>
      <c r="AN232" s="93" t="s">
        <v>8791</v>
      </c>
      <c r="AO232" s="93" t="s">
        <v>7984</v>
      </c>
      <c r="AP232" s="97"/>
      <c r="AQ232" s="97"/>
      <c r="AR232" s="97"/>
      <c r="AS232" s="97"/>
      <c r="AT232" s="97"/>
      <c r="AU232" s="97"/>
      <c r="AV232" s="97"/>
      <c r="AW232" s="97"/>
      <c r="AX232" s="92" t="s">
        <v>10720</v>
      </c>
      <c r="AY232" s="97"/>
      <c r="AZ232" s="97"/>
      <c r="BA232" s="97"/>
      <c r="BB232" s="97"/>
      <c r="BC232" s="97"/>
      <c r="BD232" s="97"/>
      <c r="BE232" s="97"/>
      <c r="BF232" s="92"/>
    </row>
    <row r="233" spans="1:58" ht="13.15" customHeight="1" x14ac:dyDescent="0.25">
      <c r="A233" s="92" t="s">
        <v>10652</v>
      </c>
      <c r="B233" s="92" t="s">
        <v>10301</v>
      </c>
      <c r="C233" s="93">
        <v>4760</v>
      </c>
      <c r="D233" s="92" t="s">
        <v>10653</v>
      </c>
      <c r="E233" s="92" t="s">
        <v>8613</v>
      </c>
      <c r="F233" s="92" t="s">
        <v>8785</v>
      </c>
      <c r="G233" s="92" t="s">
        <v>8786</v>
      </c>
      <c r="H233" s="94">
        <v>43497</v>
      </c>
      <c r="I233" s="95">
        <v>43524</v>
      </c>
      <c r="J233" s="92" t="s">
        <v>8556</v>
      </c>
      <c r="K233" s="92" t="s">
        <v>8557</v>
      </c>
      <c r="L233" s="92" t="s">
        <v>8558</v>
      </c>
      <c r="M233" s="92" t="s">
        <v>8559</v>
      </c>
      <c r="N233" s="92" t="s">
        <v>8558</v>
      </c>
      <c r="O233" s="92" t="s">
        <v>8560</v>
      </c>
      <c r="P233" s="92" t="s">
        <v>8561</v>
      </c>
      <c r="Q233" s="92" t="s">
        <v>8562</v>
      </c>
      <c r="R233" s="92" t="s">
        <v>8558</v>
      </c>
      <c r="S233" s="92" t="s">
        <v>8559</v>
      </c>
      <c r="T233" s="92" t="s">
        <v>8563</v>
      </c>
      <c r="U233" s="92" t="s">
        <v>8564</v>
      </c>
      <c r="V233" s="92" t="s">
        <v>8558</v>
      </c>
      <c r="W233" s="92" t="s">
        <v>8559</v>
      </c>
      <c r="X233" s="92" t="s">
        <v>8565</v>
      </c>
      <c r="Y233" s="92" t="s">
        <v>8562</v>
      </c>
      <c r="Z233" s="92" t="s">
        <v>7982</v>
      </c>
      <c r="AA233" s="100">
        <v>4015</v>
      </c>
      <c r="AB233" s="101">
        <v>0</v>
      </c>
      <c r="AC233" s="102">
        <v>4015</v>
      </c>
      <c r="AD233" s="100">
        <v>0</v>
      </c>
      <c r="AE233" s="96" t="s">
        <v>8566</v>
      </c>
      <c r="AF233" s="92" t="s">
        <v>8616</v>
      </c>
      <c r="AG233" s="92" t="s">
        <v>8787</v>
      </c>
      <c r="AH233" s="93" t="s">
        <v>10856</v>
      </c>
      <c r="AI233" s="93" t="s">
        <v>7984</v>
      </c>
      <c r="AJ233" s="98">
        <v>43523</v>
      </c>
      <c r="AK233" s="92" t="s">
        <v>10857</v>
      </c>
      <c r="AL233" s="92" t="s">
        <v>9241</v>
      </c>
      <c r="AM233" s="92">
        <v>318265</v>
      </c>
      <c r="AN233" s="93" t="s">
        <v>9070</v>
      </c>
      <c r="AO233" s="93" t="s">
        <v>7984</v>
      </c>
      <c r="AP233" s="97"/>
      <c r="AQ233" s="97"/>
      <c r="AR233" s="97"/>
      <c r="AS233" s="97"/>
      <c r="AT233" s="97"/>
      <c r="AU233" s="97"/>
      <c r="AV233" s="97"/>
      <c r="AW233" s="97"/>
      <c r="AX233" s="92" t="s">
        <v>10858</v>
      </c>
      <c r="AY233" s="97"/>
      <c r="AZ233" s="97"/>
      <c r="BA233" s="97"/>
      <c r="BB233" s="97"/>
      <c r="BC233" s="97"/>
      <c r="BD233" s="97"/>
      <c r="BE233" s="97"/>
      <c r="BF233" s="92"/>
    </row>
    <row r="234" spans="1:58" ht="13.15" customHeight="1" x14ac:dyDescent="0.25">
      <c r="A234" s="92" t="s">
        <v>10652</v>
      </c>
      <c r="B234" s="92" t="s">
        <v>10301</v>
      </c>
      <c r="C234" s="93">
        <v>4760</v>
      </c>
      <c r="D234" s="92" t="s">
        <v>10653</v>
      </c>
      <c r="E234" s="92" t="s">
        <v>8613</v>
      </c>
      <c r="F234" s="92" t="s">
        <v>8785</v>
      </c>
      <c r="G234" s="92" t="s">
        <v>8786</v>
      </c>
      <c r="H234" s="94">
        <v>43497</v>
      </c>
      <c r="I234" s="95">
        <v>43524</v>
      </c>
      <c r="J234" s="92" t="s">
        <v>8556</v>
      </c>
      <c r="K234" s="92" t="s">
        <v>8557</v>
      </c>
      <c r="L234" s="92" t="s">
        <v>8558</v>
      </c>
      <c r="M234" s="92" t="s">
        <v>8559</v>
      </c>
      <c r="N234" s="92" t="s">
        <v>8558</v>
      </c>
      <c r="O234" s="92" t="s">
        <v>8560</v>
      </c>
      <c r="P234" s="92" t="s">
        <v>8561</v>
      </c>
      <c r="Q234" s="92" t="s">
        <v>8562</v>
      </c>
      <c r="R234" s="92" t="s">
        <v>8558</v>
      </c>
      <c r="S234" s="92" t="s">
        <v>8559</v>
      </c>
      <c r="T234" s="92" t="s">
        <v>8563</v>
      </c>
      <c r="U234" s="92" t="s">
        <v>8564</v>
      </c>
      <c r="V234" s="92" t="s">
        <v>8558</v>
      </c>
      <c r="W234" s="92" t="s">
        <v>8559</v>
      </c>
      <c r="X234" s="92" t="s">
        <v>8565</v>
      </c>
      <c r="Y234" s="92" t="s">
        <v>8562</v>
      </c>
      <c r="Z234" s="92" t="s">
        <v>7982</v>
      </c>
      <c r="AA234" s="100">
        <v>3559</v>
      </c>
      <c r="AB234" s="101">
        <v>0</v>
      </c>
      <c r="AC234" s="102">
        <v>3559</v>
      </c>
      <c r="AD234" s="100">
        <v>0</v>
      </c>
      <c r="AE234" s="96" t="s">
        <v>8566</v>
      </c>
      <c r="AF234" s="92" t="s">
        <v>8616</v>
      </c>
      <c r="AG234" s="92" t="s">
        <v>8787</v>
      </c>
      <c r="AH234" s="93" t="s">
        <v>10859</v>
      </c>
      <c r="AI234" s="93" t="s">
        <v>7984</v>
      </c>
      <c r="AJ234" s="98">
        <v>43509</v>
      </c>
      <c r="AK234" s="92" t="s">
        <v>10860</v>
      </c>
      <c r="AL234" s="92" t="s">
        <v>8983</v>
      </c>
      <c r="AM234" s="92">
        <v>17030</v>
      </c>
      <c r="AN234" s="93" t="s">
        <v>8791</v>
      </c>
      <c r="AO234" s="93" t="s">
        <v>7984</v>
      </c>
      <c r="AP234" s="97"/>
      <c r="AQ234" s="97"/>
      <c r="AR234" s="97"/>
      <c r="AS234" s="97"/>
      <c r="AT234" s="97"/>
      <c r="AU234" s="97"/>
      <c r="AV234" s="97"/>
      <c r="AW234" s="97"/>
      <c r="AX234" s="92" t="s">
        <v>10861</v>
      </c>
      <c r="AY234" s="97"/>
      <c r="AZ234" s="97"/>
      <c r="BA234" s="97"/>
      <c r="BB234" s="97"/>
      <c r="BC234" s="97"/>
      <c r="BD234" s="97"/>
      <c r="BE234" s="97"/>
      <c r="BF234" s="92"/>
    </row>
    <row r="235" spans="1:58" ht="13.15" customHeight="1" x14ac:dyDescent="0.25">
      <c r="A235" s="92" t="s">
        <v>10652</v>
      </c>
      <c r="B235" s="92" t="s">
        <v>10301</v>
      </c>
      <c r="C235" s="93">
        <v>4760</v>
      </c>
      <c r="D235" s="92" t="s">
        <v>10653</v>
      </c>
      <c r="E235" s="92" t="s">
        <v>8613</v>
      </c>
      <c r="F235" s="92" t="s">
        <v>8785</v>
      </c>
      <c r="G235" s="92" t="s">
        <v>8786</v>
      </c>
      <c r="H235" s="94">
        <v>43497</v>
      </c>
      <c r="I235" s="95">
        <v>43524</v>
      </c>
      <c r="J235" s="92" t="s">
        <v>8556</v>
      </c>
      <c r="K235" s="92" t="s">
        <v>8557</v>
      </c>
      <c r="L235" s="92" t="s">
        <v>8558</v>
      </c>
      <c r="M235" s="92" t="s">
        <v>8559</v>
      </c>
      <c r="N235" s="92" t="s">
        <v>8558</v>
      </c>
      <c r="O235" s="92" t="s">
        <v>8560</v>
      </c>
      <c r="P235" s="92" t="s">
        <v>8561</v>
      </c>
      <c r="Q235" s="92" t="s">
        <v>8562</v>
      </c>
      <c r="R235" s="92" t="s">
        <v>8558</v>
      </c>
      <c r="S235" s="92" t="s">
        <v>8559</v>
      </c>
      <c r="T235" s="92" t="s">
        <v>8563</v>
      </c>
      <c r="U235" s="92" t="s">
        <v>8564</v>
      </c>
      <c r="V235" s="92" t="s">
        <v>8558</v>
      </c>
      <c r="W235" s="92" t="s">
        <v>8559</v>
      </c>
      <c r="X235" s="92" t="s">
        <v>8565</v>
      </c>
      <c r="Y235" s="92" t="s">
        <v>8562</v>
      </c>
      <c r="Z235" s="92" t="s">
        <v>7982</v>
      </c>
      <c r="AA235" s="100">
        <v>20027</v>
      </c>
      <c r="AB235" s="101">
        <v>0</v>
      </c>
      <c r="AC235" s="102">
        <v>20027</v>
      </c>
      <c r="AD235" s="100">
        <v>0</v>
      </c>
      <c r="AE235" s="96" t="s">
        <v>8566</v>
      </c>
      <c r="AF235" s="92" t="s">
        <v>8616</v>
      </c>
      <c r="AG235" s="92" t="s">
        <v>8787</v>
      </c>
      <c r="AH235" s="93" t="s">
        <v>10862</v>
      </c>
      <c r="AI235" s="93" t="s">
        <v>7984</v>
      </c>
      <c r="AJ235" s="98">
        <v>43524</v>
      </c>
      <c r="AK235" s="92" t="s">
        <v>10863</v>
      </c>
      <c r="AL235" s="92" t="s">
        <v>10864</v>
      </c>
      <c r="AM235" s="92">
        <v>16756</v>
      </c>
      <c r="AN235" s="93" t="s">
        <v>8791</v>
      </c>
      <c r="AO235" s="93" t="s">
        <v>7984</v>
      </c>
      <c r="AP235" s="97"/>
      <c r="AQ235" s="97"/>
      <c r="AR235" s="97"/>
      <c r="AS235" s="97"/>
      <c r="AT235" s="97"/>
      <c r="AU235" s="97"/>
      <c r="AV235" s="97"/>
      <c r="AW235" s="97"/>
      <c r="AX235" s="92" t="s">
        <v>10865</v>
      </c>
      <c r="AY235" s="97"/>
      <c r="AZ235" s="97"/>
      <c r="BA235" s="97"/>
      <c r="BB235" s="97"/>
      <c r="BC235" s="97"/>
      <c r="BD235" s="97"/>
      <c r="BE235" s="97"/>
      <c r="BF235" s="92"/>
    </row>
    <row r="236" spans="1:58" ht="13.15" customHeight="1" x14ac:dyDescent="0.25">
      <c r="A236" s="92" t="s">
        <v>10652</v>
      </c>
      <c r="B236" s="92" t="s">
        <v>10301</v>
      </c>
      <c r="C236" s="93">
        <v>4760</v>
      </c>
      <c r="D236" s="92" t="s">
        <v>10653</v>
      </c>
      <c r="E236" s="92" t="s">
        <v>8613</v>
      </c>
      <c r="F236" s="92" t="s">
        <v>8785</v>
      </c>
      <c r="G236" s="92" t="s">
        <v>8786</v>
      </c>
      <c r="H236" s="94">
        <v>43497</v>
      </c>
      <c r="I236" s="95">
        <v>43524</v>
      </c>
      <c r="J236" s="92" t="s">
        <v>8556</v>
      </c>
      <c r="K236" s="92" t="s">
        <v>8557</v>
      </c>
      <c r="L236" s="92" t="s">
        <v>8558</v>
      </c>
      <c r="M236" s="92" t="s">
        <v>8559</v>
      </c>
      <c r="N236" s="92" t="s">
        <v>8558</v>
      </c>
      <c r="O236" s="92" t="s">
        <v>8560</v>
      </c>
      <c r="P236" s="92" t="s">
        <v>8561</v>
      </c>
      <c r="Q236" s="92" t="s">
        <v>8562</v>
      </c>
      <c r="R236" s="92" t="s">
        <v>8558</v>
      </c>
      <c r="S236" s="92" t="s">
        <v>8559</v>
      </c>
      <c r="T236" s="92" t="s">
        <v>8563</v>
      </c>
      <c r="U236" s="92" t="s">
        <v>8564</v>
      </c>
      <c r="V236" s="92" t="s">
        <v>8558</v>
      </c>
      <c r="W236" s="92" t="s">
        <v>8559</v>
      </c>
      <c r="X236" s="92" t="s">
        <v>8565</v>
      </c>
      <c r="Y236" s="92" t="s">
        <v>8562</v>
      </c>
      <c r="Z236" s="92" t="s">
        <v>7982</v>
      </c>
      <c r="AA236" s="100">
        <v>20000</v>
      </c>
      <c r="AB236" s="101">
        <v>0</v>
      </c>
      <c r="AC236" s="102">
        <v>20000</v>
      </c>
      <c r="AD236" s="100">
        <v>0</v>
      </c>
      <c r="AE236" s="96" t="s">
        <v>8566</v>
      </c>
      <c r="AF236" s="92" t="s">
        <v>8616</v>
      </c>
      <c r="AG236" s="92" t="s">
        <v>8787</v>
      </c>
      <c r="AH236" s="93" t="s">
        <v>10664</v>
      </c>
      <c r="AI236" s="93" t="s">
        <v>7984</v>
      </c>
      <c r="AJ236" s="98">
        <v>43514</v>
      </c>
      <c r="AK236" s="92" t="s">
        <v>10866</v>
      </c>
      <c r="AL236" s="92" t="s">
        <v>8932</v>
      </c>
      <c r="AM236" s="92">
        <v>15623</v>
      </c>
      <c r="AN236" s="93" t="s">
        <v>8791</v>
      </c>
      <c r="AO236" s="93" t="s">
        <v>7984</v>
      </c>
      <c r="AP236" s="97"/>
      <c r="AQ236" s="97"/>
      <c r="AR236" s="97"/>
      <c r="AS236" s="97"/>
      <c r="AT236" s="97"/>
      <c r="AU236" s="97"/>
      <c r="AV236" s="97"/>
      <c r="AW236" s="97"/>
      <c r="AX236" s="92" t="s">
        <v>10667</v>
      </c>
      <c r="AY236" s="97"/>
      <c r="AZ236" s="97"/>
      <c r="BA236" s="97"/>
      <c r="BB236" s="97"/>
      <c r="BC236" s="97"/>
      <c r="BD236" s="97"/>
      <c r="BE236" s="97"/>
      <c r="BF236" s="92"/>
    </row>
    <row r="237" spans="1:58" ht="13.15" customHeight="1" x14ac:dyDescent="0.25">
      <c r="A237" s="92" t="s">
        <v>10652</v>
      </c>
      <c r="B237" s="92" t="s">
        <v>10301</v>
      </c>
      <c r="C237" s="93">
        <v>4760</v>
      </c>
      <c r="D237" s="92" t="s">
        <v>10653</v>
      </c>
      <c r="E237" s="92" t="s">
        <v>8613</v>
      </c>
      <c r="F237" s="92" t="s">
        <v>8785</v>
      </c>
      <c r="G237" s="92" t="s">
        <v>8786</v>
      </c>
      <c r="H237" s="94">
        <v>43497</v>
      </c>
      <c r="I237" s="95">
        <v>43524</v>
      </c>
      <c r="J237" s="92" t="s">
        <v>8556</v>
      </c>
      <c r="K237" s="92" t="s">
        <v>8557</v>
      </c>
      <c r="L237" s="92" t="s">
        <v>8558</v>
      </c>
      <c r="M237" s="92" t="s">
        <v>8559</v>
      </c>
      <c r="N237" s="92" t="s">
        <v>8558</v>
      </c>
      <c r="O237" s="92" t="s">
        <v>8560</v>
      </c>
      <c r="P237" s="92" t="s">
        <v>8561</v>
      </c>
      <c r="Q237" s="92" t="s">
        <v>8562</v>
      </c>
      <c r="R237" s="92" t="s">
        <v>8558</v>
      </c>
      <c r="S237" s="92" t="s">
        <v>8559</v>
      </c>
      <c r="T237" s="92" t="s">
        <v>8563</v>
      </c>
      <c r="U237" s="92" t="s">
        <v>8564</v>
      </c>
      <c r="V237" s="92" t="s">
        <v>8558</v>
      </c>
      <c r="W237" s="92" t="s">
        <v>8559</v>
      </c>
      <c r="X237" s="92" t="s">
        <v>8565</v>
      </c>
      <c r="Y237" s="92" t="s">
        <v>8562</v>
      </c>
      <c r="Z237" s="92" t="s">
        <v>7982</v>
      </c>
      <c r="AA237" s="100">
        <v>19858.54</v>
      </c>
      <c r="AB237" s="101">
        <v>0</v>
      </c>
      <c r="AC237" s="102">
        <v>19858.54</v>
      </c>
      <c r="AD237" s="100">
        <v>0</v>
      </c>
      <c r="AE237" s="96" t="s">
        <v>8566</v>
      </c>
      <c r="AF237" s="92" t="s">
        <v>8616</v>
      </c>
      <c r="AG237" s="92" t="s">
        <v>8787</v>
      </c>
      <c r="AH237" s="93" t="s">
        <v>10867</v>
      </c>
      <c r="AI237" s="93" t="s">
        <v>7984</v>
      </c>
      <c r="AJ237" s="98">
        <v>43507</v>
      </c>
      <c r="AK237" s="92" t="s">
        <v>10868</v>
      </c>
      <c r="AL237" s="92" t="s">
        <v>8944</v>
      </c>
      <c r="AM237" s="92">
        <v>16617</v>
      </c>
      <c r="AN237" s="93" t="s">
        <v>8791</v>
      </c>
      <c r="AO237" s="93" t="s">
        <v>8845</v>
      </c>
      <c r="AP237" s="97"/>
      <c r="AQ237" s="97"/>
      <c r="AR237" s="97"/>
      <c r="AS237" s="97"/>
      <c r="AT237" s="97"/>
      <c r="AU237" s="97"/>
      <c r="AV237" s="97"/>
      <c r="AW237" s="97"/>
      <c r="AX237" s="92" t="s">
        <v>10869</v>
      </c>
      <c r="AY237" s="97"/>
      <c r="AZ237" s="97"/>
      <c r="BA237" s="97"/>
      <c r="BB237" s="97"/>
      <c r="BC237" s="97"/>
      <c r="BD237" s="97"/>
      <c r="BE237" s="97"/>
      <c r="BF237" s="92"/>
    </row>
    <row r="238" spans="1:58" ht="13.15" customHeight="1" x14ac:dyDescent="0.25">
      <c r="A238" s="92" t="s">
        <v>10652</v>
      </c>
      <c r="B238" s="92" t="s">
        <v>10301</v>
      </c>
      <c r="C238" s="93">
        <v>4760</v>
      </c>
      <c r="D238" s="92" t="s">
        <v>10653</v>
      </c>
      <c r="E238" s="92" t="s">
        <v>8613</v>
      </c>
      <c r="F238" s="92" t="s">
        <v>8785</v>
      </c>
      <c r="G238" s="92" t="s">
        <v>8786</v>
      </c>
      <c r="H238" s="94">
        <v>43497</v>
      </c>
      <c r="I238" s="95">
        <v>43524</v>
      </c>
      <c r="J238" s="92" t="s">
        <v>8556</v>
      </c>
      <c r="K238" s="92" t="s">
        <v>8557</v>
      </c>
      <c r="L238" s="92" t="s">
        <v>8558</v>
      </c>
      <c r="M238" s="92" t="s">
        <v>8559</v>
      </c>
      <c r="N238" s="92" t="s">
        <v>8558</v>
      </c>
      <c r="O238" s="92" t="s">
        <v>8560</v>
      </c>
      <c r="P238" s="92" t="s">
        <v>8561</v>
      </c>
      <c r="Q238" s="92" t="s">
        <v>8562</v>
      </c>
      <c r="R238" s="92" t="s">
        <v>8558</v>
      </c>
      <c r="S238" s="92" t="s">
        <v>8559</v>
      </c>
      <c r="T238" s="92" t="s">
        <v>8563</v>
      </c>
      <c r="U238" s="92" t="s">
        <v>8564</v>
      </c>
      <c r="V238" s="92" t="s">
        <v>8558</v>
      </c>
      <c r="W238" s="92" t="s">
        <v>8559</v>
      </c>
      <c r="X238" s="92" t="s">
        <v>8565</v>
      </c>
      <c r="Y238" s="92" t="s">
        <v>8562</v>
      </c>
      <c r="Z238" s="92" t="s">
        <v>7982</v>
      </c>
      <c r="AA238" s="100">
        <v>23400</v>
      </c>
      <c r="AB238" s="101">
        <v>0</v>
      </c>
      <c r="AC238" s="102">
        <v>23400</v>
      </c>
      <c r="AD238" s="100">
        <v>0</v>
      </c>
      <c r="AE238" s="96" t="s">
        <v>8566</v>
      </c>
      <c r="AF238" s="92" t="s">
        <v>8616</v>
      </c>
      <c r="AG238" s="92" t="s">
        <v>8787</v>
      </c>
      <c r="AH238" s="93" t="s">
        <v>10870</v>
      </c>
      <c r="AI238" s="93" t="s">
        <v>7984</v>
      </c>
      <c r="AJ238" s="98">
        <v>43463</v>
      </c>
      <c r="AK238" s="92" t="s">
        <v>10871</v>
      </c>
      <c r="AL238" s="92" t="s">
        <v>10872</v>
      </c>
      <c r="AM238" s="92">
        <v>15591</v>
      </c>
      <c r="AN238" s="93" t="s">
        <v>8791</v>
      </c>
      <c r="AO238" s="93" t="s">
        <v>10501</v>
      </c>
      <c r="AP238" s="97"/>
      <c r="AQ238" s="97"/>
      <c r="AR238" s="97"/>
      <c r="AS238" s="97"/>
      <c r="AT238" s="97"/>
      <c r="AU238" s="97"/>
      <c r="AV238" s="97"/>
      <c r="AW238" s="97"/>
      <c r="AX238" s="92" t="s">
        <v>10873</v>
      </c>
      <c r="AY238" s="97"/>
      <c r="AZ238" s="97"/>
      <c r="BA238" s="97"/>
      <c r="BB238" s="97"/>
      <c r="BC238" s="97"/>
      <c r="BD238" s="97"/>
      <c r="BE238" s="97"/>
      <c r="BF238" s="92"/>
    </row>
    <row r="239" spans="1:58" ht="13.15" customHeight="1" x14ac:dyDescent="0.25">
      <c r="A239" s="92" t="s">
        <v>10652</v>
      </c>
      <c r="B239" s="92" t="s">
        <v>10301</v>
      </c>
      <c r="C239" s="93">
        <v>4760</v>
      </c>
      <c r="D239" s="92" t="s">
        <v>10653</v>
      </c>
      <c r="E239" s="92" t="s">
        <v>8613</v>
      </c>
      <c r="F239" s="92" t="s">
        <v>8785</v>
      </c>
      <c r="G239" s="92" t="s">
        <v>8786</v>
      </c>
      <c r="H239" s="94">
        <v>43497</v>
      </c>
      <c r="I239" s="95">
        <v>43524</v>
      </c>
      <c r="J239" s="92" t="s">
        <v>8556</v>
      </c>
      <c r="K239" s="92" t="s">
        <v>8557</v>
      </c>
      <c r="L239" s="92" t="s">
        <v>8558</v>
      </c>
      <c r="M239" s="92" t="s">
        <v>8559</v>
      </c>
      <c r="N239" s="92" t="s">
        <v>8558</v>
      </c>
      <c r="O239" s="92" t="s">
        <v>8560</v>
      </c>
      <c r="P239" s="92" t="s">
        <v>8561</v>
      </c>
      <c r="Q239" s="92" t="s">
        <v>8562</v>
      </c>
      <c r="R239" s="92" t="s">
        <v>8558</v>
      </c>
      <c r="S239" s="92" t="s">
        <v>8559</v>
      </c>
      <c r="T239" s="92" t="s">
        <v>8563</v>
      </c>
      <c r="U239" s="92" t="s">
        <v>8564</v>
      </c>
      <c r="V239" s="92" t="s">
        <v>8558</v>
      </c>
      <c r="W239" s="92" t="s">
        <v>8559</v>
      </c>
      <c r="X239" s="92" t="s">
        <v>8565</v>
      </c>
      <c r="Y239" s="92" t="s">
        <v>8562</v>
      </c>
      <c r="Z239" s="92" t="s">
        <v>7982</v>
      </c>
      <c r="AA239" s="100">
        <v>29691</v>
      </c>
      <c r="AB239" s="101">
        <v>0</v>
      </c>
      <c r="AC239" s="102">
        <v>29691</v>
      </c>
      <c r="AD239" s="100">
        <v>0</v>
      </c>
      <c r="AE239" s="96" t="s">
        <v>8566</v>
      </c>
      <c r="AF239" s="92" t="s">
        <v>8616</v>
      </c>
      <c r="AG239" s="92" t="s">
        <v>8787</v>
      </c>
      <c r="AH239" s="93" t="s">
        <v>10874</v>
      </c>
      <c r="AI239" s="93" t="s">
        <v>7984</v>
      </c>
      <c r="AJ239" s="98">
        <v>43499</v>
      </c>
      <c r="AK239" s="92" t="s">
        <v>10875</v>
      </c>
      <c r="AL239" s="92" t="s">
        <v>9313</v>
      </c>
      <c r="AM239" s="92">
        <v>16750</v>
      </c>
      <c r="AN239" s="93" t="s">
        <v>8791</v>
      </c>
      <c r="AO239" s="93" t="s">
        <v>7984</v>
      </c>
      <c r="AP239" s="97"/>
      <c r="AQ239" s="97"/>
      <c r="AR239" s="97"/>
      <c r="AS239" s="97"/>
      <c r="AT239" s="97"/>
      <c r="AU239" s="97"/>
      <c r="AV239" s="97"/>
      <c r="AW239" s="97"/>
      <c r="AX239" s="92" t="s">
        <v>10876</v>
      </c>
      <c r="AY239" s="97"/>
      <c r="AZ239" s="97"/>
      <c r="BA239" s="97"/>
      <c r="BB239" s="97"/>
      <c r="BC239" s="97"/>
      <c r="BD239" s="97"/>
      <c r="BE239" s="97"/>
      <c r="BF239" s="92"/>
    </row>
    <row r="240" spans="1:58" ht="13.15" customHeight="1" x14ac:dyDescent="0.25">
      <c r="A240" s="92" t="s">
        <v>10652</v>
      </c>
      <c r="B240" s="92" t="s">
        <v>10301</v>
      </c>
      <c r="C240" s="93">
        <v>4760</v>
      </c>
      <c r="D240" s="92" t="s">
        <v>10653</v>
      </c>
      <c r="E240" s="92" t="s">
        <v>8613</v>
      </c>
      <c r="F240" s="92" t="s">
        <v>8785</v>
      </c>
      <c r="G240" s="92" t="s">
        <v>8786</v>
      </c>
      <c r="H240" s="94">
        <v>43497</v>
      </c>
      <c r="I240" s="95">
        <v>43524</v>
      </c>
      <c r="J240" s="92" t="s">
        <v>8556</v>
      </c>
      <c r="K240" s="92" t="s">
        <v>8557</v>
      </c>
      <c r="L240" s="92" t="s">
        <v>8558</v>
      </c>
      <c r="M240" s="92" t="s">
        <v>8559</v>
      </c>
      <c r="N240" s="92" t="s">
        <v>8558</v>
      </c>
      <c r="O240" s="92" t="s">
        <v>8560</v>
      </c>
      <c r="P240" s="92" t="s">
        <v>8561</v>
      </c>
      <c r="Q240" s="92" t="s">
        <v>8562</v>
      </c>
      <c r="R240" s="92" t="s">
        <v>8558</v>
      </c>
      <c r="S240" s="92" t="s">
        <v>8559</v>
      </c>
      <c r="T240" s="92" t="s">
        <v>8563</v>
      </c>
      <c r="U240" s="92" t="s">
        <v>8564</v>
      </c>
      <c r="V240" s="92" t="s">
        <v>8558</v>
      </c>
      <c r="W240" s="92" t="s">
        <v>8559</v>
      </c>
      <c r="X240" s="92" t="s">
        <v>8565</v>
      </c>
      <c r="Y240" s="92" t="s">
        <v>8562</v>
      </c>
      <c r="Z240" s="92" t="s">
        <v>7982</v>
      </c>
      <c r="AA240" s="100">
        <v>35022.04</v>
      </c>
      <c r="AB240" s="101">
        <v>0</v>
      </c>
      <c r="AC240" s="102">
        <v>35022.04</v>
      </c>
      <c r="AD240" s="100">
        <v>0</v>
      </c>
      <c r="AE240" s="96" t="s">
        <v>8566</v>
      </c>
      <c r="AF240" s="92" t="s">
        <v>8616</v>
      </c>
      <c r="AG240" s="92" t="s">
        <v>8787</v>
      </c>
      <c r="AH240" s="93" t="s">
        <v>10877</v>
      </c>
      <c r="AI240" s="93" t="s">
        <v>7984</v>
      </c>
      <c r="AJ240" s="98">
        <v>43499</v>
      </c>
      <c r="AK240" s="92" t="s">
        <v>10878</v>
      </c>
      <c r="AL240" s="92" t="s">
        <v>8964</v>
      </c>
      <c r="AM240" s="92">
        <v>15703</v>
      </c>
      <c r="AN240" s="93" t="s">
        <v>8791</v>
      </c>
      <c r="AO240" s="93" t="s">
        <v>7984</v>
      </c>
      <c r="AP240" s="97"/>
      <c r="AQ240" s="97"/>
      <c r="AR240" s="97"/>
      <c r="AS240" s="97"/>
      <c r="AT240" s="97"/>
      <c r="AU240" s="97"/>
      <c r="AV240" s="97"/>
      <c r="AW240" s="97"/>
      <c r="AX240" s="92" t="s">
        <v>10879</v>
      </c>
      <c r="AY240" s="97"/>
      <c r="AZ240" s="97"/>
      <c r="BA240" s="97"/>
      <c r="BB240" s="97"/>
      <c r="BC240" s="97"/>
      <c r="BD240" s="97"/>
      <c r="BE240" s="97"/>
      <c r="BF240" s="92"/>
    </row>
    <row r="241" spans="1:58" ht="13.15" customHeight="1" x14ac:dyDescent="0.25">
      <c r="A241" s="92" t="s">
        <v>10652</v>
      </c>
      <c r="B241" s="92" t="s">
        <v>10301</v>
      </c>
      <c r="C241" s="93">
        <v>4760</v>
      </c>
      <c r="D241" s="92" t="s">
        <v>10653</v>
      </c>
      <c r="E241" s="92" t="s">
        <v>8613</v>
      </c>
      <c r="F241" s="92" t="s">
        <v>8785</v>
      </c>
      <c r="G241" s="92" t="s">
        <v>8786</v>
      </c>
      <c r="H241" s="94">
        <v>43497</v>
      </c>
      <c r="I241" s="95">
        <v>43524</v>
      </c>
      <c r="J241" s="92" t="s">
        <v>8556</v>
      </c>
      <c r="K241" s="92" t="s">
        <v>8557</v>
      </c>
      <c r="L241" s="92" t="s">
        <v>8558</v>
      </c>
      <c r="M241" s="92" t="s">
        <v>8559</v>
      </c>
      <c r="N241" s="92" t="s">
        <v>8558</v>
      </c>
      <c r="O241" s="92" t="s">
        <v>8560</v>
      </c>
      <c r="P241" s="92" t="s">
        <v>8561</v>
      </c>
      <c r="Q241" s="92" t="s">
        <v>8562</v>
      </c>
      <c r="R241" s="92" t="s">
        <v>8558</v>
      </c>
      <c r="S241" s="92" t="s">
        <v>8559</v>
      </c>
      <c r="T241" s="92" t="s">
        <v>8563</v>
      </c>
      <c r="U241" s="92" t="s">
        <v>8564</v>
      </c>
      <c r="V241" s="92" t="s">
        <v>8558</v>
      </c>
      <c r="W241" s="92" t="s">
        <v>8559</v>
      </c>
      <c r="X241" s="92" t="s">
        <v>8565</v>
      </c>
      <c r="Y241" s="92" t="s">
        <v>8562</v>
      </c>
      <c r="Z241" s="92" t="s">
        <v>7982</v>
      </c>
      <c r="AA241" s="100">
        <v>40081</v>
      </c>
      <c r="AB241" s="101">
        <v>0</v>
      </c>
      <c r="AC241" s="102">
        <v>40081</v>
      </c>
      <c r="AD241" s="100">
        <v>0</v>
      </c>
      <c r="AE241" s="96" t="s">
        <v>8566</v>
      </c>
      <c r="AF241" s="92" t="s">
        <v>8616</v>
      </c>
      <c r="AG241" s="92" t="s">
        <v>8787</v>
      </c>
      <c r="AH241" s="93" t="s">
        <v>10880</v>
      </c>
      <c r="AI241" s="93" t="s">
        <v>7984</v>
      </c>
      <c r="AJ241" s="98">
        <v>43500</v>
      </c>
      <c r="AK241" s="92" t="s">
        <v>10881</v>
      </c>
      <c r="AL241" s="92" t="s">
        <v>9010</v>
      </c>
      <c r="AM241" s="92">
        <v>15717</v>
      </c>
      <c r="AN241" s="93" t="s">
        <v>8791</v>
      </c>
      <c r="AO241" s="93" t="s">
        <v>7984</v>
      </c>
      <c r="AP241" s="97"/>
      <c r="AQ241" s="97"/>
      <c r="AR241" s="97"/>
      <c r="AS241" s="97"/>
      <c r="AT241" s="97"/>
      <c r="AU241" s="97"/>
      <c r="AV241" s="97"/>
      <c r="AW241" s="97"/>
      <c r="AX241" s="92" t="s">
        <v>10882</v>
      </c>
      <c r="AY241" s="97"/>
      <c r="AZ241" s="97"/>
      <c r="BA241" s="97"/>
      <c r="BB241" s="97"/>
      <c r="BC241" s="97"/>
      <c r="BD241" s="97"/>
      <c r="BE241" s="97"/>
      <c r="BF241" s="92"/>
    </row>
    <row r="242" spans="1:58" ht="13.15" customHeight="1" x14ac:dyDescent="0.25">
      <c r="A242" s="92" t="s">
        <v>10652</v>
      </c>
      <c r="B242" s="92" t="s">
        <v>10301</v>
      </c>
      <c r="C242" s="93">
        <v>4760</v>
      </c>
      <c r="D242" s="92" t="s">
        <v>10653</v>
      </c>
      <c r="E242" s="92" t="s">
        <v>8613</v>
      </c>
      <c r="F242" s="92" t="s">
        <v>8785</v>
      </c>
      <c r="G242" s="92" t="s">
        <v>8786</v>
      </c>
      <c r="H242" s="94">
        <v>43497</v>
      </c>
      <c r="I242" s="95">
        <v>43524</v>
      </c>
      <c r="J242" s="92" t="s">
        <v>8556</v>
      </c>
      <c r="K242" s="92" t="s">
        <v>8557</v>
      </c>
      <c r="L242" s="92" t="s">
        <v>8558</v>
      </c>
      <c r="M242" s="92" t="s">
        <v>8559</v>
      </c>
      <c r="N242" s="92" t="s">
        <v>8558</v>
      </c>
      <c r="O242" s="92" t="s">
        <v>8560</v>
      </c>
      <c r="P242" s="92" t="s">
        <v>8561</v>
      </c>
      <c r="Q242" s="92" t="s">
        <v>8562</v>
      </c>
      <c r="R242" s="92" t="s">
        <v>8558</v>
      </c>
      <c r="S242" s="92" t="s">
        <v>8559</v>
      </c>
      <c r="T242" s="92" t="s">
        <v>8563</v>
      </c>
      <c r="U242" s="92" t="s">
        <v>8564</v>
      </c>
      <c r="V242" s="92" t="s">
        <v>8558</v>
      </c>
      <c r="W242" s="92" t="s">
        <v>8559</v>
      </c>
      <c r="X242" s="92" t="s">
        <v>8565</v>
      </c>
      <c r="Y242" s="92" t="s">
        <v>8562</v>
      </c>
      <c r="Z242" s="92" t="s">
        <v>7982</v>
      </c>
      <c r="AA242" s="100">
        <v>59377</v>
      </c>
      <c r="AB242" s="101">
        <v>0</v>
      </c>
      <c r="AC242" s="102">
        <v>59377</v>
      </c>
      <c r="AD242" s="100">
        <v>0</v>
      </c>
      <c r="AE242" s="96" t="s">
        <v>8566</v>
      </c>
      <c r="AF242" s="92" t="s">
        <v>8616</v>
      </c>
      <c r="AG242" s="92" t="s">
        <v>8787</v>
      </c>
      <c r="AH242" s="93" t="s">
        <v>10883</v>
      </c>
      <c r="AI242" s="93" t="s">
        <v>7984</v>
      </c>
      <c r="AJ242" s="98">
        <v>43500</v>
      </c>
      <c r="AK242" s="92" t="s">
        <v>10884</v>
      </c>
      <c r="AL242" s="92" t="s">
        <v>9010</v>
      </c>
      <c r="AM242" s="92">
        <v>15712</v>
      </c>
      <c r="AN242" s="93" t="s">
        <v>8791</v>
      </c>
      <c r="AO242" s="93" t="s">
        <v>7984</v>
      </c>
      <c r="AP242" s="97"/>
      <c r="AQ242" s="97"/>
      <c r="AR242" s="97"/>
      <c r="AS242" s="97"/>
      <c r="AT242" s="97"/>
      <c r="AU242" s="97"/>
      <c r="AV242" s="97"/>
      <c r="AW242" s="97"/>
      <c r="AX242" s="92" t="s">
        <v>10885</v>
      </c>
      <c r="AY242" s="97"/>
      <c r="AZ242" s="97"/>
      <c r="BA242" s="97"/>
      <c r="BB242" s="97"/>
      <c r="BC242" s="97"/>
      <c r="BD242" s="97"/>
      <c r="BE242" s="97"/>
      <c r="BF242" s="92"/>
    </row>
    <row r="243" spans="1:58" ht="13.15" customHeight="1" x14ac:dyDescent="0.25">
      <c r="A243" s="92" t="s">
        <v>10652</v>
      </c>
      <c r="B243" s="92" t="s">
        <v>10301</v>
      </c>
      <c r="C243" s="93">
        <v>4760</v>
      </c>
      <c r="D243" s="92" t="s">
        <v>10653</v>
      </c>
      <c r="E243" s="92" t="s">
        <v>8613</v>
      </c>
      <c r="F243" s="92" t="s">
        <v>8785</v>
      </c>
      <c r="G243" s="92" t="s">
        <v>8786</v>
      </c>
      <c r="H243" s="94">
        <v>43497</v>
      </c>
      <c r="I243" s="95">
        <v>43524</v>
      </c>
      <c r="J243" s="92" t="s">
        <v>8556</v>
      </c>
      <c r="K243" s="92" t="s">
        <v>8557</v>
      </c>
      <c r="L243" s="92" t="s">
        <v>8558</v>
      </c>
      <c r="M243" s="92" t="s">
        <v>8559</v>
      </c>
      <c r="N243" s="92" t="s">
        <v>8558</v>
      </c>
      <c r="O243" s="92" t="s">
        <v>8560</v>
      </c>
      <c r="P243" s="92" t="s">
        <v>8561</v>
      </c>
      <c r="Q243" s="92" t="s">
        <v>8562</v>
      </c>
      <c r="R243" s="92" t="s">
        <v>8558</v>
      </c>
      <c r="S243" s="92" t="s">
        <v>8559</v>
      </c>
      <c r="T243" s="92" t="s">
        <v>8563</v>
      </c>
      <c r="U243" s="92" t="s">
        <v>8564</v>
      </c>
      <c r="V243" s="92" t="s">
        <v>8558</v>
      </c>
      <c r="W243" s="92" t="s">
        <v>8559</v>
      </c>
      <c r="X243" s="92" t="s">
        <v>8565</v>
      </c>
      <c r="Y243" s="92" t="s">
        <v>8562</v>
      </c>
      <c r="Z243" s="92" t="s">
        <v>7982</v>
      </c>
      <c r="AA243" s="100">
        <v>69521</v>
      </c>
      <c r="AB243" s="101">
        <v>0</v>
      </c>
      <c r="AC243" s="102">
        <v>69521</v>
      </c>
      <c r="AD243" s="100">
        <v>0</v>
      </c>
      <c r="AE243" s="96" t="s">
        <v>8566</v>
      </c>
      <c r="AF243" s="92" t="s">
        <v>8616</v>
      </c>
      <c r="AG243" s="92" t="s">
        <v>8787</v>
      </c>
      <c r="AH243" s="93" t="s">
        <v>10807</v>
      </c>
      <c r="AI243" s="93" t="s">
        <v>7984</v>
      </c>
      <c r="AJ243" s="98">
        <v>43501</v>
      </c>
      <c r="AK243" s="92" t="s">
        <v>10886</v>
      </c>
      <c r="AL243" s="92" t="s">
        <v>8880</v>
      </c>
      <c r="AM243" s="92">
        <v>16594</v>
      </c>
      <c r="AN243" s="93" t="s">
        <v>8791</v>
      </c>
      <c r="AO243" s="93" t="s">
        <v>7984</v>
      </c>
      <c r="AP243" s="97"/>
      <c r="AQ243" s="97"/>
      <c r="AR243" s="97"/>
      <c r="AS243" s="97"/>
      <c r="AT243" s="97"/>
      <c r="AU243" s="97"/>
      <c r="AV243" s="97"/>
      <c r="AW243" s="97"/>
      <c r="AX243" s="92" t="s">
        <v>10809</v>
      </c>
      <c r="AY243" s="97"/>
      <c r="AZ243" s="97"/>
      <c r="BA243" s="97"/>
      <c r="BB243" s="97"/>
      <c r="BC243" s="97"/>
      <c r="BD243" s="97"/>
      <c r="BE243" s="97"/>
      <c r="BF243" s="92"/>
    </row>
    <row r="244" spans="1:58" ht="13.15" customHeight="1" x14ac:dyDescent="0.25">
      <c r="A244" s="92" t="s">
        <v>10652</v>
      </c>
      <c r="B244" s="92" t="s">
        <v>10301</v>
      </c>
      <c r="C244" s="93">
        <v>4760</v>
      </c>
      <c r="D244" s="92" t="s">
        <v>10653</v>
      </c>
      <c r="E244" s="92" t="s">
        <v>8613</v>
      </c>
      <c r="F244" s="92" t="s">
        <v>8785</v>
      </c>
      <c r="G244" s="92" t="s">
        <v>8786</v>
      </c>
      <c r="H244" s="94">
        <v>43497</v>
      </c>
      <c r="I244" s="95">
        <v>43524</v>
      </c>
      <c r="J244" s="92" t="s">
        <v>8556</v>
      </c>
      <c r="K244" s="92" t="s">
        <v>8557</v>
      </c>
      <c r="L244" s="92" t="s">
        <v>8558</v>
      </c>
      <c r="M244" s="92" t="s">
        <v>8559</v>
      </c>
      <c r="N244" s="92" t="s">
        <v>8558</v>
      </c>
      <c r="O244" s="92" t="s">
        <v>8560</v>
      </c>
      <c r="P244" s="92" t="s">
        <v>8561</v>
      </c>
      <c r="Q244" s="92" t="s">
        <v>8562</v>
      </c>
      <c r="R244" s="92" t="s">
        <v>8558</v>
      </c>
      <c r="S244" s="92" t="s">
        <v>8559</v>
      </c>
      <c r="T244" s="92" t="s">
        <v>8563</v>
      </c>
      <c r="U244" s="92" t="s">
        <v>8564</v>
      </c>
      <c r="V244" s="92" t="s">
        <v>8558</v>
      </c>
      <c r="W244" s="92" t="s">
        <v>8559</v>
      </c>
      <c r="X244" s="92" t="s">
        <v>8565</v>
      </c>
      <c r="Y244" s="92" t="s">
        <v>8562</v>
      </c>
      <c r="Z244" s="92" t="s">
        <v>7982</v>
      </c>
      <c r="AA244" s="100">
        <v>71203.8</v>
      </c>
      <c r="AB244" s="101">
        <v>0</v>
      </c>
      <c r="AC244" s="102">
        <v>71203.8</v>
      </c>
      <c r="AD244" s="100">
        <v>0</v>
      </c>
      <c r="AE244" s="96" t="s">
        <v>8566</v>
      </c>
      <c r="AF244" s="92" t="s">
        <v>8616</v>
      </c>
      <c r="AG244" s="92" t="s">
        <v>8787</v>
      </c>
      <c r="AH244" s="93" t="s">
        <v>10887</v>
      </c>
      <c r="AI244" s="93" t="s">
        <v>7984</v>
      </c>
      <c r="AJ244" s="98">
        <v>43496</v>
      </c>
      <c r="AK244" s="92" t="s">
        <v>10888</v>
      </c>
      <c r="AL244" s="92" t="s">
        <v>8968</v>
      </c>
      <c r="AM244" s="92">
        <v>15633</v>
      </c>
      <c r="AN244" s="93" t="s">
        <v>8791</v>
      </c>
      <c r="AO244" s="93" t="s">
        <v>7984</v>
      </c>
      <c r="AP244" s="97"/>
      <c r="AQ244" s="97"/>
      <c r="AR244" s="97"/>
      <c r="AS244" s="97"/>
      <c r="AT244" s="97"/>
      <c r="AU244" s="97"/>
      <c r="AV244" s="97"/>
      <c r="AW244" s="97"/>
      <c r="AX244" s="92" t="s">
        <v>10889</v>
      </c>
      <c r="AY244" s="97"/>
      <c r="AZ244" s="97"/>
      <c r="BA244" s="97"/>
      <c r="BB244" s="97"/>
      <c r="BC244" s="97"/>
      <c r="BD244" s="97"/>
      <c r="BE244" s="97"/>
      <c r="BF244" s="92"/>
    </row>
    <row r="245" spans="1:58" ht="13.15" customHeight="1" x14ac:dyDescent="0.25">
      <c r="A245" s="92" t="s">
        <v>10652</v>
      </c>
      <c r="B245" s="92" t="s">
        <v>10301</v>
      </c>
      <c r="C245" s="93">
        <v>4760</v>
      </c>
      <c r="D245" s="92" t="s">
        <v>10653</v>
      </c>
      <c r="E245" s="92" t="s">
        <v>8613</v>
      </c>
      <c r="F245" s="92" t="s">
        <v>8785</v>
      </c>
      <c r="G245" s="92" t="s">
        <v>8786</v>
      </c>
      <c r="H245" s="94">
        <v>43497</v>
      </c>
      <c r="I245" s="95">
        <v>43524</v>
      </c>
      <c r="J245" s="92" t="s">
        <v>8556</v>
      </c>
      <c r="K245" s="92" t="s">
        <v>8557</v>
      </c>
      <c r="L245" s="92" t="s">
        <v>8558</v>
      </c>
      <c r="M245" s="92" t="s">
        <v>8559</v>
      </c>
      <c r="N245" s="92" t="s">
        <v>8558</v>
      </c>
      <c r="O245" s="92" t="s">
        <v>8560</v>
      </c>
      <c r="P245" s="92" t="s">
        <v>8561</v>
      </c>
      <c r="Q245" s="92" t="s">
        <v>8562</v>
      </c>
      <c r="R245" s="92" t="s">
        <v>8558</v>
      </c>
      <c r="S245" s="92" t="s">
        <v>8559</v>
      </c>
      <c r="T245" s="92" t="s">
        <v>8563</v>
      </c>
      <c r="U245" s="92" t="s">
        <v>8564</v>
      </c>
      <c r="V245" s="92" t="s">
        <v>8558</v>
      </c>
      <c r="W245" s="92" t="s">
        <v>8559</v>
      </c>
      <c r="X245" s="92" t="s">
        <v>8565</v>
      </c>
      <c r="Y245" s="92" t="s">
        <v>8562</v>
      </c>
      <c r="Z245" s="92" t="s">
        <v>7982</v>
      </c>
      <c r="AA245" s="100">
        <v>77145.600000000006</v>
      </c>
      <c r="AB245" s="101">
        <v>0</v>
      </c>
      <c r="AC245" s="102">
        <v>77145.600000000006</v>
      </c>
      <c r="AD245" s="100">
        <v>0</v>
      </c>
      <c r="AE245" s="96" t="s">
        <v>8566</v>
      </c>
      <c r="AF245" s="92" t="s">
        <v>8616</v>
      </c>
      <c r="AG245" s="92" t="s">
        <v>8787</v>
      </c>
      <c r="AH245" s="93" t="s">
        <v>10846</v>
      </c>
      <c r="AI245" s="93" t="s">
        <v>7984</v>
      </c>
      <c r="AJ245" s="98">
        <v>43523</v>
      </c>
      <c r="AK245" s="92" t="s">
        <v>10890</v>
      </c>
      <c r="AL245" s="92" t="s">
        <v>9057</v>
      </c>
      <c r="AM245" s="92">
        <v>1042</v>
      </c>
      <c r="AN245" s="93" t="s">
        <v>8791</v>
      </c>
      <c r="AO245" s="93" t="s">
        <v>7984</v>
      </c>
      <c r="AP245" s="97"/>
      <c r="AQ245" s="97"/>
      <c r="AR245" s="97"/>
      <c r="AS245" s="97"/>
      <c r="AT245" s="97"/>
      <c r="AU245" s="97"/>
      <c r="AV245" s="97"/>
      <c r="AW245" s="97"/>
      <c r="AX245" s="92" t="s">
        <v>10848</v>
      </c>
      <c r="AY245" s="97"/>
      <c r="AZ245" s="97"/>
      <c r="BA245" s="97"/>
      <c r="BB245" s="97"/>
      <c r="BC245" s="97"/>
      <c r="BD245" s="97"/>
      <c r="BE245" s="97"/>
      <c r="BF245" s="92"/>
    </row>
    <row r="246" spans="1:58" ht="13.15" customHeight="1" x14ac:dyDescent="0.25">
      <c r="A246" s="92" t="s">
        <v>10652</v>
      </c>
      <c r="B246" s="92" t="s">
        <v>10301</v>
      </c>
      <c r="C246" s="93">
        <v>4760</v>
      </c>
      <c r="D246" s="92" t="s">
        <v>10653</v>
      </c>
      <c r="E246" s="92" t="s">
        <v>8613</v>
      </c>
      <c r="F246" s="92" t="s">
        <v>8785</v>
      </c>
      <c r="G246" s="92" t="s">
        <v>8786</v>
      </c>
      <c r="H246" s="94">
        <v>43497</v>
      </c>
      <c r="I246" s="95">
        <v>43524</v>
      </c>
      <c r="J246" s="92" t="s">
        <v>8556</v>
      </c>
      <c r="K246" s="92" t="s">
        <v>8557</v>
      </c>
      <c r="L246" s="92" t="s">
        <v>8558</v>
      </c>
      <c r="M246" s="92" t="s">
        <v>8559</v>
      </c>
      <c r="N246" s="92" t="s">
        <v>8558</v>
      </c>
      <c r="O246" s="92" t="s">
        <v>8560</v>
      </c>
      <c r="P246" s="92" t="s">
        <v>8561</v>
      </c>
      <c r="Q246" s="92" t="s">
        <v>8562</v>
      </c>
      <c r="R246" s="92" t="s">
        <v>8558</v>
      </c>
      <c r="S246" s="92" t="s">
        <v>8559</v>
      </c>
      <c r="T246" s="92" t="s">
        <v>8563</v>
      </c>
      <c r="U246" s="92" t="s">
        <v>8564</v>
      </c>
      <c r="V246" s="92" t="s">
        <v>8558</v>
      </c>
      <c r="W246" s="92" t="s">
        <v>8559</v>
      </c>
      <c r="X246" s="92" t="s">
        <v>8565</v>
      </c>
      <c r="Y246" s="92" t="s">
        <v>8562</v>
      </c>
      <c r="Z246" s="92" t="s">
        <v>7982</v>
      </c>
      <c r="AA246" s="100">
        <v>83202</v>
      </c>
      <c r="AB246" s="101">
        <v>0</v>
      </c>
      <c r="AC246" s="102">
        <v>83202</v>
      </c>
      <c r="AD246" s="100">
        <v>0</v>
      </c>
      <c r="AE246" s="96" t="s">
        <v>8566</v>
      </c>
      <c r="AF246" s="92" t="s">
        <v>8616</v>
      </c>
      <c r="AG246" s="92" t="s">
        <v>8787</v>
      </c>
      <c r="AH246" s="93" t="s">
        <v>10891</v>
      </c>
      <c r="AI246" s="93" t="s">
        <v>7984</v>
      </c>
      <c r="AJ246" s="98">
        <v>43500</v>
      </c>
      <c r="AK246" s="92" t="s">
        <v>10892</v>
      </c>
      <c r="AL246" s="92" t="s">
        <v>9010</v>
      </c>
      <c r="AM246" s="92">
        <v>15712</v>
      </c>
      <c r="AN246" s="93" t="s">
        <v>8791</v>
      </c>
      <c r="AO246" s="93" t="s">
        <v>7984</v>
      </c>
      <c r="AP246" s="97"/>
      <c r="AQ246" s="97"/>
      <c r="AR246" s="97"/>
      <c r="AS246" s="97"/>
      <c r="AT246" s="97"/>
      <c r="AU246" s="97"/>
      <c r="AV246" s="97"/>
      <c r="AW246" s="97"/>
      <c r="AX246" s="92" t="s">
        <v>10885</v>
      </c>
      <c r="AY246" s="97"/>
      <c r="AZ246" s="97"/>
      <c r="BA246" s="97"/>
      <c r="BB246" s="97"/>
      <c r="BC246" s="97"/>
      <c r="BD246" s="97"/>
      <c r="BE246" s="97"/>
      <c r="BF246" s="92"/>
    </row>
    <row r="247" spans="1:58" ht="13.15" customHeight="1" x14ac:dyDescent="0.25">
      <c r="A247" s="92" t="s">
        <v>10652</v>
      </c>
      <c r="B247" s="92" t="s">
        <v>10301</v>
      </c>
      <c r="C247" s="93">
        <v>4760</v>
      </c>
      <c r="D247" s="92" t="s">
        <v>10653</v>
      </c>
      <c r="E247" s="92" t="s">
        <v>8613</v>
      </c>
      <c r="F247" s="92" t="s">
        <v>8785</v>
      </c>
      <c r="G247" s="92" t="s">
        <v>8786</v>
      </c>
      <c r="H247" s="94">
        <v>43497</v>
      </c>
      <c r="I247" s="95">
        <v>43524</v>
      </c>
      <c r="J247" s="92" t="s">
        <v>8556</v>
      </c>
      <c r="K247" s="92" t="s">
        <v>8557</v>
      </c>
      <c r="L247" s="92" t="s">
        <v>8558</v>
      </c>
      <c r="M247" s="92" t="s">
        <v>8559</v>
      </c>
      <c r="N247" s="92" t="s">
        <v>8558</v>
      </c>
      <c r="O247" s="92" t="s">
        <v>8560</v>
      </c>
      <c r="P247" s="92" t="s">
        <v>8561</v>
      </c>
      <c r="Q247" s="92" t="s">
        <v>8562</v>
      </c>
      <c r="R247" s="92" t="s">
        <v>8558</v>
      </c>
      <c r="S247" s="92" t="s">
        <v>8559</v>
      </c>
      <c r="T247" s="92" t="s">
        <v>8563</v>
      </c>
      <c r="U247" s="92" t="s">
        <v>8564</v>
      </c>
      <c r="V247" s="92" t="s">
        <v>8558</v>
      </c>
      <c r="W247" s="92" t="s">
        <v>8559</v>
      </c>
      <c r="X247" s="92" t="s">
        <v>8565</v>
      </c>
      <c r="Y247" s="92" t="s">
        <v>8562</v>
      </c>
      <c r="Z247" s="92" t="s">
        <v>7982</v>
      </c>
      <c r="AA247" s="100">
        <v>101562</v>
      </c>
      <c r="AB247" s="101">
        <v>0</v>
      </c>
      <c r="AC247" s="102">
        <v>101562</v>
      </c>
      <c r="AD247" s="100">
        <v>0</v>
      </c>
      <c r="AE247" s="96" t="s">
        <v>8566</v>
      </c>
      <c r="AF247" s="92" t="s">
        <v>8616</v>
      </c>
      <c r="AG247" s="92" t="s">
        <v>8787</v>
      </c>
      <c r="AH247" s="93" t="s">
        <v>10893</v>
      </c>
      <c r="AI247" s="93" t="s">
        <v>7984</v>
      </c>
      <c r="AJ247" s="98">
        <v>43501</v>
      </c>
      <c r="AK247" s="92" t="s">
        <v>10894</v>
      </c>
      <c r="AL247" s="92" t="s">
        <v>8919</v>
      </c>
      <c r="AM247" s="92">
        <v>1415</v>
      </c>
      <c r="AN247" s="93" t="s">
        <v>8791</v>
      </c>
      <c r="AO247" s="93" t="s">
        <v>7984</v>
      </c>
      <c r="AP247" s="97"/>
      <c r="AQ247" s="97"/>
      <c r="AR247" s="97"/>
      <c r="AS247" s="97"/>
      <c r="AT247" s="97"/>
      <c r="AU247" s="97"/>
      <c r="AV247" s="97"/>
      <c r="AW247" s="97"/>
      <c r="AX247" s="92" t="s">
        <v>10895</v>
      </c>
      <c r="AY247" s="97"/>
      <c r="AZ247" s="97"/>
      <c r="BA247" s="97"/>
      <c r="BB247" s="97"/>
      <c r="BC247" s="97"/>
      <c r="BD247" s="97"/>
      <c r="BE247" s="97"/>
      <c r="BF247" s="92"/>
    </row>
    <row r="248" spans="1:58" ht="13.15" customHeight="1" x14ac:dyDescent="0.25">
      <c r="A248" s="92" t="s">
        <v>10652</v>
      </c>
      <c r="B248" s="92" t="s">
        <v>10301</v>
      </c>
      <c r="C248" s="93">
        <v>4760</v>
      </c>
      <c r="D248" s="92" t="s">
        <v>10653</v>
      </c>
      <c r="E248" s="92" t="s">
        <v>8613</v>
      </c>
      <c r="F248" s="92" t="s">
        <v>8785</v>
      </c>
      <c r="G248" s="92" t="s">
        <v>8786</v>
      </c>
      <c r="H248" s="94">
        <v>43497</v>
      </c>
      <c r="I248" s="95">
        <v>43524</v>
      </c>
      <c r="J248" s="92" t="s">
        <v>8556</v>
      </c>
      <c r="K248" s="92" t="s">
        <v>8557</v>
      </c>
      <c r="L248" s="92" t="s">
        <v>8558</v>
      </c>
      <c r="M248" s="92" t="s">
        <v>8559</v>
      </c>
      <c r="N248" s="92" t="s">
        <v>8558</v>
      </c>
      <c r="O248" s="92" t="s">
        <v>8560</v>
      </c>
      <c r="P248" s="92" t="s">
        <v>8561</v>
      </c>
      <c r="Q248" s="92" t="s">
        <v>8562</v>
      </c>
      <c r="R248" s="92" t="s">
        <v>8558</v>
      </c>
      <c r="S248" s="92" t="s">
        <v>8559</v>
      </c>
      <c r="T248" s="92" t="s">
        <v>8563</v>
      </c>
      <c r="U248" s="92" t="s">
        <v>8564</v>
      </c>
      <c r="V248" s="92" t="s">
        <v>8558</v>
      </c>
      <c r="W248" s="92" t="s">
        <v>8559</v>
      </c>
      <c r="X248" s="92" t="s">
        <v>8565</v>
      </c>
      <c r="Y248" s="92" t="s">
        <v>8562</v>
      </c>
      <c r="Z248" s="92" t="s">
        <v>7982</v>
      </c>
      <c r="AA248" s="100">
        <v>124555.76</v>
      </c>
      <c r="AB248" s="101">
        <v>0</v>
      </c>
      <c r="AC248" s="102">
        <v>124555.76</v>
      </c>
      <c r="AD248" s="100">
        <v>0</v>
      </c>
      <c r="AE248" s="96" t="s">
        <v>8566</v>
      </c>
      <c r="AF248" s="92" t="s">
        <v>8616</v>
      </c>
      <c r="AG248" s="92" t="s">
        <v>8787</v>
      </c>
      <c r="AH248" s="93" t="s">
        <v>10896</v>
      </c>
      <c r="AI248" s="93" t="s">
        <v>7984</v>
      </c>
      <c r="AJ248" s="98">
        <v>43507</v>
      </c>
      <c r="AK248" s="92" t="s">
        <v>10897</v>
      </c>
      <c r="AL248" s="92" t="s">
        <v>9736</v>
      </c>
      <c r="AM248" s="92">
        <v>16636</v>
      </c>
      <c r="AN248" s="93" t="s">
        <v>8791</v>
      </c>
      <c r="AO248" s="93" t="s">
        <v>7984</v>
      </c>
      <c r="AP248" s="97"/>
      <c r="AQ248" s="97"/>
      <c r="AR248" s="97"/>
      <c r="AS248" s="97"/>
      <c r="AT248" s="97"/>
      <c r="AU248" s="97"/>
      <c r="AV248" s="97"/>
      <c r="AW248" s="97"/>
      <c r="AX248" s="92" t="s">
        <v>10898</v>
      </c>
      <c r="AY248" s="97"/>
      <c r="AZ248" s="97"/>
      <c r="BA248" s="97"/>
      <c r="BB248" s="97"/>
      <c r="BC248" s="97"/>
      <c r="BD248" s="97"/>
      <c r="BE248" s="97"/>
      <c r="BF248" s="92"/>
    </row>
    <row r="249" spans="1:58" ht="13.15" customHeight="1" x14ac:dyDescent="0.25">
      <c r="A249" s="92" t="s">
        <v>10652</v>
      </c>
      <c r="B249" s="92" t="s">
        <v>10301</v>
      </c>
      <c r="C249" s="93">
        <v>4760</v>
      </c>
      <c r="D249" s="92" t="s">
        <v>10653</v>
      </c>
      <c r="E249" s="92" t="s">
        <v>8613</v>
      </c>
      <c r="F249" s="92" t="s">
        <v>8785</v>
      </c>
      <c r="G249" s="92" t="s">
        <v>8786</v>
      </c>
      <c r="H249" s="94">
        <v>43497</v>
      </c>
      <c r="I249" s="95">
        <v>43524</v>
      </c>
      <c r="J249" s="92" t="s">
        <v>8556</v>
      </c>
      <c r="K249" s="92" t="s">
        <v>8557</v>
      </c>
      <c r="L249" s="92" t="s">
        <v>8558</v>
      </c>
      <c r="M249" s="92" t="s">
        <v>8559</v>
      </c>
      <c r="N249" s="92" t="s">
        <v>8558</v>
      </c>
      <c r="O249" s="92" t="s">
        <v>8560</v>
      </c>
      <c r="P249" s="92" t="s">
        <v>8561</v>
      </c>
      <c r="Q249" s="92" t="s">
        <v>8562</v>
      </c>
      <c r="R249" s="92" t="s">
        <v>8558</v>
      </c>
      <c r="S249" s="92" t="s">
        <v>8559</v>
      </c>
      <c r="T249" s="92" t="s">
        <v>8563</v>
      </c>
      <c r="U249" s="92" t="s">
        <v>8564</v>
      </c>
      <c r="V249" s="92" t="s">
        <v>8558</v>
      </c>
      <c r="W249" s="92" t="s">
        <v>8559</v>
      </c>
      <c r="X249" s="92" t="s">
        <v>8565</v>
      </c>
      <c r="Y249" s="92" t="s">
        <v>8562</v>
      </c>
      <c r="Z249" s="92" t="s">
        <v>7982</v>
      </c>
      <c r="AA249" s="100">
        <v>131962.78</v>
      </c>
      <c r="AB249" s="101">
        <v>0</v>
      </c>
      <c r="AC249" s="102">
        <v>131962.78</v>
      </c>
      <c r="AD249" s="100">
        <v>0</v>
      </c>
      <c r="AE249" s="96" t="s">
        <v>8566</v>
      </c>
      <c r="AF249" s="92" t="s">
        <v>8616</v>
      </c>
      <c r="AG249" s="92" t="s">
        <v>8787</v>
      </c>
      <c r="AH249" s="93" t="s">
        <v>10833</v>
      </c>
      <c r="AI249" s="93" t="s">
        <v>7984</v>
      </c>
      <c r="AJ249" s="98">
        <v>43501</v>
      </c>
      <c r="AK249" s="92" t="s">
        <v>10899</v>
      </c>
      <c r="AL249" s="92" t="s">
        <v>10900</v>
      </c>
      <c r="AM249" s="92">
        <v>1083</v>
      </c>
      <c r="AN249" s="93" t="s">
        <v>8791</v>
      </c>
      <c r="AO249" s="93" t="s">
        <v>7984</v>
      </c>
      <c r="AP249" s="97"/>
      <c r="AQ249" s="97"/>
      <c r="AR249" s="97"/>
      <c r="AS249" s="97"/>
      <c r="AT249" s="97"/>
      <c r="AU249" s="97"/>
      <c r="AV249" s="97"/>
      <c r="AW249" s="97"/>
      <c r="AX249" s="92" t="s">
        <v>10835</v>
      </c>
      <c r="AY249" s="97"/>
      <c r="AZ249" s="97"/>
      <c r="BA249" s="97"/>
      <c r="BB249" s="97"/>
      <c r="BC249" s="97"/>
      <c r="BD249" s="97"/>
      <c r="BE249" s="97"/>
      <c r="BF249" s="92"/>
    </row>
    <row r="250" spans="1:58" ht="13.15" customHeight="1" x14ac:dyDescent="0.25">
      <c r="A250" s="92" t="s">
        <v>10652</v>
      </c>
      <c r="B250" s="92" t="s">
        <v>10301</v>
      </c>
      <c r="C250" s="93">
        <v>4760</v>
      </c>
      <c r="D250" s="92" t="s">
        <v>10653</v>
      </c>
      <c r="E250" s="92" t="s">
        <v>8613</v>
      </c>
      <c r="F250" s="92" t="s">
        <v>8785</v>
      </c>
      <c r="G250" s="92" t="s">
        <v>8786</v>
      </c>
      <c r="H250" s="94">
        <v>43497</v>
      </c>
      <c r="I250" s="95">
        <v>43524</v>
      </c>
      <c r="J250" s="92" t="s">
        <v>8556</v>
      </c>
      <c r="K250" s="92" t="s">
        <v>8557</v>
      </c>
      <c r="L250" s="92" t="s">
        <v>8558</v>
      </c>
      <c r="M250" s="92" t="s">
        <v>8559</v>
      </c>
      <c r="N250" s="92" t="s">
        <v>8558</v>
      </c>
      <c r="O250" s="92" t="s">
        <v>8560</v>
      </c>
      <c r="P250" s="92" t="s">
        <v>8561</v>
      </c>
      <c r="Q250" s="92" t="s">
        <v>8562</v>
      </c>
      <c r="R250" s="92" t="s">
        <v>8558</v>
      </c>
      <c r="S250" s="92" t="s">
        <v>8559</v>
      </c>
      <c r="T250" s="92" t="s">
        <v>8563</v>
      </c>
      <c r="U250" s="92" t="s">
        <v>8564</v>
      </c>
      <c r="V250" s="92" t="s">
        <v>8558</v>
      </c>
      <c r="W250" s="92" t="s">
        <v>8559</v>
      </c>
      <c r="X250" s="92" t="s">
        <v>8565</v>
      </c>
      <c r="Y250" s="92" t="s">
        <v>8562</v>
      </c>
      <c r="Z250" s="92" t="s">
        <v>7982</v>
      </c>
      <c r="AA250" s="100">
        <v>298538</v>
      </c>
      <c r="AB250" s="101">
        <v>0</v>
      </c>
      <c r="AC250" s="102">
        <v>298538</v>
      </c>
      <c r="AD250" s="100">
        <v>0</v>
      </c>
      <c r="AE250" s="96" t="s">
        <v>8566</v>
      </c>
      <c r="AF250" s="92" t="s">
        <v>8616</v>
      </c>
      <c r="AG250" s="92" t="s">
        <v>8787</v>
      </c>
      <c r="AH250" s="93" t="s">
        <v>10901</v>
      </c>
      <c r="AI250" s="93" t="s">
        <v>7984</v>
      </c>
      <c r="AJ250" s="98">
        <v>43503</v>
      </c>
      <c r="AK250" s="92" t="s">
        <v>10902</v>
      </c>
      <c r="AL250" s="92" t="s">
        <v>9651</v>
      </c>
      <c r="AM250" s="92">
        <v>17146</v>
      </c>
      <c r="AN250" s="93" t="s">
        <v>8791</v>
      </c>
      <c r="AO250" s="93" t="s">
        <v>7984</v>
      </c>
      <c r="AP250" s="97"/>
      <c r="AQ250" s="97"/>
      <c r="AR250" s="97"/>
      <c r="AS250" s="97"/>
      <c r="AT250" s="97"/>
      <c r="AU250" s="97"/>
      <c r="AV250" s="97"/>
      <c r="AW250" s="97"/>
      <c r="AX250" s="92" t="s">
        <v>10903</v>
      </c>
      <c r="AY250" s="97"/>
      <c r="AZ250" s="97"/>
      <c r="BA250" s="97"/>
      <c r="BB250" s="97"/>
      <c r="BC250" s="97"/>
      <c r="BD250" s="97"/>
      <c r="BE250" s="97"/>
      <c r="BF250" s="92"/>
    </row>
    <row r="251" spans="1:58" ht="13.15" customHeight="1" x14ac:dyDescent="0.25">
      <c r="A251" s="92" t="s">
        <v>10652</v>
      </c>
      <c r="B251" s="92" t="s">
        <v>10301</v>
      </c>
      <c r="C251" s="93">
        <v>4760</v>
      </c>
      <c r="D251" s="92" t="s">
        <v>10653</v>
      </c>
      <c r="E251" s="92" t="s">
        <v>8613</v>
      </c>
      <c r="F251" s="92" t="s">
        <v>8785</v>
      </c>
      <c r="G251" s="92" t="s">
        <v>8786</v>
      </c>
      <c r="H251" s="94">
        <v>43497</v>
      </c>
      <c r="I251" s="95">
        <v>43524</v>
      </c>
      <c r="J251" s="92" t="s">
        <v>8556</v>
      </c>
      <c r="K251" s="92" t="s">
        <v>8557</v>
      </c>
      <c r="L251" s="92" t="s">
        <v>8558</v>
      </c>
      <c r="M251" s="92" t="s">
        <v>8559</v>
      </c>
      <c r="N251" s="92" t="s">
        <v>8558</v>
      </c>
      <c r="O251" s="92" t="s">
        <v>8560</v>
      </c>
      <c r="P251" s="92" t="s">
        <v>8561</v>
      </c>
      <c r="Q251" s="92" t="s">
        <v>8562</v>
      </c>
      <c r="R251" s="92" t="s">
        <v>8558</v>
      </c>
      <c r="S251" s="92" t="s">
        <v>8559</v>
      </c>
      <c r="T251" s="92" t="s">
        <v>8563</v>
      </c>
      <c r="U251" s="92" t="s">
        <v>8564</v>
      </c>
      <c r="V251" s="92" t="s">
        <v>8558</v>
      </c>
      <c r="W251" s="92" t="s">
        <v>8559</v>
      </c>
      <c r="X251" s="92" t="s">
        <v>8565</v>
      </c>
      <c r="Y251" s="92" t="s">
        <v>8562</v>
      </c>
      <c r="Z251" s="92" t="s">
        <v>7982</v>
      </c>
      <c r="AA251" s="100">
        <v>437876.7</v>
      </c>
      <c r="AB251" s="101">
        <v>0</v>
      </c>
      <c r="AC251" s="102">
        <v>437876.7</v>
      </c>
      <c r="AD251" s="100">
        <v>0</v>
      </c>
      <c r="AE251" s="96" t="s">
        <v>8566</v>
      </c>
      <c r="AF251" s="92" t="s">
        <v>8616</v>
      </c>
      <c r="AG251" s="92" t="s">
        <v>8787</v>
      </c>
      <c r="AH251" s="93" t="s">
        <v>10904</v>
      </c>
      <c r="AI251" s="93" t="s">
        <v>7984</v>
      </c>
      <c r="AJ251" s="98">
        <v>43499</v>
      </c>
      <c r="AK251" s="92" t="s">
        <v>10905</v>
      </c>
      <c r="AL251" s="92" t="s">
        <v>9500</v>
      </c>
      <c r="AM251" s="92">
        <v>13552</v>
      </c>
      <c r="AN251" s="93" t="s">
        <v>8791</v>
      </c>
      <c r="AO251" s="93" t="s">
        <v>7984</v>
      </c>
      <c r="AP251" s="97"/>
      <c r="AQ251" s="97"/>
      <c r="AR251" s="97"/>
      <c r="AS251" s="97"/>
      <c r="AT251" s="97"/>
      <c r="AU251" s="97"/>
      <c r="AV251" s="97"/>
      <c r="AW251" s="97"/>
      <c r="AX251" s="92" t="s">
        <v>10906</v>
      </c>
      <c r="AY251" s="97"/>
      <c r="AZ251" s="97"/>
      <c r="BA251" s="97"/>
      <c r="BB251" s="97"/>
      <c r="BC251" s="97"/>
      <c r="BD251" s="97"/>
      <c r="BE251" s="97"/>
      <c r="BF251" s="92"/>
    </row>
    <row r="252" spans="1:58" ht="13.15" customHeight="1" x14ac:dyDescent="0.25">
      <c r="A252" s="92" t="s">
        <v>10652</v>
      </c>
      <c r="B252" s="92" t="s">
        <v>10301</v>
      </c>
      <c r="C252" s="93">
        <v>4760</v>
      </c>
      <c r="D252" s="92" t="s">
        <v>10653</v>
      </c>
      <c r="E252" s="92" t="s">
        <v>8613</v>
      </c>
      <c r="F252" s="92" t="s">
        <v>8785</v>
      </c>
      <c r="G252" s="92" t="s">
        <v>8786</v>
      </c>
      <c r="H252" s="94">
        <v>43497</v>
      </c>
      <c r="I252" s="95">
        <v>43524</v>
      </c>
      <c r="J252" s="92" t="s">
        <v>8556</v>
      </c>
      <c r="K252" s="92" t="s">
        <v>8557</v>
      </c>
      <c r="L252" s="92" t="s">
        <v>8558</v>
      </c>
      <c r="M252" s="92" t="s">
        <v>8559</v>
      </c>
      <c r="N252" s="92" t="s">
        <v>8558</v>
      </c>
      <c r="O252" s="92" t="s">
        <v>8560</v>
      </c>
      <c r="P252" s="92" t="s">
        <v>8561</v>
      </c>
      <c r="Q252" s="92" t="s">
        <v>8562</v>
      </c>
      <c r="R252" s="92" t="s">
        <v>8558</v>
      </c>
      <c r="S252" s="92" t="s">
        <v>8559</v>
      </c>
      <c r="T252" s="92" t="s">
        <v>8563</v>
      </c>
      <c r="U252" s="92" t="s">
        <v>8564</v>
      </c>
      <c r="V252" s="92" t="s">
        <v>8558</v>
      </c>
      <c r="W252" s="92" t="s">
        <v>8559</v>
      </c>
      <c r="X252" s="92" t="s">
        <v>8565</v>
      </c>
      <c r="Y252" s="92" t="s">
        <v>8562</v>
      </c>
      <c r="Z252" s="92" t="s">
        <v>7982</v>
      </c>
      <c r="AA252" s="100">
        <v>667699.19999999995</v>
      </c>
      <c r="AB252" s="101">
        <v>0</v>
      </c>
      <c r="AC252" s="102">
        <v>667699.19999999995</v>
      </c>
      <c r="AD252" s="100">
        <v>0</v>
      </c>
      <c r="AE252" s="96" t="s">
        <v>8566</v>
      </c>
      <c r="AF252" s="92" t="s">
        <v>8616</v>
      </c>
      <c r="AG252" s="92" t="s">
        <v>8787</v>
      </c>
      <c r="AH252" s="93" t="s">
        <v>10833</v>
      </c>
      <c r="AI252" s="93" t="s">
        <v>7984</v>
      </c>
      <c r="AJ252" s="98">
        <v>43501</v>
      </c>
      <c r="AK252" s="92" t="s">
        <v>10907</v>
      </c>
      <c r="AL252" s="92" t="s">
        <v>9057</v>
      </c>
      <c r="AM252" s="92">
        <v>13397</v>
      </c>
      <c r="AN252" s="93" t="s">
        <v>8791</v>
      </c>
      <c r="AO252" s="93" t="s">
        <v>7984</v>
      </c>
      <c r="AP252" s="97"/>
      <c r="AQ252" s="97"/>
      <c r="AR252" s="97"/>
      <c r="AS252" s="97"/>
      <c r="AT252" s="97"/>
      <c r="AU252" s="97"/>
      <c r="AV252" s="97"/>
      <c r="AW252" s="97"/>
      <c r="AX252" s="92" t="s">
        <v>10835</v>
      </c>
      <c r="AY252" s="97"/>
      <c r="AZ252" s="97"/>
      <c r="BA252" s="97"/>
      <c r="BB252" s="97"/>
      <c r="BC252" s="97"/>
      <c r="BD252" s="97"/>
      <c r="BE252" s="97"/>
      <c r="BF252" s="92"/>
    </row>
    <row r="253" spans="1:58" ht="13.15" customHeight="1" x14ac:dyDescent="0.25">
      <c r="A253" s="92" t="s">
        <v>10652</v>
      </c>
      <c r="B253" s="92" t="s">
        <v>10301</v>
      </c>
      <c r="C253" s="93">
        <v>4760</v>
      </c>
      <c r="D253" s="92" t="s">
        <v>10653</v>
      </c>
      <c r="E253" s="92" t="s">
        <v>8613</v>
      </c>
      <c r="F253" s="92" t="s">
        <v>8785</v>
      </c>
      <c r="G253" s="92" t="s">
        <v>8786</v>
      </c>
      <c r="H253" s="94">
        <v>43497</v>
      </c>
      <c r="I253" s="95">
        <v>43524</v>
      </c>
      <c r="J253" s="92" t="s">
        <v>8556</v>
      </c>
      <c r="K253" s="92" t="s">
        <v>8557</v>
      </c>
      <c r="L253" s="92" t="s">
        <v>8558</v>
      </c>
      <c r="M253" s="92" t="s">
        <v>8559</v>
      </c>
      <c r="N253" s="92" t="s">
        <v>8558</v>
      </c>
      <c r="O253" s="92" t="s">
        <v>8560</v>
      </c>
      <c r="P253" s="92" t="s">
        <v>8561</v>
      </c>
      <c r="Q253" s="92" t="s">
        <v>8562</v>
      </c>
      <c r="R253" s="92" t="s">
        <v>8558</v>
      </c>
      <c r="S253" s="92" t="s">
        <v>8559</v>
      </c>
      <c r="T253" s="92" t="s">
        <v>8563</v>
      </c>
      <c r="U253" s="92" t="s">
        <v>8564</v>
      </c>
      <c r="V253" s="92" t="s">
        <v>8558</v>
      </c>
      <c r="W253" s="92" t="s">
        <v>8559</v>
      </c>
      <c r="X253" s="92" t="s">
        <v>8565</v>
      </c>
      <c r="Y253" s="92" t="s">
        <v>8562</v>
      </c>
      <c r="Z253" s="92" t="s">
        <v>7982</v>
      </c>
      <c r="AA253" s="100">
        <v>3036862.57</v>
      </c>
      <c r="AB253" s="101">
        <v>0</v>
      </c>
      <c r="AC253" s="102">
        <v>3036862.57</v>
      </c>
      <c r="AD253" s="100">
        <v>0</v>
      </c>
      <c r="AE253" s="96" t="s">
        <v>8566</v>
      </c>
      <c r="AF253" s="92" t="s">
        <v>8616</v>
      </c>
      <c r="AG253" s="92" t="s">
        <v>8787</v>
      </c>
      <c r="AH253" s="93" t="s">
        <v>10846</v>
      </c>
      <c r="AI253" s="93" t="s">
        <v>7984</v>
      </c>
      <c r="AJ253" s="98">
        <v>43523</v>
      </c>
      <c r="AK253" s="92" t="s">
        <v>10908</v>
      </c>
      <c r="AL253" s="92" t="s">
        <v>8964</v>
      </c>
      <c r="AM253" s="92">
        <v>15705</v>
      </c>
      <c r="AN253" s="93" t="s">
        <v>8791</v>
      </c>
      <c r="AO253" s="93" t="s">
        <v>7984</v>
      </c>
      <c r="AP253" s="97"/>
      <c r="AQ253" s="97"/>
      <c r="AR253" s="97"/>
      <c r="AS253" s="97"/>
      <c r="AT253" s="97"/>
      <c r="AU253" s="97"/>
      <c r="AV253" s="97"/>
      <c r="AW253" s="97"/>
      <c r="AX253" s="92" t="s">
        <v>10848</v>
      </c>
      <c r="AY253" s="97"/>
      <c r="AZ253" s="97"/>
      <c r="BA253" s="97"/>
      <c r="BB253" s="97"/>
      <c r="BC253" s="97"/>
      <c r="BD253" s="97"/>
      <c r="BE253" s="97"/>
      <c r="BF253" s="92"/>
    </row>
    <row r="254" spans="1:58" ht="13.15" customHeight="1" x14ac:dyDescent="0.25">
      <c r="A254" s="92" t="s">
        <v>10652</v>
      </c>
      <c r="B254" s="92" t="s">
        <v>10301</v>
      </c>
      <c r="C254" s="93">
        <v>4760</v>
      </c>
      <c r="D254" s="92" t="s">
        <v>10653</v>
      </c>
      <c r="E254" s="92" t="s">
        <v>8613</v>
      </c>
      <c r="F254" s="92" t="s">
        <v>8785</v>
      </c>
      <c r="G254" s="92" t="s">
        <v>8786</v>
      </c>
      <c r="H254" s="94">
        <v>43497</v>
      </c>
      <c r="I254" s="95">
        <v>43524</v>
      </c>
      <c r="J254" s="92" t="s">
        <v>8556</v>
      </c>
      <c r="K254" s="92" t="s">
        <v>8557</v>
      </c>
      <c r="L254" s="92" t="s">
        <v>8558</v>
      </c>
      <c r="M254" s="92" t="s">
        <v>8559</v>
      </c>
      <c r="N254" s="92" t="s">
        <v>8558</v>
      </c>
      <c r="O254" s="92" t="s">
        <v>8560</v>
      </c>
      <c r="P254" s="92" t="s">
        <v>8561</v>
      </c>
      <c r="Q254" s="92" t="s">
        <v>8562</v>
      </c>
      <c r="R254" s="92" t="s">
        <v>8558</v>
      </c>
      <c r="S254" s="92" t="s">
        <v>8559</v>
      </c>
      <c r="T254" s="92" t="s">
        <v>8563</v>
      </c>
      <c r="U254" s="92" t="s">
        <v>8564</v>
      </c>
      <c r="V254" s="92" t="s">
        <v>8558</v>
      </c>
      <c r="W254" s="92" t="s">
        <v>8559</v>
      </c>
      <c r="X254" s="92" t="s">
        <v>8565</v>
      </c>
      <c r="Y254" s="92" t="s">
        <v>8562</v>
      </c>
      <c r="Z254" s="92" t="s">
        <v>7982</v>
      </c>
      <c r="AA254" s="100">
        <v>1455.28</v>
      </c>
      <c r="AB254" s="101">
        <v>0</v>
      </c>
      <c r="AC254" s="102">
        <v>1455.28</v>
      </c>
      <c r="AD254" s="100">
        <v>0</v>
      </c>
      <c r="AE254" s="96" t="s">
        <v>8566</v>
      </c>
      <c r="AF254" s="92" t="s">
        <v>8616</v>
      </c>
      <c r="AG254" s="92" t="s">
        <v>8787</v>
      </c>
      <c r="AH254" s="93" t="s">
        <v>10909</v>
      </c>
      <c r="AI254" s="93" t="s">
        <v>7984</v>
      </c>
      <c r="AJ254" s="98">
        <v>43137</v>
      </c>
      <c r="AK254" s="92" t="s">
        <v>10910</v>
      </c>
      <c r="AL254" s="92" t="s">
        <v>9852</v>
      </c>
      <c r="AM254" s="92">
        <v>318919</v>
      </c>
      <c r="AN254" s="93" t="s">
        <v>8791</v>
      </c>
      <c r="AO254" s="93" t="s">
        <v>7984</v>
      </c>
      <c r="AP254" s="97"/>
      <c r="AQ254" s="97"/>
      <c r="AR254" s="97"/>
      <c r="AS254" s="97"/>
      <c r="AT254" s="97"/>
      <c r="AU254" s="97"/>
      <c r="AV254" s="97"/>
      <c r="AW254" s="97"/>
      <c r="AX254" s="92" t="s">
        <v>10911</v>
      </c>
      <c r="AY254" s="97"/>
      <c r="AZ254" s="97"/>
      <c r="BA254" s="97"/>
      <c r="BB254" s="97"/>
      <c r="BC254" s="97"/>
      <c r="BD254" s="97"/>
      <c r="BE254" s="97"/>
      <c r="BF254" s="92"/>
    </row>
    <row r="255" spans="1:58" ht="13.15" customHeight="1" x14ac:dyDescent="0.25">
      <c r="A255" s="92" t="s">
        <v>10652</v>
      </c>
      <c r="B255" s="92" t="s">
        <v>10301</v>
      </c>
      <c r="C255" s="93">
        <v>4760</v>
      </c>
      <c r="D255" s="92" t="s">
        <v>10653</v>
      </c>
      <c r="E255" s="92" t="s">
        <v>8613</v>
      </c>
      <c r="F255" s="92" t="s">
        <v>8785</v>
      </c>
      <c r="G255" s="92" t="s">
        <v>8786</v>
      </c>
      <c r="H255" s="94">
        <v>43497</v>
      </c>
      <c r="I255" s="95">
        <v>43524</v>
      </c>
      <c r="J255" s="92" t="s">
        <v>8556</v>
      </c>
      <c r="K255" s="92" t="s">
        <v>8557</v>
      </c>
      <c r="L255" s="92" t="s">
        <v>8558</v>
      </c>
      <c r="M255" s="92" t="s">
        <v>8559</v>
      </c>
      <c r="N255" s="92" t="s">
        <v>8558</v>
      </c>
      <c r="O255" s="92" t="s">
        <v>8560</v>
      </c>
      <c r="P255" s="92" t="s">
        <v>8561</v>
      </c>
      <c r="Q255" s="92" t="s">
        <v>8562</v>
      </c>
      <c r="R255" s="92" t="s">
        <v>8558</v>
      </c>
      <c r="S255" s="92" t="s">
        <v>8559</v>
      </c>
      <c r="T255" s="92" t="s">
        <v>8563</v>
      </c>
      <c r="U255" s="92" t="s">
        <v>8564</v>
      </c>
      <c r="V255" s="92" t="s">
        <v>8558</v>
      </c>
      <c r="W255" s="92" t="s">
        <v>8559</v>
      </c>
      <c r="X255" s="92" t="s">
        <v>8565</v>
      </c>
      <c r="Y255" s="92" t="s">
        <v>8562</v>
      </c>
      <c r="Z255" s="92" t="s">
        <v>7982</v>
      </c>
      <c r="AA255" s="100">
        <v>1191</v>
      </c>
      <c r="AB255" s="101">
        <v>0</v>
      </c>
      <c r="AC255" s="102">
        <v>1191</v>
      </c>
      <c r="AD255" s="100">
        <v>0</v>
      </c>
      <c r="AE255" s="96" t="s">
        <v>8566</v>
      </c>
      <c r="AF255" s="92" t="s">
        <v>8616</v>
      </c>
      <c r="AG255" s="92" t="s">
        <v>8787</v>
      </c>
      <c r="AH255" s="93" t="s">
        <v>10912</v>
      </c>
      <c r="AI255" s="93" t="s">
        <v>7984</v>
      </c>
      <c r="AJ255" s="98">
        <v>43520</v>
      </c>
      <c r="AK255" s="92" t="s">
        <v>10913</v>
      </c>
      <c r="AL255" s="92" t="s">
        <v>10914</v>
      </c>
      <c r="AM255" s="92">
        <v>17294</v>
      </c>
      <c r="AN255" s="93" t="s">
        <v>8791</v>
      </c>
      <c r="AO255" s="93" t="s">
        <v>8867</v>
      </c>
      <c r="AP255" s="97"/>
      <c r="AQ255" s="97"/>
      <c r="AR255" s="97"/>
      <c r="AS255" s="97"/>
      <c r="AT255" s="97"/>
      <c r="AU255" s="97"/>
      <c r="AV255" s="97"/>
      <c r="AW255" s="97"/>
      <c r="AX255" s="92" t="s">
        <v>10915</v>
      </c>
      <c r="AY255" s="97"/>
      <c r="AZ255" s="97"/>
      <c r="BA255" s="97"/>
      <c r="BB255" s="97"/>
      <c r="BC255" s="97"/>
      <c r="BD255" s="97"/>
      <c r="BE255" s="97"/>
      <c r="BF255" s="92"/>
    </row>
    <row r="256" spans="1:58" ht="13.15" customHeight="1" x14ac:dyDescent="0.25">
      <c r="A256" s="92" t="s">
        <v>10652</v>
      </c>
      <c r="B256" s="92" t="s">
        <v>10301</v>
      </c>
      <c r="C256" s="93">
        <v>4760</v>
      </c>
      <c r="D256" s="92" t="s">
        <v>10653</v>
      </c>
      <c r="E256" s="92" t="s">
        <v>8613</v>
      </c>
      <c r="F256" s="92" t="s">
        <v>8785</v>
      </c>
      <c r="G256" s="92" t="s">
        <v>8786</v>
      </c>
      <c r="H256" s="94">
        <v>43497</v>
      </c>
      <c r="I256" s="95">
        <v>43524</v>
      </c>
      <c r="J256" s="92" t="s">
        <v>8556</v>
      </c>
      <c r="K256" s="92" t="s">
        <v>8557</v>
      </c>
      <c r="L256" s="92" t="s">
        <v>8558</v>
      </c>
      <c r="M256" s="92" t="s">
        <v>8559</v>
      </c>
      <c r="N256" s="92" t="s">
        <v>8558</v>
      </c>
      <c r="O256" s="92" t="s">
        <v>8560</v>
      </c>
      <c r="P256" s="92" t="s">
        <v>8561</v>
      </c>
      <c r="Q256" s="92" t="s">
        <v>8562</v>
      </c>
      <c r="R256" s="92" t="s">
        <v>8558</v>
      </c>
      <c r="S256" s="92" t="s">
        <v>8559</v>
      </c>
      <c r="T256" s="92" t="s">
        <v>8563</v>
      </c>
      <c r="U256" s="92" t="s">
        <v>8564</v>
      </c>
      <c r="V256" s="92" t="s">
        <v>8558</v>
      </c>
      <c r="W256" s="92" t="s">
        <v>8559</v>
      </c>
      <c r="X256" s="92" t="s">
        <v>8565</v>
      </c>
      <c r="Y256" s="92" t="s">
        <v>8562</v>
      </c>
      <c r="Z256" s="92" t="s">
        <v>7982</v>
      </c>
      <c r="AA256" s="100">
        <v>336</v>
      </c>
      <c r="AB256" s="101">
        <v>0</v>
      </c>
      <c r="AC256" s="102">
        <v>336</v>
      </c>
      <c r="AD256" s="100">
        <v>0</v>
      </c>
      <c r="AE256" s="96" t="s">
        <v>8566</v>
      </c>
      <c r="AF256" s="92" t="s">
        <v>8616</v>
      </c>
      <c r="AG256" s="92" t="s">
        <v>8787</v>
      </c>
      <c r="AH256" s="93" t="s">
        <v>10717</v>
      </c>
      <c r="AI256" s="93" t="s">
        <v>7984</v>
      </c>
      <c r="AJ256" s="98">
        <v>43524</v>
      </c>
      <c r="AK256" s="92" t="s">
        <v>10916</v>
      </c>
      <c r="AL256" s="92" t="s">
        <v>10097</v>
      </c>
      <c r="AM256" s="92">
        <v>318856</v>
      </c>
      <c r="AN256" s="93" t="s">
        <v>8791</v>
      </c>
      <c r="AO256" s="93" t="s">
        <v>7984</v>
      </c>
      <c r="AP256" s="97"/>
      <c r="AQ256" s="97"/>
      <c r="AR256" s="97"/>
      <c r="AS256" s="97"/>
      <c r="AT256" s="97"/>
      <c r="AU256" s="97"/>
      <c r="AV256" s="97"/>
      <c r="AW256" s="97"/>
      <c r="AX256" s="92" t="s">
        <v>10720</v>
      </c>
      <c r="AY256" s="97"/>
      <c r="AZ256" s="97"/>
      <c r="BA256" s="97"/>
      <c r="BB256" s="97"/>
      <c r="BC256" s="97"/>
      <c r="BD256" s="97"/>
      <c r="BE256" s="97"/>
      <c r="BF256" s="92"/>
    </row>
    <row r="257" spans="1:58" ht="13.15" customHeight="1" x14ac:dyDescent="0.25">
      <c r="A257" s="92" t="s">
        <v>10652</v>
      </c>
      <c r="B257" s="92" t="s">
        <v>10301</v>
      </c>
      <c r="C257" s="93">
        <v>4760</v>
      </c>
      <c r="D257" s="92" t="s">
        <v>10653</v>
      </c>
      <c r="E257" s="92" t="s">
        <v>8613</v>
      </c>
      <c r="F257" s="92" t="s">
        <v>8785</v>
      </c>
      <c r="G257" s="92" t="s">
        <v>8786</v>
      </c>
      <c r="H257" s="94">
        <v>43497</v>
      </c>
      <c r="I257" s="95">
        <v>43524</v>
      </c>
      <c r="J257" s="92" t="s">
        <v>8556</v>
      </c>
      <c r="K257" s="92" t="s">
        <v>8557</v>
      </c>
      <c r="L257" s="92" t="s">
        <v>8558</v>
      </c>
      <c r="M257" s="92" t="s">
        <v>8559</v>
      </c>
      <c r="N257" s="92" t="s">
        <v>8558</v>
      </c>
      <c r="O257" s="92" t="s">
        <v>8560</v>
      </c>
      <c r="P257" s="92" t="s">
        <v>8561</v>
      </c>
      <c r="Q257" s="92" t="s">
        <v>8562</v>
      </c>
      <c r="R257" s="92" t="s">
        <v>8558</v>
      </c>
      <c r="S257" s="92" t="s">
        <v>8559</v>
      </c>
      <c r="T257" s="92" t="s">
        <v>8563</v>
      </c>
      <c r="U257" s="92" t="s">
        <v>8564</v>
      </c>
      <c r="V257" s="92" t="s">
        <v>8558</v>
      </c>
      <c r="W257" s="92" t="s">
        <v>8559</v>
      </c>
      <c r="X257" s="92" t="s">
        <v>8565</v>
      </c>
      <c r="Y257" s="92" t="s">
        <v>8562</v>
      </c>
      <c r="Z257" s="92" t="s">
        <v>7982</v>
      </c>
      <c r="AA257" s="100">
        <v>252</v>
      </c>
      <c r="AB257" s="101">
        <v>0</v>
      </c>
      <c r="AC257" s="102">
        <v>252</v>
      </c>
      <c r="AD257" s="100">
        <v>0</v>
      </c>
      <c r="AE257" s="96" t="s">
        <v>8566</v>
      </c>
      <c r="AF257" s="92" t="s">
        <v>8616</v>
      </c>
      <c r="AG257" s="92" t="s">
        <v>8787</v>
      </c>
      <c r="AH257" s="93" t="s">
        <v>10917</v>
      </c>
      <c r="AI257" s="93" t="s">
        <v>7984</v>
      </c>
      <c r="AJ257" s="98">
        <v>43502</v>
      </c>
      <c r="AK257" s="92" t="s">
        <v>10918</v>
      </c>
      <c r="AL257" s="92" t="s">
        <v>9438</v>
      </c>
      <c r="AM257" s="92">
        <v>1278</v>
      </c>
      <c r="AN257" s="93" t="s">
        <v>8791</v>
      </c>
      <c r="AO257" s="93" t="s">
        <v>7984</v>
      </c>
      <c r="AP257" s="97"/>
      <c r="AQ257" s="97"/>
      <c r="AR257" s="97"/>
      <c r="AS257" s="97"/>
      <c r="AT257" s="97"/>
      <c r="AU257" s="97"/>
      <c r="AV257" s="97"/>
      <c r="AW257" s="97"/>
      <c r="AX257" s="92" t="s">
        <v>10919</v>
      </c>
      <c r="AY257" s="97"/>
      <c r="AZ257" s="97"/>
      <c r="BA257" s="97"/>
      <c r="BB257" s="97"/>
      <c r="BC257" s="97"/>
      <c r="BD257" s="97"/>
      <c r="BE257" s="97"/>
      <c r="BF257" s="92"/>
    </row>
    <row r="258" spans="1:58" ht="13.15" customHeight="1" x14ac:dyDescent="0.25">
      <c r="A258" s="92" t="s">
        <v>10652</v>
      </c>
      <c r="B258" s="92" t="s">
        <v>10301</v>
      </c>
      <c r="C258" s="93">
        <v>4760</v>
      </c>
      <c r="D258" s="92" t="s">
        <v>10653</v>
      </c>
      <c r="E258" s="92" t="s">
        <v>8613</v>
      </c>
      <c r="F258" s="92" t="s">
        <v>8785</v>
      </c>
      <c r="G258" s="92" t="s">
        <v>8786</v>
      </c>
      <c r="H258" s="94">
        <v>43497</v>
      </c>
      <c r="I258" s="95">
        <v>43524</v>
      </c>
      <c r="J258" s="92" t="s">
        <v>8556</v>
      </c>
      <c r="K258" s="92" t="s">
        <v>8557</v>
      </c>
      <c r="L258" s="92" t="s">
        <v>8558</v>
      </c>
      <c r="M258" s="92" t="s">
        <v>8559</v>
      </c>
      <c r="N258" s="92" t="s">
        <v>8558</v>
      </c>
      <c r="O258" s="92" t="s">
        <v>8560</v>
      </c>
      <c r="P258" s="92" t="s">
        <v>8561</v>
      </c>
      <c r="Q258" s="92" t="s">
        <v>8562</v>
      </c>
      <c r="R258" s="92" t="s">
        <v>8558</v>
      </c>
      <c r="S258" s="92" t="s">
        <v>8559</v>
      </c>
      <c r="T258" s="92" t="s">
        <v>8563</v>
      </c>
      <c r="U258" s="92" t="s">
        <v>8564</v>
      </c>
      <c r="V258" s="92" t="s">
        <v>8558</v>
      </c>
      <c r="W258" s="92" t="s">
        <v>8559</v>
      </c>
      <c r="X258" s="92" t="s">
        <v>8565</v>
      </c>
      <c r="Y258" s="92" t="s">
        <v>8562</v>
      </c>
      <c r="Z258" s="92" t="s">
        <v>7982</v>
      </c>
      <c r="AA258" s="100">
        <v>152</v>
      </c>
      <c r="AB258" s="101">
        <v>0</v>
      </c>
      <c r="AC258" s="102">
        <v>152</v>
      </c>
      <c r="AD258" s="100">
        <v>0</v>
      </c>
      <c r="AE258" s="96" t="s">
        <v>8566</v>
      </c>
      <c r="AF258" s="92" t="s">
        <v>8616</v>
      </c>
      <c r="AG258" s="92" t="s">
        <v>8787</v>
      </c>
      <c r="AH258" s="93" t="s">
        <v>10920</v>
      </c>
      <c r="AI258" s="93" t="s">
        <v>7984</v>
      </c>
      <c r="AJ258" s="98">
        <v>43502</v>
      </c>
      <c r="AK258" s="92" t="s">
        <v>10921</v>
      </c>
      <c r="AL258" s="92" t="s">
        <v>9438</v>
      </c>
      <c r="AM258" s="92">
        <v>1278</v>
      </c>
      <c r="AN258" s="93" t="s">
        <v>8791</v>
      </c>
      <c r="AO258" s="93" t="s">
        <v>7984</v>
      </c>
      <c r="AP258" s="97"/>
      <c r="AQ258" s="97"/>
      <c r="AR258" s="97"/>
      <c r="AS258" s="97"/>
      <c r="AT258" s="97"/>
      <c r="AU258" s="97"/>
      <c r="AV258" s="97"/>
      <c r="AW258" s="97"/>
      <c r="AX258" s="92" t="s">
        <v>10922</v>
      </c>
      <c r="AY258" s="97"/>
      <c r="AZ258" s="97"/>
      <c r="BA258" s="97"/>
      <c r="BB258" s="97"/>
      <c r="BC258" s="97"/>
      <c r="BD258" s="97"/>
      <c r="BE258" s="97"/>
      <c r="BF258" s="92"/>
    </row>
    <row r="259" spans="1:58" ht="13.15" customHeight="1" x14ac:dyDescent="0.25">
      <c r="A259" s="92" t="s">
        <v>10652</v>
      </c>
      <c r="B259" s="92" t="s">
        <v>10301</v>
      </c>
      <c r="C259" s="93">
        <v>4760</v>
      </c>
      <c r="D259" s="92" t="s">
        <v>10653</v>
      </c>
      <c r="E259" s="92" t="s">
        <v>8613</v>
      </c>
      <c r="F259" s="92" t="s">
        <v>8785</v>
      </c>
      <c r="G259" s="92" t="s">
        <v>8786</v>
      </c>
      <c r="H259" s="94">
        <v>43497</v>
      </c>
      <c r="I259" s="95">
        <v>43524</v>
      </c>
      <c r="J259" s="92" t="s">
        <v>8556</v>
      </c>
      <c r="K259" s="92" t="s">
        <v>8557</v>
      </c>
      <c r="L259" s="92" t="s">
        <v>8558</v>
      </c>
      <c r="M259" s="92" t="s">
        <v>8559</v>
      </c>
      <c r="N259" s="92" t="s">
        <v>8558</v>
      </c>
      <c r="O259" s="92" t="s">
        <v>8560</v>
      </c>
      <c r="P259" s="92" t="s">
        <v>8561</v>
      </c>
      <c r="Q259" s="92" t="s">
        <v>8562</v>
      </c>
      <c r="R259" s="92" t="s">
        <v>8558</v>
      </c>
      <c r="S259" s="92" t="s">
        <v>8559</v>
      </c>
      <c r="T259" s="92" t="s">
        <v>8563</v>
      </c>
      <c r="U259" s="92" t="s">
        <v>8564</v>
      </c>
      <c r="V259" s="92" t="s">
        <v>8558</v>
      </c>
      <c r="W259" s="92" t="s">
        <v>8559</v>
      </c>
      <c r="X259" s="92" t="s">
        <v>8565</v>
      </c>
      <c r="Y259" s="92" t="s">
        <v>8562</v>
      </c>
      <c r="Z259" s="92" t="s">
        <v>7982</v>
      </c>
      <c r="AA259" s="100">
        <v>30957.82</v>
      </c>
      <c r="AB259" s="101">
        <v>0</v>
      </c>
      <c r="AC259" s="102">
        <v>30957.82</v>
      </c>
      <c r="AD259" s="100">
        <v>0</v>
      </c>
      <c r="AE259" s="96" t="s">
        <v>8566</v>
      </c>
      <c r="AF259" s="92" t="s">
        <v>8616</v>
      </c>
      <c r="AG259" s="92" t="s">
        <v>8787</v>
      </c>
      <c r="AH259" s="93" t="s">
        <v>10923</v>
      </c>
      <c r="AI259" s="93" t="s">
        <v>7984</v>
      </c>
      <c r="AJ259" s="98">
        <v>43509</v>
      </c>
      <c r="AK259" s="92" t="s">
        <v>10924</v>
      </c>
      <c r="AL259" s="92" t="s">
        <v>9141</v>
      </c>
      <c r="AM259" s="92">
        <v>1172</v>
      </c>
      <c r="AN259" s="93" t="s">
        <v>8791</v>
      </c>
      <c r="AO259" s="93" t="s">
        <v>7984</v>
      </c>
      <c r="AP259" s="97"/>
      <c r="AQ259" s="97"/>
      <c r="AR259" s="97"/>
      <c r="AS259" s="97"/>
      <c r="AT259" s="97"/>
      <c r="AU259" s="97"/>
      <c r="AV259" s="97"/>
      <c r="AW259" s="97"/>
      <c r="AX259" s="92" t="s">
        <v>10925</v>
      </c>
      <c r="AY259" s="97"/>
      <c r="AZ259" s="97"/>
      <c r="BA259" s="97"/>
      <c r="BB259" s="97"/>
      <c r="BC259" s="97"/>
      <c r="BD259" s="97"/>
      <c r="BE259" s="97"/>
      <c r="BF259" s="92"/>
    </row>
    <row r="260" spans="1:58" ht="13.15" customHeight="1" x14ac:dyDescent="0.25">
      <c r="A260" s="92" t="s">
        <v>10652</v>
      </c>
      <c r="B260" s="92" t="s">
        <v>10301</v>
      </c>
      <c r="C260" s="93">
        <v>4760</v>
      </c>
      <c r="D260" s="92" t="s">
        <v>10653</v>
      </c>
      <c r="E260" s="92" t="s">
        <v>8613</v>
      </c>
      <c r="F260" s="92" t="s">
        <v>8785</v>
      </c>
      <c r="G260" s="92" t="s">
        <v>8786</v>
      </c>
      <c r="H260" s="94">
        <v>43497</v>
      </c>
      <c r="I260" s="95">
        <v>43524</v>
      </c>
      <c r="J260" s="92" t="s">
        <v>8556</v>
      </c>
      <c r="K260" s="92" t="s">
        <v>8557</v>
      </c>
      <c r="L260" s="92" t="s">
        <v>8558</v>
      </c>
      <c r="M260" s="92" t="s">
        <v>8559</v>
      </c>
      <c r="N260" s="92" t="s">
        <v>8558</v>
      </c>
      <c r="O260" s="92" t="s">
        <v>8560</v>
      </c>
      <c r="P260" s="92" t="s">
        <v>8561</v>
      </c>
      <c r="Q260" s="92" t="s">
        <v>8562</v>
      </c>
      <c r="R260" s="92" t="s">
        <v>8558</v>
      </c>
      <c r="S260" s="92" t="s">
        <v>8559</v>
      </c>
      <c r="T260" s="92" t="s">
        <v>8563</v>
      </c>
      <c r="U260" s="92" t="s">
        <v>8564</v>
      </c>
      <c r="V260" s="92" t="s">
        <v>8558</v>
      </c>
      <c r="W260" s="92" t="s">
        <v>8559</v>
      </c>
      <c r="X260" s="92" t="s">
        <v>8565</v>
      </c>
      <c r="Y260" s="92" t="s">
        <v>8562</v>
      </c>
      <c r="Z260" s="92" t="s">
        <v>7982</v>
      </c>
      <c r="AA260" s="100">
        <v>16934.78</v>
      </c>
      <c r="AB260" s="101">
        <v>0</v>
      </c>
      <c r="AC260" s="102">
        <v>16934.78</v>
      </c>
      <c r="AD260" s="100">
        <v>0</v>
      </c>
      <c r="AE260" s="96" t="s">
        <v>8566</v>
      </c>
      <c r="AF260" s="92" t="s">
        <v>8616</v>
      </c>
      <c r="AG260" s="92" t="s">
        <v>8787</v>
      </c>
      <c r="AH260" s="93" t="s">
        <v>10926</v>
      </c>
      <c r="AI260" s="93" t="s">
        <v>7984</v>
      </c>
      <c r="AJ260" s="98">
        <v>43500</v>
      </c>
      <c r="AK260" s="92" t="s">
        <v>10927</v>
      </c>
      <c r="AL260" s="92" t="s">
        <v>8829</v>
      </c>
      <c r="AM260" s="92">
        <v>319744</v>
      </c>
      <c r="AN260" s="93" t="s">
        <v>8791</v>
      </c>
      <c r="AO260" s="93" t="s">
        <v>7984</v>
      </c>
      <c r="AP260" s="97"/>
      <c r="AQ260" s="97"/>
      <c r="AR260" s="97"/>
      <c r="AS260" s="97"/>
      <c r="AT260" s="97"/>
      <c r="AU260" s="97"/>
      <c r="AV260" s="97"/>
      <c r="AW260" s="97"/>
      <c r="AX260" s="92" t="s">
        <v>10928</v>
      </c>
      <c r="AY260" s="97"/>
      <c r="AZ260" s="97"/>
      <c r="BA260" s="97"/>
      <c r="BB260" s="97"/>
      <c r="BC260" s="97"/>
      <c r="BD260" s="97"/>
      <c r="BE260" s="97"/>
      <c r="BF260" s="92"/>
    </row>
    <row r="261" spans="1:58" ht="13.15" customHeight="1" x14ac:dyDescent="0.25">
      <c r="A261" s="92" t="s">
        <v>10652</v>
      </c>
      <c r="B261" s="92" t="s">
        <v>10301</v>
      </c>
      <c r="C261" s="93">
        <v>4760</v>
      </c>
      <c r="D261" s="92" t="s">
        <v>10653</v>
      </c>
      <c r="E261" s="92" t="s">
        <v>8613</v>
      </c>
      <c r="F261" s="92" t="s">
        <v>8785</v>
      </c>
      <c r="G261" s="92" t="s">
        <v>8786</v>
      </c>
      <c r="H261" s="94">
        <v>43497</v>
      </c>
      <c r="I261" s="95">
        <v>43524</v>
      </c>
      <c r="J261" s="92" t="s">
        <v>8556</v>
      </c>
      <c r="K261" s="92" t="s">
        <v>8557</v>
      </c>
      <c r="L261" s="92" t="s">
        <v>8558</v>
      </c>
      <c r="M261" s="92" t="s">
        <v>8559</v>
      </c>
      <c r="N261" s="92" t="s">
        <v>8558</v>
      </c>
      <c r="O261" s="92" t="s">
        <v>8560</v>
      </c>
      <c r="P261" s="92" t="s">
        <v>8561</v>
      </c>
      <c r="Q261" s="92" t="s">
        <v>8562</v>
      </c>
      <c r="R261" s="92" t="s">
        <v>8558</v>
      </c>
      <c r="S261" s="92" t="s">
        <v>8559</v>
      </c>
      <c r="T261" s="92" t="s">
        <v>8563</v>
      </c>
      <c r="U261" s="92" t="s">
        <v>8564</v>
      </c>
      <c r="V261" s="92" t="s">
        <v>8558</v>
      </c>
      <c r="W261" s="92" t="s">
        <v>8559</v>
      </c>
      <c r="X261" s="92" t="s">
        <v>8565</v>
      </c>
      <c r="Y261" s="92" t="s">
        <v>8562</v>
      </c>
      <c r="Z261" s="92" t="s">
        <v>7982</v>
      </c>
      <c r="AA261" s="100">
        <v>3459</v>
      </c>
      <c r="AB261" s="101">
        <v>0</v>
      </c>
      <c r="AC261" s="102">
        <v>3459</v>
      </c>
      <c r="AD261" s="100">
        <v>0</v>
      </c>
      <c r="AE261" s="96" t="s">
        <v>8566</v>
      </c>
      <c r="AF261" s="92" t="s">
        <v>8616</v>
      </c>
      <c r="AG261" s="92" t="s">
        <v>8787</v>
      </c>
      <c r="AH261" s="93" t="s">
        <v>10929</v>
      </c>
      <c r="AI261" s="93" t="s">
        <v>7984</v>
      </c>
      <c r="AJ261" s="98">
        <v>43502</v>
      </c>
      <c r="AK261" s="92" t="s">
        <v>10930</v>
      </c>
      <c r="AL261" s="92" t="s">
        <v>10931</v>
      </c>
      <c r="AM261" s="92">
        <v>318339</v>
      </c>
      <c r="AN261" s="93" t="s">
        <v>8791</v>
      </c>
      <c r="AO261" s="93" t="s">
        <v>7984</v>
      </c>
      <c r="AP261" s="97"/>
      <c r="AQ261" s="97"/>
      <c r="AR261" s="97"/>
      <c r="AS261" s="97"/>
      <c r="AT261" s="97"/>
      <c r="AU261" s="97"/>
      <c r="AV261" s="97"/>
      <c r="AW261" s="97"/>
      <c r="AX261" s="92" t="s">
        <v>10932</v>
      </c>
      <c r="AY261" s="97"/>
      <c r="AZ261" s="97"/>
      <c r="BA261" s="97"/>
      <c r="BB261" s="97"/>
      <c r="BC261" s="97"/>
      <c r="BD261" s="97"/>
      <c r="BE261" s="97"/>
      <c r="BF261" s="92"/>
    </row>
    <row r="262" spans="1:58" ht="13.15" customHeight="1" x14ac:dyDescent="0.25">
      <c r="A262" s="92" t="s">
        <v>10652</v>
      </c>
      <c r="B262" s="92" t="s">
        <v>10301</v>
      </c>
      <c r="C262" s="93">
        <v>4760</v>
      </c>
      <c r="D262" s="92" t="s">
        <v>10653</v>
      </c>
      <c r="E262" s="92" t="s">
        <v>8613</v>
      </c>
      <c r="F262" s="92" t="s">
        <v>8785</v>
      </c>
      <c r="G262" s="92" t="s">
        <v>8786</v>
      </c>
      <c r="H262" s="94">
        <v>43497</v>
      </c>
      <c r="I262" s="95">
        <v>43524</v>
      </c>
      <c r="J262" s="92" t="s">
        <v>8556</v>
      </c>
      <c r="K262" s="92" t="s">
        <v>8557</v>
      </c>
      <c r="L262" s="92" t="s">
        <v>8558</v>
      </c>
      <c r="M262" s="92" t="s">
        <v>8559</v>
      </c>
      <c r="N262" s="92" t="s">
        <v>8558</v>
      </c>
      <c r="O262" s="92" t="s">
        <v>8560</v>
      </c>
      <c r="P262" s="92" t="s">
        <v>8561</v>
      </c>
      <c r="Q262" s="92" t="s">
        <v>8562</v>
      </c>
      <c r="R262" s="92" t="s">
        <v>8558</v>
      </c>
      <c r="S262" s="92" t="s">
        <v>8559</v>
      </c>
      <c r="T262" s="92" t="s">
        <v>8563</v>
      </c>
      <c r="U262" s="92" t="s">
        <v>8564</v>
      </c>
      <c r="V262" s="92" t="s">
        <v>8558</v>
      </c>
      <c r="W262" s="92" t="s">
        <v>8559</v>
      </c>
      <c r="X262" s="92" t="s">
        <v>8565</v>
      </c>
      <c r="Y262" s="92" t="s">
        <v>8562</v>
      </c>
      <c r="Z262" s="92" t="s">
        <v>7982</v>
      </c>
      <c r="AA262" s="100">
        <v>2682.3</v>
      </c>
      <c r="AB262" s="101">
        <v>0</v>
      </c>
      <c r="AC262" s="102">
        <v>2682.3</v>
      </c>
      <c r="AD262" s="100">
        <v>0</v>
      </c>
      <c r="AE262" s="96" t="s">
        <v>8566</v>
      </c>
      <c r="AF262" s="92" t="s">
        <v>8616</v>
      </c>
      <c r="AG262" s="92" t="s">
        <v>8787</v>
      </c>
      <c r="AH262" s="93" t="s">
        <v>10813</v>
      </c>
      <c r="AI262" s="93" t="s">
        <v>7984</v>
      </c>
      <c r="AJ262" s="98">
        <v>43515</v>
      </c>
      <c r="AK262" s="92" t="s">
        <v>10933</v>
      </c>
      <c r="AL262" s="92" t="s">
        <v>9720</v>
      </c>
      <c r="AM262" s="92">
        <v>15933</v>
      </c>
      <c r="AN262" s="93" t="s">
        <v>8791</v>
      </c>
      <c r="AO262" s="93" t="s">
        <v>7984</v>
      </c>
      <c r="AP262" s="97"/>
      <c r="AQ262" s="97"/>
      <c r="AR262" s="97"/>
      <c r="AS262" s="97"/>
      <c r="AT262" s="97"/>
      <c r="AU262" s="97"/>
      <c r="AV262" s="97"/>
      <c r="AW262" s="97"/>
      <c r="AX262" s="92" t="s">
        <v>10815</v>
      </c>
      <c r="AY262" s="97"/>
      <c r="AZ262" s="97"/>
      <c r="BA262" s="97"/>
      <c r="BB262" s="97"/>
      <c r="BC262" s="97"/>
      <c r="BD262" s="97"/>
      <c r="BE262" s="97"/>
      <c r="BF262" s="92"/>
    </row>
    <row r="263" spans="1:58" ht="13.15" customHeight="1" x14ac:dyDescent="0.25">
      <c r="A263" s="92" t="s">
        <v>10652</v>
      </c>
      <c r="B263" s="92" t="s">
        <v>10301</v>
      </c>
      <c r="C263" s="93">
        <v>4760</v>
      </c>
      <c r="D263" s="92" t="s">
        <v>10653</v>
      </c>
      <c r="E263" s="92" t="s">
        <v>8613</v>
      </c>
      <c r="F263" s="92" t="s">
        <v>8785</v>
      </c>
      <c r="G263" s="92" t="s">
        <v>8786</v>
      </c>
      <c r="H263" s="94">
        <v>43497</v>
      </c>
      <c r="I263" s="95">
        <v>43524</v>
      </c>
      <c r="J263" s="92" t="s">
        <v>8556</v>
      </c>
      <c r="K263" s="92" t="s">
        <v>8557</v>
      </c>
      <c r="L263" s="92" t="s">
        <v>8558</v>
      </c>
      <c r="M263" s="92" t="s">
        <v>8559</v>
      </c>
      <c r="N263" s="92" t="s">
        <v>8558</v>
      </c>
      <c r="O263" s="92" t="s">
        <v>8560</v>
      </c>
      <c r="P263" s="92" t="s">
        <v>8561</v>
      </c>
      <c r="Q263" s="92" t="s">
        <v>8562</v>
      </c>
      <c r="R263" s="92" t="s">
        <v>8558</v>
      </c>
      <c r="S263" s="92" t="s">
        <v>8559</v>
      </c>
      <c r="T263" s="92" t="s">
        <v>8563</v>
      </c>
      <c r="U263" s="92" t="s">
        <v>8564</v>
      </c>
      <c r="V263" s="92" t="s">
        <v>8558</v>
      </c>
      <c r="W263" s="92" t="s">
        <v>8559</v>
      </c>
      <c r="X263" s="92" t="s">
        <v>8565</v>
      </c>
      <c r="Y263" s="92" t="s">
        <v>8562</v>
      </c>
      <c r="Z263" s="92" t="s">
        <v>7982</v>
      </c>
      <c r="AA263" s="100">
        <v>3071.32</v>
      </c>
      <c r="AB263" s="101">
        <v>0</v>
      </c>
      <c r="AC263" s="102">
        <v>3071.32</v>
      </c>
      <c r="AD263" s="100">
        <v>0</v>
      </c>
      <c r="AE263" s="96" t="s">
        <v>8566</v>
      </c>
      <c r="AF263" s="92" t="s">
        <v>8616</v>
      </c>
      <c r="AG263" s="92" t="s">
        <v>8787</v>
      </c>
      <c r="AH263" s="93" t="s">
        <v>10934</v>
      </c>
      <c r="AI263" s="93" t="s">
        <v>7984</v>
      </c>
      <c r="AJ263" s="98">
        <v>43507</v>
      </c>
      <c r="AK263" s="92" t="s">
        <v>10935</v>
      </c>
      <c r="AL263" s="92" t="s">
        <v>10936</v>
      </c>
      <c r="AM263" s="92">
        <v>317059</v>
      </c>
      <c r="AN263" s="93" t="s">
        <v>8791</v>
      </c>
      <c r="AO263" s="93" t="s">
        <v>7984</v>
      </c>
      <c r="AP263" s="97"/>
      <c r="AQ263" s="97"/>
      <c r="AR263" s="97"/>
      <c r="AS263" s="97"/>
      <c r="AT263" s="97"/>
      <c r="AU263" s="97"/>
      <c r="AV263" s="97"/>
      <c r="AW263" s="97"/>
      <c r="AX263" s="92" t="s">
        <v>10937</v>
      </c>
      <c r="AY263" s="97"/>
      <c r="AZ263" s="97"/>
      <c r="BA263" s="97"/>
      <c r="BB263" s="97"/>
      <c r="BC263" s="97"/>
      <c r="BD263" s="97"/>
      <c r="BE263" s="97"/>
      <c r="BF263" s="92"/>
    </row>
    <row r="264" spans="1:58" ht="13.15" customHeight="1" x14ac:dyDescent="0.25">
      <c r="A264" s="92" t="s">
        <v>10652</v>
      </c>
      <c r="B264" s="92" t="s">
        <v>10301</v>
      </c>
      <c r="C264" s="93">
        <v>4760</v>
      </c>
      <c r="D264" s="92" t="s">
        <v>10653</v>
      </c>
      <c r="E264" s="92" t="s">
        <v>8613</v>
      </c>
      <c r="F264" s="92" t="s">
        <v>8785</v>
      </c>
      <c r="G264" s="92" t="s">
        <v>8786</v>
      </c>
      <c r="H264" s="94">
        <v>43497</v>
      </c>
      <c r="I264" s="95">
        <v>43524</v>
      </c>
      <c r="J264" s="92" t="s">
        <v>8556</v>
      </c>
      <c r="K264" s="92" t="s">
        <v>8557</v>
      </c>
      <c r="L264" s="92" t="s">
        <v>8558</v>
      </c>
      <c r="M264" s="92" t="s">
        <v>8559</v>
      </c>
      <c r="N264" s="92" t="s">
        <v>8558</v>
      </c>
      <c r="O264" s="92" t="s">
        <v>8560</v>
      </c>
      <c r="P264" s="92" t="s">
        <v>8561</v>
      </c>
      <c r="Q264" s="92" t="s">
        <v>8562</v>
      </c>
      <c r="R264" s="92" t="s">
        <v>8558</v>
      </c>
      <c r="S264" s="92" t="s">
        <v>8559</v>
      </c>
      <c r="T264" s="92" t="s">
        <v>8563</v>
      </c>
      <c r="U264" s="92" t="s">
        <v>8564</v>
      </c>
      <c r="V264" s="92" t="s">
        <v>8558</v>
      </c>
      <c r="W264" s="92" t="s">
        <v>8559</v>
      </c>
      <c r="X264" s="92" t="s">
        <v>8565</v>
      </c>
      <c r="Y264" s="92" t="s">
        <v>8562</v>
      </c>
      <c r="Z264" s="92" t="s">
        <v>7982</v>
      </c>
      <c r="AA264" s="100">
        <v>2840</v>
      </c>
      <c r="AB264" s="101">
        <v>0</v>
      </c>
      <c r="AC264" s="102">
        <v>2840</v>
      </c>
      <c r="AD264" s="100">
        <v>0</v>
      </c>
      <c r="AE264" s="96" t="s">
        <v>8566</v>
      </c>
      <c r="AF264" s="92" t="s">
        <v>8616</v>
      </c>
      <c r="AG264" s="92" t="s">
        <v>8787</v>
      </c>
      <c r="AH264" s="93" t="s">
        <v>10938</v>
      </c>
      <c r="AI264" s="93" t="s">
        <v>7984</v>
      </c>
      <c r="AJ264" s="98">
        <v>43502</v>
      </c>
      <c r="AK264" s="92" t="s">
        <v>10939</v>
      </c>
      <c r="AL264" s="92" t="s">
        <v>9438</v>
      </c>
      <c r="AM264" s="92">
        <v>1278</v>
      </c>
      <c r="AN264" s="93" t="s">
        <v>8791</v>
      </c>
      <c r="AO264" s="93" t="s">
        <v>7984</v>
      </c>
      <c r="AP264" s="97"/>
      <c r="AQ264" s="97"/>
      <c r="AR264" s="97"/>
      <c r="AS264" s="97"/>
      <c r="AT264" s="97"/>
      <c r="AU264" s="97"/>
      <c r="AV264" s="97"/>
      <c r="AW264" s="97"/>
      <c r="AX264" s="92" t="s">
        <v>10940</v>
      </c>
      <c r="AY264" s="97"/>
      <c r="AZ264" s="97"/>
      <c r="BA264" s="97"/>
      <c r="BB264" s="97"/>
      <c r="BC264" s="97"/>
      <c r="BD264" s="97"/>
      <c r="BE264" s="97"/>
      <c r="BF264" s="92"/>
    </row>
    <row r="265" spans="1:58" ht="13.15" customHeight="1" x14ac:dyDescent="0.25">
      <c r="A265" s="92" t="s">
        <v>10652</v>
      </c>
      <c r="B265" s="92" t="s">
        <v>10301</v>
      </c>
      <c r="C265" s="93">
        <v>4760</v>
      </c>
      <c r="D265" s="92" t="s">
        <v>10653</v>
      </c>
      <c r="E265" s="92" t="s">
        <v>8613</v>
      </c>
      <c r="F265" s="92" t="s">
        <v>8785</v>
      </c>
      <c r="G265" s="92" t="s">
        <v>8786</v>
      </c>
      <c r="H265" s="94">
        <v>43497</v>
      </c>
      <c r="I265" s="95">
        <v>43524</v>
      </c>
      <c r="J265" s="92" t="s">
        <v>8556</v>
      </c>
      <c r="K265" s="92" t="s">
        <v>8557</v>
      </c>
      <c r="L265" s="92" t="s">
        <v>8558</v>
      </c>
      <c r="M265" s="92" t="s">
        <v>8559</v>
      </c>
      <c r="N265" s="92" t="s">
        <v>8558</v>
      </c>
      <c r="O265" s="92" t="s">
        <v>8560</v>
      </c>
      <c r="P265" s="92" t="s">
        <v>8561</v>
      </c>
      <c r="Q265" s="92" t="s">
        <v>8562</v>
      </c>
      <c r="R265" s="92" t="s">
        <v>8558</v>
      </c>
      <c r="S265" s="92" t="s">
        <v>8559</v>
      </c>
      <c r="T265" s="92" t="s">
        <v>8563</v>
      </c>
      <c r="U265" s="92" t="s">
        <v>8564</v>
      </c>
      <c r="V265" s="92" t="s">
        <v>8558</v>
      </c>
      <c r="W265" s="92" t="s">
        <v>8559</v>
      </c>
      <c r="X265" s="92" t="s">
        <v>8565</v>
      </c>
      <c r="Y265" s="92" t="s">
        <v>8562</v>
      </c>
      <c r="Z265" s="92" t="s">
        <v>7982</v>
      </c>
      <c r="AA265" s="100">
        <v>2680</v>
      </c>
      <c r="AB265" s="101">
        <v>0</v>
      </c>
      <c r="AC265" s="102">
        <v>2680</v>
      </c>
      <c r="AD265" s="100">
        <v>0</v>
      </c>
      <c r="AE265" s="96" t="s">
        <v>8566</v>
      </c>
      <c r="AF265" s="92" t="s">
        <v>8616</v>
      </c>
      <c r="AG265" s="92" t="s">
        <v>8787</v>
      </c>
      <c r="AH265" s="93" t="s">
        <v>10941</v>
      </c>
      <c r="AI265" s="93" t="s">
        <v>7984</v>
      </c>
      <c r="AJ265" s="98">
        <v>43499</v>
      </c>
      <c r="AK265" s="92" t="s">
        <v>10942</v>
      </c>
      <c r="AL265" s="92" t="s">
        <v>8936</v>
      </c>
      <c r="AM265" s="92">
        <v>16752</v>
      </c>
      <c r="AN265" s="93" t="s">
        <v>8791</v>
      </c>
      <c r="AO265" s="93" t="s">
        <v>7984</v>
      </c>
      <c r="AP265" s="97"/>
      <c r="AQ265" s="97"/>
      <c r="AR265" s="97"/>
      <c r="AS265" s="97"/>
      <c r="AT265" s="97"/>
      <c r="AU265" s="97"/>
      <c r="AV265" s="97"/>
      <c r="AW265" s="97"/>
      <c r="AX265" s="92" t="s">
        <v>10943</v>
      </c>
      <c r="AY265" s="97"/>
      <c r="AZ265" s="97"/>
      <c r="BA265" s="97"/>
      <c r="BB265" s="97"/>
      <c r="BC265" s="97"/>
      <c r="BD265" s="97"/>
      <c r="BE265" s="97"/>
      <c r="BF265" s="92"/>
    </row>
    <row r="266" spans="1:58" ht="13.15" customHeight="1" x14ac:dyDescent="0.25">
      <c r="A266" s="92" t="s">
        <v>10652</v>
      </c>
      <c r="B266" s="92" t="s">
        <v>10301</v>
      </c>
      <c r="C266" s="93">
        <v>4760</v>
      </c>
      <c r="D266" s="92" t="s">
        <v>10653</v>
      </c>
      <c r="E266" s="92" t="s">
        <v>8613</v>
      </c>
      <c r="F266" s="92" t="s">
        <v>8785</v>
      </c>
      <c r="G266" s="92" t="s">
        <v>8786</v>
      </c>
      <c r="H266" s="94">
        <v>43497</v>
      </c>
      <c r="I266" s="95">
        <v>43524</v>
      </c>
      <c r="J266" s="92" t="s">
        <v>8556</v>
      </c>
      <c r="K266" s="92" t="s">
        <v>8557</v>
      </c>
      <c r="L266" s="92" t="s">
        <v>8558</v>
      </c>
      <c r="M266" s="92" t="s">
        <v>8559</v>
      </c>
      <c r="N266" s="92" t="s">
        <v>8558</v>
      </c>
      <c r="O266" s="92" t="s">
        <v>8560</v>
      </c>
      <c r="P266" s="92" t="s">
        <v>8561</v>
      </c>
      <c r="Q266" s="92" t="s">
        <v>8562</v>
      </c>
      <c r="R266" s="92" t="s">
        <v>8558</v>
      </c>
      <c r="S266" s="92" t="s">
        <v>8559</v>
      </c>
      <c r="T266" s="92" t="s">
        <v>8563</v>
      </c>
      <c r="U266" s="92" t="s">
        <v>8564</v>
      </c>
      <c r="V266" s="92" t="s">
        <v>8558</v>
      </c>
      <c r="W266" s="92" t="s">
        <v>8559</v>
      </c>
      <c r="X266" s="92" t="s">
        <v>8565</v>
      </c>
      <c r="Y266" s="92" t="s">
        <v>8562</v>
      </c>
      <c r="Z266" s="92" t="s">
        <v>7982</v>
      </c>
      <c r="AA266" s="100">
        <v>2159.85</v>
      </c>
      <c r="AB266" s="101">
        <v>0</v>
      </c>
      <c r="AC266" s="102">
        <v>2159.85</v>
      </c>
      <c r="AD266" s="100">
        <v>0</v>
      </c>
      <c r="AE266" s="96" t="s">
        <v>8566</v>
      </c>
      <c r="AF266" s="92" t="s">
        <v>8616</v>
      </c>
      <c r="AG266" s="92" t="s">
        <v>8787</v>
      </c>
      <c r="AH266" s="93" t="s">
        <v>10944</v>
      </c>
      <c r="AI266" s="93" t="s">
        <v>7984</v>
      </c>
      <c r="AJ266" s="98">
        <v>43499</v>
      </c>
      <c r="AK266" s="92" t="s">
        <v>10945</v>
      </c>
      <c r="AL266" s="92" t="s">
        <v>8813</v>
      </c>
      <c r="AM266" s="92">
        <v>17277</v>
      </c>
      <c r="AN266" s="93" t="s">
        <v>8791</v>
      </c>
      <c r="AO266" s="93" t="s">
        <v>7984</v>
      </c>
      <c r="AP266" s="97"/>
      <c r="AQ266" s="97"/>
      <c r="AR266" s="97"/>
      <c r="AS266" s="97"/>
      <c r="AT266" s="97"/>
      <c r="AU266" s="97"/>
      <c r="AV266" s="97"/>
      <c r="AW266" s="97"/>
      <c r="AX266" s="92" t="s">
        <v>10946</v>
      </c>
      <c r="AY266" s="97"/>
      <c r="AZ266" s="97"/>
      <c r="BA266" s="97"/>
      <c r="BB266" s="97"/>
      <c r="BC266" s="97"/>
      <c r="BD266" s="97"/>
      <c r="BE266" s="97"/>
      <c r="BF266" s="92"/>
    </row>
    <row r="267" spans="1:58" ht="13.15" customHeight="1" x14ac:dyDescent="0.25">
      <c r="A267" s="92" t="s">
        <v>10652</v>
      </c>
      <c r="B267" s="92" t="s">
        <v>10301</v>
      </c>
      <c r="C267" s="93">
        <v>4760</v>
      </c>
      <c r="D267" s="92" t="s">
        <v>10653</v>
      </c>
      <c r="E267" s="92" t="s">
        <v>8613</v>
      </c>
      <c r="F267" s="92" t="s">
        <v>8785</v>
      </c>
      <c r="G267" s="92" t="s">
        <v>8786</v>
      </c>
      <c r="H267" s="94">
        <v>43497</v>
      </c>
      <c r="I267" s="95">
        <v>43524</v>
      </c>
      <c r="J267" s="92" t="s">
        <v>8556</v>
      </c>
      <c r="K267" s="92" t="s">
        <v>8557</v>
      </c>
      <c r="L267" s="92" t="s">
        <v>8558</v>
      </c>
      <c r="M267" s="92" t="s">
        <v>8559</v>
      </c>
      <c r="N267" s="92" t="s">
        <v>8558</v>
      </c>
      <c r="O267" s="92" t="s">
        <v>8560</v>
      </c>
      <c r="P267" s="92" t="s">
        <v>8561</v>
      </c>
      <c r="Q267" s="92" t="s">
        <v>8562</v>
      </c>
      <c r="R267" s="92" t="s">
        <v>8558</v>
      </c>
      <c r="S267" s="92" t="s">
        <v>8559</v>
      </c>
      <c r="T267" s="92" t="s">
        <v>8563</v>
      </c>
      <c r="U267" s="92" t="s">
        <v>8564</v>
      </c>
      <c r="V267" s="92" t="s">
        <v>8558</v>
      </c>
      <c r="W267" s="92" t="s">
        <v>8559</v>
      </c>
      <c r="X267" s="92" t="s">
        <v>8565</v>
      </c>
      <c r="Y267" s="92" t="s">
        <v>8562</v>
      </c>
      <c r="Z267" s="92" t="s">
        <v>7982</v>
      </c>
      <c r="AA267" s="100">
        <v>2119.67</v>
      </c>
      <c r="AB267" s="101">
        <v>0</v>
      </c>
      <c r="AC267" s="102">
        <v>2119.67</v>
      </c>
      <c r="AD267" s="100">
        <v>0</v>
      </c>
      <c r="AE267" s="96" t="s">
        <v>8566</v>
      </c>
      <c r="AF267" s="92" t="s">
        <v>8616</v>
      </c>
      <c r="AG267" s="92" t="s">
        <v>8787</v>
      </c>
      <c r="AH267" s="93" t="s">
        <v>10947</v>
      </c>
      <c r="AI267" s="93" t="s">
        <v>7984</v>
      </c>
      <c r="AJ267" s="98">
        <v>43500</v>
      </c>
      <c r="AK267" s="92" t="s">
        <v>10948</v>
      </c>
      <c r="AL267" s="92" t="s">
        <v>10949</v>
      </c>
      <c r="AM267" s="92">
        <v>316929</v>
      </c>
      <c r="AN267" s="93" t="s">
        <v>8791</v>
      </c>
      <c r="AO267" s="93" t="s">
        <v>9198</v>
      </c>
      <c r="AP267" s="97"/>
      <c r="AQ267" s="97"/>
      <c r="AR267" s="97"/>
      <c r="AS267" s="97"/>
      <c r="AT267" s="97"/>
      <c r="AU267" s="97"/>
      <c r="AV267" s="97"/>
      <c r="AW267" s="97"/>
      <c r="AX267" s="92" t="s">
        <v>10950</v>
      </c>
      <c r="AY267" s="97"/>
      <c r="AZ267" s="97"/>
      <c r="BA267" s="97"/>
      <c r="BB267" s="97"/>
      <c r="BC267" s="97"/>
      <c r="BD267" s="97"/>
      <c r="BE267" s="97"/>
      <c r="BF267" s="92"/>
    </row>
    <row r="268" spans="1:58" ht="13.15" customHeight="1" x14ac:dyDescent="0.25">
      <c r="A268" s="92" t="s">
        <v>10652</v>
      </c>
      <c r="B268" s="92" t="s">
        <v>10301</v>
      </c>
      <c r="C268" s="93">
        <v>4760</v>
      </c>
      <c r="D268" s="92" t="s">
        <v>10653</v>
      </c>
      <c r="E268" s="92" t="s">
        <v>8613</v>
      </c>
      <c r="F268" s="92" t="s">
        <v>8785</v>
      </c>
      <c r="G268" s="92" t="s">
        <v>8786</v>
      </c>
      <c r="H268" s="94">
        <v>43497</v>
      </c>
      <c r="I268" s="95">
        <v>43524</v>
      </c>
      <c r="J268" s="92" t="s">
        <v>8556</v>
      </c>
      <c r="K268" s="92" t="s">
        <v>8557</v>
      </c>
      <c r="L268" s="92" t="s">
        <v>8558</v>
      </c>
      <c r="M268" s="92" t="s">
        <v>8559</v>
      </c>
      <c r="N268" s="92" t="s">
        <v>8558</v>
      </c>
      <c r="O268" s="92" t="s">
        <v>8560</v>
      </c>
      <c r="P268" s="92" t="s">
        <v>8561</v>
      </c>
      <c r="Q268" s="92" t="s">
        <v>8562</v>
      </c>
      <c r="R268" s="92" t="s">
        <v>8558</v>
      </c>
      <c r="S268" s="92" t="s">
        <v>8559</v>
      </c>
      <c r="T268" s="92" t="s">
        <v>8563</v>
      </c>
      <c r="U268" s="92" t="s">
        <v>8564</v>
      </c>
      <c r="V268" s="92" t="s">
        <v>8558</v>
      </c>
      <c r="W268" s="92" t="s">
        <v>8559</v>
      </c>
      <c r="X268" s="92" t="s">
        <v>8565</v>
      </c>
      <c r="Y268" s="92" t="s">
        <v>8562</v>
      </c>
      <c r="Z268" s="92" t="s">
        <v>7982</v>
      </c>
      <c r="AA268" s="100">
        <v>23144</v>
      </c>
      <c r="AB268" s="101">
        <v>0</v>
      </c>
      <c r="AC268" s="102">
        <v>23144</v>
      </c>
      <c r="AD268" s="100">
        <v>0</v>
      </c>
      <c r="AE268" s="96" t="s">
        <v>8566</v>
      </c>
      <c r="AF268" s="92" t="s">
        <v>8616</v>
      </c>
      <c r="AG268" s="92" t="s">
        <v>8787</v>
      </c>
      <c r="AH268" s="93" t="s">
        <v>10951</v>
      </c>
      <c r="AI268" s="93" t="s">
        <v>7984</v>
      </c>
      <c r="AJ268" s="98">
        <v>43501</v>
      </c>
      <c r="AK268" s="92" t="s">
        <v>10952</v>
      </c>
      <c r="AL268" s="92" t="s">
        <v>8919</v>
      </c>
      <c r="AM268" s="92">
        <v>13463</v>
      </c>
      <c r="AN268" s="93" t="s">
        <v>8791</v>
      </c>
      <c r="AO268" s="93" t="s">
        <v>7984</v>
      </c>
      <c r="AP268" s="97"/>
      <c r="AQ268" s="97"/>
      <c r="AR268" s="97"/>
      <c r="AS268" s="97"/>
      <c r="AT268" s="97"/>
      <c r="AU268" s="97"/>
      <c r="AV268" s="97"/>
      <c r="AW268" s="97"/>
      <c r="AX268" s="92" t="s">
        <v>10953</v>
      </c>
      <c r="AY268" s="97"/>
      <c r="AZ268" s="97"/>
      <c r="BA268" s="97"/>
      <c r="BB268" s="97"/>
      <c r="BC268" s="97"/>
      <c r="BD268" s="97"/>
      <c r="BE268" s="97"/>
      <c r="BF268" s="92"/>
    </row>
    <row r="269" spans="1:58" ht="13.15" customHeight="1" x14ac:dyDescent="0.25">
      <c r="A269" s="92" t="s">
        <v>10652</v>
      </c>
      <c r="B269" s="92" t="s">
        <v>10301</v>
      </c>
      <c r="C269" s="93">
        <v>4760</v>
      </c>
      <c r="D269" s="92" t="s">
        <v>10653</v>
      </c>
      <c r="E269" s="92" t="s">
        <v>8613</v>
      </c>
      <c r="F269" s="92" t="s">
        <v>8785</v>
      </c>
      <c r="G269" s="92" t="s">
        <v>8786</v>
      </c>
      <c r="H269" s="94">
        <v>43497</v>
      </c>
      <c r="I269" s="95">
        <v>43524</v>
      </c>
      <c r="J269" s="92" t="s">
        <v>8556</v>
      </c>
      <c r="K269" s="92" t="s">
        <v>8557</v>
      </c>
      <c r="L269" s="92" t="s">
        <v>8558</v>
      </c>
      <c r="M269" s="92" t="s">
        <v>8559</v>
      </c>
      <c r="N269" s="92" t="s">
        <v>8558</v>
      </c>
      <c r="O269" s="92" t="s">
        <v>8560</v>
      </c>
      <c r="P269" s="92" t="s">
        <v>8561</v>
      </c>
      <c r="Q269" s="92" t="s">
        <v>8562</v>
      </c>
      <c r="R269" s="92" t="s">
        <v>8558</v>
      </c>
      <c r="S269" s="92" t="s">
        <v>8559</v>
      </c>
      <c r="T269" s="92" t="s">
        <v>8563</v>
      </c>
      <c r="U269" s="92" t="s">
        <v>8564</v>
      </c>
      <c r="V269" s="92" t="s">
        <v>8558</v>
      </c>
      <c r="W269" s="92" t="s">
        <v>8559</v>
      </c>
      <c r="X269" s="92" t="s">
        <v>8565</v>
      </c>
      <c r="Y269" s="92" t="s">
        <v>8562</v>
      </c>
      <c r="Z269" s="92" t="s">
        <v>7982</v>
      </c>
      <c r="AA269" s="100">
        <v>18860.490000000002</v>
      </c>
      <c r="AB269" s="101">
        <v>0</v>
      </c>
      <c r="AC269" s="102">
        <v>18860.490000000002</v>
      </c>
      <c r="AD269" s="100">
        <v>0</v>
      </c>
      <c r="AE269" s="96" t="s">
        <v>8566</v>
      </c>
      <c r="AF269" s="92" t="s">
        <v>8616</v>
      </c>
      <c r="AG269" s="92" t="s">
        <v>8787</v>
      </c>
      <c r="AH269" s="93" t="s">
        <v>10954</v>
      </c>
      <c r="AI269" s="93" t="s">
        <v>7984</v>
      </c>
      <c r="AJ269" s="98">
        <v>43502</v>
      </c>
      <c r="AK269" s="92" t="s">
        <v>10955</v>
      </c>
      <c r="AL269" s="92" t="s">
        <v>8901</v>
      </c>
      <c r="AM269" s="92">
        <v>13382</v>
      </c>
      <c r="AN269" s="93" t="s">
        <v>8791</v>
      </c>
      <c r="AO269" s="93" t="s">
        <v>7984</v>
      </c>
      <c r="AP269" s="97"/>
      <c r="AQ269" s="97"/>
      <c r="AR269" s="97"/>
      <c r="AS269" s="97"/>
      <c r="AT269" s="97"/>
      <c r="AU269" s="97"/>
      <c r="AV269" s="97"/>
      <c r="AW269" s="97"/>
      <c r="AX269" s="92" t="s">
        <v>10956</v>
      </c>
      <c r="AY269" s="97"/>
      <c r="AZ269" s="97"/>
      <c r="BA269" s="97"/>
      <c r="BB269" s="97"/>
      <c r="BC269" s="97"/>
      <c r="BD269" s="97"/>
      <c r="BE269" s="97"/>
      <c r="BF269" s="92"/>
    </row>
    <row r="270" spans="1:58" ht="13.15" customHeight="1" x14ac:dyDescent="0.25">
      <c r="A270" s="92" t="s">
        <v>10652</v>
      </c>
      <c r="B270" s="92" t="s">
        <v>10301</v>
      </c>
      <c r="C270" s="93">
        <v>4760</v>
      </c>
      <c r="D270" s="92" t="s">
        <v>10653</v>
      </c>
      <c r="E270" s="92" t="s">
        <v>8613</v>
      </c>
      <c r="F270" s="92" t="s">
        <v>8785</v>
      </c>
      <c r="G270" s="92" t="s">
        <v>8786</v>
      </c>
      <c r="H270" s="94">
        <v>43497</v>
      </c>
      <c r="I270" s="95">
        <v>43524</v>
      </c>
      <c r="J270" s="92" t="s">
        <v>8556</v>
      </c>
      <c r="K270" s="92" t="s">
        <v>8557</v>
      </c>
      <c r="L270" s="92" t="s">
        <v>8558</v>
      </c>
      <c r="M270" s="92" t="s">
        <v>8559</v>
      </c>
      <c r="N270" s="92" t="s">
        <v>8558</v>
      </c>
      <c r="O270" s="92" t="s">
        <v>8560</v>
      </c>
      <c r="P270" s="92" t="s">
        <v>8561</v>
      </c>
      <c r="Q270" s="92" t="s">
        <v>8562</v>
      </c>
      <c r="R270" s="92" t="s">
        <v>8558</v>
      </c>
      <c r="S270" s="92" t="s">
        <v>8559</v>
      </c>
      <c r="T270" s="92" t="s">
        <v>8563</v>
      </c>
      <c r="U270" s="92" t="s">
        <v>8564</v>
      </c>
      <c r="V270" s="92" t="s">
        <v>8558</v>
      </c>
      <c r="W270" s="92" t="s">
        <v>8559</v>
      </c>
      <c r="X270" s="92" t="s">
        <v>8565</v>
      </c>
      <c r="Y270" s="92" t="s">
        <v>8562</v>
      </c>
      <c r="Z270" s="92" t="s">
        <v>7982</v>
      </c>
      <c r="AA270" s="100">
        <v>18538.72</v>
      </c>
      <c r="AB270" s="101">
        <v>0</v>
      </c>
      <c r="AC270" s="102">
        <v>18538.72</v>
      </c>
      <c r="AD270" s="100">
        <v>0</v>
      </c>
      <c r="AE270" s="96" t="s">
        <v>8566</v>
      </c>
      <c r="AF270" s="92" t="s">
        <v>8616</v>
      </c>
      <c r="AG270" s="92" t="s">
        <v>8787</v>
      </c>
      <c r="AH270" s="93" t="s">
        <v>10957</v>
      </c>
      <c r="AI270" s="93" t="s">
        <v>7984</v>
      </c>
      <c r="AJ270" s="98">
        <v>43500</v>
      </c>
      <c r="AK270" s="92" t="s">
        <v>10958</v>
      </c>
      <c r="AL270" s="92" t="s">
        <v>8964</v>
      </c>
      <c r="AM270" s="92">
        <v>15699</v>
      </c>
      <c r="AN270" s="93" t="s">
        <v>8791</v>
      </c>
      <c r="AO270" s="93" t="s">
        <v>7984</v>
      </c>
      <c r="AP270" s="97"/>
      <c r="AQ270" s="97"/>
      <c r="AR270" s="97"/>
      <c r="AS270" s="97"/>
      <c r="AT270" s="97"/>
      <c r="AU270" s="97"/>
      <c r="AV270" s="97"/>
      <c r="AW270" s="97"/>
      <c r="AX270" s="92" t="s">
        <v>10959</v>
      </c>
      <c r="AY270" s="97"/>
      <c r="AZ270" s="97"/>
      <c r="BA270" s="97"/>
      <c r="BB270" s="97"/>
      <c r="BC270" s="97"/>
      <c r="BD270" s="97"/>
      <c r="BE270" s="97"/>
      <c r="BF270" s="92"/>
    </row>
    <row r="271" spans="1:58" ht="13.15" customHeight="1" x14ac:dyDescent="0.25">
      <c r="A271" s="92" t="s">
        <v>10652</v>
      </c>
      <c r="B271" s="92" t="s">
        <v>10301</v>
      </c>
      <c r="C271" s="93">
        <v>4760</v>
      </c>
      <c r="D271" s="92" t="s">
        <v>10653</v>
      </c>
      <c r="E271" s="92" t="s">
        <v>8613</v>
      </c>
      <c r="F271" s="92" t="s">
        <v>8785</v>
      </c>
      <c r="G271" s="92" t="s">
        <v>8786</v>
      </c>
      <c r="H271" s="94">
        <v>43497</v>
      </c>
      <c r="I271" s="95">
        <v>43524</v>
      </c>
      <c r="J271" s="92" t="s">
        <v>8556</v>
      </c>
      <c r="K271" s="92" t="s">
        <v>8557</v>
      </c>
      <c r="L271" s="92" t="s">
        <v>8558</v>
      </c>
      <c r="M271" s="92" t="s">
        <v>8559</v>
      </c>
      <c r="N271" s="92" t="s">
        <v>8558</v>
      </c>
      <c r="O271" s="92" t="s">
        <v>8560</v>
      </c>
      <c r="P271" s="92" t="s">
        <v>8561</v>
      </c>
      <c r="Q271" s="92" t="s">
        <v>8562</v>
      </c>
      <c r="R271" s="92" t="s">
        <v>8558</v>
      </c>
      <c r="S271" s="92" t="s">
        <v>8559</v>
      </c>
      <c r="T271" s="92" t="s">
        <v>8563</v>
      </c>
      <c r="U271" s="92" t="s">
        <v>8564</v>
      </c>
      <c r="V271" s="92" t="s">
        <v>8558</v>
      </c>
      <c r="W271" s="92" t="s">
        <v>8559</v>
      </c>
      <c r="X271" s="92" t="s">
        <v>8565</v>
      </c>
      <c r="Y271" s="92" t="s">
        <v>8562</v>
      </c>
      <c r="Z271" s="92" t="s">
        <v>7982</v>
      </c>
      <c r="AA271" s="100">
        <v>23129.07</v>
      </c>
      <c r="AB271" s="101">
        <v>0</v>
      </c>
      <c r="AC271" s="102">
        <v>23129.07</v>
      </c>
      <c r="AD271" s="100">
        <v>0</v>
      </c>
      <c r="AE271" s="96" t="s">
        <v>8566</v>
      </c>
      <c r="AF271" s="92" t="s">
        <v>8616</v>
      </c>
      <c r="AG271" s="92" t="s">
        <v>8787</v>
      </c>
      <c r="AH271" s="93" t="s">
        <v>10960</v>
      </c>
      <c r="AI271" s="93" t="s">
        <v>7984</v>
      </c>
      <c r="AJ271" s="98">
        <v>43523</v>
      </c>
      <c r="AK271" s="92" t="s">
        <v>10961</v>
      </c>
      <c r="AL271" s="92" t="s">
        <v>9912</v>
      </c>
      <c r="AM271" s="92">
        <v>13532</v>
      </c>
      <c r="AN271" s="93" t="s">
        <v>8791</v>
      </c>
      <c r="AO271" s="93" t="s">
        <v>7984</v>
      </c>
      <c r="AP271" s="97"/>
      <c r="AQ271" s="97"/>
      <c r="AR271" s="97"/>
      <c r="AS271" s="97"/>
      <c r="AT271" s="97"/>
      <c r="AU271" s="97"/>
      <c r="AV271" s="97"/>
      <c r="AW271" s="97"/>
      <c r="AX271" s="92" t="s">
        <v>10962</v>
      </c>
      <c r="AY271" s="97"/>
      <c r="AZ271" s="97"/>
      <c r="BA271" s="97"/>
      <c r="BB271" s="97"/>
      <c r="BC271" s="97"/>
      <c r="BD271" s="97"/>
      <c r="BE271" s="97"/>
      <c r="BF271" s="92"/>
    </row>
    <row r="272" spans="1:58" ht="13.15" customHeight="1" x14ac:dyDescent="0.25">
      <c r="A272" s="92" t="s">
        <v>10652</v>
      </c>
      <c r="B272" s="92" t="s">
        <v>10301</v>
      </c>
      <c r="C272" s="93">
        <v>4760</v>
      </c>
      <c r="D272" s="92" t="s">
        <v>10653</v>
      </c>
      <c r="E272" s="92" t="s">
        <v>8613</v>
      </c>
      <c r="F272" s="92" t="s">
        <v>8785</v>
      </c>
      <c r="G272" s="92" t="s">
        <v>8786</v>
      </c>
      <c r="H272" s="94">
        <v>43497</v>
      </c>
      <c r="I272" s="95">
        <v>43524</v>
      </c>
      <c r="J272" s="92" t="s">
        <v>8556</v>
      </c>
      <c r="K272" s="92" t="s">
        <v>8557</v>
      </c>
      <c r="L272" s="92" t="s">
        <v>8558</v>
      </c>
      <c r="M272" s="92" t="s">
        <v>8559</v>
      </c>
      <c r="N272" s="92" t="s">
        <v>8558</v>
      </c>
      <c r="O272" s="92" t="s">
        <v>8560</v>
      </c>
      <c r="P272" s="92" t="s">
        <v>8561</v>
      </c>
      <c r="Q272" s="92" t="s">
        <v>8562</v>
      </c>
      <c r="R272" s="92" t="s">
        <v>8558</v>
      </c>
      <c r="S272" s="92" t="s">
        <v>8559</v>
      </c>
      <c r="T272" s="92" t="s">
        <v>8563</v>
      </c>
      <c r="U272" s="92" t="s">
        <v>8564</v>
      </c>
      <c r="V272" s="92" t="s">
        <v>8558</v>
      </c>
      <c r="W272" s="92" t="s">
        <v>8559</v>
      </c>
      <c r="X272" s="92" t="s">
        <v>8565</v>
      </c>
      <c r="Y272" s="92" t="s">
        <v>8562</v>
      </c>
      <c r="Z272" s="92" t="s">
        <v>7982</v>
      </c>
      <c r="AA272" s="100">
        <v>22334.34</v>
      </c>
      <c r="AB272" s="101">
        <v>0</v>
      </c>
      <c r="AC272" s="102">
        <v>22334.34</v>
      </c>
      <c r="AD272" s="100">
        <v>0</v>
      </c>
      <c r="AE272" s="96" t="s">
        <v>8566</v>
      </c>
      <c r="AF272" s="92" t="s">
        <v>8616</v>
      </c>
      <c r="AG272" s="92" t="s">
        <v>8787</v>
      </c>
      <c r="AH272" s="93" t="s">
        <v>10963</v>
      </c>
      <c r="AI272" s="93" t="s">
        <v>7984</v>
      </c>
      <c r="AJ272" s="98">
        <v>43499</v>
      </c>
      <c r="AK272" s="92" t="s">
        <v>10964</v>
      </c>
      <c r="AL272" s="92" t="s">
        <v>8964</v>
      </c>
      <c r="AM272" s="92">
        <v>15699</v>
      </c>
      <c r="AN272" s="93" t="s">
        <v>8791</v>
      </c>
      <c r="AO272" s="93" t="s">
        <v>7984</v>
      </c>
      <c r="AP272" s="97"/>
      <c r="AQ272" s="97"/>
      <c r="AR272" s="97"/>
      <c r="AS272" s="97"/>
      <c r="AT272" s="97"/>
      <c r="AU272" s="97"/>
      <c r="AV272" s="97"/>
      <c r="AW272" s="97"/>
      <c r="AX272" s="92" t="s">
        <v>10965</v>
      </c>
      <c r="AY272" s="97"/>
      <c r="AZ272" s="97"/>
      <c r="BA272" s="97"/>
      <c r="BB272" s="97"/>
      <c r="BC272" s="97"/>
      <c r="BD272" s="97"/>
      <c r="BE272" s="97"/>
      <c r="BF272" s="92"/>
    </row>
    <row r="273" spans="1:58" ht="13.15" customHeight="1" x14ac:dyDescent="0.25">
      <c r="A273" s="92" t="s">
        <v>10652</v>
      </c>
      <c r="B273" s="92" t="s">
        <v>10301</v>
      </c>
      <c r="C273" s="93">
        <v>4760</v>
      </c>
      <c r="D273" s="92" t="s">
        <v>10653</v>
      </c>
      <c r="E273" s="92" t="s">
        <v>8613</v>
      </c>
      <c r="F273" s="92" t="s">
        <v>8785</v>
      </c>
      <c r="G273" s="92" t="s">
        <v>8786</v>
      </c>
      <c r="H273" s="94">
        <v>43497</v>
      </c>
      <c r="I273" s="95">
        <v>43524</v>
      </c>
      <c r="J273" s="92" t="s">
        <v>8556</v>
      </c>
      <c r="K273" s="92" t="s">
        <v>8557</v>
      </c>
      <c r="L273" s="92" t="s">
        <v>8558</v>
      </c>
      <c r="M273" s="92" t="s">
        <v>8559</v>
      </c>
      <c r="N273" s="92" t="s">
        <v>8558</v>
      </c>
      <c r="O273" s="92" t="s">
        <v>8560</v>
      </c>
      <c r="P273" s="92" t="s">
        <v>8561</v>
      </c>
      <c r="Q273" s="92" t="s">
        <v>8562</v>
      </c>
      <c r="R273" s="92" t="s">
        <v>8558</v>
      </c>
      <c r="S273" s="92" t="s">
        <v>8559</v>
      </c>
      <c r="T273" s="92" t="s">
        <v>8563</v>
      </c>
      <c r="U273" s="92" t="s">
        <v>8564</v>
      </c>
      <c r="V273" s="92" t="s">
        <v>8558</v>
      </c>
      <c r="W273" s="92" t="s">
        <v>8559</v>
      </c>
      <c r="X273" s="92" t="s">
        <v>8565</v>
      </c>
      <c r="Y273" s="92" t="s">
        <v>8562</v>
      </c>
      <c r="Z273" s="92" t="s">
        <v>7982</v>
      </c>
      <c r="AA273" s="100">
        <v>22101</v>
      </c>
      <c r="AB273" s="101">
        <v>0</v>
      </c>
      <c r="AC273" s="102">
        <v>22101</v>
      </c>
      <c r="AD273" s="100">
        <v>0</v>
      </c>
      <c r="AE273" s="96" t="s">
        <v>8566</v>
      </c>
      <c r="AF273" s="92" t="s">
        <v>8616</v>
      </c>
      <c r="AG273" s="92" t="s">
        <v>8787</v>
      </c>
      <c r="AH273" s="93" t="s">
        <v>10966</v>
      </c>
      <c r="AI273" s="93" t="s">
        <v>7984</v>
      </c>
      <c r="AJ273" s="98">
        <v>43524</v>
      </c>
      <c r="AK273" s="92" t="s">
        <v>10967</v>
      </c>
      <c r="AL273" s="92" t="s">
        <v>9253</v>
      </c>
      <c r="AM273" s="92">
        <v>1529</v>
      </c>
      <c r="AN273" s="93" t="s">
        <v>8791</v>
      </c>
      <c r="AO273" s="93" t="s">
        <v>7984</v>
      </c>
      <c r="AP273" s="97"/>
      <c r="AQ273" s="97"/>
      <c r="AR273" s="97"/>
      <c r="AS273" s="97"/>
      <c r="AT273" s="97"/>
      <c r="AU273" s="97"/>
      <c r="AV273" s="97"/>
      <c r="AW273" s="97"/>
      <c r="AX273" s="92" t="s">
        <v>10968</v>
      </c>
      <c r="AY273" s="97"/>
      <c r="AZ273" s="97"/>
      <c r="BA273" s="97"/>
      <c r="BB273" s="97"/>
      <c r="BC273" s="97"/>
      <c r="BD273" s="97"/>
      <c r="BE273" s="97"/>
      <c r="BF273" s="92"/>
    </row>
    <row r="274" spans="1:58" ht="13.15" customHeight="1" x14ac:dyDescent="0.25">
      <c r="A274" s="92" t="s">
        <v>10652</v>
      </c>
      <c r="B274" s="92" t="s">
        <v>10301</v>
      </c>
      <c r="C274" s="93">
        <v>4760</v>
      </c>
      <c r="D274" s="92" t="s">
        <v>10653</v>
      </c>
      <c r="E274" s="92" t="s">
        <v>8613</v>
      </c>
      <c r="F274" s="92" t="s">
        <v>8785</v>
      </c>
      <c r="G274" s="92" t="s">
        <v>8786</v>
      </c>
      <c r="H274" s="94">
        <v>43497</v>
      </c>
      <c r="I274" s="95">
        <v>43524</v>
      </c>
      <c r="J274" s="92" t="s">
        <v>8556</v>
      </c>
      <c r="K274" s="92" t="s">
        <v>8557</v>
      </c>
      <c r="L274" s="92" t="s">
        <v>8558</v>
      </c>
      <c r="M274" s="92" t="s">
        <v>8559</v>
      </c>
      <c r="N274" s="92" t="s">
        <v>8558</v>
      </c>
      <c r="O274" s="92" t="s">
        <v>8560</v>
      </c>
      <c r="P274" s="92" t="s">
        <v>8561</v>
      </c>
      <c r="Q274" s="92" t="s">
        <v>8562</v>
      </c>
      <c r="R274" s="92" t="s">
        <v>8558</v>
      </c>
      <c r="S274" s="92" t="s">
        <v>8559</v>
      </c>
      <c r="T274" s="92" t="s">
        <v>8563</v>
      </c>
      <c r="U274" s="92" t="s">
        <v>8564</v>
      </c>
      <c r="V274" s="92" t="s">
        <v>8558</v>
      </c>
      <c r="W274" s="92" t="s">
        <v>8559</v>
      </c>
      <c r="X274" s="92" t="s">
        <v>8565</v>
      </c>
      <c r="Y274" s="92" t="s">
        <v>8562</v>
      </c>
      <c r="Z274" s="92" t="s">
        <v>7982</v>
      </c>
      <c r="AA274" s="100">
        <v>17881.37</v>
      </c>
      <c r="AB274" s="101">
        <v>0</v>
      </c>
      <c r="AC274" s="102">
        <v>17881.37</v>
      </c>
      <c r="AD274" s="100">
        <v>0</v>
      </c>
      <c r="AE274" s="96" t="s">
        <v>8566</v>
      </c>
      <c r="AF274" s="92" t="s">
        <v>8616</v>
      </c>
      <c r="AG274" s="92" t="s">
        <v>8787</v>
      </c>
      <c r="AH274" s="93" t="s">
        <v>10969</v>
      </c>
      <c r="AI274" s="93" t="s">
        <v>7984</v>
      </c>
      <c r="AJ274" s="98">
        <v>43499</v>
      </c>
      <c r="AK274" s="92" t="s">
        <v>10970</v>
      </c>
      <c r="AL274" s="92" t="s">
        <v>8964</v>
      </c>
      <c r="AM274" s="92">
        <v>15701</v>
      </c>
      <c r="AN274" s="93" t="s">
        <v>8791</v>
      </c>
      <c r="AO274" s="93" t="s">
        <v>7984</v>
      </c>
      <c r="AP274" s="97"/>
      <c r="AQ274" s="97"/>
      <c r="AR274" s="97"/>
      <c r="AS274" s="97"/>
      <c r="AT274" s="97"/>
      <c r="AU274" s="97"/>
      <c r="AV274" s="97"/>
      <c r="AW274" s="97"/>
      <c r="AX274" s="92" t="s">
        <v>10971</v>
      </c>
      <c r="AY274" s="97"/>
      <c r="AZ274" s="97"/>
      <c r="BA274" s="97"/>
      <c r="BB274" s="97"/>
      <c r="BC274" s="97"/>
      <c r="BD274" s="97"/>
      <c r="BE274" s="97"/>
      <c r="BF274" s="92"/>
    </row>
    <row r="275" spans="1:58" ht="13.15" customHeight="1" x14ac:dyDescent="0.25">
      <c r="A275" s="92" t="s">
        <v>10652</v>
      </c>
      <c r="B275" s="92" t="s">
        <v>10301</v>
      </c>
      <c r="C275" s="93">
        <v>4760</v>
      </c>
      <c r="D275" s="92" t="s">
        <v>10653</v>
      </c>
      <c r="E275" s="92" t="s">
        <v>8613</v>
      </c>
      <c r="F275" s="92" t="s">
        <v>8785</v>
      </c>
      <c r="G275" s="92" t="s">
        <v>8786</v>
      </c>
      <c r="H275" s="94">
        <v>43497</v>
      </c>
      <c r="I275" s="95">
        <v>43524</v>
      </c>
      <c r="J275" s="92" t="s">
        <v>8556</v>
      </c>
      <c r="K275" s="92" t="s">
        <v>8557</v>
      </c>
      <c r="L275" s="92" t="s">
        <v>8558</v>
      </c>
      <c r="M275" s="92" t="s">
        <v>8559</v>
      </c>
      <c r="N275" s="92" t="s">
        <v>8558</v>
      </c>
      <c r="O275" s="92" t="s">
        <v>8560</v>
      </c>
      <c r="P275" s="92" t="s">
        <v>8561</v>
      </c>
      <c r="Q275" s="92" t="s">
        <v>8562</v>
      </c>
      <c r="R275" s="92" t="s">
        <v>8558</v>
      </c>
      <c r="S275" s="92" t="s">
        <v>8559</v>
      </c>
      <c r="T275" s="92" t="s">
        <v>8563</v>
      </c>
      <c r="U275" s="92" t="s">
        <v>8564</v>
      </c>
      <c r="V275" s="92" t="s">
        <v>8558</v>
      </c>
      <c r="W275" s="92" t="s">
        <v>8559</v>
      </c>
      <c r="X275" s="92" t="s">
        <v>8565</v>
      </c>
      <c r="Y275" s="92" t="s">
        <v>8562</v>
      </c>
      <c r="Z275" s="92" t="s">
        <v>7982</v>
      </c>
      <c r="AA275" s="100">
        <v>17380.68</v>
      </c>
      <c r="AB275" s="101">
        <v>0</v>
      </c>
      <c r="AC275" s="102">
        <v>17380.68</v>
      </c>
      <c r="AD275" s="100">
        <v>0</v>
      </c>
      <c r="AE275" s="96" t="s">
        <v>8566</v>
      </c>
      <c r="AF275" s="92" t="s">
        <v>8616</v>
      </c>
      <c r="AG275" s="92" t="s">
        <v>8787</v>
      </c>
      <c r="AH275" s="93" t="s">
        <v>10972</v>
      </c>
      <c r="AI275" s="93" t="s">
        <v>7984</v>
      </c>
      <c r="AJ275" s="98">
        <v>43499</v>
      </c>
      <c r="AK275" s="92" t="s">
        <v>10973</v>
      </c>
      <c r="AL275" s="92" t="s">
        <v>8960</v>
      </c>
      <c r="AM275" s="92">
        <v>16701</v>
      </c>
      <c r="AN275" s="93" t="s">
        <v>8791</v>
      </c>
      <c r="AO275" s="93" t="s">
        <v>8862</v>
      </c>
      <c r="AP275" s="97"/>
      <c r="AQ275" s="97"/>
      <c r="AR275" s="97"/>
      <c r="AS275" s="97"/>
      <c r="AT275" s="97"/>
      <c r="AU275" s="97"/>
      <c r="AV275" s="97"/>
      <c r="AW275" s="97"/>
      <c r="AX275" s="92" t="s">
        <v>10974</v>
      </c>
      <c r="AY275" s="97"/>
      <c r="AZ275" s="97"/>
      <c r="BA275" s="97"/>
      <c r="BB275" s="97"/>
      <c r="BC275" s="97"/>
      <c r="BD275" s="97"/>
      <c r="BE275" s="97"/>
      <c r="BF275" s="92"/>
    </row>
    <row r="276" spans="1:58" ht="13.15" customHeight="1" x14ac:dyDescent="0.25">
      <c r="A276" s="92" t="s">
        <v>10652</v>
      </c>
      <c r="B276" s="92" t="s">
        <v>10301</v>
      </c>
      <c r="C276" s="93">
        <v>4760</v>
      </c>
      <c r="D276" s="92" t="s">
        <v>10653</v>
      </c>
      <c r="E276" s="92" t="s">
        <v>8613</v>
      </c>
      <c r="F276" s="92" t="s">
        <v>8785</v>
      </c>
      <c r="G276" s="92" t="s">
        <v>8786</v>
      </c>
      <c r="H276" s="94">
        <v>43497</v>
      </c>
      <c r="I276" s="95">
        <v>43524</v>
      </c>
      <c r="J276" s="92" t="s">
        <v>8556</v>
      </c>
      <c r="K276" s="92" t="s">
        <v>8557</v>
      </c>
      <c r="L276" s="92" t="s">
        <v>8558</v>
      </c>
      <c r="M276" s="92" t="s">
        <v>8559</v>
      </c>
      <c r="N276" s="92" t="s">
        <v>8558</v>
      </c>
      <c r="O276" s="92" t="s">
        <v>8560</v>
      </c>
      <c r="P276" s="92" t="s">
        <v>8561</v>
      </c>
      <c r="Q276" s="92" t="s">
        <v>8562</v>
      </c>
      <c r="R276" s="92" t="s">
        <v>8558</v>
      </c>
      <c r="S276" s="92" t="s">
        <v>8559</v>
      </c>
      <c r="T276" s="92" t="s">
        <v>8563</v>
      </c>
      <c r="U276" s="92" t="s">
        <v>8564</v>
      </c>
      <c r="V276" s="92" t="s">
        <v>8558</v>
      </c>
      <c r="W276" s="92" t="s">
        <v>8559</v>
      </c>
      <c r="X276" s="92" t="s">
        <v>8565</v>
      </c>
      <c r="Y276" s="92" t="s">
        <v>8562</v>
      </c>
      <c r="Z276" s="92" t="s">
        <v>7982</v>
      </c>
      <c r="AA276" s="100">
        <v>33860</v>
      </c>
      <c r="AB276" s="101">
        <v>0</v>
      </c>
      <c r="AC276" s="102">
        <v>33860</v>
      </c>
      <c r="AD276" s="100">
        <v>0</v>
      </c>
      <c r="AE276" s="96" t="s">
        <v>8566</v>
      </c>
      <c r="AF276" s="92" t="s">
        <v>8616</v>
      </c>
      <c r="AG276" s="92" t="s">
        <v>8787</v>
      </c>
      <c r="AH276" s="93" t="s">
        <v>10975</v>
      </c>
      <c r="AI276" s="93" t="s">
        <v>7984</v>
      </c>
      <c r="AJ276" s="98">
        <v>43496</v>
      </c>
      <c r="AK276" s="92" t="s">
        <v>10976</v>
      </c>
      <c r="AL276" s="92" t="s">
        <v>10656</v>
      </c>
      <c r="AM276" s="92">
        <v>15621</v>
      </c>
      <c r="AN276" s="93" t="s">
        <v>8791</v>
      </c>
      <c r="AO276" s="93" t="s">
        <v>7984</v>
      </c>
      <c r="AP276" s="97"/>
      <c r="AQ276" s="97"/>
      <c r="AR276" s="97"/>
      <c r="AS276" s="97"/>
      <c r="AT276" s="97"/>
      <c r="AU276" s="97"/>
      <c r="AV276" s="97"/>
      <c r="AW276" s="97"/>
      <c r="AX276" s="92" t="s">
        <v>10977</v>
      </c>
      <c r="AY276" s="97"/>
      <c r="AZ276" s="97"/>
      <c r="BA276" s="97"/>
      <c r="BB276" s="97"/>
      <c r="BC276" s="97"/>
      <c r="BD276" s="97"/>
      <c r="BE276" s="97"/>
      <c r="BF276" s="92"/>
    </row>
    <row r="277" spans="1:58" ht="13.15" customHeight="1" x14ac:dyDescent="0.25">
      <c r="A277" s="92" t="s">
        <v>10652</v>
      </c>
      <c r="B277" s="92" t="s">
        <v>10301</v>
      </c>
      <c r="C277" s="93">
        <v>4760</v>
      </c>
      <c r="D277" s="92" t="s">
        <v>10653</v>
      </c>
      <c r="E277" s="92" t="s">
        <v>8613</v>
      </c>
      <c r="F277" s="92" t="s">
        <v>8785</v>
      </c>
      <c r="G277" s="92" t="s">
        <v>8786</v>
      </c>
      <c r="H277" s="94">
        <v>43497</v>
      </c>
      <c r="I277" s="95">
        <v>43524</v>
      </c>
      <c r="J277" s="92" t="s">
        <v>8556</v>
      </c>
      <c r="K277" s="92" t="s">
        <v>8557</v>
      </c>
      <c r="L277" s="92" t="s">
        <v>8558</v>
      </c>
      <c r="M277" s="92" t="s">
        <v>8559</v>
      </c>
      <c r="N277" s="92" t="s">
        <v>8558</v>
      </c>
      <c r="O277" s="92" t="s">
        <v>8560</v>
      </c>
      <c r="P277" s="92" t="s">
        <v>8561</v>
      </c>
      <c r="Q277" s="92" t="s">
        <v>8562</v>
      </c>
      <c r="R277" s="92" t="s">
        <v>8558</v>
      </c>
      <c r="S277" s="92" t="s">
        <v>8559</v>
      </c>
      <c r="T277" s="92" t="s">
        <v>8563</v>
      </c>
      <c r="U277" s="92" t="s">
        <v>8564</v>
      </c>
      <c r="V277" s="92" t="s">
        <v>8558</v>
      </c>
      <c r="W277" s="92" t="s">
        <v>8559</v>
      </c>
      <c r="X277" s="92" t="s">
        <v>8565</v>
      </c>
      <c r="Y277" s="92" t="s">
        <v>8562</v>
      </c>
      <c r="Z277" s="92" t="s">
        <v>7982</v>
      </c>
      <c r="AA277" s="100">
        <v>33102</v>
      </c>
      <c r="AB277" s="101">
        <v>0</v>
      </c>
      <c r="AC277" s="102">
        <v>33102</v>
      </c>
      <c r="AD277" s="100">
        <v>0</v>
      </c>
      <c r="AE277" s="96" t="s">
        <v>8566</v>
      </c>
      <c r="AF277" s="92" t="s">
        <v>8616</v>
      </c>
      <c r="AG277" s="92" t="s">
        <v>8787</v>
      </c>
      <c r="AH277" s="93" t="s">
        <v>10978</v>
      </c>
      <c r="AI277" s="93" t="s">
        <v>7984</v>
      </c>
      <c r="AJ277" s="98">
        <v>43500</v>
      </c>
      <c r="AK277" s="92" t="s">
        <v>10979</v>
      </c>
      <c r="AL277" s="92" t="s">
        <v>8880</v>
      </c>
      <c r="AM277" s="92">
        <v>16593</v>
      </c>
      <c r="AN277" s="93" t="s">
        <v>8791</v>
      </c>
      <c r="AO277" s="93" t="s">
        <v>7984</v>
      </c>
      <c r="AP277" s="97"/>
      <c r="AQ277" s="97"/>
      <c r="AR277" s="97"/>
      <c r="AS277" s="97"/>
      <c r="AT277" s="97"/>
      <c r="AU277" s="97"/>
      <c r="AV277" s="97"/>
      <c r="AW277" s="97"/>
      <c r="AX277" s="92" t="s">
        <v>10980</v>
      </c>
      <c r="AY277" s="97"/>
      <c r="AZ277" s="97"/>
      <c r="BA277" s="97"/>
      <c r="BB277" s="97"/>
      <c r="BC277" s="97"/>
      <c r="BD277" s="97"/>
      <c r="BE277" s="97"/>
      <c r="BF277" s="92"/>
    </row>
    <row r="278" spans="1:58" ht="13.15" customHeight="1" x14ac:dyDescent="0.25">
      <c r="A278" s="92" t="s">
        <v>10652</v>
      </c>
      <c r="B278" s="92" t="s">
        <v>10301</v>
      </c>
      <c r="C278" s="93">
        <v>4760</v>
      </c>
      <c r="D278" s="92" t="s">
        <v>10653</v>
      </c>
      <c r="E278" s="92" t="s">
        <v>8613</v>
      </c>
      <c r="F278" s="92" t="s">
        <v>8785</v>
      </c>
      <c r="G278" s="92" t="s">
        <v>8786</v>
      </c>
      <c r="H278" s="94">
        <v>43497</v>
      </c>
      <c r="I278" s="95">
        <v>43524</v>
      </c>
      <c r="J278" s="92" t="s">
        <v>8556</v>
      </c>
      <c r="K278" s="92" t="s">
        <v>8557</v>
      </c>
      <c r="L278" s="92" t="s">
        <v>8558</v>
      </c>
      <c r="M278" s="92" t="s">
        <v>8559</v>
      </c>
      <c r="N278" s="92" t="s">
        <v>8558</v>
      </c>
      <c r="O278" s="92" t="s">
        <v>8560</v>
      </c>
      <c r="P278" s="92" t="s">
        <v>8561</v>
      </c>
      <c r="Q278" s="92" t="s">
        <v>8562</v>
      </c>
      <c r="R278" s="92" t="s">
        <v>8558</v>
      </c>
      <c r="S278" s="92" t="s">
        <v>8559</v>
      </c>
      <c r="T278" s="92" t="s">
        <v>8563</v>
      </c>
      <c r="U278" s="92" t="s">
        <v>8564</v>
      </c>
      <c r="V278" s="92" t="s">
        <v>8558</v>
      </c>
      <c r="W278" s="92" t="s">
        <v>8559</v>
      </c>
      <c r="X278" s="92" t="s">
        <v>8565</v>
      </c>
      <c r="Y278" s="92" t="s">
        <v>8562</v>
      </c>
      <c r="Z278" s="92" t="s">
        <v>7982</v>
      </c>
      <c r="AA278" s="100">
        <v>32563.66</v>
      </c>
      <c r="AB278" s="101">
        <v>0</v>
      </c>
      <c r="AC278" s="102">
        <v>32563.66</v>
      </c>
      <c r="AD278" s="100">
        <v>0</v>
      </c>
      <c r="AE278" s="96" t="s">
        <v>8566</v>
      </c>
      <c r="AF278" s="92" t="s">
        <v>8616</v>
      </c>
      <c r="AG278" s="92" t="s">
        <v>8787</v>
      </c>
      <c r="AH278" s="93" t="s">
        <v>10981</v>
      </c>
      <c r="AI278" s="93" t="s">
        <v>7984</v>
      </c>
      <c r="AJ278" s="98">
        <v>43499</v>
      </c>
      <c r="AK278" s="92" t="s">
        <v>10982</v>
      </c>
      <c r="AL278" s="92" t="s">
        <v>9330</v>
      </c>
      <c r="AM278" s="92">
        <v>15731</v>
      </c>
      <c r="AN278" s="93" t="s">
        <v>8791</v>
      </c>
      <c r="AO278" s="93" t="s">
        <v>7984</v>
      </c>
      <c r="AP278" s="97"/>
      <c r="AQ278" s="97"/>
      <c r="AR278" s="97"/>
      <c r="AS278" s="97"/>
      <c r="AT278" s="97"/>
      <c r="AU278" s="97"/>
      <c r="AV278" s="97"/>
      <c r="AW278" s="97"/>
      <c r="AX278" s="92" t="s">
        <v>10983</v>
      </c>
      <c r="AY278" s="97"/>
      <c r="AZ278" s="97"/>
      <c r="BA278" s="97"/>
      <c r="BB278" s="97"/>
      <c r="BC278" s="97"/>
      <c r="BD278" s="97"/>
      <c r="BE278" s="97"/>
      <c r="BF278" s="92"/>
    </row>
    <row r="279" spans="1:58" ht="13.15" customHeight="1" x14ac:dyDescent="0.25">
      <c r="A279" s="92" t="s">
        <v>10652</v>
      </c>
      <c r="B279" s="92" t="s">
        <v>10301</v>
      </c>
      <c r="C279" s="93">
        <v>4760</v>
      </c>
      <c r="D279" s="92" t="s">
        <v>10653</v>
      </c>
      <c r="E279" s="92" t="s">
        <v>8613</v>
      </c>
      <c r="F279" s="92" t="s">
        <v>8785</v>
      </c>
      <c r="G279" s="92" t="s">
        <v>8786</v>
      </c>
      <c r="H279" s="94">
        <v>43497</v>
      </c>
      <c r="I279" s="95">
        <v>43524</v>
      </c>
      <c r="J279" s="92" t="s">
        <v>8556</v>
      </c>
      <c r="K279" s="92" t="s">
        <v>8557</v>
      </c>
      <c r="L279" s="92" t="s">
        <v>8558</v>
      </c>
      <c r="M279" s="92" t="s">
        <v>8559</v>
      </c>
      <c r="N279" s="92" t="s">
        <v>8558</v>
      </c>
      <c r="O279" s="92" t="s">
        <v>8560</v>
      </c>
      <c r="P279" s="92" t="s">
        <v>8561</v>
      </c>
      <c r="Q279" s="92" t="s">
        <v>8562</v>
      </c>
      <c r="R279" s="92" t="s">
        <v>8558</v>
      </c>
      <c r="S279" s="92" t="s">
        <v>8559</v>
      </c>
      <c r="T279" s="92" t="s">
        <v>8563</v>
      </c>
      <c r="U279" s="92" t="s">
        <v>8564</v>
      </c>
      <c r="V279" s="92" t="s">
        <v>8558</v>
      </c>
      <c r="W279" s="92" t="s">
        <v>8559</v>
      </c>
      <c r="X279" s="92" t="s">
        <v>8565</v>
      </c>
      <c r="Y279" s="92" t="s">
        <v>8562</v>
      </c>
      <c r="Z279" s="92" t="s">
        <v>7982</v>
      </c>
      <c r="AA279" s="100">
        <v>31457</v>
      </c>
      <c r="AB279" s="101">
        <v>0</v>
      </c>
      <c r="AC279" s="102">
        <v>31457</v>
      </c>
      <c r="AD279" s="100">
        <v>0</v>
      </c>
      <c r="AE279" s="96" t="s">
        <v>8566</v>
      </c>
      <c r="AF279" s="92" t="s">
        <v>8616</v>
      </c>
      <c r="AG279" s="92" t="s">
        <v>8787</v>
      </c>
      <c r="AH279" s="93" t="s">
        <v>10984</v>
      </c>
      <c r="AI279" s="93" t="s">
        <v>7984</v>
      </c>
      <c r="AJ279" s="98">
        <v>43500</v>
      </c>
      <c r="AK279" s="92" t="s">
        <v>10985</v>
      </c>
      <c r="AL279" s="92" t="s">
        <v>8824</v>
      </c>
      <c r="AM279" s="92">
        <v>15616</v>
      </c>
      <c r="AN279" s="93" t="s">
        <v>8791</v>
      </c>
      <c r="AO279" s="93" t="s">
        <v>7984</v>
      </c>
      <c r="AP279" s="97"/>
      <c r="AQ279" s="97"/>
      <c r="AR279" s="97"/>
      <c r="AS279" s="97"/>
      <c r="AT279" s="97"/>
      <c r="AU279" s="97"/>
      <c r="AV279" s="97"/>
      <c r="AW279" s="97"/>
      <c r="AX279" s="92" t="s">
        <v>10986</v>
      </c>
      <c r="AY279" s="97"/>
      <c r="AZ279" s="97"/>
      <c r="BA279" s="97"/>
      <c r="BB279" s="97"/>
      <c r="BC279" s="97"/>
      <c r="BD279" s="97"/>
      <c r="BE279" s="97"/>
      <c r="BF279" s="92"/>
    </row>
    <row r="280" spans="1:58" ht="13.15" customHeight="1" x14ac:dyDescent="0.25">
      <c r="A280" s="92" t="s">
        <v>10652</v>
      </c>
      <c r="B280" s="92" t="s">
        <v>10301</v>
      </c>
      <c r="C280" s="93">
        <v>4760</v>
      </c>
      <c r="D280" s="92" t="s">
        <v>10653</v>
      </c>
      <c r="E280" s="92" t="s">
        <v>8613</v>
      </c>
      <c r="F280" s="92" t="s">
        <v>8785</v>
      </c>
      <c r="G280" s="92" t="s">
        <v>8786</v>
      </c>
      <c r="H280" s="94">
        <v>43497</v>
      </c>
      <c r="I280" s="95">
        <v>43524</v>
      </c>
      <c r="J280" s="92" t="s">
        <v>8556</v>
      </c>
      <c r="K280" s="92" t="s">
        <v>8557</v>
      </c>
      <c r="L280" s="92" t="s">
        <v>8558</v>
      </c>
      <c r="M280" s="92" t="s">
        <v>8559</v>
      </c>
      <c r="N280" s="92" t="s">
        <v>8558</v>
      </c>
      <c r="O280" s="92" t="s">
        <v>8560</v>
      </c>
      <c r="P280" s="92" t="s">
        <v>8561</v>
      </c>
      <c r="Q280" s="92" t="s">
        <v>8562</v>
      </c>
      <c r="R280" s="92" t="s">
        <v>8558</v>
      </c>
      <c r="S280" s="92" t="s">
        <v>8559</v>
      </c>
      <c r="T280" s="92" t="s">
        <v>8563</v>
      </c>
      <c r="U280" s="92" t="s">
        <v>8564</v>
      </c>
      <c r="V280" s="92" t="s">
        <v>8558</v>
      </c>
      <c r="W280" s="92" t="s">
        <v>8559</v>
      </c>
      <c r="X280" s="92" t="s">
        <v>8565</v>
      </c>
      <c r="Y280" s="92" t="s">
        <v>8562</v>
      </c>
      <c r="Z280" s="92" t="s">
        <v>7982</v>
      </c>
      <c r="AA280" s="100">
        <v>33346</v>
      </c>
      <c r="AB280" s="101">
        <v>0</v>
      </c>
      <c r="AC280" s="102">
        <v>33346</v>
      </c>
      <c r="AD280" s="100">
        <v>0</v>
      </c>
      <c r="AE280" s="96" t="s">
        <v>8566</v>
      </c>
      <c r="AF280" s="92" t="s">
        <v>8616</v>
      </c>
      <c r="AG280" s="92" t="s">
        <v>8787</v>
      </c>
      <c r="AH280" s="93" t="s">
        <v>10987</v>
      </c>
      <c r="AI280" s="93" t="s">
        <v>7984</v>
      </c>
      <c r="AJ280" s="98">
        <v>43500</v>
      </c>
      <c r="AK280" s="92" t="s">
        <v>10988</v>
      </c>
      <c r="AL280" s="92" t="s">
        <v>8880</v>
      </c>
      <c r="AM280" s="92">
        <v>16594</v>
      </c>
      <c r="AN280" s="93" t="s">
        <v>8791</v>
      </c>
      <c r="AO280" s="93" t="s">
        <v>7984</v>
      </c>
      <c r="AP280" s="97"/>
      <c r="AQ280" s="97"/>
      <c r="AR280" s="97"/>
      <c r="AS280" s="97"/>
      <c r="AT280" s="97"/>
      <c r="AU280" s="97"/>
      <c r="AV280" s="97"/>
      <c r="AW280" s="97"/>
      <c r="AX280" s="92" t="s">
        <v>10989</v>
      </c>
      <c r="AY280" s="97"/>
      <c r="AZ280" s="97"/>
      <c r="BA280" s="97"/>
      <c r="BB280" s="97"/>
      <c r="BC280" s="97"/>
      <c r="BD280" s="97"/>
      <c r="BE280" s="97"/>
      <c r="BF280" s="92"/>
    </row>
    <row r="281" spans="1:58" ht="13.15" customHeight="1" x14ac:dyDescent="0.25">
      <c r="A281" s="92" t="s">
        <v>10652</v>
      </c>
      <c r="B281" s="92" t="s">
        <v>10301</v>
      </c>
      <c r="C281" s="93">
        <v>4760</v>
      </c>
      <c r="D281" s="92" t="s">
        <v>10653</v>
      </c>
      <c r="E281" s="92" t="s">
        <v>8613</v>
      </c>
      <c r="F281" s="92" t="s">
        <v>8785</v>
      </c>
      <c r="G281" s="92" t="s">
        <v>8786</v>
      </c>
      <c r="H281" s="94">
        <v>43497</v>
      </c>
      <c r="I281" s="95">
        <v>43524</v>
      </c>
      <c r="J281" s="92" t="s">
        <v>8556</v>
      </c>
      <c r="K281" s="92" t="s">
        <v>8557</v>
      </c>
      <c r="L281" s="92" t="s">
        <v>8558</v>
      </c>
      <c r="M281" s="92" t="s">
        <v>8559</v>
      </c>
      <c r="N281" s="92" t="s">
        <v>8558</v>
      </c>
      <c r="O281" s="92" t="s">
        <v>8560</v>
      </c>
      <c r="P281" s="92" t="s">
        <v>8561</v>
      </c>
      <c r="Q281" s="92" t="s">
        <v>8562</v>
      </c>
      <c r="R281" s="92" t="s">
        <v>8558</v>
      </c>
      <c r="S281" s="92" t="s">
        <v>8559</v>
      </c>
      <c r="T281" s="92" t="s">
        <v>8563</v>
      </c>
      <c r="U281" s="92" t="s">
        <v>8564</v>
      </c>
      <c r="V281" s="92" t="s">
        <v>8558</v>
      </c>
      <c r="W281" s="92" t="s">
        <v>8559</v>
      </c>
      <c r="X281" s="92" t="s">
        <v>8565</v>
      </c>
      <c r="Y281" s="92" t="s">
        <v>8562</v>
      </c>
      <c r="Z281" s="92" t="s">
        <v>7982</v>
      </c>
      <c r="AA281" s="100">
        <v>45000</v>
      </c>
      <c r="AB281" s="101">
        <v>0</v>
      </c>
      <c r="AC281" s="102">
        <v>45000</v>
      </c>
      <c r="AD281" s="100">
        <v>0</v>
      </c>
      <c r="AE281" s="96" t="s">
        <v>8566</v>
      </c>
      <c r="AF281" s="92" t="s">
        <v>8616</v>
      </c>
      <c r="AG281" s="92" t="s">
        <v>8787</v>
      </c>
      <c r="AH281" s="93" t="s">
        <v>10990</v>
      </c>
      <c r="AI281" s="93" t="s">
        <v>7984</v>
      </c>
      <c r="AJ281" s="98">
        <v>43496</v>
      </c>
      <c r="AK281" s="92" t="s">
        <v>10991</v>
      </c>
      <c r="AL281" s="92" t="s">
        <v>8897</v>
      </c>
      <c r="AM281" s="92">
        <v>1232</v>
      </c>
      <c r="AN281" s="93" t="s">
        <v>8791</v>
      </c>
      <c r="AO281" s="93" t="s">
        <v>7984</v>
      </c>
      <c r="AP281" s="97"/>
      <c r="AQ281" s="97"/>
      <c r="AR281" s="97"/>
      <c r="AS281" s="97"/>
      <c r="AT281" s="97"/>
      <c r="AU281" s="97"/>
      <c r="AV281" s="97"/>
      <c r="AW281" s="97"/>
      <c r="AX281" s="92" t="s">
        <v>10992</v>
      </c>
      <c r="AY281" s="97"/>
      <c r="AZ281" s="97"/>
      <c r="BA281" s="97"/>
      <c r="BB281" s="97"/>
      <c r="BC281" s="97"/>
      <c r="BD281" s="97"/>
      <c r="BE281" s="97"/>
      <c r="BF281" s="92"/>
    </row>
    <row r="282" spans="1:58" ht="13.15" customHeight="1" x14ac:dyDescent="0.25">
      <c r="A282" s="92" t="s">
        <v>10652</v>
      </c>
      <c r="B282" s="92" t="s">
        <v>10301</v>
      </c>
      <c r="C282" s="93">
        <v>4760</v>
      </c>
      <c r="D282" s="92" t="s">
        <v>10653</v>
      </c>
      <c r="E282" s="92" t="s">
        <v>8613</v>
      </c>
      <c r="F282" s="92" t="s">
        <v>8785</v>
      </c>
      <c r="G282" s="92" t="s">
        <v>8786</v>
      </c>
      <c r="H282" s="94">
        <v>43497</v>
      </c>
      <c r="I282" s="95">
        <v>43524</v>
      </c>
      <c r="J282" s="92" t="s">
        <v>8556</v>
      </c>
      <c r="K282" s="92" t="s">
        <v>8557</v>
      </c>
      <c r="L282" s="92" t="s">
        <v>8558</v>
      </c>
      <c r="M282" s="92" t="s">
        <v>8559</v>
      </c>
      <c r="N282" s="92" t="s">
        <v>8558</v>
      </c>
      <c r="O282" s="92" t="s">
        <v>8560</v>
      </c>
      <c r="P282" s="92" t="s">
        <v>8561</v>
      </c>
      <c r="Q282" s="92" t="s">
        <v>8562</v>
      </c>
      <c r="R282" s="92" t="s">
        <v>8558</v>
      </c>
      <c r="S282" s="92" t="s">
        <v>8559</v>
      </c>
      <c r="T282" s="92" t="s">
        <v>8563</v>
      </c>
      <c r="U282" s="92" t="s">
        <v>8564</v>
      </c>
      <c r="V282" s="92" t="s">
        <v>8558</v>
      </c>
      <c r="W282" s="92" t="s">
        <v>8559</v>
      </c>
      <c r="X282" s="92" t="s">
        <v>8565</v>
      </c>
      <c r="Y282" s="92" t="s">
        <v>8562</v>
      </c>
      <c r="Z282" s="92" t="s">
        <v>7982</v>
      </c>
      <c r="AA282" s="100">
        <v>12103</v>
      </c>
      <c r="AB282" s="101">
        <v>0</v>
      </c>
      <c r="AC282" s="102">
        <v>12103</v>
      </c>
      <c r="AD282" s="100">
        <v>0</v>
      </c>
      <c r="AE282" s="96" t="s">
        <v>8566</v>
      </c>
      <c r="AF282" s="92" t="s">
        <v>8616</v>
      </c>
      <c r="AG282" s="92" t="s">
        <v>8787</v>
      </c>
      <c r="AH282" s="93" t="s">
        <v>10993</v>
      </c>
      <c r="AI282" s="93" t="s">
        <v>7984</v>
      </c>
      <c r="AJ282" s="98">
        <v>43500</v>
      </c>
      <c r="AK282" s="92" t="s">
        <v>10994</v>
      </c>
      <c r="AL282" s="92" t="s">
        <v>9010</v>
      </c>
      <c r="AM282" s="92">
        <v>15717</v>
      </c>
      <c r="AN282" s="93" t="s">
        <v>8791</v>
      </c>
      <c r="AO282" s="93" t="s">
        <v>7984</v>
      </c>
      <c r="AP282" s="97"/>
      <c r="AQ282" s="97"/>
      <c r="AR282" s="97"/>
      <c r="AS282" s="97"/>
      <c r="AT282" s="97"/>
      <c r="AU282" s="97"/>
      <c r="AV282" s="97"/>
      <c r="AW282" s="97"/>
      <c r="AX282" s="92" t="s">
        <v>10882</v>
      </c>
      <c r="AY282" s="97"/>
      <c r="AZ282" s="97"/>
      <c r="BA282" s="97"/>
      <c r="BB282" s="97"/>
      <c r="BC282" s="97"/>
      <c r="BD282" s="97"/>
      <c r="BE282" s="97"/>
      <c r="BF282" s="92"/>
    </row>
    <row r="283" spans="1:58" ht="13.15" customHeight="1" x14ac:dyDescent="0.25">
      <c r="A283" s="92" t="s">
        <v>10652</v>
      </c>
      <c r="B283" s="92" t="s">
        <v>10301</v>
      </c>
      <c r="C283" s="93">
        <v>4760</v>
      </c>
      <c r="D283" s="92" t="s">
        <v>10653</v>
      </c>
      <c r="E283" s="92" t="s">
        <v>8613</v>
      </c>
      <c r="F283" s="92" t="s">
        <v>8785</v>
      </c>
      <c r="G283" s="92" t="s">
        <v>8786</v>
      </c>
      <c r="H283" s="94">
        <v>43497</v>
      </c>
      <c r="I283" s="95">
        <v>43524</v>
      </c>
      <c r="J283" s="92" t="s">
        <v>8556</v>
      </c>
      <c r="K283" s="92" t="s">
        <v>8557</v>
      </c>
      <c r="L283" s="92" t="s">
        <v>8558</v>
      </c>
      <c r="M283" s="92" t="s">
        <v>8559</v>
      </c>
      <c r="N283" s="92" t="s">
        <v>8558</v>
      </c>
      <c r="O283" s="92" t="s">
        <v>8560</v>
      </c>
      <c r="P283" s="92" t="s">
        <v>8561</v>
      </c>
      <c r="Q283" s="92" t="s">
        <v>8562</v>
      </c>
      <c r="R283" s="92" t="s">
        <v>8558</v>
      </c>
      <c r="S283" s="92" t="s">
        <v>8559</v>
      </c>
      <c r="T283" s="92" t="s">
        <v>8563</v>
      </c>
      <c r="U283" s="92" t="s">
        <v>8564</v>
      </c>
      <c r="V283" s="92" t="s">
        <v>8558</v>
      </c>
      <c r="W283" s="92" t="s">
        <v>8559</v>
      </c>
      <c r="X283" s="92" t="s">
        <v>8565</v>
      </c>
      <c r="Y283" s="92" t="s">
        <v>8562</v>
      </c>
      <c r="Z283" s="92" t="s">
        <v>7982</v>
      </c>
      <c r="AA283" s="100">
        <v>11399.15</v>
      </c>
      <c r="AB283" s="101">
        <v>0</v>
      </c>
      <c r="AC283" s="102">
        <v>11399.15</v>
      </c>
      <c r="AD283" s="100">
        <v>0</v>
      </c>
      <c r="AE283" s="96" t="s">
        <v>8566</v>
      </c>
      <c r="AF283" s="92" t="s">
        <v>8616</v>
      </c>
      <c r="AG283" s="92" t="s">
        <v>8787</v>
      </c>
      <c r="AH283" s="93" t="s">
        <v>10995</v>
      </c>
      <c r="AI283" s="93" t="s">
        <v>7984</v>
      </c>
      <c r="AJ283" s="98">
        <v>43515</v>
      </c>
      <c r="AK283" s="92" t="s">
        <v>10996</v>
      </c>
      <c r="AL283" s="92" t="s">
        <v>10997</v>
      </c>
      <c r="AM283" s="92">
        <v>13377</v>
      </c>
      <c r="AN283" s="93" t="s">
        <v>8791</v>
      </c>
      <c r="AO283" s="93" t="s">
        <v>7984</v>
      </c>
      <c r="AP283" s="97"/>
      <c r="AQ283" s="97"/>
      <c r="AR283" s="97"/>
      <c r="AS283" s="97"/>
      <c r="AT283" s="97"/>
      <c r="AU283" s="97"/>
      <c r="AV283" s="97"/>
      <c r="AW283" s="97"/>
      <c r="AX283" s="92" t="s">
        <v>10998</v>
      </c>
      <c r="AY283" s="97"/>
      <c r="AZ283" s="97"/>
      <c r="BA283" s="97"/>
      <c r="BB283" s="97"/>
      <c r="BC283" s="97"/>
      <c r="BD283" s="97"/>
      <c r="BE283" s="97"/>
      <c r="BF283" s="92"/>
    </row>
    <row r="284" spans="1:58" ht="13.15" customHeight="1" x14ac:dyDescent="0.25">
      <c r="A284" s="92" t="s">
        <v>10652</v>
      </c>
      <c r="B284" s="92" t="s">
        <v>10301</v>
      </c>
      <c r="C284" s="93">
        <v>4760</v>
      </c>
      <c r="D284" s="92" t="s">
        <v>10653</v>
      </c>
      <c r="E284" s="92" t="s">
        <v>8613</v>
      </c>
      <c r="F284" s="92" t="s">
        <v>8785</v>
      </c>
      <c r="G284" s="92" t="s">
        <v>8786</v>
      </c>
      <c r="H284" s="94">
        <v>43497</v>
      </c>
      <c r="I284" s="95">
        <v>43524</v>
      </c>
      <c r="J284" s="92" t="s">
        <v>8556</v>
      </c>
      <c r="K284" s="92" t="s">
        <v>8557</v>
      </c>
      <c r="L284" s="92" t="s">
        <v>8558</v>
      </c>
      <c r="M284" s="92" t="s">
        <v>8559</v>
      </c>
      <c r="N284" s="92" t="s">
        <v>8558</v>
      </c>
      <c r="O284" s="92" t="s">
        <v>8560</v>
      </c>
      <c r="P284" s="92" t="s">
        <v>8561</v>
      </c>
      <c r="Q284" s="92" t="s">
        <v>8562</v>
      </c>
      <c r="R284" s="92" t="s">
        <v>8558</v>
      </c>
      <c r="S284" s="92" t="s">
        <v>8559</v>
      </c>
      <c r="T284" s="92" t="s">
        <v>8563</v>
      </c>
      <c r="U284" s="92" t="s">
        <v>8564</v>
      </c>
      <c r="V284" s="92" t="s">
        <v>8558</v>
      </c>
      <c r="W284" s="92" t="s">
        <v>8559</v>
      </c>
      <c r="X284" s="92" t="s">
        <v>8565</v>
      </c>
      <c r="Y284" s="92" t="s">
        <v>8562</v>
      </c>
      <c r="Z284" s="92" t="s">
        <v>7982</v>
      </c>
      <c r="AA284" s="100">
        <v>10818</v>
      </c>
      <c r="AB284" s="101">
        <v>0</v>
      </c>
      <c r="AC284" s="102">
        <v>10818</v>
      </c>
      <c r="AD284" s="100">
        <v>0</v>
      </c>
      <c r="AE284" s="96" t="s">
        <v>8566</v>
      </c>
      <c r="AF284" s="92" t="s">
        <v>8616</v>
      </c>
      <c r="AG284" s="92" t="s">
        <v>8787</v>
      </c>
      <c r="AH284" s="93" t="s">
        <v>10999</v>
      </c>
      <c r="AI284" s="93" t="s">
        <v>7984</v>
      </c>
      <c r="AJ284" s="98">
        <v>43510</v>
      </c>
      <c r="AK284" s="92" t="s">
        <v>11000</v>
      </c>
      <c r="AL284" s="92" t="s">
        <v>11001</v>
      </c>
      <c r="AM284" s="92">
        <v>318159</v>
      </c>
      <c r="AN284" s="93" t="s">
        <v>8791</v>
      </c>
      <c r="AO284" s="93" t="s">
        <v>7984</v>
      </c>
      <c r="AP284" s="97"/>
      <c r="AQ284" s="97"/>
      <c r="AR284" s="97"/>
      <c r="AS284" s="97"/>
      <c r="AT284" s="97"/>
      <c r="AU284" s="97"/>
      <c r="AV284" s="97"/>
      <c r="AW284" s="97"/>
      <c r="AX284" s="92" t="s">
        <v>11002</v>
      </c>
      <c r="AY284" s="97"/>
      <c r="AZ284" s="97"/>
      <c r="BA284" s="97"/>
      <c r="BB284" s="97"/>
      <c r="BC284" s="97"/>
      <c r="BD284" s="97"/>
      <c r="BE284" s="97"/>
      <c r="BF284" s="92"/>
    </row>
    <row r="285" spans="1:58" ht="13.15" customHeight="1" x14ac:dyDescent="0.25">
      <c r="A285" s="92" t="s">
        <v>10652</v>
      </c>
      <c r="B285" s="92" t="s">
        <v>10301</v>
      </c>
      <c r="C285" s="93">
        <v>4760</v>
      </c>
      <c r="D285" s="92" t="s">
        <v>10653</v>
      </c>
      <c r="E285" s="92" t="s">
        <v>8613</v>
      </c>
      <c r="F285" s="92" t="s">
        <v>8785</v>
      </c>
      <c r="G285" s="92" t="s">
        <v>8786</v>
      </c>
      <c r="H285" s="94">
        <v>43497</v>
      </c>
      <c r="I285" s="95">
        <v>43524</v>
      </c>
      <c r="J285" s="92" t="s">
        <v>8556</v>
      </c>
      <c r="K285" s="92" t="s">
        <v>8557</v>
      </c>
      <c r="L285" s="92" t="s">
        <v>8558</v>
      </c>
      <c r="M285" s="92" t="s">
        <v>8559</v>
      </c>
      <c r="N285" s="92" t="s">
        <v>8558</v>
      </c>
      <c r="O285" s="92" t="s">
        <v>8560</v>
      </c>
      <c r="P285" s="92" t="s">
        <v>8561</v>
      </c>
      <c r="Q285" s="92" t="s">
        <v>8562</v>
      </c>
      <c r="R285" s="92" t="s">
        <v>8558</v>
      </c>
      <c r="S285" s="92" t="s">
        <v>8559</v>
      </c>
      <c r="T285" s="92" t="s">
        <v>8563</v>
      </c>
      <c r="U285" s="92" t="s">
        <v>8564</v>
      </c>
      <c r="V285" s="92" t="s">
        <v>8558</v>
      </c>
      <c r="W285" s="92" t="s">
        <v>8559</v>
      </c>
      <c r="X285" s="92" t="s">
        <v>8565</v>
      </c>
      <c r="Y285" s="92" t="s">
        <v>8562</v>
      </c>
      <c r="Z285" s="92" t="s">
        <v>7982</v>
      </c>
      <c r="AA285" s="100">
        <v>10701</v>
      </c>
      <c r="AB285" s="101">
        <v>0</v>
      </c>
      <c r="AC285" s="102">
        <v>10701</v>
      </c>
      <c r="AD285" s="100">
        <v>0</v>
      </c>
      <c r="AE285" s="96" t="s">
        <v>8566</v>
      </c>
      <c r="AF285" s="92" t="s">
        <v>8616</v>
      </c>
      <c r="AG285" s="92" t="s">
        <v>8787</v>
      </c>
      <c r="AH285" s="93" t="s">
        <v>11003</v>
      </c>
      <c r="AI285" s="93" t="s">
        <v>7984</v>
      </c>
      <c r="AJ285" s="98">
        <v>43503</v>
      </c>
      <c r="AK285" s="92" t="s">
        <v>11004</v>
      </c>
      <c r="AL285" s="92" t="s">
        <v>9470</v>
      </c>
      <c r="AM285" s="92">
        <v>15783</v>
      </c>
      <c r="AN285" s="93" t="s">
        <v>8791</v>
      </c>
      <c r="AO285" s="93" t="s">
        <v>7984</v>
      </c>
      <c r="AP285" s="97"/>
      <c r="AQ285" s="97"/>
      <c r="AR285" s="97"/>
      <c r="AS285" s="97"/>
      <c r="AT285" s="97"/>
      <c r="AU285" s="97"/>
      <c r="AV285" s="97"/>
      <c r="AW285" s="97"/>
      <c r="AX285" s="92" t="s">
        <v>11005</v>
      </c>
      <c r="AY285" s="97"/>
      <c r="AZ285" s="97"/>
      <c r="BA285" s="97"/>
      <c r="BB285" s="97"/>
      <c r="BC285" s="97"/>
      <c r="BD285" s="97"/>
      <c r="BE285" s="97"/>
      <c r="BF285" s="92"/>
    </row>
    <row r="286" spans="1:58" ht="13.15" customHeight="1" x14ac:dyDescent="0.25">
      <c r="A286" s="92" t="s">
        <v>10652</v>
      </c>
      <c r="B286" s="92" t="s">
        <v>10301</v>
      </c>
      <c r="C286" s="93">
        <v>4760</v>
      </c>
      <c r="D286" s="92" t="s">
        <v>10653</v>
      </c>
      <c r="E286" s="92" t="s">
        <v>8613</v>
      </c>
      <c r="F286" s="92" t="s">
        <v>8785</v>
      </c>
      <c r="G286" s="92" t="s">
        <v>8786</v>
      </c>
      <c r="H286" s="94">
        <v>43497</v>
      </c>
      <c r="I286" s="95">
        <v>43524</v>
      </c>
      <c r="J286" s="92" t="s">
        <v>8556</v>
      </c>
      <c r="K286" s="92" t="s">
        <v>8557</v>
      </c>
      <c r="L286" s="92" t="s">
        <v>8558</v>
      </c>
      <c r="M286" s="92" t="s">
        <v>8559</v>
      </c>
      <c r="N286" s="92" t="s">
        <v>8558</v>
      </c>
      <c r="O286" s="92" t="s">
        <v>8560</v>
      </c>
      <c r="P286" s="92" t="s">
        <v>8561</v>
      </c>
      <c r="Q286" s="92" t="s">
        <v>8562</v>
      </c>
      <c r="R286" s="92" t="s">
        <v>8558</v>
      </c>
      <c r="S286" s="92" t="s">
        <v>8559</v>
      </c>
      <c r="T286" s="92" t="s">
        <v>8563</v>
      </c>
      <c r="U286" s="92" t="s">
        <v>8564</v>
      </c>
      <c r="V286" s="92" t="s">
        <v>8558</v>
      </c>
      <c r="W286" s="92" t="s">
        <v>8559</v>
      </c>
      <c r="X286" s="92" t="s">
        <v>8565</v>
      </c>
      <c r="Y286" s="92" t="s">
        <v>8562</v>
      </c>
      <c r="Z286" s="92" t="s">
        <v>7982</v>
      </c>
      <c r="AA286" s="100">
        <v>14936.83</v>
      </c>
      <c r="AB286" s="101">
        <v>0</v>
      </c>
      <c r="AC286" s="102">
        <v>14936.83</v>
      </c>
      <c r="AD286" s="100">
        <v>0</v>
      </c>
      <c r="AE286" s="96" t="s">
        <v>8566</v>
      </c>
      <c r="AF286" s="92" t="s">
        <v>8616</v>
      </c>
      <c r="AG286" s="92" t="s">
        <v>8787</v>
      </c>
      <c r="AH286" s="93" t="s">
        <v>11006</v>
      </c>
      <c r="AI286" s="93" t="s">
        <v>7984</v>
      </c>
      <c r="AJ286" s="98">
        <v>43502</v>
      </c>
      <c r="AK286" s="92" t="s">
        <v>11007</v>
      </c>
      <c r="AL286" s="92" t="s">
        <v>9765</v>
      </c>
      <c r="AM286" s="92">
        <v>1540</v>
      </c>
      <c r="AN286" s="93" t="s">
        <v>8791</v>
      </c>
      <c r="AO286" s="93" t="s">
        <v>7984</v>
      </c>
      <c r="AP286" s="97"/>
      <c r="AQ286" s="97"/>
      <c r="AR286" s="97"/>
      <c r="AS286" s="97"/>
      <c r="AT286" s="97"/>
      <c r="AU286" s="97"/>
      <c r="AV286" s="97"/>
      <c r="AW286" s="97"/>
      <c r="AX286" s="92" t="s">
        <v>11008</v>
      </c>
      <c r="AY286" s="97"/>
      <c r="AZ286" s="97"/>
      <c r="BA286" s="97"/>
      <c r="BB286" s="97"/>
      <c r="BC286" s="97"/>
      <c r="BD286" s="97"/>
      <c r="BE286" s="97"/>
      <c r="BF286" s="92"/>
    </row>
    <row r="287" spans="1:58" ht="13.15" customHeight="1" x14ac:dyDescent="0.25">
      <c r="A287" s="92" t="s">
        <v>10652</v>
      </c>
      <c r="B287" s="92" t="s">
        <v>10301</v>
      </c>
      <c r="C287" s="93">
        <v>4760</v>
      </c>
      <c r="D287" s="92" t="s">
        <v>10653</v>
      </c>
      <c r="E287" s="92" t="s">
        <v>8613</v>
      </c>
      <c r="F287" s="92" t="s">
        <v>8785</v>
      </c>
      <c r="G287" s="92" t="s">
        <v>8786</v>
      </c>
      <c r="H287" s="94">
        <v>43497</v>
      </c>
      <c r="I287" s="95">
        <v>43524</v>
      </c>
      <c r="J287" s="92" t="s">
        <v>8556</v>
      </c>
      <c r="K287" s="92" t="s">
        <v>8557</v>
      </c>
      <c r="L287" s="92" t="s">
        <v>8558</v>
      </c>
      <c r="M287" s="92" t="s">
        <v>8559</v>
      </c>
      <c r="N287" s="92" t="s">
        <v>8558</v>
      </c>
      <c r="O287" s="92" t="s">
        <v>8560</v>
      </c>
      <c r="P287" s="92" t="s">
        <v>8561</v>
      </c>
      <c r="Q287" s="92" t="s">
        <v>8562</v>
      </c>
      <c r="R287" s="92" t="s">
        <v>8558</v>
      </c>
      <c r="S287" s="92" t="s">
        <v>8559</v>
      </c>
      <c r="T287" s="92" t="s">
        <v>8563</v>
      </c>
      <c r="U287" s="92" t="s">
        <v>8564</v>
      </c>
      <c r="V287" s="92" t="s">
        <v>8558</v>
      </c>
      <c r="W287" s="92" t="s">
        <v>8559</v>
      </c>
      <c r="X287" s="92" t="s">
        <v>8565</v>
      </c>
      <c r="Y287" s="92" t="s">
        <v>8562</v>
      </c>
      <c r="Z287" s="92" t="s">
        <v>7982</v>
      </c>
      <c r="AA287" s="100">
        <v>14934</v>
      </c>
      <c r="AB287" s="101">
        <v>0</v>
      </c>
      <c r="AC287" s="102">
        <v>14934</v>
      </c>
      <c r="AD287" s="100">
        <v>0</v>
      </c>
      <c r="AE287" s="96" t="s">
        <v>8566</v>
      </c>
      <c r="AF287" s="92" t="s">
        <v>8616</v>
      </c>
      <c r="AG287" s="92" t="s">
        <v>8787</v>
      </c>
      <c r="AH287" s="93" t="s">
        <v>10717</v>
      </c>
      <c r="AI287" s="93" t="s">
        <v>7984</v>
      </c>
      <c r="AJ287" s="98">
        <v>43524</v>
      </c>
      <c r="AK287" s="92" t="s">
        <v>11009</v>
      </c>
      <c r="AL287" s="92" t="s">
        <v>11010</v>
      </c>
      <c r="AM287" s="92">
        <v>245009</v>
      </c>
      <c r="AN287" s="93" t="s">
        <v>8791</v>
      </c>
      <c r="AO287" s="93" t="s">
        <v>7984</v>
      </c>
      <c r="AP287" s="97"/>
      <c r="AQ287" s="97"/>
      <c r="AR287" s="97"/>
      <c r="AS287" s="97"/>
      <c r="AT287" s="97"/>
      <c r="AU287" s="97"/>
      <c r="AV287" s="97"/>
      <c r="AW287" s="97"/>
      <c r="AX287" s="92" t="s">
        <v>10720</v>
      </c>
      <c r="AY287" s="97"/>
      <c r="AZ287" s="97"/>
      <c r="BA287" s="97"/>
      <c r="BB287" s="97"/>
      <c r="BC287" s="97"/>
      <c r="BD287" s="97"/>
      <c r="BE287" s="97"/>
      <c r="BF287" s="92"/>
    </row>
    <row r="288" spans="1:58" ht="13.15" customHeight="1" x14ac:dyDescent="0.25">
      <c r="A288" s="92" t="s">
        <v>10652</v>
      </c>
      <c r="B288" s="92" t="s">
        <v>10301</v>
      </c>
      <c r="C288" s="93">
        <v>4760</v>
      </c>
      <c r="D288" s="92" t="s">
        <v>10653</v>
      </c>
      <c r="E288" s="92" t="s">
        <v>8613</v>
      </c>
      <c r="F288" s="92" t="s">
        <v>8785</v>
      </c>
      <c r="G288" s="92" t="s">
        <v>8786</v>
      </c>
      <c r="H288" s="94">
        <v>43497</v>
      </c>
      <c r="I288" s="95">
        <v>43524</v>
      </c>
      <c r="J288" s="92" t="s">
        <v>8556</v>
      </c>
      <c r="K288" s="92" t="s">
        <v>8557</v>
      </c>
      <c r="L288" s="92" t="s">
        <v>8558</v>
      </c>
      <c r="M288" s="92" t="s">
        <v>8559</v>
      </c>
      <c r="N288" s="92" t="s">
        <v>8558</v>
      </c>
      <c r="O288" s="92" t="s">
        <v>8560</v>
      </c>
      <c r="P288" s="92" t="s">
        <v>8561</v>
      </c>
      <c r="Q288" s="92" t="s">
        <v>8562</v>
      </c>
      <c r="R288" s="92" t="s">
        <v>8558</v>
      </c>
      <c r="S288" s="92" t="s">
        <v>8559</v>
      </c>
      <c r="T288" s="92" t="s">
        <v>8563</v>
      </c>
      <c r="U288" s="92" t="s">
        <v>8564</v>
      </c>
      <c r="V288" s="92" t="s">
        <v>8558</v>
      </c>
      <c r="W288" s="92" t="s">
        <v>8559</v>
      </c>
      <c r="X288" s="92" t="s">
        <v>8565</v>
      </c>
      <c r="Y288" s="92" t="s">
        <v>8562</v>
      </c>
      <c r="Z288" s="92" t="s">
        <v>7982</v>
      </c>
      <c r="AA288" s="100">
        <v>14614.77</v>
      </c>
      <c r="AB288" s="101">
        <v>0</v>
      </c>
      <c r="AC288" s="102">
        <v>14614.77</v>
      </c>
      <c r="AD288" s="100">
        <v>0</v>
      </c>
      <c r="AE288" s="96" t="s">
        <v>8566</v>
      </c>
      <c r="AF288" s="92" t="s">
        <v>8616</v>
      </c>
      <c r="AG288" s="92" t="s">
        <v>8787</v>
      </c>
      <c r="AH288" s="93" t="s">
        <v>10929</v>
      </c>
      <c r="AI288" s="93" t="s">
        <v>7984</v>
      </c>
      <c r="AJ288" s="98">
        <v>43496</v>
      </c>
      <c r="AK288" s="92" t="s">
        <v>11011</v>
      </c>
      <c r="AL288" s="92" t="s">
        <v>10511</v>
      </c>
      <c r="AM288" s="92">
        <v>32022</v>
      </c>
      <c r="AN288" s="93" t="s">
        <v>8791</v>
      </c>
      <c r="AO288" s="93" t="s">
        <v>7984</v>
      </c>
      <c r="AP288" s="97"/>
      <c r="AQ288" s="97"/>
      <c r="AR288" s="97"/>
      <c r="AS288" s="97"/>
      <c r="AT288" s="97"/>
      <c r="AU288" s="97"/>
      <c r="AV288" s="97"/>
      <c r="AW288" s="97"/>
      <c r="AX288" s="92" t="s">
        <v>10512</v>
      </c>
      <c r="AY288" s="97"/>
      <c r="AZ288" s="97"/>
      <c r="BA288" s="97"/>
      <c r="BB288" s="97"/>
      <c r="BC288" s="97"/>
      <c r="BD288" s="97"/>
      <c r="BE288" s="97"/>
      <c r="BF288" s="92"/>
    </row>
    <row r="289" spans="1:58" ht="13.15" customHeight="1" x14ac:dyDescent="0.25">
      <c r="A289" s="92" t="s">
        <v>10652</v>
      </c>
      <c r="B289" s="92" t="s">
        <v>10301</v>
      </c>
      <c r="C289" s="93">
        <v>4760</v>
      </c>
      <c r="D289" s="92" t="s">
        <v>10653</v>
      </c>
      <c r="E289" s="92" t="s">
        <v>8613</v>
      </c>
      <c r="F289" s="92" t="s">
        <v>8785</v>
      </c>
      <c r="G289" s="92" t="s">
        <v>8786</v>
      </c>
      <c r="H289" s="94">
        <v>43497</v>
      </c>
      <c r="I289" s="95">
        <v>43524</v>
      </c>
      <c r="J289" s="92" t="s">
        <v>8556</v>
      </c>
      <c r="K289" s="92" t="s">
        <v>8557</v>
      </c>
      <c r="L289" s="92" t="s">
        <v>8558</v>
      </c>
      <c r="M289" s="92" t="s">
        <v>8559</v>
      </c>
      <c r="N289" s="92" t="s">
        <v>8558</v>
      </c>
      <c r="O289" s="92" t="s">
        <v>8560</v>
      </c>
      <c r="P289" s="92" t="s">
        <v>8561</v>
      </c>
      <c r="Q289" s="92" t="s">
        <v>8562</v>
      </c>
      <c r="R289" s="92" t="s">
        <v>8558</v>
      </c>
      <c r="S289" s="92" t="s">
        <v>8559</v>
      </c>
      <c r="T289" s="92" t="s">
        <v>8563</v>
      </c>
      <c r="U289" s="92" t="s">
        <v>8564</v>
      </c>
      <c r="V289" s="92" t="s">
        <v>8558</v>
      </c>
      <c r="W289" s="92" t="s">
        <v>8559</v>
      </c>
      <c r="X289" s="92" t="s">
        <v>8565</v>
      </c>
      <c r="Y289" s="92" t="s">
        <v>8562</v>
      </c>
      <c r="Z289" s="92" t="s">
        <v>7982</v>
      </c>
      <c r="AA289" s="100">
        <v>14016.62</v>
      </c>
      <c r="AB289" s="101">
        <v>0</v>
      </c>
      <c r="AC289" s="102">
        <v>14016.62</v>
      </c>
      <c r="AD289" s="100">
        <v>0</v>
      </c>
      <c r="AE289" s="96" t="s">
        <v>8566</v>
      </c>
      <c r="AF289" s="92" t="s">
        <v>8616</v>
      </c>
      <c r="AG289" s="92" t="s">
        <v>8787</v>
      </c>
      <c r="AH289" s="93" t="s">
        <v>11012</v>
      </c>
      <c r="AI289" s="93" t="s">
        <v>7984</v>
      </c>
      <c r="AJ289" s="98">
        <v>43496</v>
      </c>
      <c r="AK289" s="92" t="s">
        <v>11013</v>
      </c>
      <c r="AL289" s="92" t="s">
        <v>9480</v>
      </c>
      <c r="AM289" s="92">
        <v>16303</v>
      </c>
      <c r="AN289" s="93" t="s">
        <v>8791</v>
      </c>
      <c r="AO289" s="93" t="s">
        <v>7984</v>
      </c>
      <c r="AP289" s="97"/>
      <c r="AQ289" s="97"/>
      <c r="AR289" s="97"/>
      <c r="AS289" s="97"/>
      <c r="AT289" s="97"/>
      <c r="AU289" s="97"/>
      <c r="AV289" s="97"/>
      <c r="AW289" s="97"/>
      <c r="AX289" s="92" t="s">
        <v>11014</v>
      </c>
      <c r="AY289" s="97"/>
      <c r="AZ289" s="97"/>
      <c r="BA289" s="97"/>
      <c r="BB289" s="97"/>
      <c r="BC289" s="97"/>
      <c r="BD289" s="97"/>
      <c r="BE289" s="97"/>
      <c r="BF289" s="92"/>
    </row>
    <row r="290" spans="1:58" ht="13.15" customHeight="1" x14ac:dyDescent="0.25">
      <c r="A290" s="92" t="s">
        <v>10652</v>
      </c>
      <c r="B290" s="92" t="s">
        <v>10301</v>
      </c>
      <c r="C290" s="93">
        <v>4760</v>
      </c>
      <c r="D290" s="92" t="s">
        <v>10653</v>
      </c>
      <c r="E290" s="92" t="s">
        <v>8613</v>
      </c>
      <c r="F290" s="92" t="s">
        <v>8785</v>
      </c>
      <c r="G290" s="92" t="s">
        <v>8786</v>
      </c>
      <c r="H290" s="94">
        <v>43497</v>
      </c>
      <c r="I290" s="95">
        <v>43524</v>
      </c>
      <c r="J290" s="92" t="s">
        <v>8556</v>
      </c>
      <c r="K290" s="92" t="s">
        <v>8557</v>
      </c>
      <c r="L290" s="92" t="s">
        <v>8558</v>
      </c>
      <c r="M290" s="92" t="s">
        <v>8559</v>
      </c>
      <c r="N290" s="92" t="s">
        <v>8558</v>
      </c>
      <c r="O290" s="92" t="s">
        <v>8560</v>
      </c>
      <c r="P290" s="92" t="s">
        <v>8561</v>
      </c>
      <c r="Q290" s="92" t="s">
        <v>8562</v>
      </c>
      <c r="R290" s="92" t="s">
        <v>8558</v>
      </c>
      <c r="S290" s="92" t="s">
        <v>8559</v>
      </c>
      <c r="T290" s="92" t="s">
        <v>8563</v>
      </c>
      <c r="U290" s="92" t="s">
        <v>8564</v>
      </c>
      <c r="V290" s="92" t="s">
        <v>8558</v>
      </c>
      <c r="W290" s="92" t="s">
        <v>8559</v>
      </c>
      <c r="X290" s="92" t="s">
        <v>8565</v>
      </c>
      <c r="Y290" s="92" t="s">
        <v>8562</v>
      </c>
      <c r="Z290" s="92" t="s">
        <v>7982</v>
      </c>
      <c r="AA290" s="100">
        <v>12968</v>
      </c>
      <c r="AB290" s="101">
        <v>0</v>
      </c>
      <c r="AC290" s="102">
        <v>12968</v>
      </c>
      <c r="AD290" s="100">
        <v>0</v>
      </c>
      <c r="AE290" s="96" t="s">
        <v>8566</v>
      </c>
      <c r="AF290" s="92" t="s">
        <v>8616</v>
      </c>
      <c r="AG290" s="92" t="s">
        <v>8787</v>
      </c>
      <c r="AH290" s="93" t="s">
        <v>11015</v>
      </c>
      <c r="AI290" s="93" t="s">
        <v>7984</v>
      </c>
      <c r="AJ290" s="98">
        <v>43520</v>
      </c>
      <c r="AK290" s="92" t="s">
        <v>11016</v>
      </c>
      <c r="AL290" s="92" t="s">
        <v>9772</v>
      </c>
      <c r="AM290" s="92">
        <v>17177</v>
      </c>
      <c r="AN290" s="93" t="s">
        <v>8791</v>
      </c>
      <c r="AO290" s="93" t="s">
        <v>7984</v>
      </c>
      <c r="AP290" s="97"/>
      <c r="AQ290" s="97"/>
      <c r="AR290" s="97"/>
      <c r="AS290" s="97"/>
      <c r="AT290" s="97"/>
      <c r="AU290" s="97"/>
      <c r="AV290" s="97"/>
      <c r="AW290" s="97"/>
      <c r="AX290" s="92" t="s">
        <v>10735</v>
      </c>
      <c r="AY290" s="97"/>
      <c r="AZ290" s="97"/>
      <c r="BA290" s="97"/>
      <c r="BB290" s="97"/>
      <c r="BC290" s="97"/>
      <c r="BD290" s="97"/>
      <c r="BE290" s="97"/>
      <c r="BF290" s="92"/>
    </row>
    <row r="291" spans="1:58" ht="13.15" customHeight="1" x14ac:dyDescent="0.25">
      <c r="A291" s="92" t="s">
        <v>10652</v>
      </c>
      <c r="B291" s="92" t="s">
        <v>10301</v>
      </c>
      <c r="C291" s="93">
        <v>4760</v>
      </c>
      <c r="D291" s="92" t="s">
        <v>10653</v>
      </c>
      <c r="E291" s="92" t="s">
        <v>8613</v>
      </c>
      <c r="F291" s="92" t="s">
        <v>8785</v>
      </c>
      <c r="G291" s="92" t="s">
        <v>8786</v>
      </c>
      <c r="H291" s="94">
        <v>43497</v>
      </c>
      <c r="I291" s="95">
        <v>43524</v>
      </c>
      <c r="J291" s="92" t="s">
        <v>8556</v>
      </c>
      <c r="K291" s="92" t="s">
        <v>8557</v>
      </c>
      <c r="L291" s="92" t="s">
        <v>8558</v>
      </c>
      <c r="M291" s="92" t="s">
        <v>8559</v>
      </c>
      <c r="N291" s="92" t="s">
        <v>8558</v>
      </c>
      <c r="O291" s="92" t="s">
        <v>8560</v>
      </c>
      <c r="P291" s="92" t="s">
        <v>8561</v>
      </c>
      <c r="Q291" s="92" t="s">
        <v>8562</v>
      </c>
      <c r="R291" s="92" t="s">
        <v>8558</v>
      </c>
      <c r="S291" s="92" t="s">
        <v>8559</v>
      </c>
      <c r="T291" s="92" t="s">
        <v>8563</v>
      </c>
      <c r="U291" s="92" t="s">
        <v>8564</v>
      </c>
      <c r="V291" s="92" t="s">
        <v>8558</v>
      </c>
      <c r="W291" s="92" t="s">
        <v>8559</v>
      </c>
      <c r="X291" s="92" t="s">
        <v>8565</v>
      </c>
      <c r="Y291" s="92" t="s">
        <v>8562</v>
      </c>
      <c r="Z291" s="92" t="s">
        <v>7982</v>
      </c>
      <c r="AA291" s="100">
        <v>12883</v>
      </c>
      <c r="AB291" s="101">
        <v>0</v>
      </c>
      <c r="AC291" s="102">
        <v>12883</v>
      </c>
      <c r="AD291" s="100">
        <v>0</v>
      </c>
      <c r="AE291" s="96" t="s">
        <v>8566</v>
      </c>
      <c r="AF291" s="92" t="s">
        <v>8616</v>
      </c>
      <c r="AG291" s="92" t="s">
        <v>8787</v>
      </c>
      <c r="AH291" s="93" t="s">
        <v>11017</v>
      </c>
      <c r="AI291" s="93" t="s">
        <v>7984</v>
      </c>
      <c r="AJ291" s="98">
        <v>43500</v>
      </c>
      <c r="AK291" s="92" t="s">
        <v>11018</v>
      </c>
      <c r="AL291" s="92" t="s">
        <v>9010</v>
      </c>
      <c r="AM291" s="92">
        <v>15713</v>
      </c>
      <c r="AN291" s="93" t="s">
        <v>8791</v>
      </c>
      <c r="AO291" s="93" t="s">
        <v>7984</v>
      </c>
      <c r="AP291" s="97"/>
      <c r="AQ291" s="97"/>
      <c r="AR291" s="97"/>
      <c r="AS291" s="97"/>
      <c r="AT291" s="97"/>
      <c r="AU291" s="97"/>
      <c r="AV291" s="97"/>
      <c r="AW291" s="97"/>
      <c r="AX291" s="92" t="s">
        <v>11019</v>
      </c>
      <c r="AY291" s="97"/>
      <c r="AZ291" s="97"/>
      <c r="BA291" s="97"/>
      <c r="BB291" s="97"/>
      <c r="BC291" s="97"/>
      <c r="BD291" s="97"/>
      <c r="BE291" s="97"/>
      <c r="BF291" s="92"/>
    </row>
    <row r="292" spans="1:58" ht="13.15" customHeight="1" x14ac:dyDescent="0.25">
      <c r="A292" s="92" t="s">
        <v>10652</v>
      </c>
      <c r="B292" s="92" t="s">
        <v>10301</v>
      </c>
      <c r="C292" s="93">
        <v>4760</v>
      </c>
      <c r="D292" s="92" t="s">
        <v>10653</v>
      </c>
      <c r="E292" s="92" t="s">
        <v>8613</v>
      </c>
      <c r="F292" s="92" t="s">
        <v>8785</v>
      </c>
      <c r="G292" s="92" t="s">
        <v>8786</v>
      </c>
      <c r="H292" s="94">
        <v>43497</v>
      </c>
      <c r="I292" s="95">
        <v>43524</v>
      </c>
      <c r="J292" s="92" t="s">
        <v>8556</v>
      </c>
      <c r="K292" s="92" t="s">
        <v>8557</v>
      </c>
      <c r="L292" s="92" t="s">
        <v>8558</v>
      </c>
      <c r="M292" s="92" t="s">
        <v>8559</v>
      </c>
      <c r="N292" s="92" t="s">
        <v>8558</v>
      </c>
      <c r="O292" s="92" t="s">
        <v>8560</v>
      </c>
      <c r="P292" s="92" t="s">
        <v>8561</v>
      </c>
      <c r="Q292" s="92" t="s">
        <v>8562</v>
      </c>
      <c r="R292" s="92" t="s">
        <v>8558</v>
      </c>
      <c r="S292" s="92" t="s">
        <v>8559</v>
      </c>
      <c r="T292" s="92" t="s">
        <v>8563</v>
      </c>
      <c r="U292" s="92" t="s">
        <v>8564</v>
      </c>
      <c r="V292" s="92" t="s">
        <v>8558</v>
      </c>
      <c r="W292" s="92" t="s">
        <v>8559</v>
      </c>
      <c r="X292" s="92" t="s">
        <v>8565</v>
      </c>
      <c r="Y292" s="92" t="s">
        <v>8562</v>
      </c>
      <c r="Z292" s="92" t="s">
        <v>7982</v>
      </c>
      <c r="AA292" s="100">
        <v>36191.96</v>
      </c>
      <c r="AB292" s="101">
        <v>0</v>
      </c>
      <c r="AC292" s="102">
        <v>36191.96</v>
      </c>
      <c r="AD292" s="100">
        <v>0</v>
      </c>
      <c r="AE292" s="96" t="s">
        <v>8566</v>
      </c>
      <c r="AF292" s="92" t="s">
        <v>8616</v>
      </c>
      <c r="AG292" s="92" t="s">
        <v>8787</v>
      </c>
      <c r="AH292" s="93" t="s">
        <v>11020</v>
      </c>
      <c r="AI292" s="93" t="s">
        <v>7984</v>
      </c>
      <c r="AJ292" s="98">
        <v>43502</v>
      </c>
      <c r="AK292" s="92" t="s">
        <v>11021</v>
      </c>
      <c r="AL292" s="92" t="s">
        <v>8901</v>
      </c>
      <c r="AM292" s="92">
        <v>13382</v>
      </c>
      <c r="AN292" s="93" t="s">
        <v>8791</v>
      </c>
      <c r="AO292" s="93" t="s">
        <v>7984</v>
      </c>
      <c r="AP292" s="97"/>
      <c r="AQ292" s="97"/>
      <c r="AR292" s="97"/>
      <c r="AS292" s="97"/>
      <c r="AT292" s="97"/>
      <c r="AU292" s="97"/>
      <c r="AV292" s="97"/>
      <c r="AW292" s="97"/>
      <c r="AX292" s="92" t="s">
        <v>11022</v>
      </c>
      <c r="AY292" s="97"/>
      <c r="AZ292" s="97"/>
      <c r="BA292" s="97"/>
      <c r="BB292" s="97"/>
      <c r="BC292" s="97"/>
      <c r="BD292" s="97"/>
      <c r="BE292" s="97"/>
      <c r="BF292" s="92"/>
    </row>
    <row r="293" spans="1:58" ht="13.15" customHeight="1" x14ac:dyDescent="0.25">
      <c r="A293" s="92" t="s">
        <v>10652</v>
      </c>
      <c r="B293" s="92" t="s">
        <v>10301</v>
      </c>
      <c r="C293" s="93">
        <v>4760</v>
      </c>
      <c r="D293" s="92" t="s">
        <v>10653</v>
      </c>
      <c r="E293" s="92" t="s">
        <v>8613</v>
      </c>
      <c r="F293" s="92" t="s">
        <v>8785</v>
      </c>
      <c r="G293" s="92" t="s">
        <v>8786</v>
      </c>
      <c r="H293" s="94">
        <v>43497</v>
      </c>
      <c r="I293" s="95">
        <v>43524</v>
      </c>
      <c r="J293" s="92" t="s">
        <v>8556</v>
      </c>
      <c r="K293" s="92" t="s">
        <v>8557</v>
      </c>
      <c r="L293" s="92" t="s">
        <v>8558</v>
      </c>
      <c r="M293" s="92" t="s">
        <v>8559</v>
      </c>
      <c r="N293" s="92" t="s">
        <v>8558</v>
      </c>
      <c r="O293" s="92" t="s">
        <v>8560</v>
      </c>
      <c r="P293" s="92" t="s">
        <v>8561</v>
      </c>
      <c r="Q293" s="92" t="s">
        <v>8562</v>
      </c>
      <c r="R293" s="92" t="s">
        <v>8558</v>
      </c>
      <c r="S293" s="92" t="s">
        <v>8559</v>
      </c>
      <c r="T293" s="92" t="s">
        <v>8563</v>
      </c>
      <c r="U293" s="92" t="s">
        <v>8564</v>
      </c>
      <c r="V293" s="92" t="s">
        <v>8558</v>
      </c>
      <c r="W293" s="92" t="s">
        <v>8559</v>
      </c>
      <c r="X293" s="92" t="s">
        <v>8565</v>
      </c>
      <c r="Y293" s="92" t="s">
        <v>8562</v>
      </c>
      <c r="Z293" s="92" t="s">
        <v>7982</v>
      </c>
      <c r="AA293" s="100">
        <v>35273.51</v>
      </c>
      <c r="AB293" s="101">
        <v>0</v>
      </c>
      <c r="AC293" s="102">
        <v>35273.51</v>
      </c>
      <c r="AD293" s="100">
        <v>0</v>
      </c>
      <c r="AE293" s="96" t="s">
        <v>8566</v>
      </c>
      <c r="AF293" s="92" t="s">
        <v>8616</v>
      </c>
      <c r="AG293" s="92" t="s">
        <v>8787</v>
      </c>
      <c r="AH293" s="93" t="s">
        <v>11023</v>
      </c>
      <c r="AI293" s="93" t="s">
        <v>7984</v>
      </c>
      <c r="AJ293" s="98">
        <v>43515</v>
      </c>
      <c r="AK293" s="92" t="s">
        <v>11024</v>
      </c>
      <c r="AL293" s="92" t="s">
        <v>8972</v>
      </c>
      <c r="AM293" s="92">
        <v>15593</v>
      </c>
      <c r="AN293" s="93" t="s">
        <v>8791</v>
      </c>
      <c r="AO293" s="93" t="s">
        <v>7984</v>
      </c>
      <c r="AP293" s="97"/>
      <c r="AQ293" s="97"/>
      <c r="AR293" s="97"/>
      <c r="AS293" s="97"/>
      <c r="AT293" s="97"/>
      <c r="AU293" s="97"/>
      <c r="AV293" s="97"/>
      <c r="AW293" s="97"/>
      <c r="AX293" s="92" t="s">
        <v>11025</v>
      </c>
      <c r="AY293" s="97"/>
      <c r="AZ293" s="97"/>
      <c r="BA293" s="97"/>
      <c r="BB293" s="97"/>
      <c r="BC293" s="97"/>
      <c r="BD293" s="97"/>
      <c r="BE293" s="97"/>
      <c r="BF293" s="92"/>
    </row>
    <row r="294" spans="1:58" ht="13.15" customHeight="1" x14ac:dyDescent="0.25">
      <c r="A294" s="92" t="s">
        <v>10652</v>
      </c>
      <c r="B294" s="92" t="s">
        <v>10301</v>
      </c>
      <c r="C294" s="93">
        <v>4760</v>
      </c>
      <c r="D294" s="92" t="s">
        <v>10653</v>
      </c>
      <c r="E294" s="92" t="s">
        <v>8613</v>
      </c>
      <c r="F294" s="92" t="s">
        <v>8785</v>
      </c>
      <c r="G294" s="92" t="s">
        <v>8786</v>
      </c>
      <c r="H294" s="94">
        <v>43497</v>
      </c>
      <c r="I294" s="95">
        <v>43524</v>
      </c>
      <c r="J294" s="92" t="s">
        <v>8556</v>
      </c>
      <c r="K294" s="92" t="s">
        <v>8557</v>
      </c>
      <c r="L294" s="92" t="s">
        <v>8558</v>
      </c>
      <c r="M294" s="92" t="s">
        <v>8559</v>
      </c>
      <c r="N294" s="92" t="s">
        <v>8558</v>
      </c>
      <c r="O294" s="92" t="s">
        <v>8560</v>
      </c>
      <c r="P294" s="92" t="s">
        <v>8561</v>
      </c>
      <c r="Q294" s="92" t="s">
        <v>8562</v>
      </c>
      <c r="R294" s="92" t="s">
        <v>8558</v>
      </c>
      <c r="S294" s="92" t="s">
        <v>8559</v>
      </c>
      <c r="T294" s="92" t="s">
        <v>8563</v>
      </c>
      <c r="U294" s="92" t="s">
        <v>8564</v>
      </c>
      <c r="V294" s="92" t="s">
        <v>8558</v>
      </c>
      <c r="W294" s="92" t="s">
        <v>8559</v>
      </c>
      <c r="X294" s="92" t="s">
        <v>8565</v>
      </c>
      <c r="Y294" s="92" t="s">
        <v>8562</v>
      </c>
      <c r="Z294" s="92" t="s">
        <v>7982</v>
      </c>
      <c r="AA294" s="100">
        <v>12670.33</v>
      </c>
      <c r="AB294" s="101">
        <v>0</v>
      </c>
      <c r="AC294" s="102">
        <v>12670.33</v>
      </c>
      <c r="AD294" s="100">
        <v>0</v>
      </c>
      <c r="AE294" s="96" t="s">
        <v>8566</v>
      </c>
      <c r="AF294" s="92" t="s">
        <v>8616</v>
      </c>
      <c r="AG294" s="92" t="s">
        <v>8787</v>
      </c>
      <c r="AH294" s="93" t="s">
        <v>11026</v>
      </c>
      <c r="AI294" s="93" t="s">
        <v>7984</v>
      </c>
      <c r="AJ294" s="98">
        <v>43500</v>
      </c>
      <c r="AK294" s="92" t="s">
        <v>11027</v>
      </c>
      <c r="AL294" s="92" t="s">
        <v>10949</v>
      </c>
      <c r="AM294" s="92">
        <v>316929</v>
      </c>
      <c r="AN294" s="93" t="s">
        <v>8791</v>
      </c>
      <c r="AO294" s="93" t="s">
        <v>9198</v>
      </c>
      <c r="AP294" s="97"/>
      <c r="AQ294" s="97"/>
      <c r="AR294" s="97"/>
      <c r="AS294" s="97"/>
      <c r="AT294" s="97"/>
      <c r="AU294" s="97"/>
      <c r="AV294" s="97"/>
      <c r="AW294" s="97"/>
      <c r="AX294" s="92" t="s">
        <v>11028</v>
      </c>
      <c r="AY294" s="97"/>
      <c r="AZ294" s="97"/>
      <c r="BA294" s="97"/>
      <c r="BB294" s="97"/>
      <c r="BC294" s="97"/>
      <c r="BD294" s="97"/>
      <c r="BE294" s="97"/>
      <c r="BF294" s="92"/>
    </row>
    <row r="295" spans="1:58" ht="13.15" customHeight="1" x14ac:dyDescent="0.25">
      <c r="A295" s="92" t="s">
        <v>10652</v>
      </c>
      <c r="B295" s="92" t="s">
        <v>10301</v>
      </c>
      <c r="C295" s="93">
        <v>4760</v>
      </c>
      <c r="D295" s="92" t="s">
        <v>10653</v>
      </c>
      <c r="E295" s="92" t="s">
        <v>8613</v>
      </c>
      <c r="F295" s="92" t="s">
        <v>8785</v>
      </c>
      <c r="G295" s="92" t="s">
        <v>8786</v>
      </c>
      <c r="H295" s="94">
        <v>43497</v>
      </c>
      <c r="I295" s="95">
        <v>43524</v>
      </c>
      <c r="J295" s="92" t="s">
        <v>8556</v>
      </c>
      <c r="K295" s="92" t="s">
        <v>8557</v>
      </c>
      <c r="L295" s="92" t="s">
        <v>8558</v>
      </c>
      <c r="M295" s="92" t="s">
        <v>8559</v>
      </c>
      <c r="N295" s="92" t="s">
        <v>8558</v>
      </c>
      <c r="O295" s="92" t="s">
        <v>8560</v>
      </c>
      <c r="P295" s="92" t="s">
        <v>8561</v>
      </c>
      <c r="Q295" s="92" t="s">
        <v>8562</v>
      </c>
      <c r="R295" s="92" t="s">
        <v>8558</v>
      </c>
      <c r="S295" s="92" t="s">
        <v>8559</v>
      </c>
      <c r="T295" s="92" t="s">
        <v>8563</v>
      </c>
      <c r="U295" s="92" t="s">
        <v>8564</v>
      </c>
      <c r="V295" s="92" t="s">
        <v>8558</v>
      </c>
      <c r="W295" s="92" t="s">
        <v>8559</v>
      </c>
      <c r="X295" s="92" t="s">
        <v>8565</v>
      </c>
      <c r="Y295" s="92" t="s">
        <v>8562</v>
      </c>
      <c r="Z295" s="92" t="s">
        <v>7982</v>
      </c>
      <c r="AA295" s="100">
        <v>6511.66</v>
      </c>
      <c r="AB295" s="101">
        <v>0</v>
      </c>
      <c r="AC295" s="102">
        <v>6511.66</v>
      </c>
      <c r="AD295" s="100">
        <v>0</v>
      </c>
      <c r="AE295" s="96" t="s">
        <v>8566</v>
      </c>
      <c r="AF295" s="92" t="s">
        <v>8616</v>
      </c>
      <c r="AG295" s="92" t="s">
        <v>8787</v>
      </c>
      <c r="AH295" s="93" t="s">
        <v>11029</v>
      </c>
      <c r="AI295" s="93" t="s">
        <v>7984</v>
      </c>
      <c r="AJ295" s="98">
        <v>43502</v>
      </c>
      <c r="AK295" s="92" t="s">
        <v>11030</v>
      </c>
      <c r="AL295" s="92" t="s">
        <v>8876</v>
      </c>
      <c r="AM295" s="92">
        <v>16722</v>
      </c>
      <c r="AN295" s="93" t="s">
        <v>8791</v>
      </c>
      <c r="AO295" s="93" t="s">
        <v>8840</v>
      </c>
      <c r="AP295" s="97"/>
      <c r="AQ295" s="97"/>
      <c r="AR295" s="97"/>
      <c r="AS295" s="97"/>
      <c r="AT295" s="97"/>
      <c r="AU295" s="97"/>
      <c r="AV295" s="97"/>
      <c r="AW295" s="97"/>
      <c r="AX295" s="92" t="s">
        <v>11031</v>
      </c>
      <c r="AY295" s="97"/>
      <c r="AZ295" s="97"/>
      <c r="BA295" s="97"/>
      <c r="BB295" s="97"/>
      <c r="BC295" s="97"/>
      <c r="BD295" s="97"/>
      <c r="BE295" s="97"/>
      <c r="BF295" s="92"/>
    </row>
    <row r="296" spans="1:58" ht="13.15" customHeight="1" x14ac:dyDescent="0.25">
      <c r="A296" s="92" t="s">
        <v>10652</v>
      </c>
      <c r="B296" s="92" t="s">
        <v>10301</v>
      </c>
      <c r="C296" s="93">
        <v>4760</v>
      </c>
      <c r="D296" s="92" t="s">
        <v>10653</v>
      </c>
      <c r="E296" s="92" t="s">
        <v>8613</v>
      </c>
      <c r="F296" s="92" t="s">
        <v>8785</v>
      </c>
      <c r="G296" s="92" t="s">
        <v>8786</v>
      </c>
      <c r="H296" s="94">
        <v>43497</v>
      </c>
      <c r="I296" s="95">
        <v>43524</v>
      </c>
      <c r="J296" s="92" t="s">
        <v>8556</v>
      </c>
      <c r="K296" s="92" t="s">
        <v>8557</v>
      </c>
      <c r="L296" s="92" t="s">
        <v>8558</v>
      </c>
      <c r="M296" s="92" t="s">
        <v>8559</v>
      </c>
      <c r="N296" s="92" t="s">
        <v>8558</v>
      </c>
      <c r="O296" s="92" t="s">
        <v>8560</v>
      </c>
      <c r="P296" s="92" t="s">
        <v>8561</v>
      </c>
      <c r="Q296" s="92" t="s">
        <v>8562</v>
      </c>
      <c r="R296" s="92" t="s">
        <v>8558</v>
      </c>
      <c r="S296" s="92" t="s">
        <v>8559</v>
      </c>
      <c r="T296" s="92" t="s">
        <v>8563</v>
      </c>
      <c r="U296" s="92" t="s">
        <v>8564</v>
      </c>
      <c r="V296" s="92" t="s">
        <v>8558</v>
      </c>
      <c r="W296" s="92" t="s">
        <v>8559</v>
      </c>
      <c r="X296" s="92" t="s">
        <v>8565</v>
      </c>
      <c r="Y296" s="92" t="s">
        <v>8562</v>
      </c>
      <c r="Z296" s="92" t="s">
        <v>7982</v>
      </c>
      <c r="AA296" s="100">
        <v>50000</v>
      </c>
      <c r="AB296" s="101">
        <v>0</v>
      </c>
      <c r="AC296" s="102">
        <v>50000</v>
      </c>
      <c r="AD296" s="100">
        <v>0</v>
      </c>
      <c r="AE296" s="96" t="s">
        <v>8566</v>
      </c>
      <c r="AF296" s="92" t="s">
        <v>8616</v>
      </c>
      <c r="AG296" s="92" t="s">
        <v>8787</v>
      </c>
      <c r="AH296" s="93" t="s">
        <v>11032</v>
      </c>
      <c r="AI296" s="93" t="s">
        <v>7984</v>
      </c>
      <c r="AJ296" s="98">
        <v>43515</v>
      </c>
      <c r="AK296" s="92" t="s">
        <v>11033</v>
      </c>
      <c r="AL296" s="92" t="s">
        <v>10467</v>
      </c>
      <c r="AM296" s="92">
        <v>17091</v>
      </c>
      <c r="AN296" s="93" t="s">
        <v>8791</v>
      </c>
      <c r="AO296" s="93" t="s">
        <v>7984</v>
      </c>
      <c r="AP296" s="97"/>
      <c r="AQ296" s="97"/>
      <c r="AR296" s="97"/>
      <c r="AS296" s="97"/>
      <c r="AT296" s="97"/>
      <c r="AU296" s="97"/>
      <c r="AV296" s="97"/>
      <c r="AW296" s="97"/>
      <c r="AX296" s="92" t="s">
        <v>11034</v>
      </c>
      <c r="AY296" s="97"/>
      <c r="AZ296" s="97"/>
      <c r="BA296" s="97"/>
      <c r="BB296" s="97"/>
      <c r="BC296" s="97"/>
      <c r="BD296" s="97"/>
      <c r="BE296" s="97"/>
      <c r="BF296" s="92"/>
    </row>
    <row r="297" spans="1:58" ht="13.15" customHeight="1" x14ac:dyDescent="0.25">
      <c r="A297" s="92" t="s">
        <v>10652</v>
      </c>
      <c r="B297" s="92" t="s">
        <v>10301</v>
      </c>
      <c r="C297" s="93">
        <v>4760</v>
      </c>
      <c r="D297" s="92" t="s">
        <v>10653</v>
      </c>
      <c r="E297" s="92" t="s">
        <v>8613</v>
      </c>
      <c r="F297" s="92" t="s">
        <v>8785</v>
      </c>
      <c r="G297" s="92" t="s">
        <v>8786</v>
      </c>
      <c r="H297" s="94">
        <v>43497</v>
      </c>
      <c r="I297" s="95">
        <v>43524</v>
      </c>
      <c r="J297" s="92" t="s">
        <v>8556</v>
      </c>
      <c r="K297" s="92" t="s">
        <v>8557</v>
      </c>
      <c r="L297" s="92" t="s">
        <v>8558</v>
      </c>
      <c r="M297" s="92" t="s">
        <v>8559</v>
      </c>
      <c r="N297" s="92" t="s">
        <v>8558</v>
      </c>
      <c r="O297" s="92" t="s">
        <v>8560</v>
      </c>
      <c r="P297" s="92" t="s">
        <v>8561</v>
      </c>
      <c r="Q297" s="92" t="s">
        <v>8562</v>
      </c>
      <c r="R297" s="92" t="s">
        <v>8558</v>
      </c>
      <c r="S297" s="92" t="s">
        <v>8559</v>
      </c>
      <c r="T297" s="92" t="s">
        <v>8563</v>
      </c>
      <c r="U297" s="92" t="s">
        <v>8564</v>
      </c>
      <c r="V297" s="92" t="s">
        <v>8558</v>
      </c>
      <c r="W297" s="92" t="s">
        <v>8559</v>
      </c>
      <c r="X297" s="92" t="s">
        <v>8565</v>
      </c>
      <c r="Y297" s="92" t="s">
        <v>8562</v>
      </c>
      <c r="Z297" s="92" t="s">
        <v>7982</v>
      </c>
      <c r="AA297" s="100">
        <v>48144.93</v>
      </c>
      <c r="AB297" s="101">
        <v>0</v>
      </c>
      <c r="AC297" s="102">
        <v>48144.93</v>
      </c>
      <c r="AD297" s="100">
        <v>0</v>
      </c>
      <c r="AE297" s="96" t="s">
        <v>8566</v>
      </c>
      <c r="AF297" s="92" t="s">
        <v>8616</v>
      </c>
      <c r="AG297" s="92" t="s">
        <v>8787</v>
      </c>
      <c r="AH297" s="93" t="s">
        <v>11035</v>
      </c>
      <c r="AI297" s="93" t="s">
        <v>7984</v>
      </c>
      <c r="AJ297" s="98">
        <v>43499</v>
      </c>
      <c r="AK297" s="92" t="s">
        <v>11036</v>
      </c>
      <c r="AL297" s="92" t="s">
        <v>8964</v>
      </c>
      <c r="AM297" s="92">
        <v>15702</v>
      </c>
      <c r="AN297" s="93" t="s">
        <v>8791</v>
      </c>
      <c r="AO297" s="93" t="s">
        <v>7984</v>
      </c>
      <c r="AP297" s="97"/>
      <c r="AQ297" s="97"/>
      <c r="AR297" s="97"/>
      <c r="AS297" s="97"/>
      <c r="AT297" s="97"/>
      <c r="AU297" s="97"/>
      <c r="AV297" s="97"/>
      <c r="AW297" s="97"/>
      <c r="AX297" s="92" t="s">
        <v>11037</v>
      </c>
      <c r="AY297" s="97"/>
      <c r="AZ297" s="97"/>
      <c r="BA297" s="97"/>
      <c r="BB297" s="97"/>
      <c r="BC297" s="97"/>
      <c r="BD297" s="97"/>
      <c r="BE297" s="97"/>
      <c r="BF297" s="92"/>
    </row>
    <row r="298" spans="1:58" ht="13.15" customHeight="1" x14ac:dyDescent="0.25">
      <c r="A298" s="92" t="s">
        <v>10652</v>
      </c>
      <c r="B298" s="92" t="s">
        <v>10301</v>
      </c>
      <c r="C298" s="93">
        <v>4760</v>
      </c>
      <c r="D298" s="92" t="s">
        <v>10653</v>
      </c>
      <c r="E298" s="92" t="s">
        <v>8613</v>
      </c>
      <c r="F298" s="92" t="s">
        <v>8785</v>
      </c>
      <c r="G298" s="92" t="s">
        <v>8786</v>
      </c>
      <c r="H298" s="94">
        <v>43497</v>
      </c>
      <c r="I298" s="95">
        <v>43524</v>
      </c>
      <c r="J298" s="92" t="s">
        <v>8556</v>
      </c>
      <c r="K298" s="92" t="s">
        <v>8557</v>
      </c>
      <c r="L298" s="92" t="s">
        <v>8558</v>
      </c>
      <c r="M298" s="92" t="s">
        <v>8559</v>
      </c>
      <c r="N298" s="92" t="s">
        <v>8558</v>
      </c>
      <c r="O298" s="92" t="s">
        <v>8560</v>
      </c>
      <c r="P298" s="92" t="s">
        <v>8561</v>
      </c>
      <c r="Q298" s="92" t="s">
        <v>8562</v>
      </c>
      <c r="R298" s="92" t="s">
        <v>8558</v>
      </c>
      <c r="S298" s="92" t="s">
        <v>8559</v>
      </c>
      <c r="T298" s="92" t="s">
        <v>8563</v>
      </c>
      <c r="U298" s="92" t="s">
        <v>8564</v>
      </c>
      <c r="V298" s="92" t="s">
        <v>8558</v>
      </c>
      <c r="W298" s="92" t="s">
        <v>8559</v>
      </c>
      <c r="X298" s="92" t="s">
        <v>8565</v>
      </c>
      <c r="Y298" s="92" t="s">
        <v>8562</v>
      </c>
      <c r="Z298" s="92" t="s">
        <v>7982</v>
      </c>
      <c r="AA298" s="100">
        <v>46077.14</v>
      </c>
      <c r="AB298" s="101">
        <v>0</v>
      </c>
      <c r="AC298" s="102">
        <v>46077.14</v>
      </c>
      <c r="AD298" s="100">
        <v>0</v>
      </c>
      <c r="AE298" s="96" t="s">
        <v>8566</v>
      </c>
      <c r="AF298" s="92" t="s">
        <v>8616</v>
      </c>
      <c r="AG298" s="92" t="s">
        <v>8787</v>
      </c>
      <c r="AH298" s="93" t="s">
        <v>11038</v>
      </c>
      <c r="AI298" s="93" t="s">
        <v>7984</v>
      </c>
      <c r="AJ298" s="98">
        <v>43505</v>
      </c>
      <c r="AK298" s="92" t="s">
        <v>11039</v>
      </c>
      <c r="AL298" s="92" t="s">
        <v>9567</v>
      </c>
      <c r="AM298" s="92">
        <v>16619</v>
      </c>
      <c r="AN298" s="93" t="s">
        <v>8791</v>
      </c>
      <c r="AO298" s="93" t="s">
        <v>7984</v>
      </c>
      <c r="AP298" s="97"/>
      <c r="AQ298" s="97"/>
      <c r="AR298" s="97"/>
      <c r="AS298" s="97"/>
      <c r="AT298" s="97"/>
      <c r="AU298" s="97"/>
      <c r="AV298" s="97"/>
      <c r="AW298" s="97"/>
      <c r="AX298" s="92" t="s">
        <v>11040</v>
      </c>
      <c r="AY298" s="97"/>
      <c r="AZ298" s="97"/>
      <c r="BA298" s="97"/>
      <c r="BB298" s="97"/>
      <c r="BC298" s="97"/>
      <c r="BD298" s="97"/>
      <c r="BE298" s="97"/>
      <c r="BF298" s="92"/>
    </row>
    <row r="299" spans="1:58" ht="13.15" customHeight="1" x14ac:dyDescent="0.25">
      <c r="A299" s="92" t="s">
        <v>10652</v>
      </c>
      <c r="B299" s="92" t="s">
        <v>10301</v>
      </c>
      <c r="C299" s="93">
        <v>4760</v>
      </c>
      <c r="D299" s="92" t="s">
        <v>10653</v>
      </c>
      <c r="E299" s="92" t="s">
        <v>8613</v>
      </c>
      <c r="F299" s="92" t="s">
        <v>8785</v>
      </c>
      <c r="G299" s="92" t="s">
        <v>8786</v>
      </c>
      <c r="H299" s="94">
        <v>43497</v>
      </c>
      <c r="I299" s="95">
        <v>43524</v>
      </c>
      <c r="J299" s="92" t="s">
        <v>8556</v>
      </c>
      <c r="K299" s="92" t="s">
        <v>8557</v>
      </c>
      <c r="L299" s="92" t="s">
        <v>8558</v>
      </c>
      <c r="M299" s="92" t="s">
        <v>8559</v>
      </c>
      <c r="N299" s="92" t="s">
        <v>8558</v>
      </c>
      <c r="O299" s="92" t="s">
        <v>8560</v>
      </c>
      <c r="P299" s="92" t="s">
        <v>8561</v>
      </c>
      <c r="Q299" s="92" t="s">
        <v>8562</v>
      </c>
      <c r="R299" s="92" t="s">
        <v>8558</v>
      </c>
      <c r="S299" s="92" t="s">
        <v>8559</v>
      </c>
      <c r="T299" s="92" t="s">
        <v>8563</v>
      </c>
      <c r="U299" s="92" t="s">
        <v>8564</v>
      </c>
      <c r="V299" s="92" t="s">
        <v>8558</v>
      </c>
      <c r="W299" s="92" t="s">
        <v>8559</v>
      </c>
      <c r="X299" s="92" t="s">
        <v>8565</v>
      </c>
      <c r="Y299" s="92" t="s">
        <v>8562</v>
      </c>
      <c r="Z299" s="92" t="s">
        <v>7982</v>
      </c>
      <c r="AA299" s="100">
        <v>5213</v>
      </c>
      <c r="AB299" s="101">
        <v>0</v>
      </c>
      <c r="AC299" s="102">
        <v>5213</v>
      </c>
      <c r="AD299" s="100">
        <v>0</v>
      </c>
      <c r="AE299" s="96" t="s">
        <v>8566</v>
      </c>
      <c r="AF299" s="92" t="s">
        <v>8616</v>
      </c>
      <c r="AG299" s="92" t="s">
        <v>8787</v>
      </c>
      <c r="AH299" s="93" t="s">
        <v>10807</v>
      </c>
      <c r="AI299" s="93" t="s">
        <v>7984</v>
      </c>
      <c r="AJ299" s="98">
        <v>43501</v>
      </c>
      <c r="AK299" s="92" t="s">
        <v>11041</v>
      </c>
      <c r="AL299" s="92" t="s">
        <v>9290</v>
      </c>
      <c r="AM299" s="92">
        <v>16167</v>
      </c>
      <c r="AN299" s="93" t="s">
        <v>8791</v>
      </c>
      <c r="AO299" s="93" t="s">
        <v>7984</v>
      </c>
      <c r="AP299" s="97"/>
      <c r="AQ299" s="97"/>
      <c r="AR299" s="97"/>
      <c r="AS299" s="97"/>
      <c r="AT299" s="97"/>
      <c r="AU299" s="97"/>
      <c r="AV299" s="97"/>
      <c r="AW299" s="97"/>
      <c r="AX299" s="92" t="s">
        <v>11042</v>
      </c>
      <c r="AY299" s="97"/>
      <c r="AZ299" s="97"/>
      <c r="BA299" s="97"/>
      <c r="BB299" s="97"/>
      <c r="BC299" s="97"/>
      <c r="BD299" s="97"/>
      <c r="BE299" s="97"/>
      <c r="BF299" s="92"/>
    </row>
    <row r="300" spans="1:58" ht="13.15" customHeight="1" x14ac:dyDescent="0.25">
      <c r="A300" s="92" t="s">
        <v>10652</v>
      </c>
      <c r="B300" s="92" t="s">
        <v>10301</v>
      </c>
      <c r="C300" s="93">
        <v>4760</v>
      </c>
      <c r="D300" s="92" t="s">
        <v>10653</v>
      </c>
      <c r="E300" s="92" t="s">
        <v>8613</v>
      </c>
      <c r="F300" s="92" t="s">
        <v>8785</v>
      </c>
      <c r="G300" s="92" t="s">
        <v>8786</v>
      </c>
      <c r="H300" s="94">
        <v>43497</v>
      </c>
      <c r="I300" s="95">
        <v>43524</v>
      </c>
      <c r="J300" s="92" t="s">
        <v>8556</v>
      </c>
      <c r="K300" s="92" t="s">
        <v>8557</v>
      </c>
      <c r="L300" s="92" t="s">
        <v>8558</v>
      </c>
      <c r="M300" s="92" t="s">
        <v>8559</v>
      </c>
      <c r="N300" s="92" t="s">
        <v>8558</v>
      </c>
      <c r="O300" s="92" t="s">
        <v>8560</v>
      </c>
      <c r="P300" s="92" t="s">
        <v>8561</v>
      </c>
      <c r="Q300" s="92" t="s">
        <v>8562</v>
      </c>
      <c r="R300" s="92" t="s">
        <v>8558</v>
      </c>
      <c r="S300" s="92" t="s">
        <v>8559</v>
      </c>
      <c r="T300" s="92" t="s">
        <v>8563</v>
      </c>
      <c r="U300" s="92" t="s">
        <v>8564</v>
      </c>
      <c r="V300" s="92" t="s">
        <v>8558</v>
      </c>
      <c r="W300" s="92" t="s">
        <v>8559</v>
      </c>
      <c r="X300" s="92" t="s">
        <v>8565</v>
      </c>
      <c r="Y300" s="92" t="s">
        <v>8562</v>
      </c>
      <c r="Z300" s="92" t="s">
        <v>7982</v>
      </c>
      <c r="AA300" s="100">
        <v>60966</v>
      </c>
      <c r="AB300" s="101">
        <v>0</v>
      </c>
      <c r="AC300" s="102">
        <v>60966</v>
      </c>
      <c r="AD300" s="100">
        <v>0</v>
      </c>
      <c r="AE300" s="96" t="s">
        <v>8566</v>
      </c>
      <c r="AF300" s="92" t="s">
        <v>8616</v>
      </c>
      <c r="AG300" s="92" t="s">
        <v>8787</v>
      </c>
      <c r="AH300" s="93" t="s">
        <v>10807</v>
      </c>
      <c r="AI300" s="93" t="s">
        <v>7984</v>
      </c>
      <c r="AJ300" s="98">
        <v>43501</v>
      </c>
      <c r="AK300" s="92" t="s">
        <v>11043</v>
      </c>
      <c r="AL300" s="92" t="s">
        <v>8880</v>
      </c>
      <c r="AM300" s="92">
        <v>16594</v>
      </c>
      <c r="AN300" s="93" t="s">
        <v>8791</v>
      </c>
      <c r="AO300" s="93" t="s">
        <v>7984</v>
      </c>
      <c r="AP300" s="97"/>
      <c r="AQ300" s="97"/>
      <c r="AR300" s="97"/>
      <c r="AS300" s="97"/>
      <c r="AT300" s="97"/>
      <c r="AU300" s="97"/>
      <c r="AV300" s="97"/>
      <c r="AW300" s="97"/>
      <c r="AX300" s="92" t="s">
        <v>11042</v>
      </c>
      <c r="AY300" s="97"/>
      <c r="AZ300" s="97"/>
      <c r="BA300" s="97"/>
      <c r="BB300" s="97"/>
      <c r="BC300" s="97"/>
      <c r="BD300" s="97"/>
      <c r="BE300" s="97"/>
      <c r="BF300" s="92"/>
    </row>
    <row r="301" spans="1:58" ht="13.15" customHeight="1" x14ac:dyDescent="0.25">
      <c r="A301" s="92" t="s">
        <v>10652</v>
      </c>
      <c r="B301" s="92" t="s">
        <v>10301</v>
      </c>
      <c r="C301" s="93">
        <v>4760</v>
      </c>
      <c r="D301" s="92" t="s">
        <v>10653</v>
      </c>
      <c r="E301" s="92" t="s">
        <v>8613</v>
      </c>
      <c r="F301" s="92" t="s">
        <v>8785</v>
      </c>
      <c r="G301" s="92" t="s">
        <v>8786</v>
      </c>
      <c r="H301" s="94">
        <v>43497</v>
      </c>
      <c r="I301" s="95">
        <v>43524</v>
      </c>
      <c r="J301" s="92" t="s">
        <v>8556</v>
      </c>
      <c r="K301" s="92" t="s">
        <v>8557</v>
      </c>
      <c r="L301" s="92" t="s">
        <v>8558</v>
      </c>
      <c r="M301" s="92" t="s">
        <v>8559</v>
      </c>
      <c r="N301" s="92" t="s">
        <v>8558</v>
      </c>
      <c r="O301" s="92" t="s">
        <v>8560</v>
      </c>
      <c r="P301" s="92" t="s">
        <v>8561</v>
      </c>
      <c r="Q301" s="92" t="s">
        <v>8562</v>
      </c>
      <c r="R301" s="92" t="s">
        <v>8558</v>
      </c>
      <c r="S301" s="92" t="s">
        <v>8559</v>
      </c>
      <c r="T301" s="92" t="s">
        <v>8563</v>
      </c>
      <c r="U301" s="92" t="s">
        <v>8564</v>
      </c>
      <c r="V301" s="92" t="s">
        <v>8558</v>
      </c>
      <c r="W301" s="92" t="s">
        <v>8559</v>
      </c>
      <c r="X301" s="92" t="s">
        <v>8565</v>
      </c>
      <c r="Y301" s="92" t="s">
        <v>8562</v>
      </c>
      <c r="Z301" s="92" t="s">
        <v>7982</v>
      </c>
      <c r="AA301" s="100">
        <v>97572.800000000003</v>
      </c>
      <c r="AB301" s="101">
        <v>0</v>
      </c>
      <c r="AC301" s="102">
        <v>97572.800000000003</v>
      </c>
      <c r="AD301" s="100">
        <v>0</v>
      </c>
      <c r="AE301" s="96" t="s">
        <v>8566</v>
      </c>
      <c r="AF301" s="92" t="s">
        <v>8616</v>
      </c>
      <c r="AG301" s="92" t="s">
        <v>8787</v>
      </c>
      <c r="AH301" s="93" t="s">
        <v>10909</v>
      </c>
      <c r="AI301" s="93" t="s">
        <v>7984</v>
      </c>
      <c r="AJ301" s="98">
        <v>43502</v>
      </c>
      <c r="AK301" s="92" t="s">
        <v>11044</v>
      </c>
      <c r="AL301" s="92" t="s">
        <v>9667</v>
      </c>
      <c r="AM301" s="92">
        <v>17040</v>
      </c>
      <c r="AN301" s="93" t="s">
        <v>8791</v>
      </c>
      <c r="AO301" s="93" t="s">
        <v>7984</v>
      </c>
      <c r="AP301" s="97"/>
      <c r="AQ301" s="97"/>
      <c r="AR301" s="97"/>
      <c r="AS301" s="97"/>
      <c r="AT301" s="97"/>
      <c r="AU301" s="97"/>
      <c r="AV301" s="97"/>
      <c r="AW301" s="97"/>
      <c r="AX301" s="92" t="s">
        <v>10911</v>
      </c>
      <c r="AY301" s="97"/>
      <c r="AZ301" s="97"/>
      <c r="BA301" s="97"/>
      <c r="BB301" s="97"/>
      <c r="BC301" s="97"/>
      <c r="BD301" s="97"/>
      <c r="BE301" s="97"/>
      <c r="BF301" s="92"/>
    </row>
    <row r="302" spans="1:58" ht="13.15" customHeight="1" x14ac:dyDescent="0.25">
      <c r="A302" s="92" t="s">
        <v>10652</v>
      </c>
      <c r="B302" s="92" t="s">
        <v>10301</v>
      </c>
      <c r="C302" s="93">
        <v>4760</v>
      </c>
      <c r="D302" s="92" t="s">
        <v>10653</v>
      </c>
      <c r="E302" s="92" t="s">
        <v>8613</v>
      </c>
      <c r="F302" s="92" t="s">
        <v>8785</v>
      </c>
      <c r="G302" s="92" t="s">
        <v>8786</v>
      </c>
      <c r="H302" s="94">
        <v>43497</v>
      </c>
      <c r="I302" s="95">
        <v>43524</v>
      </c>
      <c r="J302" s="92" t="s">
        <v>8556</v>
      </c>
      <c r="K302" s="92" t="s">
        <v>8557</v>
      </c>
      <c r="L302" s="92" t="s">
        <v>8558</v>
      </c>
      <c r="M302" s="92" t="s">
        <v>8559</v>
      </c>
      <c r="N302" s="92" t="s">
        <v>8558</v>
      </c>
      <c r="O302" s="92" t="s">
        <v>8560</v>
      </c>
      <c r="P302" s="92" t="s">
        <v>8561</v>
      </c>
      <c r="Q302" s="92" t="s">
        <v>8562</v>
      </c>
      <c r="R302" s="92" t="s">
        <v>8558</v>
      </c>
      <c r="S302" s="92" t="s">
        <v>8559</v>
      </c>
      <c r="T302" s="92" t="s">
        <v>8563</v>
      </c>
      <c r="U302" s="92" t="s">
        <v>8564</v>
      </c>
      <c r="V302" s="92" t="s">
        <v>8558</v>
      </c>
      <c r="W302" s="92" t="s">
        <v>8559</v>
      </c>
      <c r="X302" s="92" t="s">
        <v>8565</v>
      </c>
      <c r="Y302" s="92" t="s">
        <v>8562</v>
      </c>
      <c r="Z302" s="92" t="s">
        <v>7982</v>
      </c>
      <c r="AA302" s="100">
        <v>43502.98</v>
      </c>
      <c r="AB302" s="101">
        <v>0</v>
      </c>
      <c r="AC302" s="102">
        <v>43502.98</v>
      </c>
      <c r="AD302" s="100">
        <v>0</v>
      </c>
      <c r="AE302" s="96" t="s">
        <v>8566</v>
      </c>
      <c r="AF302" s="92" t="s">
        <v>8616</v>
      </c>
      <c r="AG302" s="92" t="s">
        <v>8787</v>
      </c>
      <c r="AH302" s="93" t="s">
        <v>11045</v>
      </c>
      <c r="AI302" s="93" t="s">
        <v>7984</v>
      </c>
      <c r="AJ302" s="98">
        <v>43502</v>
      </c>
      <c r="AK302" s="92" t="s">
        <v>11046</v>
      </c>
      <c r="AL302" s="92" t="s">
        <v>8901</v>
      </c>
      <c r="AM302" s="92">
        <v>13382</v>
      </c>
      <c r="AN302" s="93" t="s">
        <v>8791</v>
      </c>
      <c r="AO302" s="93" t="s">
        <v>7984</v>
      </c>
      <c r="AP302" s="97"/>
      <c r="AQ302" s="97"/>
      <c r="AR302" s="97"/>
      <c r="AS302" s="97"/>
      <c r="AT302" s="97"/>
      <c r="AU302" s="97"/>
      <c r="AV302" s="97"/>
      <c r="AW302" s="97"/>
      <c r="AX302" s="92" t="s">
        <v>11047</v>
      </c>
      <c r="AY302" s="97"/>
      <c r="AZ302" s="97"/>
      <c r="BA302" s="97"/>
      <c r="BB302" s="97"/>
      <c r="BC302" s="97"/>
      <c r="BD302" s="97"/>
      <c r="BE302" s="97"/>
      <c r="BF302" s="92"/>
    </row>
    <row r="303" spans="1:58" ht="13.15" customHeight="1" x14ac:dyDescent="0.25">
      <c r="A303" s="92" t="s">
        <v>10652</v>
      </c>
      <c r="B303" s="92" t="s">
        <v>10301</v>
      </c>
      <c r="C303" s="93">
        <v>4760</v>
      </c>
      <c r="D303" s="92" t="s">
        <v>10653</v>
      </c>
      <c r="E303" s="92" t="s">
        <v>8613</v>
      </c>
      <c r="F303" s="92" t="s">
        <v>8785</v>
      </c>
      <c r="G303" s="92" t="s">
        <v>8786</v>
      </c>
      <c r="H303" s="94">
        <v>43497</v>
      </c>
      <c r="I303" s="95">
        <v>43524</v>
      </c>
      <c r="J303" s="92" t="s">
        <v>8556</v>
      </c>
      <c r="K303" s="92" t="s">
        <v>8557</v>
      </c>
      <c r="L303" s="92" t="s">
        <v>8558</v>
      </c>
      <c r="M303" s="92" t="s">
        <v>8559</v>
      </c>
      <c r="N303" s="92" t="s">
        <v>8558</v>
      </c>
      <c r="O303" s="92" t="s">
        <v>8560</v>
      </c>
      <c r="P303" s="92" t="s">
        <v>8561</v>
      </c>
      <c r="Q303" s="92" t="s">
        <v>8562</v>
      </c>
      <c r="R303" s="92" t="s">
        <v>8558</v>
      </c>
      <c r="S303" s="92" t="s">
        <v>8559</v>
      </c>
      <c r="T303" s="92" t="s">
        <v>8563</v>
      </c>
      <c r="U303" s="92" t="s">
        <v>8564</v>
      </c>
      <c r="V303" s="92" t="s">
        <v>8558</v>
      </c>
      <c r="W303" s="92" t="s">
        <v>8559</v>
      </c>
      <c r="X303" s="92" t="s">
        <v>8565</v>
      </c>
      <c r="Y303" s="92" t="s">
        <v>8562</v>
      </c>
      <c r="Z303" s="92" t="s">
        <v>7982</v>
      </c>
      <c r="AA303" s="100">
        <v>42445.3</v>
      </c>
      <c r="AB303" s="101">
        <v>0</v>
      </c>
      <c r="AC303" s="102">
        <v>42445.3</v>
      </c>
      <c r="AD303" s="100">
        <v>0</v>
      </c>
      <c r="AE303" s="96" t="s">
        <v>8566</v>
      </c>
      <c r="AF303" s="92" t="s">
        <v>8616</v>
      </c>
      <c r="AG303" s="92" t="s">
        <v>8787</v>
      </c>
      <c r="AH303" s="93" t="s">
        <v>11048</v>
      </c>
      <c r="AI303" s="93" t="s">
        <v>7984</v>
      </c>
      <c r="AJ303" s="98">
        <v>43496</v>
      </c>
      <c r="AK303" s="92" t="s">
        <v>11049</v>
      </c>
      <c r="AL303" s="92" t="s">
        <v>8968</v>
      </c>
      <c r="AM303" s="92">
        <v>15633</v>
      </c>
      <c r="AN303" s="93" t="s">
        <v>8791</v>
      </c>
      <c r="AO303" s="93" t="s">
        <v>7984</v>
      </c>
      <c r="AP303" s="97"/>
      <c r="AQ303" s="97"/>
      <c r="AR303" s="97"/>
      <c r="AS303" s="97"/>
      <c r="AT303" s="97"/>
      <c r="AU303" s="97"/>
      <c r="AV303" s="97"/>
      <c r="AW303" s="97"/>
      <c r="AX303" s="92" t="s">
        <v>11050</v>
      </c>
      <c r="AY303" s="97"/>
      <c r="AZ303" s="97"/>
      <c r="BA303" s="97"/>
      <c r="BB303" s="97"/>
      <c r="BC303" s="97"/>
      <c r="BD303" s="97"/>
      <c r="BE303" s="97"/>
      <c r="BF303" s="92"/>
    </row>
    <row r="304" spans="1:58" ht="13.15" customHeight="1" x14ac:dyDescent="0.25">
      <c r="A304" s="92" t="s">
        <v>10652</v>
      </c>
      <c r="B304" s="92" t="s">
        <v>10301</v>
      </c>
      <c r="C304" s="93">
        <v>4760</v>
      </c>
      <c r="D304" s="92" t="s">
        <v>10653</v>
      </c>
      <c r="E304" s="92" t="s">
        <v>8613</v>
      </c>
      <c r="F304" s="92" t="s">
        <v>8785</v>
      </c>
      <c r="G304" s="92" t="s">
        <v>8786</v>
      </c>
      <c r="H304" s="94">
        <v>43497</v>
      </c>
      <c r="I304" s="95">
        <v>43524</v>
      </c>
      <c r="J304" s="92" t="s">
        <v>8556</v>
      </c>
      <c r="K304" s="92" t="s">
        <v>8557</v>
      </c>
      <c r="L304" s="92" t="s">
        <v>8558</v>
      </c>
      <c r="M304" s="92" t="s">
        <v>8559</v>
      </c>
      <c r="N304" s="92" t="s">
        <v>8558</v>
      </c>
      <c r="O304" s="92" t="s">
        <v>8560</v>
      </c>
      <c r="P304" s="92" t="s">
        <v>8561</v>
      </c>
      <c r="Q304" s="92" t="s">
        <v>8562</v>
      </c>
      <c r="R304" s="92" t="s">
        <v>8558</v>
      </c>
      <c r="S304" s="92" t="s">
        <v>8559</v>
      </c>
      <c r="T304" s="92" t="s">
        <v>8563</v>
      </c>
      <c r="U304" s="92" t="s">
        <v>8564</v>
      </c>
      <c r="V304" s="92" t="s">
        <v>8558</v>
      </c>
      <c r="W304" s="92" t="s">
        <v>8559</v>
      </c>
      <c r="X304" s="92" t="s">
        <v>8565</v>
      </c>
      <c r="Y304" s="92" t="s">
        <v>8562</v>
      </c>
      <c r="Z304" s="92" t="s">
        <v>7982</v>
      </c>
      <c r="AA304" s="100">
        <v>41934</v>
      </c>
      <c r="AB304" s="101">
        <v>0</v>
      </c>
      <c r="AC304" s="102">
        <v>41934</v>
      </c>
      <c r="AD304" s="100">
        <v>0</v>
      </c>
      <c r="AE304" s="96" t="s">
        <v>8566</v>
      </c>
      <c r="AF304" s="92" t="s">
        <v>8616</v>
      </c>
      <c r="AG304" s="92" t="s">
        <v>8787</v>
      </c>
      <c r="AH304" s="93" t="s">
        <v>10807</v>
      </c>
      <c r="AI304" s="93" t="s">
        <v>7984</v>
      </c>
      <c r="AJ304" s="98">
        <v>43501</v>
      </c>
      <c r="AK304" s="92" t="s">
        <v>11051</v>
      </c>
      <c r="AL304" s="92" t="s">
        <v>8940</v>
      </c>
      <c r="AM304" s="92">
        <v>15727</v>
      </c>
      <c r="AN304" s="93" t="s">
        <v>8791</v>
      </c>
      <c r="AO304" s="93" t="s">
        <v>7984</v>
      </c>
      <c r="AP304" s="97"/>
      <c r="AQ304" s="97"/>
      <c r="AR304" s="97"/>
      <c r="AS304" s="97"/>
      <c r="AT304" s="97"/>
      <c r="AU304" s="97"/>
      <c r="AV304" s="97"/>
      <c r="AW304" s="97"/>
      <c r="AX304" s="92" t="s">
        <v>11042</v>
      </c>
      <c r="AY304" s="97"/>
      <c r="AZ304" s="97"/>
      <c r="BA304" s="97"/>
      <c r="BB304" s="97"/>
      <c r="BC304" s="97"/>
      <c r="BD304" s="97"/>
      <c r="BE304" s="97"/>
      <c r="BF304" s="92"/>
    </row>
    <row r="305" spans="1:58" ht="13.15" customHeight="1" x14ac:dyDescent="0.25">
      <c r="A305" s="92" t="s">
        <v>10652</v>
      </c>
      <c r="B305" s="92" t="s">
        <v>10301</v>
      </c>
      <c r="C305" s="93">
        <v>4760</v>
      </c>
      <c r="D305" s="92" t="s">
        <v>10653</v>
      </c>
      <c r="E305" s="92" t="s">
        <v>8613</v>
      </c>
      <c r="F305" s="92" t="s">
        <v>8785</v>
      </c>
      <c r="G305" s="92" t="s">
        <v>8786</v>
      </c>
      <c r="H305" s="94">
        <v>43497</v>
      </c>
      <c r="I305" s="95">
        <v>43524</v>
      </c>
      <c r="J305" s="92" t="s">
        <v>8556</v>
      </c>
      <c r="K305" s="92" t="s">
        <v>8557</v>
      </c>
      <c r="L305" s="92" t="s">
        <v>8558</v>
      </c>
      <c r="M305" s="92" t="s">
        <v>8559</v>
      </c>
      <c r="N305" s="92" t="s">
        <v>8558</v>
      </c>
      <c r="O305" s="92" t="s">
        <v>8560</v>
      </c>
      <c r="P305" s="92" t="s">
        <v>8561</v>
      </c>
      <c r="Q305" s="92" t="s">
        <v>8562</v>
      </c>
      <c r="R305" s="92" t="s">
        <v>8558</v>
      </c>
      <c r="S305" s="92" t="s">
        <v>8559</v>
      </c>
      <c r="T305" s="92" t="s">
        <v>8563</v>
      </c>
      <c r="U305" s="92" t="s">
        <v>8564</v>
      </c>
      <c r="V305" s="92" t="s">
        <v>8558</v>
      </c>
      <c r="W305" s="92" t="s">
        <v>8559</v>
      </c>
      <c r="X305" s="92" t="s">
        <v>8565</v>
      </c>
      <c r="Y305" s="92" t="s">
        <v>8562</v>
      </c>
      <c r="Z305" s="92" t="s">
        <v>7982</v>
      </c>
      <c r="AA305" s="100">
        <v>40736</v>
      </c>
      <c r="AB305" s="101">
        <v>0</v>
      </c>
      <c r="AC305" s="102">
        <v>40736</v>
      </c>
      <c r="AD305" s="100">
        <v>0</v>
      </c>
      <c r="AE305" s="96" t="s">
        <v>8566</v>
      </c>
      <c r="AF305" s="92" t="s">
        <v>8616</v>
      </c>
      <c r="AG305" s="92" t="s">
        <v>8787</v>
      </c>
      <c r="AH305" s="93" t="s">
        <v>11052</v>
      </c>
      <c r="AI305" s="93" t="s">
        <v>7984</v>
      </c>
      <c r="AJ305" s="98">
        <v>43501</v>
      </c>
      <c r="AK305" s="92" t="s">
        <v>11053</v>
      </c>
      <c r="AL305" s="92" t="s">
        <v>8919</v>
      </c>
      <c r="AM305" s="92">
        <v>13463</v>
      </c>
      <c r="AN305" s="93" t="s">
        <v>8791</v>
      </c>
      <c r="AO305" s="93" t="s">
        <v>7984</v>
      </c>
      <c r="AP305" s="97"/>
      <c r="AQ305" s="97"/>
      <c r="AR305" s="97"/>
      <c r="AS305" s="97"/>
      <c r="AT305" s="97"/>
      <c r="AU305" s="97"/>
      <c r="AV305" s="97"/>
      <c r="AW305" s="97"/>
      <c r="AX305" s="92" t="s">
        <v>11054</v>
      </c>
      <c r="AY305" s="97"/>
      <c r="AZ305" s="97"/>
      <c r="BA305" s="97"/>
      <c r="BB305" s="97"/>
      <c r="BC305" s="97"/>
      <c r="BD305" s="97"/>
      <c r="BE305" s="97"/>
      <c r="BF305" s="92"/>
    </row>
    <row r="306" spans="1:58" ht="13.15" customHeight="1" x14ac:dyDescent="0.25">
      <c r="A306" s="92" t="s">
        <v>10652</v>
      </c>
      <c r="B306" s="92" t="s">
        <v>10301</v>
      </c>
      <c r="C306" s="93">
        <v>4760</v>
      </c>
      <c r="D306" s="92" t="s">
        <v>10653</v>
      </c>
      <c r="E306" s="92" t="s">
        <v>8613</v>
      </c>
      <c r="F306" s="92" t="s">
        <v>8785</v>
      </c>
      <c r="G306" s="92" t="s">
        <v>8786</v>
      </c>
      <c r="H306" s="94">
        <v>43497</v>
      </c>
      <c r="I306" s="95">
        <v>43524</v>
      </c>
      <c r="J306" s="92" t="s">
        <v>8556</v>
      </c>
      <c r="K306" s="92" t="s">
        <v>8557</v>
      </c>
      <c r="L306" s="92" t="s">
        <v>8558</v>
      </c>
      <c r="M306" s="92" t="s">
        <v>8559</v>
      </c>
      <c r="N306" s="92" t="s">
        <v>8558</v>
      </c>
      <c r="O306" s="92" t="s">
        <v>8560</v>
      </c>
      <c r="P306" s="92" t="s">
        <v>8561</v>
      </c>
      <c r="Q306" s="92" t="s">
        <v>8562</v>
      </c>
      <c r="R306" s="92" t="s">
        <v>8558</v>
      </c>
      <c r="S306" s="92" t="s">
        <v>8559</v>
      </c>
      <c r="T306" s="92" t="s">
        <v>8563</v>
      </c>
      <c r="U306" s="92" t="s">
        <v>8564</v>
      </c>
      <c r="V306" s="92" t="s">
        <v>8558</v>
      </c>
      <c r="W306" s="92" t="s">
        <v>8559</v>
      </c>
      <c r="X306" s="92" t="s">
        <v>8565</v>
      </c>
      <c r="Y306" s="92" t="s">
        <v>8562</v>
      </c>
      <c r="Z306" s="92" t="s">
        <v>7982</v>
      </c>
      <c r="AA306" s="100">
        <v>16417</v>
      </c>
      <c r="AB306" s="101">
        <v>0</v>
      </c>
      <c r="AC306" s="102">
        <v>16417</v>
      </c>
      <c r="AD306" s="100">
        <v>0</v>
      </c>
      <c r="AE306" s="96" t="s">
        <v>8566</v>
      </c>
      <c r="AF306" s="92" t="s">
        <v>8616</v>
      </c>
      <c r="AG306" s="92" t="s">
        <v>8787</v>
      </c>
      <c r="AH306" s="93" t="s">
        <v>11055</v>
      </c>
      <c r="AI306" s="93" t="s">
        <v>7984</v>
      </c>
      <c r="AJ306" s="98">
        <v>43500</v>
      </c>
      <c r="AK306" s="92" t="s">
        <v>11056</v>
      </c>
      <c r="AL306" s="92" t="s">
        <v>9290</v>
      </c>
      <c r="AM306" s="92">
        <v>16167</v>
      </c>
      <c r="AN306" s="93" t="s">
        <v>8791</v>
      </c>
      <c r="AO306" s="93" t="s">
        <v>7984</v>
      </c>
      <c r="AP306" s="97"/>
      <c r="AQ306" s="97"/>
      <c r="AR306" s="97"/>
      <c r="AS306" s="97"/>
      <c r="AT306" s="97"/>
      <c r="AU306" s="97"/>
      <c r="AV306" s="97"/>
      <c r="AW306" s="97"/>
      <c r="AX306" s="92" t="s">
        <v>11057</v>
      </c>
      <c r="AY306" s="97"/>
      <c r="AZ306" s="97"/>
      <c r="BA306" s="97"/>
      <c r="BB306" s="97"/>
      <c r="BC306" s="97"/>
      <c r="BD306" s="97"/>
      <c r="BE306" s="97"/>
      <c r="BF306" s="92"/>
    </row>
    <row r="307" spans="1:58" ht="13.15" customHeight="1" x14ac:dyDescent="0.25">
      <c r="A307" s="92" t="s">
        <v>10652</v>
      </c>
      <c r="B307" s="92" t="s">
        <v>10301</v>
      </c>
      <c r="C307" s="93">
        <v>4760</v>
      </c>
      <c r="D307" s="92" t="s">
        <v>10653</v>
      </c>
      <c r="E307" s="92" t="s">
        <v>8613</v>
      </c>
      <c r="F307" s="92" t="s">
        <v>8785</v>
      </c>
      <c r="G307" s="92" t="s">
        <v>8786</v>
      </c>
      <c r="H307" s="94">
        <v>43497</v>
      </c>
      <c r="I307" s="95">
        <v>43524</v>
      </c>
      <c r="J307" s="92" t="s">
        <v>8556</v>
      </c>
      <c r="K307" s="92" t="s">
        <v>8557</v>
      </c>
      <c r="L307" s="92" t="s">
        <v>8558</v>
      </c>
      <c r="M307" s="92" t="s">
        <v>8559</v>
      </c>
      <c r="N307" s="92" t="s">
        <v>8558</v>
      </c>
      <c r="O307" s="92" t="s">
        <v>8560</v>
      </c>
      <c r="P307" s="92" t="s">
        <v>8561</v>
      </c>
      <c r="Q307" s="92" t="s">
        <v>8562</v>
      </c>
      <c r="R307" s="92" t="s">
        <v>8558</v>
      </c>
      <c r="S307" s="92" t="s">
        <v>8559</v>
      </c>
      <c r="T307" s="92" t="s">
        <v>8563</v>
      </c>
      <c r="U307" s="92" t="s">
        <v>8564</v>
      </c>
      <c r="V307" s="92" t="s">
        <v>8558</v>
      </c>
      <c r="W307" s="92" t="s">
        <v>8559</v>
      </c>
      <c r="X307" s="92" t="s">
        <v>8565</v>
      </c>
      <c r="Y307" s="92" t="s">
        <v>8562</v>
      </c>
      <c r="Z307" s="92" t="s">
        <v>7982</v>
      </c>
      <c r="AA307" s="100">
        <v>15767</v>
      </c>
      <c r="AB307" s="101">
        <v>0</v>
      </c>
      <c r="AC307" s="102">
        <v>15767</v>
      </c>
      <c r="AD307" s="100">
        <v>0</v>
      </c>
      <c r="AE307" s="96" t="s">
        <v>8566</v>
      </c>
      <c r="AF307" s="92" t="s">
        <v>8616</v>
      </c>
      <c r="AG307" s="92" t="s">
        <v>8787</v>
      </c>
      <c r="AH307" s="93" t="s">
        <v>11058</v>
      </c>
      <c r="AI307" s="93" t="s">
        <v>7984</v>
      </c>
      <c r="AJ307" s="98">
        <v>43516</v>
      </c>
      <c r="AK307" s="92" t="s">
        <v>11059</v>
      </c>
      <c r="AL307" s="92" t="s">
        <v>8940</v>
      </c>
      <c r="AM307" s="92">
        <v>40009</v>
      </c>
      <c r="AN307" s="93" t="s">
        <v>8791</v>
      </c>
      <c r="AO307" s="93" t="s">
        <v>7984</v>
      </c>
      <c r="AP307" s="97"/>
      <c r="AQ307" s="97"/>
      <c r="AR307" s="97"/>
      <c r="AS307" s="97"/>
      <c r="AT307" s="97"/>
      <c r="AU307" s="97"/>
      <c r="AV307" s="97"/>
      <c r="AW307" s="97"/>
      <c r="AX307" s="92" t="s">
        <v>11060</v>
      </c>
      <c r="AY307" s="97"/>
      <c r="AZ307" s="97"/>
      <c r="BA307" s="97"/>
      <c r="BB307" s="97"/>
      <c r="BC307" s="97"/>
      <c r="BD307" s="97"/>
      <c r="BE307" s="97"/>
      <c r="BF307" s="92"/>
    </row>
    <row r="308" spans="1:58" ht="13.15" customHeight="1" x14ac:dyDescent="0.25">
      <c r="A308" s="92" t="s">
        <v>10652</v>
      </c>
      <c r="B308" s="92" t="s">
        <v>10301</v>
      </c>
      <c r="C308" s="93">
        <v>4760</v>
      </c>
      <c r="D308" s="92" t="s">
        <v>10653</v>
      </c>
      <c r="E308" s="92" t="s">
        <v>8613</v>
      </c>
      <c r="F308" s="92" t="s">
        <v>8785</v>
      </c>
      <c r="G308" s="92" t="s">
        <v>8786</v>
      </c>
      <c r="H308" s="94">
        <v>43497</v>
      </c>
      <c r="I308" s="95">
        <v>43524</v>
      </c>
      <c r="J308" s="92" t="s">
        <v>8556</v>
      </c>
      <c r="K308" s="92" t="s">
        <v>8557</v>
      </c>
      <c r="L308" s="92" t="s">
        <v>8558</v>
      </c>
      <c r="M308" s="92" t="s">
        <v>8559</v>
      </c>
      <c r="N308" s="92" t="s">
        <v>8558</v>
      </c>
      <c r="O308" s="92" t="s">
        <v>8560</v>
      </c>
      <c r="P308" s="92" t="s">
        <v>8561</v>
      </c>
      <c r="Q308" s="92" t="s">
        <v>8562</v>
      </c>
      <c r="R308" s="92" t="s">
        <v>8558</v>
      </c>
      <c r="S308" s="92" t="s">
        <v>8559</v>
      </c>
      <c r="T308" s="92" t="s">
        <v>8563</v>
      </c>
      <c r="U308" s="92" t="s">
        <v>8564</v>
      </c>
      <c r="V308" s="92" t="s">
        <v>8558</v>
      </c>
      <c r="W308" s="92" t="s">
        <v>8559</v>
      </c>
      <c r="X308" s="92" t="s">
        <v>8565</v>
      </c>
      <c r="Y308" s="92" t="s">
        <v>8562</v>
      </c>
      <c r="Z308" s="92" t="s">
        <v>7982</v>
      </c>
      <c r="AA308" s="100">
        <v>15368</v>
      </c>
      <c r="AB308" s="101">
        <v>0</v>
      </c>
      <c r="AC308" s="102">
        <v>15368</v>
      </c>
      <c r="AD308" s="100">
        <v>0</v>
      </c>
      <c r="AE308" s="96" t="s">
        <v>8566</v>
      </c>
      <c r="AF308" s="92" t="s">
        <v>8616</v>
      </c>
      <c r="AG308" s="92" t="s">
        <v>8787</v>
      </c>
      <c r="AH308" s="93" t="s">
        <v>11061</v>
      </c>
      <c r="AI308" s="93" t="s">
        <v>7984</v>
      </c>
      <c r="AJ308" s="98">
        <v>43522</v>
      </c>
      <c r="AK308" s="92" t="s">
        <v>11062</v>
      </c>
      <c r="AL308" s="92" t="s">
        <v>8861</v>
      </c>
      <c r="AM308" s="92">
        <v>16318</v>
      </c>
      <c r="AN308" s="93" t="s">
        <v>8791</v>
      </c>
      <c r="AO308" s="93" t="s">
        <v>7984</v>
      </c>
      <c r="AP308" s="97"/>
      <c r="AQ308" s="97"/>
      <c r="AR308" s="97"/>
      <c r="AS308" s="97"/>
      <c r="AT308" s="97"/>
      <c r="AU308" s="97"/>
      <c r="AV308" s="97"/>
      <c r="AW308" s="97"/>
      <c r="AX308" s="92" t="s">
        <v>11063</v>
      </c>
      <c r="AY308" s="97"/>
      <c r="AZ308" s="97"/>
      <c r="BA308" s="97"/>
      <c r="BB308" s="97"/>
      <c r="BC308" s="97"/>
      <c r="BD308" s="97"/>
      <c r="BE308" s="97"/>
      <c r="BF308" s="92"/>
    </row>
    <row r="309" spans="1:58" ht="13.15" customHeight="1" x14ac:dyDescent="0.25">
      <c r="A309" s="92" t="s">
        <v>10652</v>
      </c>
      <c r="B309" s="92" t="s">
        <v>10301</v>
      </c>
      <c r="C309" s="93">
        <v>4760</v>
      </c>
      <c r="D309" s="92" t="s">
        <v>10653</v>
      </c>
      <c r="E309" s="92" t="s">
        <v>8613</v>
      </c>
      <c r="F309" s="92" t="s">
        <v>8785</v>
      </c>
      <c r="G309" s="92" t="s">
        <v>8786</v>
      </c>
      <c r="H309" s="94">
        <v>43497</v>
      </c>
      <c r="I309" s="95">
        <v>43524</v>
      </c>
      <c r="J309" s="92" t="s">
        <v>8556</v>
      </c>
      <c r="K309" s="92" t="s">
        <v>8557</v>
      </c>
      <c r="L309" s="92" t="s">
        <v>8558</v>
      </c>
      <c r="M309" s="92" t="s">
        <v>8559</v>
      </c>
      <c r="N309" s="92" t="s">
        <v>8558</v>
      </c>
      <c r="O309" s="92" t="s">
        <v>8560</v>
      </c>
      <c r="P309" s="92" t="s">
        <v>8561</v>
      </c>
      <c r="Q309" s="92" t="s">
        <v>8562</v>
      </c>
      <c r="R309" s="92" t="s">
        <v>8558</v>
      </c>
      <c r="S309" s="92" t="s">
        <v>8559</v>
      </c>
      <c r="T309" s="92" t="s">
        <v>8563</v>
      </c>
      <c r="U309" s="92" t="s">
        <v>8564</v>
      </c>
      <c r="V309" s="92" t="s">
        <v>8558</v>
      </c>
      <c r="W309" s="92" t="s">
        <v>8559</v>
      </c>
      <c r="X309" s="92" t="s">
        <v>8565</v>
      </c>
      <c r="Y309" s="92" t="s">
        <v>8562</v>
      </c>
      <c r="Z309" s="92" t="s">
        <v>7982</v>
      </c>
      <c r="AA309" s="100">
        <v>15187</v>
      </c>
      <c r="AB309" s="101">
        <v>0</v>
      </c>
      <c r="AC309" s="102">
        <v>15187</v>
      </c>
      <c r="AD309" s="100">
        <v>0</v>
      </c>
      <c r="AE309" s="96" t="s">
        <v>8566</v>
      </c>
      <c r="AF309" s="92" t="s">
        <v>8616</v>
      </c>
      <c r="AG309" s="92" t="s">
        <v>8787</v>
      </c>
      <c r="AH309" s="93" t="s">
        <v>11064</v>
      </c>
      <c r="AI309" s="93" t="s">
        <v>7984</v>
      </c>
      <c r="AJ309" s="98">
        <v>43513</v>
      </c>
      <c r="AK309" s="92" t="s">
        <v>11065</v>
      </c>
      <c r="AL309" s="92" t="s">
        <v>11066</v>
      </c>
      <c r="AM309" s="92">
        <v>17324</v>
      </c>
      <c r="AN309" s="93" t="s">
        <v>8791</v>
      </c>
      <c r="AO309" s="93" t="s">
        <v>7984</v>
      </c>
      <c r="AP309" s="97"/>
      <c r="AQ309" s="97"/>
      <c r="AR309" s="97"/>
      <c r="AS309" s="97"/>
      <c r="AT309" s="97"/>
      <c r="AU309" s="97"/>
      <c r="AV309" s="97"/>
      <c r="AW309" s="97"/>
      <c r="AX309" s="92" t="s">
        <v>11067</v>
      </c>
      <c r="AY309" s="97"/>
      <c r="AZ309" s="97"/>
      <c r="BA309" s="97"/>
      <c r="BB309" s="97"/>
      <c r="BC309" s="97"/>
      <c r="BD309" s="97"/>
      <c r="BE309" s="97"/>
      <c r="BF309" s="92"/>
    </row>
    <row r="310" spans="1:58" ht="13.15" customHeight="1" x14ac:dyDescent="0.25">
      <c r="A310" s="92" t="s">
        <v>10652</v>
      </c>
      <c r="B310" s="92" t="s">
        <v>10301</v>
      </c>
      <c r="C310" s="93">
        <v>4760</v>
      </c>
      <c r="D310" s="92" t="s">
        <v>10653</v>
      </c>
      <c r="E310" s="92" t="s">
        <v>8613</v>
      </c>
      <c r="F310" s="92" t="s">
        <v>8785</v>
      </c>
      <c r="G310" s="92" t="s">
        <v>8786</v>
      </c>
      <c r="H310" s="94">
        <v>43497</v>
      </c>
      <c r="I310" s="95">
        <v>43524</v>
      </c>
      <c r="J310" s="92" t="s">
        <v>8556</v>
      </c>
      <c r="K310" s="92" t="s">
        <v>8557</v>
      </c>
      <c r="L310" s="92" t="s">
        <v>8558</v>
      </c>
      <c r="M310" s="92" t="s">
        <v>8559</v>
      </c>
      <c r="N310" s="92" t="s">
        <v>8558</v>
      </c>
      <c r="O310" s="92" t="s">
        <v>8560</v>
      </c>
      <c r="P310" s="92" t="s">
        <v>8561</v>
      </c>
      <c r="Q310" s="92" t="s">
        <v>8562</v>
      </c>
      <c r="R310" s="92" t="s">
        <v>8558</v>
      </c>
      <c r="S310" s="92" t="s">
        <v>8559</v>
      </c>
      <c r="T310" s="92" t="s">
        <v>8563</v>
      </c>
      <c r="U310" s="92" t="s">
        <v>8564</v>
      </c>
      <c r="V310" s="92" t="s">
        <v>8558</v>
      </c>
      <c r="W310" s="92" t="s">
        <v>8559</v>
      </c>
      <c r="X310" s="92" t="s">
        <v>8565</v>
      </c>
      <c r="Y310" s="92" t="s">
        <v>8562</v>
      </c>
      <c r="Z310" s="92" t="s">
        <v>7982</v>
      </c>
      <c r="AA310" s="100">
        <v>40000</v>
      </c>
      <c r="AB310" s="101">
        <v>0</v>
      </c>
      <c r="AC310" s="102">
        <v>40000</v>
      </c>
      <c r="AD310" s="100">
        <v>0</v>
      </c>
      <c r="AE310" s="96" t="s">
        <v>8566</v>
      </c>
      <c r="AF310" s="92" t="s">
        <v>8616</v>
      </c>
      <c r="AG310" s="92" t="s">
        <v>8787</v>
      </c>
      <c r="AH310" s="93" t="s">
        <v>11068</v>
      </c>
      <c r="AI310" s="93" t="s">
        <v>7984</v>
      </c>
      <c r="AJ310" s="98">
        <v>43520</v>
      </c>
      <c r="AK310" s="92" t="s">
        <v>11069</v>
      </c>
      <c r="AL310" s="92" t="s">
        <v>10467</v>
      </c>
      <c r="AM310" s="92">
        <v>17091</v>
      </c>
      <c r="AN310" s="93" t="s">
        <v>8791</v>
      </c>
      <c r="AO310" s="93" t="s">
        <v>7984</v>
      </c>
      <c r="AP310" s="97"/>
      <c r="AQ310" s="97"/>
      <c r="AR310" s="97"/>
      <c r="AS310" s="97"/>
      <c r="AT310" s="97"/>
      <c r="AU310" s="97"/>
      <c r="AV310" s="97"/>
      <c r="AW310" s="97"/>
      <c r="AX310" s="92" t="s">
        <v>11070</v>
      </c>
      <c r="AY310" s="97"/>
      <c r="AZ310" s="97"/>
      <c r="BA310" s="97"/>
      <c r="BB310" s="97"/>
      <c r="BC310" s="97"/>
      <c r="BD310" s="97"/>
      <c r="BE310" s="97"/>
      <c r="BF310" s="92"/>
    </row>
    <row r="311" spans="1:58" ht="13.15" customHeight="1" x14ac:dyDescent="0.25">
      <c r="A311" s="92" t="s">
        <v>10652</v>
      </c>
      <c r="B311" s="92" t="s">
        <v>10301</v>
      </c>
      <c r="C311" s="93">
        <v>4760</v>
      </c>
      <c r="D311" s="92" t="s">
        <v>10653</v>
      </c>
      <c r="E311" s="92" t="s">
        <v>8613</v>
      </c>
      <c r="F311" s="92" t="s">
        <v>8785</v>
      </c>
      <c r="G311" s="92" t="s">
        <v>8786</v>
      </c>
      <c r="H311" s="94">
        <v>43497</v>
      </c>
      <c r="I311" s="95">
        <v>43524</v>
      </c>
      <c r="J311" s="92" t="s">
        <v>8556</v>
      </c>
      <c r="K311" s="92" t="s">
        <v>8557</v>
      </c>
      <c r="L311" s="92" t="s">
        <v>8558</v>
      </c>
      <c r="M311" s="92" t="s">
        <v>8559</v>
      </c>
      <c r="N311" s="92" t="s">
        <v>8558</v>
      </c>
      <c r="O311" s="92" t="s">
        <v>8560</v>
      </c>
      <c r="P311" s="92" t="s">
        <v>8561</v>
      </c>
      <c r="Q311" s="92" t="s">
        <v>8562</v>
      </c>
      <c r="R311" s="92" t="s">
        <v>8558</v>
      </c>
      <c r="S311" s="92" t="s">
        <v>8559</v>
      </c>
      <c r="T311" s="92" t="s">
        <v>8563</v>
      </c>
      <c r="U311" s="92" t="s">
        <v>8564</v>
      </c>
      <c r="V311" s="92" t="s">
        <v>8558</v>
      </c>
      <c r="W311" s="92" t="s">
        <v>8559</v>
      </c>
      <c r="X311" s="92" t="s">
        <v>8565</v>
      </c>
      <c r="Y311" s="92" t="s">
        <v>8562</v>
      </c>
      <c r="Z311" s="92" t="s">
        <v>7982</v>
      </c>
      <c r="AA311" s="100">
        <v>37818.230000000003</v>
      </c>
      <c r="AB311" s="101">
        <v>0</v>
      </c>
      <c r="AC311" s="102">
        <v>37818.230000000003</v>
      </c>
      <c r="AD311" s="100">
        <v>0</v>
      </c>
      <c r="AE311" s="96" t="s">
        <v>8566</v>
      </c>
      <c r="AF311" s="92" t="s">
        <v>8616</v>
      </c>
      <c r="AG311" s="92" t="s">
        <v>8787</v>
      </c>
      <c r="AH311" s="93" t="s">
        <v>11071</v>
      </c>
      <c r="AI311" s="93" t="s">
        <v>7984</v>
      </c>
      <c r="AJ311" s="98">
        <v>43496</v>
      </c>
      <c r="AK311" s="92" t="s">
        <v>11072</v>
      </c>
      <c r="AL311" s="92" t="s">
        <v>8968</v>
      </c>
      <c r="AM311" s="92">
        <v>15633</v>
      </c>
      <c r="AN311" s="93" t="s">
        <v>8791</v>
      </c>
      <c r="AO311" s="93" t="s">
        <v>7984</v>
      </c>
      <c r="AP311" s="97"/>
      <c r="AQ311" s="97"/>
      <c r="AR311" s="97"/>
      <c r="AS311" s="97"/>
      <c r="AT311" s="97"/>
      <c r="AU311" s="97"/>
      <c r="AV311" s="97"/>
      <c r="AW311" s="97"/>
      <c r="AX311" s="92" t="s">
        <v>11073</v>
      </c>
      <c r="AY311" s="97"/>
      <c r="AZ311" s="97"/>
      <c r="BA311" s="97"/>
      <c r="BB311" s="97"/>
      <c r="BC311" s="97"/>
      <c r="BD311" s="97"/>
      <c r="BE311" s="97"/>
      <c r="BF311" s="92"/>
    </row>
    <row r="312" spans="1:58" ht="13.15" customHeight="1" x14ac:dyDescent="0.25">
      <c r="A312" s="92" t="s">
        <v>10652</v>
      </c>
      <c r="B312" s="92" t="s">
        <v>10301</v>
      </c>
      <c r="C312" s="93">
        <v>4760</v>
      </c>
      <c r="D312" s="92" t="s">
        <v>10653</v>
      </c>
      <c r="E312" s="92" t="s">
        <v>8613</v>
      </c>
      <c r="F312" s="92" t="s">
        <v>8785</v>
      </c>
      <c r="G312" s="92" t="s">
        <v>8786</v>
      </c>
      <c r="H312" s="94">
        <v>43497</v>
      </c>
      <c r="I312" s="95">
        <v>43524</v>
      </c>
      <c r="J312" s="92" t="s">
        <v>8556</v>
      </c>
      <c r="K312" s="92" t="s">
        <v>8557</v>
      </c>
      <c r="L312" s="92" t="s">
        <v>8558</v>
      </c>
      <c r="M312" s="92" t="s">
        <v>8559</v>
      </c>
      <c r="N312" s="92" t="s">
        <v>8558</v>
      </c>
      <c r="O312" s="92" t="s">
        <v>8560</v>
      </c>
      <c r="P312" s="92" t="s">
        <v>8561</v>
      </c>
      <c r="Q312" s="92" t="s">
        <v>8562</v>
      </c>
      <c r="R312" s="92" t="s">
        <v>8558</v>
      </c>
      <c r="S312" s="92" t="s">
        <v>8559</v>
      </c>
      <c r="T312" s="92" t="s">
        <v>8563</v>
      </c>
      <c r="U312" s="92" t="s">
        <v>8564</v>
      </c>
      <c r="V312" s="92" t="s">
        <v>8558</v>
      </c>
      <c r="W312" s="92" t="s">
        <v>8559</v>
      </c>
      <c r="X312" s="92" t="s">
        <v>8565</v>
      </c>
      <c r="Y312" s="92" t="s">
        <v>8562</v>
      </c>
      <c r="Z312" s="92" t="s">
        <v>7982</v>
      </c>
      <c r="AA312" s="100">
        <v>37185</v>
      </c>
      <c r="AB312" s="101">
        <v>0</v>
      </c>
      <c r="AC312" s="102">
        <v>37185</v>
      </c>
      <c r="AD312" s="100">
        <v>0</v>
      </c>
      <c r="AE312" s="96" t="s">
        <v>8566</v>
      </c>
      <c r="AF312" s="92" t="s">
        <v>8616</v>
      </c>
      <c r="AG312" s="92" t="s">
        <v>8787</v>
      </c>
      <c r="AH312" s="93" t="s">
        <v>11074</v>
      </c>
      <c r="AI312" s="93" t="s">
        <v>7984</v>
      </c>
      <c r="AJ312" s="98">
        <v>43496</v>
      </c>
      <c r="AK312" s="92" t="s">
        <v>11075</v>
      </c>
      <c r="AL312" s="92" t="s">
        <v>8940</v>
      </c>
      <c r="AM312" s="92">
        <v>40009</v>
      </c>
      <c r="AN312" s="93" t="s">
        <v>8791</v>
      </c>
      <c r="AO312" s="93" t="s">
        <v>7984</v>
      </c>
      <c r="AP312" s="97"/>
      <c r="AQ312" s="97"/>
      <c r="AR312" s="97"/>
      <c r="AS312" s="97"/>
      <c r="AT312" s="97"/>
      <c r="AU312" s="97"/>
      <c r="AV312" s="97"/>
      <c r="AW312" s="97"/>
      <c r="AX312" s="92" t="s">
        <v>11076</v>
      </c>
      <c r="AY312" s="97"/>
      <c r="AZ312" s="97"/>
      <c r="BA312" s="97"/>
      <c r="BB312" s="97"/>
      <c r="BC312" s="97"/>
      <c r="BD312" s="97"/>
      <c r="BE312" s="97"/>
      <c r="BF312" s="92"/>
    </row>
    <row r="313" spans="1:58" ht="13.15" customHeight="1" x14ac:dyDescent="0.25">
      <c r="A313" s="92" t="s">
        <v>10652</v>
      </c>
      <c r="B313" s="92" t="s">
        <v>10301</v>
      </c>
      <c r="C313" s="93">
        <v>4760</v>
      </c>
      <c r="D313" s="92" t="s">
        <v>10653</v>
      </c>
      <c r="E313" s="92" t="s">
        <v>8613</v>
      </c>
      <c r="F313" s="92" t="s">
        <v>8785</v>
      </c>
      <c r="G313" s="92" t="s">
        <v>8786</v>
      </c>
      <c r="H313" s="94">
        <v>43497</v>
      </c>
      <c r="I313" s="95">
        <v>43524</v>
      </c>
      <c r="J313" s="92" t="s">
        <v>8556</v>
      </c>
      <c r="K313" s="92" t="s">
        <v>8557</v>
      </c>
      <c r="L313" s="92" t="s">
        <v>8558</v>
      </c>
      <c r="M313" s="92" t="s">
        <v>8559</v>
      </c>
      <c r="N313" s="92" t="s">
        <v>8558</v>
      </c>
      <c r="O313" s="92" t="s">
        <v>8560</v>
      </c>
      <c r="P313" s="92" t="s">
        <v>8561</v>
      </c>
      <c r="Q313" s="92" t="s">
        <v>8562</v>
      </c>
      <c r="R313" s="92" t="s">
        <v>8558</v>
      </c>
      <c r="S313" s="92" t="s">
        <v>8559</v>
      </c>
      <c r="T313" s="92" t="s">
        <v>8563</v>
      </c>
      <c r="U313" s="92" t="s">
        <v>8564</v>
      </c>
      <c r="V313" s="92" t="s">
        <v>8558</v>
      </c>
      <c r="W313" s="92" t="s">
        <v>8559</v>
      </c>
      <c r="X313" s="92" t="s">
        <v>8565</v>
      </c>
      <c r="Y313" s="92" t="s">
        <v>8562</v>
      </c>
      <c r="Z313" s="92" t="s">
        <v>7982</v>
      </c>
      <c r="AA313" s="100">
        <v>36866</v>
      </c>
      <c r="AB313" s="101">
        <v>0</v>
      </c>
      <c r="AC313" s="102">
        <v>36866</v>
      </c>
      <c r="AD313" s="100">
        <v>0</v>
      </c>
      <c r="AE313" s="96" t="s">
        <v>8566</v>
      </c>
      <c r="AF313" s="92" t="s">
        <v>8616</v>
      </c>
      <c r="AG313" s="92" t="s">
        <v>8787</v>
      </c>
      <c r="AH313" s="93" t="s">
        <v>11077</v>
      </c>
      <c r="AI313" s="93" t="s">
        <v>7984</v>
      </c>
      <c r="AJ313" s="98">
        <v>43499</v>
      </c>
      <c r="AK313" s="92" t="s">
        <v>11078</v>
      </c>
      <c r="AL313" s="92" t="s">
        <v>9317</v>
      </c>
      <c r="AM313" s="92">
        <v>17316</v>
      </c>
      <c r="AN313" s="93" t="s">
        <v>8791</v>
      </c>
      <c r="AO313" s="93" t="s">
        <v>7984</v>
      </c>
      <c r="AP313" s="97"/>
      <c r="AQ313" s="97"/>
      <c r="AR313" s="97"/>
      <c r="AS313" s="97"/>
      <c r="AT313" s="97"/>
      <c r="AU313" s="97"/>
      <c r="AV313" s="97"/>
      <c r="AW313" s="97"/>
      <c r="AX313" s="92" t="s">
        <v>11079</v>
      </c>
      <c r="AY313" s="97"/>
      <c r="AZ313" s="97"/>
      <c r="BA313" s="97"/>
      <c r="BB313" s="97"/>
      <c r="BC313" s="97"/>
      <c r="BD313" s="97"/>
      <c r="BE313" s="97"/>
      <c r="BF313" s="92"/>
    </row>
    <row r="314" spans="1:58" ht="13.15" customHeight="1" x14ac:dyDescent="0.25">
      <c r="A314" s="92" t="s">
        <v>10652</v>
      </c>
      <c r="B314" s="92" t="s">
        <v>10301</v>
      </c>
      <c r="C314" s="93">
        <v>4760</v>
      </c>
      <c r="D314" s="92" t="s">
        <v>10653</v>
      </c>
      <c r="E314" s="92" t="s">
        <v>8613</v>
      </c>
      <c r="F314" s="92" t="s">
        <v>8785</v>
      </c>
      <c r="G314" s="92" t="s">
        <v>8786</v>
      </c>
      <c r="H314" s="94">
        <v>43497</v>
      </c>
      <c r="I314" s="95">
        <v>43524</v>
      </c>
      <c r="J314" s="92" t="s">
        <v>8556</v>
      </c>
      <c r="K314" s="92" t="s">
        <v>8557</v>
      </c>
      <c r="L314" s="92" t="s">
        <v>8558</v>
      </c>
      <c r="M314" s="92" t="s">
        <v>8559</v>
      </c>
      <c r="N314" s="92" t="s">
        <v>8558</v>
      </c>
      <c r="O314" s="92" t="s">
        <v>8560</v>
      </c>
      <c r="P314" s="92" t="s">
        <v>8561</v>
      </c>
      <c r="Q314" s="92" t="s">
        <v>8562</v>
      </c>
      <c r="R314" s="92" t="s">
        <v>8558</v>
      </c>
      <c r="S314" s="92" t="s">
        <v>8559</v>
      </c>
      <c r="T314" s="92" t="s">
        <v>8563</v>
      </c>
      <c r="U314" s="92" t="s">
        <v>8564</v>
      </c>
      <c r="V314" s="92" t="s">
        <v>8558</v>
      </c>
      <c r="W314" s="92" t="s">
        <v>8559</v>
      </c>
      <c r="X314" s="92" t="s">
        <v>8565</v>
      </c>
      <c r="Y314" s="92" t="s">
        <v>8562</v>
      </c>
      <c r="Z314" s="92" t="s">
        <v>7982</v>
      </c>
      <c r="AA314" s="100">
        <v>77116.899999999994</v>
      </c>
      <c r="AB314" s="101">
        <v>0</v>
      </c>
      <c r="AC314" s="102">
        <v>77116.899999999994</v>
      </c>
      <c r="AD314" s="100">
        <v>0</v>
      </c>
      <c r="AE314" s="96" t="s">
        <v>8566</v>
      </c>
      <c r="AF314" s="92" t="s">
        <v>8616</v>
      </c>
      <c r="AG314" s="92" t="s">
        <v>8787</v>
      </c>
      <c r="AH314" s="93" t="s">
        <v>11080</v>
      </c>
      <c r="AI314" s="93" t="s">
        <v>7984</v>
      </c>
      <c r="AJ314" s="98">
        <v>43510</v>
      </c>
      <c r="AK314" s="92" t="s">
        <v>11081</v>
      </c>
      <c r="AL314" s="92" t="s">
        <v>9057</v>
      </c>
      <c r="AM314" s="92">
        <v>1042</v>
      </c>
      <c r="AN314" s="93" t="s">
        <v>8791</v>
      </c>
      <c r="AO314" s="93" t="s">
        <v>7984</v>
      </c>
      <c r="AP314" s="97"/>
      <c r="AQ314" s="97"/>
      <c r="AR314" s="97"/>
      <c r="AS314" s="97"/>
      <c r="AT314" s="97"/>
      <c r="AU314" s="97"/>
      <c r="AV314" s="97"/>
      <c r="AW314" s="97"/>
      <c r="AX314" s="92" t="s">
        <v>11082</v>
      </c>
      <c r="AY314" s="97"/>
      <c r="AZ314" s="97"/>
      <c r="BA314" s="97"/>
      <c r="BB314" s="97"/>
      <c r="BC314" s="97"/>
      <c r="BD314" s="97"/>
      <c r="BE314" s="97"/>
      <c r="BF314" s="92"/>
    </row>
    <row r="315" spans="1:58" ht="13.15" customHeight="1" x14ac:dyDescent="0.25">
      <c r="A315" s="92" t="s">
        <v>10652</v>
      </c>
      <c r="B315" s="92" t="s">
        <v>10301</v>
      </c>
      <c r="C315" s="93">
        <v>4760</v>
      </c>
      <c r="D315" s="92" t="s">
        <v>10653</v>
      </c>
      <c r="E315" s="92" t="s">
        <v>8613</v>
      </c>
      <c r="F315" s="92" t="s">
        <v>8785</v>
      </c>
      <c r="G315" s="92" t="s">
        <v>8786</v>
      </c>
      <c r="H315" s="94">
        <v>43497</v>
      </c>
      <c r="I315" s="95">
        <v>43524</v>
      </c>
      <c r="J315" s="92" t="s">
        <v>8556</v>
      </c>
      <c r="K315" s="92" t="s">
        <v>8557</v>
      </c>
      <c r="L315" s="92" t="s">
        <v>8558</v>
      </c>
      <c r="M315" s="92" t="s">
        <v>8559</v>
      </c>
      <c r="N315" s="92" t="s">
        <v>8558</v>
      </c>
      <c r="O315" s="92" t="s">
        <v>8560</v>
      </c>
      <c r="P315" s="92" t="s">
        <v>8561</v>
      </c>
      <c r="Q315" s="92" t="s">
        <v>8562</v>
      </c>
      <c r="R315" s="92" t="s">
        <v>8558</v>
      </c>
      <c r="S315" s="92" t="s">
        <v>8559</v>
      </c>
      <c r="T315" s="92" t="s">
        <v>8563</v>
      </c>
      <c r="U315" s="92" t="s">
        <v>8564</v>
      </c>
      <c r="V315" s="92" t="s">
        <v>8558</v>
      </c>
      <c r="W315" s="92" t="s">
        <v>8559</v>
      </c>
      <c r="X315" s="92" t="s">
        <v>8565</v>
      </c>
      <c r="Y315" s="92" t="s">
        <v>8562</v>
      </c>
      <c r="Z315" s="92" t="s">
        <v>7982</v>
      </c>
      <c r="AA315" s="100">
        <v>76705.78</v>
      </c>
      <c r="AB315" s="101">
        <v>0</v>
      </c>
      <c r="AC315" s="102">
        <v>76705.78</v>
      </c>
      <c r="AD315" s="100">
        <v>0</v>
      </c>
      <c r="AE315" s="96" t="s">
        <v>8566</v>
      </c>
      <c r="AF315" s="92" t="s">
        <v>8616</v>
      </c>
      <c r="AG315" s="92" t="s">
        <v>8787</v>
      </c>
      <c r="AH315" s="93" t="s">
        <v>11083</v>
      </c>
      <c r="AI315" s="93" t="s">
        <v>7984</v>
      </c>
      <c r="AJ315" s="98">
        <v>43502</v>
      </c>
      <c r="AK315" s="92" t="s">
        <v>11084</v>
      </c>
      <c r="AL315" s="92" t="s">
        <v>8901</v>
      </c>
      <c r="AM315" s="92">
        <v>13382</v>
      </c>
      <c r="AN315" s="93" t="s">
        <v>8791</v>
      </c>
      <c r="AO315" s="93" t="s">
        <v>7984</v>
      </c>
      <c r="AP315" s="97"/>
      <c r="AQ315" s="97"/>
      <c r="AR315" s="97"/>
      <c r="AS315" s="97"/>
      <c r="AT315" s="97"/>
      <c r="AU315" s="97"/>
      <c r="AV315" s="97"/>
      <c r="AW315" s="97"/>
      <c r="AX315" s="92" t="s">
        <v>11085</v>
      </c>
      <c r="AY315" s="97"/>
      <c r="AZ315" s="97"/>
      <c r="BA315" s="97"/>
      <c r="BB315" s="97"/>
      <c r="BC315" s="97"/>
      <c r="BD315" s="97"/>
      <c r="BE315" s="97"/>
      <c r="BF315" s="92"/>
    </row>
    <row r="316" spans="1:58" ht="13.15" customHeight="1" x14ac:dyDescent="0.25">
      <c r="A316" s="92" t="s">
        <v>10652</v>
      </c>
      <c r="B316" s="92" t="s">
        <v>10301</v>
      </c>
      <c r="C316" s="93">
        <v>4760</v>
      </c>
      <c r="D316" s="92" t="s">
        <v>10653</v>
      </c>
      <c r="E316" s="92" t="s">
        <v>8613</v>
      </c>
      <c r="F316" s="92" t="s">
        <v>8785</v>
      </c>
      <c r="G316" s="92" t="s">
        <v>8786</v>
      </c>
      <c r="H316" s="94">
        <v>43497</v>
      </c>
      <c r="I316" s="95">
        <v>43524</v>
      </c>
      <c r="J316" s="92" t="s">
        <v>8556</v>
      </c>
      <c r="K316" s="92" t="s">
        <v>8557</v>
      </c>
      <c r="L316" s="92" t="s">
        <v>8558</v>
      </c>
      <c r="M316" s="92" t="s">
        <v>8559</v>
      </c>
      <c r="N316" s="92" t="s">
        <v>8558</v>
      </c>
      <c r="O316" s="92" t="s">
        <v>8560</v>
      </c>
      <c r="P316" s="92" t="s">
        <v>8561</v>
      </c>
      <c r="Q316" s="92" t="s">
        <v>8562</v>
      </c>
      <c r="R316" s="92" t="s">
        <v>8558</v>
      </c>
      <c r="S316" s="92" t="s">
        <v>8559</v>
      </c>
      <c r="T316" s="92" t="s">
        <v>8563</v>
      </c>
      <c r="U316" s="92" t="s">
        <v>8564</v>
      </c>
      <c r="V316" s="92" t="s">
        <v>8558</v>
      </c>
      <c r="W316" s="92" t="s">
        <v>8559</v>
      </c>
      <c r="X316" s="92" t="s">
        <v>8565</v>
      </c>
      <c r="Y316" s="92" t="s">
        <v>8562</v>
      </c>
      <c r="Z316" s="92" t="s">
        <v>7982</v>
      </c>
      <c r="AA316" s="100">
        <v>72846</v>
      </c>
      <c r="AB316" s="101">
        <v>0</v>
      </c>
      <c r="AC316" s="102">
        <v>72846</v>
      </c>
      <c r="AD316" s="100">
        <v>0</v>
      </c>
      <c r="AE316" s="96" t="s">
        <v>8566</v>
      </c>
      <c r="AF316" s="92" t="s">
        <v>8616</v>
      </c>
      <c r="AG316" s="92" t="s">
        <v>8787</v>
      </c>
      <c r="AH316" s="93" t="s">
        <v>11086</v>
      </c>
      <c r="AI316" s="93" t="s">
        <v>7984</v>
      </c>
      <c r="AJ316" s="98">
        <v>43500</v>
      </c>
      <c r="AK316" s="92" t="s">
        <v>11087</v>
      </c>
      <c r="AL316" s="92" t="s">
        <v>8880</v>
      </c>
      <c r="AM316" s="92">
        <v>16593</v>
      </c>
      <c r="AN316" s="93" t="s">
        <v>8791</v>
      </c>
      <c r="AO316" s="93" t="s">
        <v>7984</v>
      </c>
      <c r="AP316" s="97"/>
      <c r="AQ316" s="97"/>
      <c r="AR316" s="97"/>
      <c r="AS316" s="97"/>
      <c r="AT316" s="97"/>
      <c r="AU316" s="97"/>
      <c r="AV316" s="97"/>
      <c r="AW316" s="97"/>
      <c r="AX316" s="92" t="s">
        <v>11088</v>
      </c>
      <c r="AY316" s="97"/>
      <c r="AZ316" s="97"/>
      <c r="BA316" s="97"/>
      <c r="BB316" s="97"/>
      <c r="BC316" s="97"/>
      <c r="BD316" s="97"/>
      <c r="BE316" s="97"/>
      <c r="BF316" s="92"/>
    </row>
    <row r="317" spans="1:58" ht="13.15" customHeight="1" x14ac:dyDescent="0.25">
      <c r="A317" s="92" t="s">
        <v>10652</v>
      </c>
      <c r="B317" s="92" t="s">
        <v>10301</v>
      </c>
      <c r="C317" s="93">
        <v>4760</v>
      </c>
      <c r="D317" s="92" t="s">
        <v>10653</v>
      </c>
      <c r="E317" s="92" t="s">
        <v>8613</v>
      </c>
      <c r="F317" s="92" t="s">
        <v>8785</v>
      </c>
      <c r="G317" s="92" t="s">
        <v>8786</v>
      </c>
      <c r="H317" s="94">
        <v>43497</v>
      </c>
      <c r="I317" s="95">
        <v>43524</v>
      </c>
      <c r="J317" s="92" t="s">
        <v>8556</v>
      </c>
      <c r="K317" s="92" t="s">
        <v>8557</v>
      </c>
      <c r="L317" s="92" t="s">
        <v>8558</v>
      </c>
      <c r="M317" s="92" t="s">
        <v>8559</v>
      </c>
      <c r="N317" s="92" t="s">
        <v>8558</v>
      </c>
      <c r="O317" s="92" t="s">
        <v>8560</v>
      </c>
      <c r="P317" s="92" t="s">
        <v>8561</v>
      </c>
      <c r="Q317" s="92" t="s">
        <v>8562</v>
      </c>
      <c r="R317" s="92" t="s">
        <v>8558</v>
      </c>
      <c r="S317" s="92" t="s">
        <v>8559</v>
      </c>
      <c r="T317" s="92" t="s">
        <v>8563</v>
      </c>
      <c r="U317" s="92" t="s">
        <v>8564</v>
      </c>
      <c r="V317" s="92" t="s">
        <v>8558</v>
      </c>
      <c r="W317" s="92" t="s">
        <v>8559</v>
      </c>
      <c r="X317" s="92" t="s">
        <v>8565</v>
      </c>
      <c r="Y317" s="92" t="s">
        <v>8562</v>
      </c>
      <c r="Z317" s="92" t="s">
        <v>7982</v>
      </c>
      <c r="AA317" s="100">
        <v>71861.75</v>
      </c>
      <c r="AB317" s="101">
        <v>0</v>
      </c>
      <c r="AC317" s="102">
        <v>71861.75</v>
      </c>
      <c r="AD317" s="100">
        <v>0</v>
      </c>
      <c r="AE317" s="96" t="s">
        <v>8566</v>
      </c>
      <c r="AF317" s="92" t="s">
        <v>8616</v>
      </c>
      <c r="AG317" s="92" t="s">
        <v>8787</v>
      </c>
      <c r="AH317" s="93" t="s">
        <v>11089</v>
      </c>
      <c r="AI317" s="93" t="s">
        <v>7984</v>
      </c>
      <c r="AJ317" s="98">
        <v>43499</v>
      </c>
      <c r="AK317" s="92" t="s">
        <v>11090</v>
      </c>
      <c r="AL317" s="92" t="s">
        <v>8964</v>
      </c>
      <c r="AM317" s="92">
        <v>15698</v>
      </c>
      <c r="AN317" s="93" t="s">
        <v>8791</v>
      </c>
      <c r="AO317" s="93" t="s">
        <v>7984</v>
      </c>
      <c r="AP317" s="97"/>
      <c r="AQ317" s="97"/>
      <c r="AR317" s="97"/>
      <c r="AS317" s="97"/>
      <c r="AT317" s="97"/>
      <c r="AU317" s="97"/>
      <c r="AV317" s="97"/>
      <c r="AW317" s="97"/>
      <c r="AX317" s="92" t="s">
        <v>11091</v>
      </c>
      <c r="AY317" s="97"/>
      <c r="AZ317" s="97"/>
      <c r="BA317" s="97"/>
      <c r="BB317" s="97"/>
      <c r="BC317" s="97"/>
      <c r="BD317" s="97"/>
      <c r="BE317" s="97"/>
      <c r="BF317" s="92"/>
    </row>
    <row r="318" spans="1:58" ht="13.15" customHeight="1" x14ac:dyDescent="0.25">
      <c r="A318" s="92" t="s">
        <v>10652</v>
      </c>
      <c r="B318" s="92" t="s">
        <v>10301</v>
      </c>
      <c r="C318" s="93">
        <v>4760</v>
      </c>
      <c r="D318" s="92" t="s">
        <v>10653</v>
      </c>
      <c r="E318" s="92" t="s">
        <v>8613</v>
      </c>
      <c r="F318" s="92" t="s">
        <v>8785</v>
      </c>
      <c r="G318" s="92" t="s">
        <v>8786</v>
      </c>
      <c r="H318" s="94">
        <v>43497</v>
      </c>
      <c r="I318" s="95">
        <v>43524</v>
      </c>
      <c r="J318" s="92" t="s">
        <v>8556</v>
      </c>
      <c r="K318" s="92" t="s">
        <v>8557</v>
      </c>
      <c r="L318" s="92" t="s">
        <v>8558</v>
      </c>
      <c r="M318" s="92" t="s">
        <v>8559</v>
      </c>
      <c r="N318" s="92" t="s">
        <v>8558</v>
      </c>
      <c r="O318" s="92" t="s">
        <v>8560</v>
      </c>
      <c r="P318" s="92" t="s">
        <v>8561</v>
      </c>
      <c r="Q318" s="92" t="s">
        <v>8562</v>
      </c>
      <c r="R318" s="92" t="s">
        <v>8558</v>
      </c>
      <c r="S318" s="92" t="s">
        <v>8559</v>
      </c>
      <c r="T318" s="92" t="s">
        <v>8563</v>
      </c>
      <c r="U318" s="92" t="s">
        <v>8564</v>
      </c>
      <c r="V318" s="92" t="s">
        <v>8558</v>
      </c>
      <c r="W318" s="92" t="s">
        <v>8559</v>
      </c>
      <c r="X318" s="92" t="s">
        <v>8565</v>
      </c>
      <c r="Y318" s="92" t="s">
        <v>8562</v>
      </c>
      <c r="Z318" s="92" t="s">
        <v>7982</v>
      </c>
      <c r="AA318" s="100">
        <v>67903</v>
      </c>
      <c r="AB318" s="101">
        <v>0</v>
      </c>
      <c r="AC318" s="102">
        <v>67903</v>
      </c>
      <c r="AD318" s="100">
        <v>0</v>
      </c>
      <c r="AE318" s="96" t="s">
        <v>8566</v>
      </c>
      <c r="AF318" s="92" t="s">
        <v>8616</v>
      </c>
      <c r="AG318" s="92" t="s">
        <v>8787</v>
      </c>
      <c r="AH318" s="93" t="s">
        <v>11092</v>
      </c>
      <c r="AI318" s="93" t="s">
        <v>7984</v>
      </c>
      <c r="AJ318" s="98">
        <v>43500</v>
      </c>
      <c r="AK318" s="92" t="s">
        <v>11093</v>
      </c>
      <c r="AL318" s="92" t="s">
        <v>8880</v>
      </c>
      <c r="AM318" s="92">
        <v>16594</v>
      </c>
      <c r="AN318" s="93" t="s">
        <v>8791</v>
      </c>
      <c r="AO318" s="93" t="s">
        <v>7984</v>
      </c>
      <c r="AP318" s="97"/>
      <c r="AQ318" s="97"/>
      <c r="AR318" s="97"/>
      <c r="AS318" s="97"/>
      <c r="AT318" s="97"/>
      <c r="AU318" s="97"/>
      <c r="AV318" s="97"/>
      <c r="AW318" s="97"/>
      <c r="AX318" s="92" t="s">
        <v>11094</v>
      </c>
      <c r="AY318" s="97"/>
      <c r="AZ318" s="97"/>
      <c r="BA318" s="97"/>
      <c r="BB318" s="97"/>
      <c r="BC318" s="97"/>
      <c r="BD318" s="97"/>
      <c r="BE318" s="97"/>
      <c r="BF318" s="92"/>
    </row>
    <row r="319" spans="1:58" ht="13.15" customHeight="1" x14ac:dyDescent="0.25">
      <c r="A319" s="92" t="s">
        <v>10652</v>
      </c>
      <c r="B319" s="92" t="s">
        <v>10301</v>
      </c>
      <c r="C319" s="93">
        <v>4760</v>
      </c>
      <c r="D319" s="92" t="s">
        <v>10653</v>
      </c>
      <c r="E319" s="92" t="s">
        <v>8613</v>
      </c>
      <c r="F319" s="92" t="s">
        <v>8785</v>
      </c>
      <c r="G319" s="92" t="s">
        <v>8786</v>
      </c>
      <c r="H319" s="94">
        <v>43497</v>
      </c>
      <c r="I319" s="95">
        <v>43524</v>
      </c>
      <c r="J319" s="92" t="s">
        <v>8556</v>
      </c>
      <c r="K319" s="92" t="s">
        <v>8557</v>
      </c>
      <c r="L319" s="92" t="s">
        <v>8558</v>
      </c>
      <c r="M319" s="92" t="s">
        <v>8559</v>
      </c>
      <c r="N319" s="92" t="s">
        <v>8558</v>
      </c>
      <c r="O319" s="92" t="s">
        <v>8560</v>
      </c>
      <c r="P319" s="92" t="s">
        <v>8561</v>
      </c>
      <c r="Q319" s="92" t="s">
        <v>8562</v>
      </c>
      <c r="R319" s="92" t="s">
        <v>8558</v>
      </c>
      <c r="S319" s="92" t="s">
        <v>8559</v>
      </c>
      <c r="T319" s="92" t="s">
        <v>8563</v>
      </c>
      <c r="U319" s="92" t="s">
        <v>8564</v>
      </c>
      <c r="V319" s="92" t="s">
        <v>8558</v>
      </c>
      <c r="W319" s="92" t="s">
        <v>8559</v>
      </c>
      <c r="X319" s="92" t="s">
        <v>8565</v>
      </c>
      <c r="Y319" s="92" t="s">
        <v>8562</v>
      </c>
      <c r="Z319" s="92" t="s">
        <v>7982</v>
      </c>
      <c r="AA319" s="100">
        <v>66961</v>
      </c>
      <c r="AB319" s="101">
        <v>0</v>
      </c>
      <c r="AC319" s="102">
        <v>66961</v>
      </c>
      <c r="AD319" s="100">
        <v>0</v>
      </c>
      <c r="AE319" s="96" t="s">
        <v>8566</v>
      </c>
      <c r="AF319" s="92" t="s">
        <v>8616</v>
      </c>
      <c r="AG319" s="92" t="s">
        <v>8787</v>
      </c>
      <c r="AH319" s="93" t="s">
        <v>11095</v>
      </c>
      <c r="AI319" s="93" t="s">
        <v>7984</v>
      </c>
      <c r="AJ319" s="98">
        <v>43501</v>
      </c>
      <c r="AK319" s="92" t="s">
        <v>11096</v>
      </c>
      <c r="AL319" s="92" t="s">
        <v>8919</v>
      </c>
      <c r="AM319" s="92">
        <v>13460</v>
      </c>
      <c r="AN319" s="93" t="s">
        <v>8791</v>
      </c>
      <c r="AO319" s="93" t="s">
        <v>11097</v>
      </c>
      <c r="AP319" s="97"/>
      <c r="AQ319" s="97"/>
      <c r="AR319" s="97"/>
      <c r="AS319" s="97"/>
      <c r="AT319" s="97"/>
      <c r="AU319" s="97"/>
      <c r="AV319" s="97"/>
      <c r="AW319" s="97"/>
      <c r="AX319" s="92" t="s">
        <v>11098</v>
      </c>
      <c r="AY319" s="97"/>
      <c r="AZ319" s="97"/>
      <c r="BA319" s="97"/>
      <c r="BB319" s="97"/>
      <c r="BC319" s="97"/>
      <c r="BD319" s="97"/>
      <c r="BE319" s="97"/>
      <c r="BF319" s="92"/>
    </row>
    <row r="320" spans="1:58" ht="13.15" customHeight="1" x14ac:dyDescent="0.25">
      <c r="A320" s="92" t="s">
        <v>10652</v>
      </c>
      <c r="B320" s="92" t="s">
        <v>10301</v>
      </c>
      <c r="C320" s="93">
        <v>4760</v>
      </c>
      <c r="D320" s="92" t="s">
        <v>10653</v>
      </c>
      <c r="E320" s="92" t="s">
        <v>8613</v>
      </c>
      <c r="F320" s="92" t="s">
        <v>8785</v>
      </c>
      <c r="G320" s="92" t="s">
        <v>8786</v>
      </c>
      <c r="H320" s="94">
        <v>43497</v>
      </c>
      <c r="I320" s="95">
        <v>43524</v>
      </c>
      <c r="J320" s="92" t="s">
        <v>8556</v>
      </c>
      <c r="K320" s="92" t="s">
        <v>8557</v>
      </c>
      <c r="L320" s="92" t="s">
        <v>8558</v>
      </c>
      <c r="M320" s="92" t="s">
        <v>8559</v>
      </c>
      <c r="N320" s="92" t="s">
        <v>8558</v>
      </c>
      <c r="O320" s="92" t="s">
        <v>8560</v>
      </c>
      <c r="P320" s="92" t="s">
        <v>8561</v>
      </c>
      <c r="Q320" s="92" t="s">
        <v>8562</v>
      </c>
      <c r="R320" s="92" t="s">
        <v>8558</v>
      </c>
      <c r="S320" s="92" t="s">
        <v>8559</v>
      </c>
      <c r="T320" s="92" t="s">
        <v>8563</v>
      </c>
      <c r="U320" s="92" t="s">
        <v>8564</v>
      </c>
      <c r="V320" s="92" t="s">
        <v>8558</v>
      </c>
      <c r="W320" s="92" t="s">
        <v>8559</v>
      </c>
      <c r="X320" s="92" t="s">
        <v>8565</v>
      </c>
      <c r="Y320" s="92" t="s">
        <v>8562</v>
      </c>
      <c r="Z320" s="92" t="s">
        <v>7982</v>
      </c>
      <c r="AA320" s="100">
        <v>64636.94</v>
      </c>
      <c r="AB320" s="101">
        <v>0</v>
      </c>
      <c r="AC320" s="102">
        <v>64636.94</v>
      </c>
      <c r="AD320" s="100">
        <v>0</v>
      </c>
      <c r="AE320" s="96" t="s">
        <v>8566</v>
      </c>
      <c r="AF320" s="92" t="s">
        <v>8616</v>
      </c>
      <c r="AG320" s="92" t="s">
        <v>8787</v>
      </c>
      <c r="AH320" s="93" t="s">
        <v>11099</v>
      </c>
      <c r="AI320" s="93" t="s">
        <v>7984</v>
      </c>
      <c r="AJ320" s="98">
        <v>43515</v>
      </c>
      <c r="AK320" s="92" t="s">
        <v>11100</v>
      </c>
      <c r="AL320" s="92" t="s">
        <v>8972</v>
      </c>
      <c r="AM320" s="92">
        <v>15593</v>
      </c>
      <c r="AN320" s="93" t="s">
        <v>8791</v>
      </c>
      <c r="AO320" s="93" t="s">
        <v>7984</v>
      </c>
      <c r="AP320" s="97"/>
      <c r="AQ320" s="97"/>
      <c r="AR320" s="97"/>
      <c r="AS320" s="97"/>
      <c r="AT320" s="97"/>
      <c r="AU320" s="97"/>
      <c r="AV320" s="97"/>
      <c r="AW320" s="97"/>
      <c r="AX320" s="92" t="s">
        <v>11101</v>
      </c>
      <c r="AY320" s="97"/>
      <c r="AZ320" s="97"/>
      <c r="BA320" s="97"/>
      <c r="BB320" s="97"/>
      <c r="BC320" s="97"/>
      <c r="BD320" s="97"/>
      <c r="BE320" s="97"/>
      <c r="BF320" s="92"/>
    </row>
    <row r="321" spans="1:58" ht="13.15" customHeight="1" x14ac:dyDescent="0.25">
      <c r="A321" s="92" t="s">
        <v>10652</v>
      </c>
      <c r="B321" s="92" t="s">
        <v>10301</v>
      </c>
      <c r="C321" s="93">
        <v>4760</v>
      </c>
      <c r="D321" s="92" t="s">
        <v>10653</v>
      </c>
      <c r="E321" s="92" t="s">
        <v>8613</v>
      </c>
      <c r="F321" s="92" t="s">
        <v>8785</v>
      </c>
      <c r="G321" s="92" t="s">
        <v>8786</v>
      </c>
      <c r="H321" s="94">
        <v>43497</v>
      </c>
      <c r="I321" s="95">
        <v>43524</v>
      </c>
      <c r="J321" s="92" t="s">
        <v>8556</v>
      </c>
      <c r="K321" s="92" t="s">
        <v>8557</v>
      </c>
      <c r="L321" s="92" t="s">
        <v>8558</v>
      </c>
      <c r="M321" s="92" t="s">
        <v>8559</v>
      </c>
      <c r="N321" s="92" t="s">
        <v>8558</v>
      </c>
      <c r="O321" s="92" t="s">
        <v>8560</v>
      </c>
      <c r="P321" s="92" t="s">
        <v>8561</v>
      </c>
      <c r="Q321" s="92" t="s">
        <v>8562</v>
      </c>
      <c r="R321" s="92" t="s">
        <v>8558</v>
      </c>
      <c r="S321" s="92" t="s">
        <v>8559</v>
      </c>
      <c r="T321" s="92" t="s">
        <v>8563</v>
      </c>
      <c r="U321" s="92" t="s">
        <v>8564</v>
      </c>
      <c r="V321" s="92" t="s">
        <v>8558</v>
      </c>
      <c r="W321" s="92" t="s">
        <v>8559</v>
      </c>
      <c r="X321" s="92" t="s">
        <v>8565</v>
      </c>
      <c r="Y321" s="92" t="s">
        <v>8562</v>
      </c>
      <c r="Z321" s="92" t="s">
        <v>7982</v>
      </c>
      <c r="AA321" s="100">
        <v>64227.5</v>
      </c>
      <c r="AB321" s="101">
        <v>0</v>
      </c>
      <c r="AC321" s="102">
        <v>64227.5</v>
      </c>
      <c r="AD321" s="100">
        <v>0</v>
      </c>
      <c r="AE321" s="96" t="s">
        <v>8566</v>
      </c>
      <c r="AF321" s="92" t="s">
        <v>8616</v>
      </c>
      <c r="AG321" s="92" t="s">
        <v>8787</v>
      </c>
      <c r="AH321" s="93" t="s">
        <v>11102</v>
      </c>
      <c r="AI321" s="93" t="s">
        <v>7984</v>
      </c>
      <c r="AJ321" s="98">
        <v>43500</v>
      </c>
      <c r="AK321" s="92" t="s">
        <v>11103</v>
      </c>
      <c r="AL321" s="92" t="s">
        <v>9145</v>
      </c>
      <c r="AM321" s="92">
        <v>1462</v>
      </c>
      <c r="AN321" s="93" t="s">
        <v>8791</v>
      </c>
      <c r="AO321" s="93" t="s">
        <v>7984</v>
      </c>
      <c r="AP321" s="97"/>
      <c r="AQ321" s="97"/>
      <c r="AR321" s="97"/>
      <c r="AS321" s="97"/>
      <c r="AT321" s="97"/>
      <c r="AU321" s="97"/>
      <c r="AV321" s="97"/>
      <c r="AW321" s="97"/>
      <c r="AX321" s="92" t="s">
        <v>11104</v>
      </c>
      <c r="AY321" s="97"/>
      <c r="AZ321" s="97"/>
      <c r="BA321" s="97"/>
      <c r="BB321" s="97"/>
      <c r="BC321" s="97"/>
      <c r="BD321" s="97"/>
      <c r="BE321" s="97"/>
      <c r="BF321" s="92"/>
    </row>
    <row r="322" spans="1:58" ht="13.15" customHeight="1" x14ac:dyDescent="0.25">
      <c r="A322" s="92" t="s">
        <v>10652</v>
      </c>
      <c r="B322" s="92" t="s">
        <v>10301</v>
      </c>
      <c r="C322" s="93">
        <v>4760</v>
      </c>
      <c r="D322" s="92" t="s">
        <v>10653</v>
      </c>
      <c r="E322" s="92" t="s">
        <v>8613</v>
      </c>
      <c r="F322" s="92" t="s">
        <v>8785</v>
      </c>
      <c r="G322" s="92" t="s">
        <v>8786</v>
      </c>
      <c r="H322" s="94">
        <v>43497</v>
      </c>
      <c r="I322" s="95">
        <v>43524</v>
      </c>
      <c r="J322" s="92" t="s">
        <v>8556</v>
      </c>
      <c r="K322" s="92" t="s">
        <v>8557</v>
      </c>
      <c r="L322" s="92" t="s">
        <v>8558</v>
      </c>
      <c r="M322" s="92" t="s">
        <v>8559</v>
      </c>
      <c r="N322" s="92" t="s">
        <v>8558</v>
      </c>
      <c r="O322" s="92" t="s">
        <v>8560</v>
      </c>
      <c r="P322" s="92" t="s">
        <v>8561</v>
      </c>
      <c r="Q322" s="92" t="s">
        <v>8562</v>
      </c>
      <c r="R322" s="92" t="s">
        <v>8558</v>
      </c>
      <c r="S322" s="92" t="s">
        <v>8559</v>
      </c>
      <c r="T322" s="92" t="s">
        <v>8563</v>
      </c>
      <c r="U322" s="92" t="s">
        <v>8564</v>
      </c>
      <c r="V322" s="92" t="s">
        <v>8558</v>
      </c>
      <c r="W322" s="92" t="s">
        <v>8559</v>
      </c>
      <c r="X322" s="92" t="s">
        <v>8565</v>
      </c>
      <c r="Y322" s="92" t="s">
        <v>8562</v>
      </c>
      <c r="Z322" s="92" t="s">
        <v>7982</v>
      </c>
      <c r="AA322" s="100">
        <v>57841.09</v>
      </c>
      <c r="AB322" s="101">
        <v>0</v>
      </c>
      <c r="AC322" s="102">
        <v>57841.09</v>
      </c>
      <c r="AD322" s="100">
        <v>0</v>
      </c>
      <c r="AE322" s="96" t="s">
        <v>8566</v>
      </c>
      <c r="AF322" s="92" t="s">
        <v>8616</v>
      </c>
      <c r="AG322" s="92" t="s">
        <v>8787</v>
      </c>
      <c r="AH322" s="93" t="s">
        <v>11105</v>
      </c>
      <c r="AI322" s="93" t="s">
        <v>7984</v>
      </c>
      <c r="AJ322" s="98">
        <v>43499</v>
      </c>
      <c r="AK322" s="92" t="s">
        <v>11106</v>
      </c>
      <c r="AL322" s="92" t="s">
        <v>8964</v>
      </c>
      <c r="AM322" s="92">
        <v>15705</v>
      </c>
      <c r="AN322" s="93" t="s">
        <v>8791</v>
      </c>
      <c r="AO322" s="93" t="s">
        <v>7984</v>
      </c>
      <c r="AP322" s="97"/>
      <c r="AQ322" s="97"/>
      <c r="AR322" s="97"/>
      <c r="AS322" s="97"/>
      <c r="AT322" s="97"/>
      <c r="AU322" s="97"/>
      <c r="AV322" s="97"/>
      <c r="AW322" s="97"/>
      <c r="AX322" s="92" t="s">
        <v>10406</v>
      </c>
      <c r="AY322" s="97"/>
      <c r="AZ322" s="97"/>
      <c r="BA322" s="97"/>
      <c r="BB322" s="97"/>
      <c r="BC322" s="97"/>
      <c r="BD322" s="97"/>
      <c r="BE322" s="97"/>
      <c r="BF322" s="92"/>
    </row>
    <row r="323" spans="1:58" ht="13.15" customHeight="1" x14ac:dyDescent="0.25">
      <c r="A323" s="92" t="s">
        <v>10652</v>
      </c>
      <c r="B323" s="92" t="s">
        <v>10301</v>
      </c>
      <c r="C323" s="93">
        <v>4760</v>
      </c>
      <c r="D323" s="92" t="s">
        <v>10653</v>
      </c>
      <c r="E323" s="92" t="s">
        <v>8613</v>
      </c>
      <c r="F323" s="92" t="s">
        <v>8785</v>
      </c>
      <c r="G323" s="92" t="s">
        <v>8786</v>
      </c>
      <c r="H323" s="94">
        <v>43497</v>
      </c>
      <c r="I323" s="95">
        <v>43524</v>
      </c>
      <c r="J323" s="92" t="s">
        <v>8556</v>
      </c>
      <c r="K323" s="92" t="s">
        <v>8557</v>
      </c>
      <c r="L323" s="92" t="s">
        <v>8558</v>
      </c>
      <c r="M323" s="92" t="s">
        <v>8559</v>
      </c>
      <c r="N323" s="92" t="s">
        <v>8558</v>
      </c>
      <c r="O323" s="92" t="s">
        <v>8560</v>
      </c>
      <c r="P323" s="92" t="s">
        <v>8561</v>
      </c>
      <c r="Q323" s="92" t="s">
        <v>8562</v>
      </c>
      <c r="R323" s="92" t="s">
        <v>8558</v>
      </c>
      <c r="S323" s="92" t="s">
        <v>8559</v>
      </c>
      <c r="T323" s="92" t="s">
        <v>8563</v>
      </c>
      <c r="U323" s="92" t="s">
        <v>8564</v>
      </c>
      <c r="V323" s="92" t="s">
        <v>8558</v>
      </c>
      <c r="W323" s="92" t="s">
        <v>8559</v>
      </c>
      <c r="X323" s="92" t="s">
        <v>8565</v>
      </c>
      <c r="Y323" s="92" t="s">
        <v>8562</v>
      </c>
      <c r="Z323" s="92" t="s">
        <v>7982</v>
      </c>
      <c r="AA323" s="100">
        <v>56822.5</v>
      </c>
      <c r="AB323" s="101">
        <v>0</v>
      </c>
      <c r="AC323" s="102">
        <v>56822.5</v>
      </c>
      <c r="AD323" s="100">
        <v>0</v>
      </c>
      <c r="AE323" s="96" t="s">
        <v>8566</v>
      </c>
      <c r="AF323" s="92" t="s">
        <v>8616</v>
      </c>
      <c r="AG323" s="92" t="s">
        <v>8787</v>
      </c>
      <c r="AH323" s="93" t="s">
        <v>11107</v>
      </c>
      <c r="AI323" s="93" t="s">
        <v>7984</v>
      </c>
      <c r="AJ323" s="98">
        <v>43496</v>
      </c>
      <c r="AK323" s="92" t="s">
        <v>11108</v>
      </c>
      <c r="AL323" s="92" t="s">
        <v>8897</v>
      </c>
      <c r="AM323" s="92">
        <v>1232</v>
      </c>
      <c r="AN323" s="93" t="s">
        <v>8791</v>
      </c>
      <c r="AO323" s="93" t="s">
        <v>7984</v>
      </c>
      <c r="AP323" s="97"/>
      <c r="AQ323" s="97"/>
      <c r="AR323" s="97"/>
      <c r="AS323" s="97"/>
      <c r="AT323" s="97"/>
      <c r="AU323" s="97"/>
      <c r="AV323" s="97"/>
      <c r="AW323" s="97"/>
      <c r="AX323" s="92" t="s">
        <v>11109</v>
      </c>
      <c r="AY323" s="97"/>
      <c r="AZ323" s="97"/>
      <c r="BA323" s="97"/>
      <c r="BB323" s="97"/>
      <c r="BC323" s="97"/>
      <c r="BD323" s="97"/>
      <c r="BE323" s="97"/>
      <c r="BF323" s="92"/>
    </row>
    <row r="324" spans="1:58" ht="13.15" customHeight="1" x14ac:dyDescent="0.25">
      <c r="A324" s="92" t="s">
        <v>10652</v>
      </c>
      <c r="B324" s="92" t="s">
        <v>10301</v>
      </c>
      <c r="C324" s="93">
        <v>4760</v>
      </c>
      <c r="D324" s="92" t="s">
        <v>10653</v>
      </c>
      <c r="E324" s="92" t="s">
        <v>8613</v>
      </c>
      <c r="F324" s="92" t="s">
        <v>8785</v>
      </c>
      <c r="G324" s="92" t="s">
        <v>8786</v>
      </c>
      <c r="H324" s="94">
        <v>43497</v>
      </c>
      <c r="I324" s="95">
        <v>43524</v>
      </c>
      <c r="J324" s="92" t="s">
        <v>8556</v>
      </c>
      <c r="K324" s="92" t="s">
        <v>8557</v>
      </c>
      <c r="L324" s="92" t="s">
        <v>8558</v>
      </c>
      <c r="M324" s="92" t="s">
        <v>8559</v>
      </c>
      <c r="N324" s="92" t="s">
        <v>8558</v>
      </c>
      <c r="O324" s="92" t="s">
        <v>8560</v>
      </c>
      <c r="P324" s="92" t="s">
        <v>8561</v>
      </c>
      <c r="Q324" s="92" t="s">
        <v>8562</v>
      </c>
      <c r="R324" s="92" t="s">
        <v>8558</v>
      </c>
      <c r="S324" s="92" t="s">
        <v>8559</v>
      </c>
      <c r="T324" s="92" t="s">
        <v>8563</v>
      </c>
      <c r="U324" s="92" t="s">
        <v>8564</v>
      </c>
      <c r="V324" s="92" t="s">
        <v>8558</v>
      </c>
      <c r="W324" s="92" t="s">
        <v>8559</v>
      </c>
      <c r="X324" s="92" t="s">
        <v>8565</v>
      </c>
      <c r="Y324" s="92" t="s">
        <v>8562</v>
      </c>
      <c r="Z324" s="92" t="s">
        <v>7982</v>
      </c>
      <c r="AA324" s="100">
        <v>56666.02</v>
      </c>
      <c r="AB324" s="101">
        <v>0</v>
      </c>
      <c r="AC324" s="102">
        <v>56666.02</v>
      </c>
      <c r="AD324" s="100">
        <v>0</v>
      </c>
      <c r="AE324" s="96" t="s">
        <v>8566</v>
      </c>
      <c r="AF324" s="92" t="s">
        <v>8616</v>
      </c>
      <c r="AG324" s="92" t="s">
        <v>8787</v>
      </c>
      <c r="AH324" s="93" t="s">
        <v>11110</v>
      </c>
      <c r="AI324" s="93" t="s">
        <v>7984</v>
      </c>
      <c r="AJ324" s="98">
        <v>43496</v>
      </c>
      <c r="AK324" s="92" t="s">
        <v>11111</v>
      </c>
      <c r="AL324" s="92" t="s">
        <v>8968</v>
      </c>
      <c r="AM324" s="92">
        <v>15633</v>
      </c>
      <c r="AN324" s="93" t="s">
        <v>8791</v>
      </c>
      <c r="AO324" s="93" t="s">
        <v>7984</v>
      </c>
      <c r="AP324" s="97"/>
      <c r="AQ324" s="97"/>
      <c r="AR324" s="97"/>
      <c r="AS324" s="97"/>
      <c r="AT324" s="97"/>
      <c r="AU324" s="97"/>
      <c r="AV324" s="97"/>
      <c r="AW324" s="97"/>
      <c r="AX324" s="92" t="s">
        <v>11112</v>
      </c>
      <c r="AY324" s="97"/>
      <c r="AZ324" s="97"/>
      <c r="BA324" s="97"/>
      <c r="BB324" s="97"/>
      <c r="BC324" s="97"/>
      <c r="BD324" s="97"/>
      <c r="BE324" s="97"/>
      <c r="BF324" s="92"/>
    </row>
    <row r="325" spans="1:58" ht="13.15" customHeight="1" x14ac:dyDescent="0.25">
      <c r="A325" s="92" t="s">
        <v>10652</v>
      </c>
      <c r="B325" s="92" t="s">
        <v>10301</v>
      </c>
      <c r="C325" s="93">
        <v>4760</v>
      </c>
      <c r="D325" s="92" t="s">
        <v>10653</v>
      </c>
      <c r="E325" s="92" t="s">
        <v>8613</v>
      </c>
      <c r="F325" s="92" t="s">
        <v>8785</v>
      </c>
      <c r="G325" s="92" t="s">
        <v>8786</v>
      </c>
      <c r="H325" s="94">
        <v>43497</v>
      </c>
      <c r="I325" s="95">
        <v>43524</v>
      </c>
      <c r="J325" s="92" t="s">
        <v>8556</v>
      </c>
      <c r="K325" s="92" t="s">
        <v>8557</v>
      </c>
      <c r="L325" s="92" t="s">
        <v>8558</v>
      </c>
      <c r="M325" s="92" t="s">
        <v>8559</v>
      </c>
      <c r="N325" s="92" t="s">
        <v>8558</v>
      </c>
      <c r="O325" s="92" t="s">
        <v>8560</v>
      </c>
      <c r="P325" s="92" t="s">
        <v>8561</v>
      </c>
      <c r="Q325" s="92" t="s">
        <v>8562</v>
      </c>
      <c r="R325" s="92" t="s">
        <v>8558</v>
      </c>
      <c r="S325" s="92" t="s">
        <v>8559</v>
      </c>
      <c r="T325" s="92" t="s">
        <v>8563</v>
      </c>
      <c r="U325" s="92" t="s">
        <v>8564</v>
      </c>
      <c r="V325" s="92" t="s">
        <v>8558</v>
      </c>
      <c r="W325" s="92" t="s">
        <v>8559</v>
      </c>
      <c r="X325" s="92" t="s">
        <v>8565</v>
      </c>
      <c r="Y325" s="92" t="s">
        <v>8562</v>
      </c>
      <c r="Z325" s="92" t="s">
        <v>7982</v>
      </c>
      <c r="AA325" s="100">
        <v>54220</v>
      </c>
      <c r="AB325" s="101">
        <v>0</v>
      </c>
      <c r="AC325" s="102">
        <v>54220</v>
      </c>
      <c r="AD325" s="100">
        <v>0</v>
      </c>
      <c r="AE325" s="96" t="s">
        <v>8566</v>
      </c>
      <c r="AF325" s="92" t="s">
        <v>8616</v>
      </c>
      <c r="AG325" s="92" t="s">
        <v>8787</v>
      </c>
      <c r="AH325" s="93" t="s">
        <v>11113</v>
      </c>
      <c r="AI325" s="93" t="s">
        <v>7984</v>
      </c>
      <c r="AJ325" s="98">
        <v>43500</v>
      </c>
      <c r="AK325" s="92" t="s">
        <v>11114</v>
      </c>
      <c r="AL325" s="92" t="s">
        <v>8824</v>
      </c>
      <c r="AM325" s="92">
        <v>15612</v>
      </c>
      <c r="AN325" s="93" t="s">
        <v>8791</v>
      </c>
      <c r="AO325" s="93" t="s">
        <v>7984</v>
      </c>
      <c r="AP325" s="97"/>
      <c r="AQ325" s="97"/>
      <c r="AR325" s="97"/>
      <c r="AS325" s="97"/>
      <c r="AT325" s="97"/>
      <c r="AU325" s="97"/>
      <c r="AV325" s="97"/>
      <c r="AW325" s="97"/>
      <c r="AX325" s="92" t="s">
        <v>11115</v>
      </c>
      <c r="AY325" s="97"/>
      <c r="AZ325" s="97"/>
      <c r="BA325" s="97"/>
      <c r="BB325" s="97"/>
      <c r="BC325" s="97"/>
      <c r="BD325" s="97"/>
      <c r="BE325" s="97"/>
      <c r="BF325" s="92"/>
    </row>
    <row r="326" spans="1:58" ht="13.15" customHeight="1" x14ac:dyDescent="0.25">
      <c r="A326" s="92" t="s">
        <v>10652</v>
      </c>
      <c r="B326" s="92" t="s">
        <v>10301</v>
      </c>
      <c r="C326" s="93">
        <v>4760</v>
      </c>
      <c r="D326" s="92" t="s">
        <v>10653</v>
      </c>
      <c r="E326" s="92" t="s">
        <v>8613</v>
      </c>
      <c r="F326" s="92" t="s">
        <v>8785</v>
      </c>
      <c r="G326" s="92" t="s">
        <v>8786</v>
      </c>
      <c r="H326" s="94">
        <v>43497</v>
      </c>
      <c r="I326" s="95">
        <v>43524</v>
      </c>
      <c r="J326" s="92" t="s">
        <v>8556</v>
      </c>
      <c r="K326" s="92" t="s">
        <v>8557</v>
      </c>
      <c r="L326" s="92" t="s">
        <v>8558</v>
      </c>
      <c r="M326" s="92" t="s">
        <v>8559</v>
      </c>
      <c r="N326" s="92" t="s">
        <v>8558</v>
      </c>
      <c r="O326" s="92" t="s">
        <v>8560</v>
      </c>
      <c r="P326" s="92" t="s">
        <v>8561</v>
      </c>
      <c r="Q326" s="92" t="s">
        <v>8562</v>
      </c>
      <c r="R326" s="92" t="s">
        <v>8558</v>
      </c>
      <c r="S326" s="92" t="s">
        <v>8559</v>
      </c>
      <c r="T326" s="92" t="s">
        <v>8563</v>
      </c>
      <c r="U326" s="92" t="s">
        <v>8564</v>
      </c>
      <c r="V326" s="92" t="s">
        <v>8558</v>
      </c>
      <c r="W326" s="92" t="s">
        <v>8559</v>
      </c>
      <c r="X326" s="92" t="s">
        <v>8565</v>
      </c>
      <c r="Y326" s="92" t="s">
        <v>8562</v>
      </c>
      <c r="Z326" s="92" t="s">
        <v>7982</v>
      </c>
      <c r="AA326" s="100">
        <v>52609</v>
      </c>
      <c r="AB326" s="101">
        <v>0</v>
      </c>
      <c r="AC326" s="102">
        <v>52609</v>
      </c>
      <c r="AD326" s="100">
        <v>0</v>
      </c>
      <c r="AE326" s="96" t="s">
        <v>8566</v>
      </c>
      <c r="AF326" s="92" t="s">
        <v>8616</v>
      </c>
      <c r="AG326" s="92" t="s">
        <v>8787</v>
      </c>
      <c r="AH326" s="93" t="s">
        <v>11116</v>
      </c>
      <c r="AI326" s="93" t="s">
        <v>7984</v>
      </c>
      <c r="AJ326" s="98">
        <v>43500</v>
      </c>
      <c r="AK326" s="92" t="s">
        <v>11117</v>
      </c>
      <c r="AL326" s="92" t="s">
        <v>9290</v>
      </c>
      <c r="AM326" s="92">
        <v>16167</v>
      </c>
      <c r="AN326" s="93" t="s">
        <v>8791</v>
      </c>
      <c r="AO326" s="93" t="s">
        <v>7984</v>
      </c>
      <c r="AP326" s="97"/>
      <c r="AQ326" s="97"/>
      <c r="AR326" s="97"/>
      <c r="AS326" s="97"/>
      <c r="AT326" s="97"/>
      <c r="AU326" s="97"/>
      <c r="AV326" s="97"/>
      <c r="AW326" s="97"/>
      <c r="AX326" s="92" t="s">
        <v>11118</v>
      </c>
      <c r="AY326" s="97"/>
      <c r="AZ326" s="97"/>
      <c r="BA326" s="97"/>
      <c r="BB326" s="97"/>
      <c r="BC326" s="97"/>
      <c r="BD326" s="97"/>
      <c r="BE326" s="97"/>
      <c r="BF326" s="92"/>
    </row>
    <row r="327" spans="1:58" ht="13.15" customHeight="1" x14ac:dyDescent="0.25">
      <c r="A327" s="92" t="s">
        <v>10652</v>
      </c>
      <c r="B327" s="92" t="s">
        <v>10301</v>
      </c>
      <c r="C327" s="93">
        <v>4760</v>
      </c>
      <c r="D327" s="92" t="s">
        <v>10653</v>
      </c>
      <c r="E327" s="92" t="s">
        <v>8613</v>
      </c>
      <c r="F327" s="92" t="s">
        <v>8785</v>
      </c>
      <c r="G327" s="92" t="s">
        <v>8786</v>
      </c>
      <c r="H327" s="94">
        <v>43497</v>
      </c>
      <c r="I327" s="95">
        <v>43524</v>
      </c>
      <c r="J327" s="92" t="s">
        <v>8556</v>
      </c>
      <c r="K327" s="92" t="s">
        <v>8557</v>
      </c>
      <c r="L327" s="92" t="s">
        <v>8558</v>
      </c>
      <c r="M327" s="92" t="s">
        <v>8559</v>
      </c>
      <c r="N327" s="92" t="s">
        <v>8558</v>
      </c>
      <c r="O327" s="92" t="s">
        <v>8560</v>
      </c>
      <c r="P327" s="92" t="s">
        <v>8561</v>
      </c>
      <c r="Q327" s="92" t="s">
        <v>8562</v>
      </c>
      <c r="R327" s="92" t="s">
        <v>8558</v>
      </c>
      <c r="S327" s="92" t="s">
        <v>8559</v>
      </c>
      <c r="T327" s="92" t="s">
        <v>8563</v>
      </c>
      <c r="U327" s="92" t="s">
        <v>8564</v>
      </c>
      <c r="V327" s="92" t="s">
        <v>8558</v>
      </c>
      <c r="W327" s="92" t="s">
        <v>8559</v>
      </c>
      <c r="X327" s="92" t="s">
        <v>8565</v>
      </c>
      <c r="Y327" s="92" t="s">
        <v>8562</v>
      </c>
      <c r="Z327" s="92" t="s">
        <v>7982</v>
      </c>
      <c r="AA327" s="100">
        <v>51066</v>
      </c>
      <c r="AB327" s="101">
        <v>0</v>
      </c>
      <c r="AC327" s="102">
        <v>51066</v>
      </c>
      <c r="AD327" s="100">
        <v>0</v>
      </c>
      <c r="AE327" s="96" t="s">
        <v>8566</v>
      </c>
      <c r="AF327" s="92" t="s">
        <v>8616</v>
      </c>
      <c r="AG327" s="92" t="s">
        <v>8787</v>
      </c>
      <c r="AH327" s="93" t="s">
        <v>11119</v>
      </c>
      <c r="AI327" s="93" t="s">
        <v>7984</v>
      </c>
      <c r="AJ327" s="98">
        <v>43500</v>
      </c>
      <c r="AK327" s="92" t="s">
        <v>11120</v>
      </c>
      <c r="AL327" s="92" t="s">
        <v>9010</v>
      </c>
      <c r="AM327" s="92">
        <v>15716</v>
      </c>
      <c r="AN327" s="93" t="s">
        <v>8791</v>
      </c>
      <c r="AO327" s="93" t="s">
        <v>7984</v>
      </c>
      <c r="AP327" s="97"/>
      <c r="AQ327" s="97"/>
      <c r="AR327" s="97"/>
      <c r="AS327" s="97"/>
      <c r="AT327" s="97"/>
      <c r="AU327" s="97"/>
      <c r="AV327" s="97"/>
      <c r="AW327" s="97"/>
      <c r="AX327" s="92" t="s">
        <v>11121</v>
      </c>
      <c r="AY327" s="97"/>
      <c r="AZ327" s="97"/>
      <c r="BA327" s="97"/>
      <c r="BB327" s="97"/>
      <c r="BC327" s="97"/>
      <c r="BD327" s="97"/>
      <c r="BE327" s="97"/>
      <c r="BF327" s="92"/>
    </row>
    <row r="328" spans="1:58" ht="13.15" customHeight="1" x14ac:dyDescent="0.25">
      <c r="A328" s="92" t="s">
        <v>10652</v>
      </c>
      <c r="B328" s="92" t="s">
        <v>10301</v>
      </c>
      <c r="C328" s="93">
        <v>4760</v>
      </c>
      <c r="D328" s="92" t="s">
        <v>10653</v>
      </c>
      <c r="E328" s="92" t="s">
        <v>8613</v>
      </c>
      <c r="F328" s="92" t="s">
        <v>8785</v>
      </c>
      <c r="G328" s="92" t="s">
        <v>8786</v>
      </c>
      <c r="H328" s="94">
        <v>43497</v>
      </c>
      <c r="I328" s="95">
        <v>43524</v>
      </c>
      <c r="J328" s="92" t="s">
        <v>8556</v>
      </c>
      <c r="K328" s="92" t="s">
        <v>8557</v>
      </c>
      <c r="L328" s="92" t="s">
        <v>8558</v>
      </c>
      <c r="M328" s="92" t="s">
        <v>8559</v>
      </c>
      <c r="N328" s="92" t="s">
        <v>8558</v>
      </c>
      <c r="O328" s="92" t="s">
        <v>8560</v>
      </c>
      <c r="P328" s="92" t="s">
        <v>8561</v>
      </c>
      <c r="Q328" s="92" t="s">
        <v>8562</v>
      </c>
      <c r="R328" s="92" t="s">
        <v>8558</v>
      </c>
      <c r="S328" s="92" t="s">
        <v>8559</v>
      </c>
      <c r="T328" s="92" t="s">
        <v>8563</v>
      </c>
      <c r="U328" s="92" t="s">
        <v>8564</v>
      </c>
      <c r="V328" s="92" t="s">
        <v>8558</v>
      </c>
      <c r="W328" s="92" t="s">
        <v>8559</v>
      </c>
      <c r="X328" s="92" t="s">
        <v>8565</v>
      </c>
      <c r="Y328" s="92" t="s">
        <v>8562</v>
      </c>
      <c r="Z328" s="92" t="s">
        <v>7982</v>
      </c>
      <c r="AA328" s="100">
        <v>219920.84</v>
      </c>
      <c r="AB328" s="101">
        <v>0</v>
      </c>
      <c r="AC328" s="102">
        <v>219920.84</v>
      </c>
      <c r="AD328" s="100">
        <v>0</v>
      </c>
      <c r="AE328" s="96" t="s">
        <v>8566</v>
      </c>
      <c r="AF328" s="92" t="s">
        <v>8616</v>
      </c>
      <c r="AG328" s="92" t="s">
        <v>8787</v>
      </c>
      <c r="AH328" s="93" t="s">
        <v>10807</v>
      </c>
      <c r="AI328" s="93" t="s">
        <v>7984</v>
      </c>
      <c r="AJ328" s="98">
        <v>43501</v>
      </c>
      <c r="AK328" s="92" t="s">
        <v>11122</v>
      </c>
      <c r="AL328" s="92" t="s">
        <v>10900</v>
      </c>
      <c r="AM328" s="92">
        <v>1083</v>
      </c>
      <c r="AN328" s="93" t="s">
        <v>8791</v>
      </c>
      <c r="AO328" s="93" t="s">
        <v>7984</v>
      </c>
      <c r="AP328" s="97"/>
      <c r="AQ328" s="97"/>
      <c r="AR328" s="97"/>
      <c r="AS328" s="97"/>
      <c r="AT328" s="97"/>
      <c r="AU328" s="97"/>
      <c r="AV328" s="97"/>
      <c r="AW328" s="97"/>
      <c r="AX328" s="92" t="s">
        <v>10809</v>
      </c>
      <c r="AY328" s="97"/>
      <c r="AZ328" s="97"/>
      <c r="BA328" s="97"/>
      <c r="BB328" s="97"/>
      <c r="BC328" s="97"/>
      <c r="BD328" s="97"/>
      <c r="BE328" s="97"/>
      <c r="BF328" s="92"/>
    </row>
    <row r="329" spans="1:58" ht="13.15" customHeight="1" x14ac:dyDescent="0.25">
      <c r="A329" s="92" t="s">
        <v>10652</v>
      </c>
      <c r="B329" s="92" t="s">
        <v>10301</v>
      </c>
      <c r="C329" s="93">
        <v>4760</v>
      </c>
      <c r="D329" s="92" t="s">
        <v>10653</v>
      </c>
      <c r="E329" s="92" t="s">
        <v>8613</v>
      </c>
      <c r="F329" s="92" t="s">
        <v>8785</v>
      </c>
      <c r="G329" s="92" t="s">
        <v>8786</v>
      </c>
      <c r="H329" s="94">
        <v>43497</v>
      </c>
      <c r="I329" s="95">
        <v>43524</v>
      </c>
      <c r="J329" s="92" t="s">
        <v>8556</v>
      </c>
      <c r="K329" s="92" t="s">
        <v>8557</v>
      </c>
      <c r="L329" s="92" t="s">
        <v>8558</v>
      </c>
      <c r="M329" s="92" t="s">
        <v>8559</v>
      </c>
      <c r="N329" s="92" t="s">
        <v>8558</v>
      </c>
      <c r="O329" s="92" t="s">
        <v>8560</v>
      </c>
      <c r="P329" s="92" t="s">
        <v>8561</v>
      </c>
      <c r="Q329" s="92" t="s">
        <v>8562</v>
      </c>
      <c r="R329" s="92" t="s">
        <v>8558</v>
      </c>
      <c r="S329" s="92" t="s">
        <v>8559</v>
      </c>
      <c r="T329" s="92" t="s">
        <v>8563</v>
      </c>
      <c r="U329" s="92" t="s">
        <v>8564</v>
      </c>
      <c r="V329" s="92" t="s">
        <v>8558</v>
      </c>
      <c r="W329" s="92" t="s">
        <v>8559</v>
      </c>
      <c r="X329" s="92" t="s">
        <v>8565</v>
      </c>
      <c r="Y329" s="92" t="s">
        <v>8562</v>
      </c>
      <c r="Z329" s="92" t="s">
        <v>7982</v>
      </c>
      <c r="AA329" s="100">
        <v>217331</v>
      </c>
      <c r="AB329" s="101">
        <v>0</v>
      </c>
      <c r="AC329" s="102">
        <v>217331</v>
      </c>
      <c r="AD329" s="100">
        <v>0</v>
      </c>
      <c r="AE329" s="96" t="s">
        <v>8566</v>
      </c>
      <c r="AF329" s="92" t="s">
        <v>8616</v>
      </c>
      <c r="AG329" s="92" t="s">
        <v>8787</v>
      </c>
      <c r="AH329" s="93" t="s">
        <v>11123</v>
      </c>
      <c r="AI329" s="93" t="s">
        <v>7984</v>
      </c>
      <c r="AJ329" s="98">
        <v>43501</v>
      </c>
      <c r="AK329" s="92" t="s">
        <v>11124</v>
      </c>
      <c r="AL329" s="92" t="s">
        <v>9641</v>
      </c>
      <c r="AM329" s="92">
        <v>19006</v>
      </c>
      <c r="AN329" s="93" t="s">
        <v>8791</v>
      </c>
      <c r="AO329" s="93" t="s">
        <v>7984</v>
      </c>
      <c r="AP329" s="97"/>
      <c r="AQ329" s="97"/>
      <c r="AR329" s="97"/>
      <c r="AS329" s="97"/>
      <c r="AT329" s="97"/>
      <c r="AU329" s="97"/>
      <c r="AV329" s="97"/>
      <c r="AW329" s="97"/>
      <c r="AX329" s="92" t="s">
        <v>11125</v>
      </c>
      <c r="AY329" s="97"/>
      <c r="AZ329" s="97"/>
      <c r="BA329" s="97"/>
      <c r="BB329" s="97"/>
      <c r="BC329" s="97"/>
      <c r="BD329" s="97"/>
      <c r="BE329" s="97"/>
      <c r="BF329" s="92"/>
    </row>
    <row r="330" spans="1:58" ht="13.15" customHeight="1" x14ac:dyDescent="0.25">
      <c r="A330" s="92" t="s">
        <v>10652</v>
      </c>
      <c r="B330" s="92" t="s">
        <v>10301</v>
      </c>
      <c r="C330" s="93">
        <v>4760</v>
      </c>
      <c r="D330" s="92" t="s">
        <v>10653</v>
      </c>
      <c r="E330" s="92" t="s">
        <v>8613</v>
      </c>
      <c r="F330" s="92" t="s">
        <v>8785</v>
      </c>
      <c r="G330" s="92" t="s">
        <v>8786</v>
      </c>
      <c r="H330" s="94">
        <v>43497</v>
      </c>
      <c r="I330" s="95">
        <v>43524</v>
      </c>
      <c r="J330" s="92" t="s">
        <v>8556</v>
      </c>
      <c r="K330" s="92" t="s">
        <v>8557</v>
      </c>
      <c r="L330" s="92" t="s">
        <v>8558</v>
      </c>
      <c r="M330" s="92" t="s">
        <v>8559</v>
      </c>
      <c r="N330" s="92" t="s">
        <v>8558</v>
      </c>
      <c r="O330" s="92" t="s">
        <v>8560</v>
      </c>
      <c r="P330" s="92" t="s">
        <v>8561</v>
      </c>
      <c r="Q330" s="92" t="s">
        <v>8562</v>
      </c>
      <c r="R330" s="92" t="s">
        <v>8558</v>
      </c>
      <c r="S330" s="92" t="s">
        <v>8559</v>
      </c>
      <c r="T330" s="92" t="s">
        <v>8563</v>
      </c>
      <c r="U330" s="92" t="s">
        <v>8564</v>
      </c>
      <c r="V330" s="92" t="s">
        <v>8558</v>
      </c>
      <c r="W330" s="92" t="s">
        <v>8559</v>
      </c>
      <c r="X330" s="92" t="s">
        <v>8565</v>
      </c>
      <c r="Y330" s="92" t="s">
        <v>8562</v>
      </c>
      <c r="Z330" s="92" t="s">
        <v>7982</v>
      </c>
      <c r="AA330" s="100">
        <v>182828.31</v>
      </c>
      <c r="AB330" s="101">
        <v>0</v>
      </c>
      <c r="AC330" s="102">
        <v>182828.31</v>
      </c>
      <c r="AD330" s="100">
        <v>0</v>
      </c>
      <c r="AE330" s="96" t="s">
        <v>8566</v>
      </c>
      <c r="AF330" s="92" t="s">
        <v>8616</v>
      </c>
      <c r="AG330" s="92" t="s">
        <v>8787</v>
      </c>
      <c r="AH330" s="93" t="s">
        <v>11126</v>
      </c>
      <c r="AI330" s="93" t="s">
        <v>7984</v>
      </c>
      <c r="AJ330" s="98">
        <v>43505</v>
      </c>
      <c r="AK330" s="92" t="s">
        <v>11127</v>
      </c>
      <c r="AL330" s="92" t="s">
        <v>8972</v>
      </c>
      <c r="AM330" s="92">
        <v>15593</v>
      </c>
      <c r="AN330" s="93" t="s">
        <v>8791</v>
      </c>
      <c r="AO330" s="93" t="s">
        <v>7984</v>
      </c>
      <c r="AP330" s="97"/>
      <c r="AQ330" s="97"/>
      <c r="AR330" s="97"/>
      <c r="AS330" s="97"/>
      <c r="AT330" s="97"/>
      <c r="AU330" s="97"/>
      <c r="AV330" s="97"/>
      <c r="AW330" s="97"/>
      <c r="AX330" s="92" t="s">
        <v>11128</v>
      </c>
      <c r="AY330" s="97"/>
      <c r="AZ330" s="97"/>
      <c r="BA330" s="97"/>
      <c r="BB330" s="97"/>
      <c r="BC330" s="97"/>
      <c r="BD330" s="97"/>
      <c r="BE330" s="97"/>
      <c r="BF330" s="92"/>
    </row>
    <row r="331" spans="1:58" ht="13.15" customHeight="1" x14ac:dyDescent="0.25">
      <c r="A331" s="92" t="s">
        <v>10652</v>
      </c>
      <c r="B331" s="92" t="s">
        <v>10301</v>
      </c>
      <c r="C331" s="93">
        <v>4760</v>
      </c>
      <c r="D331" s="92" t="s">
        <v>10653</v>
      </c>
      <c r="E331" s="92" t="s">
        <v>8613</v>
      </c>
      <c r="F331" s="92" t="s">
        <v>8785</v>
      </c>
      <c r="G331" s="92" t="s">
        <v>8786</v>
      </c>
      <c r="H331" s="94">
        <v>43497</v>
      </c>
      <c r="I331" s="95">
        <v>43524</v>
      </c>
      <c r="J331" s="92" t="s">
        <v>8556</v>
      </c>
      <c r="K331" s="92" t="s">
        <v>8557</v>
      </c>
      <c r="L331" s="92" t="s">
        <v>8558</v>
      </c>
      <c r="M331" s="92" t="s">
        <v>8559</v>
      </c>
      <c r="N331" s="92" t="s">
        <v>8558</v>
      </c>
      <c r="O331" s="92" t="s">
        <v>8560</v>
      </c>
      <c r="P331" s="92" t="s">
        <v>8561</v>
      </c>
      <c r="Q331" s="92" t="s">
        <v>8562</v>
      </c>
      <c r="R331" s="92" t="s">
        <v>8558</v>
      </c>
      <c r="S331" s="92" t="s">
        <v>8559</v>
      </c>
      <c r="T331" s="92" t="s">
        <v>8563</v>
      </c>
      <c r="U331" s="92" t="s">
        <v>8564</v>
      </c>
      <c r="V331" s="92" t="s">
        <v>8558</v>
      </c>
      <c r="W331" s="92" t="s">
        <v>8559</v>
      </c>
      <c r="X331" s="92" t="s">
        <v>8565</v>
      </c>
      <c r="Y331" s="92" t="s">
        <v>8562</v>
      </c>
      <c r="Z331" s="92" t="s">
        <v>7982</v>
      </c>
      <c r="AA331" s="100">
        <v>144400</v>
      </c>
      <c r="AB331" s="101">
        <v>0</v>
      </c>
      <c r="AC331" s="102">
        <v>144400</v>
      </c>
      <c r="AD331" s="100">
        <v>0</v>
      </c>
      <c r="AE331" s="96" t="s">
        <v>8566</v>
      </c>
      <c r="AF331" s="92" t="s">
        <v>8616</v>
      </c>
      <c r="AG331" s="92" t="s">
        <v>8787</v>
      </c>
      <c r="AH331" s="93" t="s">
        <v>10813</v>
      </c>
      <c r="AI331" s="93" t="s">
        <v>7984</v>
      </c>
      <c r="AJ331" s="98">
        <v>43515</v>
      </c>
      <c r="AK331" s="92" t="s">
        <v>11129</v>
      </c>
      <c r="AL331" s="92" t="s">
        <v>11130</v>
      </c>
      <c r="AM331" s="92">
        <v>17297</v>
      </c>
      <c r="AN331" s="93" t="s">
        <v>8791</v>
      </c>
      <c r="AO331" s="93" t="s">
        <v>7984</v>
      </c>
      <c r="AP331" s="97"/>
      <c r="AQ331" s="97"/>
      <c r="AR331" s="97"/>
      <c r="AS331" s="97"/>
      <c r="AT331" s="97"/>
      <c r="AU331" s="97"/>
      <c r="AV331" s="97"/>
      <c r="AW331" s="97"/>
      <c r="AX331" s="92" t="s">
        <v>10815</v>
      </c>
      <c r="AY331" s="97"/>
      <c r="AZ331" s="97"/>
      <c r="BA331" s="97"/>
      <c r="BB331" s="97"/>
      <c r="BC331" s="97"/>
      <c r="BD331" s="97"/>
      <c r="BE331" s="97"/>
      <c r="BF331" s="92"/>
    </row>
    <row r="332" spans="1:58" ht="13.15" customHeight="1" x14ac:dyDescent="0.25">
      <c r="A332" s="92" t="s">
        <v>10652</v>
      </c>
      <c r="B332" s="92" t="s">
        <v>10301</v>
      </c>
      <c r="C332" s="93">
        <v>4760</v>
      </c>
      <c r="D332" s="92" t="s">
        <v>10653</v>
      </c>
      <c r="E332" s="92" t="s">
        <v>8613</v>
      </c>
      <c r="F332" s="92" t="s">
        <v>8785</v>
      </c>
      <c r="G332" s="92" t="s">
        <v>8786</v>
      </c>
      <c r="H332" s="94">
        <v>43497</v>
      </c>
      <c r="I332" s="95">
        <v>43524</v>
      </c>
      <c r="J332" s="92" t="s">
        <v>8556</v>
      </c>
      <c r="K332" s="92" t="s">
        <v>8557</v>
      </c>
      <c r="L332" s="92" t="s">
        <v>8558</v>
      </c>
      <c r="M332" s="92" t="s">
        <v>8559</v>
      </c>
      <c r="N332" s="92" t="s">
        <v>8558</v>
      </c>
      <c r="O332" s="92" t="s">
        <v>8560</v>
      </c>
      <c r="P332" s="92" t="s">
        <v>8561</v>
      </c>
      <c r="Q332" s="92" t="s">
        <v>8562</v>
      </c>
      <c r="R332" s="92" t="s">
        <v>8558</v>
      </c>
      <c r="S332" s="92" t="s">
        <v>8559</v>
      </c>
      <c r="T332" s="92" t="s">
        <v>8563</v>
      </c>
      <c r="U332" s="92" t="s">
        <v>8564</v>
      </c>
      <c r="V332" s="92" t="s">
        <v>8558</v>
      </c>
      <c r="W332" s="92" t="s">
        <v>8559</v>
      </c>
      <c r="X332" s="92" t="s">
        <v>8565</v>
      </c>
      <c r="Y332" s="92" t="s">
        <v>8562</v>
      </c>
      <c r="Z332" s="92" t="s">
        <v>7982</v>
      </c>
      <c r="AA332" s="100">
        <v>127906</v>
      </c>
      <c r="AB332" s="101">
        <v>0</v>
      </c>
      <c r="AC332" s="102">
        <v>127906</v>
      </c>
      <c r="AD332" s="100">
        <v>0</v>
      </c>
      <c r="AE332" s="96" t="s">
        <v>8566</v>
      </c>
      <c r="AF332" s="92" t="s">
        <v>8616</v>
      </c>
      <c r="AG332" s="92" t="s">
        <v>8787</v>
      </c>
      <c r="AH332" s="93" t="s">
        <v>11131</v>
      </c>
      <c r="AI332" s="93" t="s">
        <v>7984</v>
      </c>
      <c r="AJ332" s="98">
        <v>43515</v>
      </c>
      <c r="AK332" s="92" t="s">
        <v>11132</v>
      </c>
      <c r="AL332" s="92" t="s">
        <v>9815</v>
      </c>
      <c r="AM332" s="92">
        <v>16011</v>
      </c>
      <c r="AN332" s="93" t="s">
        <v>8791</v>
      </c>
      <c r="AO332" s="93" t="s">
        <v>7984</v>
      </c>
      <c r="AP332" s="97"/>
      <c r="AQ332" s="97"/>
      <c r="AR332" s="97"/>
      <c r="AS332" s="97"/>
      <c r="AT332" s="97"/>
      <c r="AU332" s="97"/>
      <c r="AV332" s="97"/>
      <c r="AW332" s="97"/>
      <c r="AX332" s="92" t="s">
        <v>11133</v>
      </c>
      <c r="AY332" s="97"/>
      <c r="AZ332" s="97"/>
      <c r="BA332" s="97"/>
      <c r="BB332" s="97"/>
      <c r="BC332" s="97"/>
      <c r="BD332" s="97"/>
      <c r="BE332" s="97"/>
      <c r="BF332" s="92"/>
    </row>
    <row r="333" spans="1:58" ht="13.15" customHeight="1" x14ac:dyDescent="0.25">
      <c r="A333" s="92" t="s">
        <v>10652</v>
      </c>
      <c r="B333" s="92" t="s">
        <v>10301</v>
      </c>
      <c r="C333" s="93">
        <v>4760</v>
      </c>
      <c r="D333" s="92" t="s">
        <v>10653</v>
      </c>
      <c r="E333" s="92" t="s">
        <v>8613</v>
      </c>
      <c r="F333" s="92" t="s">
        <v>8785</v>
      </c>
      <c r="G333" s="92" t="s">
        <v>8786</v>
      </c>
      <c r="H333" s="94">
        <v>43497</v>
      </c>
      <c r="I333" s="95">
        <v>43524</v>
      </c>
      <c r="J333" s="92" t="s">
        <v>8556</v>
      </c>
      <c r="K333" s="92" t="s">
        <v>8557</v>
      </c>
      <c r="L333" s="92" t="s">
        <v>8558</v>
      </c>
      <c r="M333" s="92" t="s">
        <v>8559</v>
      </c>
      <c r="N333" s="92" t="s">
        <v>8558</v>
      </c>
      <c r="O333" s="92" t="s">
        <v>8560</v>
      </c>
      <c r="P333" s="92" t="s">
        <v>8561</v>
      </c>
      <c r="Q333" s="92" t="s">
        <v>8562</v>
      </c>
      <c r="R333" s="92" t="s">
        <v>8558</v>
      </c>
      <c r="S333" s="92" t="s">
        <v>8559</v>
      </c>
      <c r="T333" s="92" t="s">
        <v>8563</v>
      </c>
      <c r="U333" s="92" t="s">
        <v>8564</v>
      </c>
      <c r="V333" s="92" t="s">
        <v>8558</v>
      </c>
      <c r="W333" s="92" t="s">
        <v>8559</v>
      </c>
      <c r="X333" s="92" t="s">
        <v>8565</v>
      </c>
      <c r="Y333" s="92" t="s">
        <v>8562</v>
      </c>
      <c r="Z333" s="92" t="s">
        <v>7982</v>
      </c>
      <c r="AA333" s="100">
        <v>127066</v>
      </c>
      <c r="AB333" s="101">
        <v>0</v>
      </c>
      <c r="AC333" s="102">
        <v>127066</v>
      </c>
      <c r="AD333" s="100">
        <v>0</v>
      </c>
      <c r="AE333" s="96" t="s">
        <v>8566</v>
      </c>
      <c r="AF333" s="92" t="s">
        <v>8616</v>
      </c>
      <c r="AG333" s="92" t="s">
        <v>8787</v>
      </c>
      <c r="AH333" s="93" t="s">
        <v>11134</v>
      </c>
      <c r="AI333" s="93" t="s">
        <v>7984</v>
      </c>
      <c r="AJ333" s="98">
        <v>43501</v>
      </c>
      <c r="AK333" s="92" t="s">
        <v>11135</v>
      </c>
      <c r="AL333" s="92" t="s">
        <v>8919</v>
      </c>
      <c r="AM333" s="92">
        <v>13461</v>
      </c>
      <c r="AN333" s="93" t="s">
        <v>8791</v>
      </c>
      <c r="AO333" s="93" t="s">
        <v>7984</v>
      </c>
      <c r="AP333" s="97"/>
      <c r="AQ333" s="97"/>
      <c r="AR333" s="97"/>
      <c r="AS333" s="97"/>
      <c r="AT333" s="97"/>
      <c r="AU333" s="97"/>
      <c r="AV333" s="97"/>
      <c r="AW333" s="97"/>
      <c r="AX333" s="92" t="s">
        <v>11136</v>
      </c>
      <c r="AY333" s="97"/>
      <c r="AZ333" s="97"/>
      <c r="BA333" s="97"/>
      <c r="BB333" s="97"/>
      <c r="BC333" s="97"/>
      <c r="BD333" s="97"/>
      <c r="BE333" s="97"/>
      <c r="BF333" s="92"/>
    </row>
    <row r="334" spans="1:58" ht="13.15" customHeight="1" x14ac:dyDescent="0.25">
      <c r="A334" s="92" t="s">
        <v>10652</v>
      </c>
      <c r="B334" s="92" t="s">
        <v>10301</v>
      </c>
      <c r="C334" s="93">
        <v>4760</v>
      </c>
      <c r="D334" s="92" t="s">
        <v>10653</v>
      </c>
      <c r="E334" s="92" t="s">
        <v>8613</v>
      </c>
      <c r="F334" s="92" t="s">
        <v>8785</v>
      </c>
      <c r="G334" s="92" t="s">
        <v>8786</v>
      </c>
      <c r="H334" s="94">
        <v>43497</v>
      </c>
      <c r="I334" s="95">
        <v>43524</v>
      </c>
      <c r="J334" s="92" t="s">
        <v>8556</v>
      </c>
      <c r="K334" s="92" t="s">
        <v>8557</v>
      </c>
      <c r="L334" s="92" t="s">
        <v>8558</v>
      </c>
      <c r="M334" s="92" t="s">
        <v>8559</v>
      </c>
      <c r="N334" s="92" t="s">
        <v>8558</v>
      </c>
      <c r="O334" s="92" t="s">
        <v>8560</v>
      </c>
      <c r="P334" s="92" t="s">
        <v>8561</v>
      </c>
      <c r="Q334" s="92" t="s">
        <v>8562</v>
      </c>
      <c r="R334" s="92" t="s">
        <v>8558</v>
      </c>
      <c r="S334" s="92" t="s">
        <v>8559</v>
      </c>
      <c r="T334" s="92" t="s">
        <v>8563</v>
      </c>
      <c r="U334" s="92" t="s">
        <v>8564</v>
      </c>
      <c r="V334" s="92" t="s">
        <v>8558</v>
      </c>
      <c r="W334" s="92" t="s">
        <v>8559</v>
      </c>
      <c r="X334" s="92" t="s">
        <v>8565</v>
      </c>
      <c r="Y334" s="92" t="s">
        <v>8562</v>
      </c>
      <c r="Z334" s="92" t="s">
        <v>7982</v>
      </c>
      <c r="AA334" s="100">
        <v>25376.13</v>
      </c>
      <c r="AB334" s="101">
        <v>0</v>
      </c>
      <c r="AC334" s="102">
        <v>25376.13</v>
      </c>
      <c r="AD334" s="100">
        <v>0</v>
      </c>
      <c r="AE334" s="96" t="s">
        <v>8566</v>
      </c>
      <c r="AF334" s="92" t="s">
        <v>8616</v>
      </c>
      <c r="AG334" s="92" t="s">
        <v>8787</v>
      </c>
      <c r="AH334" s="93" t="s">
        <v>11137</v>
      </c>
      <c r="AI334" s="93" t="s">
        <v>7984</v>
      </c>
      <c r="AJ334" s="98">
        <v>43499</v>
      </c>
      <c r="AK334" s="92" t="s">
        <v>11138</v>
      </c>
      <c r="AL334" s="92" t="s">
        <v>8964</v>
      </c>
      <c r="AM334" s="92">
        <v>15701</v>
      </c>
      <c r="AN334" s="93" t="s">
        <v>8791</v>
      </c>
      <c r="AO334" s="93" t="s">
        <v>7984</v>
      </c>
      <c r="AP334" s="97"/>
      <c r="AQ334" s="97"/>
      <c r="AR334" s="97"/>
      <c r="AS334" s="97"/>
      <c r="AT334" s="97"/>
      <c r="AU334" s="97"/>
      <c r="AV334" s="97"/>
      <c r="AW334" s="97"/>
      <c r="AX334" s="92" t="s">
        <v>11139</v>
      </c>
      <c r="AY334" s="97"/>
      <c r="AZ334" s="97"/>
      <c r="BA334" s="97"/>
      <c r="BB334" s="97"/>
      <c r="BC334" s="97"/>
      <c r="BD334" s="97"/>
      <c r="BE334" s="97"/>
      <c r="BF334" s="92"/>
    </row>
    <row r="335" spans="1:58" ht="13.15" customHeight="1" x14ac:dyDescent="0.25">
      <c r="A335" s="92" t="s">
        <v>11140</v>
      </c>
      <c r="B335" s="92" t="s">
        <v>11141</v>
      </c>
      <c r="C335" s="93">
        <v>5605</v>
      </c>
      <c r="D335" s="92" t="s">
        <v>11141</v>
      </c>
      <c r="E335" s="92" t="s">
        <v>11141</v>
      </c>
      <c r="F335" s="92" t="s">
        <v>8554</v>
      </c>
      <c r="G335" s="92" t="s">
        <v>8555</v>
      </c>
      <c r="H335" s="94">
        <v>43497</v>
      </c>
      <c r="I335" s="95">
        <v>43524</v>
      </c>
      <c r="J335" s="92" t="s">
        <v>8556</v>
      </c>
      <c r="K335" s="92" t="s">
        <v>8557</v>
      </c>
      <c r="L335" s="92" t="s">
        <v>8558</v>
      </c>
      <c r="M335" s="92" t="s">
        <v>8559</v>
      </c>
      <c r="N335" s="92" t="s">
        <v>8558</v>
      </c>
      <c r="O335" s="92" t="s">
        <v>8560</v>
      </c>
      <c r="P335" s="92" t="s">
        <v>8561</v>
      </c>
      <c r="Q335" s="92" t="s">
        <v>8562</v>
      </c>
      <c r="R335" s="92" t="s">
        <v>8558</v>
      </c>
      <c r="S335" s="92" t="s">
        <v>8559</v>
      </c>
      <c r="T335" s="92" t="s">
        <v>8563</v>
      </c>
      <c r="U335" s="92" t="s">
        <v>8564</v>
      </c>
      <c r="V335" s="92" t="s">
        <v>8558</v>
      </c>
      <c r="W335" s="92" t="s">
        <v>8559</v>
      </c>
      <c r="X335" s="92" t="s">
        <v>8565</v>
      </c>
      <c r="Y335" s="92" t="s">
        <v>8562</v>
      </c>
      <c r="Z335" s="92" t="s">
        <v>7982</v>
      </c>
      <c r="AA335" s="100">
        <v>0</v>
      </c>
      <c r="AB335" s="101">
        <v>50</v>
      </c>
      <c r="AC335" s="100">
        <v>0</v>
      </c>
      <c r="AD335" s="102">
        <v>50</v>
      </c>
      <c r="AE335" s="96" t="s">
        <v>8566</v>
      </c>
      <c r="AF335" s="97"/>
      <c r="AG335" s="97"/>
      <c r="AH335" s="93" t="s">
        <v>11142</v>
      </c>
      <c r="AI335" s="93" t="s">
        <v>7984</v>
      </c>
      <c r="AJ335" s="98">
        <v>43524</v>
      </c>
      <c r="AK335" s="92" t="s">
        <v>11141</v>
      </c>
      <c r="AL335" s="97"/>
      <c r="AM335" s="97"/>
      <c r="AN335" s="97"/>
      <c r="AO335" s="93" t="s">
        <v>7984</v>
      </c>
      <c r="AP335" s="97"/>
      <c r="AQ335" s="97"/>
      <c r="AR335" s="97"/>
      <c r="AS335" s="97"/>
      <c r="AT335" s="97"/>
      <c r="AU335" s="97"/>
      <c r="AV335" s="97"/>
      <c r="AW335" s="97"/>
      <c r="AX335" s="97"/>
      <c r="AY335" s="97"/>
      <c r="AZ335" s="97"/>
      <c r="BA335" s="97"/>
      <c r="BB335" s="97"/>
      <c r="BC335" s="97"/>
      <c r="BD335" s="97"/>
      <c r="BE335" s="97"/>
      <c r="BF335" s="92"/>
    </row>
    <row r="336" spans="1:58" ht="13.15" customHeight="1" x14ac:dyDescent="0.25">
      <c r="A336" s="92" t="s">
        <v>11143</v>
      </c>
      <c r="B336" s="92" t="s">
        <v>11144</v>
      </c>
      <c r="C336" s="93">
        <v>6090</v>
      </c>
      <c r="D336" s="92" t="s">
        <v>11144</v>
      </c>
      <c r="E336" s="92" t="s">
        <v>11145</v>
      </c>
      <c r="F336" s="92" t="s">
        <v>8554</v>
      </c>
      <c r="G336" s="92" t="s">
        <v>8555</v>
      </c>
      <c r="H336" s="94">
        <v>43497</v>
      </c>
      <c r="I336" s="95">
        <v>43524</v>
      </c>
      <c r="J336" s="92" t="s">
        <v>8556</v>
      </c>
      <c r="K336" s="92" t="s">
        <v>8557</v>
      </c>
      <c r="L336" s="92" t="s">
        <v>8558</v>
      </c>
      <c r="M336" s="92" t="s">
        <v>8559</v>
      </c>
      <c r="N336" s="92" t="s">
        <v>8558</v>
      </c>
      <c r="O336" s="92" t="s">
        <v>8560</v>
      </c>
      <c r="P336" s="92" t="s">
        <v>8561</v>
      </c>
      <c r="Q336" s="92" t="s">
        <v>8562</v>
      </c>
      <c r="R336" s="92" t="s">
        <v>8558</v>
      </c>
      <c r="S336" s="92" t="s">
        <v>8559</v>
      </c>
      <c r="T336" s="92" t="s">
        <v>8563</v>
      </c>
      <c r="U336" s="92" t="s">
        <v>8564</v>
      </c>
      <c r="V336" s="92" t="s">
        <v>8558</v>
      </c>
      <c r="W336" s="92" t="s">
        <v>8559</v>
      </c>
      <c r="X336" s="92" t="s">
        <v>8565</v>
      </c>
      <c r="Y336" s="92" t="s">
        <v>8562</v>
      </c>
      <c r="Z336" s="92" t="s">
        <v>7982</v>
      </c>
      <c r="AA336" s="100">
        <v>0</v>
      </c>
      <c r="AB336" s="101">
        <v>130</v>
      </c>
      <c r="AC336" s="100">
        <v>0</v>
      </c>
      <c r="AD336" s="102">
        <v>130</v>
      </c>
      <c r="AE336" s="96" t="s">
        <v>8566</v>
      </c>
      <c r="AF336" s="97"/>
      <c r="AG336" s="97"/>
      <c r="AH336" s="93" t="s">
        <v>11146</v>
      </c>
      <c r="AI336" s="93" t="s">
        <v>7984</v>
      </c>
      <c r="AJ336" s="98">
        <v>43524</v>
      </c>
      <c r="AK336" s="92" t="s">
        <v>11145</v>
      </c>
      <c r="AL336" s="97"/>
      <c r="AM336" s="97"/>
      <c r="AN336" s="97"/>
      <c r="AO336" s="93" t="s">
        <v>7984</v>
      </c>
      <c r="AP336" s="97"/>
      <c r="AQ336" s="97"/>
      <c r="AR336" s="97"/>
      <c r="AS336" s="97"/>
      <c r="AT336" s="97"/>
      <c r="AU336" s="97"/>
      <c r="AV336" s="97"/>
      <c r="AW336" s="97"/>
      <c r="AX336" s="97"/>
      <c r="AY336" s="97"/>
      <c r="AZ336" s="97"/>
      <c r="BA336" s="97"/>
      <c r="BB336" s="97"/>
      <c r="BC336" s="97"/>
      <c r="BD336" s="97"/>
      <c r="BE336" s="97"/>
      <c r="BF336" s="92"/>
    </row>
    <row r="337" spans="1:58" ht="13.15" customHeight="1" x14ac:dyDescent="0.25">
      <c r="A337" s="92" t="s">
        <v>11143</v>
      </c>
      <c r="B337" s="92" t="s">
        <v>11144</v>
      </c>
      <c r="C337" s="93">
        <v>6090</v>
      </c>
      <c r="D337" s="92" t="s">
        <v>11144</v>
      </c>
      <c r="E337" s="92" t="s">
        <v>10127</v>
      </c>
      <c r="F337" s="92" t="s">
        <v>8554</v>
      </c>
      <c r="G337" s="92" t="s">
        <v>8555</v>
      </c>
      <c r="H337" s="94">
        <v>43497</v>
      </c>
      <c r="I337" s="95">
        <v>43524</v>
      </c>
      <c r="J337" s="92" t="s">
        <v>8556</v>
      </c>
      <c r="K337" s="92" t="s">
        <v>8557</v>
      </c>
      <c r="L337" s="92" t="s">
        <v>8558</v>
      </c>
      <c r="M337" s="92" t="s">
        <v>8559</v>
      </c>
      <c r="N337" s="92" t="s">
        <v>8558</v>
      </c>
      <c r="O337" s="92" t="s">
        <v>8560</v>
      </c>
      <c r="P337" s="92" t="s">
        <v>8561</v>
      </c>
      <c r="Q337" s="92" t="s">
        <v>8562</v>
      </c>
      <c r="R337" s="92" t="s">
        <v>8558</v>
      </c>
      <c r="S337" s="92" t="s">
        <v>8559</v>
      </c>
      <c r="T337" s="92" t="s">
        <v>8563</v>
      </c>
      <c r="U337" s="92" t="s">
        <v>8564</v>
      </c>
      <c r="V337" s="92" t="s">
        <v>8558</v>
      </c>
      <c r="W337" s="92" t="s">
        <v>8559</v>
      </c>
      <c r="X337" s="92" t="s">
        <v>8565</v>
      </c>
      <c r="Y337" s="92" t="s">
        <v>8562</v>
      </c>
      <c r="Z337" s="92" t="s">
        <v>7982</v>
      </c>
      <c r="AA337" s="100">
        <v>0</v>
      </c>
      <c r="AB337" s="101">
        <v>60</v>
      </c>
      <c r="AC337" s="100">
        <v>0</v>
      </c>
      <c r="AD337" s="102">
        <v>60</v>
      </c>
      <c r="AE337" s="96" t="s">
        <v>8566</v>
      </c>
      <c r="AF337" s="97"/>
      <c r="AG337" s="97"/>
      <c r="AH337" s="93" t="s">
        <v>11146</v>
      </c>
      <c r="AI337" s="93" t="s">
        <v>7984</v>
      </c>
      <c r="AJ337" s="98">
        <v>43524</v>
      </c>
      <c r="AK337" s="92" t="s">
        <v>10127</v>
      </c>
      <c r="AL337" s="97"/>
      <c r="AM337" s="97"/>
      <c r="AN337" s="97"/>
      <c r="AO337" s="93" t="s">
        <v>7984</v>
      </c>
      <c r="AP337" s="97"/>
      <c r="AQ337" s="97"/>
      <c r="AR337" s="97"/>
      <c r="AS337" s="97"/>
      <c r="AT337" s="97"/>
      <c r="AU337" s="97"/>
      <c r="AV337" s="97"/>
      <c r="AW337" s="97"/>
      <c r="AX337" s="97"/>
      <c r="AY337" s="97"/>
      <c r="AZ337" s="97"/>
      <c r="BA337" s="97"/>
      <c r="BB337" s="97"/>
      <c r="BC337" s="97"/>
      <c r="BD337" s="97"/>
      <c r="BE337" s="97"/>
      <c r="BF337" s="92"/>
    </row>
    <row r="338" spans="1:58" ht="13.15" customHeight="1" x14ac:dyDescent="0.25">
      <c r="A338" s="92" t="s">
        <v>11143</v>
      </c>
      <c r="B338" s="92" t="s">
        <v>11144</v>
      </c>
      <c r="C338" s="93">
        <v>6090</v>
      </c>
      <c r="D338" s="92" t="s">
        <v>11144</v>
      </c>
      <c r="E338" s="92" t="s">
        <v>11147</v>
      </c>
      <c r="F338" s="92" t="s">
        <v>8554</v>
      </c>
      <c r="G338" s="92" t="s">
        <v>8555</v>
      </c>
      <c r="H338" s="94">
        <v>43497</v>
      </c>
      <c r="I338" s="95">
        <v>43524</v>
      </c>
      <c r="J338" s="92" t="s">
        <v>8556</v>
      </c>
      <c r="K338" s="92" t="s">
        <v>8557</v>
      </c>
      <c r="L338" s="92" t="s">
        <v>8558</v>
      </c>
      <c r="M338" s="92" t="s">
        <v>8559</v>
      </c>
      <c r="N338" s="92" t="s">
        <v>8558</v>
      </c>
      <c r="O338" s="92" t="s">
        <v>8560</v>
      </c>
      <c r="P338" s="92" t="s">
        <v>8561</v>
      </c>
      <c r="Q338" s="92" t="s">
        <v>8562</v>
      </c>
      <c r="R338" s="92" t="s">
        <v>8558</v>
      </c>
      <c r="S338" s="92" t="s">
        <v>8559</v>
      </c>
      <c r="T338" s="92" t="s">
        <v>8563</v>
      </c>
      <c r="U338" s="92" t="s">
        <v>8564</v>
      </c>
      <c r="V338" s="92" t="s">
        <v>8558</v>
      </c>
      <c r="W338" s="92" t="s">
        <v>8559</v>
      </c>
      <c r="X338" s="92" t="s">
        <v>8565</v>
      </c>
      <c r="Y338" s="92" t="s">
        <v>8562</v>
      </c>
      <c r="Z338" s="92" t="s">
        <v>7982</v>
      </c>
      <c r="AA338" s="100">
        <v>0</v>
      </c>
      <c r="AB338" s="101">
        <v>90</v>
      </c>
      <c r="AC338" s="100">
        <v>0</v>
      </c>
      <c r="AD338" s="102">
        <v>90</v>
      </c>
      <c r="AE338" s="96" t="s">
        <v>8566</v>
      </c>
      <c r="AF338" s="97"/>
      <c r="AG338" s="97"/>
      <c r="AH338" s="93" t="s">
        <v>11146</v>
      </c>
      <c r="AI338" s="93" t="s">
        <v>7984</v>
      </c>
      <c r="AJ338" s="98">
        <v>43524</v>
      </c>
      <c r="AK338" s="92" t="s">
        <v>11147</v>
      </c>
      <c r="AL338" s="97"/>
      <c r="AM338" s="97"/>
      <c r="AN338" s="97"/>
      <c r="AO338" s="93" t="s">
        <v>7984</v>
      </c>
      <c r="AP338" s="97"/>
      <c r="AQ338" s="97"/>
      <c r="AR338" s="97"/>
      <c r="AS338" s="97"/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97"/>
      <c r="BE338" s="97"/>
      <c r="BF338" s="92"/>
    </row>
    <row r="339" spans="1:58" ht="13.15" customHeight="1" x14ac:dyDescent="0.25">
      <c r="A339" s="92" t="s">
        <v>11143</v>
      </c>
      <c r="B339" s="92" t="s">
        <v>11144</v>
      </c>
      <c r="C339" s="93">
        <v>6090</v>
      </c>
      <c r="D339" s="92" t="s">
        <v>11144</v>
      </c>
      <c r="E339" s="92" t="s">
        <v>10128</v>
      </c>
      <c r="F339" s="92" t="s">
        <v>8554</v>
      </c>
      <c r="G339" s="92" t="s">
        <v>8555</v>
      </c>
      <c r="H339" s="94">
        <v>43497</v>
      </c>
      <c r="I339" s="95">
        <v>43524</v>
      </c>
      <c r="J339" s="92" t="s">
        <v>8556</v>
      </c>
      <c r="K339" s="92" t="s">
        <v>8557</v>
      </c>
      <c r="L339" s="92" t="s">
        <v>8558</v>
      </c>
      <c r="M339" s="92" t="s">
        <v>8559</v>
      </c>
      <c r="N339" s="92" t="s">
        <v>8558</v>
      </c>
      <c r="O339" s="92" t="s">
        <v>8560</v>
      </c>
      <c r="P339" s="92" t="s">
        <v>8561</v>
      </c>
      <c r="Q339" s="92" t="s">
        <v>8562</v>
      </c>
      <c r="R339" s="92" t="s">
        <v>8558</v>
      </c>
      <c r="S339" s="92" t="s">
        <v>8559</v>
      </c>
      <c r="T339" s="92" t="s">
        <v>8563</v>
      </c>
      <c r="U339" s="92" t="s">
        <v>8564</v>
      </c>
      <c r="V339" s="92" t="s">
        <v>8558</v>
      </c>
      <c r="W339" s="92" t="s">
        <v>8559</v>
      </c>
      <c r="X339" s="92" t="s">
        <v>8565</v>
      </c>
      <c r="Y339" s="92" t="s">
        <v>8562</v>
      </c>
      <c r="Z339" s="92" t="s">
        <v>7982</v>
      </c>
      <c r="AA339" s="100">
        <v>0</v>
      </c>
      <c r="AB339" s="101">
        <v>130</v>
      </c>
      <c r="AC339" s="100">
        <v>0</v>
      </c>
      <c r="AD339" s="102">
        <v>130</v>
      </c>
      <c r="AE339" s="96" t="s">
        <v>8566</v>
      </c>
      <c r="AF339" s="97"/>
      <c r="AG339" s="97"/>
      <c r="AH339" s="93" t="s">
        <v>11146</v>
      </c>
      <c r="AI339" s="93" t="s">
        <v>7984</v>
      </c>
      <c r="AJ339" s="98">
        <v>43524</v>
      </c>
      <c r="AK339" s="92" t="s">
        <v>10128</v>
      </c>
      <c r="AL339" s="97"/>
      <c r="AM339" s="97"/>
      <c r="AN339" s="97"/>
      <c r="AO339" s="93" t="s">
        <v>7984</v>
      </c>
      <c r="AP339" s="97"/>
      <c r="AQ339" s="97"/>
      <c r="AR339" s="97"/>
      <c r="AS339" s="97"/>
      <c r="AT339" s="97"/>
      <c r="AU339" s="97"/>
      <c r="AV339" s="97"/>
      <c r="AW339" s="97"/>
      <c r="AX339" s="97"/>
      <c r="AY339" s="97"/>
      <c r="AZ339" s="97"/>
      <c r="BA339" s="97"/>
      <c r="BB339" s="97"/>
      <c r="BC339" s="97"/>
      <c r="BD339" s="97"/>
      <c r="BE339" s="97"/>
      <c r="BF339" s="92"/>
    </row>
    <row r="340" spans="1:58" ht="13.15" customHeight="1" x14ac:dyDescent="0.25">
      <c r="A340" s="92" t="s">
        <v>11143</v>
      </c>
      <c r="B340" s="92" t="s">
        <v>11144</v>
      </c>
      <c r="C340" s="93">
        <v>6090</v>
      </c>
      <c r="D340" s="92" t="s">
        <v>11144</v>
      </c>
      <c r="E340" s="92" t="s">
        <v>11148</v>
      </c>
      <c r="F340" s="92" t="s">
        <v>8554</v>
      </c>
      <c r="G340" s="92" t="s">
        <v>8555</v>
      </c>
      <c r="H340" s="94">
        <v>43497</v>
      </c>
      <c r="I340" s="95">
        <v>43524</v>
      </c>
      <c r="J340" s="92" t="s">
        <v>8556</v>
      </c>
      <c r="K340" s="92" t="s">
        <v>8557</v>
      </c>
      <c r="L340" s="92" t="s">
        <v>8558</v>
      </c>
      <c r="M340" s="92" t="s">
        <v>8559</v>
      </c>
      <c r="N340" s="92" t="s">
        <v>8558</v>
      </c>
      <c r="O340" s="92" t="s">
        <v>8560</v>
      </c>
      <c r="P340" s="92" t="s">
        <v>8561</v>
      </c>
      <c r="Q340" s="92" t="s">
        <v>8562</v>
      </c>
      <c r="R340" s="92" t="s">
        <v>8558</v>
      </c>
      <c r="S340" s="92" t="s">
        <v>8559</v>
      </c>
      <c r="T340" s="92" t="s">
        <v>8563</v>
      </c>
      <c r="U340" s="92" t="s">
        <v>8564</v>
      </c>
      <c r="V340" s="92" t="s">
        <v>8558</v>
      </c>
      <c r="W340" s="92" t="s">
        <v>8559</v>
      </c>
      <c r="X340" s="92" t="s">
        <v>8565</v>
      </c>
      <c r="Y340" s="92" t="s">
        <v>8562</v>
      </c>
      <c r="Z340" s="92" t="s">
        <v>7982</v>
      </c>
      <c r="AA340" s="100">
        <v>0</v>
      </c>
      <c r="AB340" s="101">
        <v>130</v>
      </c>
      <c r="AC340" s="100">
        <v>0</v>
      </c>
      <c r="AD340" s="102">
        <v>130</v>
      </c>
      <c r="AE340" s="96" t="s">
        <v>8566</v>
      </c>
      <c r="AF340" s="97"/>
      <c r="AG340" s="97"/>
      <c r="AH340" s="93" t="s">
        <v>11146</v>
      </c>
      <c r="AI340" s="93" t="s">
        <v>7984</v>
      </c>
      <c r="AJ340" s="98">
        <v>43524</v>
      </c>
      <c r="AK340" s="92" t="s">
        <v>11148</v>
      </c>
      <c r="AL340" s="97"/>
      <c r="AM340" s="97"/>
      <c r="AN340" s="97"/>
      <c r="AO340" s="93" t="s">
        <v>7984</v>
      </c>
      <c r="AP340" s="97"/>
      <c r="AQ340" s="97"/>
      <c r="AR340" s="97"/>
      <c r="AS340" s="97"/>
      <c r="AT340" s="97"/>
      <c r="AU340" s="97"/>
      <c r="AV340" s="97"/>
      <c r="AW340" s="97"/>
      <c r="AX340" s="97"/>
      <c r="AY340" s="97"/>
      <c r="AZ340" s="97"/>
      <c r="BA340" s="97"/>
      <c r="BB340" s="97"/>
      <c r="BC340" s="97"/>
      <c r="BD340" s="97"/>
      <c r="BE340" s="97"/>
      <c r="BF340" s="92"/>
    </row>
    <row r="341" spans="1:58" ht="13.15" customHeight="1" x14ac:dyDescent="0.25">
      <c r="A341" s="92" t="s">
        <v>11143</v>
      </c>
      <c r="B341" s="92" t="s">
        <v>11144</v>
      </c>
      <c r="C341" s="93">
        <v>6090</v>
      </c>
      <c r="D341" s="92" t="s">
        <v>11144</v>
      </c>
      <c r="E341" s="92" t="s">
        <v>11149</v>
      </c>
      <c r="F341" s="92" t="s">
        <v>8554</v>
      </c>
      <c r="G341" s="92" t="s">
        <v>8555</v>
      </c>
      <c r="H341" s="94">
        <v>43497</v>
      </c>
      <c r="I341" s="95">
        <v>43524</v>
      </c>
      <c r="J341" s="92" t="s">
        <v>8556</v>
      </c>
      <c r="K341" s="92" t="s">
        <v>8557</v>
      </c>
      <c r="L341" s="92" t="s">
        <v>8558</v>
      </c>
      <c r="M341" s="92" t="s">
        <v>8559</v>
      </c>
      <c r="N341" s="92" t="s">
        <v>8558</v>
      </c>
      <c r="O341" s="92" t="s">
        <v>8560</v>
      </c>
      <c r="P341" s="92" t="s">
        <v>8561</v>
      </c>
      <c r="Q341" s="92" t="s">
        <v>8562</v>
      </c>
      <c r="R341" s="92" t="s">
        <v>8558</v>
      </c>
      <c r="S341" s="92" t="s">
        <v>8559</v>
      </c>
      <c r="T341" s="92" t="s">
        <v>8563</v>
      </c>
      <c r="U341" s="92" t="s">
        <v>8564</v>
      </c>
      <c r="V341" s="92" t="s">
        <v>8558</v>
      </c>
      <c r="W341" s="92" t="s">
        <v>8559</v>
      </c>
      <c r="X341" s="92" t="s">
        <v>8565</v>
      </c>
      <c r="Y341" s="92" t="s">
        <v>8562</v>
      </c>
      <c r="Z341" s="92" t="s">
        <v>7982</v>
      </c>
      <c r="AA341" s="100">
        <v>0</v>
      </c>
      <c r="AB341" s="101">
        <v>130</v>
      </c>
      <c r="AC341" s="100">
        <v>0</v>
      </c>
      <c r="AD341" s="102">
        <v>130</v>
      </c>
      <c r="AE341" s="96" t="s">
        <v>8566</v>
      </c>
      <c r="AF341" s="97"/>
      <c r="AG341" s="97"/>
      <c r="AH341" s="93" t="s">
        <v>11146</v>
      </c>
      <c r="AI341" s="93" t="s">
        <v>7984</v>
      </c>
      <c r="AJ341" s="98">
        <v>43524</v>
      </c>
      <c r="AK341" s="92" t="s">
        <v>11149</v>
      </c>
      <c r="AL341" s="97"/>
      <c r="AM341" s="97"/>
      <c r="AN341" s="97"/>
      <c r="AO341" s="93" t="s">
        <v>7984</v>
      </c>
      <c r="AP341" s="97"/>
      <c r="AQ341" s="97"/>
      <c r="AR341" s="97"/>
      <c r="AS341" s="97"/>
      <c r="AT341" s="97"/>
      <c r="AU341" s="97"/>
      <c r="AV341" s="97"/>
      <c r="AW341" s="97"/>
      <c r="AX341" s="97"/>
      <c r="AY341" s="97"/>
      <c r="AZ341" s="97"/>
      <c r="BA341" s="97"/>
      <c r="BB341" s="97"/>
      <c r="BC341" s="97"/>
      <c r="BD341" s="97"/>
      <c r="BE341" s="97"/>
      <c r="BF341" s="92"/>
    </row>
    <row r="342" spans="1:58" ht="13.15" customHeight="1" x14ac:dyDescent="0.25">
      <c r="A342" s="92" t="s">
        <v>11143</v>
      </c>
      <c r="B342" s="92" t="s">
        <v>11144</v>
      </c>
      <c r="C342" s="93">
        <v>6090</v>
      </c>
      <c r="D342" s="92" t="s">
        <v>11144</v>
      </c>
      <c r="E342" s="92" t="s">
        <v>11150</v>
      </c>
      <c r="F342" s="92" t="s">
        <v>8554</v>
      </c>
      <c r="G342" s="92" t="s">
        <v>8555</v>
      </c>
      <c r="H342" s="94">
        <v>43497</v>
      </c>
      <c r="I342" s="95">
        <v>43524</v>
      </c>
      <c r="J342" s="92" t="s">
        <v>8556</v>
      </c>
      <c r="K342" s="92" t="s">
        <v>8557</v>
      </c>
      <c r="L342" s="92" t="s">
        <v>8558</v>
      </c>
      <c r="M342" s="92" t="s">
        <v>8559</v>
      </c>
      <c r="N342" s="92" t="s">
        <v>8558</v>
      </c>
      <c r="O342" s="92" t="s">
        <v>8560</v>
      </c>
      <c r="P342" s="92" t="s">
        <v>8561</v>
      </c>
      <c r="Q342" s="92" t="s">
        <v>8562</v>
      </c>
      <c r="R342" s="92" t="s">
        <v>8558</v>
      </c>
      <c r="S342" s="92" t="s">
        <v>8559</v>
      </c>
      <c r="T342" s="92" t="s">
        <v>8563</v>
      </c>
      <c r="U342" s="92" t="s">
        <v>8564</v>
      </c>
      <c r="V342" s="92" t="s">
        <v>8558</v>
      </c>
      <c r="W342" s="92" t="s">
        <v>8559</v>
      </c>
      <c r="X342" s="92" t="s">
        <v>8565</v>
      </c>
      <c r="Y342" s="92" t="s">
        <v>8562</v>
      </c>
      <c r="Z342" s="92" t="s">
        <v>7982</v>
      </c>
      <c r="AA342" s="100">
        <v>0</v>
      </c>
      <c r="AB342" s="101">
        <v>130</v>
      </c>
      <c r="AC342" s="100">
        <v>0</v>
      </c>
      <c r="AD342" s="102">
        <v>130</v>
      </c>
      <c r="AE342" s="96" t="s">
        <v>8566</v>
      </c>
      <c r="AF342" s="97"/>
      <c r="AG342" s="97"/>
      <c r="AH342" s="93" t="s">
        <v>11146</v>
      </c>
      <c r="AI342" s="93" t="s">
        <v>7984</v>
      </c>
      <c r="AJ342" s="98">
        <v>43524</v>
      </c>
      <c r="AK342" s="92" t="s">
        <v>11150</v>
      </c>
      <c r="AL342" s="97"/>
      <c r="AM342" s="97"/>
      <c r="AN342" s="97"/>
      <c r="AO342" s="93" t="s">
        <v>7984</v>
      </c>
      <c r="AP342" s="97"/>
      <c r="AQ342" s="97"/>
      <c r="AR342" s="97"/>
      <c r="AS342" s="97"/>
      <c r="AT342" s="97"/>
      <c r="AU342" s="97"/>
      <c r="AV342" s="97"/>
      <c r="AW342" s="97"/>
      <c r="AX342" s="97"/>
      <c r="AY342" s="97"/>
      <c r="AZ342" s="97"/>
      <c r="BA342" s="97"/>
      <c r="BB342" s="97"/>
      <c r="BC342" s="97"/>
      <c r="BD342" s="97"/>
      <c r="BE342" s="97"/>
      <c r="BF342" s="92"/>
    </row>
    <row r="343" spans="1:58" ht="13.15" customHeight="1" x14ac:dyDescent="0.25">
      <c r="A343" s="92" t="s">
        <v>11143</v>
      </c>
      <c r="B343" s="92" t="s">
        <v>11144</v>
      </c>
      <c r="C343" s="93">
        <v>6090</v>
      </c>
      <c r="D343" s="92" t="s">
        <v>11144</v>
      </c>
      <c r="E343" s="92" t="s">
        <v>11151</v>
      </c>
      <c r="F343" s="92" t="s">
        <v>8554</v>
      </c>
      <c r="G343" s="92" t="s">
        <v>8555</v>
      </c>
      <c r="H343" s="94">
        <v>43497</v>
      </c>
      <c r="I343" s="95">
        <v>43524</v>
      </c>
      <c r="J343" s="92" t="s">
        <v>8556</v>
      </c>
      <c r="K343" s="92" t="s">
        <v>8557</v>
      </c>
      <c r="L343" s="92" t="s">
        <v>8558</v>
      </c>
      <c r="M343" s="92" t="s">
        <v>8559</v>
      </c>
      <c r="N343" s="92" t="s">
        <v>8558</v>
      </c>
      <c r="O343" s="92" t="s">
        <v>8560</v>
      </c>
      <c r="P343" s="92" t="s">
        <v>8561</v>
      </c>
      <c r="Q343" s="92" t="s">
        <v>8562</v>
      </c>
      <c r="R343" s="92" t="s">
        <v>8558</v>
      </c>
      <c r="S343" s="92" t="s">
        <v>8559</v>
      </c>
      <c r="T343" s="92" t="s">
        <v>8563</v>
      </c>
      <c r="U343" s="92" t="s">
        <v>8564</v>
      </c>
      <c r="V343" s="92" t="s">
        <v>8558</v>
      </c>
      <c r="W343" s="92" t="s">
        <v>8559</v>
      </c>
      <c r="X343" s="92" t="s">
        <v>8565</v>
      </c>
      <c r="Y343" s="92" t="s">
        <v>8562</v>
      </c>
      <c r="Z343" s="92" t="s">
        <v>7982</v>
      </c>
      <c r="AA343" s="100">
        <v>0</v>
      </c>
      <c r="AB343" s="101">
        <v>130</v>
      </c>
      <c r="AC343" s="100">
        <v>0</v>
      </c>
      <c r="AD343" s="102">
        <v>130</v>
      </c>
      <c r="AE343" s="96" t="s">
        <v>8566</v>
      </c>
      <c r="AF343" s="97"/>
      <c r="AG343" s="97"/>
      <c r="AH343" s="93" t="s">
        <v>11146</v>
      </c>
      <c r="AI343" s="93" t="s">
        <v>7984</v>
      </c>
      <c r="AJ343" s="98">
        <v>43524</v>
      </c>
      <c r="AK343" s="92" t="s">
        <v>11151</v>
      </c>
      <c r="AL343" s="97"/>
      <c r="AM343" s="97"/>
      <c r="AN343" s="97"/>
      <c r="AO343" s="93" t="s">
        <v>7984</v>
      </c>
      <c r="AP343" s="97"/>
      <c r="AQ343" s="97"/>
      <c r="AR343" s="97"/>
      <c r="AS343" s="97"/>
      <c r="AT343" s="97"/>
      <c r="AU343" s="97"/>
      <c r="AV343" s="97"/>
      <c r="AW343" s="97"/>
      <c r="AX343" s="97"/>
      <c r="AY343" s="97"/>
      <c r="AZ343" s="97"/>
      <c r="BA343" s="97"/>
      <c r="BB343" s="97"/>
      <c r="BC343" s="97"/>
      <c r="BD343" s="97"/>
      <c r="BE343" s="97"/>
      <c r="BF343" s="92"/>
    </row>
    <row r="344" spans="1:58" ht="13.15" customHeight="1" x14ac:dyDescent="0.25">
      <c r="A344" s="92" t="s">
        <v>11143</v>
      </c>
      <c r="B344" s="92" t="s">
        <v>11144</v>
      </c>
      <c r="C344" s="93">
        <v>6090</v>
      </c>
      <c r="D344" s="92" t="s">
        <v>11144</v>
      </c>
      <c r="E344" s="92" t="s">
        <v>11152</v>
      </c>
      <c r="F344" s="92" t="s">
        <v>8554</v>
      </c>
      <c r="G344" s="92" t="s">
        <v>8555</v>
      </c>
      <c r="H344" s="94">
        <v>43497</v>
      </c>
      <c r="I344" s="95">
        <v>43524</v>
      </c>
      <c r="J344" s="92" t="s">
        <v>8556</v>
      </c>
      <c r="K344" s="92" t="s">
        <v>8557</v>
      </c>
      <c r="L344" s="92" t="s">
        <v>8558</v>
      </c>
      <c r="M344" s="92" t="s">
        <v>8559</v>
      </c>
      <c r="N344" s="92" t="s">
        <v>8558</v>
      </c>
      <c r="O344" s="92" t="s">
        <v>8560</v>
      </c>
      <c r="P344" s="92" t="s">
        <v>8561</v>
      </c>
      <c r="Q344" s="92" t="s">
        <v>8562</v>
      </c>
      <c r="R344" s="92" t="s">
        <v>8558</v>
      </c>
      <c r="S344" s="92" t="s">
        <v>8559</v>
      </c>
      <c r="T344" s="92" t="s">
        <v>8563</v>
      </c>
      <c r="U344" s="92" t="s">
        <v>8564</v>
      </c>
      <c r="V344" s="92" t="s">
        <v>8558</v>
      </c>
      <c r="W344" s="92" t="s">
        <v>8559</v>
      </c>
      <c r="X344" s="92" t="s">
        <v>8565</v>
      </c>
      <c r="Y344" s="92" t="s">
        <v>8562</v>
      </c>
      <c r="Z344" s="92" t="s">
        <v>7982</v>
      </c>
      <c r="AA344" s="100">
        <v>0</v>
      </c>
      <c r="AB344" s="101">
        <v>130</v>
      </c>
      <c r="AC344" s="100">
        <v>0</v>
      </c>
      <c r="AD344" s="102">
        <v>130</v>
      </c>
      <c r="AE344" s="96" t="s">
        <v>8566</v>
      </c>
      <c r="AF344" s="97"/>
      <c r="AG344" s="97"/>
      <c r="AH344" s="93" t="s">
        <v>11146</v>
      </c>
      <c r="AI344" s="93" t="s">
        <v>7984</v>
      </c>
      <c r="AJ344" s="98">
        <v>43524</v>
      </c>
      <c r="AK344" s="92" t="s">
        <v>11152</v>
      </c>
      <c r="AL344" s="97"/>
      <c r="AM344" s="97"/>
      <c r="AN344" s="97"/>
      <c r="AO344" s="93" t="s">
        <v>7984</v>
      </c>
      <c r="AP344" s="97"/>
      <c r="AQ344" s="97"/>
      <c r="AR344" s="97"/>
      <c r="AS344" s="97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97"/>
      <c r="BE344" s="97"/>
      <c r="BF344" s="92"/>
    </row>
    <row r="345" spans="1:58" ht="13.15" customHeight="1" x14ac:dyDescent="0.25">
      <c r="A345" s="92" t="s">
        <v>11153</v>
      </c>
      <c r="B345" s="92" t="s">
        <v>11144</v>
      </c>
      <c r="C345" s="93">
        <v>6116</v>
      </c>
      <c r="D345" s="92" t="s">
        <v>11144</v>
      </c>
      <c r="E345" s="92" t="s">
        <v>10133</v>
      </c>
      <c r="F345" s="92" t="s">
        <v>8554</v>
      </c>
      <c r="G345" s="92" t="s">
        <v>8555</v>
      </c>
      <c r="H345" s="94">
        <v>43497</v>
      </c>
      <c r="I345" s="95">
        <v>43524</v>
      </c>
      <c r="J345" s="92" t="s">
        <v>8556</v>
      </c>
      <c r="K345" s="92" t="s">
        <v>8557</v>
      </c>
      <c r="L345" s="92" t="s">
        <v>8558</v>
      </c>
      <c r="M345" s="92" t="s">
        <v>8559</v>
      </c>
      <c r="N345" s="92" t="s">
        <v>8558</v>
      </c>
      <c r="O345" s="92" t="s">
        <v>8560</v>
      </c>
      <c r="P345" s="92" t="s">
        <v>8561</v>
      </c>
      <c r="Q345" s="92" t="s">
        <v>8562</v>
      </c>
      <c r="R345" s="92" t="s">
        <v>8558</v>
      </c>
      <c r="S345" s="92" t="s">
        <v>8559</v>
      </c>
      <c r="T345" s="92" t="s">
        <v>8563</v>
      </c>
      <c r="U345" s="92" t="s">
        <v>8564</v>
      </c>
      <c r="V345" s="92" t="s">
        <v>8558</v>
      </c>
      <c r="W345" s="92" t="s">
        <v>8559</v>
      </c>
      <c r="X345" s="92" t="s">
        <v>8565</v>
      </c>
      <c r="Y345" s="92" t="s">
        <v>8562</v>
      </c>
      <c r="Z345" s="92" t="s">
        <v>7982</v>
      </c>
      <c r="AA345" s="100">
        <v>0</v>
      </c>
      <c r="AB345" s="101">
        <v>130</v>
      </c>
      <c r="AC345" s="100">
        <v>0</v>
      </c>
      <c r="AD345" s="102">
        <v>130</v>
      </c>
      <c r="AE345" s="96" t="s">
        <v>8566</v>
      </c>
      <c r="AF345" s="97"/>
      <c r="AG345" s="97"/>
      <c r="AH345" s="93" t="s">
        <v>11146</v>
      </c>
      <c r="AI345" s="93" t="s">
        <v>7984</v>
      </c>
      <c r="AJ345" s="98">
        <v>43524</v>
      </c>
      <c r="AK345" s="92" t="s">
        <v>10133</v>
      </c>
      <c r="AL345" s="97"/>
      <c r="AM345" s="97"/>
      <c r="AN345" s="97"/>
      <c r="AO345" s="93" t="s">
        <v>7984</v>
      </c>
      <c r="AP345" s="97"/>
      <c r="AQ345" s="97"/>
      <c r="AR345" s="97"/>
      <c r="AS345" s="97"/>
      <c r="AT345" s="97"/>
      <c r="AU345" s="97"/>
      <c r="AV345" s="97"/>
      <c r="AW345" s="97"/>
      <c r="AX345" s="97"/>
      <c r="AY345" s="97"/>
      <c r="AZ345" s="97"/>
      <c r="BA345" s="97"/>
      <c r="BB345" s="97"/>
      <c r="BC345" s="97"/>
      <c r="BD345" s="97"/>
      <c r="BE345" s="97"/>
      <c r="BF345" s="92"/>
    </row>
    <row r="346" spans="1:58" ht="13.15" customHeight="1" x14ac:dyDescent="0.25">
      <c r="A346" s="92" t="s">
        <v>11153</v>
      </c>
      <c r="B346" s="92" t="s">
        <v>11144</v>
      </c>
      <c r="C346" s="93">
        <v>6116</v>
      </c>
      <c r="D346" s="92" t="s">
        <v>11144</v>
      </c>
      <c r="E346" s="92" t="s">
        <v>10129</v>
      </c>
      <c r="F346" s="92" t="s">
        <v>8554</v>
      </c>
      <c r="G346" s="92" t="s">
        <v>8555</v>
      </c>
      <c r="H346" s="94">
        <v>43497</v>
      </c>
      <c r="I346" s="95">
        <v>43524</v>
      </c>
      <c r="J346" s="92" t="s">
        <v>8556</v>
      </c>
      <c r="K346" s="92" t="s">
        <v>8557</v>
      </c>
      <c r="L346" s="92" t="s">
        <v>8558</v>
      </c>
      <c r="M346" s="92" t="s">
        <v>8559</v>
      </c>
      <c r="N346" s="92" t="s">
        <v>8558</v>
      </c>
      <c r="O346" s="92" t="s">
        <v>8560</v>
      </c>
      <c r="P346" s="92" t="s">
        <v>8561</v>
      </c>
      <c r="Q346" s="92" t="s">
        <v>8562</v>
      </c>
      <c r="R346" s="92" t="s">
        <v>8558</v>
      </c>
      <c r="S346" s="92" t="s">
        <v>8559</v>
      </c>
      <c r="T346" s="92" t="s">
        <v>8563</v>
      </c>
      <c r="U346" s="92" t="s">
        <v>8564</v>
      </c>
      <c r="V346" s="92" t="s">
        <v>8558</v>
      </c>
      <c r="W346" s="92" t="s">
        <v>8559</v>
      </c>
      <c r="X346" s="92" t="s">
        <v>8565</v>
      </c>
      <c r="Y346" s="92" t="s">
        <v>8562</v>
      </c>
      <c r="Z346" s="92" t="s">
        <v>7982</v>
      </c>
      <c r="AA346" s="100">
        <v>0</v>
      </c>
      <c r="AB346" s="101">
        <v>130</v>
      </c>
      <c r="AC346" s="100">
        <v>0</v>
      </c>
      <c r="AD346" s="102">
        <v>130</v>
      </c>
      <c r="AE346" s="96" t="s">
        <v>8566</v>
      </c>
      <c r="AF346" s="97"/>
      <c r="AG346" s="97"/>
      <c r="AH346" s="93" t="s">
        <v>11146</v>
      </c>
      <c r="AI346" s="93" t="s">
        <v>7984</v>
      </c>
      <c r="AJ346" s="98">
        <v>43524</v>
      </c>
      <c r="AK346" s="92" t="s">
        <v>10129</v>
      </c>
      <c r="AL346" s="97"/>
      <c r="AM346" s="97"/>
      <c r="AN346" s="97"/>
      <c r="AO346" s="93" t="s">
        <v>7984</v>
      </c>
      <c r="AP346" s="97"/>
      <c r="AQ346" s="97"/>
      <c r="AR346" s="97"/>
      <c r="AS346" s="97"/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97"/>
      <c r="BE346" s="97"/>
      <c r="BF346" s="92"/>
    </row>
    <row r="347" spans="1:58" ht="13.15" customHeight="1" x14ac:dyDescent="0.25">
      <c r="A347" s="92" t="s">
        <v>11166</v>
      </c>
      <c r="B347" s="92" t="s">
        <v>11144</v>
      </c>
      <c r="C347" s="93">
        <v>6350</v>
      </c>
      <c r="D347" s="92" t="s">
        <v>11144</v>
      </c>
      <c r="E347" s="92" t="s">
        <v>11167</v>
      </c>
      <c r="F347" s="92" t="s">
        <v>8554</v>
      </c>
      <c r="G347" s="92" t="s">
        <v>8555</v>
      </c>
      <c r="H347" s="94">
        <v>43497</v>
      </c>
      <c r="I347" s="95">
        <v>43524</v>
      </c>
      <c r="J347" s="92" t="s">
        <v>8556</v>
      </c>
      <c r="K347" s="92" t="s">
        <v>8557</v>
      </c>
      <c r="L347" s="92" t="s">
        <v>8558</v>
      </c>
      <c r="M347" s="92" t="s">
        <v>8559</v>
      </c>
      <c r="N347" s="92" t="s">
        <v>8558</v>
      </c>
      <c r="O347" s="92" t="s">
        <v>8560</v>
      </c>
      <c r="P347" s="92" t="s">
        <v>8561</v>
      </c>
      <c r="Q347" s="92" t="s">
        <v>8562</v>
      </c>
      <c r="R347" s="92" t="s">
        <v>8558</v>
      </c>
      <c r="S347" s="92" t="s">
        <v>8559</v>
      </c>
      <c r="T347" s="92" t="s">
        <v>8563</v>
      </c>
      <c r="U347" s="92" t="s">
        <v>8564</v>
      </c>
      <c r="V347" s="92" t="s">
        <v>8558</v>
      </c>
      <c r="W347" s="92" t="s">
        <v>8559</v>
      </c>
      <c r="X347" s="92" t="s">
        <v>8565</v>
      </c>
      <c r="Y347" s="92" t="s">
        <v>8562</v>
      </c>
      <c r="Z347" s="92" t="s">
        <v>7982</v>
      </c>
      <c r="AA347" s="100">
        <v>0</v>
      </c>
      <c r="AB347" s="101">
        <v>130</v>
      </c>
      <c r="AC347" s="100">
        <v>0</v>
      </c>
      <c r="AD347" s="102">
        <v>130</v>
      </c>
      <c r="AE347" s="96" t="s">
        <v>8566</v>
      </c>
      <c r="AF347" s="97"/>
      <c r="AG347" s="97"/>
      <c r="AH347" s="93" t="s">
        <v>11146</v>
      </c>
      <c r="AI347" s="93" t="s">
        <v>7984</v>
      </c>
      <c r="AJ347" s="98">
        <v>43524</v>
      </c>
      <c r="AK347" s="92" t="s">
        <v>11167</v>
      </c>
      <c r="AL347" s="97"/>
      <c r="AM347" s="97"/>
      <c r="AN347" s="97"/>
      <c r="AO347" s="93" t="s">
        <v>7984</v>
      </c>
      <c r="AP347" s="97"/>
      <c r="AQ347" s="97"/>
      <c r="AR347" s="97"/>
      <c r="AS347" s="97"/>
      <c r="AT347" s="97"/>
      <c r="AU347" s="97"/>
      <c r="AV347" s="97"/>
      <c r="AW347" s="97"/>
      <c r="AX347" s="97"/>
      <c r="AY347" s="97"/>
      <c r="AZ347" s="97"/>
      <c r="BA347" s="97"/>
      <c r="BB347" s="97"/>
      <c r="BC347" s="97"/>
      <c r="BD347" s="97"/>
      <c r="BE347" s="97"/>
      <c r="BF347" s="92"/>
    </row>
    <row r="348" spans="1:58" ht="13.15" customHeight="1" x14ac:dyDescent="0.25">
      <c r="A348" s="92" t="s">
        <v>11166</v>
      </c>
      <c r="B348" s="92" t="s">
        <v>11144</v>
      </c>
      <c r="C348" s="93">
        <v>6350</v>
      </c>
      <c r="D348" s="92" t="s">
        <v>11144</v>
      </c>
      <c r="E348" s="92" t="s">
        <v>11168</v>
      </c>
      <c r="F348" s="92" t="s">
        <v>8554</v>
      </c>
      <c r="G348" s="92" t="s">
        <v>8555</v>
      </c>
      <c r="H348" s="94">
        <v>43497</v>
      </c>
      <c r="I348" s="95">
        <v>43524</v>
      </c>
      <c r="J348" s="92" t="s">
        <v>8556</v>
      </c>
      <c r="K348" s="92" t="s">
        <v>8557</v>
      </c>
      <c r="L348" s="92" t="s">
        <v>8558</v>
      </c>
      <c r="M348" s="92" t="s">
        <v>8559</v>
      </c>
      <c r="N348" s="92" t="s">
        <v>8558</v>
      </c>
      <c r="O348" s="92" t="s">
        <v>8560</v>
      </c>
      <c r="P348" s="92" t="s">
        <v>8561</v>
      </c>
      <c r="Q348" s="92" t="s">
        <v>8562</v>
      </c>
      <c r="R348" s="92" t="s">
        <v>8558</v>
      </c>
      <c r="S348" s="92" t="s">
        <v>8559</v>
      </c>
      <c r="T348" s="92" t="s">
        <v>8563</v>
      </c>
      <c r="U348" s="92" t="s">
        <v>8564</v>
      </c>
      <c r="V348" s="92" t="s">
        <v>8558</v>
      </c>
      <c r="W348" s="92" t="s">
        <v>8559</v>
      </c>
      <c r="X348" s="92" t="s">
        <v>8565</v>
      </c>
      <c r="Y348" s="92" t="s">
        <v>8562</v>
      </c>
      <c r="Z348" s="92" t="s">
        <v>7982</v>
      </c>
      <c r="AA348" s="100">
        <v>0</v>
      </c>
      <c r="AB348" s="101">
        <v>130</v>
      </c>
      <c r="AC348" s="100">
        <v>0</v>
      </c>
      <c r="AD348" s="102">
        <v>130</v>
      </c>
      <c r="AE348" s="96" t="s">
        <v>8566</v>
      </c>
      <c r="AF348" s="97"/>
      <c r="AG348" s="97"/>
      <c r="AH348" s="93" t="s">
        <v>11146</v>
      </c>
      <c r="AI348" s="93" t="s">
        <v>7984</v>
      </c>
      <c r="AJ348" s="98">
        <v>43524</v>
      </c>
      <c r="AK348" s="92" t="s">
        <v>11168</v>
      </c>
      <c r="AL348" s="97"/>
      <c r="AM348" s="97"/>
      <c r="AN348" s="97"/>
      <c r="AO348" s="93" t="s">
        <v>7984</v>
      </c>
      <c r="AP348" s="97"/>
      <c r="AQ348" s="97"/>
      <c r="AR348" s="97"/>
      <c r="AS348" s="97"/>
      <c r="AT348" s="97"/>
      <c r="AU348" s="97"/>
      <c r="AV348" s="97"/>
      <c r="AW348" s="97"/>
      <c r="AX348" s="97"/>
      <c r="AY348" s="97"/>
      <c r="AZ348" s="97"/>
      <c r="BA348" s="97"/>
      <c r="BB348" s="97"/>
      <c r="BC348" s="97"/>
      <c r="BD348" s="97"/>
      <c r="BE348" s="97"/>
      <c r="BF348" s="92"/>
    </row>
    <row r="349" spans="1:58" ht="13.15" customHeight="1" x14ac:dyDescent="0.25">
      <c r="A349" s="92" t="s">
        <v>11166</v>
      </c>
      <c r="B349" s="92" t="s">
        <v>11144</v>
      </c>
      <c r="C349" s="93">
        <v>6350</v>
      </c>
      <c r="D349" s="92" t="s">
        <v>11144</v>
      </c>
      <c r="E349" s="92" t="s">
        <v>11169</v>
      </c>
      <c r="F349" s="92" t="s">
        <v>8554</v>
      </c>
      <c r="G349" s="92" t="s">
        <v>8555</v>
      </c>
      <c r="H349" s="94">
        <v>43497</v>
      </c>
      <c r="I349" s="95">
        <v>43524</v>
      </c>
      <c r="J349" s="92" t="s">
        <v>8556</v>
      </c>
      <c r="K349" s="92" t="s">
        <v>8557</v>
      </c>
      <c r="L349" s="92" t="s">
        <v>8558</v>
      </c>
      <c r="M349" s="92" t="s">
        <v>8559</v>
      </c>
      <c r="N349" s="92" t="s">
        <v>8558</v>
      </c>
      <c r="O349" s="92" t="s">
        <v>8560</v>
      </c>
      <c r="P349" s="92" t="s">
        <v>8561</v>
      </c>
      <c r="Q349" s="92" t="s">
        <v>8562</v>
      </c>
      <c r="R349" s="92" t="s">
        <v>8558</v>
      </c>
      <c r="S349" s="92" t="s">
        <v>8559</v>
      </c>
      <c r="T349" s="92" t="s">
        <v>8563</v>
      </c>
      <c r="U349" s="92" t="s">
        <v>8564</v>
      </c>
      <c r="V349" s="92" t="s">
        <v>8558</v>
      </c>
      <c r="W349" s="92" t="s">
        <v>8559</v>
      </c>
      <c r="X349" s="92" t="s">
        <v>8565</v>
      </c>
      <c r="Y349" s="92" t="s">
        <v>8562</v>
      </c>
      <c r="Z349" s="92" t="s">
        <v>7982</v>
      </c>
      <c r="AA349" s="100">
        <v>0</v>
      </c>
      <c r="AB349" s="101">
        <v>130</v>
      </c>
      <c r="AC349" s="100">
        <v>0</v>
      </c>
      <c r="AD349" s="102">
        <v>130</v>
      </c>
      <c r="AE349" s="96" t="s">
        <v>8566</v>
      </c>
      <c r="AF349" s="97"/>
      <c r="AG349" s="97"/>
      <c r="AH349" s="93" t="s">
        <v>11146</v>
      </c>
      <c r="AI349" s="93" t="s">
        <v>7984</v>
      </c>
      <c r="AJ349" s="98">
        <v>43524</v>
      </c>
      <c r="AK349" s="92" t="s">
        <v>11169</v>
      </c>
      <c r="AL349" s="97"/>
      <c r="AM349" s="97"/>
      <c r="AN349" s="97"/>
      <c r="AO349" s="93" t="s">
        <v>7984</v>
      </c>
      <c r="AP349" s="97"/>
      <c r="AQ349" s="97"/>
      <c r="AR349" s="97"/>
      <c r="AS349" s="97"/>
      <c r="AT349" s="97"/>
      <c r="AU349" s="97"/>
      <c r="AV349" s="97"/>
      <c r="AW349" s="97"/>
      <c r="AX349" s="97"/>
      <c r="AY349" s="97"/>
      <c r="AZ349" s="97"/>
      <c r="BA349" s="97"/>
      <c r="BB349" s="97"/>
      <c r="BC349" s="97"/>
      <c r="BD349" s="97"/>
      <c r="BE349" s="97"/>
      <c r="BF349" s="92"/>
    </row>
    <row r="350" spans="1:58" ht="13.15" customHeight="1" x14ac:dyDescent="0.25">
      <c r="A350" s="92" t="s">
        <v>11166</v>
      </c>
      <c r="B350" s="92" t="s">
        <v>11144</v>
      </c>
      <c r="C350" s="93">
        <v>6350</v>
      </c>
      <c r="D350" s="92" t="s">
        <v>11144</v>
      </c>
      <c r="E350" s="92" t="s">
        <v>11170</v>
      </c>
      <c r="F350" s="92" t="s">
        <v>8554</v>
      </c>
      <c r="G350" s="92" t="s">
        <v>8555</v>
      </c>
      <c r="H350" s="94">
        <v>43497</v>
      </c>
      <c r="I350" s="95">
        <v>43524</v>
      </c>
      <c r="J350" s="92" t="s">
        <v>8556</v>
      </c>
      <c r="K350" s="92" t="s">
        <v>8557</v>
      </c>
      <c r="L350" s="92" t="s">
        <v>8558</v>
      </c>
      <c r="M350" s="92" t="s">
        <v>8559</v>
      </c>
      <c r="N350" s="92" t="s">
        <v>8558</v>
      </c>
      <c r="O350" s="92" t="s">
        <v>8560</v>
      </c>
      <c r="P350" s="92" t="s">
        <v>8561</v>
      </c>
      <c r="Q350" s="92" t="s">
        <v>8562</v>
      </c>
      <c r="R350" s="92" t="s">
        <v>8558</v>
      </c>
      <c r="S350" s="92" t="s">
        <v>8559</v>
      </c>
      <c r="T350" s="92" t="s">
        <v>8563</v>
      </c>
      <c r="U350" s="92" t="s">
        <v>8564</v>
      </c>
      <c r="V350" s="92" t="s">
        <v>8558</v>
      </c>
      <c r="W350" s="92" t="s">
        <v>8559</v>
      </c>
      <c r="X350" s="92" t="s">
        <v>8565</v>
      </c>
      <c r="Y350" s="92" t="s">
        <v>8562</v>
      </c>
      <c r="Z350" s="92" t="s">
        <v>7982</v>
      </c>
      <c r="AA350" s="100">
        <v>0</v>
      </c>
      <c r="AB350" s="101">
        <v>130</v>
      </c>
      <c r="AC350" s="100">
        <v>0</v>
      </c>
      <c r="AD350" s="102">
        <v>130</v>
      </c>
      <c r="AE350" s="96" t="s">
        <v>8566</v>
      </c>
      <c r="AF350" s="97"/>
      <c r="AG350" s="97"/>
      <c r="AH350" s="93" t="s">
        <v>11146</v>
      </c>
      <c r="AI350" s="93" t="s">
        <v>7984</v>
      </c>
      <c r="AJ350" s="98">
        <v>43524</v>
      </c>
      <c r="AK350" s="92" t="s">
        <v>11170</v>
      </c>
      <c r="AL350" s="97"/>
      <c r="AM350" s="97"/>
      <c r="AN350" s="97"/>
      <c r="AO350" s="93" t="s">
        <v>7984</v>
      </c>
      <c r="AP350" s="97"/>
      <c r="AQ350" s="97"/>
      <c r="AR350" s="97"/>
      <c r="AS350" s="97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97"/>
      <c r="BE350" s="97"/>
      <c r="BF350" s="92"/>
    </row>
    <row r="351" spans="1:58" ht="13.15" customHeight="1" x14ac:dyDescent="0.25">
      <c r="A351" s="92" t="s">
        <v>11166</v>
      </c>
      <c r="B351" s="92" t="s">
        <v>11144</v>
      </c>
      <c r="C351" s="93">
        <v>6350</v>
      </c>
      <c r="D351" s="92" t="s">
        <v>11144</v>
      </c>
      <c r="E351" s="92" t="s">
        <v>11171</v>
      </c>
      <c r="F351" s="92" t="s">
        <v>8554</v>
      </c>
      <c r="G351" s="92" t="s">
        <v>8555</v>
      </c>
      <c r="H351" s="94">
        <v>43497</v>
      </c>
      <c r="I351" s="95">
        <v>43524</v>
      </c>
      <c r="J351" s="92" t="s">
        <v>8556</v>
      </c>
      <c r="K351" s="92" t="s">
        <v>8557</v>
      </c>
      <c r="L351" s="92" t="s">
        <v>8558</v>
      </c>
      <c r="M351" s="92" t="s">
        <v>8559</v>
      </c>
      <c r="N351" s="92" t="s">
        <v>8558</v>
      </c>
      <c r="O351" s="92" t="s">
        <v>8560</v>
      </c>
      <c r="P351" s="92" t="s">
        <v>8561</v>
      </c>
      <c r="Q351" s="92" t="s">
        <v>8562</v>
      </c>
      <c r="R351" s="92" t="s">
        <v>8558</v>
      </c>
      <c r="S351" s="92" t="s">
        <v>8559</v>
      </c>
      <c r="T351" s="92" t="s">
        <v>8563</v>
      </c>
      <c r="U351" s="92" t="s">
        <v>8564</v>
      </c>
      <c r="V351" s="92" t="s">
        <v>8558</v>
      </c>
      <c r="W351" s="92" t="s">
        <v>8559</v>
      </c>
      <c r="X351" s="92" t="s">
        <v>8565</v>
      </c>
      <c r="Y351" s="92" t="s">
        <v>8562</v>
      </c>
      <c r="Z351" s="92" t="s">
        <v>7982</v>
      </c>
      <c r="AA351" s="100">
        <v>0</v>
      </c>
      <c r="AB351" s="101">
        <v>130</v>
      </c>
      <c r="AC351" s="100">
        <v>0</v>
      </c>
      <c r="AD351" s="102">
        <v>130</v>
      </c>
      <c r="AE351" s="96" t="s">
        <v>8566</v>
      </c>
      <c r="AF351" s="97"/>
      <c r="AG351" s="97"/>
      <c r="AH351" s="93" t="s">
        <v>11146</v>
      </c>
      <c r="AI351" s="93" t="s">
        <v>7984</v>
      </c>
      <c r="AJ351" s="98">
        <v>43524</v>
      </c>
      <c r="AK351" s="92" t="s">
        <v>11171</v>
      </c>
      <c r="AL351" s="97"/>
      <c r="AM351" s="97"/>
      <c r="AN351" s="97"/>
      <c r="AO351" s="93" t="s">
        <v>7984</v>
      </c>
      <c r="AP351" s="97"/>
      <c r="AQ351" s="97"/>
      <c r="AR351" s="97"/>
      <c r="AS351" s="97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97"/>
      <c r="BE351" s="97"/>
      <c r="BF351" s="92"/>
    </row>
    <row r="352" spans="1:58" ht="13.15" customHeight="1" x14ac:dyDescent="0.25">
      <c r="A352" s="92" t="s">
        <v>11166</v>
      </c>
      <c r="B352" s="92" t="s">
        <v>11144</v>
      </c>
      <c r="C352" s="93">
        <v>6350</v>
      </c>
      <c r="D352" s="92" t="s">
        <v>11144</v>
      </c>
      <c r="E352" s="92" t="s">
        <v>11172</v>
      </c>
      <c r="F352" s="92" t="s">
        <v>8554</v>
      </c>
      <c r="G352" s="92" t="s">
        <v>8555</v>
      </c>
      <c r="H352" s="94">
        <v>43497</v>
      </c>
      <c r="I352" s="95">
        <v>43524</v>
      </c>
      <c r="J352" s="92" t="s">
        <v>8556</v>
      </c>
      <c r="K352" s="92" t="s">
        <v>8557</v>
      </c>
      <c r="L352" s="92" t="s">
        <v>8558</v>
      </c>
      <c r="M352" s="92" t="s">
        <v>8559</v>
      </c>
      <c r="N352" s="92" t="s">
        <v>8558</v>
      </c>
      <c r="O352" s="92" t="s">
        <v>8560</v>
      </c>
      <c r="P352" s="92" t="s">
        <v>8561</v>
      </c>
      <c r="Q352" s="92" t="s">
        <v>8562</v>
      </c>
      <c r="R352" s="92" t="s">
        <v>8558</v>
      </c>
      <c r="S352" s="92" t="s">
        <v>8559</v>
      </c>
      <c r="T352" s="92" t="s">
        <v>8563</v>
      </c>
      <c r="U352" s="92" t="s">
        <v>8564</v>
      </c>
      <c r="V352" s="92" t="s">
        <v>8558</v>
      </c>
      <c r="W352" s="92" t="s">
        <v>8559</v>
      </c>
      <c r="X352" s="92" t="s">
        <v>8565</v>
      </c>
      <c r="Y352" s="92" t="s">
        <v>8562</v>
      </c>
      <c r="Z352" s="92" t="s">
        <v>7982</v>
      </c>
      <c r="AA352" s="100">
        <v>0</v>
      </c>
      <c r="AB352" s="101">
        <v>130</v>
      </c>
      <c r="AC352" s="100">
        <v>0</v>
      </c>
      <c r="AD352" s="102">
        <v>130</v>
      </c>
      <c r="AE352" s="96" t="s">
        <v>8566</v>
      </c>
      <c r="AF352" s="97"/>
      <c r="AG352" s="97"/>
      <c r="AH352" s="93" t="s">
        <v>11146</v>
      </c>
      <c r="AI352" s="93" t="s">
        <v>7984</v>
      </c>
      <c r="AJ352" s="98">
        <v>43524</v>
      </c>
      <c r="AK352" s="92" t="s">
        <v>11172</v>
      </c>
      <c r="AL352" s="97"/>
      <c r="AM352" s="97"/>
      <c r="AN352" s="97"/>
      <c r="AO352" s="93" t="s">
        <v>7984</v>
      </c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2"/>
    </row>
    <row r="353" spans="1:58" ht="13.15" customHeight="1" x14ac:dyDescent="0.25">
      <c r="A353" s="92" t="s">
        <v>11166</v>
      </c>
      <c r="B353" s="92" t="s">
        <v>11144</v>
      </c>
      <c r="C353" s="93">
        <v>6350</v>
      </c>
      <c r="D353" s="92" t="s">
        <v>11144</v>
      </c>
      <c r="E353" s="92" t="s">
        <v>11173</v>
      </c>
      <c r="F353" s="92" t="s">
        <v>8554</v>
      </c>
      <c r="G353" s="92" t="s">
        <v>8555</v>
      </c>
      <c r="H353" s="94">
        <v>43497</v>
      </c>
      <c r="I353" s="95">
        <v>43524</v>
      </c>
      <c r="J353" s="92" t="s">
        <v>8556</v>
      </c>
      <c r="K353" s="92" t="s">
        <v>8557</v>
      </c>
      <c r="L353" s="92" t="s">
        <v>8558</v>
      </c>
      <c r="M353" s="92" t="s">
        <v>8559</v>
      </c>
      <c r="N353" s="92" t="s">
        <v>8558</v>
      </c>
      <c r="O353" s="92" t="s">
        <v>8560</v>
      </c>
      <c r="P353" s="92" t="s">
        <v>8561</v>
      </c>
      <c r="Q353" s="92" t="s">
        <v>8562</v>
      </c>
      <c r="R353" s="92" t="s">
        <v>8558</v>
      </c>
      <c r="S353" s="92" t="s">
        <v>8559</v>
      </c>
      <c r="T353" s="92" t="s">
        <v>8563</v>
      </c>
      <c r="U353" s="92" t="s">
        <v>8564</v>
      </c>
      <c r="V353" s="92" t="s">
        <v>8558</v>
      </c>
      <c r="W353" s="92" t="s">
        <v>8559</v>
      </c>
      <c r="X353" s="92" t="s">
        <v>8565</v>
      </c>
      <c r="Y353" s="92" t="s">
        <v>8562</v>
      </c>
      <c r="Z353" s="92" t="s">
        <v>7982</v>
      </c>
      <c r="AA353" s="100">
        <v>0</v>
      </c>
      <c r="AB353" s="101">
        <v>130</v>
      </c>
      <c r="AC353" s="100">
        <v>0</v>
      </c>
      <c r="AD353" s="102">
        <v>130</v>
      </c>
      <c r="AE353" s="96" t="s">
        <v>8566</v>
      </c>
      <c r="AF353" s="97"/>
      <c r="AG353" s="97"/>
      <c r="AH353" s="93" t="s">
        <v>11146</v>
      </c>
      <c r="AI353" s="93" t="s">
        <v>7984</v>
      </c>
      <c r="AJ353" s="98">
        <v>43524</v>
      </c>
      <c r="AK353" s="92" t="s">
        <v>11173</v>
      </c>
      <c r="AL353" s="97"/>
      <c r="AM353" s="97"/>
      <c r="AN353" s="97"/>
      <c r="AO353" s="93" t="s">
        <v>7984</v>
      </c>
      <c r="AP353" s="97"/>
      <c r="AQ353" s="97"/>
      <c r="AR353" s="97"/>
      <c r="AS353" s="97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97"/>
      <c r="BE353" s="97"/>
      <c r="BF353" s="92"/>
    </row>
    <row r="354" spans="1:58" ht="13.15" customHeight="1" x14ac:dyDescent="0.25">
      <c r="A354" s="92" t="s">
        <v>11166</v>
      </c>
      <c r="B354" s="92" t="s">
        <v>11144</v>
      </c>
      <c r="C354" s="93">
        <v>6350</v>
      </c>
      <c r="D354" s="92" t="s">
        <v>11144</v>
      </c>
      <c r="E354" s="92" t="s">
        <v>10135</v>
      </c>
      <c r="F354" s="92" t="s">
        <v>8554</v>
      </c>
      <c r="G354" s="92" t="s">
        <v>8555</v>
      </c>
      <c r="H354" s="94">
        <v>43497</v>
      </c>
      <c r="I354" s="95">
        <v>43524</v>
      </c>
      <c r="J354" s="92" t="s">
        <v>8556</v>
      </c>
      <c r="K354" s="92" t="s">
        <v>8557</v>
      </c>
      <c r="L354" s="92" t="s">
        <v>8558</v>
      </c>
      <c r="M354" s="92" t="s">
        <v>8559</v>
      </c>
      <c r="N354" s="92" t="s">
        <v>8558</v>
      </c>
      <c r="O354" s="92" t="s">
        <v>8560</v>
      </c>
      <c r="P354" s="92" t="s">
        <v>8561</v>
      </c>
      <c r="Q354" s="92" t="s">
        <v>8562</v>
      </c>
      <c r="R354" s="92" t="s">
        <v>8558</v>
      </c>
      <c r="S354" s="92" t="s">
        <v>8559</v>
      </c>
      <c r="T354" s="92" t="s">
        <v>8563</v>
      </c>
      <c r="U354" s="92" t="s">
        <v>8564</v>
      </c>
      <c r="V354" s="92" t="s">
        <v>8558</v>
      </c>
      <c r="W354" s="92" t="s">
        <v>8559</v>
      </c>
      <c r="X354" s="92" t="s">
        <v>8565</v>
      </c>
      <c r="Y354" s="92" t="s">
        <v>8562</v>
      </c>
      <c r="Z354" s="92" t="s">
        <v>7982</v>
      </c>
      <c r="AA354" s="100">
        <v>0</v>
      </c>
      <c r="AB354" s="101">
        <v>130</v>
      </c>
      <c r="AC354" s="100">
        <v>0</v>
      </c>
      <c r="AD354" s="102">
        <v>130</v>
      </c>
      <c r="AE354" s="96" t="s">
        <v>8566</v>
      </c>
      <c r="AF354" s="97"/>
      <c r="AG354" s="97"/>
      <c r="AH354" s="93" t="s">
        <v>11146</v>
      </c>
      <c r="AI354" s="93" t="s">
        <v>7984</v>
      </c>
      <c r="AJ354" s="98">
        <v>43524</v>
      </c>
      <c r="AK354" s="92" t="s">
        <v>10135</v>
      </c>
      <c r="AL354" s="97"/>
      <c r="AM354" s="97"/>
      <c r="AN354" s="97"/>
      <c r="AO354" s="93" t="s">
        <v>7984</v>
      </c>
      <c r="AP354" s="97"/>
      <c r="AQ354" s="97"/>
      <c r="AR354" s="97"/>
      <c r="AS354" s="97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97"/>
      <c r="BE354" s="97"/>
      <c r="BF354" s="92"/>
    </row>
    <row r="355" spans="1:58" ht="13.15" customHeight="1" x14ac:dyDescent="0.25">
      <c r="A355" s="92" t="s">
        <v>11166</v>
      </c>
      <c r="B355" s="92" t="s">
        <v>11144</v>
      </c>
      <c r="C355" s="93">
        <v>6350</v>
      </c>
      <c r="D355" s="92" t="s">
        <v>11144</v>
      </c>
      <c r="E355" s="92" t="s">
        <v>10126</v>
      </c>
      <c r="F355" s="92" t="s">
        <v>8554</v>
      </c>
      <c r="G355" s="92" t="s">
        <v>8555</v>
      </c>
      <c r="H355" s="94">
        <v>43497</v>
      </c>
      <c r="I355" s="95">
        <v>43524</v>
      </c>
      <c r="J355" s="92" t="s">
        <v>8556</v>
      </c>
      <c r="K355" s="92" t="s">
        <v>8557</v>
      </c>
      <c r="L355" s="92" t="s">
        <v>8558</v>
      </c>
      <c r="M355" s="92" t="s">
        <v>8559</v>
      </c>
      <c r="N355" s="92" t="s">
        <v>8558</v>
      </c>
      <c r="O355" s="92" t="s">
        <v>8560</v>
      </c>
      <c r="P355" s="92" t="s">
        <v>8561</v>
      </c>
      <c r="Q355" s="92" t="s">
        <v>8562</v>
      </c>
      <c r="R355" s="92" t="s">
        <v>8558</v>
      </c>
      <c r="S355" s="92" t="s">
        <v>8559</v>
      </c>
      <c r="T355" s="92" t="s">
        <v>8563</v>
      </c>
      <c r="U355" s="92" t="s">
        <v>8564</v>
      </c>
      <c r="V355" s="92" t="s">
        <v>8558</v>
      </c>
      <c r="W355" s="92" t="s">
        <v>8559</v>
      </c>
      <c r="X355" s="92" t="s">
        <v>8565</v>
      </c>
      <c r="Y355" s="92" t="s">
        <v>8562</v>
      </c>
      <c r="Z355" s="92" t="s">
        <v>7982</v>
      </c>
      <c r="AA355" s="100">
        <v>0</v>
      </c>
      <c r="AB355" s="101">
        <v>130</v>
      </c>
      <c r="AC355" s="100">
        <v>0</v>
      </c>
      <c r="AD355" s="102">
        <v>130</v>
      </c>
      <c r="AE355" s="96" t="s">
        <v>8566</v>
      </c>
      <c r="AF355" s="97"/>
      <c r="AG355" s="97"/>
      <c r="AH355" s="93" t="s">
        <v>11146</v>
      </c>
      <c r="AI355" s="93" t="s">
        <v>7984</v>
      </c>
      <c r="AJ355" s="98">
        <v>43524</v>
      </c>
      <c r="AK355" s="92" t="s">
        <v>10126</v>
      </c>
      <c r="AL355" s="97"/>
      <c r="AM355" s="97"/>
      <c r="AN355" s="97"/>
      <c r="AO355" s="93" t="s">
        <v>7984</v>
      </c>
      <c r="AP355" s="97"/>
      <c r="AQ355" s="97"/>
      <c r="AR355" s="97"/>
      <c r="AS355" s="97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97"/>
      <c r="BE355" s="97"/>
      <c r="BF355" s="92"/>
    </row>
    <row r="356" spans="1:58" ht="13.15" customHeight="1" x14ac:dyDescent="0.25">
      <c r="A356" s="92" t="s">
        <v>11166</v>
      </c>
      <c r="B356" s="92" t="s">
        <v>11144</v>
      </c>
      <c r="C356" s="93">
        <v>6350</v>
      </c>
      <c r="D356" s="92" t="s">
        <v>11144</v>
      </c>
      <c r="E356" s="92" t="s">
        <v>11174</v>
      </c>
      <c r="F356" s="92" t="s">
        <v>8554</v>
      </c>
      <c r="G356" s="92" t="s">
        <v>8555</v>
      </c>
      <c r="H356" s="94">
        <v>43497</v>
      </c>
      <c r="I356" s="95">
        <v>43524</v>
      </c>
      <c r="J356" s="92" t="s">
        <v>8556</v>
      </c>
      <c r="K356" s="92" t="s">
        <v>8557</v>
      </c>
      <c r="L356" s="92" t="s">
        <v>8558</v>
      </c>
      <c r="M356" s="92" t="s">
        <v>8559</v>
      </c>
      <c r="N356" s="92" t="s">
        <v>8558</v>
      </c>
      <c r="O356" s="92" t="s">
        <v>8560</v>
      </c>
      <c r="P356" s="92" t="s">
        <v>8561</v>
      </c>
      <c r="Q356" s="92" t="s">
        <v>8562</v>
      </c>
      <c r="R356" s="92" t="s">
        <v>8558</v>
      </c>
      <c r="S356" s="92" t="s">
        <v>8559</v>
      </c>
      <c r="T356" s="92" t="s">
        <v>8563</v>
      </c>
      <c r="U356" s="92" t="s">
        <v>8564</v>
      </c>
      <c r="V356" s="92" t="s">
        <v>8558</v>
      </c>
      <c r="W356" s="92" t="s">
        <v>8559</v>
      </c>
      <c r="X356" s="92" t="s">
        <v>8565</v>
      </c>
      <c r="Y356" s="92" t="s">
        <v>8562</v>
      </c>
      <c r="Z356" s="92" t="s">
        <v>7982</v>
      </c>
      <c r="AA356" s="100">
        <v>0</v>
      </c>
      <c r="AB356" s="101">
        <v>90</v>
      </c>
      <c r="AC356" s="100">
        <v>0</v>
      </c>
      <c r="AD356" s="102">
        <v>90</v>
      </c>
      <c r="AE356" s="96" t="s">
        <v>8566</v>
      </c>
      <c r="AF356" s="97"/>
      <c r="AG356" s="97"/>
      <c r="AH356" s="93" t="s">
        <v>11146</v>
      </c>
      <c r="AI356" s="93" t="s">
        <v>7984</v>
      </c>
      <c r="AJ356" s="98">
        <v>43524</v>
      </c>
      <c r="AK356" s="92" t="s">
        <v>11174</v>
      </c>
      <c r="AL356" s="97"/>
      <c r="AM356" s="97"/>
      <c r="AN356" s="97"/>
      <c r="AO356" s="93" t="s">
        <v>7984</v>
      </c>
      <c r="AP356" s="97"/>
      <c r="AQ356" s="97"/>
      <c r="AR356" s="97"/>
      <c r="AS356" s="97"/>
      <c r="AT356" s="97"/>
      <c r="AU356" s="97"/>
      <c r="AV356" s="97"/>
      <c r="AW356" s="97"/>
      <c r="AX356" s="97"/>
      <c r="AY356" s="97"/>
      <c r="AZ356" s="97"/>
      <c r="BA356" s="97"/>
      <c r="BB356" s="97"/>
      <c r="BC356" s="97"/>
      <c r="BD356" s="97"/>
      <c r="BE356" s="97"/>
      <c r="BF356" s="92"/>
    </row>
    <row r="357" spans="1:58" ht="13.15" customHeight="1" x14ac:dyDescent="0.25">
      <c r="A357" s="92" t="s">
        <v>11166</v>
      </c>
      <c r="B357" s="92" t="s">
        <v>11144</v>
      </c>
      <c r="C357" s="93">
        <v>6350</v>
      </c>
      <c r="D357" s="92" t="s">
        <v>11144</v>
      </c>
      <c r="E357" s="92" t="s">
        <v>11175</v>
      </c>
      <c r="F357" s="92" t="s">
        <v>8554</v>
      </c>
      <c r="G357" s="92" t="s">
        <v>8555</v>
      </c>
      <c r="H357" s="94">
        <v>43497</v>
      </c>
      <c r="I357" s="95">
        <v>43524</v>
      </c>
      <c r="J357" s="92" t="s">
        <v>8556</v>
      </c>
      <c r="K357" s="92" t="s">
        <v>8557</v>
      </c>
      <c r="L357" s="92" t="s">
        <v>8558</v>
      </c>
      <c r="M357" s="92" t="s">
        <v>8559</v>
      </c>
      <c r="N357" s="92" t="s">
        <v>8558</v>
      </c>
      <c r="O357" s="92" t="s">
        <v>8560</v>
      </c>
      <c r="P357" s="92" t="s">
        <v>8561</v>
      </c>
      <c r="Q357" s="92" t="s">
        <v>8562</v>
      </c>
      <c r="R357" s="92" t="s">
        <v>8558</v>
      </c>
      <c r="S357" s="92" t="s">
        <v>8559</v>
      </c>
      <c r="T357" s="92" t="s">
        <v>8563</v>
      </c>
      <c r="U357" s="92" t="s">
        <v>8564</v>
      </c>
      <c r="V357" s="92" t="s">
        <v>8558</v>
      </c>
      <c r="W357" s="92" t="s">
        <v>8559</v>
      </c>
      <c r="X357" s="92" t="s">
        <v>8565</v>
      </c>
      <c r="Y357" s="92" t="s">
        <v>8562</v>
      </c>
      <c r="Z357" s="92" t="s">
        <v>7982</v>
      </c>
      <c r="AA357" s="100">
        <v>0</v>
      </c>
      <c r="AB357" s="101">
        <v>90</v>
      </c>
      <c r="AC357" s="100">
        <v>0</v>
      </c>
      <c r="AD357" s="102">
        <v>90</v>
      </c>
      <c r="AE357" s="96" t="s">
        <v>8566</v>
      </c>
      <c r="AF357" s="97"/>
      <c r="AG357" s="97"/>
      <c r="AH357" s="93" t="s">
        <v>11146</v>
      </c>
      <c r="AI357" s="93" t="s">
        <v>7984</v>
      </c>
      <c r="AJ357" s="98">
        <v>43524</v>
      </c>
      <c r="AK357" s="92" t="s">
        <v>11175</v>
      </c>
      <c r="AL357" s="97"/>
      <c r="AM357" s="97"/>
      <c r="AN357" s="97"/>
      <c r="AO357" s="93" t="s">
        <v>7984</v>
      </c>
      <c r="AP357" s="97"/>
      <c r="AQ357" s="97"/>
      <c r="AR357" s="97"/>
      <c r="AS357" s="97"/>
      <c r="AT357" s="97"/>
      <c r="AU357" s="97"/>
      <c r="AV357" s="97"/>
      <c r="AW357" s="97"/>
      <c r="AX357" s="97"/>
      <c r="AY357" s="97"/>
      <c r="AZ357" s="97"/>
      <c r="BA357" s="97"/>
      <c r="BB357" s="97"/>
      <c r="BC357" s="97"/>
      <c r="BD357" s="97"/>
      <c r="BE357" s="97"/>
      <c r="BF357" s="92"/>
    </row>
    <row r="358" spans="1:58" ht="13.15" customHeight="1" x14ac:dyDescent="0.25">
      <c r="A358" s="92" t="s">
        <v>11176</v>
      </c>
      <c r="B358" s="92" t="s">
        <v>11144</v>
      </c>
      <c r="C358" s="93">
        <v>6374</v>
      </c>
      <c r="D358" s="92" t="s">
        <v>11144</v>
      </c>
      <c r="E358" s="92" t="s">
        <v>11177</v>
      </c>
      <c r="F358" s="92" t="s">
        <v>8554</v>
      </c>
      <c r="G358" s="92" t="s">
        <v>8555</v>
      </c>
      <c r="H358" s="94">
        <v>43497</v>
      </c>
      <c r="I358" s="95">
        <v>43524</v>
      </c>
      <c r="J358" s="92" t="s">
        <v>8556</v>
      </c>
      <c r="K358" s="92" t="s">
        <v>8557</v>
      </c>
      <c r="L358" s="92" t="s">
        <v>8558</v>
      </c>
      <c r="M358" s="92" t="s">
        <v>8559</v>
      </c>
      <c r="N358" s="92" t="s">
        <v>8558</v>
      </c>
      <c r="O358" s="92" t="s">
        <v>8560</v>
      </c>
      <c r="P358" s="92" t="s">
        <v>8561</v>
      </c>
      <c r="Q358" s="92" t="s">
        <v>8562</v>
      </c>
      <c r="R358" s="92" t="s">
        <v>8558</v>
      </c>
      <c r="S358" s="92" t="s">
        <v>8559</v>
      </c>
      <c r="T358" s="92" t="s">
        <v>8563</v>
      </c>
      <c r="U358" s="92" t="s">
        <v>8564</v>
      </c>
      <c r="V358" s="92" t="s">
        <v>8558</v>
      </c>
      <c r="W358" s="92" t="s">
        <v>8559</v>
      </c>
      <c r="X358" s="92" t="s">
        <v>8565</v>
      </c>
      <c r="Y358" s="92" t="s">
        <v>8562</v>
      </c>
      <c r="Z358" s="92" t="s">
        <v>7982</v>
      </c>
      <c r="AA358" s="100">
        <v>0</v>
      </c>
      <c r="AB358" s="101">
        <v>90</v>
      </c>
      <c r="AC358" s="100">
        <v>0</v>
      </c>
      <c r="AD358" s="102">
        <v>90</v>
      </c>
      <c r="AE358" s="96" t="s">
        <v>8566</v>
      </c>
      <c r="AF358" s="97"/>
      <c r="AG358" s="97"/>
      <c r="AH358" s="93" t="s">
        <v>11146</v>
      </c>
      <c r="AI358" s="93" t="s">
        <v>7984</v>
      </c>
      <c r="AJ358" s="98">
        <v>43524</v>
      </c>
      <c r="AK358" s="92" t="s">
        <v>11177</v>
      </c>
      <c r="AL358" s="97"/>
      <c r="AM358" s="97"/>
      <c r="AN358" s="97"/>
      <c r="AO358" s="93" t="s">
        <v>7984</v>
      </c>
      <c r="AP358" s="97"/>
      <c r="AQ358" s="97"/>
      <c r="AR358" s="97"/>
      <c r="AS358" s="97"/>
      <c r="AT358" s="97"/>
      <c r="AU358" s="97"/>
      <c r="AV358" s="97"/>
      <c r="AW358" s="97"/>
      <c r="AX358" s="97"/>
      <c r="AY358" s="97"/>
      <c r="AZ358" s="97"/>
      <c r="BA358" s="97"/>
      <c r="BB358" s="97"/>
      <c r="BC358" s="97"/>
      <c r="BD358" s="97"/>
      <c r="BE358" s="97"/>
      <c r="BF358" s="92"/>
    </row>
    <row r="359" spans="1:58" ht="13.15" customHeight="1" x14ac:dyDescent="0.25">
      <c r="A359" s="92" t="s">
        <v>11176</v>
      </c>
      <c r="B359" s="92" t="s">
        <v>11144</v>
      </c>
      <c r="C359" s="93">
        <v>6374</v>
      </c>
      <c r="D359" s="92" t="s">
        <v>11144</v>
      </c>
      <c r="E359" s="92" t="s">
        <v>11178</v>
      </c>
      <c r="F359" s="92" t="s">
        <v>8554</v>
      </c>
      <c r="G359" s="92" t="s">
        <v>8555</v>
      </c>
      <c r="H359" s="94">
        <v>43497</v>
      </c>
      <c r="I359" s="95">
        <v>43524</v>
      </c>
      <c r="J359" s="92" t="s">
        <v>8556</v>
      </c>
      <c r="K359" s="92" t="s">
        <v>8557</v>
      </c>
      <c r="L359" s="92" t="s">
        <v>8558</v>
      </c>
      <c r="M359" s="92" t="s">
        <v>8559</v>
      </c>
      <c r="N359" s="92" t="s">
        <v>8558</v>
      </c>
      <c r="O359" s="92" t="s">
        <v>8560</v>
      </c>
      <c r="P359" s="92" t="s">
        <v>8561</v>
      </c>
      <c r="Q359" s="92" t="s">
        <v>8562</v>
      </c>
      <c r="R359" s="92" t="s">
        <v>8558</v>
      </c>
      <c r="S359" s="92" t="s">
        <v>8559</v>
      </c>
      <c r="T359" s="92" t="s">
        <v>8563</v>
      </c>
      <c r="U359" s="92" t="s">
        <v>8564</v>
      </c>
      <c r="V359" s="92" t="s">
        <v>8558</v>
      </c>
      <c r="W359" s="92" t="s">
        <v>8559</v>
      </c>
      <c r="X359" s="92" t="s">
        <v>8565</v>
      </c>
      <c r="Y359" s="92" t="s">
        <v>8562</v>
      </c>
      <c r="Z359" s="92" t="s">
        <v>7982</v>
      </c>
      <c r="AA359" s="100">
        <v>0</v>
      </c>
      <c r="AB359" s="101">
        <v>130</v>
      </c>
      <c r="AC359" s="100">
        <v>0</v>
      </c>
      <c r="AD359" s="102">
        <v>130</v>
      </c>
      <c r="AE359" s="96" t="s">
        <v>8566</v>
      </c>
      <c r="AF359" s="97"/>
      <c r="AG359" s="97"/>
      <c r="AH359" s="93" t="s">
        <v>11146</v>
      </c>
      <c r="AI359" s="93" t="s">
        <v>7984</v>
      </c>
      <c r="AJ359" s="98">
        <v>43524</v>
      </c>
      <c r="AK359" s="92" t="s">
        <v>11178</v>
      </c>
      <c r="AL359" s="97"/>
      <c r="AM359" s="97"/>
      <c r="AN359" s="97"/>
      <c r="AO359" s="93" t="s">
        <v>7984</v>
      </c>
      <c r="AP359" s="97"/>
      <c r="AQ359" s="97"/>
      <c r="AR359" s="97"/>
      <c r="AS359" s="97"/>
      <c r="AT359" s="97"/>
      <c r="AU359" s="97"/>
      <c r="AV359" s="97"/>
      <c r="AW359" s="97"/>
      <c r="AX359" s="97"/>
      <c r="AY359" s="97"/>
      <c r="AZ359" s="97"/>
      <c r="BA359" s="97"/>
      <c r="BB359" s="97"/>
      <c r="BC359" s="97"/>
      <c r="BD359" s="97"/>
      <c r="BE359" s="97"/>
      <c r="BF359" s="92"/>
    </row>
    <row r="360" spans="1:58" ht="13.15" customHeight="1" x14ac:dyDescent="0.25">
      <c r="A360" s="92" t="s">
        <v>11176</v>
      </c>
      <c r="B360" s="92" t="s">
        <v>11144</v>
      </c>
      <c r="C360" s="93">
        <v>6374</v>
      </c>
      <c r="D360" s="92" t="s">
        <v>11144</v>
      </c>
      <c r="E360" s="92" t="s">
        <v>10130</v>
      </c>
      <c r="F360" s="92" t="s">
        <v>8554</v>
      </c>
      <c r="G360" s="92" t="s">
        <v>8555</v>
      </c>
      <c r="H360" s="94">
        <v>43497</v>
      </c>
      <c r="I360" s="95">
        <v>43524</v>
      </c>
      <c r="J360" s="92" t="s">
        <v>8556</v>
      </c>
      <c r="K360" s="92" t="s">
        <v>8557</v>
      </c>
      <c r="L360" s="92" t="s">
        <v>8558</v>
      </c>
      <c r="M360" s="92" t="s">
        <v>8559</v>
      </c>
      <c r="N360" s="92" t="s">
        <v>8558</v>
      </c>
      <c r="O360" s="92" t="s">
        <v>8560</v>
      </c>
      <c r="P360" s="92" t="s">
        <v>8561</v>
      </c>
      <c r="Q360" s="92" t="s">
        <v>8562</v>
      </c>
      <c r="R360" s="92" t="s">
        <v>8558</v>
      </c>
      <c r="S360" s="92" t="s">
        <v>8559</v>
      </c>
      <c r="T360" s="92" t="s">
        <v>8563</v>
      </c>
      <c r="U360" s="92" t="s">
        <v>8564</v>
      </c>
      <c r="V360" s="92" t="s">
        <v>8558</v>
      </c>
      <c r="W360" s="92" t="s">
        <v>8559</v>
      </c>
      <c r="X360" s="92" t="s">
        <v>8565</v>
      </c>
      <c r="Y360" s="92" t="s">
        <v>8562</v>
      </c>
      <c r="Z360" s="92" t="s">
        <v>7982</v>
      </c>
      <c r="AA360" s="100">
        <v>0</v>
      </c>
      <c r="AB360" s="101">
        <v>130</v>
      </c>
      <c r="AC360" s="100">
        <v>0</v>
      </c>
      <c r="AD360" s="102">
        <v>130</v>
      </c>
      <c r="AE360" s="96" t="s">
        <v>8566</v>
      </c>
      <c r="AF360" s="97"/>
      <c r="AG360" s="97"/>
      <c r="AH360" s="93" t="s">
        <v>11146</v>
      </c>
      <c r="AI360" s="93" t="s">
        <v>7984</v>
      </c>
      <c r="AJ360" s="98">
        <v>43524</v>
      </c>
      <c r="AK360" s="92" t="s">
        <v>10130</v>
      </c>
      <c r="AL360" s="97"/>
      <c r="AM360" s="97"/>
      <c r="AN360" s="97"/>
      <c r="AO360" s="93" t="s">
        <v>7984</v>
      </c>
      <c r="AP360" s="97"/>
      <c r="AQ360" s="97"/>
      <c r="AR360" s="97"/>
      <c r="AS360" s="97"/>
      <c r="AT360" s="97"/>
      <c r="AU360" s="97"/>
      <c r="AV360" s="97"/>
      <c r="AW360" s="97"/>
      <c r="AX360" s="97"/>
      <c r="AY360" s="97"/>
      <c r="AZ360" s="97"/>
      <c r="BA360" s="97"/>
      <c r="BB360" s="97"/>
      <c r="BC360" s="97"/>
      <c r="BD360" s="97"/>
      <c r="BE360" s="97"/>
      <c r="BF360" s="92"/>
    </row>
    <row r="361" spans="1:58" ht="13.15" customHeight="1" x14ac:dyDescent="0.25">
      <c r="A361" s="92" t="s">
        <v>11176</v>
      </c>
      <c r="B361" s="92" t="s">
        <v>11144</v>
      </c>
      <c r="C361" s="93">
        <v>6374</v>
      </c>
      <c r="D361" s="92" t="s">
        <v>11144</v>
      </c>
      <c r="E361" s="92" t="s">
        <v>10131</v>
      </c>
      <c r="F361" s="92" t="s">
        <v>8554</v>
      </c>
      <c r="G361" s="92" t="s">
        <v>8555</v>
      </c>
      <c r="H361" s="94">
        <v>43497</v>
      </c>
      <c r="I361" s="95">
        <v>43524</v>
      </c>
      <c r="J361" s="92" t="s">
        <v>8556</v>
      </c>
      <c r="K361" s="92" t="s">
        <v>8557</v>
      </c>
      <c r="L361" s="92" t="s">
        <v>8558</v>
      </c>
      <c r="M361" s="92" t="s">
        <v>8559</v>
      </c>
      <c r="N361" s="92" t="s">
        <v>8558</v>
      </c>
      <c r="O361" s="92" t="s">
        <v>8560</v>
      </c>
      <c r="P361" s="92" t="s">
        <v>8561</v>
      </c>
      <c r="Q361" s="92" t="s">
        <v>8562</v>
      </c>
      <c r="R361" s="92" t="s">
        <v>8558</v>
      </c>
      <c r="S361" s="92" t="s">
        <v>8559</v>
      </c>
      <c r="T361" s="92" t="s">
        <v>8563</v>
      </c>
      <c r="U361" s="92" t="s">
        <v>8564</v>
      </c>
      <c r="V361" s="92" t="s">
        <v>8558</v>
      </c>
      <c r="W361" s="92" t="s">
        <v>8559</v>
      </c>
      <c r="X361" s="92" t="s">
        <v>8565</v>
      </c>
      <c r="Y361" s="92" t="s">
        <v>8562</v>
      </c>
      <c r="Z361" s="92" t="s">
        <v>7982</v>
      </c>
      <c r="AA361" s="100">
        <v>0</v>
      </c>
      <c r="AB361" s="101">
        <v>130</v>
      </c>
      <c r="AC361" s="100">
        <v>0</v>
      </c>
      <c r="AD361" s="102">
        <v>130</v>
      </c>
      <c r="AE361" s="96" t="s">
        <v>8566</v>
      </c>
      <c r="AF361" s="97"/>
      <c r="AG361" s="97"/>
      <c r="AH361" s="93" t="s">
        <v>11146</v>
      </c>
      <c r="AI361" s="93" t="s">
        <v>7984</v>
      </c>
      <c r="AJ361" s="98">
        <v>43524</v>
      </c>
      <c r="AK361" s="92" t="s">
        <v>10131</v>
      </c>
      <c r="AL361" s="97"/>
      <c r="AM361" s="97"/>
      <c r="AN361" s="97"/>
      <c r="AO361" s="93" t="s">
        <v>7984</v>
      </c>
      <c r="AP361" s="97"/>
      <c r="AQ361" s="97"/>
      <c r="AR361" s="97"/>
      <c r="AS361" s="97"/>
      <c r="AT361" s="97"/>
      <c r="AU361" s="97"/>
      <c r="AV361" s="97"/>
      <c r="AW361" s="97"/>
      <c r="AX361" s="97"/>
      <c r="AY361" s="97"/>
      <c r="AZ361" s="97"/>
      <c r="BA361" s="97"/>
      <c r="BB361" s="97"/>
      <c r="BC361" s="97"/>
      <c r="BD361" s="97"/>
      <c r="BE361" s="97"/>
      <c r="BF361" s="92"/>
    </row>
    <row r="362" spans="1:58" ht="13.15" customHeight="1" x14ac:dyDescent="0.25">
      <c r="A362" s="92" t="s">
        <v>11176</v>
      </c>
      <c r="B362" s="92" t="s">
        <v>11144</v>
      </c>
      <c r="C362" s="93">
        <v>6374</v>
      </c>
      <c r="D362" s="92" t="s">
        <v>11144</v>
      </c>
      <c r="E362" s="92" t="s">
        <v>11179</v>
      </c>
      <c r="F362" s="92" t="s">
        <v>8554</v>
      </c>
      <c r="G362" s="92" t="s">
        <v>8555</v>
      </c>
      <c r="H362" s="94">
        <v>43497</v>
      </c>
      <c r="I362" s="95">
        <v>43524</v>
      </c>
      <c r="J362" s="92" t="s">
        <v>8556</v>
      </c>
      <c r="K362" s="92" t="s">
        <v>8557</v>
      </c>
      <c r="L362" s="92" t="s">
        <v>8558</v>
      </c>
      <c r="M362" s="92" t="s">
        <v>8559</v>
      </c>
      <c r="N362" s="92" t="s">
        <v>8558</v>
      </c>
      <c r="O362" s="92" t="s">
        <v>8560</v>
      </c>
      <c r="P362" s="92" t="s">
        <v>8561</v>
      </c>
      <c r="Q362" s="92" t="s">
        <v>8562</v>
      </c>
      <c r="R362" s="92" t="s">
        <v>8558</v>
      </c>
      <c r="S362" s="92" t="s">
        <v>8559</v>
      </c>
      <c r="T362" s="92" t="s">
        <v>8563</v>
      </c>
      <c r="U362" s="92" t="s">
        <v>8564</v>
      </c>
      <c r="V362" s="92" t="s">
        <v>8558</v>
      </c>
      <c r="W362" s="92" t="s">
        <v>8559</v>
      </c>
      <c r="X362" s="92" t="s">
        <v>8565</v>
      </c>
      <c r="Y362" s="92" t="s">
        <v>8562</v>
      </c>
      <c r="Z362" s="92" t="s">
        <v>7982</v>
      </c>
      <c r="AA362" s="100">
        <v>0</v>
      </c>
      <c r="AB362" s="101">
        <v>130</v>
      </c>
      <c r="AC362" s="100">
        <v>0</v>
      </c>
      <c r="AD362" s="102">
        <v>130</v>
      </c>
      <c r="AE362" s="96" t="s">
        <v>8566</v>
      </c>
      <c r="AF362" s="97"/>
      <c r="AG362" s="97"/>
      <c r="AH362" s="93" t="s">
        <v>11146</v>
      </c>
      <c r="AI362" s="93" t="s">
        <v>7984</v>
      </c>
      <c r="AJ362" s="98">
        <v>43524</v>
      </c>
      <c r="AK362" s="92" t="s">
        <v>11179</v>
      </c>
      <c r="AL362" s="97"/>
      <c r="AM362" s="97"/>
      <c r="AN362" s="97"/>
      <c r="AO362" s="93" t="s">
        <v>7984</v>
      </c>
      <c r="AP362" s="97"/>
      <c r="AQ362" s="97"/>
      <c r="AR362" s="97"/>
      <c r="AS362" s="97"/>
      <c r="AT362" s="97"/>
      <c r="AU362" s="97"/>
      <c r="AV362" s="97"/>
      <c r="AW362" s="97"/>
      <c r="AX362" s="97"/>
      <c r="AY362" s="97"/>
      <c r="AZ362" s="97"/>
      <c r="BA362" s="97"/>
      <c r="BB362" s="97"/>
      <c r="BC362" s="97"/>
      <c r="BD362" s="97"/>
      <c r="BE362" s="97"/>
      <c r="BF362" s="92"/>
    </row>
    <row r="363" spans="1:58" ht="13.15" customHeight="1" x14ac:dyDescent="0.25">
      <c r="A363" s="92" t="s">
        <v>11176</v>
      </c>
      <c r="B363" s="92" t="s">
        <v>11144</v>
      </c>
      <c r="C363" s="93">
        <v>6374</v>
      </c>
      <c r="D363" s="92" t="s">
        <v>11144</v>
      </c>
      <c r="E363" s="92" t="s">
        <v>11180</v>
      </c>
      <c r="F363" s="92" t="s">
        <v>8554</v>
      </c>
      <c r="G363" s="92" t="s">
        <v>8555</v>
      </c>
      <c r="H363" s="94">
        <v>43497</v>
      </c>
      <c r="I363" s="95">
        <v>43524</v>
      </c>
      <c r="J363" s="92" t="s">
        <v>8556</v>
      </c>
      <c r="K363" s="92" t="s">
        <v>8557</v>
      </c>
      <c r="L363" s="92" t="s">
        <v>8558</v>
      </c>
      <c r="M363" s="92" t="s">
        <v>8559</v>
      </c>
      <c r="N363" s="92" t="s">
        <v>8558</v>
      </c>
      <c r="O363" s="92" t="s">
        <v>8560</v>
      </c>
      <c r="P363" s="92" t="s">
        <v>8561</v>
      </c>
      <c r="Q363" s="92" t="s">
        <v>8562</v>
      </c>
      <c r="R363" s="92" t="s">
        <v>8558</v>
      </c>
      <c r="S363" s="92" t="s">
        <v>8559</v>
      </c>
      <c r="T363" s="92" t="s">
        <v>8563</v>
      </c>
      <c r="U363" s="92" t="s">
        <v>8564</v>
      </c>
      <c r="V363" s="92" t="s">
        <v>8558</v>
      </c>
      <c r="W363" s="92" t="s">
        <v>8559</v>
      </c>
      <c r="X363" s="92" t="s">
        <v>8565</v>
      </c>
      <c r="Y363" s="92" t="s">
        <v>8562</v>
      </c>
      <c r="Z363" s="92" t="s">
        <v>7982</v>
      </c>
      <c r="AA363" s="100">
        <v>0</v>
      </c>
      <c r="AB363" s="101">
        <v>130</v>
      </c>
      <c r="AC363" s="100">
        <v>0</v>
      </c>
      <c r="AD363" s="102">
        <v>130</v>
      </c>
      <c r="AE363" s="96" t="s">
        <v>8566</v>
      </c>
      <c r="AF363" s="97"/>
      <c r="AG363" s="97"/>
      <c r="AH363" s="93" t="s">
        <v>11146</v>
      </c>
      <c r="AI363" s="93" t="s">
        <v>7984</v>
      </c>
      <c r="AJ363" s="98">
        <v>43524</v>
      </c>
      <c r="AK363" s="92" t="s">
        <v>11180</v>
      </c>
      <c r="AL363" s="97"/>
      <c r="AM363" s="97"/>
      <c r="AN363" s="97"/>
      <c r="AO363" s="93" t="s">
        <v>7984</v>
      </c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2"/>
    </row>
    <row r="364" spans="1:58" ht="13.15" customHeight="1" x14ac:dyDescent="0.25">
      <c r="A364" s="92" t="s">
        <v>11181</v>
      </c>
      <c r="B364" s="92" t="s">
        <v>11182</v>
      </c>
      <c r="C364" s="93">
        <v>6373</v>
      </c>
      <c r="D364" s="92" t="s">
        <v>11182</v>
      </c>
      <c r="E364" s="92" t="s">
        <v>10132</v>
      </c>
      <c r="F364" s="92" t="s">
        <v>8554</v>
      </c>
      <c r="G364" s="92" t="s">
        <v>8555</v>
      </c>
      <c r="H364" s="94">
        <v>43497</v>
      </c>
      <c r="I364" s="95">
        <v>43524</v>
      </c>
      <c r="J364" s="92" t="s">
        <v>8556</v>
      </c>
      <c r="K364" s="92" t="s">
        <v>8557</v>
      </c>
      <c r="L364" s="92" t="s">
        <v>8558</v>
      </c>
      <c r="M364" s="92" t="s">
        <v>8559</v>
      </c>
      <c r="N364" s="92" t="s">
        <v>8558</v>
      </c>
      <c r="O364" s="92" t="s">
        <v>8560</v>
      </c>
      <c r="P364" s="92" t="s">
        <v>8561</v>
      </c>
      <c r="Q364" s="92" t="s">
        <v>8562</v>
      </c>
      <c r="R364" s="92" t="s">
        <v>8558</v>
      </c>
      <c r="S364" s="92" t="s">
        <v>8559</v>
      </c>
      <c r="T364" s="92" t="s">
        <v>8563</v>
      </c>
      <c r="U364" s="92" t="s">
        <v>8564</v>
      </c>
      <c r="V364" s="92" t="s">
        <v>8558</v>
      </c>
      <c r="W364" s="92" t="s">
        <v>8559</v>
      </c>
      <c r="X364" s="92" t="s">
        <v>8565</v>
      </c>
      <c r="Y364" s="92" t="s">
        <v>8562</v>
      </c>
      <c r="Z364" s="92" t="s">
        <v>7982</v>
      </c>
      <c r="AA364" s="100">
        <v>0</v>
      </c>
      <c r="AB364" s="101">
        <v>17375955</v>
      </c>
      <c r="AC364" s="100">
        <v>0</v>
      </c>
      <c r="AD364" s="102">
        <v>17375955</v>
      </c>
      <c r="AE364" s="96" t="s">
        <v>8566</v>
      </c>
      <c r="AF364" s="97"/>
      <c r="AG364" s="97"/>
      <c r="AH364" s="93" t="s">
        <v>11183</v>
      </c>
      <c r="AI364" s="93" t="s">
        <v>7984</v>
      </c>
      <c r="AJ364" s="98">
        <v>43524</v>
      </c>
      <c r="AK364" s="92" t="s">
        <v>10132</v>
      </c>
      <c r="AL364" s="97"/>
      <c r="AM364" s="97"/>
      <c r="AN364" s="97"/>
      <c r="AO364" s="93" t="s">
        <v>7984</v>
      </c>
      <c r="AP364" s="97"/>
      <c r="AQ364" s="97"/>
      <c r="AR364" s="97"/>
      <c r="AS364" s="97"/>
      <c r="AT364" s="97"/>
      <c r="AU364" s="97"/>
      <c r="AV364" s="97"/>
      <c r="AW364" s="97"/>
      <c r="AX364" s="97"/>
      <c r="AY364" s="97"/>
      <c r="AZ364" s="97"/>
      <c r="BA364" s="97"/>
      <c r="BB364" s="97"/>
      <c r="BC364" s="97"/>
      <c r="BD364" s="97"/>
      <c r="BE364" s="97"/>
      <c r="BF364" s="92"/>
    </row>
    <row r="365" spans="1:58" ht="13.15" customHeight="1" x14ac:dyDescent="0.25">
      <c r="A365" s="92" t="s">
        <v>11181</v>
      </c>
      <c r="B365" s="92" t="s">
        <v>11182</v>
      </c>
      <c r="C365" s="93">
        <v>6373</v>
      </c>
      <c r="D365" s="92" t="s">
        <v>11182</v>
      </c>
      <c r="E365" s="92" t="s">
        <v>10132</v>
      </c>
      <c r="F365" s="92" t="s">
        <v>8554</v>
      </c>
      <c r="G365" s="92" t="s">
        <v>8555</v>
      </c>
      <c r="H365" s="94">
        <v>43497</v>
      </c>
      <c r="I365" s="95">
        <v>43524</v>
      </c>
      <c r="J365" s="92" t="s">
        <v>8556</v>
      </c>
      <c r="K365" s="92" t="s">
        <v>8557</v>
      </c>
      <c r="L365" s="92" t="s">
        <v>8558</v>
      </c>
      <c r="M365" s="92" t="s">
        <v>8559</v>
      </c>
      <c r="N365" s="92" t="s">
        <v>8558</v>
      </c>
      <c r="O365" s="92" t="s">
        <v>8560</v>
      </c>
      <c r="P365" s="92" t="s">
        <v>8561</v>
      </c>
      <c r="Q365" s="92" t="s">
        <v>8562</v>
      </c>
      <c r="R365" s="92" t="s">
        <v>8558</v>
      </c>
      <c r="S365" s="92" t="s">
        <v>8559</v>
      </c>
      <c r="T365" s="92" t="s">
        <v>8563</v>
      </c>
      <c r="U365" s="92" t="s">
        <v>8564</v>
      </c>
      <c r="V365" s="92" t="s">
        <v>8558</v>
      </c>
      <c r="W365" s="92" t="s">
        <v>8559</v>
      </c>
      <c r="X365" s="92" t="s">
        <v>8565</v>
      </c>
      <c r="Y365" s="92" t="s">
        <v>8562</v>
      </c>
      <c r="Z365" s="92" t="s">
        <v>7982</v>
      </c>
      <c r="AA365" s="100">
        <v>0</v>
      </c>
      <c r="AB365" s="101">
        <v>90</v>
      </c>
      <c r="AC365" s="100">
        <v>0</v>
      </c>
      <c r="AD365" s="102">
        <v>90</v>
      </c>
      <c r="AE365" s="96" t="s">
        <v>8566</v>
      </c>
      <c r="AF365" s="97"/>
      <c r="AG365" s="97"/>
      <c r="AH365" s="93" t="s">
        <v>11183</v>
      </c>
      <c r="AI365" s="93" t="s">
        <v>7984</v>
      </c>
      <c r="AJ365" s="98">
        <v>43524</v>
      </c>
      <c r="AK365" s="92" t="s">
        <v>10132</v>
      </c>
      <c r="AL365" s="97"/>
      <c r="AM365" s="97"/>
      <c r="AN365" s="97"/>
      <c r="AO365" s="93" t="s">
        <v>7984</v>
      </c>
      <c r="AP365" s="97"/>
      <c r="AQ365" s="97"/>
      <c r="AR365" s="97"/>
      <c r="AS365" s="97"/>
      <c r="AT365" s="97"/>
      <c r="AU365" s="97"/>
      <c r="AV365" s="97"/>
      <c r="AW365" s="97"/>
      <c r="AX365" s="97"/>
      <c r="AY365" s="97"/>
      <c r="AZ365" s="97"/>
      <c r="BA365" s="97"/>
      <c r="BB365" s="97"/>
      <c r="BC365" s="97"/>
      <c r="BD365" s="97"/>
      <c r="BE365" s="97"/>
      <c r="BF365" s="92"/>
    </row>
    <row r="366" spans="1:58" ht="13.15" customHeight="1" x14ac:dyDescent="0.25">
      <c r="A366" s="92" t="s">
        <v>11184</v>
      </c>
      <c r="B366" s="92" t="s">
        <v>11185</v>
      </c>
      <c r="C366" s="93">
        <v>839</v>
      </c>
      <c r="D366" s="92" t="s">
        <v>11186</v>
      </c>
      <c r="E366" s="92" t="s">
        <v>8613</v>
      </c>
      <c r="F366" s="92" t="s">
        <v>9917</v>
      </c>
      <c r="G366" s="92" t="s">
        <v>9918</v>
      </c>
      <c r="H366" s="94">
        <v>43497</v>
      </c>
      <c r="I366" s="95">
        <v>43524</v>
      </c>
      <c r="J366" s="92" t="s">
        <v>8556</v>
      </c>
      <c r="K366" s="92" t="s">
        <v>8557</v>
      </c>
      <c r="L366" s="92" t="s">
        <v>8558</v>
      </c>
      <c r="M366" s="92" t="s">
        <v>8559</v>
      </c>
      <c r="N366" s="92" t="s">
        <v>8558</v>
      </c>
      <c r="O366" s="92" t="s">
        <v>8560</v>
      </c>
      <c r="P366" s="92" t="s">
        <v>8561</v>
      </c>
      <c r="Q366" s="92" t="s">
        <v>8562</v>
      </c>
      <c r="R366" s="92" t="s">
        <v>8558</v>
      </c>
      <c r="S366" s="92" t="s">
        <v>8559</v>
      </c>
      <c r="T366" s="92" t="s">
        <v>8563</v>
      </c>
      <c r="U366" s="92" t="s">
        <v>8564</v>
      </c>
      <c r="V366" s="92" t="s">
        <v>8558</v>
      </c>
      <c r="W366" s="92" t="s">
        <v>8559</v>
      </c>
      <c r="X366" s="92" t="s">
        <v>8565</v>
      </c>
      <c r="Y366" s="92" t="s">
        <v>8562</v>
      </c>
      <c r="Z366" s="92" t="s">
        <v>7982</v>
      </c>
      <c r="AA366" s="100">
        <v>1000000</v>
      </c>
      <c r="AB366" s="101">
        <v>0</v>
      </c>
      <c r="AC366" s="102">
        <v>1000000</v>
      </c>
      <c r="AD366" s="100">
        <v>0</v>
      </c>
      <c r="AE366" s="96" t="s">
        <v>8566</v>
      </c>
      <c r="AF366" s="92" t="s">
        <v>8616</v>
      </c>
      <c r="AG366" s="92" t="s">
        <v>9919</v>
      </c>
      <c r="AH366" s="93" t="s">
        <v>11187</v>
      </c>
      <c r="AI366" s="93" t="s">
        <v>7984</v>
      </c>
      <c r="AJ366" s="98">
        <v>43524</v>
      </c>
      <c r="AK366" s="92" t="s">
        <v>11188</v>
      </c>
      <c r="AL366" s="97"/>
      <c r="AM366" s="97"/>
      <c r="AN366" s="97"/>
      <c r="AO366" s="93" t="s">
        <v>7984</v>
      </c>
      <c r="AP366" s="97"/>
      <c r="AQ366" s="97"/>
      <c r="AR366" s="97"/>
      <c r="AS366" s="97"/>
      <c r="AT366" s="97"/>
      <c r="AU366" s="97"/>
      <c r="AV366" s="97"/>
      <c r="AW366" s="97"/>
      <c r="AX366" s="97"/>
      <c r="AY366" s="97"/>
      <c r="AZ366" s="97"/>
      <c r="BA366" s="97"/>
      <c r="BB366" s="97"/>
      <c r="BC366" s="97"/>
      <c r="BD366" s="97"/>
      <c r="BE366" s="97"/>
      <c r="BF366" s="92"/>
    </row>
    <row r="367" spans="1:58" ht="13.15" customHeight="1" x14ac:dyDescent="0.25">
      <c r="A367" s="92" t="s">
        <v>11184</v>
      </c>
      <c r="B367" s="92" t="s">
        <v>11185</v>
      </c>
      <c r="C367" s="93">
        <v>839</v>
      </c>
      <c r="D367" s="92" t="s">
        <v>11186</v>
      </c>
      <c r="E367" s="92" t="s">
        <v>8613</v>
      </c>
      <c r="F367" s="92" t="s">
        <v>9917</v>
      </c>
      <c r="G367" s="92" t="s">
        <v>9918</v>
      </c>
      <c r="H367" s="94">
        <v>43497</v>
      </c>
      <c r="I367" s="95">
        <v>43524</v>
      </c>
      <c r="J367" s="92" t="s">
        <v>8556</v>
      </c>
      <c r="K367" s="92" t="s">
        <v>8557</v>
      </c>
      <c r="L367" s="92" t="s">
        <v>8558</v>
      </c>
      <c r="M367" s="92" t="s">
        <v>8559</v>
      </c>
      <c r="N367" s="92" t="s">
        <v>8558</v>
      </c>
      <c r="O367" s="92" t="s">
        <v>8560</v>
      </c>
      <c r="P367" s="92" t="s">
        <v>8561</v>
      </c>
      <c r="Q367" s="92" t="s">
        <v>8562</v>
      </c>
      <c r="R367" s="92" t="s">
        <v>8558</v>
      </c>
      <c r="S367" s="92" t="s">
        <v>8559</v>
      </c>
      <c r="T367" s="92" t="s">
        <v>8563</v>
      </c>
      <c r="U367" s="92" t="s">
        <v>8564</v>
      </c>
      <c r="V367" s="92" t="s">
        <v>8558</v>
      </c>
      <c r="W367" s="92" t="s">
        <v>8559</v>
      </c>
      <c r="X367" s="92" t="s">
        <v>8565</v>
      </c>
      <c r="Y367" s="92" t="s">
        <v>8562</v>
      </c>
      <c r="Z367" s="92" t="s">
        <v>7982</v>
      </c>
      <c r="AA367" s="100">
        <v>1000000</v>
      </c>
      <c r="AB367" s="101">
        <v>0</v>
      </c>
      <c r="AC367" s="102">
        <v>1000000</v>
      </c>
      <c r="AD367" s="100">
        <v>0</v>
      </c>
      <c r="AE367" s="96" t="s">
        <v>8566</v>
      </c>
      <c r="AF367" s="92" t="s">
        <v>8616</v>
      </c>
      <c r="AG367" s="92" t="s">
        <v>9919</v>
      </c>
      <c r="AH367" s="93" t="s">
        <v>11189</v>
      </c>
      <c r="AI367" s="93" t="s">
        <v>7984</v>
      </c>
      <c r="AJ367" s="98">
        <v>43524</v>
      </c>
      <c r="AK367" s="92" t="s">
        <v>11190</v>
      </c>
      <c r="AL367" s="97"/>
      <c r="AM367" s="97"/>
      <c r="AN367" s="97"/>
      <c r="AO367" s="93" t="s">
        <v>7984</v>
      </c>
      <c r="AP367" s="97"/>
      <c r="AQ367" s="97"/>
      <c r="AR367" s="97"/>
      <c r="AS367" s="97"/>
      <c r="AT367" s="97"/>
      <c r="AU367" s="97"/>
      <c r="AV367" s="97"/>
      <c r="AW367" s="97"/>
      <c r="AX367" s="97"/>
      <c r="AY367" s="97"/>
      <c r="AZ367" s="97"/>
      <c r="BA367" s="97"/>
      <c r="BB367" s="97"/>
      <c r="BC367" s="97"/>
      <c r="BD367" s="97"/>
      <c r="BE367" s="97"/>
      <c r="BF367" s="92"/>
    </row>
    <row r="368" spans="1:58" ht="13.15" customHeight="1" x14ac:dyDescent="0.25">
      <c r="A368" s="92" t="s">
        <v>11184</v>
      </c>
      <c r="B368" s="92" t="s">
        <v>11185</v>
      </c>
      <c r="C368" s="93">
        <v>839</v>
      </c>
      <c r="D368" s="92" t="s">
        <v>11186</v>
      </c>
      <c r="E368" s="92" t="s">
        <v>8613</v>
      </c>
      <c r="F368" s="92" t="s">
        <v>9917</v>
      </c>
      <c r="G368" s="92" t="s">
        <v>9918</v>
      </c>
      <c r="H368" s="94">
        <v>43497</v>
      </c>
      <c r="I368" s="95">
        <v>43524</v>
      </c>
      <c r="J368" s="92" t="s">
        <v>8556</v>
      </c>
      <c r="K368" s="92" t="s">
        <v>8557</v>
      </c>
      <c r="L368" s="92" t="s">
        <v>8558</v>
      </c>
      <c r="M368" s="92" t="s">
        <v>8559</v>
      </c>
      <c r="N368" s="92" t="s">
        <v>8558</v>
      </c>
      <c r="O368" s="92" t="s">
        <v>8560</v>
      </c>
      <c r="P368" s="92" t="s">
        <v>8561</v>
      </c>
      <c r="Q368" s="92" t="s">
        <v>8562</v>
      </c>
      <c r="R368" s="92" t="s">
        <v>8558</v>
      </c>
      <c r="S368" s="92" t="s">
        <v>8559</v>
      </c>
      <c r="T368" s="92" t="s">
        <v>8563</v>
      </c>
      <c r="U368" s="92" t="s">
        <v>8564</v>
      </c>
      <c r="V368" s="92" t="s">
        <v>8558</v>
      </c>
      <c r="W368" s="92" t="s">
        <v>8559</v>
      </c>
      <c r="X368" s="92" t="s">
        <v>8565</v>
      </c>
      <c r="Y368" s="92" t="s">
        <v>8562</v>
      </c>
      <c r="Z368" s="92" t="s">
        <v>7982</v>
      </c>
      <c r="AA368" s="100">
        <v>1500000</v>
      </c>
      <c r="AB368" s="101">
        <v>0</v>
      </c>
      <c r="AC368" s="102">
        <v>1500000</v>
      </c>
      <c r="AD368" s="100">
        <v>0</v>
      </c>
      <c r="AE368" s="96" t="s">
        <v>8566</v>
      </c>
      <c r="AF368" s="92" t="s">
        <v>8616</v>
      </c>
      <c r="AG368" s="92" t="s">
        <v>9919</v>
      </c>
      <c r="AH368" s="93" t="s">
        <v>11191</v>
      </c>
      <c r="AI368" s="93" t="s">
        <v>7984</v>
      </c>
      <c r="AJ368" s="98">
        <v>43524</v>
      </c>
      <c r="AK368" s="92" t="s">
        <v>11192</v>
      </c>
      <c r="AL368" s="97"/>
      <c r="AM368" s="97"/>
      <c r="AN368" s="97"/>
      <c r="AO368" s="93" t="s">
        <v>7984</v>
      </c>
      <c r="AP368" s="97"/>
      <c r="AQ368" s="97"/>
      <c r="AR368" s="97"/>
      <c r="AS368" s="97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97"/>
      <c r="BE368" s="97"/>
      <c r="BF368" s="92"/>
    </row>
    <row r="369" spans="1:58" ht="13.15" customHeight="1" x14ac:dyDescent="0.25">
      <c r="A369" s="92" t="s">
        <v>11184</v>
      </c>
      <c r="B369" s="92" t="s">
        <v>11185</v>
      </c>
      <c r="C369" s="93">
        <v>839</v>
      </c>
      <c r="D369" s="92" t="s">
        <v>11186</v>
      </c>
      <c r="E369" s="92" t="s">
        <v>8613</v>
      </c>
      <c r="F369" s="92" t="s">
        <v>9917</v>
      </c>
      <c r="G369" s="92" t="s">
        <v>9918</v>
      </c>
      <c r="H369" s="94">
        <v>43497</v>
      </c>
      <c r="I369" s="95">
        <v>43524</v>
      </c>
      <c r="J369" s="92" t="s">
        <v>8556</v>
      </c>
      <c r="K369" s="92" t="s">
        <v>8557</v>
      </c>
      <c r="L369" s="92" t="s">
        <v>8558</v>
      </c>
      <c r="M369" s="92" t="s">
        <v>8559</v>
      </c>
      <c r="N369" s="92" t="s">
        <v>8558</v>
      </c>
      <c r="O369" s="92" t="s">
        <v>8560</v>
      </c>
      <c r="P369" s="92" t="s">
        <v>8561</v>
      </c>
      <c r="Q369" s="92" t="s">
        <v>8562</v>
      </c>
      <c r="R369" s="92" t="s">
        <v>8558</v>
      </c>
      <c r="S369" s="92" t="s">
        <v>8559</v>
      </c>
      <c r="T369" s="92" t="s">
        <v>8563</v>
      </c>
      <c r="U369" s="92" t="s">
        <v>8564</v>
      </c>
      <c r="V369" s="92" t="s">
        <v>8558</v>
      </c>
      <c r="W369" s="92" t="s">
        <v>8559</v>
      </c>
      <c r="X369" s="92" t="s">
        <v>8565</v>
      </c>
      <c r="Y369" s="92" t="s">
        <v>8562</v>
      </c>
      <c r="Z369" s="92" t="s">
        <v>7982</v>
      </c>
      <c r="AA369" s="100">
        <v>1500000</v>
      </c>
      <c r="AB369" s="101">
        <v>0</v>
      </c>
      <c r="AC369" s="102">
        <v>1500000</v>
      </c>
      <c r="AD369" s="100">
        <v>0</v>
      </c>
      <c r="AE369" s="96" t="s">
        <v>8566</v>
      </c>
      <c r="AF369" s="92" t="s">
        <v>8616</v>
      </c>
      <c r="AG369" s="92" t="s">
        <v>9919</v>
      </c>
      <c r="AH369" s="93" t="s">
        <v>11193</v>
      </c>
      <c r="AI369" s="93" t="s">
        <v>7984</v>
      </c>
      <c r="AJ369" s="98">
        <v>43524</v>
      </c>
      <c r="AK369" s="92" t="s">
        <v>11194</v>
      </c>
      <c r="AL369" s="97"/>
      <c r="AM369" s="97"/>
      <c r="AN369" s="97"/>
      <c r="AO369" s="93" t="s">
        <v>7984</v>
      </c>
      <c r="AP369" s="97"/>
      <c r="AQ369" s="97"/>
      <c r="AR369" s="97"/>
      <c r="AS369" s="97"/>
      <c r="AT369" s="97"/>
      <c r="AU369" s="97"/>
      <c r="AV369" s="97"/>
      <c r="AW369" s="97"/>
      <c r="AX369" s="97"/>
      <c r="AY369" s="97"/>
      <c r="AZ369" s="97"/>
      <c r="BA369" s="97"/>
      <c r="BB369" s="97"/>
      <c r="BC369" s="97"/>
      <c r="BD369" s="97"/>
      <c r="BE369" s="97"/>
      <c r="BF369" s="92"/>
    </row>
    <row r="370" spans="1:58" ht="13.15" customHeight="1" x14ac:dyDescent="0.25">
      <c r="A370" s="92" t="s">
        <v>11184</v>
      </c>
      <c r="B370" s="92" t="s">
        <v>11185</v>
      </c>
      <c r="C370" s="93">
        <v>839</v>
      </c>
      <c r="D370" s="92" t="s">
        <v>11186</v>
      </c>
      <c r="E370" s="92" t="s">
        <v>8613</v>
      </c>
      <c r="F370" s="92" t="s">
        <v>9917</v>
      </c>
      <c r="G370" s="92" t="s">
        <v>9918</v>
      </c>
      <c r="H370" s="94">
        <v>43497</v>
      </c>
      <c r="I370" s="95">
        <v>43524</v>
      </c>
      <c r="J370" s="92" t="s">
        <v>8556</v>
      </c>
      <c r="K370" s="92" t="s">
        <v>8557</v>
      </c>
      <c r="L370" s="92" t="s">
        <v>8558</v>
      </c>
      <c r="M370" s="92" t="s">
        <v>8559</v>
      </c>
      <c r="N370" s="92" t="s">
        <v>8558</v>
      </c>
      <c r="O370" s="92" t="s">
        <v>8560</v>
      </c>
      <c r="P370" s="92" t="s">
        <v>8561</v>
      </c>
      <c r="Q370" s="92" t="s">
        <v>8562</v>
      </c>
      <c r="R370" s="92" t="s">
        <v>8558</v>
      </c>
      <c r="S370" s="92" t="s">
        <v>8559</v>
      </c>
      <c r="T370" s="92" t="s">
        <v>8563</v>
      </c>
      <c r="U370" s="92" t="s">
        <v>8564</v>
      </c>
      <c r="V370" s="92" t="s">
        <v>8558</v>
      </c>
      <c r="W370" s="92" t="s">
        <v>8559</v>
      </c>
      <c r="X370" s="92" t="s">
        <v>8565</v>
      </c>
      <c r="Y370" s="92" t="s">
        <v>8562</v>
      </c>
      <c r="Z370" s="92" t="s">
        <v>7982</v>
      </c>
      <c r="AA370" s="100">
        <v>2000000</v>
      </c>
      <c r="AB370" s="101">
        <v>0</v>
      </c>
      <c r="AC370" s="102">
        <v>2000000</v>
      </c>
      <c r="AD370" s="100">
        <v>0</v>
      </c>
      <c r="AE370" s="96" t="s">
        <v>8566</v>
      </c>
      <c r="AF370" s="92" t="s">
        <v>8616</v>
      </c>
      <c r="AG370" s="92" t="s">
        <v>9919</v>
      </c>
      <c r="AH370" s="93" t="s">
        <v>11195</v>
      </c>
      <c r="AI370" s="93" t="s">
        <v>7984</v>
      </c>
      <c r="AJ370" s="98">
        <v>43524</v>
      </c>
      <c r="AK370" s="92" t="s">
        <v>11196</v>
      </c>
      <c r="AL370" s="97"/>
      <c r="AM370" s="97"/>
      <c r="AN370" s="97"/>
      <c r="AO370" s="93" t="s">
        <v>7984</v>
      </c>
      <c r="AP370" s="97"/>
      <c r="AQ370" s="97"/>
      <c r="AR370" s="97"/>
      <c r="AS370" s="97"/>
      <c r="AT370" s="97"/>
      <c r="AU370" s="97"/>
      <c r="AV370" s="97"/>
      <c r="AW370" s="97"/>
      <c r="AX370" s="97"/>
      <c r="AY370" s="97"/>
      <c r="AZ370" s="97"/>
      <c r="BA370" s="97"/>
      <c r="BB370" s="97"/>
      <c r="BC370" s="97"/>
      <c r="BD370" s="97"/>
      <c r="BE370" s="97"/>
      <c r="BF370" s="92"/>
    </row>
    <row r="371" spans="1:58" ht="13.15" customHeight="1" x14ac:dyDescent="0.25">
      <c r="A371" s="92" t="s">
        <v>11184</v>
      </c>
      <c r="B371" s="92" t="s">
        <v>11185</v>
      </c>
      <c r="C371" s="93">
        <v>839</v>
      </c>
      <c r="D371" s="92" t="s">
        <v>11186</v>
      </c>
      <c r="E371" s="92" t="s">
        <v>8613</v>
      </c>
      <c r="F371" s="92" t="s">
        <v>9917</v>
      </c>
      <c r="G371" s="92" t="s">
        <v>9918</v>
      </c>
      <c r="H371" s="94">
        <v>43497</v>
      </c>
      <c r="I371" s="95">
        <v>43524</v>
      </c>
      <c r="J371" s="92" t="s">
        <v>8556</v>
      </c>
      <c r="K371" s="92" t="s">
        <v>8557</v>
      </c>
      <c r="L371" s="92" t="s">
        <v>8558</v>
      </c>
      <c r="M371" s="92" t="s">
        <v>8559</v>
      </c>
      <c r="N371" s="92" t="s">
        <v>8558</v>
      </c>
      <c r="O371" s="92" t="s">
        <v>8560</v>
      </c>
      <c r="P371" s="92" t="s">
        <v>8561</v>
      </c>
      <c r="Q371" s="92" t="s">
        <v>8562</v>
      </c>
      <c r="R371" s="92" t="s">
        <v>8558</v>
      </c>
      <c r="S371" s="92" t="s">
        <v>8559</v>
      </c>
      <c r="T371" s="92" t="s">
        <v>8563</v>
      </c>
      <c r="U371" s="92" t="s">
        <v>8564</v>
      </c>
      <c r="V371" s="92" t="s">
        <v>8558</v>
      </c>
      <c r="W371" s="92" t="s">
        <v>8559</v>
      </c>
      <c r="X371" s="92" t="s">
        <v>8565</v>
      </c>
      <c r="Y371" s="92" t="s">
        <v>8562</v>
      </c>
      <c r="Z371" s="92" t="s">
        <v>7982</v>
      </c>
      <c r="AA371" s="100">
        <v>2000000</v>
      </c>
      <c r="AB371" s="101">
        <v>0</v>
      </c>
      <c r="AC371" s="102">
        <v>2000000</v>
      </c>
      <c r="AD371" s="100">
        <v>0</v>
      </c>
      <c r="AE371" s="96" t="s">
        <v>8566</v>
      </c>
      <c r="AF371" s="92" t="s">
        <v>8616</v>
      </c>
      <c r="AG371" s="92" t="s">
        <v>9919</v>
      </c>
      <c r="AH371" s="93" t="s">
        <v>11197</v>
      </c>
      <c r="AI371" s="93" t="s">
        <v>7984</v>
      </c>
      <c r="AJ371" s="98">
        <v>43524</v>
      </c>
      <c r="AK371" s="92" t="s">
        <v>11198</v>
      </c>
      <c r="AL371" s="97"/>
      <c r="AM371" s="97"/>
      <c r="AN371" s="97"/>
      <c r="AO371" s="93" t="s">
        <v>7984</v>
      </c>
      <c r="AP371" s="97"/>
      <c r="AQ371" s="97"/>
      <c r="AR371" s="97"/>
      <c r="AS371" s="97"/>
      <c r="AT371" s="97"/>
      <c r="AU371" s="97"/>
      <c r="AV371" s="97"/>
      <c r="AW371" s="97"/>
      <c r="AX371" s="97"/>
      <c r="AY371" s="97"/>
      <c r="AZ371" s="97"/>
      <c r="BA371" s="97"/>
      <c r="BB371" s="97"/>
      <c r="BC371" s="97"/>
      <c r="BD371" s="97"/>
      <c r="BE371" s="97"/>
      <c r="BF371" s="92"/>
    </row>
    <row r="372" spans="1:58" ht="13.15" customHeight="1" x14ac:dyDescent="0.25">
      <c r="A372" s="92" t="s">
        <v>11184</v>
      </c>
      <c r="B372" s="92" t="s">
        <v>11185</v>
      </c>
      <c r="C372" s="93">
        <v>839</v>
      </c>
      <c r="D372" s="92" t="s">
        <v>11186</v>
      </c>
      <c r="E372" s="92" t="s">
        <v>8613</v>
      </c>
      <c r="F372" s="92" t="s">
        <v>9917</v>
      </c>
      <c r="G372" s="92" t="s">
        <v>9918</v>
      </c>
      <c r="H372" s="94">
        <v>43497</v>
      </c>
      <c r="I372" s="95">
        <v>43524</v>
      </c>
      <c r="J372" s="92" t="s">
        <v>8556</v>
      </c>
      <c r="K372" s="92" t="s">
        <v>8557</v>
      </c>
      <c r="L372" s="92" t="s">
        <v>8558</v>
      </c>
      <c r="M372" s="92" t="s">
        <v>8559</v>
      </c>
      <c r="N372" s="92" t="s">
        <v>8558</v>
      </c>
      <c r="O372" s="92" t="s">
        <v>8560</v>
      </c>
      <c r="P372" s="92" t="s">
        <v>8561</v>
      </c>
      <c r="Q372" s="92" t="s">
        <v>8562</v>
      </c>
      <c r="R372" s="92" t="s">
        <v>8558</v>
      </c>
      <c r="S372" s="92" t="s">
        <v>8559</v>
      </c>
      <c r="T372" s="92" t="s">
        <v>8563</v>
      </c>
      <c r="U372" s="92" t="s">
        <v>8564</v>
      </c>
      <c r="V372" s="92" t="s">
        <v>8558</v>
      </c>
      <c r="W372" s="92" t="s">
        <v>8559</v>
      </c>
      <c r="X372" s="92" t="s">
        <v>8565</v>
      </c>
      <c r="Y372" s="92" t="s">
        <v>8562</v>
      </c>
      <c r="Z372" s="92" t="s">
        <v>7982</v>
      </c>
      <c r="AA372" s="100">
        <v>400000</v>
      </c>
      <c r="AB372" s="101">
        <v>0</v>
      </c>
      <c r="AC372" s="102">
        <v>400000</v>
      </c>
      <c r="AD372" s="100">
        <v>0</v>
      </c>
      <c r="AE372" s="96" t="s">
        <v>8566</v>
      </c>
      <c r="AF372" s="92" t="s">
        <v>8616</v>
      </c>
      <c r="AG372" s="92" t="s">
        <v>9919</v>
      </c>
      <c r="AH372" s="93" t="s">
        <v>11199</v>
      </c>
      <c r="AI372" s="93" t="s">
        <v>7984</v>
      </c>
      <c r="AJ372" s="98">
        <v>43524</v>
      </c>
      <c r="AK372" s="92">
        <v>6739804</v>
      </c>
      <c r="AL372" s="97"/>
      <c r="AM372" s="97"/>
      <c r="AN372" s="97"/>
      <c r="AO372" s="93" t="s">
        <v>7984</v>
      </c>
      <c r="AP372" s="97"/>
      <c r="AQ372" s="97"/>
      <c r="AR372" s="97"/>
      <c r="AS372" s="97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97"/>
      <c r="BE372" s="97"/>
      <c r="BF372" s="92"/>
    </row>
    <row r="373" spans="1:58" ht="13.15" customHeight="1" x14ac:dyDescent="0.25">
      <c r="A373" s="92" t="s">
        <v>11184</v>
      </c>
      <c r="B373" s="92" t="s">
        <v>11185</v>
      </c>
      <c r="C373" s="93">
        <v>839</v>
      </c>
      <c r="D373" s="92" t="s">
        <v>11186</v>
      </c>
      <c r="E373" s="92" t="s">
        <v>8613</v>
      </c>
      <c r="F373" s="92" t="s">
        <v>9917</v>
      </c>
      <c r="G373" s="92" t="s">
        <v>9918</v>
      </c>
      <c r="H373" s="94">
        <v>43497</v>
      </c>
      <c r="I373" s="95">
        <v>43524</v>
      </c>
      <c r="J373" s="92" t="s">
        <v>8556</v>
      </c>
      <c r="K373" s="92" t="s">
        <v>8557</v>
      </c>
      <c r="L373" s="92" t="s">
        <v>8558</v>
      </c>
      <c r="M373" s="92" t="s">
        <v>8559</v>
      </c>
      <c r="N373" s="92" t="s">
        <v>8558</v>
      </c>
      <c r="O373" s="92" t="s">
        <v>8560</v>
      </c>
      <c r="P373" s="92" t="s">
        <v>8561</v>
      </c>
      <c r="Q373" s="92" t="s">
        <v>8562</v>
      </c>
      <c r="R373" s="92" t="s">
        <v>8558</v>
      </c>
      <c r="S373" s="92" t="s">
        <v>8559</v>
      </c>
      <c r="T373" s="92" t="s">
        <v>8563</v>
      </c>
      <c r="U373" s="92" t="s">
        <v>8564</v>
      </c>
      <c r="V373" s="92" t="s">
        <v>8558</v>
      </c>
      <c r="W373" s="92" t="s">
        <v>8559</v>
      </c>
      <c r="X373" s="92" t="s">
        <v>8565</v>
      </c>
      <c r="Y373" s="92" t="s">
        <v>8562</v>
      </c>
      <c r="Z373" s="92" t="s">
        <v>7982</v>
      </c>
      <c r="AA373" s="100">
        <v>220549</v>
      </c>
      <c r="AB373" s="101">
        <v>0</v>
      </c>
      <c r="AC373" s="102">
        <v>220549</v>
      </c>
      <c r="AD373" s="100">
        <v>0</v>
      </c>
      <c r="AE373" s="96" t="s">
        <v>8566</v>
      </c>
      <c r="AF373" s="92" t="s">
        <v>8616</v>
      </c>
      <c r="AG373" s="92" t="s">
        <v>9919</v>
      </c>
      <c r="AH373" s="93" t="s">
        <v>11200</v>
      </c>
      <c r="AI373" s="93" t="s">
        <v>7984</v>
      </c>
      <c r="AJ373" s="98">
        <v>43524</v>
      </c>
      <c r="AK373" s="92" t="s">
        <v>11201</v>
      </c>
      <c r="AL373" s="97"/>
      <c r="AM373" s="97"/>
      <c r="AN373" s="97"/>
      <c r="AO373" s="93" t="s">
        <v>7984</v>
      </c>
      <c r="AP373" s="97"/>
      <c r="AQ373" s="97"/>
      <c r="AR373" s="97"/>
      <c r="AS373" s="97"/>
      <c r="AT373" s="97"/>
      <c r="AU373" s="97"/>
      <c r="AV373" s="97"/>
      <c r="AW373" s="97"/>
      <c r="AX373" s="97"/>
      <c r="AY373" s="97"/>
      <c r="AZ373" s="97"/>
      <c r="BA373" s="97"/>
      <c r="BB373" s="97"/>
      <c r="BC373" s="97"/>
      <c r="BD373" s="97"/>
      <c r="BE373" s="97"/>
      <c r="BF373" s="92"/>
    </row>
    <row r="374" spans="1:58" ht="13.15" customHeight="1" x14ac:dyDescent="0.25">
      <c r="A374" s="92" t="s">
        <v>11184</v>
      </c>
      <c r="B374" s="92" t="s">
        <v>11185</v>
      </c>
      <c r="C374" s="93">
        <v>839</v>
      </c>
      <c r="D374" s="92" t="s">
        <v>11186</v>
      </c>
      <c r="E374" s="92" t="s">
        <v>8613</v>
      </c>
      <c r="F374" s="92" t="s">
        <v>9917</v>
      </c>
      <c r="G374" s="92" t="s">
        <v>9918</v>
      </c>
      <c r="H374" s="94">
        <v>43497</v>
      </c>
      <c r="I374" s="95">
        <v>43524</v>
      </c>
      <c r="J374" s="92" t="s">
        <v>8556</v>
      </c>
      <c r="K374" s="92" t="s">
        <v>8557</v>
      </c>
      <c r="L374" s="92" t="s">
        <v>8558</v>
      </c>
      <c r="M374" s="92" t="s">
        <v>8559</v>
      </c>
      <c r="N374" s="92" t="s">
        <v>8558</v>
      </c>
      <c r="O374" s="92" t="s">
        <v>8560</v>
      </c>
      <c r="P374" s="92" t="s">
        <v>8561</v>
      </c>
      <c r="Q374" s="92" t="s">
        <v>8562</v>
      </c>
      <c r="R374" s="92" t="s">
        <v>8558</v>
      </c>
      <c r="S374" s="92" t="s">
        <v>8559</v>
      </c>
      <c r="T374" s="92" t="s">
        <v>8563</v>
      </c>
      <c r="U374" s="92" t="s">
        <v>8564</v>
      </c>
      <c r="V374" s="92" t="s">
        <v>8558</v>
      </c>
      <c r="W374" s="92" t="s">
        <v>8559</v>
      </c>
      <c r="X374" s="92" t="s">
        <v>8565</v>
      </c>
      <c r="Y374" s="92" t="s">
        <v>8562</v>
      </c>
      <c r="Z374" s="92" t="s">
        <v>7982</v>
      </c>
      <c r="AA374" s="100">
        <v>145415</v>
      </c>
      <c r="AB374" s="101">
        <v>0</v>
      </c>
      <c r="AC374" s="102">
        <v>145415</v>
      </c>
      <c r="AD374" s="100">
        <v>0</v>
      </c>
      <c r="AE374" s="96" t="s">
        <v>8566</v>
      </c>
      <c r="AF374" s="92" t="s">
        <v>8616</v>
      </c>
      <c r="AG374" s="92" t="s">
        <v>9919</v>
      </c>
      <c r="AH374" s="93" t="s">
        <v>11202</v>
      </c>
      <c r="AI374" s="93" t="s">
        <v>7984</v>
      </c>
      <c r="AJ374" s="98">
        <v>43524</v>
      </c>
      <c r="AK374" s="92">
        <v>1017527</v>
      </c>
      <c r="AL374" s="97"/>
      <c r="AM374" s="97"/>
      <c r="AN374" s="97"/>
      <c r="AO374" s="93" t="s">
        <v>7984</v>
      </c>
      <c r="AP374" s="97"/>
      <c r="AQ374" s="97"/>
      <c r="AR374" s="97"/>
      <c r="AS374" s="97"/>
      <c r="AT374" s="97"/>
      <c r="AU374" s="97"/>
      <c r="AV374" s="97"/>
      <c r="AW374" s="97"/>
      <c r="AX374" s="97"/>
      <c r="AY374" s="97"/>
      <c r="AZ374" s="97"/>
      <c r="BA374" s="97"/>
      <c r="BB374" s="97"/>
      <c r="BC374" s="97"/>
      <c r="BD374" s="97"/>
      <c r="BE374" s="97"/>
      <c r="BF374" s="92"/>
    </row>
    <row r="375" spans="1:58" ht="13.15" customHeight="1" x14ac:dyDescent="0.25">
      <c r="A375" s="92" t="s">
        <v>11184</v>
      </c>
      <c r="B375" s="92" t="s">
        <v>11185</v>
      </c>
      <c r="C375" s="93">
        <v>839</v>
      </c>
      <c r="D375" s="92" t="s">
        <v>11186</v>
      </c>
      <c r="E375" s="92" t="s">
        <v>8613</v>
      </c>
      <c r="F375" s="92" t="s">
        <v>9917</v>
      </c>
      <c r="G375" s="92" t="s">
        <v>9918</v>
      </c>
      <c r="H375" s="94">
        <v>43497</v>
      </c>
      <c r="I375" s="95">
        <v>43524</v>
      </c>
      <c r="J375" s="92" t="s">
        <v>8556</v>
      </c>
      <c r="K375" s="92" t="s">
        <v>8557</v>
      </c>
      <c r="L375" s="92" t="s">
        <v>8558</v>
      </c>
      <c r="M375" s="92" t="s">
        <v>8559</v>
      </c>
      <c r="N375" s="92" t="s">
        <v>8558</v>
      </c>
      <c r="O375" s="92" t="s">
        <v>8560</v>
      </c>
      <c r="P375" s="92" t="s">
        <v>8561</v>
      </c>
      <c r="Q375" s="92" t="s">
        <v>8562</v>
      </c>
      <c r="R375" s="92" t="s">
        <v>8558</v>
      </c>
      <c r="S375" s="92" t="s">
        <v>8559</v>
      </c>
      <c r="T375" s="92" t="s">
        <v>8563</v>
      </c>
      <c r="U375" s="92" t="s">
        <v>8564</v>
      </c>
      <c r="V375" s="92" t="s">
        <v>8558</v>
      </c>
      <c r="W375" s="92" t="s">
        <v>8559</v>
      </c>
      <c r="X375" s="92" t="s">
        <v>8565</v>
      </c>
      <c r="Y375" s="92" t="s">
        <v>8562</v>
      </c>
      <c r="Z375" s="92" t="s">
        <v>7982</v>
      </c>
      <c r="AA375" s="100">
        <v>119286</v>
      </c>
      <c r="AB375" s="101">
        <v>0</v>
      </c>
      <c r="AC375" s="102">
        <v>119286</v>
      </c>
      <c r="AD375" s="100">
        <v>0</v>
      </c>
      <c r="AE375" s="96" t="s">
        <v>8566</v>
      </c>
      <c r="AF375" s="92" t="s">
        <v>8616</v>
      </c>
      <c r="AG375" s="92" t="s">
        <v>9919</v>
      </c>
      <c r="AH375" s="93" t="s">
        <v>11203</v>
      </c>
      <c r="AI375" s="93" t="s">
        <v>7984</v>
      </c>
      <c r="AJ375" s="98">
        <v>43524</v>
      </c>
      <c r="AK375" s="92" t="s">
        <v>11204</v>
      </c>
      <c r="AL375" s="97"/>
      <c r="AM375" s="97"/>
      <c r="AN375" s="97"/>
      <c r="AO375" s="93" t="s">
        <v>7984</v>
      </c>
      <c r="AP375" s="97"/>
      <c r="AQ375" s="97"/>
      <c r="AR375" s="97"/>
      <c r="AS375" s="97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97"/>
      <c r="BE375" s="97"/>
      <c r="BF375" s="92"/>
    </row>
    <row r="376" spans="1:58" ht="13.15" customHeight="1" x14ac:dyDescent="0.25">
      <c r="A376" s="92" t="s">
        <v>11184</v>
      </c>
      <c r="B376" s="92" t="s">
        <v>11185</v>
      </c>
      <c r="C376" s="93">
        <v>839</v>
      </c>
      <c r="D376" s="92" t="s">
        <v>11186</v>
      </c>
      <c r="E376" s="92" t="s">
        <v>8613</v>
      </c>
      <c r="F376" s="92" t="s">
        <v>9917</v>
      </c>
      <c r="G376" s="92" t="s">
        <v>9918</v>
      </c>
      <c r="H376" s="94">
        <v>43497</v>
      </c>
      <c r="I376" s="95">
        <v>43524</v>
      </c>
      <c r="J376" s="92" t="s">
        <v>8556</v>
      </c>
      <c r="K376" s="92" t="s">
        <v>8557</v>
      </c>
      <c r="L376" s="92" t="s">
        <v>8558</v>
      </c>
      <c r="M376" s="92" t="s">
        <v>8559</v>
      </c>
      <c r="N376" s="92" t="s">
        <v>8558</v>
      </c>
      <c r="O376" s="92" t="s">
        <v>8560</v>
      </c>
      <c r="P376" s="92" t="s">
        <v>8561</v>
      </c>
      <c r="Q376" s="92" t="s">
        <v>8562</v>
      </c>
      <c r="R376" s="92" t="s">
        <v>8558</v>
      </c>
      <c r="S376" s="92" t="s">
        <v>8559</v>
      </c>
      <c r="T376" s="92" t="s">
        <v>8563</v>
      </c>
      <c r="U376" s="92" t="s">
        <v>8564</v>
      </c>
      <c r="V376" s="92" t="s">
        <v>8558</v>
      </c>
      <c r="W376" s="92" t="s">
        <v>8559</v>
      </c>
      <c r="X376" s="92" t="s">
        <v>8565</v>
      </c>
      <c r="Y376" s="92" t="s">
        <v>8562</v>
      </c>
      <c r="Z376" s="92" t="s">
        <v>7982</v>
      </c>
      <c r="AA376" s="100">
        <v>26377</v>
      </c>
      <c r="AB376" s="101">
        <v>0</v>
      </c>
      <c r="AC376" s="102">
        <v>26377</v>
      </c>
      <c r="AD376" s="100">
        <v>0</v>
      </c>
      <c r="AE376" s="96" t="s">
        <v>8566</v>
      </c>
      <c r="AF376" s="92" t="s">
        <v>8616</v>
      </c>
      <c r="AG376" s="92" t="s">
        <v>9919</v>
      </c>
      <c r="AH376" s="93" t="s">
        <v>11205</v>
      </c>
      <c r="AI376" s="93" t="s">
        <v>7984</v>
      </c>
      <c r="AJ376" s="98">
        <v>43524</v>
      </c>
      <c r="AK376" s="92">
        <v>1022665</v>
      </c>
      <c r="AL376" s="97"/>
      <c r="AM376" s="97"/>
      <c r="AN376" s="97"/>
      <c r="AO376" s="93" t="s">
        <v>7984</v>
      </c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2"/>
    </row>
    <row r="377" spans="1:58" ht="13.15" customHeight="1" x14ac:dyDescent="0.25">
      <c r="A377" s="92" t="s">
        <v>11184</v>
      </c>
      <c r="B377" s="92" t="s">
        <v>11185</v>
      </c>
      <c r="C377" s="93">
        <v>839</v>
      </c>
      <c r="D377" s="92" t="s">
        <v>11186</v>
      </c>
      <c r="E377" s="92" t="s">
        <v>8613</v>
      </c>
      <c r="F377" s="92" t="s">
        <v>9917</v>
      </c>
      <c r="G377" s="92" t="s">
        <v>9918</v>
      </c>
      <c r="H377" s="94">
        <v>43497</v>
      </c>
      <c r="I377" s="95">
        <v>43524</v>
      </c>
      <c r="J377" s="92" t="s">
        <v>8556</v>
      </c>
      <c r="K377" s="92" t="s">
        <v>8557</v>
      </c>
      <c r="L377" s="92" t="s">
        <v>8558</v>
      </c>
      <c r="M377" s="92" t="s">
        <v>8559</v>
      </c>
      <c r="N377" s="92" t="s">
        <v>8558</v>
      </c>
      <c r="O377" s="92" t="s">
        <v>8560</v>
      </c>
      <c r="P377" s="92" t="s">
        <v>8561</v>
      </c>
      <c r="Q377" s="92" t="s">
        <v>8562</v>
      </c>
      <c r="R377" s="92" t="s">
        <v>8558</v>
      </c>
      <c r="S377" s="92" t="s">
        <v>8559</v>
      </c>
      <c r="T377" s="92" t="s">
        <v>8563</v>
      </c>
      <c r="U377" s="92" t="s">
        <v>8564</v>
      </c>
      <c r="V377" s="92" t="s">
        <v>8558</v>
      </c>
      <c r="W377" s="92" t="s">
        <v>8559</v>
      </c>
      <c r="X377" s="92" t="s">
        <v>8565</v>
      </c>
      <c r="Y377" s="92" t="s">
        <v>8562</v>
      </c>
      <c r="Z377" s="92" t="s">
        <v>7982</v>
      </c>
      <c r="AA377" s="100">
        <v>3989</v>
      </c>
      <c r="AB377" s="101">
        <v>0</v>
      </c>
      <c r="AC377" s="102">
        <v>3989</v>
      </c>
      <c r="AD377" s="100">
        <v>0</v>
      </c>
      <c r="AE377" s="96" t="s">
        <v>8566</v>
      </c>
      <c r="AF377" s="92" t="s">
        <v>8616</v>
      </c>
      <c r="AG377" s="92" t="s">
        <v>9919</v>
      </c>
      <c r="AH377" s="93" t="s">
        <v>11206</v>
      </c>
      <c r="AI377" s="93" t="s">
        <v>7984</v>
      </c>
      <c r="AJ377" s="98">
        <v>43524</v>
      </c>
      <c r="AK377" s="92">
        <v>1001412</v>
      </c>
      <c r="AL377" s="97"/>
      <c r="AM377" s="97"/>
      <c r="AN377" s="97"/>
      <c r="AO377" s="93" t="s">
        <v>7984</v>
      </c>
      <c r="AP377" s="97"/>
      <c r="AQ377" s="97"/>
      <c r="AR377" s="97"/>
      <c r="AS377" s="97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97"/>
      <c r="BE377" s="97"/>
      <c r="BF377" s="92"/>
    </row>
    <row r="378" spans="1:58" ht="13.15" customHeight="1" x14ac:dyDescent="0.25">
      <c r="A378" s="92" t="s">
        <v>11184</v>
      </c>
      <c r="B378" s="92" t="s">
        <v>11185</v>
      </c>
      <c r="C378" s="93">
        <v>839</v>
      </c>
      <c r="D378" s="92" t="s">
        <v>11186</v>
      </c>
      <c r="E378" s="92" t="s">
        <v>8613</v>
      </c>
      <c r="F378" s="92" t="s">
        <v>9917</v>
      </c>
      <c r="G378" s="92" t="s">
        <v>9918</v>
      </c>
      <c r="H378" s="94">
        <v>43497</v>
      </c>
      <c r="I378" s="95">
        <v>43524</v>
      </c>
      <c r="J378" s="92" t="s">
        <v>8556</v>
      </c>
      <c r="K378" s="92" t="s">
        <v>8557</v>
      </c>
      <c r="L378" s="92" t="s">
        <v>8558</v>
      </c>
      <c r="M378" s="92" t="s">
        <v>8559</v>
      </c>
      <c r="N378" s="92" t="s">
        <v>8558</v>
      </c>
      <c r="O378" s="92" t="s">
        <v>8560</v>
      </c>
      <c r="P378" s="92" t="s">
        <v>8561</v>
      </c>
      <c r="Q378" s="92" t="s">
        <v>8562</v>
      </c>
      <c r="R378" s="92" t="s">
        <v>8558</v>
      </c>
      <c r="S378" s="92" t="s">
        <v>8559</v>
      </c>
      <c r="T378" s="92" t="s">
        <v>8563</v>
      </c>
      <c r="U378" s="92" t="s">
        <v>8564</v>
      </c>
      <c r="V378" s="92" t="s">
        <v>8558</v>
      </c>
      <c r="W378" s="92" t="s">
        <v>8559</v>
      </c>
      <c r="X378" s="92" t="s">
        <v>8565</v>
      </c>
      <c r="Y378" s="92" t="s">
        <v>8562</v>
      </c>
      <c r="Z378" s="92" t="s">
        <v>7982</v>
      </c>
      <c r="AA378" s="100">
        <v>19108</v>
      </c>
      <c r="AB378" s="101">
        <v>0</v>
      </c>
      <c r="AC378" s="102">
        <v>19108</v>
      </c>
      <c r="AD378" s="100">
        <v>0</v>
      </c>
      <c r="AE378" s="96" t="s">
        <v>8566</v>
      </c>
      <c r="AF378" s="92" t="s">
        <v>8616</v>
      </c>
      <c r="AG378" s="92" t="s">
        <v>9919</v>
      </c>
      <c r="AH378" s="93" t="s">
        <v>11207</v>
      </c>
      <c r="AI378" s="93" t="s">
        <v>7984</v>
      </c>
      <c r="AJ378" s="98">
        <v>43524</v>
      </c>
      <c r="AK378" s="92" t="s">
        <v>11208</v>
      </c>
      <c r="AL378" s="97"/>
      <c r="AM378" s="97"/>
      <c r="AN378" s="97"/>
      <c r="AO378" s="93" t="s">
        <v>7984</v>
      </c>
      <c r="AP378" s="97"/>
      <c r="AQ378" s="97"/>
      <c r="AR378" s="97"/>
      <c r="AS378" s="97"/>
      <c r="AT378" s="97"/>
      <c r="AU378" s="97"/>
      <c r="AV378" s="97"/>
      <c r="AW378" s="97"/>
      <c r="AX378" s="97"/>
      <c r="AY378" s="97"/>
      <c r="AZ378" s="97"/>
      <c r="BA378" s="97"/>
      <c r="BB378" s="97"/>
      <c r="BC378" s="97"/>
      <c r="BD378" s="97"/>
      <c r="BE378" s="97"/>
      <c r="BF378" s="92"/>
    </row>
    <row r="379" spans="1:58" ht="13.15" customHeight="1" x14ac:dyDescent="0.25">
      <c r="A379" s="92" t="s">
        <v>11184</v>
      </c>
      <c r="B379" s="92" t="s">
        <v>11185</v>
      </c>
      <c r="C379" s="93">
        <v>839</v>
      </c>
      <c r="D379" s="92" t="s">
        <v>11186</v>
      </c>
      <c r="E379" s="92" t="s">
        <v>8613</v>
      </c>
      <c r="F379" s="92" t="s">
        <v>9917</v>
      </c>
      <c r="G379" s="92" t="s">
        <v>9918</v>
      </c>
      <c r="H379" s="94">
        <v>43497</v>
      </c>
      <c r="I379" s="95">
        <v>43524</v>
      </c>
      <c r="J379" s="92" t="s">
        <v>8556</v>
      </c>
      <c r="K379" s="92" t="s">
        <v>8557</v>
      </c>
      <c r="L379" s="92" t="s">
        <v>8558</v>
      </c>
      <c r="M379" s="92" t="s">
        <v>8559</v>
      </c>
      <c r="N379" s="92" t="s">
        <v>8558</v>
      </c>
      <c r="O379" s="92" t="s">
        <v>8560</v>
      </c>
      <c r="P379" s="92" t="s">
        <v>8561</v>
      </c>
      <c r="Q379" s="92" t="s">
        <v>8562</v>
      </c>
      <c r="R379" s="92" t="s">
        <v>8558</v>
      </c>
      <c r="S379" s="92" t="s">
        <v>8559</v>
      </c>
      <c r="T379" s="92" t="s">
        <v>8563</v>
      </c>
      <c r="U379" s="92" t="s">
        <v>8564</v>
      </c>
      <c r="V379" s="92" t="s">
        <v>8558</v>
      </c>
      <c r="W379" s="92" t="s">
        <v>8559</v>
      </c>
      <c r="X379" s="92" t="s">
        <v>8565</v>
      </c>
      <c r="Y379" s="92" t="s">
        <v>8562</v>
      </c>
      <c r="Z379" s="92" t="s">
        <v>7982</v>
      </c>
      <c r="AA379" s="100">
        <v>2410</v>
      </c>
      <c r="AB379" s="101">
        <v>0</v>
      </c>
      <c r="AC379" s="102">
        <v>2410</v>
      </c>
      <c r="AD379" s="100">
        <v>0</v>
      </c>
      <c r="AE379" s="96" t="s">
        <v>8566</v>
      </c>
      <c r="AF379" s="92" t="s">
        <v>8616</v>
      </c>
      <c r="AG379" s="92" t="s">
        <v>9919</v>
      </c>
      <c r="AH379" s="93" t="s">
        <v>11209</v>
      </c>
      <c r="AI379" s="93" t="s">
        <v>7984</v>
      </c>
      <c r="AJ379" s="98">
        <v>43524</v>
      </c>
      <c r="AK379" s="92">
        <v>1001404</v>
      </c>
      <c r="AL379" s="97"/>
      <c r="AM379" s="97"/>
      <c r="AN379" s="97"/>
      <c r="AO379" s="93" t="s">
        <v>7984</v>
      </c>
      <c r="AP379" s="97"/>
      <c r="AQ379" s="97"/>
      <c r="AR379" s="97"/>
      <c r="AS379" s="97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97"/>
      <c r="BE379" s="97"/>
      <c r="BF379" s="92"/>
    </row>
    <row r="380" spans="1:58" ht="13.15" customHeight="1" x14ac:dyDescent="0.25">
      <c r="A380" s="92" t="s">
        <v>11184</v>
      </c>
      <c r="B380" s="92" t="s">
        <v>11185</v>
      </c>
      <c r="C380" s="93">
        <v>839</v>
      </c>
      <c r="D380" s="92" t="s">
        <v>11186</v>
      </c>
      <c r="E380" s="92" t="s">
        <v>8613</v>
      </c>
      <c r="F380" s="92" t="s">
        <v>9917</v>
      </c>
      <c r="G380" s="92" t="s">
        <v>9918</v>
      </c>
      <c r="H380" s="94">
        <v>43497</v>
      </c>
      <c r="I380" s="95">
        <v>43524</v>
      </c>
      <c r="J380" s="92" t="s">
        <v>8556</v>
      </c>
      <c r="K380" s="92" t="s">
        <v>8557</v>
      </c>
      <c r="L380" s="92" t="s">
        <v>8558</v>
      </c>
      <c r="M380" s="92" t="s">
        <v>8559</v>
      </c>
      <c r="N380" s="92" t="s">
        <v>8558</v>
      </c>
      <c r="O380" s="92" t="s">
        <v>8560</v>
      </c>
      <c r="P380" s="92" t="s">
        <v>8561</v>
      </c>
      <c r="Q380" s="92" t="s">
        <v>8562</v>
      </c>
      <c r="R380" s="92" t="s">
        <v>8558</v>
      </c>
      <c r="S380" s="92" t="s">
        <v>8559</v>
      </c>
      <c r="T380" s="92" t="s">
        <v>8563</v>
      </c>
      <c r="U380" s="92" t="s">
        <v>8564</v>
      </c>
      <c r="V380" s="92" t="s">
        <v>8558</v>
      </c>
      <c r="W380" s="92" t="s">
        <v>8559</v>
      </c>
      <c r="X380" s="92" t="s">
        <v>8565</v>
      </c>
      <c r="Y380" s="92" t="s">
        <v>8562</v>
      </c>
      <c r="Z380" s="92" t="s">
        <v>7982</v>
      </c>
      <c r="AA380" s="100">
        <v>15186</v>
      </c>
      <c r="AB380" s="101">
        <v>0</v>
      </c>
      <c r="AC380" s="102">
        <v>15186</v>
      </c>
      <c r="AD380" s="100">
        <v>0</v>
      </c>
      <c r="AE380" s="96" t="s">
        <v>8566</v>
      </c>
      <c r="AF380" s="92" t="s">
        <v>8616</v>
      </c>
      <c r="AG380" s="92" t="s">
        <v>9919</v>
      </c>
      <c r="AH380" s="93" t="s">
        <v>11210</v>
      </c>
      <c r="AI380" s="93" t="s">
        <v>7984</v>
      </c>
      <c r="AJ380" s="98">
        <v>43524</v>
      </c>
      <c r="AK380" s="92">
        <v>1001421</v>
      </c>
      <c r="AL380" s="97"/>
      <c r="AM380" s="97"/>
      <c r="AN380" s="97"/>
      <c r="AO380" s="93" t="s">
        <v>7984</v>
      </c>
      <c r="AP380" s="97"/>
      <c r="AQ380" s="97"/>
      <c r="AR380" s="97"/>
      <c r="AS380" s="97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97"/>
      <c r="BE380" s="97"/>
      <c r="BF380" s="92"/>
    </row>
    <row r="381" spans="1:58" ht="13.15" customHeight="1" x14ac:dyDescent="0.25">
      <c r="A381" s="92" t="s">
        <v>11184</v>
      </c>
      <c r="B381" s="92" t="s">
        <v>11185</v>
      </c>
      <c r="C381" s="93">
        <v>839</v>
      </c>
      <c r="D381" s="92" t="s">
        <v>11186</v>
      </c>
      <c r="E381" s="92" t="s">
        <v>8613</v>
      </c>
      <c r="F381" s="92" t="s">
        <v>9917</v>
      </c>
      <c r="G381" s="92" t="s">
        <v>9918</v>
      </c>
      <c r="H381" s="94">
        <v>43497</v>
      </c>
      <c r="I381" s="95">
        <v>43524</v>
      </c>
      <c r="J381" s="92" t="s">
        <v>8556</v>
      </c>
      <c r="K381" s="92" t="s">
        <v>8557</v>
      </c>
      <c r="L381" s="92" t="s">
        <v>8558</v>
      </c>
      <c r="M381" s="92" t="s">
        <v>8559</v>
      </c>
      <c r="N381" s="92" t="s">
        <v>8558</v>
      </c>
      <c r="O381" s="92" t="s">
        <v>8560</v>
      </c>
      <c r="P381" s="92" t="s">
        <v>8561</v>
      </c>
      <c r="Q381" s="92" t="s">
        <v>8562</v>
      </c>
      <c r="R381" s="92" t="s">
        <v>8558</v>
      </c>
      <c r="S381" s="92" t="s">
        <v>8559</v>
      </c>
      <c r="T381" s="92" t="s">
        <v>8563</v>
      </c>
      <c r="U381" s="92" t="s">
        <v>8564</v>
      </c>
      <c r="V381" s="92" t="s">
        <v>8558</v>
      </c>
      <c r="W381" s="92" t="s">
        <v>8559</v>
      </c>
      <c r="X381" s="92" t="s">
        <v>8565</v>
      </c>
      <c r="Y381" s="92" t="s">
        <v>8562</v>
      </c>
      <c r="Z381" s="92" t="s">
        <v>7982</v>
      </c>
      <c r="AA381" s="100">
        <v>38335</v>
      </c>
      <c r="AB381" s="101">
        <v>0</v>
      </c>
      <c r="AC381" s="102">
        <v>38335</v>
      </c>
      <c r="AD381" s="100">
        <v>0</v>
      </c>
      <c r="AE381" s="96" t="s">
        <v>8566</v>
      </c>
      <c r="AF381" s="92" t="s">
        <v>8616</v>
      </c>
      <c r="AG381" s="92" t="s">
        <v>9919</v>
      </c>
      <c r="AH381" s="93" t="s">
        <v>11211</v>
      </c>
      <c r="AI381" s="93" t="s">
        <v>7984</v>
      </c>
      <c r="AJ381" s="98">
        <v>43524</v>
      </c>
      <c r="AK381" s="92">
        <v>1022666</v>
      </c>
      <c r="AL381" s="97"/>
      <c r="AM381" s="97"/>
      <c r="AN381" s="97"/>
      <c r="AO381" s="93" t="s">
        <v>7984</v>
      </c>
      <c r="AP381" s="97"/>
      <c r="AQ381" s="97"/>
      <c r="AR381" s="97"/>
      <c r="AS381" s="97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97"/>
      <c r="BE381" s="97"/>
      <c r="BF381" s="92"/>
    </row>
    <row r="382" spans="1:58" ht="13.15" customHeight="1" x14ac:dyDescent="0.25">
      <c r="A382" s="92" t="s">
        <v>11184</v>
      </c>
      <c r="B382" s="92" t="s">
        <v>11185</v>
      </c>
      <c r="C382" s="93">
        <v>839</v>
      </c>
      <c r="D382" s="92" t="s">
        <v>11186</v>
      </c>
      <c r="E382" s="92" t="s">
        <v>8613</v>
      </c>
      <c r="F382" s="92" t="s">
        <v>9917</v>
      </c>
      <c r="G382" s="92" t="s">
        <v>9918</v>
      </c>
      <c r="H382" s="94">
        <v>43497</v>
      </c>
      <c r="I382" s="95">
        <v>43524</v>
      </c>
      <c r="J382" s="92" t="s">
        <v>8556</v>
      </c>
      <c r="K382" s="92" t="s">
        <v>8557</v>
      </c>
      <c r="L382" s="92" t="s">
        <v>8558</v>
      </c>
      <c r="M382" s="92" t="s">
        <v>8559</v>
      </c>
      <c r="N382" s="92" t="s">
        <v>8558</v>
      </c>
      <c r="O382" s="92" t="s">
        <v>8560</v>
      </c>
      <c r="P382" s="92" t="s">
        <v>8561</v>
      </c>
      <c r="Q382" s="92" t="s">
        <v>8562</v>
      </c>
      <c r="R382" s="92" t="s">
        <v>8558</v>
      </c>
      <c r="S382" s="92" t="s">
        <v>8559</v>
      </c>
      <c r="T382" s="92" t="s">
        <v>8563</v>
      </c>
      <c r="U382" s="92" t="s">
        <v>8564</v>
      </c>
      <c r="V382" s="92" t="s">
        <v>8558</v>
      </c>
      <c r="W382" s="92" t="s">
        <v>8559</v>
      </c>
      <c r="X382" s="92" t="s">
        <v>8565</v>
      </c>
      <c r="Y382" s="92" t="s">
        <v>8562</v>
      </c>
      <c r="Z382" s="92" t="s">
        <v>7982</v>
      </c>
      <c r="AA382" s="100">
        <v>48289</v>
      </c>
      <c r="AB382" s="101">
        <v>0</v>
      </c>
      <c r="AC382" s="102">
        <v>48289</v>
      </c>
      <c r="AD382" s="100">
        <v>0</v>
      </c>
      <c r="AE382" s="96" t="s">
        <v>8566</v>
      </c>
      <c r="AF382" s="92" t="s">
        <v>8616</v>
      </c>
      <c r="AG382" s="92" t="s">
        <v>9919</v>
      </c>
      <c r="AH382" s="93" t="s">
        <v>11212</v>
      </c>
      <c r="AI382" s="93" t="s">
        <v>7984</v>
      </c>
      <c r="AJ382" s="98">
        <v>43524</v>
      </c>
      <c r="AK382" s="92">
        <v>1017721</v>
      </c>
      <c r="AL382" s="97"/>
      <c r="AM382" s="97"/>
      <c r="AN382" s="97"/>
      <c r="AO382" s="93" t="s">
        <v>7984</v>
      </c>
      <c r="AP382" s="97"/>
      <c r="AQ382" s="97"/>
      <c r="AR382" s="97"/>
      <c r="AS382" s="97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97"/>
      <c r="BE382" s="97"/>
      <c r="BF382" s="92"/>
    </row>
    <row r="383" spans="1:58" ht="13.15" customHeight="1" x14ac:dyDescent="0.25">
      <c r="A383" s="92" t="s">
        <v>11184</v>
      </c>
      <c r="B383" s="92" t="s">
        <v>11185</v>
      </c>
      <c r="C383" s="93">
        <v>839</v>
      </c>
      <c r="D383" s="92" t="s">
        <v>11186</v>
      </c>
      <c r="E383" s="92" t="s">
        <v>8613</v>
      </c>
      <c r="F383" s="92" t="s">
        <v>9917</v>
      </c>
      <c r="G383" s="92" t="s">
        <v>9918</v>
      </c>
      <c r="H383" s="94">
        <v>43497</v>
      </c>
      <c r="I383" s="95">
        <v>43524</v>
      </c>
      <c r="J383" s="92" t="s">
        <v>8556</v>
      </c>
      <c r="K383" s="92" t="s">
        <v>8557</v>
      </c>
      <c r="L383" s="92" t="s">
        <v>8558</v>
      </c>
      <c r="M383" s="92" t="s">
        <v>8559</v>
      </c>
      <c r="N383" s="92" t="s">
        <v>8558</v>
      </c>
      <c r="O383" s="92" t="s">
        <v>8560</v>
      </c>
      <c r="P383" s="92" t="s">
        <v>8561</v>
      </c>
      <c r="Q383" s="92" t="s">
        <v>8562</v>
      </c>
      <c r="R383" s="92" t="s">
        <v>8558</v>
      </c>
      <c r="S383" s="92" t="s">
        <v>8559</v>
      </c>
      <c r="T383" s="92" t="s">
        <v>8563</v>
      </c>
      <c r="U383" s="92" t="s">
        <v>8564</v>
      </c>
      <c r="V383" s="92" t="s">
        <v>8558</v>
      </c>
      <c r="W383" s="92" t="s">
        <v>8559</v>
      </c>
      <c r="X383" s="92" t="s">
        <v>8565</v>
      </c>
      <c r="Y383" s="92" t="s">
        <v>8562</v>
      </c>
      <c r="Z383" s="92" t="s">
        <v>7982</v>
      </c>
      <c r="AA383" s="100">
        <v>1277498</v>
      </c>
      <c r="AB383" s="101">
        <v>0</v>
      </c>
      <c r="AC383" s="102">
        <v>1277498</v>
      </c>
      <c r="AD383" s="100">
        <v>0</v>
      </c>
      <c r="AE383" s="96" t="s">
        <v>8566</v>
      </c>
      <c r="AF383" s="92" t="s">
        <v>8616</v>
      </c>
      <c r="AG383" s="92" t="s">
        <v>9919</v>
      </c>
      <c r="AH383" s="93" t="s">
        <v>11213</v>
      </c>
      <c r="AI383" s="93" t="s">
        <v>7984</v>
      </c>
      <c r="AJ383" s="98">
        <v>43524</v>
      </c>
      <c r="AK383" s="92" t="s">
        <v>11214</v>
      </c>
      <c r="AL383" s="97"/>
      <c r="AM383" s="97"/>
      <c r="AN383" s="97"/>
      <c r="AO383" s="93" t="s">
        <v>7984</v>
      </c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97"/>
      <c r="BE383" s="97"/>
      <c r="BF383" s="92"/>
    </row>
    <row r="384" spans="1:58" ht="13.15" customHeight="1" x14ac:dyDescent="0.25">
      <c r="A384" s="92" t="s">
        <v>11184</v>
      </c>
      <c r="B384" s="92" t="s">
        <v>11185</v>
      </c>
      <c r="C384" s="93">
        <v>839</v>
      </c>
      <c r="D384" s="92" t="s">
        <v>11186</v>
      </c>
      <c r="E384" s="92" t="s">
        <v>8613</v>
      </c>
      <c r="F384" s="92" t="s">
        <v>9917</v>
      </c>
      <c r="G384" s="92" t="s">
        <v>9918</v>
      </c>
      <c r="H384" s="94">
        <v>43497</v>
      </c>
      <c r="I384" s="95">
        <v>43524</v>
      </c>
      <c r="J384" s="92" t="s">
        <v>8556</v>
      </c>
      <c r="K384" s="92" t="s">
        <v>8557</v>
      </c>
      <c r="L384" s="92" t="s">
        <v>8558</v>
      </c>
      <c r="M384" s="92" t="s">
        <v>8559</v>
      </c>
      <c r="N384" s="92" t="s">
        <v>8558</v>
      </c>
      <c r="O384" s="92" t="s">
        <v>8560</v>
      </c>
      <c r="P384" s="92" t="s">
        <v>8561</v>
      </c>
      <c r="Q384" s="92" t="s">
        <v>8562</v>
      </c>
      <c r="R384" s="92" t="s">
        <v>8558</v>
      </c>
      <c r="S384" s="92" t="s">
        <v>8559</v>
      </c>
      <c r="T384" s="92" t="s">
        <v>8563</v>
      </c>
      <c r="U384" s="92" t="s">
        <v>8564</v>
      </c>
      <c r="V384" s="92" t="s">
        <v>8558</v>
      </c>
      <c r="W384" s="92" t="s">
        <v>8559</v>
      </c>
      <c r="X384" s="92" t="s">
        <v>8565</v>
      </c>
      <c r="Y384" s="92" t="s">
        <v>8562</v>
      </c>
      <c r="Z384" s="92" t="s">
        <v>7982</v>
      </c>
      <c r="AA384" s="100">
        <v>40996</v>
      </c>
      <c r="AB384" s="101">
        <v>0</v>
      </c>
      <c r="AC384" s="102">
        <v>40996</v>
      </c>
      <c r="AD384" s="100">
        <v>0</v>
      </c>
      <c r="AE384" s="96" t="s">
        <v>8566</v>
      </c>
      <c r="AF384" s="92" t="s">
        <v>8616</v>
      </c>
      <c r="AG384" s="92" t="s">
        <v>9919</v>
      </c>
      <c r="AH384" s="93" t="s">
        <v>11215</v>
      </c>
      <c r="AI384" s="93" t="s">
        <v>7984</v>
      </c>
      <c r="AJ384" s="98">
        <v>43524</v>
      </c>
      <c r="AK384" s="92">
        <v>1017722</v>
      </c>
      <c r="AL384" s="97"/>
      <c r="AM384" s="97"/>
      <c r="AN384" s="97"/>
      <c r="AO384" s="93" t="s">
        <v>7984</v>
      </c>
      <c r="AP384" s="97"/>
      <c r="AQ384" s="97"/>
      <c r="AR384" s="97"/>
      <c r="AS384" s="97"/>
      <c r="AT384" s="97"/>
      <c r="AU384" s="97"/>
      <c r="AV384" s="97"/>
      <c r="AW384" s="97"/>
      <c r="AX384" s="97"/>
      <c r="AY384" s="97"/>
      <c r="AZ384" s="97"/>
      <c r="BA384" s="97"/>
      <c r="BB384" s="97"/>
      <c r="BC384" s="97"/>
      <c r="BD384" s="97"/>
      <c r="BE384" s="97"/>
      <c r="BF384" s="92"/>
    </row>
    <row r="385" spans="1:58" ht="13.15" customHeight="1" x14ac:dyDescent="0.25">
      <c r="A385" s="92" t="s">
        <v>11184</v>
      </c>
      <c r="B385" s="92" t="s">
        <v>11185</v>
      </c>
      <c r="C385" s="93">
        <v>839</v>
      </c>
      <c r="D385" s="92" t="s">
        <v>11186</v>
      </c>
      <c r="E385" s="92" t="s">
        <v>8613</v>
      </c>
      <c r="F385" s="92" t="s">
        <v>9917</v>
      </c>
      <c r="G385" s="92" t="s">
        <v>9918</v>
      </c>
      <c r="H385" s="94">
        <v>43497</v>
      </c>
      <c r="I385" s="95">
        <v>43524</v>
      </c>
      <c r="J385" s="92" t="s">
        <v>8556</v>
      </c>
      <c r="K385" s="92" t="s">
        <v>8557</v>
      </c>
      <c r="L385" s="92" t="s">
        <v>8558</v>
      </c>
      <c r="M385" s="92" t="s">
        <v>8559</v>
      </c>
      <c r="N385" s="92" t="s">
        <v>8558</v>
      </c>
      <c r="O385" s="92" t="s">
        <v>8560</v>
      </c>
      <c r="P385" s="92" t="s">
        <v>8561</v>
      </c>
      <c r="Q385" s="92" t="s">
        <v>8562</v>
      </c>
      <c r="R385" s="92" t="s">
        <v>8558</v>
      </c>
      <c r="S385" s="92" t="s">
        <v>8559</v>
      </c>
      <c r="T385" s="92" t="s">
        <v>8563</v>
      </c>
      <c r="U385" s="92" t="s">
        <v>8564</v>
      </c>
      <c r="V385" s="92" t="s">
        <v>8558</v>
      </c>
      <c r="W385" s="92" t="s">
        <v>8559</v>
      </c>
      <c r="X385" s="92" t="s">
        <v>8565</v>
      </c>
      <c r="Y385" s="92" t="s">
        <v>8562</v>
      </c>
      <c r="Z385" s="92" t="s">
        <v>7982</v>
      </c>
      <c r="AA385" s="100">
        <v>8011</v>
      </c>
      <c r="AB385" s="101">
        <v>0</v>
      </c>
      <c r="AC385" s="102">
        <v>8011</v>
      </c>
      <c r="AD385" s="100">
        <v>0</v>
      </c>
      <c r="AE385" s="96" t="s">
        <v>8566</v>
      </c>
      <c r="AF385" s="92" t="s">
        <v>8616</v>
      </c>
      <c r="AG385" s="92" t="s">
        <v>9919</v>
      </c>
      <c r="AH385" s="93" t="s">
        <v>11216</v>
      </c>
      <c r="AI385" s="93" t="s">
        <v>7984</v>
      </c>
      <c r="AJ385" s="98">
        <v>43524</v>
      </c>
      <c r="AK385" s="92">
        <v>1001424</v>
      </c>
      <c r="AL385" s="97"/>
      <c r="AM385" s="97"/>
      <c r="AN385" s="97"/>
      <c r="AO385" s="93" t="s">
        <v>7984</v>
      </c>
      <c r="AP385" s="97"/>
      <c r="AQ385" s="97"/>
      <c r="AR385" s="97"/>
      <c r="AS385" s="97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97"/>
      <c r="BE385" s="97"/>
      <c r="BF385" s="92"/>
    </row>
    <row r="386" spans="1:58" ht="13.15" customHeight="1" x14ac:dyDescent="0.25">
      <c r="A386" s="92" t="s">
        <v>11184</v>
      </c>
      <c r="B386" s="92" t="s">
        <v>11185</v>
      </c>
      <c r="C386" s="93">
        <v>839</v>
      </c>
      <c r="D386" s="92" t="s">
        <v>11186</v>
      </c>
      <c r="E386" s="92" t="s">
        <v>8613</v>
      </c>
      <c r="F386" s="92" t="s">
        <v>9917</v>
      </c>
      <c r="G386" s="92" t="s">
        <v>9918</v>
      </c>
      <c r="H386" s="94">
        <v>43497</v>
      </c>
      <c r="I386" s="95">
        <v>43524</v>
      </c>
      <c r="J386" s="92" t="s">
        <v>8556</v>
      </c>
      <c r="K386" s="92" t="s">
        <v>8557</v>
      </c>
      <c r="L386" s="92" t="s">
        <v>8558</v>
      </c>
      <c r="M386" s="92" t="s">
        <v>8559</v>
      </c>
      <c r="N386" s="92" t="s">
        <v>8558</v>
      </c>
      <c r="O386" s="92" t="s">
        <v>8560</v>
      </c>
      <c r="P386" s="92" t="s">
        <v>8561</v>
      </c>
      <c r="Q386" s="92" t="s">
        <v>8562</v>
      </c>
      <c r="R386" s="92" t="s">
        <v>8558</v>
      </c>
      <c r="S386" s="92" t="s">
        <v>8559</v>
      </c>
      <c r="T386" s="92" t="s">
        <v>8563</v>
      </c>
      <c r="U386" s="92" t="s">
        <v>8564</v>
      </c>
      <c r="V386" s="92" t="s">
        <v>8558</v>
      </c>
      <c r="W386" s="92" t="s">
        <v>8559</v>
      </c>
      <c r="X386" s="92" t="s">
        <v>8565</v>
      </c>
      <c r="Y386" s="92" t="s">
        <v>8562</v>
      </c>
      <c r="Z386" s="92" t="s">
        <v>7982</v>
      </c>
      <c r="AA386" s="100">
        <v>35006</v>
      </c>
      <c r="AB386" s="101">
        <v>0</v>
      </c>
      <c r="AC386" s="102">
        <v>35006</v>
      </c>
      <c r="AD386" s="100">
        <v>0</v>
      </c>
      <c r="AE386" s="96" t="s">
        <v>8566</v>
      </c>
      <c r="AF386" s="92" t="s">
        <v>8616</v>
      </c>
      <c r="AG386" s="92" t="s">
        <v>9919</v>
      </c>
      <c r="AH386" s="93" t="s">
        <v>11217</v>
      </c>
      <c r="AI386" s="93" t="s">
        <v>7984</v>
      </c>
      <c r="AJ386" s="98">
        <v>43524</v>
      </c>
      <c r="AK386" s="92">
        <v>1020139</v>
      </c>
      <c r="AL386" s="97"/>
      <c r="AM386" s="97"/>
      <c r="AN386" s="97"/>
      <c r="AO386" s="93" t="s">
        <v>7984</v>
      </c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97"/>
      <c r="BE386" s="97"/>
      <c r="BF386" s="92"/>
    </row>
    <row r="387" spans="1:58" ht="13.15" customHeight="1" x14ac:dyDescent="0.25">
      <c r="A387" s="92" t="s">
        <v>11184</v>
      </c>
      <c r="B387" s="92" t="s">
        <v>11185</v>
      </c>
      <c r="C387" s="93">
        <v>839</v>
      </c>
      <c r="D387" s="92" t="s">
        <v>11186</v>
      </c>
      <c r="E387" s="92" t="s">
        <v>8613</v>
      </c>
      <c r="F387" s="92" t="s">
        <v>9917</v>
      </c>
      <c r="G387" s="92" t="s">
        <v>9918</v>
      </c>
      <c r="H387" s="94">
        <v>43497</v>
      </c>
      <c r="I387" s="95">
        <v>43524</v>
      </c>
      <c r="J387" s="92" t="s">
        <v>8556</v>
      </c>
      <c r="K387" s="92" t="s">
        <v>8557</v>
      </c>
      <c r="L387" s="92" t="s">
        <v>8558</v>
      </c>
      <c r="M387" s="92" t="s">
        <v>8559</v>
      </c>
      <c r="N387" s="92" t="s">
        <v>8558</v>
      </c>
      <c r="O387" s="92" t="s">
        <v>8560</v>
      </c>
      <c r="P387" s="92" t="s">
        <v>8561</v>
      </c>
      <c r="Q387" s="92" t="s">
        <v>8562</v>
      </c>
      <c r="R387" s="92" t="s">
        <v>8558</v>
      </c>
      <c r="S387" s="92" t="s">
        <v>8559</v>
      </c>
      <c r="T387" s="92" t="s">
        <v>8563</v>
      </c>
      <c r="U387" s="92" t="s">
        <v>8564</v>
      </c>
      <c r="V387" s="92" t="s">
        <v>8558</v>
      </c>
      <c r="W387" s="92" t="s">
        <v>8559</v>
      </c>
      <c r="X387" s="92" t="s">
        <v>8565</v>
      </c>
      <c r="Y387" s="92" t="s">
        <v>8562</v>
      </c>
      <c r="Z387" s="92" t="s">
        <v>7982</v>
      </c>
      <c r="AA387" s="100">
        <v>119815</v>
      </c>
      <c r="AB387" s="101">
        <v>0</v>
      </c>
      <c r="AC387" s="102">
        <v>119815</v>
      </c>
      <c r="AD387" s="100">
        <v>0</v>
      </c>
      <c r="AE387" s="96" t="s">
        <v>8566</v>
      </c>
      <c r="AF387" s="92" t="s">
        <v>8616</v>
      </c>
      <c r="AG387" s="92" t="s">
        <v>9919</v>
      </c>
      <c r="AH387" s="93" t="s">
        <v>11218</v>
      </c>
      <c r="AI387" s="93" t="s">
        <v>7984</v>
      </c>
      <c r="AJ387" s="98">
        <v>43524</v>
      </c>
      <c r="AK387" s="92">
        <v>1017528</v>
      </c>
      <c r="AL387" s="97"/>
      <c r="AM387" s="97"/>
      <c r="AN387" s="97"/>
      <c r="AO387" s="93" t="s">
        <v>7984</v>
      </c>
      <c r="AP387" s="97"/>
      <c r="AQ387" s="97"/>
      <c r="AR387" s="97"/>
      <c r="AS387" s="97"/>
      <c r="AT387" s="97"/>
      <c r="AU387" s="97"/>
      <c r="AV387" s="97"/>
      <c r="AW387" s="97"/>
      <c r="AX387" s="97"/>
      <c r="AY387" s="97"/>
      <c r="AZ387" s="97"/>
      <c r="BA387" s="97"/>
      <c r="BB387" s="97"/>
      <c r="BC387" s="97"/>
      <c r="BD387" s="97"/>
      <c r="BE387" s="97"/>
      <c r="BF387" s="92"/>
    </row>
    <row r="388" spans="1:58" ht="13.15" customHeight="1" x14ac:dyDescent="0.25">
      <c r="A388" s="92" t="s">
        <v>11184</v>
      </c>
      <c r="B388" s="92" t="s">
        <v>11185</v>
      </c>
      <c r="C388" s="93">
        <v>839</v>
      </c>
      <c r="D388" s="92" t="s">
        <v>11186</v>
      </c>
      <c r="E388" s="92" t="s">
        <v>8613</v>
      </c>
      <c r="F388" s="92" t="s">
        <v>9917</v>
      </c>
      <c r="G388" s="92" t="s">
        <v>9918</v>
      </c>
      <c r="H388" s="94">
        <v>43497</v>
      </c>
      <c r="I388" s="95">
        <v>43524</v>
      </c>
      <c r="J388" s="92" t="s">
        <v>8556</v>
      </c>
      <c r="K388" s="92" t="s">
        <v>8557</v>
      </c>
      <c r="L388" s="92" t="s">
        <v>8558</v>
      </c>
      <c r="M388" s="92" t="s">
        <v>8559</v>
      </c>
      <c r="N388" s="92" t="s">
        <v>8558</v>
      </c>
      <c r="O388" s="92" t="s">
        <v>8560</v>
      </c>
      <c r="P388" s="92" t="s">
        <v>8561</v>
      </c>
      <c r="Q388" s="92" t="s">
        <v>8562</v>
      </c>
      <c r="R388" s="92" t="s">
        <v>8558</v>
      </c>
      <c r="S388" s="92" t="s">
        <v>8559</v>
      </c>
      <c r="T388" s="92" t="s">
        <v>8563</v>
      </c>
      <c r="U388" s="92" t="s">
        <v>8564</v>
      </c>
      <c r="V388" s="92" t="s">
        <v>8558</v>
      </c>
      <c r="W388" s="92" t="s">
        <v>8559</v>
      </c>
      <c r="X388" s="92" t="s">
        <v>8565</v>
      </c>
      <c r="Y388" s="92" t="s">
        <v>8562</v>
      </c>
      <c r="Z388" s="92" t="s">
        <v>7982</v>
      </c>
      <c r="AA388" s="100">
        <v>1101646</v>
      </c>
      <c r="AB388" s="101">
        <v>0</v>
      </c>
      <c r="AC388" s="102">
        <v>1101646</v>
      </c>
      <c r="AD388" s="100">
        <v>0</v>
      </c>
      <c r="AE388" s="96" t="s">
        <v>8566</v>
      </c>
      <c r="AF388" s="92" t="s">
        <v>8616</v>
      </c>
      <c r="AG388" s="92" t="s">
        <v>9919</v>
      </c>
      <c r="AH388" s="93" t="s">
        <v>11219</v>
      </c>
      <c r="AI388" s="93" t="s">
        <v>7984</v>
      </c>
      <c r="AJ388" s="98">
        <v>43524</v>
      </c>
      <c r="AK388" s="92" t="s">
        <v>11220</v>
      </c>
      <c r="AL388" s="97"/>
      <c r="AM388" s="97"/>
      <c r="AN388" s="97"/>
      <c r="AO388" s="93" t="s">
        <v>7984</v>
      </c>
      <c r="AP388" s="97"/>
      <c r="AQ388" s="97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2"/>
    </row>
    <row r="389" spans="1:58" ht="13.15" customHeight="1" x14ac:dyDescent="0.25">
      <c r="A389" s="92" t="s">
        <v>11184</v>
      </c>
      <c r="B389" s="92" t="s">
        <v>11185</v>
      </c>
      <c r="C389" s="93">
        <v>839</v>
      </c>
      <c r="D389" s="92" t="s">
        <v>11186</v>
      </c>
      <c r="E389" s="92" t="s">
        <v>8613</v>
      </c>
      <c r="F389" s="92" t="s">
        <v>9917</v>
      </c>
      <c r="G389" s="92" t="s">
        <v>9918</v>
      </c>
      <c r="H389" s="94">
        <v>43497</v>
      </c>
      <c r="I389" s="95">
        <v>43524</v>
      </c>
      <c r="J389" s="92" t="s">
        <v>8556</v>
      </c>
      <c r="K389" s="92" t="s">
        <v>8557</v>
      </c>
      <c r="L389" s="92" t="s">
        <v>8558</v>
      </c>
      <c r="M389" s="92" t="s">
        <v>8559</v>
      </c>
      <c r="N389" s="92" t="s">
        <v>8558</v>
      </c>
      <c r="O389" s="92" t="s">
        <v>8560</v>
      </c>
      <c r="P389" s="92" t="s">
        <v>8561</v>
      </c>
      <c r="Q389" s="92" t="s">
        <v>8562</v>
      </c>
      <c r="R389" s="92" t="s">
        <v>8558</v>
      </c>
      <c r="S389" s="92" t="s">
        <v>8559</v>
      </c>
      <c r="T389" s="92" t="s">
        <v>8563</v>
      </c>
      <c r="U389" s="92" t="s">
        <v>8564</v>
      </c>
      <c r="V389" s="92" t="s">
        <v>8558</v>
      </c>
      <c r="W389" s="92" t="s">
        <v>8559</v>
      </c>
      <c r="X389" s="92" t="s">
        <v>8565</v>
      </c>
      <c r="Y389" s="92" t="s">
        <v>8562</v>
      </c>
      <c r="Z389" s="92" t="s">
        <v>7982</v>
      </c>
      <c r="AA389" s="100">
        <v>1152169</v>
      </c>
      <c r="AB389" s="101">
        <v>0</v>
      </c>
      <c r="AC389" s="102">
        <v>1152169</v>
      </c>
      <c r="AD389" s="100">
        <v>0</v>
      </c>
      <c r="AE389" s="96" t="s">
        <v>8566</v>
      </c>
      <c r="AF389" s="92" t="s">
        <v>8616</v>
      </c>
      <c r="AG389" s="92" t="s">
        <v>9919</v>
      </c>
      <c r="AH389" s="93" t="s">
        <v>11221</v>
      </c>
      <c r="AI389" s="93" t="s">
        <v>7984</v>
      </c>
      <c r="AJ389" s="98">
        <v>43524</v>
      </c>
      <c r="AK389" s="92" t="s">
        <v>11222</v>
      </c>
      <c r="AL389" s="97"/>
      <c r="AM389" s="97"/>
      <c r="AN389" s="97"/>
      <c r="AO389" s="93" t="s">
        <v>7984</v>
      </c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2"/>
    </row>
    <row r="390" spans="1:58" ht="13.15" customHeight="1" x14ac:dyDescent="0.25">
      <c r="A390" s="92" t="s">
        <v>11184</v>
      </c>
      <c r="B390" s="92" t="s">
        <v>11185</v>
      </c>
      <c r="C390" s="93">
        <v>839</v>
      </c>
      <c r="D390" s="92" t="s">
        <v>11186</v>
      </c>
      <c r="E390" s="92" t="s">
        <v>8613</v>
      </c>
      <c r="F390" s="92" t="s">
        <v>9917</v>
      </c>
      <c r="G390" s="92" t="s">
        <v>9918</v>
      </c>
      <c r="H390" s="94">
        <v>43497</v>
      </c>
      <c r="I390" s="95">
        <v>43524</v>
      </c>
      <c r="J390" s="92" t="s">
        <v>8556</v>
      </c>
      <c r="K390" s="92" t="s">
        <v>8557</v>
      </c>
      <c r="L390" s="92" t="s">
        <v>8558</v>
      </c>
      <c r="M390" s="92" t="s">
        <v>8559</v>
      </c>
      <c r="N390" s="92" t="s">
        <v>8558</v>
      </c>
      <c r="O390" s="92" t="s">
        <v>8560</v>
      </c>
      <c r="P390" s="92" t="s">
        <v>8561</v>
      </c>
      <c r="Q390" s="92" t="s">
        <v>8562</v>
      </c>
      <c r="R390" s="92" t="s">
        <v>8558</v>
      </c>
      <c r="S390" s="92" t="s">
        <v>8559</v>
      </c>
      <c r="T390" s="92" t="s">
        <v>8563</v>
      </c>
      <c r="U390" s="92" t="s">
        <v>8564</v>
      </c>
      <c r="V390" s="92" t="s">
        <v>8558</v>
      </c>
      <c r="W390" s="92" t="s">
        <v>8559</v>
      </c>
      <c r="X390" s="92" t="s">
        <v>8565</v>
      </c>
      <c r="Y390" s="92" t="s">
        <v>8562</v>
      </c>
      <c r="Z390" s="92" t="s">
        <v>7982</v>
      </c>
      <c r="AA390" s="100">
        <v>35502</v>
      </c>
      <c r="AB390" s="101">
        <v>0</v>
      </c>
      <c r="AC390" s="102">
        <v>35502</v>
      </c>
      <c r="AD390" s="100">
        <v>0</v>
      </c>
      <c r="AE390" s="96" t="s">
        <v>8566</v>
      </c>
      <c r="AF390" s="92" t="s">
        <v>8616</v>
      </c>
      <c r="AG390" s="92" t="s">
        <v>9919</v>
      </c>
      <c r="AH390" s="93" t="s">
        <v>11223</v>
      </c>
      <c r="AI390" s="93" t="s">
        <v>7984</v>
      </c>
      <c r="AJ390" s="98">
        <v>43524</v>
      </c>
      <c r="AK390" s="92">
        <v>1022667</v>
      </c>
      <c r="AL390" s="97"/>
      <c r="AM390" s="97"/>
      <c r="AN390" s="97"/>
      <c r="AO390" s="93" t="s">
        <v>7984</v>
      </c>
      <c r="AP390" s="97"/>
      <c r="AQ390" s="97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2"/>
    </row>
    <row r="391" spans="1:58" ht="13.15" customHeight="1" x14ac:dyDescent="0.25">
      <c r="A391" s="92" t="s">
        <v>11184</v>
      </c>
      <c r="B391" s="92" t="s">
        <v>11185</v>
      </c>
      <c r="C391" s="93">
        <v>839</v>
      </c>
      <c r="D391" s="92" t="s">
        <v>11186</v>
      </c>
      <c r="E391" s="92" t="s">
        <v>8613</v>
      </c>
      <c r="F391" s="92" t="s">
        <v>9917</v>
      </c>
      <c r="G391" s="92" t="s">
        <v>9918</v>
      </c>
      <c r="H391" s="94">
        <v>43497</v>
      </c>
      <c r="I391" s="95">
        <v>43524</v>
      </c>
      <c r="J391" s="92" t="s">
        <v>8556</v>
      </c>
      <c r="K391" s="92" t="s">
        <v>8557</v>
      </c>
      <c r="L391" s="92" t="s">
        <v>8558</v>
      </c>
      <c r="M391" s="92" t="s">
        <v>8559</v>
      </c>
      <c r="N391" s="92" t="s">
        <v>8558</v>
      </c>
      <c r="O391" s="92" t="s">
        <v>8560</v>
      </c>
      <c r="P391" s="92" t="s">
        <v>8561</v>
      </c>
      <c r="Q391" s="92" t="s">
        <v>8562</v>
      </c>
      <c r="R391" s="92" t="s">
        <v>8558</v>
      </c>
      <c r="S391" s="92" t="s">
        <v>8559</v>
      </c>
      <c r="T391" s="92" t="s">
        <v>8563</v>
      </c>
      <c r="U391" s="92" t="s">
        <v>8564</v>
      </c>
      <c r="V391" s="92" t="s">
        <v>8558</v>
      </c>
      <c r="W391" s="92" t="s">
        <v>8559</v>
      </c>
      <c r="X391" s="92" t="s">
        <v>8565</v>
      </c>
      <c r="Y391" s="92" t="s">
        <v>8562</v>
      </c>
      <c r="Z391" s="92" t="s">
        <v>7982</v>
      </c>
      <c r="AA391" s="100">
        <v>77327</v>
      </c>
      <c r="AB391" s="101">
        <v>0</v>
      </c>
      <c r="AC391" s="102">
        <v>77327</v>
      </c>
      <c r="AD391" s="100">
        <v>0</v>
      </c>
      <c r="AE391" s="96" t="s">
        <v>8566</v>
      </c>
      <c r="AF391" s="92" t="s">
        <v>8616</v>
      </c>
      <c r="AG391" s="92" t="s">
        <v>9919</v>
      </c>
      <c r="AH391" s="93" t="s">
        <v>11224</v>
      </c>
      <c r="AI391" s="93" t="s">
        <v>7984</v>
      </c>
      <c r="AJ391" s="98">
        <v>43524</v>
      </c>
      <c r="AK391" s="92">
        <v>1017538</v>
      </c>
      <c r="AL391" s="97"/>
      <c r="AM391" s="97"/>
      <c r="AN391" s="97"/>
      <c r="AO391" s="93" t="s">
        <v>7984</v>
      </c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2"/>
    </row>
    <row r="392" spans="1:58" ht="13.15" customHeight="1" x14ac:dyDescent="0.25">
      <c r="A392" s="92" t="s">
        <v>11184</v>
      </c>
      <c r="B392" s="92" t="s">
        <v>11185</v>
      </c>
      <c r="C392" s="93">
        <v>839</v>
      </c>
      <c r="D392" s="92" t="s">
        <v>11186</v>
      </c>
      <c r="E392" s="92" t="s">
        <v>8613</v>
      </c>
      <c r="F392" s="92" t="s">
        <v>9917</v>
      </c>
      <c r="G392" s="92" t="s">
        <v>9918</v>
      </c>
      <c r="H392" s="94">
        <v>43497</v>
      </c>
      <c r="I392" s="95">
        <v>43524</v>
      </c>
      <c r="J392" s="92" t="s">
        <v>8556</v>
      </c>
      <c r="K392" s="92" t="s">
        <v>8557</v>
      </c>
      <c r="L392" s="92" t="s">
        <v>8558</v>
      </c>
      <c r="M392" s="92" t="s">
        <v>8559</v>
      </c>
      <c r="N392" s="92" t="s">
        <v>8558</v>
      </c>
      <c r="O392" s="92" t="s">
        <v>8560</v>
      </c>
      <c r="P392" s="92" t="s">
        <v>8561</v>
      </c>
      <c r="Q392" s="92" t="s">
        <v>8562</v>
      </c>
      <c r="R392" s="92" t="s">
        <v>8558</v>
      </c>
      <c r="S392" s="92" t="s">
        <v>8559</v>
      </c>
      <c r="T392" s="92" t="s">
        <v>8563</v>
      </c>
      <c r="U392" s="92" t="s">
        <v>8564</v>
      </c>
      <c r="V392" s="92" t="s">
        <v>8558</v>
      </c>
      <c r="W392" s="92" t="s">
        <v>8559</v>
      </c>
      <c r="X392" s="92" t="s">
        <v>8565</v>
      </c>
      <c r="Y392" s="92" t="s">
        <v>8562</v>
      </c>
      <c r="Z392" s="92" t="s">
        <v>7982</v>
      </c>
      <c r="AA392" s="100">
        <v>40248</v>
      </c>
      <c r="AB392" s="101">
        <v>0</v>
      </c>
      <c r="AC392" s="102">
        <v>40248</v>
      </c>
      <c r="AD392" s="100">
        <v>0</v>
      </c>
      <c r="AE392" s="96" t="s">
        <v>8566</v>
      </c>
      <c r="AF392" s="92" t="s">
        <v>8616</v>
      </c>
      <c r="AG392" s="92" t="s">
        <v>9919</v>
      </c>
      <c r="AH392" s="93" t="s">
        <v>11225</v>
      </c>
      <c r="AI392" s="93" t="s">
        <v>7984</v>
      </c>
      <c r="AJ392" s="98">
        <v>43524</v>
      </c>
      <c r="AK392" s="92">
        <v>1017724</v>
      </c>
      <c r="AL392" s="97"/>
      <c r="AM392" s="97"/>
      <c r="AN392" s="97"/>
      <c r="AO392" s="93" t="s">
        <v>7984</v>
      </c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2"/>
    </row>
    <row r="393" spans="1:58" ht="13.15" customHeight="1" x14ac:dyDescent="0.25">
      <c r="A393" s="92" t="s">
        <v>11184</v>
      </c>
      <c r="B393" s="92" t="s">
        <v>11185</v>
      </c>
      <c r="C393" s="93">
        <v>839</v>
      </c>
      <c r="D393" s="92" t="s">
        <v>11186</v>
      </c>
      <c r="E393" s="92" t="s">
        <v>8613</v>
      </c>
      <c r="F393" s="92" t="s">
        <v>9917</v>
      </c>
      <c r="G393" s="92" t="s">
        <v>9918</v>
      </c>
      <c r="H393" s="94">
        <v>43497</v>
      </c>
      <c r="I393" s="95">
        <v>43524</v>
      </c>
      <c r="J393" s="92" t="s">
        <v>8556</v>
      </c>
      <c r="K393" s="92" t="s">
        <v>8557</v>
      </c>
      <c r="L393" s="92" t="s">
        <v>8558</v>
      </c>
      <c r="M393" s="92" t="s">
        <v>8559</v>
      </c>
      <c r="N393" s="92" t="s">
        <v>8558</v>
      </c>
      <c r="O393" s="92" t="s">
        <v>8560</v>
      </c>
      <c r="P393" s="92" t="s">
        <v>8561</v>
      </c>
      <c r="Q393" s="92" t="s">
        <v>8562</v>
      </c>
      <c r="R393" s="92" t="s">
        <v>8558</v>
      </c>
      <c r="S393" s="92" t="s">
        <v>8559</v>
      </c>
      <c r="T393" s="92" t="s">
        <v>8563</v>
      </c>
      <c r="U393" s="92" t="s">
        <v>8564</v>
      </c>
      <c r="V393" s="92" t="s">
        <v>8558</v>
      </c>
      <c r="W393" s="92" t="s">
        <v>8559</v>
      </c>
      <c r="X393" s="92" t="s">
        <v>8565</v>
      </c>
      <c r="Y393" s="92" t="s">
        <v>8562</v>
      </c>
      <c r="Z393" s="92" t="s">
        <v>7982</v>
      </c>
      <c r="AA393" s="100">
        <v>3102</v>
      </c>
      <c r="AB393" s="101">
        <v>0</v>
      </c>
      <c r="AC393" s="102">
        <v>3102</v>
      </c>
      <c r="AD393" s="100">
        <v>0</v>
      </c>
      <c r="AE393" s="96" t="s">
        <v>8566</v>
      </c>
      <c r="AF393" s="92" t="s">
        <v>8616</v>
      </c>
      <c r="AG393" s="92" t="s">
        <v>9919</v>
      </c>
      <c r="AH393" s="93" t="s">
        <v>11226</v>
      </c>
      <c r="AI393" s="93" t="s">
        <v>7984</v>
      </c>
      <c r="AJ393" s="98">
        <v>43524</v>
      </c>
      <c r="AK393" s="92">
        <v>1001429</v>
      </c>
      <c r="AL393" s="97"/>
      <c r="AM393" s="97"/>
      <c r="AN393" s="97"/>
      <c r="AO393" s="93" t="s">
        <v>7984</v>
      </c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2"/>
    </row>
    <row r="394" spans="1:58" ht="13.15" customHeight="1" x14ac:dyDescent="0.25">
      <c r="A394" s="92" t="s">
        <v>11184</v>
      </c>
      <c r="B394" s="92" t="s">
        <v>11185</v>
      </c>
      <c r="C394" s="93">
        <v>839</v>
      </c>
      <c r="D394" s="92" t="s">
        <v>11186</v>
      </c>
      <c r="E394" s="92" t="s">
        <v>8613</v>
      </c>
      <c r="F394" s="92" t="s">
        <v>9917</v>
      </c>
      <c r="G394" s="92" t="s">
        <v>9918</v>
      </c>
      <c r="H394" s="94">
        <v>43497</v>
      </c>
      <c r="I394" s="95">
        <v>43524</v>
      </c>
      <c r="J394" s="92" t="s">
        <v>8556</v>
      </c>
      <c r="K394" s="92" t="s">
        <v>8557</v>
      </c>
      <c r="L394" s="92" t="s">
        <v>8558</v>
      </c>
      <c r="M394" s="92" t="s">
        <v>8559</v>
      </c>
      <c r="N394" s="92" t="s">
        <v>8558</v>
      </c>
      <c r="O394" s="92" t="s">
        <v>8560</v>
      </c>
      <c r="P394" s="92" t="s">
        <v>8561</v>
      </c>
      <c r="Q394" s="92" t="s">
        <v>8562</v>
      </c>
      <c r="R394" s="92" t="s">
        <v>8558</v>
      </c>
      <c r="S394" s="92" t="s">
        <v>8559</v>
      </c>
      <c r="T394" s="92" t="s">
        <v>8563</v>
      </c>
      <c r="U394" s="92" t="s">
        <v>8564</v>
      </c>
      <c r="V394" s="92" t="s">
        <v>8558</v>
      </c>
      <c r="W394" s="92" t="s">
        <v>8559</v>
      </c>
      <c r="X394" s="92" t="s">
        <v>8565</v>
      </c>
      <c r="Y394" s="92" t="s">
        <v>8562</v>
      </c>
      <c r="Z394" s="92" t="s">
        <v>7982</v>
      </c>
      <c r="AA394" s="100">
        <v>6226</v>
      </c>
      <c r="AB394" s="101">
        <v>0</v>
      </c>
      <c r="AC394" s="102">
        <v>6226</v>
      </c>
      <c r="AD394" s="100">
        <v>0</v>
      </c>
      <c r="AE394" s="96" t="s">
        <v>8566</v>
      </c>
      <c r="AF394" s="92" t="s">
        <v>8616</v>
      </c>
      <c r="AG394" s="92" t="s">
        <v>9919</v>
      </c>
      <c r="AH394" s="93" t="s">
        <v>11227</v>
      </c>
      <c r="AI394" s="93" t="s">
        <v>7984</v>
      </c>
      <c r="AJ394" s="98">
        <v>43524</v>
      </c>
      <c r="AK394" s="92">
        <v>474031</v>
      </c>
      <c r="AL394" s="97"/>
      <c r="AM394" s="97"/>
      <c r="AN394" s="97"/>
      <c r="AO394" s="93" t="s">
        <v>7984</v>
      </c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2"/>
    </row>
    <row r="395" spans="1:58" ht="13.15" customHeight="1" x14ac:dyDescent="0.25">
      <c r="A395" s="92" t="s">
        <v>11184</v>
      </c>
      <c r="B395" s="92" t="s">
        <v>11185</v>
      </c>
      <c r="C395" s="93">
        <v>839</v>
      </c>
      <c r="D395" s="92" t="s">
        <v>11186</v>
      </c>
      <c r="E395" s="92" t="s">
        <v>8613</v>
      </c>
      <c r="F395" s="92" t="s">
        <v>9917</v>
      </c>
      <c r="G395" s="92" t="s">
        <v>9918</v>
      </c>
      <c r="H395" s="94">
        <v>43497</v>
      </c>
      <c r="I395" s="95">
        <v>43524</v>
      </c>
      <c r="J395" s="92" t="s">
        <v>8556</v>
      </c>
      <c r="K395" s="92" t="s">
        <v>8557</v>
      </c>
      <c r="L395" s="92" t="s">
        <v>8558</v>
      </c>
      <c r="M395" s="92" t="s">
        <v>8559</v>
      </c>
      <c r="N395" s="92" t="s">
        <v>8558</v>
      </c>
      <c r="O395" s="92" t="s">
        <v>8560</v>
      </c>
      <c r="P395" s="92" t="s">
        <v>8561</v>
      </c>
      <c r="Q395" s="92" t="s">
        <v>8562</v>
      </c>
      <c r="R395" s="92" t="s">
        <v>8558</v>
      </c>
      <c r="S395" s="92" t="s">
        <v>8559</v>
      </c>
      <c r="T395" s="92" t="s">
        <v>8563</v>
      </c>
      <c r="U395" s="92" t="s">
        <v>8564</v>
      </c>
      <c r="V395" s="92" t="s">
        <v>8558</v>
      </c>
      <c r="W395" s="92" t="s">
        <v>8559</v>
      </c>
      <c r="X395" s="92" t="s">
        <v>8565</v>
      </c>
      <c r="Y395" s="92" t="s">
        <v>8562</v>
      </c>
      <c r="Z395" s="92" t="s">
        <v>7982</v>
      </c>
      <c r="AA395" s="100">
        <v>1291725</v>
      </c>
      <c r="AB395" s="101">
        <v>0</v>
      </c>
      <c r="AC395" s="102">
        <v>1291725</v>
      </c>
      <c r="AD395" s="100">
        <v>0</v>
      </c>
      <c r="AE395" s="96" t="s">
        <v>8566</v>
      </c>
      <c r="AF395" s="92" t="s">
        <v>8616</v>
      </c>
      <c r="AG395" s="92" t="s">
        <v>9919</v>
      </c>
      <c r="AH395" s="93" t="s">
        <v>11228</v>
      </c>
      <c r="AI395" s="93" t="s">
        <v>7984</v>
      </c>
      <c r="AJ395" s="98">
        <v>43524</v>
      </c>
      <c r="AK395" s="92" t="s">
        <v>11229</v>
      </c>
      <c r="AL395" s="97"/>
      <c r="AM395" s="97"/>
      <c r="AN395" s="97"/>
      <c r="AO395" s="93" t="s">
        <v>7984</v>
      </c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2"/>
    </row>
    <row r="396" spans="1:58" ht="13.15" customHeight="1" x14ac:dyDescent="0.25">
      <c r="A396" s="92" t="s">
        <v>11184</v>
      </c>
      <c r="B396" s="92" t="s">
        <v>11185</v>
      </c>
      <c r="C396" s="93">
        <v>839</v>
      </c>
      <c r="D396" s="92" t="s">
        <v>11186</v>
      </c>
      <c r="E396" s="92" t="s">
        <v>8613</v>
      </c>
      <c r="F396" s="92" t="s">
        <v>9917</v>
      </c>
      <c r="G396" s="92" t="s">
        <v>9918</v>
      </c>
      <c r="H396" s="94">
        <v>43497</v>
      </c>
      <c r="I396" s="95">
        <v>43524</v>
      </c>
      <c r="J396" s="92" t="s">
        <v>8556</v>
      </c>
      <c r="K396" s="92" t="s">
        <v>8557</v>
      </c>
      <c r="L396" s="92" t="s">
        <v>8558</v>
      </c>
      <c r="M396" s="92" t="s">
        <v>8559</v>
      </c>
      <c r="N396" s="92" t="s">
        <v>8558</v>
      </c>
      <c r="O396" s="92" t="s">
        <v>8560</v>
      </c>
      <c r="P396" s="92" t="s">
        <v>8561</v>
      </c>
      <c r="Q396" s="92" t="s">
        <v>8562</v>
      </c>
      <c r="R396" s="92" t="s">
        <v>8558</v>
      </c>
      <c r="S396" s="92" t="s">
        <v>8559</v>
      </c>
      <c r="T396" s="92" t="s">
        <v>8563</v>
      </c>
      <c r="U396" s="92" t="s">
        <v>8564</v>
      </c>
      <c r="V396" s="92" t="s">
        <v>8558</v>
      </c>
      <c r="W396" s="92" t="s">
        <v>8559</v>
      </c>
      <c r="X396" s="92" t="s">
        <v>8565</v>
      </c>
      <c r="Y396" s="92" t="s">
        <v>8562</v>
      </c>
      <c r="Z396" s="92" t="s">
        <v>7982</v>
      </c>
      <c r="AA396" s="100">
        <v>1437717</v>
      </c>
      <c r="AB396" s="101">
        <v>0</v>
      </c>
      <c r="AC396" s="102">
        <v>1437717</v>
      </c>
      <c r="AD396" s="100">
        <v>0</v>
      </c>
      <c r="AE396" s="96" t="s">
        <v>8566</v>
      </c>
      <c r="AF396" s="92" t="s">
        <v>8616</v>
      </c>
      <c r="AG396" s="92" t="s">
        <v>9919</v>
      </c>
      <c r="AH396" s="93" t="s">
        <v>11230</v>
      </c>
      <c r="AI396" s="93" t="s">
        <v>7984</v>
      </c>
      <c r="AJ396" s="98">
        <v>43524</v>
      </c>
      <c r="AK396" s="92" t="s">
        <v>11231</v>
      </c>
      <c r="AL396" s="97"/>
      <c r="AM396" s="97"/>
      <c r="AN396" s="97"/>
      <c r="AO396" s="93" t="s">
        <v>7984</v>
      </c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2"/>
    </row>
    <row r="397" spans="1:58" ht="13.15" customHeight="1" x14ac:dyDescent="0.25">
      <c r="A397" s="92" t="s">
        <v>11184</v>
      </c>
      <c r="B397" s="92" t="s">
        <v>11185</v>
      </c>
      <c r="C397" s="93">
        <v>839</v>
      </c>
      <c r="D397" s="92" t="s">
        <v>11186</v>
      </c>
      <c r="E397" s="92" t="s">
        <v>8613</v>
      </c>
      <c r="F397" s="92" t="s">
        <v>9917</v>
      </c>
      <c r="G397" s="92" t="s">
        <v>9918</v>
      </c>
      <c r="H397" s="94">
        <v>43497</v>
      </c>
      <c r="I397" s="95">
        <v>43524</v>
      </c>
      <c r="J397" s="92" t="s">
        <v>8556</v>
      </c>
      <c r="K397" s="92" t="s">
        <v>8557</v>
      </c>
      <c r="L397" s="92" t="s">
        <v>8558</v>
      </c>
      <c r="M397" s="92" t="s">
        <v>8559</v>
      </c>
      <c r="N397" s="92" t="s">
        <v>8558</v>
      </c>
      <c r="O397" s="92" t="s">
        <v>8560</v>
      </c>
      <c r="P397" s="92" t="s">
        <v>8561</v>
      </c>
      <c r="Q397" s="92" t="s">
        <v>8562</v>
      </c>
      <c r="R397" s="92" t="s">
        <v>8558</v>
      </c>
      <c r="S397" s="92" t="s">
        <v>8559</v>
      </c>
      <c r="T397" s="92" t="s">
        <v>8563</v>
      </c>
      <c r="U397" s="92" t="s">
        <v>8564</v>
      </c>
      <c r="V397" s="92" t="s">
        <v>8558</v>
      </c>
      <c r="W397" s="92" t="s">
        <v>8559</v>
      </c>
      <c r="X397" s="92" t="s">
        <v>8565</v>
      </c>
      <c r="Y397" s="92" t="s">
        <v>8562</v>
      </c>
      <c r="Z397" s="92" t="s">
        <v>7982</v>
      </c>
      <c r="AA397" s="100">
        <v>1191155</v>
      </c>
      <c r="AB397" s="101">
        <v>0</v>
      </c>
      <c r="AC397" s="102">
        <v>1191155</v>
      </c>
      <c r="AD397" s="100">
        <v>0</v>
      </c>
      <c r="AE397" s="96" t="s">
        <v>8566</v>
      </c>
      <c r="AF397" s="92" t="s">
        <v>8616</v>
      </c>
      <c r="AG397" s="92" t="s">
        <v>9919</v>
      </c>
      <c r="AH397" s="93" t="s">
        <v>11232</v>
      </c>
      <c r="AI397" s="93" t="s">
        <v>7984</v>
      </c>
      <c r="AJ397" s="98">
        <v>43524</v>
      </c>
      <c r="AK397" s="92" t="s">
        <v>11233</v>
      </c>
      <c r="AL397" s="97"/>
      <c r="AM397" s="97"/>
      <c r="AN397" s="97"/>
      <c r="AO397" s="93" t="s">
        <v>7984</v>
      </c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2"/>
    </row>
    <row r="398" spans="1:58" ht="13.15" customHeight="1" x14ac:dyDescent="0.25">
      <c r="A398" s="92" t="s">
        <v>11184</v>
      </c>
      <c r="B398" s="92" t="s">
        <v>11185</v>
      </c>
      <c r="C398" s="93">
        <v>839</v>
      </c>
      <c r="D398" s="92" t="s">
        <v>11186</v>
      </c>
      <c r="E398" s="92" t="s">
        <v>8613</v>
      </c>
      <c r="F398" s="92" t="s">
        <v>9917</v>
      </c>
      <c r="G398" s="92" t="s">
        <v>9918</v>
      </c>
      <c r="H398" s="94">
        <v>43497</v>
      </c>
      <c r="I398" s="95">
        <v>43524</v>
      </c>
      <c r="J398" s="92" t="s">
        <v>8556</v>
      </c>
      <c r="K398" s="92" t="s">
        <v>8557</v>
      </c>
      <c r="L398" s="92" t="s">
        <v>8558</v>
      </c>
      <c r="M398" s="92" t="s">
        <v>8559</v>
      </c>
      <c r="N398" s="92" t="s">
        <v>8558</v>
      </c>
      <c r="O398" s="92" t="s">
        <v>8560</v>
      </c>
      <c r="P398" s="92" t="s">
        <v>8561</v>
      </c>
      <c r="Q398" s="92" t="s">
        <v>8562</v>
      </c>
      <c r="R398" s="92" t="s">
        <v>8558</v>
      </c>
      <c r="S398" s="92" t="s">
        <v>8559</v>
      </c>
      <c r="T398" s="92" t="s">
        <v>8563</v>
      </c>
      <c r="U398" s="92" t="s">
        <v>8564</v>
      </c>
      <c r="V398" s="92" t="s">
        <v>8558</v>
      </c>
      <c r="W398" s="92" t="s">
        <v>8559</v>
      </c>
      <c r="X398" s="92" t="s">
        <v>8565</v>
      </c>
      <c r="Y398" s="92" t="s">
        <v>8562</v>
      </c>
      <c r="Z398" s="92" t="s">
        <v>7982</v>
      </c>
      <c r="AA398" s="100">
        <v>712274</v>
      </c>
      <c r="AB398" s="101">
        <v>0</v>
      </c>
      <c r="AC398" s="102">
        <v>712274</v>
      </c>
      <c r="AD398" s="100">
        <v>0</v>
      </c>
      <c r="AE398" s="96" t="s">
        <v>8566</v>
      </c>
      <c r="AF398" s="92" t="s">
        <v>8616</v>
      </c>
      <c r="AG398" s="92" t="s">
        <v>9919</v>
      </c>
      <c r="AH398" s="93" t="s">
        <v>11234</v>
      </c>
      <c r="AI398" s="93" t="s">
        <v>7984</v>
      </c>
      <c r="AJ398" s="98">
        <v>43524</v>
      </c>
      <c r="AK398" s="92" t="s">
        <v>11235</v>
      </c>
      <c r="AL398" s="97"/>
      <c r="AM398" s="97"/>
      <c r="AN398" s="97"/>
      <c r="AO398" s="93" t="s">
        <v>7984</v>
      </c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2"/>
    </row>
    <row r="399" spans="1:58" ht="13.15" customHeight="1" x14ac:dyDescent="0.25">
      <c r="A399" s="92" t="s">
        <v>11184</v>
      </c>
      <c r="B399" s="92" t="s">
        <v>11185</v>
      </c>
      <c r="C399" s="93">
        <v>839</v>
      </c>
      <c r="D399" s="92" t="s">
        <v>11186</v>
      </c>
      <c r="E399" s="92" t="s">
        <v>8613</v>
      </c>
      <c r="F399" s="92" t="s">
        <v>9917</v>
      </c>
      <c r="G399" s="92" t="s">
        <v>9918</v>
      </c>
      <c r="H399" s="94">
        <v>43497</v>
      </c>
      <c r="I399" s="95">
        <v>43524</v>
      </c>
      <c r="J399" s="92" t="s">
        <v>8556</v>
      </c>
      <c r="K399" s="92" t="s">
        <v>8557</v>
      </c>
      <c r="L399" s="92" t="s">
        <v>8558</v>
      </c>
      <c r="M399" s="92" t="s">
        <v>8559</v>
      </c>
      <c r="N399" s="92" t="s">
        <v>8558</v>
      </c>
      <c r="O399" s="92" t="s">
        <v>8560</v>
      </c>
      <c r="P399" s="92" t="s">
        <v>8561</v>
      </c>
      <c r="Q399" s="92" t="s">
        <v>8562</v>
      </c>
      <c r="R399" s="92" t="s">
        <v>8558</v>
      </c>
      <c r="S399" s="92" t="s">
        <v>8559</v>
      </c>
      <c r="T399" s="92" t="s">
        <v>8563</v>
      </c>
      <c r="U399" s="92" t="s">
        <v>8564</v>
      </c>
      <c r="V399" s="92" t="s">
        <v>8558</v>
      </c>
      <c r="W399" s="92" t="s">
        <v>8559</v>
      </c>
      <c r="X399" s="92" t="s">
        <v>8565</v>
      </c>
      <c r="Y399" s="92" t="s">
        <v>8562</v>
      </c>
      <c r="Z399" s="92" t="s">
        <v>7982</v>
      </c>
      <c r="AA399" s="100">
        <v>31134</v>
      </c>
      <c r="AB399" s="101">
        <v>0</v>
      </c>
      <c r="AC399" s="102">
        <v>31134</v>
      </c>
      <c r="AD399" s="100">
        <v>0</v>
      </c>
      <c r="AE399" s="96" t="s">
        <v>8566</v>
      </c>
      <c r="AF399" s="92" t="s">
        <v>8616</v>
      </c>
      <c r="AG399" s="92" t="s">
        <v>9919</v>
      </c>
      <c r="AH399" s="93" t="s">
        <v>11236</v>
      </c>
      <c r="AI399" s="93" t="s">
        <v>7984</v>
      </c>
      <c r="AJ399" s="98">
        <v>43524</v>
      </c>
      <c r="AK399" s="92">
        <v>1017720</v>
      </c>
      <c r="AL399" s="97"/>
      <c r="AM399" s="97"/>
      <c r="AN399" s="97"/>
      <c r="AO399" s="93" t="s">
        <v>7984</v>
      </c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2"/>
    </row>
    <row r="400" spans="1:58" ht="13.15" customHeight="1" x14ac:dyDescent="0.25">
      <c r="A400" s="92" t="s">
        <v>11184</v>
      </c>
      <c r="B400" s="92" t="s">
        <v>11185</v>
      </c>
      <c r="C400" s="93">
        <v>839</v>
      </c>
      <c r="D400" s="92" t="s">
        <v>11186</v>
      </c>
      <c r="E400" s="92" t="s">
        <v>8613</v>
      </c>
      <c r="F400" s="92" t="s">
        <v>9917</v>
      </c>
      <c r="G400" s="92" t="s">
        <v>9918</v>
      </c>
      <c r="H400" s="94">
        <v>43497</v>
      </c>
      <c r="I400" s="95">
        <v>43524</v>
      </c>
      <c r="J400" s="92" t="s">
        <v>8556</v>
      </c>
      <c r="K400" s="92" t="s">
        <v>8557</v>
      </c>
      <c r="L400" s="92" t="s">
        <v>8558</v>
      </c>
      <c r="M400" s="92" t="s">
        <v>8559</v>
      </c>
      <c r="N400" s="92" t="s">
        <v>8558</v>
      </c>
      <c r="O400" s="92" t="s">
        <v>8560</v>
      </c>
      <c r="P400" s="92" t="s">
        <v>8561</v>
      </c>
      <c r="Q400" s="92" t="s">
        <v>8562</v>
      </c>
      <c r="R400" s="92" t="s">
        <v>8558</v>
      </c>
      <c r="S400" s="92" t="s">
        <v>8559</v>
      </c>
      <c r="T400" s="92" t="s">
        <v>8563</v>
      </c>
      <c r="U400" s="92" t="s">
        <v>8564</v>
      </c>
      <c r="V400" s="92" t="s">
        <v>8558</v>
      </c>
      <c r="W400" s="92" t="s">
        <v>8559</v>
      </c>
      <c r="X400" s="92" t="s">
        <v>8565</v>
      </c>
      <c r="Y400" s="92" t="s">
        <v>8562</v>
      </c>
      <c r="Z400" s="92" t="s">
        <v>7982</v>
      </c>
      <c r="AA400" s="100">
        <v>1406925</v>
      </c>
      <c r="AB400" s="101">
        <v>0</v>
      </c>
      <c r="AC400" s="102">
        <v>1406925</v>
      </c>
      <c r="AD400" s="100">
        <v>0</v>
      </c>
      <c r="AE400" s="96" t="s">
        <v>8566</v>
      </c>
      <c r="AF400" s="92" t="s">
        <v>8616</v>
      </c>
      <c r="AG400" s="92" t="s">
        <v>9919</v>
      </c>
      <c r="AH400" s="93" t="s">
        <v>11237</v>
      </c>
      <c r="AI400" s="93" t="s">
        <v>7984</v>
      </c>
      <c r="AJ400" s="98">
        <v>43524</v>
      </c>
      <c r="AK400" s="92" t="s">
        <v>11238</v>
      </c>
      <c r="AL400" s="97"/>
      <c r="AM400" s="97"/>
      <c r="AN400" s="97"/>
      <c r="AO400" s="93" t="s">
        <v>7984</v>
      </c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/>
      <c r="BF400" s="92"/>
    </row>
    <row r="401" spans="1:58" ht="13.15" customHeight="1" x14ac:dyDescent="0.25">
      <c r="A401" s="92" t="s">
        <v>11184</v>
      </c>
      <c r="B401" s="92" t="s">
        <v>11185</v>
      </c>
      <c r="C401" s="93">
        <v>839</v>
      </c>
      <c r="D401" s="92" t="s">
        <v>11186</v>
      </c>
      <c r="E401" s="92" t="s">
        <v>8613</v>
      </c>
      <c r="F401" s="92" t="s">
        <v>9917</v>
      </c>
      <c r="G401" s="92" t="s">
        <v>9918</v>
      </c>
      <c r="H401" s="94">
        <v>43497</v>
      </c>
      <c r="I401" s="95">
        <v>43524</v>
      </c>
      <c r="J401" s="92" t="s">
        <v>8556</v>
      </c>
      <c r="K401" s="92" t="s">
        <v>8557</v>
      </c>
      <c r="L401" s="92" t="s">
        <v>8558</v>
      </c>
      <c r="M401" s="92" t="s">
        <v>8559</v>
      </c>
      <c r="N401" s="92" t="s">
        <v>8558</v>
      </c>
      <c r="O401" s="92" t="s">
        <v>8560</v>
      </c>
      <c r="P401" s="92" t="s">
        <v>8561</v>
      </c>
      <c r="Q401" s="92" t="s">
        <v>8562</v>
      </c>
      <c r="R401" s="92" t="s">
        <v>8558</v>
      </c>
      <c r="S401" s="92" t="s">
        <v>8559</v>
      </c>
      <c r="T401" s="92" t="s">
        <v>8563</v>
      </c>
      <c r="U401" s="92" t="s">
        <v>8564</v>
      </c>
      <c r="V401" s="92" t="s">
        <v>8558</v>
      </c>
      <c r="W401" s="92" t="s">
        <v>8559</v>
      </c>
      <c r="X401" s="92" t="s">
        <v>8565</v>
      </c>
      <c r="Y401" s="92" t="s">
        <v>8562</v>
      </c>
      <c r="Z401" s="92" t="s">
        <v>7982</v>
      </c>
      <c r="AA401" s="100">
        <v>8504</v>
      </c>
      <c r="AB401" s="101">
        <v>0</v>
      </c>
      <c r="AC401" s="102">
        <v>8504</v>
      </c>
      <c r="AD401" s="100">
        <v>0</v>
      </c>
      <c r="AE401" s="96" t="s">
        <v>8566</v>
      </c>
      <c r="AF401" s="92" t="s">
        <v>8616</v>
      </c>
      <c r="AG401" s="92" t="s">
        <v>9919</v>
      </c>
      <c r="AH401" s="93" t="s">
        <v>11239</v>
      </c>
      <c r="AI401" s="93" t="s">
        <v>7984</v>
      </c>
      <c r="AJ401" s="98">
        <v>43524</v>
      </c>
      <c r="AK401" s="92">
        <v>1342425</v>
      </c>
      <c r="AL401" s="97"/>
      <c r="AM401" s="97"/>
      <c r="AN401" s="97"/>
      <c r="AO401" s="93" t="s">
        <v>7984</v>
      </c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97"/>
      <c r="BE401" s="97"/>
      <c r="BF401" s="92"/>
    </row>
    <row r="402" spans="1:58" ht="13.15" customHeight="1" x14ac:dyDescent="0.25">
      <c r="A402" s="92" t="s">
        <v>11184</v>
      </c>
      <c r="B402" s="92" t="s">
        <v>11185</v>
      </c>
      <c r="C402" s="93">
        <v>839</v>
      </c>
      <c r="D402" s="92" t="s">
        <v>11186</v>
      </c>
      <c r="E402" s="92" t="s">
        <v>8613</v>
      </c>
      <c r="F402" s="92" t="s">
        <v>9917</v>
      </c>
      <c r="G402" s="92" t="s">
        <v>9918</v>
      </c>
      <c r="H402" s="94">
        <v>43497</v>
      </c>
      <c r="I402" s="95">
        <v>43524</v>
      </c>
      <c r="J402" s="92" t="s">
        <v>8556</v>
      </c>
      <c r="K402" s="92" t="s">
        <v>8557</v>
      </c>
      <c r="L402" s="92" t="s">
        <v>8558</v>
      </c>
      <c r="M402" s="92" t="s">
        <v>8559</v>
      </c>
      <c r="N402" s="92" t="s">
        <v>8558</v>
      </c>
      <c r="O402" s="92" t="s">
        <v>8560</v>
      </c>
      <c r="P402" s="92" t="s">
        <v>8561</v>
      </c>
      <c r="Q402" s="92" t="s">
        <v>8562</v>
      </c>
      <c r="R402" s="92" t="s">
        <v>8558</v>
      </c>
      <c r="S402" s="92" t="s">
        <v>8559</v>
      </c>
      <c r="T402" s="92" t="s">
        <v>8563</v>
      </c>
      <c r="U402" s="92" t="s">
        <v>8564</v>
      </c>
      <c r="V402" s="92" t="s">
        <v>8558</v>
      </c>
      <c r="W402" s="92" t="s">
        <v>8559</v>
      </c>
      <c r="X402" s="92" t="s">
        <v>8565</v>
      </c>
      <c r="Y402" s="92" t="s">
        <v>8562</v>
      </c>
      <c r="Z402" s="92" t="s">
        <v>7982</v>
      </c>
      <c r="AA402" s="100">
        <v>1529158</v>
      </c>
      <c r="AB402" s="101">
        <v>0</v>
      </c>
      <c r="AC402" s="102">
        <v>1529158</v>
      </c>
      <c r="AD402" s="100">
        <v>0</v>
      </c>
      <c r="AE402" s="96" t="s">
        <v>8566</v>
      </c>
      <c r="AF402" s="92" t="s">
        <v>8616</v>
      </c>
      <c r="AG402" s="92" t="s">
        <v>9919</v>
      </c>
      <c r="AH402" s="93" t="s">
        <v>11240</v>
      </c>
      <c r="AI402" s="93" t="s">
        <v>7984</v>
      </c>
      <c r="AJ402" s="98">
        <v>43524</v>
      </c>
      <c r="AK402" s="92" t="s">
        <v>11238</v>
      </c>
      <c r="AL402" s="97"/>
      <c r="AM402" s="97"/>
      <c r="AN402" s="97"/>
      <c r="AO402" s="93" t="s">
        <v>7984</v>
      </c>
      <c r="AP402" s="97"/>
      <c r="AQ402" s="97"/>
      <c r="AR402" s="97"/>
      <c r="AS402" s="97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97"/>
      <c r="BE402" s="97"/>
      <c r="BF402" s="92"/>
    </row>
    <row r="403" spans="1:58" ht="13.15" customHeight="1" x14ac:dyDescent="0.25">
      <c r="A403" s="92" t="s">
        <v>11184</v>
      </c>
      <c r="B403" s="92" t="s">
        <v>11185</v>
      </c>
      <c r="C403" s="93">
        <v>839</v>
      </c>
      <c r="D403" s="92" t="s">
        <v>11186</v>
      </c>
      <c r="E403" s="92" t="s">
        <v>8613</v>
      </c>
      <c r="F403" s="92" t="s">
        <v>9917</v>
      </c>
      <c r="G403" s="92" t="s">
        <v>9918</v>
      </c>
      <c r="H403" s="94">
        <v>43497</v>
      </c>
      <c r="I403" s="95">
        <v>43524</v>
      </c>
      <c r="J403" s="92" t="s">
        <v>8556</v>
      </c>
      <c r="K403" s="92" t="s">
        <v>8557</v>
      </c>
      <c r="L403" s="92" t="s">
        <v>8558</v>
      </c>
      <c r="M403" s="92" t="s">
        <v>8559</v>
      </c>
      <c r="N403" s="92" t="s">
        <v>8558</v>
      </c>
      <c r="O403" s="92" t="s">
        <v>8560</v>
      </c>
      <c r="P403" s="92" t="s">
        <v>8561</v>
      </c>
      <c r="Q403" s="92" t="s">
        <v>8562</v>
      </c>
      <c r="R403" s="92" t="s">
        <v>8558</v>
      </c>
      <c r="S403" s="92" t="s">
        <v>8559</v>
      </c>
      <c r="T403" s="92" t="s">
        <v>8563</v>
      </c>
      <c r="U403" s="92" t="s">
        <v>8564</v>
      </c>
      <c r="V403" s="92" t="s">
        <v>8558</v>
      </c>
      <c r="W403" s="92" t="s">
        <v>8559</v>
      </c>
      <c r="X403" s="92" t="s">
        <v>8565</v>
      </c>
      <c r="Y403" s="92" t="s">
        <v>8562</v>
      </c>
      <c r="Z403" s="92" t="s">
        <v>7982</v>
      </c>
      <c r="AA403" s="100">
        <v>956764</v>
      </c>
      <c r="AB403" s="101">
        <v>0</v>
      </c>
      <c r="AC403" s="102">
        <v>956764</v>
      </c>
      <c r="AD403" s="100">
        <v>0</v>
      </c>
      <c r="AE403" s="96" t="s">
        <v>8566</v>
      </c>
      <c r="AF403" s="92" t="s">
        <v>8616</v>
      </c>
      <c r="AG403" s="92" t="s">
        <v>9919</v>
      </c>
      <c r="AH403" s="93" t="s">
        <v>11241</v>
      </c>
      <c r="AI403" s="93" t="s">
        <v>7984</v>
      </c>
      <c r="AJ403" s="98">
        <v>43524</v>
      </c>
      <c r="AK403" s="92" t="s">
        <v>11242</v>
      </c>
      <c r="AL403" s="97"/>
      <c r="AM403" s="97"/>
      <c r="AN403" s="97"/>
      <c r="AO403" s="93" t="s">
        <v>7984</v>
      </c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2"/>
    </row>
    <row r="404" spans="1:58" ht="13.15" customHeight="1" x14ac:dyDescent="0.25">
      <c r="A404" s="92" t="s">
        <v>11184</v>
      </c>
      <c r="B404" s="92" t="s">
        <v>11185</v>
      </c>
      <c r="C404" s="93">
        <v>839</v>
      </c>
      <c r="D404" s="92" t="s">
        <v>11186</v>
      </c>
      <c r="E404" s="92" t="s">
        <v>8613</v>
      </c>
      <c r="F404" s="92" t="s">
        <v>9917</v>
      </c>
      <c r="G404" s="92" t="s">
        <v>9918</v>
      </c>
      <c r="H404" s="94">
        <v>43497</v>
      </c>
      <c r="I404" s="95">
        <v>43524</v>
      </c>
      <c r="J404" s="92" t="s">
        <v>8556</v>
      </c>
      <c r="K404" s="92" t="s">
        <v>8557</v>
      </c>
      <c r="L404" s="92" t="s">
        <v>8558</v>
      </c>
      <c r="M404" s="92" t="s">
        <v>8559</v>
      </c>
      <c r="N404" s="92" t="s">
        <v>8558</v>
      </c>
      <c r="O404" s="92" t="s">
        <v>8560</v>
      </c>
      <c r="P404" s="92" t="s">
        <v>8561</v>
      </c>
      <c r="Q404" s="92" t="s">
        <v>8562</v>
      </c>
      <c r="R404" s="92" t="s">
        <v>8558</v>
      </c>
      <c r="S404" s="92" t="s">
        <v>8559</v>
      </c>
      <c r="T404" s="92" t="s">
        <v>8563</v>
      </c>
      <c r="U404" s="92" t="s">
        <v>8564</v>
      </c>
      <c r="V404" s="92" t="s">
        <v>8558</v>
      </c>
      <c r="W404" s="92" t="s">
        <v>8559</v>
      </c>
      <c r="X404" s="92" t="s">
        <v>8565</v>
      </c>
      <c r="Y404" s="92" t="s">
        <v>8562</v>
      </c>
      <c r="Z404" s="92" t="s">
        <v>7982</v>
      </c>
      <c r="AA404" s="100">
        <v>1289616</v>
      </c>
      <c r="AB404" s="101">
        <v>0</v>
      </c>
      <c r="AC404" s="102">
        <v>1289616</v>
      </c>
      <c r="AD404" s="100">
        <v>0</v>
      </c>
      <c r="AE404" s="96" t="s">
        <v>8566</v>
      </c>
      <c r="AF404" s="92" t="s">
        <v>8616</v>
      </c>
      <c r="AG404" s="92" t="s">
        <v>9919</v>
      </c>
      <c r="AH404" s="93" t="s">
        <v>11243</v>
      </c>
      <c r="AI404" s="93" t="s">
        <v>7984</v>
      </c>
      <c r="AJ404" s="98">
        <v>43524</v>
      </c>
      <c r="AK404" s="92" t="s">
        <v>11244</v>
      </c>
      <c r="AL404" s="97"/>
      <c r="AM404" s="97"/>
      <c r="AN404" s="97"/>
      <c r="AO404" s="93" t="s">
        <v>7984</v>
      </c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97"/>
      <c r="BE404" s="97"/>
      <c r="BF404" s="92"/>
    </row>
    <row r="405" spans="1:58" ht="13.15" customHeight="1" x14ac:dyDescent="0.25">
      <c r="A405" s="92" t="s">
        <v>11184</v>
      </c>
      <c r="B405" s="92" t="s">
        <v>11185</v>
      </c>
      <c r="C405" s="93">
        <v>839</v>
      </c>
      <c r="D405" s="92" t="s">
        <v>11186</v>
      </c>
      <c r="E405" s="92" t="s">
        <v>8613</v>
      </c>
      <c r="F405" s="92" t="s">
        <v>9917</v>
      </c>
      <c r="G405" s="92" t="s">
        <v>9918</v>
      </c>
      <c r="H405" s="94">
        <v>43497</v>
      </c>
      <c r="I405" s="95">
        <v>43524</v>
      </c>
      <c r="J405" s="92" t="s">
        <v>8556</v>
      </c>
      <c r="K405" s="92" t="s">
        <v>8557</v>
      </c>
      <c r="L405" s="92" t="s">
        <v>8558</v>
      </c>
      <c r="M405" s="92" t="s">
        <v>8559</v>
      </c>
      <c r="N405" s="92" t="s">
        <v>8558</v>
      </c>
      <c r="O405" s="92" t="s">
        <v>8560</v>
      </c>
      <c r="P405" s="92" t="s">
        <v>8561</v>
      </c>
      <c r="Q405" s="92" t="s">
        <v>8562</v>
      </c>
      <c r="R405" s="92" t="s">
        <v>8558</v>
      </c>
      <c r="S405" s="92" t="s">
        <v>8559</v>
      </c>
      <c r="T405" s="92" t="s">
        <v>8563</v>
      </c>
      <c r="U405" s="92" t="s">
        <v>8564</v>
      </c>
      <c r="V405" s="92" t="s">
        <v>8558</v>
      </c>
      <c r="W405" s="92" t="s">
        <v>8559</v>
      </c>
      <c r="X405" s="92" t="s">
        <v>8565</v>
      </c>
      <c r="Y405" s="92" t="s">
        <v>8562</v>
      </c>
      <c r="Z405" s="92" t="s">
        <v>7982</v>
      </c>
      <c r="AA405" s="100">
        <v>5250</v>
      </c>
      <c r="AB405" s="101">
        <v>0</v>
      </c>
      <c r="AC405" s="102">
        <v>5250</v>
      </c>
      <c r="AD405" s="100">
        <v>0</v>
      </c>
      <c r="AE405" s="96" t="s">
        <v>8566</v>
      </c>
      <c r="AF405" s="92" t="s">
        <v>8616</v>
      </c>
      <c r="AG405" s="92" t="s">
        <v>9919</v>
      </c>
      <c r="AH405" s="93" t="s">
        <v>11245</v>
      </c>
      <c r="AI405" s="93" t="s">
        <v>7984</v>
      </c>
      <c r="AJ405" s="98">
        <v>43524</v>
      </c>
      <c r="AK405" s="92">
        <v>473941</v>
      </c>
      <c r="AL405" s="97"/>
      <c r="AM405" s="97"/>
      <c r="AN405" s="97"/>
      <c r="AO405" s="93" t="s">
        <v>7984</v>
      </c>
      <c r="AP405" s="97"/>
      <c r="AQ405" s="97"/>
      <c r="AR405" s="97"/>
      <c r="AS405" s="97"/>
      <c r="AT405" s="97"/>
      <c r="AU405" s="97"/>
      <c r="AV405" s="97"/>
      <c r="AW405" s="97"/>
      <c r="AX405" s="97"/>
      <c r="AY405" s="97"/>
      <c r="AZ405" s="97"/>
      <c r="BA405" s="97"/>
      <c r="BB405" s="97"/>
      <c r="BC405" s="97"/>
      <c r="BD405" s="97"/>
      <c r="BE405" s="97"/>
      <c r="BF405" s="92"/>
    </row>
    <row r="406" spans="1:58" ht="13.15" customHeight="1" x14ac:dyDescent="0.25">
      <c r="A406" s="92" t="s">
        <v>11184</v>
      </c>
      <c r="B406" s="92" t="s">
        <v>11185</v>
      </c>
      <c r="C406" s="93">
        <v>839</v>
      </c>
      <c r="D406" s="92" t="s">
        <v>11186</v>
      </c>
      <c r="E406" s="92" t="s">
        <v>8613</v>
      </c>
      <c r="F406" s="92" t="s">
        <v>9917</v>
      </c>
      <c r="G406" s="92" t="s">
        <v>9918</v>
      </c>
      <c r="H406" s="94">
        <v>43497</v>
      </c>
      <c r="I406" s="95">
        <v>43524</v>
      </c>
      <c r="J406" s="92" t="s">
        <v>8556</v>
      </c>
      <c r="K406" s="92" t="s">
        <v>8557</v>
      </c>
      <c r="L406" s="92" t="s">
        <v>8558</v>
      </c>
      <c r="M406" s="92" t="s">
        <v>8559</v>
      </c>
      <c r="N406" s="92" t="s">
        <v>8558</v>
      </c>
      <c r="O406" s="92" t="s">
        <v>8560</v>
      </c>
      <c r="P406" s="92" t="s">
        <v>8561</v>
      </c>
      <c r="Q406" s="92" t="s">
        <v>8562</v>
      </c>
      <c r="R406" s="92" t="s">
        <v>8558</v>
      </c>
      <c r="S406" s="92" t="s">
        <v>8559</v>
      </c>
      <c r="T406" s="92" t="s">
        <v>8563</v>
      </c>
      <c r="U406" s="92" t="s">
        <v>8564</v>
      </c>
      <c r="V406" s="92" t="s">
        <v>8558</v>
      </c>
      <c r="W406" s="92" t="s">
        <v>8559</v>
      </c>
      <c r="X406" s="92" t="s">
        <v>8565</v>
      </c>
      <c r="Y406" s="92" t="s">
        <v>8562</v>
      </c>
      <c r="Z406" s="92" t="s">
        <v>7982</v>
      </c>
      <c r="AA406" s="100">
        <v>1684517</v>
      </c>
      <c r="AB406" s="101">
        <v>0</v>
      </c>
      <c r="AC406" s="102">
        <v>1684517</v>
      </c>
      <c r="AD406" s="100">
        <v>0</v>
      </c>
      <c r="AE406" s="96" t="s">
        <v>8566</v>
      </c>
      <c r="AF406" s="92" t="s">
        <v>8616</v>
      </c>
      <c r="AG406" s="92" t="s">
        <v>9919</v>
      </c>
      <c r="AH406" s="93" t="s">
        <v>11246</v>
      </c>
      <c r="AI406" s="93" t="s">
        <v>7984</v>
      </c>
      <c r="AJ406" s="98">
        <v>43524</v>
      </c>
      <c r="AK406" s="92" t="s">
        <v>11247</v>
      </c>
      <c r="AL406" s="97"/>
      <c r="AM406" s="97"/>
      <c r="AN406" s="97"/>
      <c r="AO406" s="93" t="s">
        <v>7984</v>
      </c>
      <c r="AP406" s="97"/>
      <c r="AQ406" s="97"/>
      <c r="AR406" s="97"/>
      <c r="AS406" s="97"/>
      <c r="AT406" s="97"/>
      <c r="AU406" s="97"/>
      <c r="AV406" s="97"/>
      <c r="AW406" s="97"/>
      <c r="AX406" s="97"/>
      <c r="AY406" s="97"/>
      <c r="AZ406" s="97"/>
      <c r="BA406" s="97"/>
      <c r="BB406" s="97"/>
      <c r="BC406" s="97"/>
      <c r="BD406" s="97"/>
      <c r="BE406" s="97"/>
      <c r="BF406" s="92"/>
    </row>
    <row r="407" spans="1:58" ht="13.15" customHeight="1" x14ac:dyDescent="0.25">
      <c r="A407" s="92" t="s">
        <v>11184</v>
      </c>
      <c r="B407" s="92" t="s">
        <v>11185</v>
      </c>
      <c r="C407" s="93">
        <v>839</v>
      </c>
      <c r="D407" s="92" t="s">
        <v>11186</v>
      </c>
      <c r="E407" s="92" t="s">
        <v>8613</v>
      </c>
      <c r="F407" s="92" t="s">
        <v>9917</v>
      </c>
      <c r="G407" s="92" t="s">
        <v>9918</v>
      </c>
      <c r="H407" s="94">
        <v>43497</v>
      </c>
      <c r="I407" s="95">
        <v>43524</v>
      </c>
      <c r="J407" s="92" t="s">
        <v>8556</v>
      </c>
      <c r="K407" s="92" t="s">
        <v>8557</v>
      </c>
      <c r="L407" s="92" t="s">
        <v>8558</v>
      </c>
      <c r="M407" s="92" t="s">
        <v>8559</v>
      </c>
      <c r="N407" s="92" t="s">
        <v>8558</v>
      </c>
      <c r="O407" s="92" t="s">
        <v>8560</v>
      </c>
      <c r="P407" s="92" t="s">
        <v>8561</v>
      </c>
      <c r="Q407" s="92" t="s">
        <v>8562</v>
      </c>
      <c r="R407" s="92" t="s">
        <v>8558</v>
      </c>
      <c r="S407" s="92" t="s">
        <v>8559</v>
      </c>
      <c r="T407" s="92" t="s">
        <v>8563</v>
      </c>
      <c r="U407" s="92" t="s">
        <v>8564</v>
      </c>
      <c r="V407" s="92" t="s">
        <v>8558</v>
      </c>
      <c r="W407" s="92" t="s">
        <v>8559</v>
      </c>
      <c r="X407" s="92" t="s">
        <v>8565</v>
      </c>
      <c r="Y407" s="92" t="s">
        <v>8562</v>
      </c>
      <c r="Z407" s="92" t="s">
        <v>7982</v>
      </c>
      <c r="AA407" s="100">
        <v>1627325</v>
      </c>
      <c r="AB407" s="101">
        <v>0</v>
      </c>
      <c r="AC407" s="102">
        <v>1627325</v>
      </c>
      <c r="AD407" s="100">
        <v>0</v>
      </c>
      <c r="AE407" s="96" t="s">
        <v>8566</v>
      </c>
      <c r="AF407" s="92" t="s">
        <v>8616</v>
      </c>
      <c r="AG407" s="92" t="s">
        <v>9919</v>
      </c>
      <c r="AH407" s="93" t="s">
        <v>11248</v>
      </c>
      <c r="AI407" s="93" t="s">
        <v>7984</v>
      </c>
      <c r="AJ407" s="98">
        <v>43524</v>
      </c>
      <c r="AK407" s="92" t="s">
        <v>11249</v>
      </c>
      <c r="AL407" s="97"/>
      <c r="AM407" s="97"/>
      <c r="AN407" s="97"/>
      <c r="AO407" s="93" t="s">
        <v>7984</v>
      </c>
      <c r="AP407" s="97"/>
      <c r="AQ407" s="97"/>
      <c r="AR407" s="97"/>
      <c r="AS407" s="97"/>
      <c r="AT407" s="97"/>
      <c r="AU407" s="97"/>
      <c r="AV407" s="97"/>
      <c r="AW407" s="97"/>
      <c r="AX407" s="97"/>
      <c r="AY407" s="97"/>
      <c r="AZ407" s="97"/>
      <c r="BA407" s="97"/>
      <c r="BB407" s="97"/>
      <c r="BC407" s="97"/>
      <c r="BD407" s="97"/>
      <c r="BE407" s="97"/>
      <c r="BF407" s="92"/>
    </row>
    <row r="408" spans="1:58" ht="13.15" customHeight="1" x14ac:dyDescent="0.25">
      <c r="A408" s="92" t="s">
        <v>11184</v>
      </c>
      <c r="B408" s="92" t="s">
        <v>11185</v>
      </c>
      <c r="C408" s="93">
        <v>839</v>
      </c>
      <c r="D408" s="92" t="s">
        <v>11186</v>
      </c>
      <c r="E408" s="92" t="s">
        <v>8613</v>
      </c>
      <c r="F408" s="92" t="s">
        <v>9917</v>
      </c>
      <c r="G408" s="92" t="s">
        <v>9918</v>
      </c>
      <c r="H408" s="94">
        <v>43497</v>
      </c>
      <c r="I408" s="95">
        <v>43524</v>
      </c>
      <c r="J408" s="92" t="s">
        <v>8556</v>
      </c>
      <c r="K408" s="92" t="s">
        <v>8557</v>
      </c>
      <c r="L408" s="92" t="s">
        <v>8558</v>
      </c>
      <c r="M408" s="92" t="s">
        <v>8559</v>
      </c>
      <c r="N408" s="92" t="s">
        <v>8558</v>
      </c>
      <c r="O408" s="92" t="s">
        <v>8560</v>
      </c>
      <c r="P408" s="92" t="s">
        <v>8561</v>
      </c>
      <c r="Q408" s="92" t="s">
        <v>8562</v>
      </c>
      <c r="R408" s="92" t="s">
        <v>8558</v>
      </c>
      <c r="S408" s="92" t="s">
        <v>8559</v>
      </c>
      <c r="T408" s="92" t="s">
        <v>8563</v>
      </c>
      <c r="U408" s="92" t="s">
        <v>8564</v>
      </c>
      <c r="V408" s="92" t="s">
        <v>8558</v>
      </c>
      <c r="W408" s="92" t="s">
        <v>8559</v>
      </c>
      <c r="X408" s="92" t="s">
        <v>8565</v>
      </c>
      <c r="Y408" s="92" t="s">
        <v>8562</v>
      </c>
      <c r="Z408" s="92" t="s">
        <v>7982</v>
      </c>
      <c r="AA408" s="100">
        <v>1374270</v>
      </c>
      <c r="AB408" s="101">
        <v>0</v>
      </c>
      <c r="AC408" s="102">
        <v>1374270</v>
      </c>
      <c r="AD408" s="100">
        <v>0</v>
      </c>
      <c r="AE408" s="96" t="s">
        <v>8566</v>
      </c>
      <c r="AF408" s="92" t="s">
        <v>8616</v>
      </c>
      <c r="AG408" s="92" t="s">
        <v>9919</v>
      </c>
      <c r="AH408" s="93" t="s">
        <v>11250</v>
      </c>
      <c r="AI408" s="93" t="s">
        <v>7984</v>
      </c>
      <c r="AJ408" s="98">
        <v>43524</v>
      </c>
      <c r="AK408" s="92" t="s">
        <v>11251</v>
      </c>
      <c r="AL408" s="97"/>
      <c r="AM408" s="97"/>
      <c r="AN408" s="97"/>
      <c r="AO408" s="93" t="s">
        <v>7984</v>
      </c>
      <c r="AP408" s="97"/>
      <c r="AQ408" s="97"/>
      <c r="AR408" s="97"/>
      <c r="AS408" s="97"/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97"/>
      <c r="BE408" s="97"/>
      <c r="BF408" s="92"/>
    </row>
    <row r="409" spans="1:58" ht="13.15" customHeight="1" x14ac:dyDescent="0.25">
      <c r="A409" s="92" t="s">
        <v>11184</v>
      </c>
      <c r="B409" s="92" t="s">
        <v>11185</v>
      </c>
      <c r="C409" s="93">
        <v>839</v>
      </c>
      <c r="D409" s="92" t="s">
        <v>11186</v>
      </c>
      <c r="E409" s="92" t="s">
        <v>8613</v>
      </c>
      <c r="F409" s="92" t="s">
        <v>9917</v>
      </c>
      <c r="G409" s="92" t="s">
        <v>9918</v>
      </c>
      <c r="H409" s="94">
        <v>43497</v>
      </c>
      <c r="I409" s="95">
        <v>43524</v>
      </c>
      <c r="J409" s="92" t="s">
        <v>8556</v>
      </c>
      <c r="K409" s="92" t="s">
        <v>8557</v>
      </c>
      <c r="L409" s="92" t="s">
        <v>8558</v>
      </c>
      <c r="M409" s="92" t="s">
        <v>8559</v>
      </c>
      <c r="N409" s="92" t="s">
        <v>8558</v>
      </c>
      <c r="O409" s="92" t="s">
        <v>8560</v>
      </c>
      <c r="P409" s="92" t="s">
        <v>8561</v>
      </c>
      <c r="Q409" s="92" t="s">
        <v>8562</v>
      </c>
      <c r="R409" s="92" t="s">
        <v>8558</v>
      </c>
      <c r="S409" s="92" t="s">
        <v>8559</v>
      </c>
      <c r="T409" s="92" t="s">
        <v>8563</v>
      </c>
      <c r="U409" s="92" t="s">
        <v>8564</v>
      </c>
      <c r="V409" s="92" t="s">
        <v>8558</v>
      </c>
      <c r="W409" s="92" t="s">
        <v>8559</v>
      </c>
      <c r="X409" s="92" t="s">
        <v>8565</v>
      </c>
      <c r="Y409" s="92" t="s">
        <v>8562</v>
      </c>
      <c r="Z409" s="92" t="s">
        <v>7982</v>
      </c>
      <c r="AA409" s="100">
        <v>1661648</v>
      </c>
      <c r="AB409" s="101">
        <v>0</v>
      </c>
      <c r="AC409" s="102">
        <v>1661648</v>
      </c>
      <c r="AD409" s="100">
        <v>0</v>
      </c>
      <c r="AE409" s="96" t="s">
        <v>8566</v>
      </c>
      <c r="AF409" s="92" t="s">
        <v>8616</v>
      </c>
      <c r="AG409" s="92" t="s">
        <v>9919</v>
      </c>
      <c r="AH409" s="93" t="s">
        <v>11252</v>
      </c>
      <c r="AI409" s="93" t="s">
        <v>7984</v>
      </c>
      <c r="AJ409" s="98">
        <v>43524</v>
      </c>
      <c r="AK409" s="92" t="s">
        <v>11253</v>
      </c>
      <c r="AL409" s="97"/>
      <c r="AM409" s="97"/>
      <c r="AN409" s="97"/>
      <c r="AO409" s="93" t="s">
        <v>7984</v>
      </c>
      <c r="AP409" s="97"/>
      <c r="AQ409" s="97"/>
      <c r="AR409" s="97"/>
      <c r="AS409" s="97"/>
      <c r="AT409" s="97"/>
      <c r="AU409" s="97"/>
      <c r="AV409" s="97"/>
      <c r="AW409" s="97"/>
      <c r="AX409" s="97"/>
      <c r="AY409" s="97"/>
      <c r="AZ409" s="97"/>
      <c r="BA409" s="97"/>
      <c r="BB409" s="97"/>
      <c r="BC409" s="97"/>
      <c r="BD409" s="97"/>
      <c r="BE409" s="97"/>
      <c r="BF409" s="92"/>
    </row>
    <row r="410" spans="1:58" ht="13.15" customHeight="1" x14ac:dyDescent="0.25">
      <c r="A410" s="92" t="s">
        <v>11184</v>
      </c>
      <c r="B410" s="92" t="s">
        <v>11185</v>
      </c>
      <c r="C410" s="93">
        <v>839</v>
      </c>
      <c r="D410" s="92" t="s">
        <v>11186</v>
      </c>
      <c r="E410" s="92" t="s">
        <v>8613</v>
      </c>
      <c r="F410" s="92" t="s">
        <v>9917</v>
      </c>
      <c r="G410" s="92" t="s">
        <v>9918</v>
      </c>
      <c r="H410" s="94">
        <v>43497</v>
      </c>
      <c r="I410" s="95">
        <v>43524</v>
      </c>
      <c r="J410" s="92" t="s">
        <v>8556</v>
      </c>
      <c r="K410" s="92" t="s">
        <v>8557</v>
      </c>
      <c r="L410" s="92" t="s">
        <v>8558</v>
      </c>
      <c r="M410" s="92" t="s">
        <v>8559</v>
      </c>
      <c r="N410" s="92" t="s">
        <v>8558</v>
      </c>
      <c r="O410" s="92" t="s">
        <v>8560</v>
      </c>
      <c r="P410" s="92" t="s">
        <v>8561</v>
      </c>
      <c r="Q410" s="92" t="s">
        <v>8562</v>
      </c>
      <c r="R410" s="92" t="s">
        <v>8558</v>
      </c>
      <c r="S410" s="92" t="s">
        <v>8559</v>
      </c>
      <c r="T410" s="92" t="s">
        <v>8563</v>
      </c>
      <c r="U410" s="92" t="s">
        <v>8564</v>
      </c>
      <c r="V410" s="92" t="s">
        <v>8558</v>
      </c>
      <c r="W410" s="92" t="s">
        <v>8559</v>
      </c>
      <c r="X410" s="92" t="s">
        <v>8565</v>
      </c>
      <c r="Y410" s="92" t="s">
        <v>8562</v>
      </c>
      <c r="Z410" s="92" t="s">
        <v>7982</v>
      </c>
      <c r="AA410" s="100">
        <v>1686854</v>
      </c>
      <c r="AB410" s="101">
        <v>0</v>
      </c>
      <c r="AC410" s="102">
        <v>1686854</v>
      </c>
      <c r="AD410" s="100">
        <v>0</v>
      </c>
      <c r="AE410" s="96" t="s">
        <v>8566</v>
      </c>
      <c r="AF410" s="92" t="s">
        <v>8616</v>
      </c>
      <c r="AG410" s="92" t="s">
        <v>9919</v>
      </c>
      <c r="AH410" s="93" t="s">
        <v>11254</v>
      </c>
      <c r="AI410" s="93" t="s">
        <v>7984</v>
      </c>
      <c r="AJ410" s="98">
        <v>43524</v>
      </c>
      <c r="AK410" s="92" t="s">
        <v>11255</v>
      </c>
      <c r="AL410" s="97"/>
      <c r="AM410" s="97"/>
      <c r="AN410" s="97"/>
      <c r="AO410" s="93" t="s">
        <v>7984</v>
      </c>
      <c r="AP410" s="97"/>
      <c r="AQ410" s="97"/>
      <c r="AR410" s="97"/>
      <c r="AS410" s="97"/>
      <c r="AT410" s="97"/>
      <c r="AU410" s="97"/>
      <c r="AV410" s="97"/>
      <c r="AW410" s="97"/>
      <c r="AX410" s="97"/>
      <c r="AY410" s="97"/>
      <c r="AZ410" s="97"/>
      <c r="BA410" s="97"/>
      <c r="BB410" s="97"/>
      <c r="BC410" s="97"/>
      <c r="BD410" s="97"/>
      <c r="BE410" s="97"/>
      <c r="BF410" s="92"/>
    </row>
    <row r="411" spans="1:58" ht="13.15" customHeight="1" x14ac:dyDescent="0.25">
      <c r="A411" s="92" t="s">
        <v>11184</v>
      </c>
      <c r="B411" s="92" t="s">
        <v>11185</v>
      </c>
      <c r="C411" s="93">
        <v>839</v>
      </c>
      <c r="D411" s="92" t="s">
        <v>11186</v>
      </c>
      <c r="E411" s="92" t="s">
        <v>8613</v>
      </c>
      <c r="F411" s="92" t="s">
        <v>9917</v>
      </c>
      <c r="G411" s="92" t="s">
        <v>9918</v>
      </c>
      <c r="H411" s="94">
        <v>43497</v>
      </c>
      <c r="I411" s="95">
        <v>43524</v>
      </c>
      <c r="J411" s="92" t="s">
        <v>8556</v>
      </c>
      <c r="K411" s="92" t="s">
        <v>8557</v>
      </c>
      <c r="L411" s="92" t="s">
        <v>8558</v>
      </c>
      <c r="M411" s="92" t="s">
        <v>8559</v>
      </c>
      <c r="N411" s="92" t="s">
        <v>8558</v>
      </c>
      <c r="O411" s="92" t="s">
        <v>8560</v>
      </c>
      <c r="P411" s="92" t="s">
        <v>8561</v>
      </c>
      <c r="Q411" s="92" t="s">
        <v>8562</v>
      </c>
      <c r="R411" s="92" t="s">
        <v>8558</v>
      </c>
      <c r="S411" s="92" t="s">
        <v>8559</v>
      </c>
      <c r="T411" s="92" t="s">
        <v>8563</v>
      </c>
      <c r="U411" s="92" t="s">
        <v>8564</v>
      </c>
      <c r="V411" s="92" t="s">
        <v>8558</v>
      </c>
      <c r="W411" s="92" t="s">
        <v>8559</v>
      </c>
      <c r="X411" s="92" t="s">
        <v>8565</v>
      </c>
      <c r="Y411" s="92" t="s">
        <v>8562</v>
      </c>
      <c r="Z411" s="92" t="s">
        <v>7982</v>
      </c>
      <c r="AA411" s="100">
        <v>1487</v>
      </c>
      <c r="AB411" s="101">
        <v>0</v>
      </c>
      <c r="AC411" s="102">
        <v>1487</v>
      </c>
      <c r="AD411" s="100">
        <v>0</v>
      </c>
      <c r="AE411" s="96" t="s">
        <v>8566</v>
      </c>
      <c r="AF411" s="92" t="s">
        <v>8616</v>
      </c>
      <c r="AG411" s="92" t="s">
        <v>9919</v>
      </c>
      <c r="AH411" s="93" t="s">
        <v>11256</v>
      </c>
      <c r="AI411" s="93" t="s">
        <v>7984</v>
      </c>
      <c r="AJ411" s="98">
        <v>43524</v>
      </c>
      <c r="AK411" s="92">
        <v>1342433</v>
      </c>
      <c r="AL411" s="97"/>
      <c r="AM411" s="97"/>
      <c r="AN411" s="97"/>
      <c r="AO411" s="93" t="s">
        <v>7984</v>
      </c>
      <c r="AP411" s="97"/>
      <c r="AQ411" s="97"/>
      <c r="AR411" s="97"/>
      <c r="AS411" s="97"/>
      <c r="AT411" s="97"/>
      <c r="AU411" s="97"/>
      <c r="AV411" s="97"/>
      <c r="AW411" s="97"/>
      <c r="AX411" s="97"/>
      <c r="AY411" s="97"/>
      <c r="AZ411" s="97"/>
      <c r="BA411" s="97"/>
      <c r="BB411" s="97"/>
      <c r="BC411" s="97"/>
      <c r="BD411" s="97"/>
      <c r="BE411" s="97"/>
      <c r="BF411" s="92"/>
    </row>
    <row r="412" spans="1:58" ht="13.15" customHeight="1" x14ac:dyDescent="0.25">
      <c r="A412" s="92" t="s">
        <v>11184</v>
      </c>
      <c r="B412" s="92" t="s">
        <v>11185</v>
      </c>
      <c r="C412" s="93">
        <v>839</v>
      </c>
      <c r="D412" s="92" t="s">
        <v>11186</v>
      </c>
      <c r="E412" s="92" t="s">
        <v>8613</v>
      </c>
      <c r="F412" s="92" t="s">
        <v>9917</v>
      </c>
      <c r="G412" s="92" t="s">
        <v>9918</v>
      </c>
      <c r="H412" s="94">
        <v>43497</v>
      </c>
      <c r="I412" s="95">
        <v>43524</v>
      </c>
      <c r="J412" s="92" t="s">
        <v>8556</v>
      </c>
      <c r="K412" s="92" t="s">
        <v>8557</v>
      </c>
      <c r="L412" s="92" t="s">
        <v>8558</v>
      </c>
      <c r="M412" s="92" t="s">
        <v>8559</v>
      </c>
      <c r="N412" s="92" t="s">
        <v>8558</v>
      </c>
      <c r="O412" s="92" t="s">
        <v>8560</v>
      </c>
      <c r="P412" s="92" t="s">
        <v>8561</v>
      </c>
      <c r="Q412" s="92" t="s">
        <v>8562</v>
      </c>
      <c r="R412" s="92" t="s">
        <v>8558</v>
      </c>
      <c r="S412" s="92" t="s">
        <v>8559</v>
      </c>
      <c r="T412" s="92" t="s">
        <v>8563</v>
      </c>
      <c r="U412" s="92" t="s">
        <v>8564</v>
      </c>
      <c r="V412" s="92" t="s">
        <v>8558</v>
      </c>
      <c r="W412" s="92" t="s">
        <v>8559</v>
      </c>
      <c r="X412" s="92" t="s">
        <v>8565</v>
      </c>
      <c r="Y412" s="92" t="s">
        <v>8562</v>
      </c>
      <c r="Z412" s="92" t="s">
        <v>7982</v>
      </c>
      <c r="AA412" s="100">
        <v>1448805</v>
      </c>
      <c r="AB412" s="101">
        <v>0</v>
      </c>
      <c r="AC412" s="102">
        <v>1448805</v>
      </c>
      <c r="AD412" s="100">
        <v>0</v>
      </c>
      <c r="AE412" s="96" t="s">
        <v>8566</v>
      </c>
      <c r="AF412" s="92" t="s">
        <v>8616</v>
      </c>
      <c r="AG412" s="92" t="s">
        <v>9919</v>
      </c>
      <c r="AH412" s="93" t="s">
        <v>11257</v>
      </c>
      <c r="AI412" s="93" t="s">
        <v>7984</v>
      </c>
      <c r="AJ412" s="98">
        <v>43524</v>
      </c>
      <c r="AK412" s="92" t="s">
        <v>11258</v>
      </c>
      <c r="AL412" s="97"/>
      <c r="AM412" s="97"/>
      <c r="AN412" s="97"/>
      <c r="AO412" s="93" t="s">
        <v>7984</v>
      </c>
      <c r="AP412" s="97"/>
      <c r="AQ412" s="97"/>
      <c r="AR412" s="97"/>
      <c r="AS412" s="97"/>
      <c r="AT412" s="97"/>
      <c r="AU412" s="97"/>
      <c r="AV412" s="97"/>
      <c r="AW412" s="97"/>
      <c r="AX412" s="97"/>
      <c r="AY412" s="97"/>
      <c r="AZ412" s="97"/>
      <c r="BA412" s="97"/>
      <c r="BB412" s="97"/>
      <c r="BC412" s="97"/>
      <c r="BD412" s="97"/>
      <c r="BE412" s="97"/>
      <c r="BF412" s="92"/>
    </row>
    <row r="413" spans="1:58" ht="13.15" customHeight="1" x14ac:dyDescent="0.25">
      <c r="A413" s="92" t="s">
        <v>11184</v>
      </c>
      <c r="B413" s="92" t="s">
        <v>11185</v>
      </c>
      <c r="C413" s="93">
        <v>839</v>
      </c>
      <c r="D413" s="92" t="s">
        <v>11186</v>
      </c>
      <c r="E413" s="92" t="s">
        <v>8613</v>
      </c>
      <c r="F413" s="92" t="s">
        <v>9917</v>
      </c>
      <c r="G413" s="92" t="s">
        <v>9918</v>
      </c>
      <c r="H413" s="94">
        <v>43497</v>
      </c>
      <c r="I413" s="95">
        <v>43524</v>
      </c>
      <c r="J413" s="92" t="s">
        <v>8556</v>
      </c>
      <c r="K413" s="92" t="s">
        <v>8557</v>
      </c>
      <c r="L413" s="92" t="s">
        <v>8558</v>
      </c>
      <c r="M413" s="92" t="s">
        <v>8559</v>
      </c>
      <c r="N413" s="92" t="s">
        <v>8558</v>
      </c>
      <c r="O413" s="92" t="s">
        <v>8560</v>
      </c>
      <c r="P413" s="92" t="s">
        <v>8561</v>
      </c>
      <c r="Q413" s="92" t="s">
        <v>8562</v>
      </c>
      <c r="R413" s="92" t="s">
        <v>8558</v>
      </c>
      <c r="S413" s="92" t="s">
        <v>8559</v>
      </c>
      <c r="T413" s="92" t="s">
        <v>8563</v>
      </c>
      <c r="U413" s="92" t="s">
        <v>8564</v>
      </c>
      <c r="V413" s="92" t="s">
        <v>8558</v>
      </c>
      <c r="W413" s="92" t="s">
        <v>8559</v>
      </c>
      <c r="X413" s="92" t="s">
        <v>8565</v>
      </c>
      <c r="Y413" s="92" t="s">
        <v>8562</v>
      </c>
      <c r="Z413" s="92" t="s">
        <v>7982</v>
      </c>
      <c r="AA413" s="100">
        <v>5427</v>
      </c>
      <c r="AB413" s="101">
        <v>0</v>
      </c>
      <c r="AC413" s="102">
        <v>5427</v>
      </c>
      <c r="AD413" s="100">
        <v>0</v>
      </c>
      <c r="AE413" s="96" t="s">
        <v>8566</v>
      </c>
      <c r="AF413" s="92" t="s">
        <v>8616</v>
      </c>
      <c r="AG413" s="92" t="s">
        <v>9919</v>
      </c>
      <c r="AH413" s="93" t="s">
        <v>11259</v>
      </c>
      <c r="AI413" s="93" t="s">
        <v>7984</v>
      </c>
      <c r="AJ413" s="98">
        <v>43524</v>
      </c>
      <c r="AK413" s="92">
        <v>1005421</v>
      </c>
      <c r="AL413" s="97"/>
      <c r="AM413" s="97"/>
      <c r="AN413" s="97"/>
      <c r="AO413" s="93" t="s">
        <v>7984</v>
      </c>
      <c r="AP413" s="97"/>
      <c r="AQ413" s="97"/>
      <c r="AR413" s="97"/>
      <c r="AS413" s="97"/>
      <c r="AT413" s="97"/>
      <c r="AU413" s="97"/>
      <c r="AV413" s="97"/>
      <c r="AW413" s="97"/>
      <c r="AX413" s="97"/>
      <c r="AY413" s="97"/>
      <c r="AZ413" s="97"/>
      <c r="BA413" s="97"/>
      <c r="BB413" s="97"/>
      <c r="BC413" s="97"/>
      <c r="BD413" s="97"/>
      <c r="BE413" s="97"/>
      <c r="BF413" s="92"/>
    </row>
    <row r="414" spans="1:58" ht="13.15" customHeight="1" x14ac:dyDescent="0.25">
      <c r="A414" s="92" t="s">
        <v>11184</v>
      </c>
      <c r="B414" s="92" t="s">
        <v>11185</v>
      </c>
      <c r="C414" s="93">
        <v>839</v>
      </c>
      <c r="D414" s="92" t="s">
        <v>11186</v>
      </c>
      <c r="E414" s="92" t="s">
        <v>8613</v>
      </c>
      <c r="F414" s="92" t="s">
        <v>9917</v>
      </c>
      <c r="G414" s="92" t="s">
        <v>9918</v>
      </c>
      <c r="H414" s="94">
        <v>43497</v>
      </c>
      <c r="I414" s="95">
        <v>43524</v>
      </c>
      <c r="J414" s="92" t="s">
        <v>8556</v>
      </c>
      <c r="K414" s="92" t="s">
        <v>8557</v>
      </c>
      <c r="L414" s="92" t="s">
        <v>8558</v>
      </c>
      <c r="M414" s="92" t="s">
        <v>8559</v>
      </c>
      <c r="N414" s="92" t="s">
        <v>8558</v>
      </c>
      <c r="O414" s="92" t="s">
        <v>8560</v>
      </c>
      <c r="P414" s="92" t="s">
        <v>8561</v>
      </c>
      <c r="Q414" s="92" t="s">
        <v>8562</v>
      </c>
      <c r="R414" s="92" t="s">
        <v>8558</v>
      </c>
      <c r="S414" s="92" t="s">
        <v>8559</v>
      </c>
      <c r="T414" s="92" t="s">
        <v>8563</v>
      </c>
      <c r="U414" s="92" t="s">
        <v>8564</v>
      </c>
      <c r="V414" s="92" t="s">
        <v>8558</v>
      </c>
      <c r="W414" s="92" t="s">
        <v>8559</v>
      </c>
      <c r="X414" s="92" t="s">
        <v>8565</v>
      </c>
      <c r="Y414" s="92" t="s">
        <v>8562</v>
      </c>
      <c r="Z414" s="92" t="s">
        <v>7982</v>
      </c>
      <c r="AA414" s="100">
        <v>1400475</v>
      </c>
      <c r="AB414" s="101">
        <v>0</v>
      </c>
      <c r="AC414" s="102">
        <v>1400475</v>
      </c>
      <c r="AD414" s="100">
        <v>0</v>
      </c>
      <c r="AE414" s="96" t="s">
        <v>8566</v>
      </c>
      <c r="AF414" s="92" t="s">
        <v>8616</v>
      </c>
      <c r="AG414" s="92" t="s">
        <v>9919</v>
      </c>
      <c r="AH414" s="93" t="s">
        <v>11260</v>
      </c>
      <c r="AI414" s="93" t="s">
        <v>7984</v>
      </c>
      <c r="AJ414" s="98">
        <v>43524</v>
      </c>
      <c r="AK414" s="92" t="s">
        <v>11261</v>
      </c>
      <c r="AL414" s="97"/>
      <c r="AM414" s="97"/>
      <c r="AN414" s="97"/>
      <c r="AO414" s="93" t="s">
        <v>7984</v>
      </c>
      <c r="AP414" s="97"/>
      <c r="AQ414" s="97"/>
      <c r="AR414" s="97"/>
      <c r="AS414" s="97"/>
      <c r="AT414" s="97"/>
      <c r="AU414" s="97"/>
      <c r="AV414" s="97"/>
      <c r="AW414" s="97"/>
      <c r="AX414" s="97"/>
      <c r="AY414" s="97"/>
      <c r="AZ414" s="97"/>
      <c r="BA414" s="97"/>
      <c r="BB414" s="97"/>
      <c r="BC414" s="97"/>
      <c r="BD414" s="97"/>
      <c r="BE414" s="97"/>
      <c r="BF414" s="92"/>
    </row>
    <row r="415" spans="1:58" ht="13.15" customHeight="1" x14ac:dyDescent="0.25">
      <c r="A415" s="92" t="s">
        <v>11184</v>
      </c>
      <c r="B415" s="92" t="s">
        <v>11185</v>
      </c>
      <c r="C415" s="93">
        <v>839</v>
      </c>
      <c r="D415" s="92" t="s">
        <v>11186</v>
      </c>
      <c r="E415" s="92" t="s">
        <v>8613</v>
      </c>
      <c r="F415" s="92" t="s">
        <v>9917</v>
      </c>
      <c r="G415" s="92" t="s">
        <v>9918</v>
      </c>
      <c r="H415" s="94">
        <v>43497</v>
      </c>
      <c r="I415" s="95">
        <v>43524</v>
      </c>
      <c r="J415" s="92" t="s">
        <v>8556</v>
      </c>
      <c r="K415" s="92" t="s">
        <v>8557</v>
      </c>
      <c r="L415" s="92" t="s">
        <v>8558</v>
      </c>
      <c r="M415" s="92" t="s">
        <v>8559</v>
      </c>
      <c r="N415" s="92" t="s">
        <v>8558</v>
      </c>
      <c r="O415" s="92" t="s">
        <v>8560</v>
      </c>
      <c r="P415" s="92" t="s">
        <v>8561</v>
      </c>
      <c r="Q415" s="92" t="s">
        <v>8562</v>
      </c>
      <c r="R415" s="92" t="s">
        <v>8558</v>
      </c>
      <c r="S415" s="92" t="s">
        <v>8559</v>
      </c>
      <c r="T415" s="92" t="s">
        <v>8563</v>
      </c>
      <c r="U415" s="92" t="s">
        <v>8564</v>
      </c>
      <c r="V415" s="92" t="s">
        <v>8558</v>
      </c>
      <c r="W415" s="92" t="s">
        <v>8559</v>
      </c>
      <c r="X415" s="92" t="s">
        <v>8565</v>
      </c>
      <c r="Y415" s="92" t="s">
        <v>8562</v>
      </c>
      <c r="Z415" s="92" t="s">
        <v>7982</v>
      </c>
      <c r="AA415" s="100">
        <v>135529</v>
      </c>
      <c r="AB415" s="101">
        <v>0</v>
      </c>
      <c r="AC415" s="102">
        <v>135529</v>
      </c>
      <c r="AD415" s="100">
        <v>0</v>
      </c>
      <c r="AE415" s="96" t="s">
        <v>8566</v>
      </c>
      <c r="AF415" s="92" t="s">
        <v>8616</v>
      </c>
      <c r="AG415" s="92" t="s">
        <v>9919</v>
      </c>
      <c r="AH415" s="93" t="s">
        <v>11262</v>
      </c>
      <c r="AI415" s="93" t="s">
        <v>7984</v>
      </c>
      <c r="AJ415" s="98">
        <v>43524</v>
      </c>
      <c r="AK415" s="92" t="s">
        <v>11263</v>
      </c>
      <c r="AL415" s="97"/>
      <c r="AM415" s="97"/>
      <c r="AN415" s="97"/>
      <c r="AO415" s="93" t="s">
        <v>7984</v>
      </c>
      <c r="AP415" s="97"/>
      <c r="AQ415" s="97"/>
      <c r="AR415" s="97"/>
      <c r="AS415" s="97"/>
      <c r="AT415" s="97"/>
      <c r="AU415" s="97"/>
      <c r="AV415" s="97"/>
      <c r="AW415" s="97"/>
      <c r="AX415" s="97"/>
      <c r="AY415" s="97"/>
      <c r="AZ415" s="97"/>
      <c r="BA415" s="97"/>
      <c r="BB415" s="97"/>
      <c r="BC415" s="97"/>
      <c r="BD415" s="97"/>
      <c r="BE415" s="97"/>
      <c r="BF415" s="92"/>
    </row>
    <row r="416" spans="1:58" ht="13.15" customHeight="1" x14ac:dyDescent="0.25">
      <c r="A416" s="92" t="s">
        <v>11184</v>
      </c>
      <c r="B416" s="92" t="s">
        <v>11185</v>
      </c>
      <c r="C416" s="93">
        <v>839</v>
      </c>
      <c r="D416" s="92" t="s">
        <v>11186</v>
      </c>
      <c r="E416" s="92" t="s">
        <v>8613</v>
      </c>
      <c r="F416" s="92" t="s">
        <v>9917</v>
      </c>
      <c r="G416" s="92" t="s">
        <v>9918</v>
      </c>
      <c r="H416" s="94">
        <v>43497</v>
      </c>
      <c r="I416" s="95">
        <v>43524</v>
      </c>
      <c r="J416" s="92" t="s">
        <v>8556</v>
      </c>
      <c r="K416" s="92" t="s">
        <v>8557</v>
      </c>
      <c r="L416" s="92" t="s">
        <v>8558</v>
      </c>
      <c r="M416" s="92" t="s">
        <v>8559</v>
      </c>
      <c r="N416" s="92" t="s">
        <v>8558</v>
      </c>
      <c r="O416" s="92" t="s">
        <v>8560</v>
      </c>
      <c r="P416" s="92" t="s">
        <v>8561</v>
      </c>
      <c r="Q416" s="92" t="s">
        <v>8562</v>
      </c>
      <c r="R416" s="92" t="s">
        <v>8558</v>
      </c>
      <c r="S416" s="92" t="s">
        <v>8559</v>
      </c>
      <c r="T416" s="92" t="s">
        <v>8563</v>
      </c>
      <c r="U416" s="92" t="s">
        <v>8564</v>
      </c>
      <c r="V416" s="92" t="s">
        <v>8558</v>
      </c>
      <c r="W416" s="92" t="s">
        <v>8559</v>
      </c>
      <c r="X416" s="92" t="s">
        <v>8565</v>
      </c>
      <c r="Y416" s="92" t="s">
        <v>8562</v>
      </c>
      <c r="Z416" s="92" t="s">
        <v>7982</v>
      </c>
      <c r="AA416" s="100">
        <v>6483</v>
      </c>
      <c r="AB416" s="101">
        <v>0</v>
      </c>
      <c r="AC416" s="102">
        <v>6483</v>
      </c>
      <c r="AD416" s="100">
        <v>0</v>
      </c>
      <c r="AE416" s="96" t="s">
        <v>8566</v>
      </c>
      <c r="AF416" s="92" t="s">
        <v>8616</v>
      </c>
      <c r="AG416" s="92" t="s">
        <v>9919</v>
      </c>
      <c r="AH416" s="93" t="s">
        <v>11264</v>
      </c>
      <c r="AI416" s="93" t="s">
        <v>7984</v>
      </c>
      <c r="AJ416" s="98">
        <v>43524</v>
      </c>
      <c r="AK416" s="92">
        <v>474064</v>
      </c>
      <c r="AL416" s="97"/>
      <c r="AM416" s="97"/>
      <c r="AN416" s="97"/>
      <c r="AO416" s="93" t="s">
        <v>7984</v>
      </c>
      <c r="AP416" s="97"/>
      <c r="AQ416" s="97"/>
      <c r="AR416" s="97"/>
      <c r="AS416" s="97"/>
      <c r="AT416" s="97"/>
      <c r="AU416" s="97"/>
      <c r="AV416" s="97"/>
      <c r="AW416" s="97"/>
      <c r="AX416" s="97"/>
      <c r="AY416" s="97"/>
      <c r="AZ416" s="97"/>
      <c r="BA416" s="97"/>
      <c r="BB416" s="97"/>
      <c r="BC416" s="97"/>
      <c r="BD416" s="97"/>
      <c r="BE416" s="97"/>
      <c r="BF416" s="92"/>
    </row>
    <row r="417" spans="1:58" ht="13.15" customHeight="1" x14ac:dyDescent="0.25">
      <c r="A417" s="92" t="s">
        <v>11184</v>
      </c>
      <c r="B417" s="92" t="s">
        <v>11185</v>
      </c>
      <c r="C417" s="93">
        <v>839</v>
      </c>
      <c r="D417" s="92" t="s">
        <v>11186</v>
      </c>
      <c r="E417" s="92" t="s">
        <v>8613</v>
      </c>
      <c r="F417" s="92" t="s">
        <v>9917</v>
      </c>
      <c r="G417" s="92" t="s">
        <v>9918</v>
      </c>
      <c r="H417" s="94">
        <v>43497</v>
      </c>
      <c r="I417" s="95">
        <v>43524</v>
      </c>
      <c r="J417" s="92" t="s">
        <v>8556</v>
      </c>
      <c r="K417" s="92" t="s">
        <v>8557</v>
      </c>
      <c r="L417" s="92" t="s">
        <v>8558</v>
      </c>
      <c r="M417" s="92" t="s">
        <v>8559</v>
      </c>
      <c r="N417" s="92" t="s">
        <v>8558</v>
      </c>
      <c r="O417" s="92" t="s">
        <v>8560</v>
      </c>
      <c r="P417" s="92" t="s">
        <v>8561</v>
      </c>
      <c r="Q417" s="92" t="s">
        <v>8562</v>
      </c>
      <c r="R417" s="92" t="s">
        <v>8558</v>
      </c>
      <c r="S417" s="92" t="s">
        <v>8559</v>
      </c>
      <c r="T417" s="92" t="s">
        <v>8563</v>
      </c>
      <c r="U417" s="92" t="s">
        <v>8564</v>
      </c>
      <c r="V417" s="92" t="s">
        <v>8558</v>
      </c>
      <c r="W417" s="92" t="s">
        <v>8559</v>
      </c>
      <c r="X417" s="92" t="s">
        <v>8565</v>
      </c>
      <c r="Y417" s="92" t="s">
        <v>8562</v>
      </c>
      <c r="Z417" s="92" t="s">
        <v>7982</v>
      </c>
      <c r="AA417" s="100">
        <v>873</v>
      </c>
      <c r="AB417" s="101">
        <v>0</v>
      </c>
      <c r="AC417" s="102">
        <v>873</v>
      </c>
      <c r="AD417" s="100">
        <v>0</v>
      </c>
      <c r="AE417" s="96" t="s">
        <v>8566</v>
      </c>
      <c r="AF417" s="92" t="s">
        <v>8616</v>
      </c>
      <c r="AG417" s="92" t="s">
        <v>9919</v>
      </c>
      <c r="AH417" s="93" t="s">
        <v>11265</v>
      </c>
      <c r="AI417" s="93" t="s">
        <v>7984</v>
      </c>
      <c r="AJ417" s="98">
        <v>43524</v>
      </c>
      <c r="AK417" s="92">
        <v>6701116</v>
      </c>
      <c r="AL417" s="97"/>
      <c r="AM417" s="97"/>
      <c r="AN417" s="97"/>
      <c r="AO417" s="93" t="s">
        <v>7984</v>
      </c>
      <c r="AP417" s="97"/>
      <c r="AQ417" s="97"/>
      <c r="AR417" s="97"/>
      <c r="AS417" s="97"/>
      <c r="AT417" s="97"/>
      <c r="AU417" s="97"/>
      <c r="AV417" s="97"/>
      <c r="AW417" s="97"/>
      <c r="AX417" s="97"/>
      <c r="AY417" s="97"/>
      <c r="AZ417" s="97"/>
      <c r="BA417" s="97"/>
      <c r="BB417" s="97"/>
      <c r="BC417" s="97"/>
      <c r="BD417" s="97"/>
      <c r="BE417" s="97"/>
      <c r="BF417" s="92"/>
    </row>
    <row r="418" spans="1:58" ht="13.15" customHeight="1" x14ac:dyDescent="0.25">
      <c r="A418" s="92" t="s">
        <v>11184</v>
      </c>
      <c r="B418" s="92" t="s">
        <v>11185</v>
      </c>
      <c r="C418" s="93">
        <v>839</v>
      </c>
      <c r="D418" s="92" t="s">
        <v>11186</v>
      </c>
      <c r="E418" s="92" t="s">
        <v>8613</v>
      </c>
      <c r="F418" s="92" t="s">
        <v>9917</v>
      </c>
      <c r="G418" s="92" t="s">
        <v>9918</v>
      </c>
      <c r="H418" s="94">
        <v>43497</v>
      </c>
      <c r="I418" s="95">
        <v>43524</v>
      </c>
      <c r="J418" s="92" t="s">
        <v>8556</v>
      </c>
      <c r="K418" s="92" t="s">
        <v>8557</v>
      </c>
      <c r="L418" s="92" t="s">
        <v>8558</v>
      </c>
      <c r="M418" s="92" t="s">
        <v>8559</v>
      </c>
      <c r="N418" s="92" t="s">
        <v>8558</v>
      </c>
      <c r="O418" s="92" t="s">
        <v>8560</v>
      </c>
      <c r="P418" s="92" t="s">
        <v>8561</v>
      </c>
      <c r="Q418" s="92" t="s">
        <v>8562</v>
      </c>
      <c r="R418" s="92" t="s">
        <v>8558</v>
      </c>
      <c r="S418" s="92" t="s">
        <v>8559</v>
      </c>
      <c r="T418" s="92" t="s">
        <v>8563</v>
      </c>
      <c r="U418" s="92" t="s">
        <v>8564</v>
      </c>
      <c r="V418" s="92" t="s">
        <v>8558</v>
      </c>
      <c r="W418" s="92" t="s">
        <v>8559</v>
      </c>
      <c r="X418" s="92" t="s">
        <v>8565</v>
      </c>
      <c r="Y418" s="92" t="s">
        <v>8562</v>
      </c>
      <c r="Z418" s="92" t="s">
        <v>7982</v>
      </c>
      <c r="AA418" s="100">
        <v>1383320</v>
      </c>
      <c r="AB418" s="101">
        <v>0</v>
      </c>
      <c r="AC418" s="102">
        <v>1383320</v>
      </c>
      <c r="AD418" s="100">
        <v>0</v>
      </c>
      <c r="AE418" s="96" t="s">
        <v>8566</v>
      </c>
      <c r="AF418" s="92" t="s">
        <v>8616</v>
      </c>
      <c r="AG418" s="92" t="s">
        <v>9919</v>
      </c>
      <c r="AH418" s="93" t="s">
        <v>11266</v>
      </c>
      <c r="AI418" s="93" t="s">
        <v>7984</v>
      </c>
      <c r="AJ418" s="98">
        <v>43524</v>
      </c>
      <c r="AK418" s="92" t="s">
        <v>11267</v>
      </c>
      <c r="AL418" s="97"/>
      <c r="AM418" s="97"/>
      <c r="AN418" s="97"/>
      <c r="AO418" s="93" t="s">
        <v>7984</v>
      </c>
      <c r="AP418" s="97"/>
      <c r="AQ418" s="97"/>
      <c r="AR418" s="97"/>
      <c r="AS418" s="97"/>
      <c r="AT418" s="97"/>
      <c r="AU418" s="97"/>
      <c r="AV418" s="97"/>
      <c r="AW418" s="97"/>
      <c r="AX418" s="97"/>
      <c r="AY418" s="97"/>
      <c r="AZ418" s="97"/>
      <c r="BA418" s="97"/>
      <c r="BB418" s="97"/>
      <c r="BC418" s="97"/>
      <c r="BD418" s="97"/>
      <c r="BE418" s="97"/>
      <c r="BF418" s="92"/>
    </row>
    <row r="419" spans="1:58" ht="13.15" customHeight="1" x14ac:dyDescent="0.25">
      <c r="A419" s="92" t="s">
        <v>11184</v>
      </c>
      <c r="B419" s="92" t="s">
        <v>11185</v>
      </c>
      <c r="C419" s="93">
        <v>839</v>
      </c>
      <c r="D419" s="92" t="s">
        <v>11186</v>
      </c>
      <c r="E419" s="92" t="s">
        <v>8613</v>
      </c>
      <c r="F419" s="92" t="s">
        <v>9917</v>
      </c>
      <c r="G419" s="92" t="s">
        <v>9918</v>
      </c>
      <c r="H419" s="94">
        <v>43497</v>
      </c>
      <c r="I419" s="95">
        <v>43524</v>
      </c>
      <c r="J419" s="92" t="s">
        <v>8556</v>
      </c>
      <c r="K419" s="92" t="s">
        <v>8557</v>
      </c>
      <c r="L419" s="92" t="s">
        <v>8558</v>
      </c>
      <c r="M419" s="92" t="s">
        <v>8559</v>
      </c>
      <c r="N419" s="92" t="s">
        <v>8558</v>
      </c>
      <c r="O419" s="92" t="s">
        <v>8560</v>
      </c>
      <c r="P419" s="92" t="s">
        <v>8561</v>
      </c>
      <c r="Q419" s="92" t="s">
        <v>8562</v>
      </c>
      <c r="R419" s="92" t="s">
        <v>8558</v>
      </c>
      <c r="S419" s="92" t="s">
        <v>8559</v>
      </c>
      <c r="T419" s="92" t="s">
        <v>8563</v>
      </c>
      <c r="U419" s="92" t="s">
        <v>8564</v>
      </c>
      <c r="V419" s="92" t="s">
        <v>8558</v>
      </c>
      <c r="W419" s="92" t="s">
        <v>8559</v>
      </c>
      <c r="X419" s="92" t="s">
        <v>8565</v>
      </c>
      <c r="Y419" s="92" t="s">
        <v>8562</v>
      </c>
      <c r="Z419" s="92" t="s">
        <v>7982</v>
      </c>
      <c r="AA419" s="100">
        <v>1244251</v>
      </c>
      <c r="AB419" s="101">
        <v>0</v>
      </c>
      <c r="AC419" s="102">
        <v>1244251</v>
      </c>
      <c r="AD419" s="100">
        <v>0</v>
      </c>
      <c r="AE419" s="96" t="s">
        <v>8566</v>
      </c>
      <c r="AF419" s="92" t="s">
        <v>8616</v>
      </c>
      <c r="AG419" s="92" t="s">
        <v>9919</v>
      </c>
      <c r="AH419" s="93" t="s">
        <v>11268</v>
      </c>
      <c r="AI419" s="93" t="s">
        <v>7984</v>
      </c>
      <c r="AJ419" s="98">
        <v>43524</v>
      </c>
      <c r="AK419" s="92" t="s">
        <v>11269</v>
      </c>
      <c r="AL419" s="97"/>
      <c r="AM419" s="97"/>
      <c r="AN419" s="97"/>
      <c r="AO419" s="93" t="s">
        <v>7984</v>
      </c>
      <c r="AP419" s="97"/>
      <c r="AQ419" s="97"/>
      <c r="AR419" s="97"/>
      <c r="AS419" s="97"/>
      <c r="AT419" s="97"/>
      <c r="AU419" s="97"/>
      <c r="AV419" s="97"/>
      <c r="AW419" s="97"/>
      <c r="AX419" s="97"/>
      <c r="AY419" s="97"/>
      <c r="AZ419" s="97"/>
      <c r="BA419" s="97"/>
      <c r="BB419" s="97"/>
      <c r="BC419" s="97"/>
      <c r="BD419" s="97"/>
      <c r="BE419" s="97"/>
      <c r="BF419" s="92"/>
    </row>
    <row r="420" spans="1:58" ht="13.15" customHeight="1" x14ac:dyDescent="0.25">
      <c r="A420" s="92" t="s">
        <v>11184</v>
      </c>
      <c r="B420" s="92" t="s">
        <v>11185</v>
      </c>
      <c r="C420" s="93">
        <v>839</v>
      </c>
      <c r="D420" s="92" t="s">
        <v>11186</v>
      </c>
      <c r="E420" s="92" t="s">
        <v>8613</v>
      </c>
      <c r="F420" s="92" t="s">
        <v>9917</v>
      </c>
      <c r="G420" s="92" t="s">
        <v>9918</v>
      </c>
      <c r="H420" s="94">
        <v>43497</v>
      </c>
      <c r="I420" s="95">
        <v>43524</v>
      </c>
      <c r="J420" s="92" t="s">
        <v>8556</v>
      </c>
      <c r="K420" s="92" t="s">
        <v>8557</v>
      </c>
      <c r="L420" s="92" t="s">
        <v>8558</v>
      </c>
      <c r="M420" s="92" t="s">
        <v>8559</v>
      </c>
      <c r="N420" s="92" t="s">
        <v>8558</v>
      </c>
      <c r="O420" s="92" t="s">
        <v>8560</v>
      </c>
      <c r="P420" s="92" t="s">
        <v>8561</v>
      </c>
      <c r="Q420" s="92" t="s">
        <v>8562</v>
      </c>
      <c r="R420" s="92" t="s">
        <v>8558</v>
      </c>
      <c r="S420" s="92" t="s">
        <v>8559</v>
      </c>
      <c r="T420" s="92" t="s">
        <v>8563</v>
      </c>
      <c r="U420" s="92" t="s">
        <v>8564</v>
      </c>
      <c r="V420" s="92" t="s">
        <v>8558</v>
      </c>
      <c r="W420" s="92" t="s">
        <v>8559</v>
      </c>
      <c r="X420" s="92" t="s">
        <v>8565</v>
      </c>
      <c r="Y420" s="92" t="s">
        <v>8562</v>
      </c>
      <c r="Z420" s="92" t="s">
        <v>7982</v>
      </c>
      <c r="AA420" s="100">
        <v>5548</v>
      </c>
      <c r="AB420" s="101">
        <v>0</v>
      </c>
      <c r="AC420" s="102">
        <v>5548</v>
      </c>
      <c r="AD420" s="100">
        <v>0</v>
      </c>
      <c r="AE420" s="96" t="s">
        <v>8566</v>
      </c>
      <c r="AF420" s="92" t="s">
        <v>8616</v>
      </c>
      <c r="AG420" s="92" t="s">
        <v>9919</v>
      </c>
      <c r="AH420" s="93" t="s">
        <v>11270</v>
      </c>
      <c r="AI420" s="93" t="s">
        <v>7984</v>
      </c>
      <c r="AJ420" s="98">
        <v>43524</v>
      </c>
      <c r="AK420" s="92">
        <v>474078</v>
      </c>
      <c r="AL420" s="97"/>
      <c r="AM420" s="97"/>
      <c r="AN420" s="97"/>
      <c r="AO420" s="93" t="s">
        <v>7984</v>
      </c>
      <c r="AP420" s="97"/>
      <c r="AQ420" s="97"/>
      <c r="AR420" s="97"/>
      <c r="AS420" s="97"/>
      <c r="AT420" s="97"/>
      <c r="AU420" s="97"/>
      <c r="AV420" s="97"/>
      <c r="AW420" s="97"/>
      <c r="AX420" s="97"/>
      <c r="AY420" s="97"/>
      <c r="AZ420" s="97"/>
      <c r="BA420" s="97"/>
      <c r="BB420" s="97"/>
      <c r="BC420" s="97"/>
      <c r="BD420" s="97"/>
      <c r="BE420" s="97"/>
      <c r="BF420" s="92"/>
    </row>
    <row r="421" spans="1:58" ht="13.15" customHeight="1" x14ac:dyDescent="0.25">
      <c r="A421" s="92" t="s">
        <v>11184</v>
      </c>
      <c r="B421" s="92" t="s">
        <v>11185</v>
      </c>
      <c r="C421" s="93">
        <v>839</v>
      </c>
      <c r="D421" s="92" t="s">
        <v>11186</v>
      </c>
      <c r="E421" s="92" t="s">
        <v>8613</v>
      </c>
      <c r="F421" s="92" t="s">
        <v>9917</v>
      </c>
      <c r="G421" s="92" t="s">
        <v>9918</v>
      </c>
      <c r="H421" s="94">
        <v>43497</v>
      </c>
      <c r="I421" s="95">
        <v>43524</v>
      </c>
      <c r="J421" s="92" t="s">
        <v>8556</v>
      </c>
      <c r="K421" s="92" t="s">
        <v>8557</v>
      </c>
      <c r="L421" s="92" t="s">
        <v>8558</v>
      </c>
      <c r="M421" s="92" t="s">
        <v>8559</v>
      </c>
      <c r="N421" s="92" t="s">
        <v>8558</v>
      </c>
      <c r="O421" s="92" t="s">
        <v>8560</v>
      </c>
      <c r="P421" s="92" t="s">
        <v>8561</v>
      </c>
      <c r="Q421" s="92" t="s">
        <v>8562</v>
      </c>
      <c r="R421" s="92" t="s">
        <v>8558</v>
      </c>
      <c r="S421" s="92" t="s">
        <v>8559</v>
      </c>
      <c r="T421" s="92" t="s">
        <v>8563</v>
      </c>
      <c r="U421" s="92" t="s">
        <v>8564</v>
      </c>
      <c r="V421" s="92" t="s">
        <v>8558</v>
      </c>
      <c r="W421" s="92" t="s">
        <v>8559</v>
      </c>
      <c r="X421" s="92" t="s">
        <v>8565</v>
      </c>
      <c r="Y421" s="92" t="s">
        <v>8562</v>
      </c>
      <c r="Z421" s="92" t="s">
        <v>7982</v>
      </c>
      <c r="AA421" s="100">
        <v>3070</v>
      </c>
      <c r="AB421" s="101">
        <v>0</v>
      </c>
      <c r="AC421" s="102">
        <v>3070</v>
      </c>
      <c r="AD421" s="100">
        <v>0</v>
      </c>
      <c r="AE421" s="96" t="s">
        <v>8566</v>
      </c>
      <c r="AF421" s="92" t="s">
        <v>8616</v>
      </c>
      <c r="AG421" s="92" t="s">
        <v>9919</v>
      </c>
      <c r="AH421" s="93" t="s">
        <v>11271</v>
      </c>
      <c r="AI421" s="93" t="s">
        <v>7984</v>
      </c>
      <c r="AJ421" s="98">
        <v>43524</v>
      </c>
      <c r="AK421" s="92" t="s">
        <v>11272</v>
      </c>
      <c r="AL421" s="97"/>
      <c r="AM421" s="97"/>
      <c r="AN421" s="97"/>
      <c r="AO421" s="93" t="s">
        <v>7984</v>
      </c>
      <c r="AP421" s="97"/>
      <c r="AQ421" s="97"/>
      <c r="AR421" s="97"/>
      <c r="AS421" s="97"/>
      <c r="AT421" s="97"/>
      <c r="AU421" s="97"/>
      <c r="AV421" s="97"/>
      <c r="AW421" s="97"/>
      <c r="AX421" s="97"/>
      <c r="AY421" s="97"/>
      <c r="AZ421" s="97"/>
      <c r="BA421" s="97"/>
      <c r="BB421" s="97"/>
      <c r="BC421" s="97"/>
      <c r="BD421" s="97"/>
      <c r="BE421" s="97"/>
      <c r="BF421" s="92"/>
    </row>
    <row r="422" spans="1:58" ht="13.15" customHeight="1" x14ac:dyDescent="0.25">
      <c r="A422" s="92" t="s">
        <v>11154</v>
      </c>
      <c r="B422" s="92" t="s">
        <v>11155</v>
      </c>
      <c r="C422" s="93">
        <v>6220</v>
      </c>
      <c r="D422" s="92" t="s">
        <v>11155</v>
      </c>
      <c r="E422" s="92" t="s">
        <v>11156</v>
      </c>
      <c r="F422" s="92" t="s">
        <v>8554</v>
      </c>
      <c r="G422" s="92" t="s">
        <v>8555</v>
      </c>
      <c r="H422" s="94">
        <v>43497</v>
      </c>
      <c r="I422" s="95">
        <v>43524</v>
      </c>
      <c r="J422" s="92" t="s">
        <v>8556</v>
      </c>
      <c r="K422" s="92" t="s">
        <v>8557</v>
      </c>
      <c r="L422" s="92" t="s">
        <v>8558</v>
      </c>
      <c r="M422" s="92" t="s">
        <v>8559</v>
      </c>
      <c r="N422" s="92" t="s">
        <v>8558</v>
      </c>
      <c r="O422" s="92" t="s">
        <v>8560</v>
      </c>
      <c r="P422" s="92" t="s">
        <v>8561</v>
      </c>
      <c r="Q422" s="92" t="s">
        <v>8562</v>
      </c>
      <c r="R422" s="92" t="s">
        <v>8558</v>
      </c>
      <c r="S422" s="92" t="s">
        <v>8559</v>
      </c>
      <c r="T422" s="92" t="s">
        <v>8563</v>
      </c>
      <c r="U422" s="92" t="s">
        <v>8564</v>
      </c>
      <c r="V422" s="92" t="s">
        <v>8558</v>
      </c>
      <c r="W422" s="92" t="s">
        <v>8559</v>
      </c>
      <c r="X422" s="92" t="s">
        <v>8565</v>
      </c>
      <c r="Y422" s="92" t="s">
        <v>8562</v>
      </c>
      <c r="Z422" s="92" t="s">
        <v>7982</v>
      </c>
      <c r="AA422" s="100">
        <v>0</v>
      </c>
      <c r="AB422" s="101">
        <v>3823.73</v>
      </c>
      <c r="AC422" s="100">
        <v>0</v>
      </c>
      <c r="AD422" s="102">
        <v>3823.73</v>
      </c>
      <c r="AE422" s="96" t="s">
        <v>8566</v>
      </c>
      <c r="AF422" s="97"/>
      <c r="AG422" s="97"/>
      <c r="AH422" s="93" t="s">
        <v>11157</v>
      </c>
      <c r="AI422" s="93" t="s">
        <v>7984</v>
      </c>
      <c r="AJ422" s="98">
        <v>43524</v>
      </c>
      <c r="AK422" s="92" t="s">
        <v>11156</v>
      </c>
      <c r="AL422" s="97"/>
      <c r="AM422" s="97"/>
      <c r="AN422" s="97"/>
      <c r="AO422" s="93" t="s">
        <v>7984</v>
      </c>
      <c r="AP422" s="97"/>
      <c r="AQ422" s="97"/>
      <c r="AR422" s="97"/>
      <c r="AS422" s="97"/>
      <c r="AT422" s="97"/>
      <c r="AU422" s="97"/>
      <c r="AV422" s="97"/>
      <c r="AW422" s="97"/>
      <c r="AX422" s="97"/>
      <c r="AY422" s="97"/>
      <c r="AZ422" s="97"/>
      <c r="BA422" s="97"/>
      <c r="BB422" s="97"/>
      <c r="BC422" s="97"/>
      <c r="BD422" s="97"/>
      <c r="BE422" s="97"/>
      <c r="BF422" s="92"/>
    </row>
    <row r="423" spans="1:58" ht="13.15" customHeight="1" x14ac:dyDescent="0.25">
      <c r="A423" s="92" t="s">
        <v>11154</v>
      </c>
      <c r="B423" s="92" t="s">
        <v>11155</v>
      </c>
      <c r="C423" s="93">
        <v>6220</v>
      </c>
      <c r="D423" s="92" t="s">
        <v>11155</v>
      </c>
      <c r="E423" s="92" t="s">
        <v>11158</v>
      </c>
      <c r="F423" s="92" t="s">
        <v>8554</v>
      </c>
      <c r="G423" s="92" t="s">
        <v>8555</v>
      </c>
      <c r="H423" s="94">
        <v>43497</v>
      </c>
      <c r="I423" s="95">
        <v>43524</v>
      </c>
      <c r="J423" s="92" t="s">
        <v>8556</v>
      </c>
      <c r="K423" s="92" t="s">
        <v>8557</v>
      </c>
      <c r="L423" s="92" t="s">
        <v>8558</v>
      </c>
      <c r="M423" s="92" t="s">
        <v>8559</v>
      </c>
      <c r="N423" s="92" t="s">
        <v>8558</v>
      </c>
      <c r="O423" s="92" t="s">
        <v>8560</v>
      </c>
      <c r="P423" s="92" t="s">
        <v>8561</v>
      </c>
      <c r="Q423" s="92" t="s">
        <v>8562</v>
      </c>
      <c r="R423" s="92" t="s">
        <v>8558</v>
      </c>
      <c r="S423" s="92" t="s">
        <v>8559</v>
      </c>
      <c r="T423" s="92" t="s">
        <v>8563</v>
      </c>
      <c r="U423" s="92" t="s">
        <v>8564</v>
      </c>
      <c r="V423" s="92" t="s">
        <v>8558</v>
      </c>
      <c r="W423" s="92" t="s">
        <v>8559</v>
      </c>
      <c r="X423" s="92" t="s">
        <v>8565</v>
      </c>
      <c r="Y423" s="92" t="s">
        <v>8562</v>
      </c>
      <c r="Z423" s="92" t="s">
        <v>7982</v>
      </c>
      <c r="AA423" s="100">
        <v>0</v>
      </c>
      <c r="AB423" s="101">
        <v>3605.47</v>
      </c>
      <c r="AC423" s="100">
        <v>0</v>
      </c>
      <c r="AD423" s="102">
        <v>3605.47</v>
      </c>
      <c r="AE423" s="96" t="s">
        <v>8566</v>
      </c>
      <c r="AF423" s="97"/>
      <c r="AG423" s="97"/>
      <c r="AH423" s="93" t="s">
        <v>11157</v>
      </c>
      <c r="AI423" s="93" t="s">
        <v>7984</v>
      </c>
      <c r="AJ423" s="98">
        <v>43524</v>
      </c>
      <c r="AK423" s="92" t="s">
        <v>11158</v>
      </c>
      <c r="AL423" s="97"/>
      <c r="AM423" s="97"/>
      <c r="AN423" s="97"/>
      <c r="AO423" s="93" t="s">
        <v>7984</v>
      </c>
      <c r="AP423" s="97"/>
      <c r="AQ423" s="97"/>
      <c r="AR423" s="97"/>
      <c r="AS423" s="97"/>
      <c r="AT423" s="97"/>
      <c r="AU423" s="97"/>
      <c r="AV423" s="97"/>
      <c r="AW423" s="97"/>
      <c r="AX423" s="97"/>
      <c r="AY423" s="97"/>
      <c r="AZ423" s="97"/>
      <c r="BA423" s="97"/>
      <c r="BB423" s="97"/>
      <c r="BC423" s="97"/>
      <c r="BD423" s="97"/>
      <c r="BE423" s="97"/>
      <c r="BF423" s="92"/>
    </row>
    <row r="424" spans="1:58" ht="13.15" customHeight="1" x14ac:dyDescent="0.25">
      <c r="A424" s="92" t="s">
        <v>11154</v>
      </c>
      <c r="B424" s="92" t="s">
        <v>11155</v>
      </c>
      <c r="C424" s="93">
        <v>6220</v>
      </c>
      <c r="D424" s="92" t="s">
        <v>11155</v>
      </c>
      <c r="E424" s="92" t="s">
        <v>11159</v>
      </c>
      <c r="F424" s="92" t="s">
        <v>8554</v>
      </c>
      <c r="G424" s="92" t="s">
        <v>8555</v>
      </c>
      <c r="H424" s="94">
        <v>43497</v>
      </c>
      <c r="I424" s="95">
        <v>43524</v>
      </c>
      <c r="J424" s="92" t="s">
        <v>8556</v>
      </c>
      <c r="K424" s="92" t="s">
        <v>8557</v>
      </c>
      <c r="L424" s="92" t="s">
        <v>8558</v>
      </c>
      <c r="M424" s="92" t="s">
        <v>8559</v>
      </c>
      <c r="N424" s="92" t="s">
        <v>8558</v>
      </c>
      <c r="O424" s="92" t="s">
        <v>8560</v>
      </c>
      <c r="P424" s="92" t="s">
        <v>8561</v>
      </c>
      <c r="Q424" s="92" t="s">
        <v>8562</v>
      </c>
      <c r="R424" s="92" t="s">
        <v>8558</v>
      </c>
      <c r="S424" s="92" t="s">
        <v>8559</v>
      </c>
      <c r="T424" s="92" t="s">
        <v>8563</v>
      </c>
      <c r="U424" s="92" t="s">
        <v>8564</v>
      </c>
      <c r="V424" s="92" t="s">
        <v>8558</v>
      </c>
      <c r="W424" s="92" t="s">
        <v>8559</v>
      </c>
      <c r="X424" s="92" t="s">
        <v>8565</v>
      </c>
      <c r="Y424" s="92" t="s">
        <v>8562</v>
      </c>
      <c r="Z424" s="92" t="s">
        <v>7982</v>
      </c>
      <c r="AA424" s="100">
        <v>0</v>
      </c>
      <c r="AB424" s="101">
        <v>75859.08</v>
      </c>
      <c r="AC424" s="100">
        <v>0</v>
      </c>
      <c r="AD424" s="102">
        <v>75859.08</v>
      </c>
      <c r="AE424" s="96" t="s">
        <v>8566</v>
      </c>
      <c r="AF424" s="97"/>
      <c r="AG424" s="97"/>
      <c r="AH424" s="93" t="s">
        <v>11157</v>
      </c>
      <c r="AI424" s="93" t="s">
        <v>7984</v>
      </c>
      <c r="AJ424" s="98">
        <v>43524</v>
      </c>
      <c r="AK424" s="92" t="s">
        <v>11159</v>
      </c>
      <c r="AL424" s="97"/>
      <c r="AM424" s="97"/>
      <c r="AN424" s="97"/>
      <c r="AO424" s="93" t="s">
        <v>7984</v>
      </c>
      <c r="AP424" s="97"/>
      <c r="AQ424" s="97"/>
      <c r="AR424" s="97"/>
      <c r="AS424" s="97"/>
      <c r="AT424" s="97"/>
      <c r="AU424" s="97"/>
      <c r="AV424" s="97"/>
      <c r="AW424" s="97"/>
      <c r="AX424" s="97"/>
      <c r="AY424" s="97"/>
      <c r="AZ424" s="97"/>
      <c r="BA424" s="97"/>
      <c r="BB424" s="97"/>
      <c r="BC424" s="97"/>
      <c r="BD424" s="97"/>
      <c r="BE424" s="97"/>
      <c r="BF424" s="92"/>
    </row>
    <row r="425" spans="1:58" ht="13.15" customHeight="1" x14ac:dyDescent="0.25">
      <c r="A425" s="92" t="s">
        <v>11154</v>
      </c>
      <c r="B425" s="92" t="s">
        <v>11155</v>
      </c>
      <c r="C425" s="93">
        <v>6220</v>
      </c>
      <c r="D425" s="92" t="s">
        <v>11155</v>
      </c>
      <c r="E425" s="92" t="s">
        <v>11160</v>
      </c>
      <c r="F425" s="92" t="s">
        <v>8554</v>
      </c>
      <c r="G425" s="92" t="s">
        <v>8555</v>
      </c>
      <c r="H425" s="94">
        <v>43497</v>
      </c>
      <c r="I425" s="95">
        <v>43524</v>
      </c>
      <c r="J425" s="92" t="s">
        <v>8556</v>
      </c>
      <c r="K425" s="92" t="s">
        <v>8557</v>
      </c>
      <c r="L425" s="92" t="s">
        <v>8558</v>
      </c>
      <c r="M425" s="92" t="s">
        <v>8559</v>
      </c>
      <c r="N425" s="92" t="s">
        <v>8558</v>
      </c>
      <c r="O425" s="92" t="s">
        <v>8560</v>
      </c>
      <c r="P425" s="92" t="s">
        <v>8561</v>
      </c>
      <c r="Q425" s="92" t="s">
        <v>8562</v>
      </c>
      <c r="R425" s="92" t="s">
        <v>8558</v>
      </c>
      <c r="S425" s="92" t="s">
        <v>8559</v>
      </c>
      <c r="T425" s="92" t="s">
        <v>8563</v>
      </c>
      <c r="U425" s="92" t="s">
        <v>8564</v>
      </c>
      <c r="V425" s="92" t="s">
        <v>8558</v>
      </c>
      <c r="W425" s="92" t="s">
        <v>8559</v>
      </c>
      <c r="X425" s="92" t="s">
        <v>8565</v>
      </c>
      <c r="Y425" s="92" t="s">
        <v>8562</v>
      </c>
      <c r="Z425" s="92" t="s">
        <v>7982</v>
      </c>
      <c r="AA425" s="100">
        <v>0</v>
      </c>
      <c r="AB425" s="101">
        <v>10026.84</v>
      </c>
      <c r="AC425" s="100">
        <v>0</v>
      </c>
      <c r="AD425" s="102">
        <v>10026.84</v>
      </c>
      <c r="AE425" s="96" t="s">
        <v>8566</v>
      </c>
      <c r="AF425" s="97"/>
      <c r="AG425" s="97"/>
      <c r="AH425" s="93" t="s">
        <v>11157</v>
      </c>
      <c r="AI425" s="93" t="s">
        <v>7984</v>
      </c>
      <c r="AJ425" s="98">
        <v>43524</v>
      </c>
      <c r="AK425" s="92" t="s">
        <v>11160</v>
      </c>
      <c r="AL425" s="97"/>
      <c r="AM425" s="97"/>
      <c r="AN425" s="97"/>
      <c r="AO425" s="93" t="s">
        <v>7984</v>
      </c>
      <c r="AP425" s="97"/>
      <c r="AQ425" s="97"/>
      <c r="AR425" s="97"/>
      <c r="AS425" s="97"/>
      <c r="AT425" s="97"/>
      <c r="AU425" s="97"/>
      <c r="AV425" s="97"/>
      <c r="AW425" s="97"/>
      <c r="AX425" s="97"/>
      <c r="AY425" s="97"/>
      <c r="AZ425" s="97"/>
      <c r="BA425" s="97"/>
      <c r="BB425" s="97"/>
      <c r="BC425" s="97"/>
      <c r="BD425" s="97"/>
      <c r="BE425" s="97"/>
      <c r="BF425" s="92"/>
    </row>
    <row r="426" spans="1:58" ht="13.15" customHeight="1" x14ac:dyDescent="0.25">
      <c r="A426" s="92" t="s">
        <v>11154</v>
      </c>
      <c r="B426" s="92" t="s">
        <v>11155</v>
      </c>
      <c r="C426" s="93">
        <v>6220</v>
      </c>
      <c r="D426" s="92" t="s">
        <v>11155</v>
      </c>
      <c r="E426" s="92" t="s">
        <v>11161</v>
      </c>
      <c r="F426" s="92" t="s">
        <v>8554</v>
      </c>
      <c r="G426" s="92" t="s">
        <v>8555</v>
      </c>
      <c r="H426" s="94">
        <v>43497</v>
      </c>
      <c r="I426" s="95">
        <v>43524</v>
      </c>
      <c r="J426" s="92" t="s">
        <v>8556</v>
      </c>
      <c r="K426" s="92" t="s">
        <v>8557</v>
      </c>
      <c r="L426" s="92" t="s">
        <v>8558</v>
      </c>
      <c r="M426" s="92" t="s">
        <v>8559</v>
      </c>
      <c r="N426" s="92" t="s">
        <v>8558</v>
      </c>
      <c r="O426" s="92" t="s">
        <v>8560</v>
      </c>
      <c r="P426" s="92" t="s">
        <v>8561</v>
      </c>
      <c r="Q426" s="92" t="s">
        <v>8562</v>
      </c>
      <c r="R426" s="92" t="s">
        <v>8558</v>
      </c>
      <c r="S426" s="92" t="s">
        <v>8559</v>
      </c>
      <c r="T426" s="92" t="s">
        <v>8563</v>
      </c>
      <c r="U426" s="92" t="s">
        <v>8564</v>
      </c>
      <c r="V426" s="92" t="s">
        <v>8558</v>
      </c>
      <c r="W426" s="92" t="s">
        <v>8559</v>
      </c>
      <c r="X426" s="92" t="s">
        <v>8565</v>
      </c>
      <c r="Y426" s="92" t="s">
        <v>8562</v>
      </c>
      <c r="Z426" s="92" t="s">
        <v>7982</v>
      </c>
      <c r="AA426" s="100">
        <v>0</v>
      </c>
      <c r="AB426" s="101">
        <v>34710.449999999997</v>
      </c>
      <c r="AC426" s="100">
        <v>0</v>
      </c>
      <c r="AD426" s="102">
        <v>34710.449999999997</v>
      </c>
      <c r="AE426" s="96" t="s">
        <v>8566</v>
      </c>
      <c r="AF426" s="97"/>
      <c r="AG426" s="97"/>
      <c r="AH426" s="93" t="s">
        <v>11157</v>
      </c>
      <c r="AI426" s="93" t="s">
        <v>7984</v>
      </c>
      <c r="AJ426" s="98">
        <v>43524</v>
      </c>
      <c r="AK426" s="92" t="s">
        <v>11161</v>
      </c>
      <c r="AL426" s="97"/>
      <c r="AM426" s="97"/>
      <c r="AN426" s="97"/>
      <c r="AO426" s="93" t="s">
        <v>7984</v>
      </c>
      <c r="AP426" s="97"/>
      <c r="AQ426" s="97"/>
      <c r="AR426" s="97"/>
      <c r="AS426" s="97"/>
      <c r="AT426" s="97"/>
      <c r="AU426" s="97"/>
      <c r="AV426" s="97"/>
      <c r="AW426" s="97"/>
      <c r="AX426" s="97"/>
      <c r="AY426" s="97"/>
      <c r="AZ426" s="97"/>
      <c r="BA426" s="97"/>
      <c r="BB426" s="97"/>
      <c r="BC426" s="97"/>
      <c r="BD426" s="97"/>
      <c r="BE426" s="97"/>
      <c r="BF426" s="92"/>
    </row>
    <row r="427" spans="1:58" ht="13.15" customHeight="1" x14ac:dyDescent="0.25">
      <c r="A427" s="92" t="s">
        <v>11154</v>
      </c>
      <c r="B427" s="92" t="s">
        <v>11155</v>
      </c>
      <c r="C427" s="93">
        <v>6220</v>
      </c>
      <c r="D427" s="92" t="s">
        <v>11155</v>
      </c>
      <c r="E427" s="92" t="s">
        <v>11162</v>
      </c>
      <c r="F427" s="92" t="s">
        <v>8554</v>
      </c>
      <c r="G427" s="92" t="s">
        <v>8555</v>
      </c>
      <c r="H427" s="94">
        <v>43497</v>
      </c>
      <c r="I427" s="95">
        <v>43524</v>
      </c>
      <c r="J427" s="92" t="s">
        <v>8556</v>
      </c>
      <c r="K427" s="92" t="s">
        <v>8557</v>
      </c>
      <c r="L427" s="92" t="s">
        <v>8558</v>
      </c>
      <c r="M427" s="92" t="s">
        <v>8559</v>
      </c>
      <c r="N427" s="92" t="s">
        <v>8558</v>
      </c>
      <c r="O427" s="92" t="s">
        <v>8560</v>
      </c>
      <c r="P427" s="92" t="s">
        <v>8561</v>
      </c>
      <c r="Q427" s="92" t="s">
        <v>8562</v>
      </c>
      <c r="R427" s="92" t="s">
        <v>8558</v>
      </c>
      <c r="S427" s="92" t="s">
        <v>8559</v>
      </c>
      <c r="T427" s="92" t="s">
        <v>8563</v>
      </c>
      <c r="U427" s="92" t="s">
        <v>8564</v>
      </c>
      <c r="V427" s="92" t="s">
        <v>8558</v>
      </c>
      <c r="W427" s="92" t="s">
        <v>8559</v>
      </c>
      <c r="X427" s="92" t="s">
        <v>8565</v>
      </c>
      <c r="Y427" s="92" t="s">
        <v>8562</v>
      </c>
      <c r="Z427" s="92" t="s">
        <v>7982</v>
      </c>
      <c r="AA427" s="100">
        <v>0</v>
      </c>
      <c r="AB427" s="101">
        <v>4593.26</v>
      </c>
      <c r="AC427" s="100">
        <v>0</v>
      </c>
      <c r="AD427" s="102">
        <v>4593.26</v>
      </c>
      <c r="AE427" s="96" t="s">
        <v>8566</v>
      </c>
      <c r="AF427" s="97"/>
      <c r="AG427" s="97"/>
      <c r="AH427" s="93" t="s">
        <v>11157</v>
      </c>
      <c r="AI427" s="93" t="s">
        <v>7984</v>
      </c>
      <c r="AJ427" s="98">
        <v>43524</v>
      </c>
      <c r="AK427" s="92" t="s">
        <v>11162</v>
      </c>
      <c r="AL427" s="97"/>
      <c r="AM427" s="97"/>
      <c r="AN427" s="97"/>
      <c r="AO427" s="93" t="s">
        <v>7984</v>
      </c>
      <c r="AP427" s="97"/>
      <c r="AQ427" s="97"/>
      <c r="AR427" s="97"/>
      <c r="AS427" s="97"/>
      <c r="AT427" s="97"/>
      <c r="AU427" s="97"/>
      <c r="AV427" s="97"/>
      <c r="AW427" s="97"/>
      <c r="AX427" s="97"/>
      <c r="AY427" s="97"/>
      <c r="AZ427" s="97"/>
      <c r="BA427" s="97"/>
      <c r="BB427" s="97"/>
      <c r="BC427" s="97"/>
      <c r="BD427" s="97"/>
      <c r="BE427" s="97"/>
      <c r="BF427" s="92"/>
    </row>
    <row r="428" spans="1:58" ht="13.15" customHeight="1" x14ac:dyDescent="0.25">
      <c r="A428" s="92" t="s">
        <v>11154</v>
      </c>
      <c r="B428" s="92" t="s">
        <v>11155</v>
      </c>
      <c r="C428" s="93">
        <v>6220</v>
      </c>
      <c r="D428" s="92" t="s">
        <v>11155</v>
      </c>
      <c r="E428" s="92" t="s">
        <v>11163</v>
      </c>
      <c r="F428" s="92" t="s">
        <v>8554</v>
      </c>
      <c r="G428" s="92" t="s">
        <v>8555</v>
      </c>
      <c r="H428" s="94">
        <v>43497</v>
      </c>
      <c r="I428" s="95">
        <v>43524</v>
      </c>
      <c r="J428" s="92" t="s">
        <v>8556</v>
      </c>
      <c r="K428" s="92" t="s">
        <v>8557</v>
      </c>
      <c r="L428" s="92" t="s">
        <v>8558</v>
      </c>
      <c r="M428" s="92" t="s">
        <v>8559</v>
      </c>
      <c r="N428" s="92" t="s">
        <v>8558</v>
      </c>
      <c r="O428" s="92" t="s">
        <v>8560</v>
      </c>
      <c r="P428" s="92" t="s">
        <v>8561</v>
      </c>
      <c r="Q428" s="92" t="s">
        <v>8562</v>
      </c>
      <c r="R428" s="92" t="s">
        <v>8558</v>
      </c>
      <c r="S428" s="92" t="s">
        <v>8559</v>
      </c>
      <c r="T428" s="92" t="s">
        <v>8563</v>
      </c>
      <c r="U428" s="92" t="s">
        <v>8564</v>
      </c>
      <c r="V428" s="92" t="s">
        <v>8558</v>
      </c>
      <c r="W428" s="92" t="s">
        <v>8559</v>
      </c>
      <c r="X428" s="92" t="s">
        <v>8565</v>
      </c>
      <c r="Y428" s="92" t="s">
        <v>8562</v>
      </c>
      <c r="Z428" s="92" t="s">
        <v>7982</v>
      </c>
      <c r="AA428" s="100">
        <v>0</v>
      </c>
      <c r="AB428" s="101">
        <v>2755.08</v>
      </c>
      <c r="AC428" s="100">
        <v>0</v>
      </c>
      <c r="AD428" s="102">
        <v>2755.08</v>
      </c>
      <c r="AE428" s="96" t="s">
        <v>8566</v>
      </c>
      <c r="AF428" s="97"/>
      <c r="AG428" s="97"/>
      <c r="AH428" s="93" t="s">
        <v>11157</v>
      </c>
      <c r="AI428" s="93" t="s">
        <v>7984</v>
      </c>
      <c r="AJ428" s="98">
        <v>43524</v>
      </c>
      <c r="AK428" s="92" t="s">
        <v>11163</v>
      </c>
      <c r="AL428" s="97"/>
      <c r="AM428" s="97"/>
      <c r="AN428" s="97"/>
      <c r="AO428" s="93" t="s">
        <v>7984</v>
      </c>
      <c r="AP428" s="97"/>
      <c r="AQ428" s="97"/>
      <c r="AR428" s="97"/>
      <c r="AS428" s="97"/>
      <c r="AT428" s="97"/>
      <c r="AU428" s="97"/>
      <c r="AV428" s="97"/>
      <c r="AW428" s="97"/>
      <c r="AX428" s="97"/>
      <c r="AY428" s="97"/>
      <c r="AZ428" s="97"/>
      <c r="BA428" s="97"/>
      <c r="BB428" s="97"/>
      <c r="BC428" s="97"/>
      <c r="BD428" s="97"/>
      <c r="BE428" s="97"/>
      <c r="BF428" s="92"/>
    </row>
    <row r="429" spans="1:58" ht="13.15" customHeight="1" x14ac:dyDescent="0.25">
      <c r="A429" s="92" t="s">
        <v>11154</v>
      </c>
      <c r="B429" s="92" t="s">
        <v>11155</v>
      </c>
      <c r="C429" s="93">
        <v>6220</v>
      </c>
      <c r="D429" s="92" t="s">
        <v>11155</v>
      </c>
      <c r="E429" s="92" t="s">
        <v>11164</v>
      </c>
      <c r="F429" s="92" t="s">
        <v>8554</v>
      </c>
      <c r="G429" s="92" t="s">
        <v>8555</v>
      </c>
      <c r="H429" s="94">
        <v>43497</v>
      </c>
      <c r="I429" s="95">
        <v>43524</v>
      </c>
      <c r="J429" s="92" t="s">
        <v>8556</v>
      </c>
      <c r="K429" s="92" t="s">
        <v>8557</v>
      </c>
      <c r="L429" s="92" t="s">
        <v>8558</v>
      </c>
      <c r="M429" s="92" t="s">
        <v>8559</v>
      </c>
      <c r="N429" s="92" t="s">
        <v>8558</v>
      </c>
      <c r="O429" s="92" t="s">
        <v>8560</v>
      </c>
      <c r="P429" s="92" t="s">
        <v>8561</v>
      </c>
      <c r="Q429" s="92" t="s">
        <v>8562</v>
      </c>
      <c r="R429" s="92" t="s">
        <v>8558</v>
      </c>
      <c r="S429" s="92" t="s">
        <v>8559</v>
      </c>
      <c r="T429" s="92" t="s">
        <v>8563</v>
      </c>
      <c r="U429" s="92" t="s">
        <v>8564</v>
      </c>
      <c r="V429" s="92" t="s">
        <v>8558</v>
      </c>
      <c r="W429" s="92" t="s">
        <v>8559</v>
      </c>
      <c r="X429" s="92" t="s">
        <v>8565</v>
      </c>
      <c r="Y429" s="92" t="s">
        <v>8562</v>
      </c>
      <c r="Z429" s="92" t="s">
        <v>7982</v>
      </c>
      <c r="AA429" s="100">
        <v>0</v>
      </c>
      <c r="AB429" s="101">
        <v>9221.26</v>
      </c>
      <c r="AC429" s="100">
        <v>0</v>
      </c>
      <c r="AD429" s="102">
        <v>9221.26</v>
      </c>
      <c r="AE429" s="96" t="s">
        <v>8566</v>
      </c>
      <c r="AF429" s="97"/>
      <c r="AG429" s="97"/>
      <c r="AH429" s="93" t="s">
        <v>11157</v>
      </c>
      <c r="AI429" s="93" t="s">
        <v>7984</v>
      </c>
      <c r="AJ429" s="98">
        <v>43524</v>
      </c>
      <c r="AK429" s="92" t="s">
        <v>11164</v>
      </c>
      <c r="AL429" s="97"/>
      <c r="AM429" s="97"/>
      <c r="AN429" s="97"/>
      <c r="AO429" s="93" t="s">
        <v>7984</v>
      </c>
      <c r="AP429" s="97"/>
      <c r="AQ429" s="97"/>
      <c r="AR429" s="97"/>
      <c r="AS429" s="97"/>
      <c r="AT429" s="97"/>
      <c r="AU429" s="97"/>
      <c r="AV429" s="97"/>
      <c r="AW429" s="97"/>
      <c r="AX429" s="97"/>
      <c r="AY429" s="97"/>
      <c r="AZ429" s="97"/>
      <c r="BA429" s="97"/>
      <c r="BB429" s="97"/>
      <c r="BC429" s="97"/>
      <c r="BD429" s="97"/>
      <c r="BE429" s="97"/>
      <c r="BF429" s="92"/>
    </row>
    <row r="430" spans="1:58" ht="13.15" customHeight="1" x14ac:dyDescent="0.25">
      <c r="A430" s="92" t="s">
        <v>11154</v>
      </c>
      <c r="B430" s="92" t="s">
        <v>11155</v>
      </c>
      <c r="C430" s="93">
        <v>6220</v>
      </c>
      <c r="D430" s="92" t="s">
        <v>11155</v>
      </c>
      <c r="E430" s="92" t="s">
        <v>11165</v>
      </c>
      <c r="F430" s="92" t="s">
        <v>8554</v>
      </c>
      <c r="G430" s="92" t="s">
        <v>8555</v>
      </c>
      <c r="H430" s="94">
        <v>43497</v>
      </c>
      <c r="I430" s="95">
        <v>43524</v>
      </c>
      <c r="J430" s="92" t="s">
        <v>8556</v>
      </c>
      <c r="K430" s="92" t="s">
        <v>8557</v>
      </c>
      <c r="L430" s="92" t="s">
        <v>8558</v>
      </c>
      <c r="M430" s="92" t="s">
        <v>8559</v>
      </c>
      <c r="N430" s="92" t="s">
        <v>8558</v>
      </c>
      <c r="O430" s="92" t="s">
        <v>8560</v>
      </c>
      <c r="P430" s="92" t="s">
        <v>8561</v>
      </c>
      <c r="Q430" s="92" t="s">
        <v>8562</v>
      </c>
      <c r="R430" s="92" t="s">
        <v>8558</v>
      </c>
      <c r="S430" s="92" t="s">
        <v>8559</v>
      </c>
      <c r="T430" s="92" t="s">
        <v>8563</v>
      </c>
      <c r="U430" s="92" t="s">
        <v>8564</v>
      </c>
      <c r="V430" s="92" t="s">
        <v>8558</v>
      </c>
      <c r="W430" s="92" t="s">
        <v>8559</v>
      </c>
      <c r="X430" s="92" t="s">
        <v>8565</v>
      </c>
      <c r="Y430" s="92" t="s">
        <v>8562</v>
      </c>
      <c r="Z430" s="92" t="s">
        <v>7982</v>
      </c>
      <c r="AA430" s="100">
        <v>0</v>
      </c>
      <c r="AB430" s="101">
        <v>29609.83</v>
      </c>
      <c r="AC430" s="100">
        <v>0</v>
      </c>
      <c r="AD430" s="102">
        <v>29609.83</v>
      </c>
      <c r="AE430" s="96" t="s">
        <v>8566</v>
      </c>
      <c r="AF430" s="97"/>
      <c r="AG430" s="97"/>
      <c r="AH430" s="93" t="s">
        <v>11157</v>
      </c>
      <c r="AI430" s="93" t="s">
        <v>7984</v>
      </c>
      <c r="AJ430" s="98">
        <v>43524</v>
      </c>
      <c r="AK430" s="92" t="s">
        <v>11165</v>
      </c>
      <c r="AL430" s="97"/>
      <c r="AM430" s="97"/>
      <c r="AN430" s="97"/>
      <c r="AO430" s="93" t="s">
        <v>7984</v>
      </c>
      <c r="AP430" s="97"/>
      <c r="AQ430" s="97"/>
      <c r="AR430" s="97"/>
      <c r="AS430" s="97"/>
      <c r="AT430" s="97"/>
      <c r="AU430" s="97"/>
      <c r="AV430" s="97"/>
      <c r="AW430" s="97"/>
      <c r="AX430" s="97"/>
      <c r="AY430" s="97"/>
      <c r="AZ430" s="97"/>
      <c r="BA430" s="97"/>
      <c r="BB430" s="97"/>
      <c r="BC430" s="97"/>
      <c r="BD430" s="97"/>
      <c r="BE430" s="97"/>
      <c r="BF430" s="92"/>
    </row>
    <row r="431" spans="1:58" ht="15" customHeight="1" x14ac:dyDescent="0.25">
      <c r="A431" s="246" t="s">
        <v>11184</v>
      </c>
      <c r="B431" s="246" t="s">
        <v>11185</v>
      </c>
      <c r="C431" s="248">
        <v>839</v>
      </c>
      <c r="D431" s="246" t="s">
        <v>11186</v>
      </c>
      <c r="E431" s="246" t="s">
        <v>8613</v>
      </c>
      <c r="F431" s="246" t="s">
        <v>9917</v>
      </c>
      <c r="G431" s="246" t="s">
        <v>9918</v>
      </c>
      <c r="H431" s="260">
        <v>43497</v>
      </c>
      <c r="I431" s="262">
        <v>43524</v>
      </c>
      <c r="J431" s="246" t="s">
        <v>8556</v>
      </c>
      <c r="K431" s="246" t="s">
        <v>8557</v>
      </c>
      <c r="L431" s="246" t="s">
        <v>8558</v>
      </c>
      <c r="M431" s="246" t="s">
        <v>8559</v>
      </c>
      <c r="N431" s="246" t="s">
        <v>8558</v>
      </c>
      <c r="O431" s="246" t="s">
        <v>8560</v>
      </c>
      <c r="P431" s="246" t="s">
        <v>8561</v>
      </c>
      <c r="Q431" s="246" t="s">
        <v>8562</v>
      </c>
      <c r="R431" s="246" t="s">
        <v>8558</v>
      </c>
      <c r="S431" s="246" t="s">
        <v>8559</v>
      </c>
      <c r="T431" s="246" t="s">
        <v>8563</v>
      </c>
      <c r="U431" s="246" t="s">
        <v>8564</v>
      </c>
      <c r="V431" s="246" t="s">
        <v>8558</v>
      </c>
      <c r="W431" s="246" t="s">
        <v>8559</v>
      </c>
      <c r="X431" s="246" t="s">
        <v>8565</v>
      </c>
      <c r="Y431" s="246" t="s">
        <v>8562</v>
      </c>
      <c r="Z431" s="246" t="s">
        <v>7982</v>
      </c>
      <c r="AA431" s="256">
        <v>0</v>
      </c>
      <c r="AB431" s="258">
        <v>500000</v>
      </c>
      <c r="AC431" s="256">
        <v>0</v>
      </c>
      <c r="AD431" s="252">
        <v>500000</v>
      </c>
      <c r="AE431" s="254" t="s">
        <v>8566</v>
      </c>
      <c r="AF431" s="246" t="s">
        <v>8616</v>
      </c>
      <c r="AG431" s="246" t="s">
        <v>9919</v>
      </c>
      <c r="AH431" s="248" t="s">
        <v>11273</v>
      </c>
      <c r="AI431" s="248" t="s">
        <v>7984</v>
      </c>
      <c r="AJ431" s="250">
        <v>43524</v>
      </c>
      <c r="AK431" s="117" t="s">
        <v>11274</v>
      </c>
      <c r="AL431" s="244"/>
      <c r="AM431" s="244"/>
      <c r="AN431" s="244"/>
      <c r="AO431" s="248" t="s">
        <v>7984</v>
      </c>
      <c r="AP431" s="244"/>
      <c r="AQ431" s="244"/>
      <c r="AR431" s="244"/>
      <c r="AS431" s="244"/>
      <c r="AT431" s="244"/>
      <c r="AU431" s="244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6"/>
    </row>
    <row r="432" spans="1:58" ht="15" customHeight="1" x14ac:dyDescent="0.25">
      <c r="A432" s="247"/>
      <c r="B432" s="247"/>
      <c r="C432" s="249"/>
      <c r="D432" s="247"/>
      <c r="E432" s="247"/>
      <c r="F432" s="247"/>
      <c r="G432" s="247"/>
      <c r="H432" s="261"/>
      <c r="I432" s="263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  <c r="AA432" s="257"/>
      <c r="AB432" s="259"/>
      <c r="AC432" s="257"/>
      <c r="AD432" s="253"/>
      <c r="AE432" s="255"/>
      <c r="AF432" s="247"/>
      <c r="AG432" s="247"/>
      <c r="AH432" s="249"/>
      <c r="AI432" s="249"/>
      <c r="AJ432" s="251"/>
      <c r="AK432" s="118" t="s">
        <v>11275</v>
      </c>
      <c r="AL432" s="245"/>
      <c r="AM432" s="245"/>
      <c r="AN432" s="245"/>
      <c r="AO432" s="249"/>
      <c r="AP432" s="245"/>
      <c r="AQ432" s="245"/>
      <c r="AR432" s="245"/>
      <c r="AS432" s="245"/>
      <c r="AT432" s="245"/>
      <c r="AU432" s="245"/>
      <c r="AV432" s="245"/>
      <c r="AW432" s="245"/>
      <c r="AX432" s="245"/>
      <c r="AY432" s="245"/>
      <c r="AZ432" s="245"/>
      <c r="BA432" s="245"/>
      <c r="BB432" s="245"/>
      <c r="BC432" s="245"/>
      <c r="BD432" s="245"/>
      <c r="BE432" s="245"/>
      <c r="BF432" s="247"/>
    </row>
    <row r="433" spans="1:58" ht="15" customHeight="1" x14ac:dyDescent="0.25">
      <c r="A433" s="246" t="s">
        <v>11184</v>
      </c>
      <c r="B433" s="246" t="s">
        <v>11185</v>
      </c>
      <c r="C433" s="248">
        <v>839</v>
      </c>
      <c r="D433" s="246" t="s">
        <v>11186</v>
      </c>
      <c r="E433" s="246" t="s">
        <v>8613</v>
      </c>
      <c r="F433" s="246" t="s">
        <v>9917</v>
      </c>
      <c r="G433" s="246" t="s">
        <v>9918</v>
      </c>
      <c r="H433" s="260">
        <v>43497</v>
      </c>
      <c r="I433" s="262">
        <v>43524</v>
      </c>
      <c r="J433" s="246" t="s">
        <v>8556</v>
      </c>
      <c r="K433" s="246" t="s">
        <v>8557</v>
      </c>
      <c r="L433" s="246" t="s">
        <v>8558</v>
      </c>
      <c r="M433" s="246" t="s">
        <v>8559</v>
      </c>
      <c r="N433" s="246" t="s">
        <v>8558</v>
      </c>
      <c r="O433" s="246" t="s">
        <v>8560</v>
      </c>
      <c r="P433" s="246" t="s">
        <v>8561</v>
      </c>
      <c r="Q433" s="246" t="s">
        <v>8562</v>
      </c>
      <c r="R433" s="246" t="s">
        <v>8558</v>
      </c>
      <c r="S433" s="246" t="s">
        <v>8559</v>
      </c>
      <c r="T433" s="246" t="s">
        <v>8563</v>
      </c>
      <c r="U433" s="246" t="s">
        <v>8564</v>
      </c>
      <c r="V433" s="246" t="s">
        <v>8558</v>
      </c>
      <c r="W433" s="246" t="s">
        <v>8559</v>
      </c>
      <c r="X433" s="246" t="s">
        <v>8565</v>
      </c>
      <c r="Y433" s="246" t="s">
        <v>8562</v>
      </c>
      <c r="Z433" s="246" t="s">
        <v>7982</v>
      </c>
      <c r="AA433" s="256">
        <v>0</v>
      </c>
      <c r="AB433" s="258">
        <v>500000</v>
      </c>
      <c r="AC433" s="256">
        <v>0</v>
      </c>
      <c r="AD433" s="252">
        <v>500000</v>
      </c>
      <c r="AE433" s="254" t="s">
        <v>8566</v>
      </c>
      <c r="AF433" s="246" t="s">
        <v>8616</v>
      </c>
      <c r="AG433" s="246" t="s">
        <v>9919</v>
      </c>
      <c r="AH433" s="248" t="s">
        <v>11276</v>
      </c>
      <c r="AI433" s="248" t="s">
        <v>7984</v>
      </c>
      <c r="AJ433" s="250">
        <v>43524</v>
      </c>
      <c r="AK433" s="117" t="s">
        <v>11277</v>
      </c>
      <c r="AL433" s="244"/>
      <c r="AM433" s="244"/>
      <c r="AN433" s="244"/>
      <c r="AO433" s="248" t="s">
        <v>7984</v>
      </c>
      <c r="AP433" s="244"/>
      <c r="AQ433" s="244"/>
      <c r="AR433" s="244"/>
      <c r="AS433" s="244"/>
      <c r="AT433" s="244"/>
      <c r="AU433" s="244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6"/>
    </row>
    <row r="434" spans="1:58" ht="15" customHeight="1" x14ac:dyDescent="0.25">
      <c r="A434" s="247"/>
      <c r="B434" s="247"/>
      <c r="C434" s="249"/>
      <c r="D434" s="247"/>
      <c r="E434" s="247"/>
      <c r="F434" s="247"/>
      <c r="G434" s="247"/>
      <c r="H434" s="261"/>
      <c r="I434" s="263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  <c r="AA434" s="257"/>
      <c r="AB434" s="259"/>
      <c r="AC434" s="257"/>
      <c r="AD434" s="253"/>
      <c r="AE434" s="255"/>
      <c r="AF434" s="247"/>
      <c r="AG434" s="247"/>
      <c r="AH434" s="249"/>
      <c r="AI434" s="249"/>
      <c r="AJ434" s="251"/>
      <c r="AK434" s="118" t="s">
        <v>11278</v>
      </c>
      <c r="AL434" s="245"/>
      <c r="AM434" s="245"/>
      <c r="AN434" s="245"/>
      <c r="AO434" s="249"/>
      <c r="AP434" s="245"/>
      <c r="AQ434" s="245"/>
      <c r="AR434" s="245"/>
      <c r="AS434" s="245"/>
      <c r="AT434" s="245"/>
      <c r="AU434" s="245"/>
      <c r="AV434" s="245"/>
      <c r="AW434" s="245"/>
      <c r="AX434" s="245"/>
      <c r="AY434" s="245"/>
      <c r="AZ434" s="245"/>
      <c r="BA434" s="245"/>
      <c r="BB434" s="245"/>
      <c r="BC434" s="245"/>
      <c r="BD434" s="245"/>
      <c r="BE434" s="245"/>
      <c r="BF434" s="247"/>
    </row>
    <row r="435" spans="1:58" ht="13.15" customHeight="1" x14ac:dyDescent="0.25">
      <c r="A435" s="92" t="s">
        <v>11184</v>
      </c>
      <c r="B435" s="92" t="s">
        <v>11185</v>
      </c>
      <c r="C435" s="93">
        <v>839</v>
      </c>
      <c r="D435" s="92" t="s">
        <v>11186</v>
      </c>
      <c r="E435" s="92" t="s">
        <v>8613</v>
      </c>
      <c r="F435" s="92" t="s">
        <v>9917</v>
      </c>
      <c r="G435" s="92" t="s">
        <v>9918</v>
      </c>
      <c r="H435" s="94">
        <v>43497</v>
      </c>
      <c r="I435" s="95">
        <v>43524</v>
      </c>
      <c r="J435" s="92" t="s">
        <v>8556</v>
      </c>
      <c r="K435" s="92" t="s">
        <v>8557</v>
      </c>
      <c r="L435" s="92" t="s">
        <v>8558</v>
      </c>
      <c r="M435" s="92" t="s">
        <v>8559</v>
      </c>
      <c r="N435" s="92" t="s">
        <v>8558</v>
      </c>
      <c r="O435" s="92" t="s">
        <v>8560</v>
      </c>
      <c r="P435" s="92" t="s">
        <v>8561</v>
      </c>
      <c r="Q435" s="92" t="s">
        <v>8562</v>
      </c>
      <c r="R435" s="92" t="s">
        <v>8558</v>
      </c>
      <c r="S435" s="92" t="s">
        <v>8559</v>
      </c>
      <c r="T435" s="92" t="s">
        <v>8563</v>
      </c>
      <c r="U435" s="92" t="s">
        <v>8564</v>
      </c>
      <c r="V435" s="92" t="s">
        <v>8558</v>
      </c>
      <c r="W435" s="92" t="s">
        <v>8559</v>
      </c>
      <c r="X435" s="92" t="s">
        <v>8565</v>
      </c>
      <c r="Y435" s="92" t="s">
        <v>8562</v>
      </c>
      <c r="Z435" s="92" t="s">
        <v>7982</v>
      </c>
      <c r="AA435" s="100">
        <v>0</v>
      </c>
      <c r="AB435" s="101">
        <v>1300000</v>
      </c>
      <c r="AC435" s="100">
        <v>0</v>
      </c>
      <c r="AD435" s="102">
        <v>1300000</v>
      </c>
      <c r="AE435" s="96" t="s">
        <v>8566</v>
      </c>
      <c r="AF435" s="92" t="s">
        <v>8616</v>
      </c>
      <c r="AG435" s="92" t="s">
        <v>9919</v>
      </c>
      <c r="AH435" s="93" t="s">
        <v>11279</v>
      </c>
      <c r="AI435" s="93" t="s">
        <v>7984</v>
      </c>
      <c r="AJ435" s="98">
        <v>43524</v>
      </c>
      <c r="AK435" s="92" t="s">
        <v>11280</v>
      </c>
      <c r="AL435" s="97"/>
      <c r="AM435" s="97"/>
      <c r="AN435" s="97"/>
      <c r="AO435" s="93" t="s">
        <v>7984</v>
      </c>
      <c r="AP435" s="97"/>
      <c r="AQ435" s="97"/>
      <c r="AR435" s="97"/>
      <c r="AS435" s="97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97"/>
      <c r="BE435" s="97"/>
      <c r="BF435" s="92"/>
    </row>
    <row r="436" spans="1:58" ht="13.15" customHeight="1" x14ac:dyDescent="0.25">
      <c r="A436" s="92" t="s">
        <v>11184</v>
      </c>
      <c r="B436" s="92" t="s">
        <v>11185</v>
      </c>
      <c r="C436" s="93">
        <v>839</v>
      </c>
      <c r="D436" s="92" t="s">
        <v>11186</v>
      </c>
      <c r="E436" s="92" t="s">
        <v>8613</v>
      </c>
      <c r="F436" s="92" t="s">
        <v>9917</v>
      </c>
      <c r="G436" s="92" t="s">
        <v>9918</v>
      </c>
      <c r="H436" s="94">
        <v>43497</v>
      </c>
      <c r="I436" s="95">
        <v>43524</v>
      </c>
      <c r="J436" s="92" t="s">
        <v>8556</v>
      </c>
      <c r="K436" s="92" t="s">
        <v>8557</v>
      </c>
      <c r="L436" s="92" t="s">
        <v>8558</v>
      </c>
      <c r="M436" s="92" t="s">
        <v>8559</v>
      </c>
      <c r="N436" s="92" t="s">
        <v>8558</v>
      </c>
      <c r="O436" s="92" t="s">
        <v>8560</v>
      </c>
      <c r="P436" s="92" t="s">
        <v>8561</v>
      </c>
      <c r="Q436" s="92" t="s">
        <v>8562</v>
      </c>
      <c r="R436" s="92" t="s">
        <v>8558</v>
      </c>
      <c r="S436" s="92" t="s">
        <v>8559</v>
      </c>
      <c r="T436" s="92" t="s">
        <v>8563</v>
      </c>
      <c r="U436" s="92" t="s">
        <v>8564</v>
      </c>
      <c r="V436" s="92" t="s">
        <v>8558</v>
      </c>
      <c r="W436" s="92" t="s">
        <v>8559</v>
      </c>
      <c r="X436" s="92" t="s">
        <v>8565</v>
      </c>
      <c r="Y436" s="92" t="s">
        <v>8562</v>
      </c>
      <c r="Z436" s="92" t="s">
        <v>7982</v>
      </c>
      <c r="AA436" s="100">
        <v>0</v>
      </c>
      <c r="AB436" s="101">
        <v>135241.60000000001</v>
      </c>
      <c r="AC436" s="100">
        <v>0</v>
      </c>
      <c r="AD436" s="102">
        <v>135241.60000000001</v>
      </c>
      <c r="AE436" s="96" t="s">
        <v>8566</v>
      </c>
      <c r="AF436" s="92" t="s">
        <v>8616</v>
      </c>
      <c r="AG436" s="92" t="s">
        <v>9919</v>
      </c>
      <c r="AH436" s="93" t="s">
        <v>11281</v>
      </c>
      <c r="AI436" s="93" t="s">
        <v>7984</v>
      </c>
      <c r="AJ436" s="98">
        <v>43524</v>
      </c>
      <c r="AK436" s="92" t="s">
        <v>11282</v>
      </c>
      <c r="AL436" s="97"/>
      <c r="AM436" s="97"/>
      <c r="AN436" s="97"/>
      <c r="AO436" s="93" t="s">
        <v>7984</v>
      </c>
      <c r="AP436" s="97"/>
      <c r="AQ436" s="97"/>
      <c r="AR436" s="97"/>
      <c r="AS436" s="97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97"/>
      <c r="BE436" s="97"/>
      <c r="BF436" s="92"/>
    </row>
    <row r="437" spans="1:58" ht="13.15" customHeight="1" x14ac:dyDescent="0.25">
      <c r="A437" s="92" t="s">
        <v>11184</v>
      </c>
      <c r="B437" s="92" t="s">
        <v>11185</v>
      </c>
      <c r="C437" s="93">
        <v>839</v>
      </c>
      <c r="D437" s="92" t="s">
        <v>11186</v>
      </c>
      <c r="E437" s="92" t="s">
        <v>8613</v>
      </c>
      <c r="F437" s="92" t="s">
        <v>9917</v>
      </c>
      <c r="G437" s="92" t="s">
        <v>9918</v>
      </c>
      <c r="H437" s="94">
        <v>43497</v>
      </c>
      <c r="I437" s="95">
        <v>43524</v>
      </c>
      <c r="J437" s="92" t="s">
        <v>8556</v>
      </c>
      <c r="K437" s="92" t="s">
        <v>8557</v>
      </c>
      <c r="L437" s="92" t="s">
        <v>8558</v>
      </c>
      <c r="M437" s="92" t="s">
        <v>8559</v>
      </c>
      <c r="N437" s="92" t="s">
        <v>8558</v>
      </c>
      <c r="O437" s="92" t="s">
        <v>8560</v>
      </c>
      <c r="P437" s="92" t="s">
        <v>8561</v>
      </c>
      <c r="Q437" s="92" t="s">
        <v>8562</v>
      </c>
      <c r="R437" s="92" t="s">
        <v>8558</v>
      </c>
      <c r="S437" s="92" t="s">
        <v>8559</v>
      </c>
      <c r="T437" s="92" t="s">
        <v>8563</v>
      </c>
      <c r="U437" s="92" t="s">
        <v>8564</v>
      </c>
      <c r="V437" s="92" t="s">
        <v>8558</v>
      </c>
      <c r="W437" s="92" t="s">
        <v>8559</v>
      </c>
      <c r="X437" s="92" t="s">
        <v>8565</v>
      </c>
      <c r="Y437" s="92" t="s">
        <v>8562</v>
      </c>
      <c r="Z437" s="92" t="s">
        <v>7982</v>
      </c>
      <c r="AA437" s="100">
        <v>0</v>
      </c>
      <c r="AB437" s="101">
        <v>1049887.1100000001</v>
      </c>
      <c r="AC437" s="100">
        <v>0</v>
      </c>
      <c r="AD437" s="102">
        <v>1049887.1100000001</v>
      </c>
      <c r="AE437" s="96" t="s">
        <v>8566</v>
      </c>
      <c r="AF437" s="92" t="s">
        <v>8616</v>
      </c>
      <c r="AG437" s="92" t="s">
        <v>9919</v>
      </c>
      <c r="AH437" s="93" t="s">
        <v>11283</v>
      </c>
      <c r="AI437" s="93" t="s">
        <v>7984</v>
      </c>
      <c r="AJ437" s="98">
        <v>43524</v>
      </c>
      <c r="AK437" s="92" t="s">
        <v>11284</v>
      </c>
      <c r="AL437" s="97"/>
      <c r="AM437" s="97"/>
      <c r="AN437" s="97"/>
      <c r="AO437" s="93" t="s">
        <v>7984</v>
      </c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2"/>
    </row>
    <row r="438" spans="1:58" ht="13.15" customHeight="1" x14ac:dyDescent="0.25">
      <c r="A438" s="92" t="s">
        <v>11184</v>
      </c>
      <c r="B438" s="92" t="s">
        <v>11185</v>
      </c>
      <c r="C438" s="93">
        <v>839</v>
      </c>
      <c r="D438" s="92" t="s">
        <v>11186</v>
      </c>
      <c r="E438" s="92" t="s">
        <v>8613</v>
      </c>
      <c r="F438" s="92" t="s">
        <v>9917</v>
      </c>
      <c r="G438" s="92" t="s">
        <v>9918</v>
      </c>
      <c r="H438" s="94">
        <v>43497</v>
      </c>
      <c r="I438" s="95">
        <v>43524</v>
      </c>
      <c r="J438" s="92" t="s">
        <v>8556</v>
      </c>
      <c r="K438" s="92" t="s">
        <v>8557</v>
      </c>
      <c r="L438" s="92" t="s">
        <v>8558</v>
      </c>
      <c r="M438" s="92" t="s">
        <v>8559</v>
      </c>
      <c r="N438" s="92" t="s">
        <v>8558</v>
      </c>
      <c r="O438" s="92" t="s">
        <v>8560</v>
      </c>
      <c r="P438" s="92" t="s">
        <v>8561</v>
      </c>
      <c r="Q438" s="92" t="s">
        <v>8562</v>
      </c>
      <c r="R438" s="92" t="s">
        <v>8558</v>
      </c>
      <c r="S438" s="92" t="s">
        <v>8559</v>
      </c>
      <c r="T438" s="92" t="s">
        <v>8563</v>
      </c>
      <c r="U438" s="92" t="s">
        <v>8564</v>
      </c>
      <c r="V438" s="92" t="s">
        <v>8558</v>
      </c>
      <c r="W438" s="92" t="s">
        <v>8559</v>
      </c>
      <c r="X438" s="92" t="s">
        <v>8565</v>
      </c>
      <c r="Y438" s="92" t="s">
        <v>8562</v>
      </c>
      <c r="Z438" s="92" t="s">
        <v>7982</v>
      </c>
      <c r="AA438" s="100">
        <v>0</v>
      </c>
      <c r="AB438" s="101">
        <v>986568.66</v>
      </c>
      <c r="AC438" s="100">
        <v>0</v>
      </c>
      <c r="AD438" s="102">
        <v>986568.66</v>
      </c>
      <c r="AE438" s="96" t="s">
        <v>8566</v>
      </c>
      <c r="AF438" s="92" t="s">
        <v>8616</v>
      </c>
      <c r="AG438" s="92" t="s">
        <v>9919</v>
      </c>
      <c r="AH438" s="93" t="s">
        <v>11285</v>
      </c>
      <c r="AI438" s="93" t="s">
        <v>7984</v>
      </c>
      <c r="AJ438" s="98">
        <v>43524</v>
      </c>
      <c r="AK438" s="92" t="s">
        <v>11163</v>
      </c>
      <c r="AL438" s="97"/>
      <c r="AM438" s="97"/>
      <c r="AN438" s="97"/>
      <c r="AO438" s="93" t="s">
        <v>7984</v>
      </c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  <c r="BE438" s="97"/>
      <c r="BF438" s="92"/>
    </row>
    <row r="439" spans="1:58" ht="13.15" customHeight="1" x14ac:dyDescent="0.25">
      <c r="A439" s="92" t="s">
        <v>11184</v>
      </c>
      <c r="B439" s="92" t="s">
        <v>11185</v>
      </c>
      <c r="C439" s="93">
        <v>839</v>
      </c>
      <c r="D439" s="92" t="s">
        <v>11186</v>
      </c>
      <c r="E439" s="92" t="s">
        <v>8613</v>
      </c>
      <c r="F439" s="92" t="s">
        <v>9917</v>
      </c>
      <c r="G439" s="92" t="s">
        <v>9918</v>
      </c>
      <c r="H439" s="94">
        <v>43497</v>
      </c>
      <c r="I439" s="95">
        <v>43524</v>
      </c>
      <c r="J439" s="92" t="s">
        <v>8556</v>
      </c>
      <c r="K439" s="92" t="s">
        <v>8557</v>
      </c>
      <c r="L439" s="92" t="s">
        <v>8558</v>
      </c>
      <c r="M439" s="92" t="s">
        <v>8559</v>
      </c>
      <c r="N439" s="92" t="s">
        <v>8558</v>
      </c>
      <c r="O439" s="92" t="s">
        <v>8560</v>
      </c>
      <c r="P439" s="92" t="s">
        <v>8561</v>
      </c>
      <c r="Q439" s="92" t="s">
        <v>8562</v>
      </c>
      <c r="R439" s="92" t="s">
        <v>8558</v>
      </c>
      <c r="S439" s="92" t="s">
        <v>8559</v>
      </c>
      <c r="T439" s="92" t="s">
        <v>8563</v>
      </c>
      <c r="U439" s="92" t="s">
        <v>8564</v>
      </c>
      <c r="V439" s="92" t="s">
        <v>8558</v>
      </c>
      <c r="W439" s="92" t="s">
        <v>8559</v>
      </c>
      <c r="X439" s="92" t="s">
        <v>8565</v>
      </c>
      <c r="Y439" s="92" t="s">
        <v>8562</v>
      </c>
      <c r="Z439" s="92" t="s">
        <v>7982</v>
      </c>
      <c r="AA439" s="100">
        <v>0</v>
      </c>
      <c r="AB439" s="101">
        <v>713903.84</v>
      </c>
      <c r="AC439" s="100">
        <v>0</v>
      </c>
      <c r="AD439" s="102">
        <v>713903.84</v>
      </c>
      <c r="AE439" s="96" t="s">
        <v>8566</v>
      </c>
      <c r="AF439" s="92" t="s">
        <v>8616</v>
      </c>
      <c r="AG439" s="92" t="s">
        <v>9919</v>
      </c>
      <c r="AH439" s="93" t="s">
        <v>11286</v>
      </c>
      <c r="AI439" s="93" t="s">
        <v>7984</v>
      </c>
      <c r="AJ439" s="98">
        <v>43524</v>
      </c>
      <c r="AK439" s="92" t="s">
        <v>11287</v>
      </c>
      <c r="AL439" s="97"/>
      <c r="AM439" s="97"/>
      <c r="AN439" s="97"/>
      <c r="AO439" s="93" t="s">
        <v>7984</v>
      </c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2"/>
    </row>
    <row r="440" spans="1:58" ht="13.15" customHeight="1" x14ac:dyDescent="0.25">
      <c r="A440" s="92" t="s">
        <v>11184</v>
      </c>
      <c r="B440" s="92" t="s">
        <v>11185</v>
      </c>
      <c r="C440" s="93">
        <v>839</v>
      </c>
      <c r="D440" s="92" t="s">
        <v>11186</v>
      </c>
      <c r="E440" s="92" t="s">
        <v>8613</v>
      </c>
      <c r="F440" s="92" t="s">
        <v>9917</v>
      </c>
      <c r="G440" s="92" t="s">
        <v>9918</v>
      </c>
      <c r="H440" s="94">
        <v>43497</v>
      </c>
      <c r="I440" s="95">
        <v>43524</v>
      </c>
      <c r="J440" s="92" t="s">
        <v>8556</v>
      </c>
      <c r="K440" s="92" t="s">
        <v>8557</v>
      </c>
      <c r="L440" s="92" t="s">
        <v>8558</v>
      </c>
      <c r="M440" s="92" t="s">
        <v>8559</v>
      </c>
      <c r="N440" s="92" t="s">
        <v>8558</v>
      </c>
      <c r="O440" s="92" t="s">
        <v>8560</v>
      </c>
      <c r="P440" s="92" t="s">
        <v>8561</v>
      </c>
      <c r="Q440" s="92" t="s">
        <v>8562</v>
      </c>
      <c r="R440" s="92" t="s">
        <v>8558</v>
      </c>
      <c r="S440" s="92" t="s">
        <v>8559</v>
      </c>
      <c r="T440" s="92" t="s">
        <v>8563</v>
      </c>
      <c r="U440" s="92" t="s">
        <v>8564</v>
      </c>
      <c r="V440" s="92" t="s">
        <v>8558</v>
      </c>
      <c r="W440" s="92" t="s">
        <v>8559</v>
      </c>
      <c r="X440" s="92" t="s">
        <v>8565</v>
      </c>
      <c r="Y440" s="92" t="s">
        <v>8562</v>
      </c>
      <c r="Z440" s="92" t="s">
        <v>7982</v>
      </c>
      <c r="AA440" s="100">
        <v>0</v>
      </c>
      <c r="AB440" s="101">
        <v>3299210.8</v>
      </c>
      <c r="AC440" s="100">
        <v>0</v>
      </c>
      <c r="AD440" s="102">
        <v>3299210.8</v>
      </c>
      <c r="AE440" s="96" t="s">
        <v>8566</v>
      </c>
      <c r="AF440" s="92" t="s">
        <v>8616</v>
      </c>
      <c r="AG440" s="92" t="s">
        <v>9919</v>
      </c>
      <c r="AH440" s="93" t="s">
        <v>11288</v>
      </c>
      <c r="AI440" s="93" t="s">
        <v>7984</v>
      </c>
      <c r="AJ440" s="98">
        <v>43524</v>
      </c>
      <c r="AK440" s="92" t="s">
        <v>11289</v>
      </c>
      <c r="AL440" s="97"/>
      <c r="AM440" s="97"/>
      <c r="AN440" s="97"/>
      <c r="AO440" s="93" t="s">
        <v>7984</v>
      </c>
      <c r="AP440" s="97"/>
      <c r="AQ440" s="97"/>
      <c r="AR440" s="97"/>
      <c r="AS440" s="97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97"/>
      <c r="BE440" s="97"/>
      <c r="BF440" s="92"/>
    </row>
    <row r="441" spans="1:58" ht="13.15" customHeight="1" x14ac:dyDescent="0.25">
      <c r="A441" s="92" t="s">
        <v>11184</v>
      </c>
      <c r="B441" s="92" t="s">
        <v>11185</v>
      </c>
      <c r="C441" s="93">
        <v>839</v>
      </c>
      <c r="D441" s="92" t="s">
        <v>11186</v>
      </c>
      <c r="E441" s="92" t="s">
        <v>8613</v>
      </c>
      <c r="F441" s="92" t="s">
        <v>9917</v>
      </c>
      <c r="G441" s="92" t="s">
        <v>9918</v>
      </c>
      <c r="H441" s="94">
        <v>43497</v>
      </c>
      <c r="I441" s="95">
        <v>43524</v>
      </c>
      <c r="J441" s="92" t="s">
        <v>8556</v>
      </c>
      <c r="K441" s="92" t="s">
        <v>8557</v>
      </c>
      <c r="L441" s="92" t="s">
        <v>8558</v>
      </c>
      <c r="M441" s="92" t="s">
        <v>8559</v>
      </c>
      <c r="N441" s="92" t="s">
        <v>8558</v>
      </c>
      <c r="O441" s="92" t="s">
        <v>8560</v>
      </c>
      <c r="P441" s="92" t="s">
        <v>8561</v>
      </c>
      <c r="Q441" s="92" t="s">
        <v>8562</v>
      </c>
      <c r="R441" s="92" t="s">
        <v>8558</v>
      </c>
      <c r="S441" s="92" t="s">
        <v>8559</v>
      </c>
      <c r="T441" s="92" t="s">
        <v>8563</v>
      </c>
      <c r="U441" s="92" t="s">
        <v>8564</v>
      </c>
      <c r="V441" s="92" t="s">
        <v>8558</v>
      </c>
      <c r="W441" s="92" t="s">
        <v>8559</v>
      </c>
      <c r="X441" s="92" t="s">
        <v>8565</v>
      </c>
      <c r="Y441" s="92" t="s">
        <v>8562</v>
      </c>
      <c r="Z441" s="92" t="s">
        <v>7982</v>
      </c>
      <c r="AA441" s="100">
        <v>0</v>
      </c>
      <c r="AB441" s="101">
        <v>1002684.1</v>
      </c>
      <c r="AC441" s="100">
        <v>0</v>
      </c>
      <c r="AD441" s="102">
        <v>1002684.1</v>
      </c>
      <c r="AE441" s="96" t="s">
        <v>8566</v>
      </c>
      <c r="AF441" s="92" t="s">
        <v>8616</v>
      </c>
      <c r="AG441" s="92" t="s">
        <v>9919</v>
      </c>
      <c r="AH441" s="93" t="s">
        <v>11290</v>
      </c>
      <c r="AI441" s="93" t="s">
        <v>7984</v>
      </c>
      <c r="AJ441" s="98">
        <v>43524</v>
      </c>
      <c r="AK441" s="92" t="s">
        <v>11291</v>
      </c>
      <c r="AL441" s="97"/>
      <c r="AM441" s="97"/>
      <c r="AN441" s="97"/>
      <c r="AO441" s="93" t="s">
        <v>7984</v>
      </c>
      <c r="AP441" s="97"/>
      <c r="AQ441" s="97"/>
      <c r="AR441" s="97"/>
      <c r="AS441" s="97"/>
      <c r="AT441" s="97"/>
      <c r="AU441" s="97"/>
      <c r="AV441" s="97"/>
      <c r="AW441" s="97"/>
      <c r="AX441" s="97"/>
      <c r="AY441" s="97"/>
      <c r="AZ441" s="97"/>
      <c r="BA441" s="97"/>
      <c r="BB441" s="97"/>
      <c r="BC441" s="97"/>
      <c r="BD441" s="97"/>
      <c r="BE441" s="97"/>
      <c r="BF441" s="92"/>
    </row>
    <row r="442" spans="1:58" ht="13.15" customHeight="1" x14ac:dyDescent="0.25">
      <c r="A442" s="92" t="s">
        <v>11184</v>
      </c>
      <c r="B442" s="92" t="s">
        <v>11185</v>
      </c>
      <c r="C442" s="93">
        <v>839</v>
      </c>
      <c r="D442" s="92" t="s">
        <v>11186</v>
      </c>
      <c r="E442" s="92" t="s">
        <v>8613</v>
      </c>
      <c r="F442" s="92" t="s">
        <v>9917</v>
      </c>
      <c r="G442" s="92" t="s">
        <v>9918</v>
      </c>
      <c r="H442" s="94">
        <v>43497</v>
      </c>
      <c r="I442" s="95">
        <v>43524</v>
      </c>
      <c r="J442" s="92" t="s">
        <v>8556</v>
      </c>
      <c r="K442" s="92" t="s">
        <v>8557</v>
      </c>
      <c r="L442" s="92" t="s">
        <v>8558</v>
      </c>
      <c r="M442" s="92" t="s">
        <v>8559</v>
      </c>
      <c r="N442" s="92" t="s">
        <v>8558</v>
      </c>
      <c r="O442" s="92" t="s">
        <v>8560</v>
      </c>
      <c r="P442" s="92" t="s">
        <v>8561</v>
      </c>
      <c r="Q442" s="92" t="s">
        <v>8562</v>
      </c>
      <c r="R442" s="92" t="s">
        <v>8558</v>
      </c>
      <c r="S442" s="92" t="s">
        <v>8559</v>
      </c>
      <c r="T442" s="92" t="s">
        <v>8563</v>
      </c>
      <c r="U442" s="92" t="s">
        <v>8564</v>
      </c>
      <c r="V442" s="92" t="s">
        <v>8558</v>
      </c>
      <c r="W442" s="92" t="s">
        <v>8559</v>
      </c>
      <c r="X442" s="92" t="s">
        <v>8565</v>
      </c>
      <c r="Y442" s="92" t="s">
        <v>8562</v>
      </c>
      <c r="Z442" s="92" t="s">
        <v>7982</v>
      </c>
      <c r="AA442" s="100">
        <v>0</v>
      </c>
      <c r="AB442" s="101">
        <v>2584130.64</v>
      </c>
      <c r="AC442" s="100">
        <v>0</v>
      </c>
      <c r="AD442" s="102">
        <v>2584130.64</v>
      </c>
      <c r="AE442" s="96" t="s">
        <v>8566</v>
      </c>
      <c r="AF442" s="92" t="s">
        <v>8616</v>
      </c>
      <c r="AG442" s="92" t="s">
        <v>9919</v>
      </c>
      <c r="AH442" s="93" t="s">
        <v>11292</v>
      </c>
      <c r="AI442" s="93" t="s">
        <v>7984</v>
      </c>
      <c r="AJ442" s="98">
        <v>43524</v>
      </c>
      <c r="AK442" s="92" t="s">
        <v>11293</v>
      </c>
      <c r="AL442" s="97"/>
      <c r="AM442" s="97"/>
      <c r="AN442" s="97"/>
      <c r="AO442" s="93" t="s">
        <v>7984</v>
      </c>
      <c r="AP442" s="97"/>
      <c r="AQ442" s="97"/>
      <c r="AR442" s="97"/>
      <c r="AS442" s="97"/>
      <c r="AT442" s="97"/>
      <c r="AU442" s="97"/>
      <c r="AV442" s="97"/>
      <c r="AW442" s="97"/>
      <c r="AX442" s="97"/>
      <c r="AY442" s="97"/>
      <c r="AZ442" s="97"/>
      <c r="BA442" s="97"/>
      <c r="BB442" s="97"/>
      <c r="BC442" s="97"/>
      <c r="BD442" s="97"/>
      <c r="BE442" s="97"/>
      <c r="BF442" s="92"/>
    </row>
    <row r="443" spans="1:58" ht="13.15" customHeight="1" x14ac:dyDescent="0.25">
      <c r="A443" s="92" t="s">
        <v>11184</v>
      </c>
      <c r="B443" s="92" t="s">
        <v>11185</v>
      </c>
      <c r="C443" s="93">
        <v>839</v>
      </c>
      <c r="D443" s="92" t="s">
        <v>11186</v>
      </c>
      <c r="E443" s="92" t="s">
        <v>8613</v>
      </c>
      <c r="F443" s="92" t="s">
        <v>9917</v>
      </c>
      <c r="G443" s="92" t="s">
        <v>9918</v>
      </c>
      <c r="H443" s="94">
        <v>43497</v>
      </c>
      <c r="I443" s="95">
        <v>43524</v>
      </c>
      <c r="J443" s="92" t="s">
        <v>8556</v>
      </c>
      <c r="K443" s="92" t="s">
        <v>8557</v>
      </c>
      <c r="L443" s="92" t="s">
        <v>8558</v>
      </c>
      <c r="M443" s="92" t="s">
        <v>8559</v>
      </c>
      <c r="N443" s="92" t="s">
        <v>8558</v>
      </c>
      <c r="O443" s="92" t="s">
        <v>8560</v>
      </c>
      <c r="P443" s="92" t="s">
        <v>8561</v>
      </c>
      <c r="Q443" s="92" t="s">
        <v>8562</v>
      </c>
      <c r="R443" s="92" t="s">
        <v>8558</v>
      </c>
      <c r="S443" s="92" t="s">
        <v>8559</v>
      </c>
      <c r="T443" s="92" t="s">
        <v>8563</v>
      </c>
      <c r="U443" s="92" t="s">
        <v>8564</v>
      </c>
      <c r="V443" s="92" t="s">
        <v>8558</v>
      </c>
      <c r="W443" s="92" t="s">
        <v>8559</v>
      </c>
      <c r="X443" s="92" t="s">
        <v>8565</v>
      </c>
      <c r="Y443" s="92" t="s">
        <v>8562</v>
      </c>
      <c r="Z443" s="92" t="s">
        <v>7982</v>
      </c>
      <c r="AA443" s="100">
        <v>0</v>
      </c>
      <c r="AB443" s="101">
        <v>941226.93</v>
      </c>
      <c r="AC443" s="100">
        <v>0</v>
      </c>
      <c r="AD443" s="102">
        <v>941226.93</v>
      </c>
      <c r="AE443" s="96" t="s">
        <v>8566</v>
      </c>
      <c r="AF443" s="92" t="s">
        <v>8616</v>
      </c>
      <c r="AG443" s="92" t="s">
        <v>9919</v>
      </c>
      <c r="AH443" s="93" t="s">
        <v>11294</v>
      </c>
      <c r="AI443" s="93" t="s">
        <v>7984</v>
      </c>
      <c r="AJ443" s="98">
        <v>43524</v>
      </c>
      <c r="AK443" s="92" t="s">
        <v>11295</v>
      </c>
      <c r="AL443" s="97"/>
      <c r="AM443" s="97"/>
      <c r="AN443" s="97"/>
      <c r="AO443" s="93" t="s">
        <v>7984</v>
      </c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2"/>
    </row>
    <row r="444" spans="1:58" ht="13.15" customHeight="1" x14ac:dyDescent="0.25">
      <c r="A444" s="92" t="s">
        <v>11184</v>
      </c>
      <c r="B444" s="92" t="s">
        <v>11185</v>
      </c>
      <c r="C444" s="93">
        <v>839</v>
      </c>
      <c r="D444" s="92" t="s">
        <v>11186</v>
      </c>
      <c r="E444" s="92" t="s">
        <v>8613</v>
      </c>
      <c r="F444" s="92" t="s">
        <v>9917</v>
      </c>
      <c r="G444" s="92" t="s">
        <v>9918</v>
      </c>
      <c r="H444" s="94">
        <v>43497</v>
      </c>
      <c r="I444" s="95">
        <v>43524</v>
      </c>
      <c r="J444" s="92" t="s">
        <v>8556</v>
      </c>
      <c r="K444" s="92" t="s">
        <v>8557</v>
      </c>
      <c r="L444" s="92" t="s">
        <v>8558</v>
      </c>
      <c r="M444" s="92" t="s">
        <v>8559</v>
      </c>
      <c r="N444" s="92" t="s">
        <v>8558</v>
      </c>
      <c r="O444" s="92" t="s">
        <v>8560</v>
      </c>
      <c r="P444" s="92" t="s">
        <v>8561</v>
      </c>
      <c r="Q444" s="92" t="s">
        <v>8562</v>
      </c>
      <c r="R444" s="92" t="s">
        <v>8558</v>
      </c>
      <c r="S444" s="92" t="s">
        <v>8559</v>
      </c>
      <c r="T444" s="92" t="s">
        <v>8563</v>
      </c>
      <c r="U444" s="92" t="s">
        <v>8564</v>
      </c>
      <c r="V444" s="92" t="s">
        <v>8558</v>
      </c>
      <c r="W444" s="92" t="s">
        <v>8559</v>
      </c>
      <c r="X444" s="92" t="s">
        <v>8565</v>
      </c>
      <c r="Y444" s="92" t="s">
        <v>8562</v>
      </c>
      <c r="Z444" s="92" t="s">
        <v>7982</v>
      </c>
      <c r="AA444" s="100">
        <v>0</v>
      </c>
      <c r="AB444" s="101">
        <v>769166.68</v>
      </c>
      <c r="AC444" s="100">
        <v>0</v>
      </c>
      <c r="AD444" s="102">
        <v>769166.68</v>
      </c>
      <c r="AE444" s="96" t="s">
        <v>8566</v>
      </c>
      <c r="AF444" s="92" t="s">
        <v>8616</v>
      </c>
      <c r="AG444" s="92" t="s">
        <v>9919</v>
      </c>
      <c r="AH444" s="93" t="s">
        <v>11296</v>
      </c>
      <c r="AI444" s="93" t="s">
        <v>7984</v>
      </c>
      <c r="AJ444" s="98">
        <v>43524</v>
      </c>
      <c r="AK444" s="92" t="s">
        <v>11297</v>
      </c>
      <c r="AL444" s="97"/>
      <c r="AM444" s="97"/>
      <c r="AN444" s="97"/>
      <c r="AO444" s="93" t="s">
        <v>7984</v>
      </c>
      <c r="AP444" s="97"/>
      <c r="AQ444" s="97"/>
      <c r="AR444" s="97"/>
      <c r="AS444" s="97"/>
      <c r="AT444" s="97"/>
      <c r="AU444" s="97"/>
      <c r="AV444" s="97"/>
      <c r="AW444" s="97"/>
      <c r="AX444" s="97"/>
      <c r="AY444" s="97"/>
      <c r="AZ444" s="97"/>
      <c r="BA444" s="97"/>
      <c r="BB444" s="97"/>
      <c r="BC444" s="97"/>
      <c r="BD444" s="97"/>
      <c r="BE444" s="97"/>
      <c r="BF444" s="92"/>
    </row>
    <row r="445" spans="1:58" ht="13.15" customHeight="1" x14ac:dyDescent="0.25">
      <c r="A445" s="92" t="s">
        <v>11298</v>
      </c>
      <c r="B445" s="92" t="s">
        <v>10301</v>
      </c>
      <c r="C445" s="93">
        <v>4765</v>
      </c>
      <c r="D445" s="92" t="s">
        <v>11299</v>
      </c>
      <c r="E445" s="92" t="s">
        <v>8613</v>
      </c>
      <c r="F445" s="92" t="s">
        <v>8785</v>
      </c>
      <c r="G445" s="92" t="s">
        <v>8786</v>
      </c>
      <c r="H445" s="94">
        <v>43497</v>
      </c>
      <c r="I445" s="95">
        <v>43524</v>
      </c>
      <c r="J445" s="92" t="s">
        <v>8556</v>
      </c>
      <c r="K445" s="92" t="s">
        <v>8557</v>
      </c>
      <c r="L445" s="92" t="s">
        <v>8558</v>
      </c>
      <c r="M445" s="92" t="s">
        <v>8559</v>
      </c>
      <c r="N445" s="92" t="s">
        <v>8558</v>
      </c>
      <c r="O445" s="92" t="s">
        <v>8560</v>
      </c>
      <c r="P445" s="92" t="s">
        <v>8561</v>
      </c>
      <c r="Q445" s="92" t="s">
        <v>8562</v>
      </c>
      <c r="R445" s="92" t="s">
        <v>8558</v>
      </c>
      <c r="S445" s="92" t="s">
        <v>8559</v>
      </c>
      <c r="T445" s="92" t="s">
        <v>8563</v>
      </c>
      <c r="U445" s="92" t="s">
        <v>8564</v>
      </c>
      <c r="V445" s="92" t="s">
        <v>8558</v>
      </c>
      <c r="W445" s="92" t="s">
        <v>8559</v>
      </c>
      <c r="X445" s="92" t="s">
        <v>8565</v>
      </c>
      <c r="Y445" s="92" t="s">
        <v>8562</v>
      </c>
      <c r="Z445" s="92" t="s">
        <v>7982</v>
      </c>
      <c r="AA445" s="100">
        <v>3771.71</v>
      </c>
      <c r="AB445" s="101">
        <v>0</v>
      </c>
      <c r="AC445" s="102">
        <v>3771.71</v>
      </c>
      <c r="AD445" s="100">
        <v>0</v>
      </c>
      <c r="AE445" s="96" t="s">
        <v>8566</v>
      </c>
      <c r="AF445" s="92" t="s">
        <v>8616</v>
      </c>
      <c r="AG445" s="92" t="s">
        <v>8787</v>
      </c>
      <c r="AH445" s="93" t="s">
        <v>11300</v>
      </c>
      <c r="AI445" s="93" t="s">
        <v>7984</v>
      </c>
      <c r="AJ445" s="98">
        <v>43505</v>
      </c>
      <c r="AK445" s="92" t="s">
        <v>11301</v>
      </c>
      <c r="AL445" s="92" t="s">
        <v>8960</v>
      </c>
      <c r="AM445" s="92">
        <v>16701</v>
      </c>
      <c r="AN445" s="93" t="s">
        <v>8791</v>
      </c>
      <c r="AO445" s="93" t="s">
        <v>11302</v>
      </c>
      <c r="AP445" s="97"/>
      <c r="AQ445" s="97"/>
      <c r="AR445" s="97"/>
      <c r="AS445" s="97"/>
      <c r="AT445" s="97"/>
      <c r="AU445" s="97"/>
      <c r="AV445" s="97"/>
      <c r="AW445" s="97"/>
      <c r="AX445" s="92" t="s">
        <v>11303</v>
      </c>
      <c r="AY445" s="97"/>
      <c r="AZ445" s="97"/>
      <c r="BA445" s="97"/>
      <c r="BB445" s="97"/>
      <c r="BC445" s="97"/>
      <c r="BD445" s="97"/>
      <c r="BE445" s="97"/>
      <c r="BF445" s="92"/>
    </row>
    <row r="446" spans="1:58" ht="13.15" customHeight="1" x14ac:dyDescent="0.25">
      <c r="A446" s="92" t="s">
        <v>11298</v>
      </c>
      <c r="B446" s="92" t="s">
        <v>10301</v>
      </c>
      <c r="C446" s="93">
        <v>4765</v>
      </c>
      <c r="D446" s="92" t="s">
        <v>11299</v>
      </c>
      <c r="E446" s="92" t="s">
        <v>8613</v>
      </c>
      <c r="F446" s="92" t="s">
        <v>8785</v>
      </c>
      <c r="G446" s="92" t="s">
        <v>8786</v>
      </c>
      <c r="H446" s="94">
        <v>43497</v>
      </c>
      <c r="I446" s="95">
        <v>43524</v>
      </c>
      <c r="J446" s="92" t="s">
        <v>8556</v>
      </c>
      <c r="K446" s="92" t="s">
        <v>8557</v>
      </c>
      <c r="L446" s="92" t="s">
        <v>8558</v>
      </c>
      <c r="M446" s="92" t="s">
        <v>8559</v>
      </c>
      <c r="N446" s="92" t="s">
        <v>8558</v>
      </c>
      <c r="O446" s="92" t="s">
        <v>8560</v>
      </c>
      <c r="P446" s="92" t="s">
        <v>8561</v>
      </c>
      <c r="Q446" s="92" t="s">
        <v>8562</v>
      </c>
      <c r="R446" s="92" t="s">
        <v>8558</v>
      </c>
      <c r="S446" s="92" t="s">
        <v>8559</v>
      </c>
      <c r="T446" s="92" t="s">
        <v>8563</v>
      </c>
      <c r="U446" s="92" t="s">
        <v>8564</v>
      </c>
      <c r="V446" s="92" t="s">
        <v>8558</v>
      </c>
      <c r="W446" s="92" t="s">
        <v>8559</v>
      </c>
      <c r="X446" s="92" t="s">
        <v>8565</v>
      </c>
      <c r="Y446" s="92" t="s">
        <v>8562</v>
      </c>
      <c r="Z446" s="92" t="s">
        <v>7982</v>
      </c>
      <c r="AA446" s="100">
        <v>12531.3</v>
      </c>
      <c r="AB446" s="101">
        <v>0</v>
      </c>
      <c r="AC446" s="102">
        <v>12531.3</v>
      </c>
      <c r="AD446" s="100">
        <v>0</v>
      </c>
      <c r="AE446" s="96" t="s">
        <v>8566</v>
      </c>
      <c r="AF446" s="92" t="s">
        <v>8616</v>
      </c>
      <c r="AG446" s="92" t="s">
        <v>8787</v>
      </c>
      <c r="AH446" s="93" t="s">
        <v>11304</v>
      </c>
      <c r="AI446" s="93" t="s">
        <v>7984</v>
      </c>
      <c r="AJ446" s="98">
        <v>43510</v>
      </c>
      <c r="AK446" s="92" t="s">
        <v>11305</v>
      </c>
      <c r="AL446" s="92" t="s">
        <v>9053</v>
      </c>
      <c r="AM446" s="92">
        <v>15678</v>
      </c>
      <c r="AN446" s="93" t="s">
        <v>8791</v>
      </c>
      <c r="AO446" s="93" t="s">
        <v>8862</v>
      </c>
      <c r="AP446" s="97"/>
      <c r="AQ446" s="97"/>
      <c r="AR446" s="97"/>
      <c r="AS446" s="97"/>
      <c r="AT446" s="97"/>
      <c r="AU446" s="97"/>
      <c r="AV446" s="97"/>
      <c r="AW446" s="97"/>
      <c r="AX446" s="92" t="s">
        <v>11306</v>
      </c>
      <c r="AY446" s="97"/>
      <c r="AZ446" s="97"/>
      <c r="BA446" s="97"/>
      <c r="BB446" s="97"/>
      <c r="BC446" s="97"/>
      <c r="BD446" s="97"/>
      <c r="BE446" s="97"/>
      <c r="BF446" s="92"/>
    </row>
    <row r="447" spans="1:58" ht="13.15" customHeight="1" x14ac:dyDescent="0.25">
      <c r="A447" s="92" t="s">
        <v>11298</v>
      </c>
      <c r="B447" s="92" t="s">
        <v>10301</v>
      </c>
      <c r="C447" s="93">
        <v>4765</v>
      </c>
      <c r="D447" s="92" t="s">
        <v>11299</v>
      </c>
      <c r="E447" s="92" t="s">
        <v>8613</v>
      </c>
      <c r="F447" s="92" t="s">
        <v>8785</v>
      </c>
      <c r="G447" s="92" t="s">
        <v>8786</v>
      </c>
      <c r="H447" s="94">
        <v>43497</v>
      </c>
      <c r="I447" s="95">
        <v>43524</v>
      </c>
      <c r="J447" s="92" t="s">
        <v>8556</v>
      </c>
      <c r="K447" s="92" t="s">
        <v>8557</v>
      </c>
      <c r="L447" s="92" t="s">
        <v>8558</v>
      </c>
      <c r="M447" s="92" t="s">
        <v>8559</v>
      </c>
      <c r="N447" s="92" t="s">
        <v>8558</v>
      </c>
      <c r="O447" s="92" t="s">
        <v>8560</v>
      </c>
      <c r="P447" s="92" t="s">
        <v>8561</v>
      </c>
      <c r="Q447" s="92" t="s">
        <v>8562</v>
      </c>
      <c r="R447" s="92" t="s">
        <v>8558</v>
      </c>
      <c r="S447" s="92" t="s">
        <v>8559</v>
      </c>
      <c r="T447" s="92" t="s">
        <v>8563</v>
      </c>
      <c r="U447" s="92" t="s">
        <v>8564</v>
      </c>
      <c r="V447" s="92" t="s">
        <v>8558</v>
      </c>
      <c r="W447" s="92" t="s">
        <v>8559</v>
      </c>
      <c r="X447" s="92" t="s">
        <v>8565</v>
      </c>
      <c r="Y447" s="92" t="s">
        <v>8562</v>
      </c>
      <c r="Z447" s="92" t="s">
        <v>7982</v>
      </c>
      <c r="AA447" s="100">
        <v>7733.27</v>
      </c>
      <c r="AB447" s="101">
        <v>0</v>
      </c>
      <c r="AC447" s="102">
        <v>7733.27</v>
      </c>
      <c r="AD447" s="100">
        <v>0</v>
      </c>
      <c r="AE447" s="96" t="s">
        <v>8566</v>
      </c>
      <c r="AF447" s="92" t="s">
        <v>8616</v>
      </c>
      <c r="AG447" s="92" t="s">
        <v>8787</v>
      </c>
      <c r="AH447" s="93" t="s">
        <v>11307</v>
      </c>
      <c r="AI447" s="93" t="s">
        <v>7984</v>
      </c>
      <c r="AJ447" s="98">
        <v>43502</v>
      </c>
      <c r="AK447" s="92" t="s">
        <v>11308</v>
      </c>
      <c r="AL447" s="92" t="s">
        <v>8960</v>
      </c>
      <c r="AM447" s="92">
        <v>16701</v>
      </c>
      <c r="AN447" s="93" t="s">
        <v>8791</v>
      </c>
      <c r="AO447" s="93" t="s">
        <v>9160</v>
      </c>
      <c r="AP447" s="97"/>
      <c r="AQ447" s="97"/>
      <c r="AR447" s="97"/>
      <c r="AS447" s="97"/>
      <c r="AT447" s="97"/>
      <c r="AU447" s="97"/>
      <c r="AV447" s="97"/>
      <c r="AW447" s="97"/>
      <c r="AX447" s="92" t="s">
        <v>11309</v>
      </c>
      <c r="AY447" s="97"/>
      <c r="AZ447" s="97"/>
      <c r="BA447" s="97"/>
      <c r="BB447" s="97"/>
      <c r="BC447" s="97"/>
      <c r="BD447" s="97"/>
      <c r="BE447" s="97"/>
      <c r="BF447" s="92"/>
    </row>
    <row r="448" spans="1:58" ht="13.15" customHeight="1" x14ac:dyDescent="0.25">
      <c r="A448" s="92" t="s">
        <v>11298</v>
      </c>
      <c r="B448" s="92" t="s">
        <v>10301</v>
      </c>
      <c r="C448" s="93">
        <v>4765</v>
      </c>
      <c r="D448" s="92" t="s">
        <v>11299</v>
      </c>
      <c r="E448" s="92" t="s">
        <v>8613</v>
      </c>
      <c r="F448" s="92" t="s">
        <v>8785</v>
      </c>
      <c r="G448" s="92" t="s">
        <v>8786</v>
      </c>
      <c r="H448" s="94">
        <v>43497</v>
      </c>
      <c r="I448" s="95">
        <v>43524</v>
      </c>
      <c r="J448" s="92" t="s">
        <v>8556</v>
      </c>
      <c r="K448" s="92" t="s">
        <v>8557</v>
      </c>
      <c r="L448" s="92" t="s">
        <v>8558</v>
      </c>
      <c r="M448" s="92" t="s">
        <v>8559</v>
      </c>
      <c r="N448" s="92" t="s">
        <v>8558</v>
      </c>
      <c r="O448" s="92" t="s">
        <v>8560</v>
      </c>
      <c r="P448" s="92" t="s">
        <v>8561</v>
      </c>
      <c r="Q448" s="92" t="s">
        <v>8562</v>
      </c>
      <c r="R448" s="92" t="s">
        <v>8558</v>
      </c>
      <c r="S448" s="92" t="s">
        <v>8559</v>
      </c>
      <c r="T448" s="92" t="s">
        <v>8563</v>
      </c>
      <c r="U448" s="92" t="s">
        <v>8564</v>
      </c>
      <c r="V448" s="92" t="s">
        <v>8558</v>
      </c>
      <c r="W448" s="92" t="s">
        <v>8559</v>
      </c>
      <c r="X448" s="92" t="s">
        <v>8565</v>
      </c>
      <c r="Y448" s="92" t="s">
        <v>8562</v>
      </c>
      <c r="Z448" s="92" t="s">
        <v>7982</v>
      </c>
      <c r="AA448" s="100">
        <v>3834.55</v>
      </c>
      <c r="AB448" s="101">
        <v>0</v>
      </c>
      <c r="AC448" s="102">
        <v>3834.55</v>
      </c>
      <c r="AD448" s="100">
        <v>0</v>
      </c>
      <c r="AE448" s="96" t="s">
        <v>8566</v>
      </c>
      <c r="AF448" s="92" t="s">
        <v>8616</v>
      </c>
      <c r="AG448" s="92" t="s">
        <v>8787</v>
      </c>
      <c r="AH448" s="93" t="s">
        <v>11310</v>
      </c>
      <c r="AI448" s="93" t="s">
        <v>7984</v>
      </c>
      <c r="AJ448" s="98">
        <v>43494</v>
      </c>
      <c r="AK448" s="92" t="s">
        <v>11311</v>
      </c>
      <c r="AL448" s="92" t="s">
        <v>8866</v>
      </c>
      <c r="AM448" s="92">
        <v>17032</v>
      </c>
      <c r="AN448" s="93" t="s">
        <v>8791</v>
      </c>
      <c r="AO448" s="93" t="s">
        <v>8867</v>
      </c>
      <c r="AP448" s="97"/>
      <c r="AQ448" s="97"/>
      <c r="AR448" s="97"/>
      <c r="AS448" s="97"/>
      <c r="AT448" s="97"/>
      <c r="AU448" s="97"/>
      <c r="AV448" s="97"/>
      <c r="AW448" s="97"/>
      <c r="AX448" s="92" t="s">
        <v>11312</v>
      </c>
      <c r="AY448" s="97"/>
      <c r="AZ448" s="97"/>
      <c r="BA448" s="97"/>
      <c r="BB448" s="97"/>
      <c r="BC448" s="97"/>
      <c r="BD448" s="97"/>
      <c r="BE448" s="97"/>
      <c r="BF448" s="92"/>
    </row>
    <row r="449" spans="1:58" ht="13.15" customHeight="1" x14ac:dyDescent="0.25">
      <c r="A449" s="92" t="s">
        <v>11298</v>
      </c>
      <c r="B449" s="92" t="s">
        <v>10301</v>
      </c>
      <c r="C449" s="93">
        <v>4765</v>
      </c>
      <c r="D449" s="92" t="s">
        <v>11299</v>
      </c>
      <c r="E449" s="92" t="s">
        <v>8613</v>
      </c>
      <c r="F449" s="92" t="s">
        <v>8785</v>
      </c>
      <c r="G449" s="92" t="s">
        <v>8786</v>
      </c>
      <c r="H449" s="94">
        <v>43497</v>
      </c>
      <c r="I449" s="95">
        <v>43524</v>
      </c>
      <c r="J449" s="92" t="s">
        <v>8556</v>
      </c>
      <c r="K449" s="92" t="s">
        <v>8557</v>
      </c>
      <c r="L449" s="92" t="s">
        <v>8558</v>
      </c>
      <c r="M449" s="92" t="s">
        <v>8559</v>
      </c>
      <c r="N449" s="92" t="s">
        <v>8558</v>
      </c>
      <c r="O449" s="92" t="s">
        <v>8560</v>
      </c>
      <c r="P449" s="92" t="s">
        <v>8561</v>
      </c>
      <c r="Q449" s="92" t="s">
        <v>8562</v>
      </c>
      <c r="R449" s="92" t="s">
        <v>8558</v>
      </c>
      <c r="S449" s="92" t="s">
        <v>8559</v>
      </c>
      <c r="T449" s="92" t="s">
        <v>8563</v>
      </c>
      <c r="U449" s="92" t="s">
        <v>8564</v>
      </c>
      <c r="V449" s="92" t="s">
        <v>8558</v>
      </c>
      <c r="W449" s="92" t="s">
        <v>8559</v>
      </c>
      <c r="X449" s="92" t="s">
        <v>8565</v>
      </c>
      <c r="Y449" s="92" t="s">
        <v>8562</v>
      </c>
      <c r="Z449" s="92" t="s">
        <v>7982</v>
      </c>
      <c r="AA449" s="100">
        <v>7231.8</v>
      </c>
      <c r="AB449" s="101">
        <v>0</v>
      </c>
      <c r="AC449" s="102">
        <v>7231.8</v>
      </c>
      <c r="AD449" s="100">
        <v>0</v>
      </c>
      <c r="AE449" s="96" t="s">
        <v>8566</v>
      </c>
      <c r="AF449" s="92" t="s">
        <v>8616</v>
      </c>
      <c r="AG449" s="92" t="s">
        <v>8787</v>
      </c>
      <c r="AH449" s="93" t="s">
        <v>11313</v>
      </c>
      <c r="AI449" s="93" t="s">
        <v>7984</v>
      </c>
      <c r="AJ449" s="98">
        <v>43515</v>
      </c>
      <c r="AK449" s="92" t="s">
        <v>11314</v>
      </c>
      <c r="AL449" s="92" t="s">
        <v>8844</v>
      </c>
      <c r="AM449" s="92">
        <v>16751</v>
      </c>
      <c r="AN449" s="93" t="s">
        <v>8791</v>
      </c>
      <c r="AO449" s="93" t="s">
        <v>8845</v>
      </c>
      <c r="AP449" s="97"/>
      <c r="AQ449" s="97"/>
      <c r="AR449" s="97"/>
      <c r="AS449" s="97"/>
      <c r="AT449" s="97"/>
      <c r="AU449" s="97"/>
      <c r="AV449" s="97"/>
      <c r="AW449" s="97"/>
      <c r="AX449" s="92" t="s">
        <v>11315</v>
      </c>
      <c r="AY449" s="97"/>
      <c r="AZ449" s="97"/>
      <c r="BA449" s="97"/>
      <c r="BB449" s="97"/>
      <c r="BC449" s="97"/>
      <c r="BD449" s="97"/>
      <c r="BE449" s="97"/>
      <c r="BF449" s="92"/>
    </row>
    <row r="450" spans="1:58" ht="13.15" customHeight="1" x14ac:dyDescent="0.25">
      <c r="A450" s="92" t="s">
        <v>11298</v>
      </c>
      <c r="B450" s="92" t="s">
        <v>10301</v>
      </c>
      <c r="C450" s="93">
        <v>4765</v>
      </c>
      <c r="D450" s="92" t="s">
        <v>11299</v>
      </c>
      <c r="E450" s="92" t="s">
        <v>8613</v>
      </c>
      <c r="F450" s="92" t="s">
        <v>8785</v>
      </c>
      <c r="G450" s="92" t="s">
        <v>8786</v>
      </c>
      <c r="H450" s="94">
        <v>43497</v>
      </c>
      <c r="I450" s="95">
        <v>43524</v>
      </c>
      <c r="J450" s="92" t="s">
        <v>8556</v>
      </c>
      <c r="K450" s="92" t="s">
        <v>8557</v>
      </c>
      <c r="L450" s="92" t="s">
        <v>8558</v>
      </c>
      <c r="M450" s="92" t="s">
        <v>8559</v>
      </c>
      <c r="N450" s="92" t="s">
        <v>8558</v>
      </c>
      <c r="O450" s="92" t="s">
        <v>8560</v>
      </c>
      <c r="P450" s="92" t="s">
        <v>8561</v>
      </c>
      <c r="Q450" s="92" t="s">
        <v>8562</v>
      </c>
      <c r="R450" s="92" t="s">
        <v>8558</v>
      </c>
      <c r="S450" s="92" t="s">
        <v>8559</v>
      </c>
      <c r="T450" s="92" t="s">
        <v>8563</v>
      </c>
      <c r="U450" s="92" t="s">
        <v>8564</v>
      </c>
      <c r="V450" s="92" t="s">
        <v>8558</v>
      </c>
      <c r="W450" s="92" t="s">
        <v>8559</v>
      </c>
      <c r="X450" s="92" t="s">
        <v>8565</v>
      </c>
      <c r="Y450" s="92" t="s">
        <v>8562</v>
      </c>
      <c r="Z450" s="92" t="s">
        <v>7982</v>
      </c>
      <c r="AA450" s="100">
        <v>1999.84</v>
      </c>
      <c r="AB450" s="101">
        <v>0</v>
      </c>
      <c r="AC450" s="102">
        <v>1999.84</v>
      </c>
      <c r="AD450" s="100">
        <v>0</v>
      </c>
      <c r="AE450" s="96" t="s">
        <v>8566</v>
      </c>
      <c r="AF450" s="92" t="s">
        <v>8616</v>
      </c>
      <c r="AG450" s="92" t="s">
        <v>8787</v>
      </c>
      <c r="AH450" s="93" t="s">
        <v>11316</v>
      </c>
      <c r="AI450" s="93" t="s">
        <v>7984</v>
      </c>
      <c r="AJ450" s="98">
        <v>43487</v>
      </c>
      <c r="AK450" s="92" t="s">
        <v>11317</v>
      </c>
      <c r="AL450" s="92" t="s">
        <v>8884</v>
      </c>
      <c r="AM450" s="92">
        <v>15674</v>
      </c>
      <c r="AN450" s="93" t="s">
        <v>8791</v>
      </c>
      <c r="AO450" s="93" t="s">
        <v>10752</v>
      </c>
      <c r="AP450" s="97"/>
      <c r="AQ450" s="97"/>
      <c r="AR450" s="97"/>
      <c r="AS450" s="97"/>
      <c r="AT450" s="97"/>
      <c r="AU450" s="97"/>
      <c r="AV450" s="97"/>
      <c r="AW450" s="97"/>
      <c r="AX450" s="92" t="s">
        <v>11318</v>
      </c>
      <c r="AY450" s="97"/>
      <c r="AZ450" s="97"/>
      <c r="BA450" s="97"/>
      <c r="BB450" s="97"/>
      <c r="BC450" s="97"/>
      <c r="BD450" s="97"/>
      <c r="BE450" s="97"/>
      <c r="BF450" s="92"/>
    </row>
    <row r="451" spans="1:58" ht="13.15" customHeight="1" x14ac:dyDescent="0.25">
      <c r="A451" s="92" t="s">
        <v>11298</v>
      </c>
      <c r="B451" s="92" t="s">
        <v>10301</v>
      </c>
      <c r="C451" s="93">
        <v>4765</v>
      </c>
      <c r="D451" s="92" t="s">
        <v>11299</v>
      </c>
      <c r="E451" s="92" t="s">
        <v>8613</v>
      </c>
      <c r="F451" s="92" t="s">
        <v>8785</v>
      </c>
      <c r="G451" s="92" t="s">
        <v>8786</v>
      </c>
      <c r="H451" s="94">
        <v>43497</v>
      </c>
      <c r="I451" s="95">
        <v>43524</v>
      </c>
      <c r="J451" s="92" t="s">
        <v>8556</v>
      </c>
      <c r="K451" s="92" t="s">
        <v>8557</v>
      </c>
      <c r="L451" s="92" t="s">
        <v>8558</v>
      </c>
      <c r="M451" s="92" t="s">
        <v>8559</v>
      </c>
      <c r="N451" s="92" t="s">
        <v>8558</v>
      </c>
      <c r="O451" s="92" t="s">
        <v>8560</v>
      </c>
      <c r="P451" s="92" t="s">
        <v>8561</v>
      </c>
      <c r="Q451" s="92" t="s">
        <v>8562</v>
      </c>
      <c r="R451" s="92" t="s">
        <v>8558</v>
      </c>
      <c r="S451" s="92" t="s">
        <v>8559</v>
      </c>
      <c r="T451" s="92" t="s">
        <v>8563</v>
      </c>
      <c r="U451" s="92" t="s">
        <v>8564</v>
      </c>
      <c r="V451" s="92" t="s">
        <v>8558</v>
      </c>
      <c r="W451" s="92" t="s">
        <v>8559</v>
      </c>
      <c r="X451" s="92" t="s">
        <v>8565</v>
      </c>
      <c r="Y451" s="92" t="s">
        <v>8562</v>
      </c>
      <c r="Z451" s="92" t="s">
        <v>7982</v>
      </c>
      <c r="AA451" s="100">
        <v>12790.1</v>
      </c>
      <c r="AB451" s="101">
        <v>0</v>
      </c>
      <c r="AC451" s="102">
        <v>12790.1</v>
      </c>
      <c r="AD451" s="100">
        <v>0</v>
      </c>
      <c r="AE451" s="96" t="s">
        <v>8566</v>
      </c>
      <c r="AF451" s="92" t="s">
        <v>8616</v>
      </c>
      <c r="AG451" s="92" t="s">
        <v>8787</v>
      </c>
      <c r="AH451" s="93" t="s">
        <v>11319</v>
      </c>
      <c r="AI451" s="93" t="s">
        <v>7984</v>
      </c>
      <c r="AJ451" s="98">
        <v>43517</v>
      </c>
      <c r="AK451" s="92" t="s">
        <v>11320</v>
      </c>
      <c r="AL451" s="92" t="s">
        <v>9053</v>
      </c>
      <c r="AM451" s="92">
        <v>15678</v>
      </c>
      <c r="AN451" s="93" t="s">
        <v>8791</v>
      </c>
      <c r="AO451" s="93" t="s">
        <v>8862</v>
      </c>
      <c r="AP451" s="97"/>
      <c r="AQ451" s="97"/>
      <c r="AR451" s="97"/>
      <c r="AS451" s="97"/>
      <c r="AT451" s="97"/>
      <c r="AU451" s="97"/>
      <c r="AV451" s="97"/>
      <c r="AW451" s="97"/>
      <c r="AX451" s="92" t="s">
        <v>11321</v>
      </c>
      <c r="AY451" s="97"/>
      <c r="AZ451" s="97"/>
      <c r="BA451" s="97"/>
      <c r="BB451" s="97"/>
      <c r="BC451" s="97"/>
      <c r="BD451" s="97"/>
      <c r="BE451" s="97"/>
      <c r="BF451" s="92"/>
    </row>
    <row r="452" spans="1:58" ht="13.15" customHeight="1" x14ac:dyDescent="0.25">
      <c r="A452" s="92" t="s">
        <v>11298</v>
      </c>
      <c r="B452" s="92" t="s">
        <v>10301</v>
      </c>
      <c r="C452" s="93">
        <v>4765</v>
      </c>
      <c r="D452" s="92" t="s">
        <v>11299</v>
      </c>
      <c r="E452" s="92" t="s">
        <v>8613</v>
      </c>
      <c r="F452" s="92" t="s">
        <v>8785</v>
      </c>
      <c r="G452" s="92" t="s">
        <v>8786</v>
      </c>
      <c r="H452" s="94">
        <v>43497</v>
      </c>
      <c r="I452" s="95">
        <v>43524</v>
      </c>
      <c r="J452" s="92" t="s">
        <v>8556</v>
      </c>
      <c r="K452" s="92" t="s">
        <v>8557</v>
      </c>
      <c r="L452" s="92" t="s">
        <v>8558</v>
      </c>
      <c r="M452" s="92" t="s">
        <v>8559</v>
      </c>
      <c r="N452" s="92" t="s">
        <v>8558</v>
      </c>
      <c r="O452" s="92" t="s">
        <v>8560</v>
      </c>
      <c r="P452" s="92" t="s">
        <v>8561</v>
      </c>
      <c r="Q452" s="92" t="s">
        <v>8562</v>
      </c>
      <c r="R452" s="92" t="s">
        <v>8558</v>
      </c>
      <c r="S452" s="92" t="s">
        <v>8559</v>
      </c>
      <c r="T452" s="92" t="s">
        <v>8563</v>
      </c>
      <c r="U452" s="92" t="s">
        <v>8564</v>
      </c>
      <c r="V452" s="92" t="s">
        <v>8558</v>
      </c>
      <c r="W452" s="92" t="s">
        <v>8559</v>
      </c>
      <c r="X452" s="92" t="s">
        <v>8565</v>
      </c>
      <c r="Y452" s="92" t="s">
        <v>8562</v>
      </c>
      <c r="Z452" s="92" t="s">
        <v>7982</v>
      </c>
      <c r="AA452" s="100">
        <v>8779.2999999999993</v>
      </c>
      <c r="AB452" s="101">
        <v>0</v>
      </c>
      <c r="AC452" s="102">
        <v>8779.2999999999993</v>
      </c>
      <c r="AD452" s="100">
        <v>0</v>
      </c>
      <c r="AE452" s="96" t="s">
        <v>8566</v>
      </c>
      <c r="AF452" s="92" t="s">
        <v>8616</v>
      </c>
      <c r="AG452" s="92" t="s">
        <v>8787</v>
      </c>
      <c r="AH452" s="93" t="s">
        <v>11322</v>
      </c>
      <c r="AI452" s="93" t="s">
        <v>7984</v>
      </c>
      <c r="AJ452" s="98">
        <v>43515</v>
      </c>
      <c r="AK452" s="92" t="s">
        <v>11323</v>
      </c>
      <c r="AL452" s="92" t="s">
        <v>8844</v>
      </c>
      <c r="AM452" s="92">
        <v>16751</v>
      </c>
      <c r="AN452" s="93" t="s">
        <v>8791</v>
      </c>
      <c r="AO452" s="93" t="s">
        <v>8845</v>
      </c>
      <c r="AP452" s="97"/>
      <c r="AQ452" s="97"/>
      <c r="AR452" s="97"/>
      <c r="AS452" s="97"/>
      <c r="AT452" s="97"/>
      <c r="AU452" s="97"/>
      <c r="AV452" s="97"/>
      <c r="AW452" s="97"/>
      <c r="AX452" s="92" t="s">
        <v>11324</v>
      </c>
      <c r="AY452" s="97"/>
      <c r="AZ452" s="97"/>
      <c r="BA452" s="97"/>
      <c r="BB452" s="97"/>
      <c r="BC452" s="97"/>
      <c r="BD452" s="97"/>
      <c r="BE452" s="97"/>
      <c r="BF452" s="92"/>
    </row>
    <row r="453" spans="1:58" ht="13.15" customHeight="1" x14ac:dyDescent="0.25">
      <c r="A453" s="92" t="s">
        <v>11298</v>
      </c>
      <c r="B453" s="92" t="s">
        <v>10301</v>
      </c>
      <c r="C453" s="93">
        <v>4765</v>
      </c>
      <c r="D453" s="92" t="s">
        <v>11299</v>
      </c>
      <c r="E453" s="92" t="s">
        <v>8613</v>
      </c>
      <c r="F453" s="92" t="s">
        <v>8785</v>
      </c>
      <c r="G453" s="92" t="s">
        <v>8786</v>
      </c>
      <c r="H453" s="94">
        <v>43497</v>
      </c>
      <c r="I453" s="95">
        <v>43524</v>
      </c>
      <c r="J453" s="92" t="s">
        <v>8556</v>
      </c>
      <c r="K453" s="92" t="s">
        <v>8557</v>
      </c>
      <c r="L453" s="92" t="s">
        <v>8558</v>
      </c>
      <c r="M453" s="92" t="s">
        <v>8559</v>
      </c>
      <c r="N453" s="92" t="s">
        <v>8558</v>
      </c>
      <c r="O453" s="92" t="s">
        <v>8560</v>
      </c>
      <c r="P453" s="92" t="s">
        <v>8561</v>
      </c>
      <c r="Q453" s="92" t="s">
        <v>8562</v>
      </c>
      <c r="R453" s="92" t="s">
        <v>8558</v>
      </c>
      <c r="S453" s="92" t="s">
        <v>8559</v>
      </c>
      <c r="T453" s="92" t="s">
        <v>8563</v>
      </c>
      <c r="U453" s="92" t="s">
        <v>8564</v>
      </c>
      <c r="V453" s="92" t="s">
        <v>8558</v>
      </c>
      <c r="W453" s="92" t="s">
        <v>8559</v>
      </c>
      <c r="X453" s="92" t="s">
        <v>8565</v>
      </c>
      <c r="Y453" s="92" t="s">
        <v>8562</v>
      </c>
      <c r="Z453" s="92" t="s">
        <v>7982</v>
      </c>
      <c r="AA453" s="100">
        <v>5584.42</v>
      </c>
      <c r="AB453" s="101">
        <v>0</v>
      </c>
      <c r="AC453" s="102">
        <v>5584.42</v>
      </c>
      <c r="AD453" s="100">
        <v>0</v>
      </c>
      <c r="AE453" s="96" t="s">
        <v>8566</v>
      </c>
      <c r="AF453" s="92" t="s">
        <v>8616</v>
      </c>
      <c r="AG453" s="92" t="s">
        <v>8787</v>
      </c>
      <c r="AH453" s="93" t="s">
        <v>11325</v>
      </c>
      <c r="AI453" s="93" t="s">
        <v>7984</v>
      </c>
      <c r="AJ453" s="98">
        <v>43509</v>
      </c>
      <c r="AK453" s="92" t="s">
        <v>11326</v>
      </c>
      <c r="AL453" s="92" t="s">
        <v>8871</v>
      </c>
      <c r="AM453" s="92">
        <v>16603</v>
      </c>
      <c r="AN453" s="93" t="s">
        <v>8791</v>
      </c>
      <c r="AO453" s="93" t="s">
        <v>8872</v>
      </c>
      <c r="AP453" s="97"/>
      <c r="AQ453" s="97"/>
      <c r="AR453" s="97"/>
      <c r="AS453" s="97"/>
      <c r="AT453" s="97"/>
      <c r="AU453" s="97"/>
      <c r="AV453" s="97"/>
      <c r="AW453" s="97"/>
      <c r="AX453" s="92" t="s">
        <v>11327</v>
      </c>
      <c r="AY453" s="97"/>
      <c r="AZ453" s="97"/>
      <c r="BA453" s="97"/>
      <c r="BB453" s="97"/>
      <c r="BC453" s="97"/>
      <c r="BD453" s="97"/>
      <c r="BE453" s="97"/>
      <c r="BF453" s="92"/>
    </row>
    <row r="454" spans="1:58" ht="13.15" customHeight="1" x14ac:dyDescent="0.25">
      <c r="A454" s="92" t="s">
        <v>11298</v>
      </c>
      <c r="B454" s="92" t="s">
        <v>10301</v>
      </c>
      <c r="C454" s="93">
        <v>4765</v>
      </c>
      <c r="D454" s="92" t="s">
        <v>11299</v>
      </c>
      <c r="E454" s="92" t="s">
        <v>8613</v>
      </c>
      <c r="F454" s="92" t="s">
        <v>8785</v>
      </c>
      <c r="G454" s="92" t="s">
        <v>8786</v>
      </c>
      <c r="H454" s="94">
        <v>43497</v>
      </c>
      <c r="I454" s="95">
        <v>43524</v>
      </c>
      <c r="J454" s="92" t="s">
        <v>8556</v>
      </c>
      <c r="K454" s="92" t="s">
        <v>8557</v>
      </c>
      <c r="L454" s="92" t="s">
        <v>8558</v>
      </c>
      <c r="M454" s="92" t="s">
        <v>8559</v>
      </c>
      <c r="N454" s="92" t="s">
        <v>8558</v>
      </c>
      <c r="O454" s="92" t="s">
        <v>8560</v>
      </c>
      <c r="P454" s="92" t="s">
        <v>8561</v>
      </c>
      <c r="Q454" s="92" t="s">
        <v>8562</v>
      </c>
      <c r="R454" s="92" t="s">
        <v>8558</v>
      </c>
      <c r="S454" s="92" t="s">
        <v>8559</v>
      </c>
      <c r="T454" s="92" t="s">
        <v>8563</v>
      </c>
      <c r="U454" s="92" t="s">
        <v>8564</v>
      </c>
      <c r="V454" s="92" t="s">
        <v>8558</v>
      </c>
      <c r="W454" s="92" t="s">
        <v>8559</v>
      </c>
      <c r="X454" s="92" t="s">
        <v>8565</v>
      </c>
      <c r="Y454" s="92" t="s">
        <v>8562</v>
      </c>
      <c r="Z454" s="92" t="s">
        <v>7982</v>
      </c>
      <c r="AA454" s="100">
        <v>6825.6</v>
      </c>
      <c r="AB454" s="101">
        <v>0</v>
      </c>
      <c r="AC454" s="102">
        <v>6825.6</v>
      </c>
      <c r="AD454" s="100">
        <v>0</v>
      </c>
      <c r="AE454" s="96" t="s">
        <v>8566</v>
      </c>
      <c r="AF454" s="92" t="s">
        <v>8616</v>
      </c>
      <c r="AG454" s="92" t="s">
        <v>8787</v>
      </c>
      <c r="AH454" s="93" t="s">
        <v>11328</v>
      </c>
      <c r="AI454" s="93" t="s">
        <v>7984</v>
      </c>
      <c r="AJ454" s="98">
        <v>43494</v>
      </c>
      <c r="AK454" s="92" t="s">
        <v>11329</v>
      </c>
      <c r="AL454" s="92" t="s">
        <v>8844</v>
      </c>
      <c r="AM454" s="92">
        <v>16751</v>
      </c>
      <c r="AN454" s="93" t="s">
        <v>8791</v>
      </c>
      <c r="AO454" s="93" t="s">
        <v>8845</v>
      </c>
      <c r="AP454" s="97"/>
      <c r="AQ454" s="97"/>
      <c r="AR454" s="97"/>
      <c r="AS454" s="97"/>
      <c r="AT454" s="97"/>
      <c r="AU454" s="97"/>
      <c r="AV454" s="97"/>
      <c r="AW454" s="97"/>
      <c r="AX454" s="92" t="s">
        <v>11330</v>
      </c>
      <c r="AY454" s="97"/>
      <c r="AZ454" s="97"/>
      <c r="BA454" s="97"/>
      <c r="BB454" s="97"/>
      <c r="BC454" s="97"/>
      <c r="BD454" s="97"/>
      <c r="BE454" s="97"/>
      <c r="BF454" s="92"/>
    </row>
    <row r="455" spans="1:58" ht="13.15" customHeight="1" x14ac:dyDescent="0.25">
      <c r="A455" s="92" t="s">
        <v>11298</v>
      </c>
      <c r="B455" s="92" t="s">
        <v>10301</v>
      </c>
      <c r="C455" s="93">
        <v>4765</v>
      </c>
      <c r="D455" s="92" t="s">
        <v>11299</v>
      </c>
      <c r="E455" s="92" t="s">
        <v>8613</v>
      </c>
      <c r="F455" s="92" t="s">
        <v>8785</v>
      </c>
      <c r="G455" s="92" t="s">
        <v>8786</v>
      </c>
      <c r="H455" s="94">
        <v>43497</v>
      </c>
      <c r="I455" s="95">
        <v>43524</v>
      </c>
      <c r="J455" s="92" t="s">
        <v>8556</v>
      </c>
      <c r="K455" s="92" t="s">
        <v>8557</v>
      </c>
      <c r="L455" s="92" t="s">
        <v>8558</v>
      </c>
      <c r="M455" s="92" t="s">
        <v>8559</v>
      </c>
      <c r="N455" s="92" t="s">
        <v>8558</v>
      </c>
      <c r="O455" s="92" t="s">
        <v>8560</v>
      </c>
      <c r="P455" s="92" t="s">
        <v>8561</v>
      </c>
      <c r="Q455" s="92" t="s">
        <v>8562</v>
      </c>
      <c r="R455" s="92" t="s">
        <v>8558</v>
      </c>
      <c r="S455" s="92" t="s">
        <v>8559</v>
      </c>
      <c r="T455" s="92" t="s">
        <v>8563</v>
      </c>
      <c r="U455" s="92" t="s">
        <v>8564</v>
      </c>
      <c r="V455" s="92" t="s">
        <v>8558</v>
      </c>
      <c r="W455" s="92" t="s">
        <v>8559</v>
      </c>
      <c r="X455" s="92" t="s">
        <v>8565</v>
      </c>
      <c r="Y455" s="92" t="s">
        <v>8562</v>
      </c>
      <c r="Z455" s="92" t="s">
        <v>7982</v>
      </c>
      <c r="AA455" s="100">
        <v>8802.7999999999993</v>
      </c>
      <c r="AB455" s="101">
        <v>0</v>
      </c>
      <c r="AC455" s="102">
        <v>8802.7999999999993</v>
      </c>
      <c r="AD455" s="100">
        <v>0</v>
      </c>
      <c r="AE455" s="96" t="s">
        <v>8566</v>
      </c>
      <c r="AF455" s="92" t="s">
        <v>8616</v>
      </c>
      <c r="AG455" s="92" t="s">
        <v>8787</v>
      </c>
      <c r="AH455" s="93" t="s">
        <v>11331</v>
      </c>
      <c r="AI455" s="93" t="s">
        <v>7984</v>
      </c>
      <c r="AJ455" s="98">
        <v>43494</v>
      </c>
      <c r="AK455" s="92" t="s">
        <v>11332</v>
      </c>
      <c r="AL455" s="92" t="s">
        <v>8844</v>
      </c>
      <c r="AM455" s="92">
        <v>16751</v>
      </c>
      <c r="AN455" s="93" t="s">
        <v>8791</v>
      </c>
      <c r="AO455" s="93" t="s">
        <v>8845</v>
      </c>
      <c r="AP455" s="97"/>
      <c r="AQ455" s="97"/>
      <c r="AR455" s="97"/>
      <c r="AS455" s="97"/>
      <c r="AT455" s="97"/>
      <c r="AU455" s="97"/>
      <c r="AV455" s="97"/>
      <c r="AW455" s="97"/>
      <c r="AX455" s="92" t="s">
        <v>11333</v>
      </c>
      <c r="AY455" s="97"/>
      <c r="AZ455" s="97"/>
      <c r="BA455" s="97"/>
      <c r="BB455" s="97"/>
      <c r="BC455" s="97"/>
      <c r="BD455" s="97"/>
      <c r="BE455" s="97"/>
      <c r="BF455" s="92"/>
    </row>
    <row r="456" spans="1:58" ht="13.15" customHeight="1" x14ac:dyDescent="0.25">
      <c r="A456" s="92" t="s">
        <v>11298</v>
      </c>
      <c r="B456" s="92" t="s">
        <v>10301</v>
      </c>
      <c r="C456" s="93">
        <v>4765</v>
      </c>
      <c r="D456" s="92" t="s">
        <v>11299</v>
      </c>
      <c r="E456" s="92" t="s">
        <v>8613</v>
      </c>
      <c r="F456" s="92" t="s">
        <v>8785</v>
      </c>
      <c r="G456" s="92" t="s">
        <v>8786</v>
      </c>
      <c r="H456" s="94">
        <v>43497</v>
      </c>
      <c r="I456" s="95">
        <v>43524</v>
      </c>
      <c r="J456" s="92" t="s">
        <v>8556</v>
      </c>
      <c r="K456" s="92" t="s">
        <v>8557</v>
      </c>
      <c r="L456" s="92" t="s">
        <v>8558</v>
      </c>
      <c r="M456" s="92" t="s">
        <v>8559</v>
      </c>
      <c r="N456" s="92" t="s">
        <v>8558</v>
      </c>
      <c r="O456" s="92" t="s">
        <v>8560</v>
      </c>
      <c r="P456" s="92" t="s">
        <v>8561</v>
      </c>
      <c r="Q456" s="92" t="s">
        <v>8562</v>
      </c>
      <c r="R456" s="92" t="s">
        <v>8558</v>
      </c>
      <c r="S456" s="92" t="s">
        <v>8559</v>
      </c>
      <c r="T456" s="92" t="s">
        <v>8563</v>
      </c>
      <c r="U456" s="92" t="s">
        <v>8564</v>
      </c>
      <c r="V456" s="92" t="s">
        <v>8558</v>
      </c>
      <c r="W456" s="92" t="s">
        <v>8559</v>
      </c>
      <c r="X456" s="92" t="s">
        <v>8565</v>
      </c>
      <c r="Y456" s="92" t="s">
        <v>8562</v>
      </c>
      <c r="Z456" s="92" t="s">
        <v>7982</v>
      </c>
      <c r="AA456" s="100">
        <v>1095210.52</v>
      </c>
      <c r="AB456" s="101">
        <v>0</v>
      </c>
      <c r="AC456" s="102">
        <v>1095210.52</v>
      </c>
      <c r="AD456" s="100">
        <v>0</v>
      </c>
      <c r="AE456" s="96" t="s">
        <v>8566</v>
      </c>
      <c r="AF456" s="92" t="s">
        <v>8616</v>
      </c>
      <c r="AG456" s="92" t="s">
        <v>8787</v>
      </c>
      <c r="AH456" s="93" t="s">
        <v>11334</v>
      </c>
      <c r="AI456" s="93" t="s">
        <v>7984</v>
      </c>
      <c r="AJ456" s="98">
        <v>43524</v>
      </c>
      <c r="AK456" s="92" t="s">
        <v>11335</v>
      </c>
      <c r="AL456" s="92" t="s">
        <v>8732</v>
      </c>
      <c r="AM456" s="92">
        <v>319696</v>
      </c>
      <c r="AN456" s="93" t="s">
        <v>10088</v>
      </c>
      <c r="AO456" s="93" t="s">
        <v>7984</v>
      </c>
      <c r="AP456" s="97"/>
      <c r="AQ456" s="97"/>
      <c r="AR456" s="97"/>
      <c r="AS456" s="97"/>
      <c r="AT456" s="97"/>
      <c r="AU456" s="97"/>
      <c r="AV456" s="97"/>
      <c r="AW456" s="97"/>
      <c r="AX456" s="92" t="s">
        <v>11336</v>
      </c>
      <c r="AY456" s="97"/>
      <c r="AZ456" s="97"/>
      <c r="BA456" s="97"/>
      <c r="BB456" s="97"/>
      <c r="BC456" s="97"/>
      <c r="BD456" s="97"/>
      <c r="BE456" s="97"/>
      <c r="BF456" s="92"/>
    </row>
    <row r="457" spans="1:58" ht="13.15" customHeight="1" x14ac:dyDescent="0.25">
      <c r="A457" s="92" t="s">
        <v>11298</v>
      </c>
      <c r="B457" s="92" t="s">
        <v>10301</v>
      </c>
      <c r="C457" s="93">
        <v>4765</v>
      </c>
      <c r="D457" s="92" t="s">
        <v>11299</v>
      </c>
      <c r="E457" s="92" t="s">
        <v>8613</v>
      </c>
      <c r="F457" s="92" t="s">
        <v>8785</v>
      </c>
      <c r="G457" s="92" t="s">
        <v>8786</v>
      </c>
      <c r="H457" s="94">
        <v>43497</v>
      </c>
      <c r="I457" s="95">
        <v>43524</v>
      </c>
      <c r="J457" s="92" t="s">
        <v>8556</v>
      </c>
      <c r="K457" s="92" t="s">
        <v>8557</v>
      </c>
      <c r="L457" s="92" t="s">
        <v>8558</v>
      </c>
      <c r="M457" s="92" t="s">
        <v>8559</v>
      </c>
      <c r="N457" s="92" t="s">
        <v>8558</v>
      </c>
      <c r="O457" s="92" t="s">
        <v>8560</v>
      </c>
      <c r="P457" s="92" t="s">
        <v>8561</v>
      </c>
      <c r="Q457" s="92" t="s">
        <v>8562</v>
      </c>
      <c r="R457" s="92" t="s">
        <v>8558</v>
      </c>
      <c r="S457" s="92" t="s">
        <v>8559</v>
      </c>
      <c r="T457" s="92" t="s">
        <v>8563</v>
      </c>
      <c r="U457" s="92" t="s">
        <v>8564</v>
      </c>
      <c r="V457" s="92" t="s">
        <v>8558</v>
      </c>
      <c r="W457" s="92" t="s">
        <v>8559</v>
      </c>
      <c r="X457" s="92" t="s">
        <v>8565</v>
      </c>
      <c r="Y457" s="92" t="s">
        <v>8562</v>
      </c>
      <c r="Z457" s="92" t="s">
        <v>7982</v>
      </c>
      <c r="AA457" s="100">
        <v>14811.4</v>
      </c>
      <c r="AB457" s="101">
        <v>0</v>
      </c>
      <c r="AC457" s="102">
        <v>14811.4</v>
      </c>
      <c r="AD457" s="100">
        <v>0</v>
      </c>
      <c r="AE457" s="96" t="s">
        <v>8566</v>
      </c>
      <c r="AF457" s="92" t="s">
        <v>8616</v>
      </c>
      <c r="AG457" s="92" t="s">
        <v>8787</v>
      </c>
      <c r="AH457" s="93" t="s">
        <v>11337</v>
      </c>
      <c r="AI457" s="93" t="s">
        <v>7984</v>
      </c>
      <c r="AJ457" s="98">
        <v>43473</v>
      </c>
      <c r="AK457" s="92" t="s">
        <v>11338</v>
      </c>
      <c r="AL457" s="92" t="s">
        <v>8924</v>
      </c>
      <c r="AM457" s="92">
        <v>16658</v>
      </c>
      <c r="AN457" s="93" t="s">
        <v>8791</v>
      </c>
      <c r="AO457" s="93" t="s">
        <v>8862</v>
      </c>
      <c r="AP457" s="97"/>
      <c r="AQ457" s="97"/>
      <c r="AR457" s="97"/>
      <c r="AS457" s="97"/>
      <c r="AT457" s="97"/>
      <c r="AU457" s="97"/>
      <c r="AV457" s="97"/>
      <c r="AW457" s="97"/>
      <c r="AX457" s="92" t="s">
        <v>11339</v>
      </c>
      <c r="AY457" s="97"/>
      <c r="AZ457" s="97"/>
      <c r="BA457" s="97"/>
      <c r="BB457" s="97"/>
      <c r="BC457" s="97"/>
      <c r="BD457" s="97"/>
      <c r="BE457" s="97"/>
      <c r="BF457" s="92"/>
    </row>
    <row r="458" spans="1:58" ht="13.15" customHeight="1" x14ac:dyDescent="0.25">
      <c r="A458" s="92" t="s">
        <v>11298</v>
      </c>
      <c r="B458" s="92" t="s">
        <v>10301</v>
      </c>
      <c r="C458" s="93">
        <v>4765</v>
      </c>
      <c r="D458" s="92" t="s">
        <v>11299</v>
      </c>
      <c r="E458" s="92" t="s">
        <v>8613</v>
      </c>
      <c r="F458" s="92" t="s">
        <v>8785</v>
      </c>
      <c r="G458" s="92" t="s">
        <v>8786</v>
      </c>
      <c r="H458" s="94">
        <v>43497</v>
      </c>
      <c r="I458" s="95">
        <v>43524</v>
      </c>
      <c r="J458" s="92" t="s">
        <v>8556</v>
      </c>
      <c r="K458" s="92" t="s">
        <v>8557</v>
      </c>
      <c r="L458" s="92" t="s">
        <v>8558</v>
      </c>
      <c r="M458" s="92" t="s">
        <v>8559</v>
      </c>
      <c r="N458" s="92" t="s">
        <v>8558</v>
      </c>
      <c r="O458" s="92" t="s">
        <v>8560</v>
      </c>
      <c r="P458" s="92" t="s">
        <v>8561</v>
      </c>
      <c r="Q458" s="92" t="s">
        <v>8562</v>
      </c>
      <c r="R458" s="92" t="s">
        <v>8558</v>
      </c>
      <c r="S458" s="92" t="s">
        <v>8559</v>
      </c>
      <c r="T458" s="92" t="s">
        <v>8563</v>
      </c>
      <c r="U458" s="92" t="s">
        <v>8564</v>
      </c>
      <c r="V458" s="92" t="s">
        <v>8558</v>
      </c>
      <c r="W458" s="92" t="s">
        <v>8559</v>
      </c>
      <c r="X458" s="92" t="s">
        <v>8565</v>
      </c>
      <c r="Y458" s="92" t="s">
        <v>8562</v>
      </c>
      <c r="Z458" s="92" t="s">
        <v>7982</v>
      </c>
      <c r="AA458" s="100">
        <v>12414.5</v>
      </c>
      <c r="AB458" s="101">
        <v>0</v>
      </c>
      <c r="AC458" s="102">
        <v>12414.5</v>
      </c>
      <c r="AD458" s="100">
        <v>0</v>
      </c>
      <c r="AE458" s="96" t="s">
        <v>8566</v>
      </c>
      <c r="AF458" s="92" t="s">
        <v>8616</v>
      </c>
      <c r="AG458" s="92" t="s">
        <v>8787</v>
      </c>
      <c r="AH458" s="93" t="s">
        <v>11340</v>
      </c>
      <c r="AI458" s="93" t="s">
        <v>7984</v>
      </c>
      <c r="AJ458" s="98">
        <v>43503</v>
      </c>
      <c r="AK458" s="92" t="s">
        <v>11341</v>
      </c>
      <c r="AL458" s="92" t="s">
        <v>9053</v>
      </c>
      <c r="AM458" s="92">
        <v>15678</v>
      </c>
      <c r="AN458" s="93" t="s">
        <v>8791</v>
      </c>
      <c r="AO458" s="93" t="s">
        <v>8862</v>
      </c>
      <c r="AP458" s="97"/>
      <c r="AQ458" s="97"/>
      <c r="AR458" s="97"/>
      <c r="AS458" s="97"/>
      <c r="AT458" s="97"/>
      <c r="AU458" s="97"/>
      <c r="AV458" s="97"/>
      <c r="AW458" s="97"/>
      <c r="AX458" s="92" t="s">
        <v>11342</v>
      </c>
      <c r="AY458" s="97"/>
      <c r="AZ458" s="97"/>
      <c r="BA458" s="97"/>
      <c r="BB458" s="97"/>
      <c r="BC458" s="97"/>
      <c r="BD458" s="97"/>
      <c r="BE458" s="97"/>
      <c r="BF458" s="92"/>
    </row>
    <row r="459" spans="1:58" ht="13.15" customHeight="1" x14ac:dyDescent="0.25">
      <c r="A459" s="92" t="s">
        <v>11298</v>
      </c>
      <c r="B459" s="92" t="s">
        <v>10301</v>
      </c>
      <c r="C459" s="93">
        <v>4765</v>
      </c>
      <c r="D459" s="92" t="s">
        <v>11299</v>
      </c>
      <c r="E459" s="92" t="s">
        <v>8613</v>
      </c>
      <c r="F459" s="92" t="s">
        <v>8785</v>
      </c>
      <c r="G459" s="92" t="s">
        <v>8786</v>
      </c>
      <c r="H459" s="94">
        <v>43497</v>
      </c>
      <c r="I459" s="95">
        <v>43524</v>
      </c>
      <c r="J459" s="92" t="s">
        <v>8556</v>
      </c>
      <c r="K459" s="92" t="s">
        <v>8557</v>
      </c>
      <c r="L459" s="92" t="s">
        <v>8558</v>
      </c>
      <c r="M459" s="92" t="s">
        <v>8559</v>
      </c>
      <c r="N459" s="92" t="s">
        <v>8558</v>
      </c>
      <c r="O459" s="92" t="s">
        <v>8560</v>
      </c>
      <c r="P459" s="92" t="s">
        <v>8561</v>
      </c>
      <c r="Q459" s="92" t="s">
        <v>8562</v>
      </c>
      <c r="R459" s="92" t="s">
        <v>8558</v>
      </c>
      <c r="S459" s="92" t="s">
        <v>8559</v>
      </c>
      <c r="T459" s="92" t="s">
        <v>8563</v>
      </c>
      <c r="U459" s="92" t="s">
        <v>8564</v>
      </c>
      <c r="V459" s="92" t="s">
        <v>8558</v>
      </c>
      <c r="W459" s="92" t="s">
        <v>8559</v>
      </c>
      <c r="X459" s="92" t="s">
        <v>8565</v>
      </c>
      <c r="Y459" s="92" t="s">
        <v>8562</v>
      </c>
      <c r="Z459" s="92" t="s">
        <v>7982</v>
      </c>
      <c r="AA459" s="100">
        <v>9274.5</v>
      </c>
      <c r="AB459" s="101">
        <v>0</v>
      </c>
      <c r="AC459" s="102">
        <v>9274.5</v>
      </c>
      <c r="AD459" s="100">
        <v>0</v>
      </c>
      <c r="AE459" s="96" t="s">
        <v>8566</v>
      </c>
      <c r="AF459" s="92" t="s">
        <v>8616</v>
      </c>
      <c r="AG459" s="92" t="s">
        <v>8787</v>
      </c>
      <c r="AH459" s="93" t="s">
        <v>11343</v>
      </c>
      <c r="AI459" s="93" t="s">
        <v>7984</v>
      </c>
      <c r="AJ459" s="98">
        <v>43495</v>
      </c>
      <c r="AK459" s="92" t="s">
        <v>11344</v>
      </c>
      <c r="AL459" s="92" t="s">
        <v>8936</v>
      </c>
      <c r="AM459" s="92">
        <v>16752</v>
      </c>
      <c r="AN459" s="93" t="s">
        <v>8791</v>
      </c>
      <c r="AO459" s="93" t="s">
        <v>8845</v>
      </c>
      <c r="AP459" s="97"/>
      <c r="AQ459" s="97"/>
      <c r="AR459" s="97"/>
      <c r="AS459" s="97"/>
      <c r="AT459" s="97"/>
      <c r="AU459" s="97"/>
      <c r="AV459" s="97"/>
      <c r="AW459" s="97"/>
      <c r="AX459" s="92" t="s">
        <v>11345</v>
      </c>
      <c r="AY459" s="97"/>
      <c r="AZ459" s="97"/>
      <c r="BA459" s="97"/>
      <c r="BB459" s="97"/>
      <c r="BC459" s="97"/>
      <c r="BD459" s="97"/>
      <c r="BE459" s="97"/>
      <c r="BF459" s="92"/>
    </row>
    <row r="460" spans="1:58" ht="13.15" customHeight="1" x14ac:dyDescent="0.25">
      <c r="A460" s="92" t="s">
        <v>11298</v>
      </c>
      <c r="B460" s="92" t="s">
        <v>10301</v>
      </c>
      <c r="C460" s="93">
        <v>4765</v>
      </c>
      <c r="D460" s="92" t="s">
        <v>11299</v>
      </c>
      <c r="E460" s="92" t="s">
        <v>8613</v>
      </c>
      <c r="F460" s="92" t="s">
        <v>8785</v>
      </c>
      <c r="G460" s="92" t="s">
        <v>8786</v>
      </c>
      <c r="H460" s="94">
        <v>43497</v>
      </c>
      <c r="I460" s="95">
        <v>43524</v>
      </c>
      <c r="J460" s="92" t="s">
        <v>8556</v>
      </c>
      <c r="K460" s="92" t="s">
        <v>8557</v>
      </c>
      <c r="L460" s="92" t="s">
        <v>8558</v>
      </c>
      <c r="M460" s="92" t="s">
        <v>8559</v>
      </c>
      <c r="N460" s="92" t="s">
        <v>8558</v>
      </c>
      <c r="O460" s="92" t="s">
        <v>8560</v>
      </c>
      <c r="P460" s="92" t="s">
        <v>8561</v>
      </c>
      <c r="Q460" s="92" t="s">
        <v>8562</v>
      </c>
      <c r="R460" s="92" t="s">
        <v>8558</v>
      </c>
      <c r="S460" s="92" t="s">
        <v>8559</v>
      </c>
      <c r="T460" s="92" t="s">
        <v>8563</v>
      </c>
      <c r="U460" s="92" t="s">
        <v>8564</v>
      </c>
      <c r="V460" s="92" t="s">
        <v>8558</v>
      </c>
      <c r="W460" s="92" t="s">
        <v>8559</v>
      </c>
      <c r="X460" s="92" t="s">
        <v>8565</v>
      </c>
      <c r="Y460" s="92" t="s">
        <v>8562</v>
      </c>
      <c r="Z460" s="92" t="s">
        <v>7982</v>
      </c>
      <c r="AA460" s="100">
        <v>7360.26</v>
      </c>
      <c r="AB460" s="101">
        <v>0</v>
      </c>
      <c r="AC460" s="102">
        <v>7360.26</v>
      </c>
      <c r="AD460" s="100">
        <v>0</v>
      </c>
      <c r="AE460" s="96" t="s">
        <v>8566</v>
      </c>
      <c r="AF460" s="92" t="s">
        <v>8616</v>
      </c>
      <c r="AG460" s="92" t="s">
        <v>8787</v>
      </c>
      <c r="AH460" s="93" t="s">
        <v>11346</v>
      </c>
      <c r="AI460" s="93" t="s">
        <v>7984</v>
      </c>
      <c r="AJ460" s="98">
        <v>43502</v>
      </c>
      <c r="AK460" s="92" t="s">
        <v>11347</v>
      </c>
      <c r="AL460" s="92" t="s">
        <v>8960</v>
      </c>
      <c r="AM460" s="92">
        <v>16701</v>
      </c>
      <c r="AN460" s="93" t="s">
        <v>8791</v>
      </c>
      <c r="AO460" s="93" t="s">
        <v>9160</v>
      </c>
      <c r="AP460" s="97"/>
      <c r="AQ460" s="97"/>
      <c r="AR460" s="97"/>
      <c r="AS460" s="97"/>
      <c r="AT460" s="97"/>
      <c r="AU460" s="97"/>
      <c r="AV460" s="97"/>
      <c r="AW460" s="97"/>
      <c r="AX460" s="92" t="s">
        <v>11348</v>
      </c>
      <c r="AY460" s="97"/>
      <c r="AZ460" s="97"/>
      <c r="BA460" s="97"/>
      <c r="BB460" s="97"/>
      <c r="BC460" s="97"/>
      <c r="BD460" s="97"/>
      <c r="BE460" s="97"/>
      <c r="BF460" s="92"/>
    </row>
    <row r="461" spans="1:58" ht="13.15" customHeight="1" x14ac:dyDescent="0.25">
      <c r="A461" s="92" t="s">
        <v>11298</v>
      </c>
      <c r="B461" s="92" t="s">
        <v>10301</v>
      </c>
      <c r="C461" s="93">
        <v>4765</v>
      </c>
      <c r="D461" s="92" t="s">
        <v>11299</v>
      </c>
      <c r="E461" s="92" t="s">
        <v>8613</v>
      </c>
      <c r="F461" s="92" t="s">
        <v>8785</v>
      </c>
      <c r="G461" s="92" t="s">
        <v>8786</v>
      </c>
      <c r="H461" s="94">
        <v>43497</v>
      </c>
      <c r="I461" s="95">
        <v>43524</v>
      </c>
      <c r="J461" s="92" t="s">
        <v>8556</v>
      </c>
      <c r="K461" s="92" t="s">
        <v>8557</v>
      </c>
      <c r="L461" s="92" t="s">
        <v>8558</v>
      </c>
      <c r="M461" s="92" t="s">
        <v>8559</v>
      </c>
      <c r="N461" s="92" t="s">
        <v>8558</v>
      </c>
      <c r="O461" s="92" t="s">
        <v>8560</v>
      </c>
      <c r="P461" s="92" t="s">
        <v>8561</v>
      </c>
      <c r="Q461" s="92" t="s">
        <v>8562</v>
      </c>
      <c r="R461" s="92" t="s">
        <v>8558</v>
      </c>
      <c r="S461" s="92" t="s">
        <v>8559</v>
      </c>
      <c r="T461" s="92" t="s">
        <v>8563</v>
      </c>
      <c r="U461" s="92" t="s">
        <v>8564</v>
      </c>
      <c r="V461" s="92" t="s">
        <v>8558</v>
      </c>
      <c r="W461" s="92" t="s">
        <v>8559</v>
      </c>
      <c r="X461" s="92" t="s">
        <v>8565</v>
      </c>
      <c r="Y461" s="92" t="s">
        <v>8562</v>
      </c>
      <c r="Z461" s="92" t="s">
        <v>7982</v>
      </c>
      <c r="AA461" s="100">
        <v>5474.8</v>
      </c>
      <c r="AB461" s="101">
        <v>0</v>
      </c>
      <c r="AC461" s="102">
        <v>5474.8</v>
      </c>
      <c r="AD461" s="100">
        <v>0</v>
      </c>
      <c r="AE461" s="96" t="s">
        <v>8566</v>
      </c>
      <c r="AF461" s="92" t="s">
        <v>8616</v>
      </c>
      <c r="AG461" s="92" t="s">
        <v>8787</v>
      </c>
      <c r="AH461" s="93" t="s">
        <v>11349</v>
      </c>
      <c r="AI461" s="93" t="s">
        <v>7984</v>
      </c>
      <c r="AJ461" s="98">
        <v>43464</v>
      </c>
      <c r="AK461" s="92" t="s">
        <v>11350</v>
      </c>
      <c r="AL461" s="92" t="s">
        <v>10872</v>
      </c>
      <c r="AM461" s="92">
        <v>15591</v>
      </c>
      <c r="AN461" s="93" t="s">
        <v>8791</v>
      </c>
      <c r="AO461" s="93" t="s">
        <v>10501</v>
      </c>
      <c r="AP461" s="97"/>
      <c r="AQ461" s="97"/>
      <c r="AR461" s="97"/>
      <c r="AS461" s="97"/>
      <c r="AT461" s="97"/>
      <c r="AU461" s="97"/>
      <c r="AV461" s="97"/>
      <c r="AW461" s="97"/>
      <c r="AX461" s="92" t="s">
        <v>11351</v>
      </c>
      <c r="AY461" s="97"/>
      <c r="AZ461" s="97"/>
      <c r="BA461" s="97"/>
      <c r="BB461" s="97"/>
      <c r="BC461" s="97"/>
      <c r="BD461" s="97"/>
      <c r="BE461" s="97"/>
      <c r="BF461" s="92"/>
    </row>
    <row r="462" spans="1:58" ht="13.15" customHeight="1" x14ac:dyDescent="0.25">
      <c r="A462" s="92" t="s">
        <v>11298</v>
      </c>
      <c r="B462" s="92" t="s">
        <v>11352</v>
      </c>
      <c r="C462" s="93">
        <v>4767</v>
      </c>
      <c r="D462" s="92" t="s">
        <v>11299</v>
      </c>
      <c r="E462" s="92" t="s">
        <v>8613</v>
      </c>
      <c r="F462" s="92" t="s">
        <v>8785</v>
      </c>
      <c r="G462" s="92" t="s">
        <v>8786</v>
      </c>
      <c r="H462" s="94">
        <v>43497</v>
      </c>
      <c r="I462" s="95">
        <v>43524</v>
      </c>
      <c r="J462" s="92" t="s">
        <v>8556</v>
      </c>
      <c r="K462" s="92" t="s">
        <v>8557</v>
      </c>
      <c r="L462" s="92" t="s">
        <v>8558</v>
      </c>
      <c r="M462" s="92" t="s">
        <v>8559</v>
      </c>
      <c r="N462" s="92" t="s">
        <v>8558</v>
      </c>
      <c r="O462" s="92" t="s">
        <v>8560</v>
      </c>
      <c r="P462" s="92" t="s">
        <v>8561</v>
      </c>
      <c r="Q462" s="92" t="s">
        <v>8562</v>
      </c>
      <c r="R462" s="92" t="s">
        <v>8558</v>
      </c>
      <c r="S462" s="92" t="s">
        <v>8559</v>
      </c>
      <c r="T462" s="92" t="s">
        <v>8563</v>
      </c>
      <c r="U462" s="92" t="s">
        <v>8564</v>
      </c>
      <c r="V462" s="92" t="s">
        <v>8558</v>
      </c>
      <c r="W462" s="92" t="s">
        <v>8559</v>
      </c>
      <c r="X462" s="92" t="s">
        <v>8565</v>
      </c>
      <c r="Y462" s="92" t="s">
        <v>8562</v>
      </c>
      <c r="Z462" s="92" t="s">
        <v>10109</v>
      </c>
      <c r="AA462" s="100">
        <v>93635.4</v>
      </c>
      <c r="AB462" s="101">
        <v>0</v>
      </c>
      <c r="AC462" s="102">
        <v>389523.26</v>
      </c>
      <c r="AD462" s="100">
        <v>0</v>
      </c>
      <c r="AE462" s="96" t="s">
        <v>8566</v>
      </c>
      <c r="AF462" s="92" t="s">
        <v>8616</v>
      </c>
      <c r="AG462" s="92" t="s">
        <v>8787</v>
      </c>
      <c r="AH462" s="93" t="s">
        <v>11353</v>
      </c>
      <c r="AI462" s="93" t="s">
        <v>7984</v>
      </c>
      <c r="AJ462" s="98">
        <v>43501</v>
      </c>
      <c r="AK462" s="92" t="s">
        <v>11354</v>
      </c>
      <c r="AL462" s="92" t="s">
        <v>8688</v>
      </c>
      <c r="AM462" s="92">
        <v>319650</v>
      </c>
      <c r="AN462" s="93" t="s">
        <v>10088</v>
      </c>
      <c r="AO462" s="93" t="s">
        <v>7984</v>
      </c>
      <c r="AP462" s="97"/>
      <c r="AQ462" s="97"/>
      <c r="AR462" s="97"/>
      <c r="AS462" s="97"/>
      <c r="AT462" s="97"/>
      <c r="AU462" s="97"/>
      <c r="AV462" s="97"/>
      <c r="AW462" s="97"/>
      <c r="AX462" s="92" t="s">
        <v>11355</v>
      </c>
      <c r="AY462" s="97"/>
      <c r="AZ462" s="97"/>
      <c r="BA462" s="97"/>
      <c r="BB462" s="97"/>
      <c r="BC462" s="97"/>
      <c r="BD462" s="97"/>
      <c r="BE462" s="97"/>
      <c r="BF462" s="92"/>
    </row>
    <row r="463" spans="1:58" ht="13.15" customHeight="1" x14ac:dyDescent="0.25">
      <c r="A463" s="92" t="s">
        <v>11298</v>
      </c>
      <c r="B463" s="92" t="s">
        <v>11356</v>
      </c>
      <c r="C463" s="93">
        <v>4766</v>
      </c>
      <c r="D463" s="92" t="s">
        <v>11299</v>
      </c>
      <c r="E463" s="92" t="s">
        <v>8613</v>
      </c>
      <c r="F463" s="92" t="s">
        <v>8785</v>
      </c>
      <c r="G463" s="92" t="s">
        <v>8786</v>
      </c>
      <c r="H463" s="94">
        <v>43497</v>
      </c>
      <c r="I463" s="95">
        <v>43524</v>
      </c>
      <c r="J463" s="92" t="s">
        <v>8556</v>
      </c>
      <c r="K463" s="92" t="s">
        <v>8557</v>
      </c>
      <c r="L463" s="92" t="s">
        <v>8558</v>
      </c>
      <c r="M463" s="92" t="s">
        <v>8559</v>
      </c>
      <c r="N463" s="92" t="s">
        <v>8558</v>
      </c>
      <c r="O463" s="92" t="s">
        <v>8560</v>
      </c>
      <c r="P463" s="92" t="s">
        <v>8561</v>
      </c>
      <c r="Q463" s="92" t="s">
        <v>8562</v>
      </c>
      <c r="R463" s="92" t="s">
        <v>8558</v>
      </c>
      <c r="S463" s="92" t="s">
        <v>8559</v>
      </c>
      <c r="T463" s="92" t="s">
        <v>8563</v>
      </c>
      <c r="U463" s="92" t="s">
        <v>8564</v>
      </c>
      <c r="V463" s="92" t="s">
        <v>8558</v>
      </c>
      <c r="W463" s="92" t="s">
        <v>8559</v>
      </c>
      <c r="X463" s="92" t="s">
        <v>8565</v>
      </c>
      <c r="Y463" s="92" t="s">
        <v>8562</v>
      </c>
      <c r="Z463" s="92" t="s">
        <v>10101</v>
      </c>
      <c r="AA463" s="100">
        <v>160527</v>
      </c>
      <c r="AB463" s="101">
        <v>0</v>
      </c>
      <c r="AC463" s="102">
        <v>584719.6</v>
      </c>
      <c r="AD463" s="100">
        <v>0</v>
      </c>
      <c r="AE463" s="96" t="s">
        <v>8566</v>
      </c>
      <c r="AF463" s="92" t="s">
        <v>8616</v>
      </c>
      <c r="AG463" s="92" t="s">
        <v>8787</v>
      </c>
      <c r="AH463" s="93" t="s">
        <v>11357</v>
      </c>
      <c r="AI463" s="93" t="s">
        <v>7984</v>
      </c>
      <c r="AJ463" s="98">
        <v>43517</v>
      </c>
      <c r="AK463" s="92" t="s">
        <v>11358</v>
      </c>
      <c r="AL463" s="92" t="s">
        <v>8703</v>
      </c>
      <c r="AM463" s="92">
        <v>319665</v>
      </c>
      <c r="AN463" s="93" t="s">
        <v>10088</v>
      </c>
      <c r="AO463" s="93" t="s">
        <v>7984</v>
      </c>
      <c r="AP463" s="97"/>
      <c r="AQ463" s="97"/>
      <c r="AR463" s="97"/>
      <c r="AS463" s="97"/>
      <c r="AT463" s="97"/>
      <c r="AU463" s="97"/>
      <c r="AV463" s="97"/>
      <c r="AW463" s="97"/>
      <c r="AX463" s="92" t="s">
        <v>11359</v>
      </c>
      <c r="AY463" s="97"/>
      <c r="AZ463" s="97"/>
      <c r="BA463" s="97"/>
      <c r="BB463" s="97"/>
      <c r="BC463" s="97"/>
      <c r="BD463" s="97"/>
      <c r="BE463" s="97"/>
      <c r="BF463" s="92"/>
    </row>
    <row r="464" spans="1:58" ht="13.15" customHeight="1" x14ac:dyDescent="0.25">
      <c r="A464" s="92" t="s">
        <v>11360</v>
      </c>
      <c r="B464" s="92" t="s">
        <v>10137</v>
      </c>
      <c r="C464" s="93">
        <v>2197</v>
      </c>
      <c r="D464" s="92" t="s">
        <v>11361</v>
      </c>
      <c r="E464" s="92" t="s">
        <v>8613</v>
      </c>
      <c r="F464" s="92" t="s">
        <v>8614</v>
      </c>
      <c r="G464" s="92" t="s">
        <v>8615</v>
      </c>
      <c r="H464" s="94">
        <v>43497</v>
      </c>
      <c r="I464" s="95">
        <v>43524</v>
      </c>
      <c r="J464" s="92" t="s">
        <v>8556</v>
      </c>
      <c r="K464" s="92" t="s">
        <v>8557</v>
      </c>
      <c r="L464" s="92" t="s">
        <v>8558</v>
      </c>
      <c r="M464" s="92" t="s">
        <v>8559</v>
      </c>
      <c r="N464" s="92" t="s">
        <v>8558</v>
      </c>
      <c r="O464" s="92" t="s">
        <v>8560</v>
      </c>
      <c r="P464" s="92" t="s">
        <v>8561</v>
      </c>
      <c r="Q464" s="92" t="s">
        <v>8562</v>
      </c>
      <c r="R464" s="92" t="s">
        <v>8558</v>
      </c>
      <c r="S464" s="92" t="s">
        <v>8559</v>
      </c>
      <c r="T464" s="92" t="s">
        <v>8563</v>
      </c>
      <c r="U464" s="92" t="s">
        <v>8564</v>
      </c>
      <c r="V464" s="92" t="s">
        <v>8558</v>
      </c>
      <c r="W464" s="92" t="s">
        <v>8559</v>
      </c>
      <c r="X464" s="92" t="s">
        <v>8565</v>
      </c>
      <c r="Y464" s="92" t="s">
        <v>8562</v>
      </c>
      <c r="Z464" s="92" t="s">
        <v>7982</v>
      </c>
      <c r="AA464" s="100">
        <v>0</v>
      </c>
      <c r="AB464" s="101">
        <v>510741.32</v>
      </c>
      <c r="AC464" s="100">
        <v>0</v>
      </c>
      <c r="AD464" s="102">
        <v>510741.32</v>
      </c>
      <c r="AE464" s="96" t="s">
        <v>8566</v>
      </c>
      <c r="AF464" s="92" t="s">
        <v>8616</v>
      </c>
      <c r="AG464" s="92" t="s">
        <v>10169</v>
      </c>
      <c r="AH464" s="93" t="s">
        <v>11362</v>
      </c>
      <c r="AI464" s="93" t="s">
        <v>11363</v>
      </c>
      <c r="AJ464" s="98">
        <v>43524</v>
      </c>
      <c r="AK464" s="92" t="s">
        <v>8706</v>
      </c>
      <c r="AL464" s="92" t="s">
        <v>8713</v>
      </c>
      <c r="AM464" s="92">
        <v>10285</v>
      </c>
      <c r="AN464" s="97"/>
      <c r="AO464" s="93" t="s">
        <v>7984</v>
      </c>
      <c r="AP464" s="97"/>
      <c r="AQ464" s="97"/>
      <c r="AR464" s="97"/>
      <c r="AS464" s="97"/>
      <c r="AT464" s="97"/>
      <c r="AU464" s="97"/>
      <c r="AV464" s="97"/>
      <c r="AW464" s="97"/>
      <c r="AX464" s="97"/>
      <c r="AY464" s="97"/>
      <c r="AZ464" s="97"/>
      <c r="BA464" s="97"/>
      <c r="BB464" s="97"/>
      <c r="BC464" s="97"/>
      <c r="BD464" s="97"/>
      <c r="BE464" s="97"/>
      <c r="BF464" s="92"/>
    </row>
    <row r="465" spans="1:58" ht="13.15" customHeight="1" x14ac:dyDescent="0.25">
      <c r="A465" s="92" t="s">
        <v>11360</v>
      </c>
      <c r="B465" s="92" t="s">
        <v>10137</v>
      </c>
      <c r="C465" s="93">
        <v>2197</v>
      </c>
      <c r="D465" s="92" t="s">
        <v>11361</v>
      </c>
      <c r="E465" s="92" t="s">
        <v>8613</v>
      </c>
      <c r="F465" s="92" t="s">
        <v>8614</v>
      </c>
      <c r="G465" s="92" t="s">
        <v>8615</v>
      </c>
      <c r="H465" s="94">
        <v>43497</v>
      </c>
      <c r="I465" s="95">
        <v>43524</v>
      </c>
      <c r="J465" s="92" t="s">
        <v>8556</v>
      </c>
      <c r="K465" s="92" t="s">
        <v>8557</v>
      </c>
      <c r="L465" s="92" t="s">
        <v>8558</v>
      </c>
      <c r="M465" s="92" t="s">
        <v>8559</v>
      </c>
      <c r="N465" s="92" t="s">
        <v>8558</v>
      </c>
      <c r="O465" s="92" t="s">
        <v>8560</v>
      </c>
      <c r="P465" s="92" t="s">
        <v>8561</v>
      </c>
      <c r="Q465" s="92" t="s">
        <v>8562</v>
      </c>
      <c r="R465" s="92" t="s">
        <v>8558</v>
      </c>
      <c r="S465" s="92" t="s">
        <v>8559</v>
      </c>
      <c r="T465" s="92" t="s">
        <v>8563</v>
      </c>
      <c r="U465" s="92" t="s">
        <v>8564</v>
      </c>
      <c r="V465" s="92" t="s">
        <v>8558</v>
      </c>
      <c r="W465" s="92" t="s">
        <v>8559</v>
      </c>
      <c r="X465" s="92" t="s">
        <v>8565</v>
      </c>
      <c r="Y465" s="92" t="s">
        <v>8562</v>
      </c>
      <c r="Z465" s="92" t="s">
        <v>7982</v>
      </c>
      <c r="AA465" s="100">
        <v>0</v>
      </c>
      <c r="AB465" s="101">
        <v>57344</v>
      </c>
      <c r="AC465" s="100">
        <v>0</v>
      </c>
      <c r="AD465" s="102">
        <v>57344</v>
      </c>
      <c r="AE465" s="96" t="s">
        <v>8566</v>
      </c>
      <c r="AF465" s="92" t="s">
        <v>8616</v>
      </c>
      <c r="AG465" s="92" t="s">
        <v>10169</v>
      </c>
      <c r="AH465" s="93" t="s">
        <v>11364</v>
      </c>
      <c r="AI465" s="93" t="s">
        <v>11365</v>
      </c>
      <c r="AJ465" s="98">
        <v>43524</v>
      </c>
      <c r="AK465" s="97"/>
      <c r="AL465" s="92" t="s">
        <v>8713</v>
      </c>
      <c r="AM465" s="92">
        <v>10285</v>
      </c>
      <c r="AN465" s="97"/>
      <c r="AO465" s="93" t="s">
        <v>7984</v>
      </c>
      <c r="AP465" s="97"/>
      <c r="AQ465" s="97"/>
      <c r="AR465" s="97"/>
      <c r="AS465" s="97"/>
      <c r="AT465" s="97"/>
      <c r="AU465" s="97"/>
      <c r="AV465" s="97"/>
      <c r="AW465" s="97"/>
      <c r="AX465" s="97"/>
      <c r="AY465" s="97"/>
      <c r="AZ465" s="97"/>
      <c r="BA465" s="97"/>
      <c r="BB465" s="97"/>
      <c r="BC465" s="97"/>
      <c r="BD465" s="97"/>
      <c r="BE465" s="97"/>
      <c r="BF465" s="92"/>
    </row>
    <row r="466" spans="1:58" ht="13.15" customHeight="1" x14ac:dyDescent="0.25">
      <c r="A466" s="92" t="s">
        <v>11360</v>
      </c>
      <c r="B466" s="92" t="s">
        <v>10137</v>
      </c>
      <c r="C466" s="93">
        <v>2197</v>
      </c>
      <c r="D466" s="92" t="s">
        <v>11361</v>
      </c>
      <c r="E466" s="92" t="s">
        <v>8613</v>
      </c>
      <c r="F466" s="92" t="s">
        <v>8614</v>
      </c>
      <c r="G466" s="92" t="s">
        <v>8615</v>
      </c>
      <c r="H466" s="94">
        <v>43497</v>
      </c>
      <c r="I466" s="95">
        <v>43524</v>
      </c>
      <c r="J466" s="92" t="s">
        <v>8556</v>
      </c>
      <c r="K466" s="92" t="s">
        <v>8557</v>
      </c>
      <c r="L466" s="92" t="s">
        <v>8558</v>
      </c>
      <c r="M466" s="92" t="s">
        <v>8559</v>
      </c>
      <c r="N466" s="92" t="s">
        <v>8558</v>
      </c>
      <c r="O466" s="92" t="s">
        <v>8560</v>
      </c>
      <c r="P466" s="92" t="s">
        <v>8561</v>
      </c>
      <c r="Q466" s="92" t="s">
        <v>8562</v>
      </c>
      <c r="R466" s="92" t="s">
        <v>8558</v>
      </c>
      <c r="S466" s="92" t="s">
        <v>8559</v>
      </c>
      <c r="T466" s="92" t="s">
        <v>8563</v>
      </c>
      <c r="U466" s="92" t="s">
        <v>8564</v>
      </c>
      <c r="V466" s="92" t="s">
        <v>8558</v>
      </c>
      <c r="W466" s="92" t="s">
        <v>8559</v>
      </c>
      <c r="X466" s="92" t="s">
        <v>8565</v>
      </c>
      <c r="Y466" s="92" t="s">
        <v>8562</v>
      </c>
      <c r="Z466" s="92" t="s">
        <v>7982</v>
      </c>
      <c r="AA466" s="100">
        <v>0</v>
      </c>
      <c r="AB466" s="101">
        <v>81790</v>
      </c>
      <c r="AC466" s="100">
        <v>0</v>
      </c>
      <c r="AD466" s="102">
        <v>81790</v>
      </c>
      <c r="AE466" s="96" t="s">
        <v>8566</v>
      </c>
      <c r="AF466" s="92" t="s">
        <v>8616</v>
      </c>
      <c r="AG466" s="97"/>
      <c r="AH466" s="93" t="s">
        <v>11366</v>
      </c>
      <c r="AI466" s="93" t="s">
        <v>11367</v>
      </c>
      <c r="AJ466" s="98">
        <v>43524</v>
      </c>
      <c r="AK466" s="97"/>
      <c r="AL466" s="92" t="s">
        <v>11368</v>
      </c>
      <c r="AM466" s="92">
        <v>12474</v>
      </c>
      <c r="AN466" s="97"/>
      <c r="AO466" s="93" t="s">
        <v>7984</v>
      </c>
      <c r="AP466" s="97"/>
      <c r="AQ466" s="97"/>
      <c r="AR466" s="97"/>
      <c r="AS466" s="97"/>
      <c r="AT466" s="97"/>
      <c r="AU466" s="97"/>
      <c r="AV466" s="97"/>
      <c r="AW466" s="97"/>
      <c r="AX466" s="97"/>
      <c r="AY466" s="97"/>
      <c r="AZ466" s="97"/>
      <c r="BA466" s="97"/>
      <c r="BB466" s="97"/>
      <c r="BC466" s="97"/>
      <c r="BD466" s="97"/>
      <c r="BE466" s="97"/>
      <c r="BF466" s="92"/>
    </row>
    <row r="467" spans="1:58" ht="13.15" customHeight="1" x14ac:dyDescent="0.25">
      <c r="A467" s="92" t="s">
        <v>11360</v>
      </c>
      <c r="B467" s="92" t="s">
        <v>10137</v>
      </c>
      <c r="C467" s="93">
        <v>2197</v>
      </c>
      <c r="D467" s="92" t="s">
        <v>11361</v>
      </c>
      <c r="E467" s="92" t="s">
        <v>8613</v>
      </c>
      <c r="F467" s="92" t="s">
        <v>8614</v>
      </c>
      <c r="G467" s="92" t="s">
        <v>8615</v>
      </c>
      <c r="H467" s="94">
        <v>43497</v>
      </c>
      <c r="I467" s="95">
        <v>43524</v>
      </c>
      <c r="J467" s="92" t="s">
        <v>8556</v>
      </c>
      <c r="K467" s="92" t="s">
        <v>8557</v>
      </c>
      <c r="L467" s="92" t="s">
        <v>8558</v>
      </c>
      <c r="M467" s="92" t="s">
        <v>8559</v>
      </c>
      <c r="N467" s="92" t="s">
        <v>8558</v>
      </c>
      <c r="O467" s="92" t="s">
        <v>8560</v>
      </c>
      <c r="P467" s="92" t="s">
        <v>8561</v>
      </c>
      <c r="Q467" s="92" t="s">
        <v>8562</v>
      </c>
      <c r="R467" s="92" t="s">
        <v>8558</v>
      </c>
      <c r="S467" s="92" t="s">
        <v>8559</v>
      </c>
      <c r="T467" s="92" t="s">
        <v>8563</v>
      </c>
      <c r="U467" s="92" t="s">
        <v>8564</v>
      </c>
      <c r="V467" s="92" t="s">
        <v>8558</v>
      </c>
      <c r="W467" s="92" t="s">
        <v>8559</v>
      </c>
      <c r="X467" s="92" t="s">
        <v>8565</v>
      </c>
      <c r="Y467" s="92" t="s">
        <v>8562</v>
      </c>
      <c r="Z467" s="92" t="s">
        <v>7982</v>
      </c>
      <c r="AA467" s="100">
        <v>0</v>
      </c>
      <c r="AB467" s="101">
        <v>73292</v>
      </c>
      <c r="AC467" s="100">
        <v>0</v>
      </c>
      <c r="AD467" s="102">
        <v>73292</v>
      </c>
      <c r="AE467" s="96" t="s">
        <v>8566</v>
      </c>
      <c r="AF467" s="92" t="s">
        <v>8616</v>
      </c>
      <c r="AG467" s="97"/>
      <c r="AH467" s="93" t="s">
        <v>11369</v>
      </c>
      <c r="AI467" s="93" t="s">
        <v>11370</v>
      </c>
      <c r="AJ467" s="98">
        <v>43524</v>
      </c>
      <c r="AK467" s="97"/>
      <c r="AL467" s="92" t="s">
        <v>11371</v>
      </c>
      <c r="AM467" s="92">
        <v>10225</v>
      </c>
      <c r="AN467" s="97"/>
      <c r="AO467" s="93" t="s">
        <v>7984</v>
      </c>
      <c r="AP467" s="97"/>
      <c r="AQ467" s="97"/>
      <c r="AR467" s="97"/>
      <c r="AS467" s="97"/>
      <c r="AT467" s="97"/>
      <c r="AU467" s="97"/>
      <c r="AV467" s="97"/>
      <c r="AW467" s="97"/>
      <c r="AX467" s="97"/>
      <c r="AY467" s="97"/>
      <c r="AZ467" s="97"/>
      <c r="BA467" s="97"/>
      <c r="BB467" s="97"/>
      <c r="BC467" s="97"/>
      <c r="BD467" s="97"/>
      <c r="BE467" s="97"/>
      <c r="BF467" s="92"/>
    </row>
    <row r="469" spans="1:58" s="114" customFormat="1" x14ac:dyDescent="0.25">
      <c r="AA469" s="115"/>
      <c r="AB469" s="115"/>
      <c r="AC469" s="115">
        <f>SUM(AC7:AC468)</f>
        <v>89950530.479999959</v>
      </c>
      <c r="AD469" s="115">
        <f>SUM(AD7:AD468)</f>
        <v>68153669.599999979</v>
      </c>
    </row>
    <row r="471" spans="1:58" x14ac:dyDescent="0.25">
      <c r="AD471" s="14">
        <f>AC469-AD469</f>
        <v>21796860.87999998</v>
      </c>
    </row>
    <row r="473" spans="1:58" x14ac:dyDescent="0.25">
      <c r="AD473" s="14">
        <v>21796860.879999999</v>
      </c>
    </row>
    <row r="475" spans="1:58" x14ac:dyDescent="0.25">
      <c r="AD475" s="14">
        <f>AD471-AD473</f>
        <v>0</v>
      </c>
    </row>
  </sheetData>
  <mergeCells count="120">
    <mergeCell ref="A431:A432"/>
    <mergeCell ref="B431:B432"/>
    <mergeCell ref="C431:C432"/>
    <mergeCell ref="D431:D432"/>
    <mergeCell ref="E431:E432"/>
    <mergeCell ref="A1:C1"/>
    <mergeCell ref="E1:F1"/>
    <mergeCell ref="B2:C2"/>
    <mergeCell ref="E2:F2"/>
    <mergeCell ref="B3:C3"/>
    <mergeCell ref="E3:F3"/>
    <mergeCell ref="K431:K432"/>
    <mergeCell ref="L431:L432"/>
    <mergeCell ref="M431:M432"/>
    <mergeCell ref="N431:N432"/>
    <mergeCell ref="O431:O432"/>
    <mergeCell ref="F431:F432"/>
    <mergeCell ref="G431:G432"/>
    <mergeCell ref="H431:H432"/>
    <mergeCell ref="I431:I432"/>
    <mergeCell ref="J431:J432"/>
    <mergeCell ref="U431:U432"/>
    <mergeCell ref="V431:V432"/>
    <mergeCell ref="W431:W432"/>
    <mergeCell ref="X431:X432"/>
    <mergeCell ref="Y431:Y432"/>
    <mergeCell ref="P431:P432"/>
    <mergeCell ref="Q431:Q432"/>
    <mergeCell ref="R431:R432"/>
    <mergeCell ref="S431:S432"/>
    <mergeCell ref="T431:T432"/>
    <mergeCell ref="AE431:AE432"/>
    <mergeCell ref="AF431:AF432"/>
    <mergeCell ref="AG431:AG432"/>
    <mergeCell ref="AH431:AH432"/>
    <mergeCell ref="AI431:AI432"/>
    <mergeCell ref="Z431:Z432"/>
    <mergeCell ref="AA431:AA432"/>
    <mergeCell ref="AB431:AB432"/>
    <mergeCell ref="AC431:AC432"/>
    <mergeCell ref="AD431:AD432"/>
    <mergeCell ref="AX431:AX432"/>
    <mergeCell ref="AY431:AY432"/>
    <mergeCell ref="AP431:AP432"/>
    <mergeCell ref="AQ431:AQ432"/>
    <mergeCell ref="AR431:AR432"/>
    <mergeCell ref="AS431:AS432"/>
    <mergeCell ref="AT431:AT432"/>
    <mergeCell ref="AJ431:AJ432"/>
    <mergeCell ref="AL431:AL432"/>
    <mergeCell ref="AM431:AM432"/>
    <mergeCell ref="AN431:AN432"/>
    <mergeCell ref="AO431:AO432"/>
    <mergeCell ref="BE431:BE432"/>
    <mergeCell ref="BF431:BF432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K433:K434"/>
    <mergeCell ref="L433:L434"/>
    <mergeCell ref="M433:M434"/>
    <mergeCell ref="N433:N434"/>
    <mergeCell ref="AZ431:AZ432"/>
    <mergeCell ref="BA431:BA432"/>
    <mergeCell ref="BB431:BB432"/>
    <mergeCell ref="BC431:BC432"/>
    <mergeCell ref="BD431:BD432"/>
    <mergeCell ref="AU431:AU432"/>
    <mergeCell ref="AV431:AV432"/>
    <mergeCell ref="AW431:AW432"/>
    <mergeCell ref="T433:T434"/>
    <mergeCell ref="U433:U434"/>
    <mergeCell ref="V433:V434"/>
    <mergeCell ref="W433:W434"/>
    <mergeCell ref="X433:X434"/>
    <mergeCell ref="O433:O434"/>
    <mergeCell ref="P433:P434"/>
    <mergeCell ref="Q433:Q434"/>
    <mergeCell ref="R433:R434"/>
    <mergeCell ref="S433:S434"/>
    <mergeCell ref="AD433:AD434"/>
    <mergeCell ref="AE433:AE434"/>
    <mergeCell ref="AF433:AF434"/>
    <mergeCell ref="AG433:AG434"/>
    <mergeCell ref="AH433:AH434"/>
    <mergeCell ref="Y433:Y434"/>
    <mergeCell ref="Z433:Z434"/>
    <mergeCell ref="AA433:AA434"/>
    <mergeCell ref="AB433:AB434"/>
    <mergeCell ref="AC433:AC434"/>
    <mergeCell ref="AO433:AO434"/>
    <mergeCell ref="AP433:AP434"/>
    <mergeCell ref="AQ433:AQ434"/>
    <mergeCell ref="AR433:AR434"/>
    <mergeCell ref="AS433:AS434"/>
    <mergeCell ref="AI433:AI434"/>
    <mergeCell ref="AJ433:AJ434"/>
    <mergeCell ref="AL433:AL434"/>
    <mergeCell ref="AM433:AM434"/>
    <mergeCell ref="AN433:AN434"/>
    <mergeCell ref="BD433:BD434"/>
    <mergeCell ref="BE433:BE434"/>
    <mergeCell ref="BF433:BF434"/>
    <mergeCell ref="AY433:AY434"/>
    <mergeCell ref="AZ433:AZ434"/>
    <mergeCell ref="BA433:BA434"/>
    <mergeCell ref="BB433:BB434"/>
    <mergeCell ref="BC433:BC434"/>
    <mergeCell ref="AT433:AT434"/>
    <mergeCell ref="AU433:AU434"/>
    <mergeCell ref="AV433:AV434"/>
    <mergeCell ref="AW433:AW434"/>
    <mergeCell ref="AX433:AX434"/>
  </mergeCells>
  <conditionalFormatting sqref="AC445:AC463">
    <cfRule type="duplicateValues" dxfId="8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I316"/>
  <sheetViews>
    <sheetView topLeftCell="A5" workbookViewId="0">
      <selection activeCell="F315" sqref="F7:F315"/>
    </sheetView>
  </sheetViews>
  <sheetFormatPr defaultColWidth="9.140625" defaultRowHeight="15" x14ac:dyDescent="0.25"/>
  <cols>
    <col min="1" max="1" width="14.7109375" style="2" bestFit="1" customWidth="1"/>
    <col min="2" max="2" width="27.42578125" style="2" bestFit="1" customWidth="1"/>
    <col min="3" max="3" width="26.140625" style="2" bestFit="1" customWidth="1"/>
    <col min="4" max="4" width="21.85546875" style="119" bestFit="1" customWidth="1"/>
    <col min="5" max="5" width="21.140625" style="119" bestFit="1" customWidth="1"/>
    <col min="6" max="7" width="15.42578125" style="119" bestFit="1" customWidth="1"/>
    <col min="8" max="8" width="7.42578125" style="2" customWidth="1"/>
    <col min="9" max="9" width="18.7109375" style="2" bestFit="1" customWidth="1"/>
    <col min="10" max="10" width="18.85546875" style="2" bestFit="1" customWidth="1"/>
    <col min="11" max="11" width="22" style="2" bestFit="1" customWidth="1"/>
    <col min="12" max="12" width="33.5703125" style="2" bestFit="1" customWidth="1"/>
    <col min="13" max="13" width="18.5703125" style="2" bestFit="1" customWidth="1"/>
    <col min="14" max="15" width="36.5703125" style="2" bestFit="1" customWidth="1"/>
    <col min="16" max="16" width="23" style="2" bestFit="1" customWidth="1"/>
    <col min="17" max="17" width="20.140625" style="2" bestFit="1" customWidth="1"/>
    <col min="18" max="18" width="36.5703125" style="2" bestFit="1" customWidth="1"/>
    <col min="19" max="19" width="15" style="2" bestFit="1" customWidth="1"/>
    <col min="20" max="20" width="15.28515625" style="2" bestFit="1" customWidth="1"/>
    <col min="21" max="21" width="11.28515625" style="2" bestFit="1" customWidth="1"/>
    <col min="22" max="23" width="17.85546875" style="2" bestFit="1" customWidth="1"/>
    <col min="24" max="24" width="12.28515625" style="2" bestFit="1" customWidth="1"/>
    <col min="25" max="25" width="17.7109375" style="2" bestFit="1" customWidth="1"/>
    <col min="26" max="26" width="12.7109375" style="2" bestFit="1" customWidth="1"/>
    <col min="27" max="27" width="36.5703125" style="2" bestFit="1" customWidth="1"/>
    <col min="28" max="28" width="22.42578125" style="2" bestFit="1" customWidth="1"/>
    <col min="29" max="29" width="11.140625" style="2" bestFit="1" customWidth="1"/>
    <col min="30" max="30" width="12.85546875" style="2" bestFit="1" customWidth="1"/>
    <col min="31" max="31" width="12.140625" style="2" bestFit="1" customWidth="1"/>
    <col min="32" max="32" width="15.28515625" style="2" bestFit="1" customWidth="1"/>
    <col min="33" max="33" width="16.5703125" style="2" bestFit="1" customWidth="1"/>
    <col min="34" max="34" width="18.140625" style="2" bestFit="1" customWidth="1"/>
    <col min="35" max="35" width="19.140625" style="2" bestFit="1" customWidth="1"/>
    <col min="36" max="16384" width="9.140625" style="2"/>
  </cols>
  <sheetData>
    <row r="1" spans="1:35" ht="16.7" customHeight="1" x14ac:dyDescent="0.25"/>
    <row r="2" spans="1:35" ht="13.15" customHeight="1" x14ac:dyDescent="0.25"/>
    <row r="3" spans="1:35" ht="13.15" customHeight="1" x14ac:dyDescent="0.25"/>
    <row r="4" spans="1:35" ht="11.25" customHeight="1" x14ac:dyDescent="0.25"/>
    <row r="6" spans="1:35" ht="13.15" customHeight="1" x14ac:dyDescent="0.25">
      <c r="A6" s="90" t="s">
        <v>8521</v>
      </c>
      <c r="B6" s="90" t="s">
        <v>8522</v>
      </c>
      <c r="C6" s="90" t="s">
        <v>7976</v>
      </c>
      <c r="D6" s="120" t="s">
        <v>8523</v>
      </c>
      <c r="E6" s="120" t="s">
        <v>8524</v>
      </c>
      <c r="F6" s="120" t="s">
        <v>7977</v>
      </c>
      <c r="G6" s="120" t="s">
        <v>7978</v>
      </c>
      <c r="H6" s="90" t="s">
        <v>8525</v>
      </c>
      <c r="I6" s="90" t="s">
        <v>8526</v>
      </c>
      <c r="J6" s="90" t="s">
        <v>8527</v>
      </c>
      <c r="K6" s="91" t="s">
        <v>7979</v>
      </c>
      <c r="L6" s="90" t="s">
        <v>7980</v>
      </c>
      <c r="M6" s="90" t="s">
        <v>8528</v>
      </c>
      <c r="N6" s="90" t="s">
        <v>8529</v>
      </c>
      <c r="O6" s="90" t="s">
        <v>8530</v>
      </c>
      <c r="P6" s="90" t="s">
        <v>8531</v>
      </c>
      <c r="Q6" s="90" t="s">
        <v>8532</v>
      </c>
      <c r="R6" s="90" t="s">
        <v>8533</v>
      </c>
      <c r="S6" s="90" t="s">
        <v>8534</v>
      </c>
      <c r="T6" s="90" t="s">
        <v>8535</v>
      </c>
      <c r="U6" s="90" t="s">
        <v>8536</v>
      </c>
      <c r="V6" s="90" t="s">
        <v>8537</v>
      </c>
      <c r="W6" s="90" t="s">
        <v>8538</v>
      </c>
      <c r="X6" s="90" t="s">
        <v>8539</v>
      </c>
      <c r="Y6" s="90" t="s">
        <v>8540</v>
      </c>
      <c r="Z6" s="90" t="s">
        <v>8541</v>
      </c>
      <c r="AA6" s="90" t="s">
        <v>8542</v>
      </c>
      <c r="AB6" s="90" t="s">
        <v>8543</v>
      </c>
      <c r="AC6" s="90" t="s">
        <v>8544</v>
      </c>
      <c r="AD6" s="90" t="s">
        <v>8545</v>
      </c>
      <c r="AE6" s="90" t="s">
        <v>8546</v>
      </c>
      <c r="AF6" s="90" t="s">
        <v>8547</v>
      </c>
      <c r="AG6" s="90" t="s">
        <v>8548</v>
      </c>
      <c r="AH6" s="90" t="s">
        <v>8549</v>
      </c>
      <c r="AI6" s="90" t="s">
        <v>8550</v>
      </c>
    </row>
    <row r="7" spans="1:35" ht="13.15" customHeight="1" x14ac:dyDescent="0.25">
      <c r="A7" s="92" t="s">
        <v>8565</v>
      </c>
      <c r="B7" s="92" t="s">
        <v>8562</v>
      </c>
      <c r="C7" s="92" t="s">
        <v>7982</v>
      </c>
      <c r="D7" s="121">
        <v>150032</v>
      </c>
      <c r="E7" s="122">
        <v>0</v>
      </c>
      <c r="F7" s="121">
        <v>150032</v>
      </c>
      <c r="G7" s="121">
        <v>0</v>
      </c>
      <c r="H7" s="96" t="s">
        <v>8566</v>
      </c>
      <c r="I7" s="92" t="s">
        <v>11376</v>
      </c>
      <c r="J7" s="92" t="s">
        <v>8787</v>
      </c>
      <c r="K7" s="93" t="s">
        <v>11377</v>
      </c>
      <c r="L7" s="93" t="s">
        <v>7984</v>
      </c>
      <c r="M7" s="98">
        <v>43524</v>
      </c>
      <c r="N7" s="92" t="s">
        <v>11378</v>
      </c>
      <c r="O7" s="92" t="s">
        <v>9010</v>
      </c>
      <c r="P7" s="92">
        <v>15712</v>
      </c>
      <c r="Q7" s="93" t="s">
        <v>8791</v>
      </c>
      <c r="R7" s="93" t="s">
        <v>7984</v>
      </c>
      <c r="S7" s="97"/>
      <c r="T7" s="97"/>
      <c r="U7" s="97"/>
      <c r="V7" s="97"/>
      <c r="W7" s="97"/>
      <c r="X7" s="97"/>
      <c r="Y7" s="97"/>
      <c r="Z7" s="97"/>
      <c r="AA7" s="92" t="s">
        <v>11379</v>
      </c>
      <c r="AB7" s="97"/>
      <c r="AC7" s="97"/>
      <c r="AD7" s="97"/>
      <c r="AE7" s="97"/>
      <c r="AF7" s="97"/>
      <c r="AG7" s="97"/>
      <c r="AH7" s="97"/>
      <c r="AI7" s="92"/>
    </row>
    <row r="8" spans="1:35" ht="13.15" customHeight="1" x14ac:dyDescent="0.25">
      <c r="A8" s="92" t="s">
        <v>8565</v>
      </c>
      <c r="B8" s="92" t="s">
        <v>8562</v>
      </c>
      <c r="C8" s="92" t="s">
        <v>7982</v>
      </c>
      <c r="D8" s="121">
        <v>88188</v>
      </c>
      <c r="E8" s="122">
        <v>0</v>
      </c>
      <c r="F8" s="121">
        <v>88188</v>
      </c>
      <c r="G8" s="121">
        <v>0</v>
      </c>
      <c r="H8" s="96" t="s">
        <v>8566</v>
      </c>
      <c r="I8" s="92" t="s">
        <v>11376</v>
      </c>
      <c r="J8" s="92" t="s">
        <v>8787</v>
      </c>
      <c r="K8" s="93" t="s">
        <v>11380</v>
      </c>
      <c r="L8" s="93" t="s">
        <v>7984</v>
      </c>
      <c r="M8" s="98">
        <v>43524</v>
      </c>
      <c r="N8" s="92" t="s">
        <v>11381</v>
      </c>
      <c r="O8" s="92" t="s">
        <v>9010</v>
      </c>
      <c r="P8" s="92">
        <v>15712</v>
      </c>
      <c r="Q8" s="93" t="s">
        <v>8791</v>
      </c>
      <c r="R8" s="93" t="s">
        <v>7984</v>
      </c>
      <c r="S8" s="97"/>
      <c r="T8" s="97"/>
      <c r="U8" s="97"/>
      <c r="V8" s="97"/>
      <c r="W8" s="97"/>
      <c r="X8" s="97"/>
      <c r="Y8" s="97"/>
      <c r="Z8" s="97"/>
      <c r="AA8" s="92" t="s">
        <v>11379</v>
      </c>
      <c r="AB8" s="97"/>
      <c r="AC8" s="97"/>
      <c r="AD8" s="97"/>
      <c r="AE8" s="97"/>
      <c r="AF8" s="97"/>
      <c r="AG8" s="97"/>
      <c r="AH8" s="97"/>
      <c r="AI8" s="92"/>
    </row>
    <row r="9" spans="1:35" ht="13.15" customHeight="1" x14ac:dyDescent="0.25">
      <c r="A9" s="92" t="s">
        <v>8565</v>
      </c>
      <c r="B9" s="92" t="s">
        <v>8562</v>
      </c>
      <c r="C9" s="92" t="s">
        <v>7982</v>
      </c>
      <c r="D9" s="121">
        <v>21702</v>
      </c>
      <c r="E9" s="122">
        <v>0</v>
      </c>
      <c r="F9" s="121">
        <v>21702</v>
      </c>
      <c r="G9" s="121">
        <v>0</v>
      </c>
      <c r="H9" s="96" t="s">
        <v>8566</v>
      </c>
      <c r="I9" s="92" t="s">
        <v>11376</v>
      </c>
      <c r="J9" s="92" t="s">
        <v>8787</v>
      </c>
      <c r="K9" s="93" t="s">
        <v>11382</v>
      </c>
      <c r="L9" s="93" t="s">
        <v>7984</v>
      </c>
      <c r="M9" s="98">
        <v>43524</v>
      </c>
      <c r="N9" s="92" t="s">
        <v>11383</v>
      </c>
      <c r="O9" s="92" t="s">
        <v>9010</v>
      </c>
      <c r="P9" s="92">
        <v>15713</v>
      </c>
      <c r="Q9" s="93" t="s">
        <v>8791</v>
      </c>
      <c r="R9" s="93" t="s">
        <v>7984</v>
      </c>
      <c r="S9" s="97"/>
      <c r="T9" s="97"/>
      <c r="U9" s="97"/>
      <c r="V9" s="97"/>
      <c r="W9" s="97"/>
      <c r="X9" s="97"/>
      <c r="Y9" s="97"/>
      <c r="Z9" s="97"/>
      <c r="AA9" s="92" t="s">
        <v>11384</v>
      </c>
      <c r="AB9" s="97"/>
      <c r="AC9" s="97"/>
      <c r="AD9" s="97"/>
      <c r="AE9" s="97"/>
      <c r="AF9" s="97"/>
      <c r="AG9" s="97"/>
      <c r="AH9" s="97"/>
      <c r="AI9" s="92"/>
    </row>
    <row r="10" spans="1:35" ht="13.15" customHeight="1" x14ac:dyDescent="0.25">
      <c r="A10" s="92" t="s">
        <v>8565</v>
      </c>
      <c r="B10" s="92" t="s">
        <v>8562</v>
      </c>
      <c r="C10" s="92" t="s">
        <v>7982</v>
      </c>
      <c r="D10" s="121">
        <v>12395</v>
      </c>
      <c r="E10" s="122">
        <v>0</v>
      </c>
      <c r="F10" s="121">
        <v>12395</v>
      </c>
      <c r="G10" s="121">
        <v>0</v>
      </c>
      <c r="H10" s="96" t="s">
        <v>8566</v>
      </c>
      <c r="I10" s="92" t="s">
        <v>11376</v>
      </c>
      <c r="J10" s="92" t="s">
        <v>8787</v>
      </c>
      <c r="K10" s="93" t="s">
        <v>11385</v>
      </c>
      <c r="L10" s="93" t="s">
        <v>7984</v>
      </c>
      <c r="M10" s="98">
        <v>43524</v>
      </c>
      <c r="N10" s="92" t="s">
        <v>11386</v>
      </c>
      <c r="O10" s="92" t="s">
        <v>9010</v>
      </c>
      <c r="P10" s="92">
        <v>15717</v>
      </c>
      <c r="Q10" s="93" t="s">
        <v>8791</v>
      </c>
      <c r="R10" s="93" t="s">
        <v>7984</v>
      </c>
      <c r="S10" s="97"/>
      <c r="T10" s="97"/>
      <c r="U10" s="97"/>
      <c r="V10" s="97"/>
      <c r="W10" s="97"/>
      <c r="X10" s="97"/>
      <c r="Y10" s="97"/>
      <c r="Z10" s="97"/>
      <c r="AA10" s="92" t="s">
        <v>11387</v>
      </c>
      <c r="AB10" s="97"/>
      <c r="AC10" s="97"/>
      <c r="AD10" s="97"/>
      <c r="AE10" s="97"/>
      <c r="AF10" s="97"/>
      <c r="AG10" s="97"/>
      <c r="AH10" s="97"/>
      <c r="AI10" s="92"/>
    </row>
    <row r="11" spans="1:35" ht="13.15" customHeight="1" x14ac:dyDescent="0.25">
      <c r="A11" s="92" t="s">
        <v>8565</v>
      </c>
      <c r="B11" s="92" t="s">
        <v>8562</v>
      </c>
      <c r="C11" s="92" t="s">
        <v>7982</v>
      </c>
      <c r="D11" s="121">
        <v>67800</v>
      </c>
      <c r="E11" s="122">
        <v>0</v>
      </c>
      <c r="F11" s="121">
        <v>67800</v>
      </c>
      <c r="G11" s="121">
        <v>0</v>
      </c>
      <c r="H11" s="96" t="s">
        <v>8566</v>
      </c>
      <c r="I11" s="92" t="s">
        <v>11376</v>
      </c>
      <c r="J11" s="92" t="s">
        <v>8787</v>
      </c>
      <c r="K11" s="93" t="s">
        <v>11388</v>
      </c>
      <c r="L11" s="93" t="s">
        <v>7984</v>
      </c>
      <c r="M11" s="98">
        <v>43524</v>
      </c>
      <c r="N11" s="92" t="s">
        <v>11389</v>
      </c>
      <c r="O11" s="92" t="s">
        <v>9010</v>
      </c>
      <c r="P11" s="92">
        <v>15717</v>
      </c>
      <c r="Q11" s="93" t="s">
        <v>8791</v>
      </c>
      <c r="R11" s="93" t="s">
        <v>7984</v>
      </c>
      <c r="S11" s="97"/>
      <c r="T11" s="97"/>
      <c r="U11" s="97"/>
      <c r="V11" s="97"/>
      <c r="W11" s="97"/>
      <c r="X11" s="97"/>
      <c r="Y11" s="97"/>
      <c r="Z11" s="97"/>
      <c r="AA11" s="92" t="s">
        <v>11387</v>
      </c>
      <c r="AB11" s="97"/>
      <c r="AC11" s="97"/>
      <c r="AD11" s="97"/>
      <c r="AE11" s="97"/>
      <c r="AF11" s="97"/>
      <c r="AG11" s="97"/>
      <c r="AH11" s="97"/>
      <c r="AI11" s="92"/>
    </row>
    <row r="12" spans="1:35" ht="13.15" customHeight="1" x14ac:dyDescent="0.25">
      <c r="A12" s="92" t="s">
        <v>8565</v>
      </c>
      <c r="B12" s="92" t="s">
        <v>8562</v>
      </c>
      <c r="C12" s="92" t="s">
        <v>7982</v>
      </c>
      <c r="D12" s="121">
        <v>79341</v>
      </c>
      <c r="E12" s="122">
        <v>0</v>
      </c>
      <c r="F12" s="121">
        <v>79341</v>
      </c>
      <c r="G12" s="121">
        <v>0</v>
      </c>
      <c r="H12" s="96" t="s">
        <v>8566</v>
      </c>
      <c r="I12" s="92" t="s">
        <v>11376</v>
      </c>
      <c r="J12" s="92" t="s">
        <v>8787</v>
      </c>
      <c r="K12" s="93" t="s">
        <v>11390</v>
      </c>
      <c r="L12" s="93" t="s">
        <v>7984</v>
      </c>
      <c r="M12" s="98">
        <v>43524</v>
      </c>
      <c r="N12" s="92" t="s">
        <v>11391</v>
      </c>
      <c r="O12" s="92" t="s">
        <v>9010</v>
      </c>
      <c r="P12" s="92">
        <v>15716</v>
      </c>
      <c r="Q12" s="93" t="s">
        <v>8791</v>
      </c>
      <c r="R12" s="93" t="s">
        <v>7984</v>
      </c>
      <c r="S12" s="97"/>
      <c r="T12" s="97"/>
      <c r="U12" s="97"/>
      <c r="V12" s="97"/>
      <c r="W12" s="97"/>
      <c r="X12" s="97"/>
      <c r="Y12" s="97"/>
      <c r="Z12" s="97"/>
      <c r="AA12" s="92" t="s">
        <v>11392</v>
      </c>
      <c r="AB12" s="97"/>
      <c r="AC12" s="97"/>
      <c r="AD12" s="97"/>
      <c r="AE12" s="97"/>
      <c r="AF12" s="97"/>
      <c r="AG12" s="97"/>
      <c r="AH12" s="97"/>
      <c r="AI12" s="92"/>
    </row>
    <row r="13" spans="1:35" ht="13.15" customHeight="1" x14ac:dyDescent="0.25">
      <c r="A13" s="92" t="s">
        <v>8565</v>
      </c>
      <c r="B13" s="92" t="s">
        <v>8562</v>
      </c>
      <c r="C13" s="92" t="s">
        <v>7982</v>
      </c>
      <c r="D13" s="121">
        <v>976715.06</v>
      </c>
      <c r="E13" s="122">
        <v>0</v>
      </c>
      <c r="F13" s="121">
        <v>976715.06</v>
      </c>
      <c r="G13" s="121">
        <v>0</v>
      </c>
      <c r="H13" s="96" t="s">
        <v>8566</v>
      </c>
      <c r="I13" s="92" t="s">
        <v>11376</v>
      </c>
      <c r="J13" s="92" t="s">
        <v>8787</v>
      </c>
      <c r="K13" s="93" t="s">
        <v>11393</v>
      </c>
      <c r="L13" s="93" t="s">
        <v>7984</v>
      </c>
      <c r="M13" s="98">
        <v>43524</v>
      </c>
      <c r="N13" s="92" t="s">
        <v>11394</v>
      </c>
      <c r="O13" s="92" t="s">
        <v>9500</v>
      </c>
      <c r="P13" s="92">
        <v>13554</v>
      </c>
      <c r="Q13" s="93" t="s">
        <v>8791</v>
      </c>
      <c r="R13" s="93" t="s">
        <v>7984</v>
      </c>
      <c r="S13" s="97"/>
      <c r="T13" s="97"/>
      <c r="U13" s="97"/>
      <c r="V13" s="97"/>
      <c r="W13" s="97"/>
      <c r="X13" s="97"/>
      <c r="Y13" s="97"/>
      <c r="Z13" s="97"/>
      <c r="AA13" s="92" t="s">
        <v>11395</v>
      </c>
      <c r="AB13" s="97"/>
      <c r="AC13" s="97"/>
      <c r="AD13" s="97"/>
      <c r="AE13" s="97"/>
      <c r="AF13" s="97"/>
      <c r="AG13" s="97"/>
      <c r="AH13" s="97"/>
      <c r="AI13" s="92"/>
    </row>
    <row r="14" spans="1:35" ht="13.15" customHeight="1" x14ac:dyDescent="0.25">
      <c r="A14" s="92" t="s">
        <v>8565</v>
      </c>
      <c r="B14" s="92" t="s">
        <v>8562</v>
      </c>
      <c r="C14" s="92" t="s">
        <v>7982</v>
      </c>
      <c r="D14" s="121">
        <v>169174.85</v>
      </c>
      <c r="E14" s="122">
        <v>0</v>
      </c>
      <c r="F14" s="121">
        <v>169174.85</v>
      </c>
      <c r="G14" s="121">
        <v>0</v>
      </c>
      <c r="H14" s="96" t="s">
        <v>8566</v>
      </c>
      <c r="I14" s="92" t="s">
        <v>11376</v>
      </c>
      <c r="J14" s="92" t="s">
        <v>8787</v>
      </c>
      <c r="K14" s="93" t="s">
        <v>11396</v>
      </c>
      <c r="L14" s="93" t="s">
        <v>7984</v>
      </c>
      <c r="M14" s="98">
        <v>43524</v>
      </c>
      <c r="N14" s="92" t="s">
        <v>11397</v>
      </c>
      <c r="O14" s="92" t="s">
        <v>9448</v>
      </c>
      <c r="P14" s="92">
        <v>13558</v>
      </c>
      <c r="Q14" s="93" t="s">
        <v>8791</v>
      </c>
      <c r="R14" s="93" t="s">
        <v>7984</v>
      </c>
      <c r="S14" s="97"/>
      <c r="T14" s="97"/>
      <c r="U14" s="97"/>
      <c r="V14" s="97"/>
      <c r="W14" s="97"/>
      <c r="X14" s="97"/>
      <c r="Y14" s="97"/>
      <c r="Z14" s="97"/>
      <c r="AA14" s="92" t="s">
        <v>11398</v>
      </c>
      <c r="AB14" s="97"/>
      <c r="AC14" s="97"/>
      <c r="AD14" s="97"/>
      <c r="AE14" s="97"/>
      <c r="AF14" s="97"/>
      <c r="AG14" s="97"/>
      <c r="AH14" s="97"/>
      <c r="AI14" s="92"/>
    </row>
    <row r="15" spans="1:35" ht="13.15" customHeight="1" x14ac:dyDescent="0.25">
      <c r="A15" s="92" t="s">
        <v>8565</v>
      </c>
      <c r="B15" s="92" t="s">
        <v>8562</v>
      </c>
      <c r="C15" s="92" t="s">
        <v>7982</v>
      </c>
      <c r="D15" s="121">
        <v>12758</v>
      </c>
      <c r="E15" s="122">
        <v>0</v>
      </c>
      <c r="F15" s="121">
        <v>12758</v>
      </c>
      <c r="G15" s="121">
        <v>0</v>
      </c>
      <c r="H15" s="96" t="s">
        <v>8566</v>
      </c>
      <c r="I15" s="92" t="s">
        <v>11376</v>
      </c>
      <c r="J15" s="92" t="s">
        <v>8787</v>
      </c>
      <c r="K15" s="93" t="s">
        <v>11399</v>
      </c>
      <c r="L15" s="93" t="s">
        <v>7984</v>
      </c>
      <c r="M15" s="98">
        <v>43524</v>
      </c>
      <c r="N15" s="92" t="s">
        <v>11400</v>
      </c>
      <c r="O15" s="92" t="s">
        <v>8820</v>
      </c>
      <c r="P15" s="92">
        <v>62009</v>
      </c>
      <c r="Q15" s="93" t="s">
        <v>8791</v>
      </c>
      <c r="R15" s="93" t="s">
        <v>7984</v>
      </c>
      <c r="S15" s="97"/>
      <c r="T15" s="97"/>
      <c r="U15" s="97"/>
      <c r="V15" s="97"/>
      <c r="W15" s="97"/>
      <c r="X15" s="97"/>
      <c r="Y15" s="97"/>
      <c r="Z15" s="97"/>
      <c r="AA15" s="92" t="s">
        <v>11401</v>
      </c>
      <c r="AB15" s="97"/>
      <c r="AC15" s="97"/>
      <c r="AD15" s="97"/>
      <c r="AE15" s="97"/>
      <c r="AF15" s="97"/>
      <c r="AG15" s="97"/>
      <c r="AH15" s="97"/>
      <c r="AI15" s="92"/>
    </row>
    <row r="16" spans="1:35" ht="13.15" customHeight="1" x14ac:dyDescent="0.25">
      <c r="A16" s="92" t="s">
        <v>8565</v>
      </c>
      <c r="B16" s="92" t="s">
        <v>8562</v>
      </c>
      <c r="C16" s="92" t="s">
        <v>7982</v>
      </c>
      <c r="D16" s="121">
        <v>8995.32</v>
      </c>
      <c r="E16" s="122">
        <v>0</v>
      </c>
      <c r="F16" s="121">
        <v>8995.32</v>
      </c>
      <c r="G16" s="121">
        <v>0</v>
      </c>
      <c r="H16" s="96" t="s">
        <v>8566</v>
      </c>
      <c r="I16" s="92" t="s">
        <v>11376</v>
      </c>
      <c r="J16" s="92" t="s">
        <v>8787</v>
      </c>
      <c r="K16" s="93" t="s">
        <v>11402</v>
      </c>
      <c r="L16" s="93" t="s">
        <v>7984</v>
      </c>
      <c r="M16" s="98">
        <v>43524</v>
      </c>
      <c r="N16" s="92" t="s">
        <v>11403</v>
      </c>
      <c r="O16" s="92" t="s">
        <v>8813</v>
      </c>
      <c r="P16" s="92">
        <v>17277</v>
      </c>
      <c r="Q16" s="93" t="s">
        <v>8791</v>
      </c>
      <c r="R16" s="93" t="s">
        <v>7984</v>
      </c>
      <c r="S16" s="97"/>
      <c r="T16" s="97"/>
      <c r="U16" s="97"/>
      <c r="V16" s="97"/>
      <c r="W16" s="97"/>
      <c r="X16" s="97"/>
      <c r="Y16" s="97"/>
      <c r="Z16" s="97"/>
      <c r="AA16" s="92" t="s">
        <v>11404</v>
      </c>
      <c r="AB16" s="97"/>
      <c r="AC16" s="97"/>
      <c r="AD16" s="97"/>
      <c r="AE16" s="97"/>
      <c r="AF16" s="97"/>
      <c r="AG16" s="97"/>
      <c r="AH16" s="97"/>
      <c r="AI16" s="92"/>
    </row>
    <row r="17" spans="1:35" ht="13.15" customHeight="1" x14ac:dyDescent="0.25">
      <c r="A17" s="92" t="s">
        <v>8565</v>
      </c>
      <c r="B17" s="92" t="s">
        <v>8562</v>
      </c>
      <c r="C17" s="92" t="s">
        <v>7982</v>
      </c>
      <c r="D17" s="121">
        <v>7082.5</v>
      </c>
      <c r="E17" s="122">
        <v>0</v>
      </c>
      <c r="F17" s="121">
        <v>7082.5</v>
      </c>
      <c r="G17" s="121">
        <v>0</v>
      </c>
      <c r="H17" s="96" t="s">
        <v>8566</v>
      </c>
      <c r="I17" s="92" t="s">
        <v>11376</v>
      </c>
      <c r="J17" s="92" t="s">
        <v>8787</v>
      </c>
      <c r="K17" s="93" t="s">
        <v>11405</v>
      </c>
      <c r="L17" s="93" t="s">
        <v>7984</v>
      </c>
      <c r="M17" s="98">
        <v>43524</v>
      </c>
      <c r="N17" s="92" t="s">
        <v>11406</v>
      </c>
      <c r="O17" s="92" t="s">
        <v>8813</v>
      </c>
      <c r="P17" s="92">
        <v>17277</v>
      </c>
      <c r="Q17" s="93" t="s">
        <v>8791</v>
      </c>
      <c r="R17" s="93" t="s">
        <v>7984</v>
      </c>
      <c r="S17" s="97"/>
      <c r="T17" s="97"/>
      <c r="U17" s="97"/>
      <c r="V17" s="97"/>
      <c r="W17" s="97"/>
      <c r="X17" s="97"/>
      <c r="Y17" s="97"/>
      <c r="Z17" s="97"/>
      <c r="AA17" s="92" t="s">
        <v>11407</v>
      </c>
      <c r="AB17" s="97"/>
      <c r="AC17" s="97"/>
      <c r="AD17" s="97"/>
      <c r="AE17" s="97"/>
      <c r="AF17" s="97"/>
      <c r="AG17" s="97"/>
      <c r="AH17" s="97"/>
      <c r="AI17" s="92"/>
    </row>
    <row r="18" spans="1:35" ht="13.15" customHeight="1" x14ac:dyDescent="0.25">
      <c r="A18" s="92" t="s">
        <v>8565</v>
      </c>
      <c r="B18" s="92" t="s">
        <v>8562</v>
      </c>
      <c r="C18" s="92" t="s">
        <v>7982</v>
      </c>
      <c r="D18" s="121">
        <v>162835.74</v>
      </c>
      <c r="E18" s="122">
        <v>0</v>
      </c>
      <c r="F18" s="121">
        <v>162835.74</v>
      </c>
      <c r="G18" s="121">
        <v>0</v>
      </c>
      <c r="H18" s="96" t="s">
        <v>8566</v>
      </c>
      <c r="I18" s="92" t="s">
        <v>11376</v>
      </c>
      <c r="J18" s="92" t="s">
        <v>8787</v>
      </c>
      <c r="K18" s="93" t="s">
        <v>11408</v>
      </c>
      <c r="L18" s="93" t="s">
        <v>7984</v>
      </c>
      <c r="M18" s="98">
        <v>43529</v>
      </c>
      <c r="N18" s="92" t="s">
        <v>11409</v>
      </c>
      <c r="O18" s="92" t="s">
        <v>8964</v>
      </c>
      <c r="P18" s="92">
        <v>15700</v>
      </c>
      <c r="Q18" s="93" t="s">
        <v>8791</v>
      </c>
      <c r="R18" s="93" t="s">
        <v>7984</v>
      </c>
      <c r="S18" s="97"/>
      <c r="T18" s="97"/>
      <c r="U18" s="97"/>
      <c r="V18" s="97"/>
      <c r="W18" s="97"/>
      <c r="X18" s="97"/>
      <c r="Y18" s="97"/>
      <c r="Z18" s="97"/>
      <c r="AA18" s="92" t="s">
        <v>11410</v>
      </c>
      <c r="AB18" s="97"/>
      <c r="AC18" s="97"/>
      <c r="AD18" s="97"/>
      <c r="AE18" s="97"/>
      <c r="AF18" s="97"/>
      <c r="AG18" s="97"/>
      <c r="AH18" s="97"/>
      <c r="AI18" s="92"/>
    </row>
    <row r="19" spans="1:35" ht="13.15" customHeight="1" x14ac:dyDescent="0.25">
      <c r="A19" s="92" t="s">
        <v>8565</v>
      </c>
      <c r="B19" s="92" t="s">
        <v>8562</v>
      </c>
      <c r="C19" s="92" t="s">
        <v>7982</v>
      </c>
      <c r="D19" s="121">
        <v>330125.59000000003</v>
      </c>
      <c r="E19" s="122">
        <v>0</v>
      </c>
      <c r="F19" s="121">
        <v>330125.59000000003</v>
      </c>
      <c r="G19" s="121">
        <v>0</v>
      </c>
      <c r="H19" s="96" t="s">
        <v>8566</v>
      </c>
      <c r="I19" s="92" t="s">
        <v>11376</v>
      </c>
      <c r="J19" s="92" t="s">
        <v>8787</v>
      </c>
      <c r="K19" s="93" t="s">
        <v>11411</v>
      </c>
      <c r="L19" s="93" t="s">
        <v>7984</v>
      </c>
      <c r="M19" s="98">
        <v>43529</v>
      </c>
      <c r="N19" s="92" t="s">
        <v>11412</v>
      </c>
      <c r="O19" s="92" t="s">
        <v>8964</v>
      </c>
      <c r="P19" s="92">
        <v>15700</v>
      </c>
      <c r="Q19" s="93" t="s">
        <v>8791</v>
      </c>
      <c r="R19" s="93" t="s">
        <v>7984</v>
      </c>
      <c r="S19" s="97"/>
      <c r="T19" s="97"/>
      <c r="U19" s="97"/>
      <c r="V19" s="97"/>
      <c r="W19" s="97"/>
      <c r="X19" s="97"/>
      <c r="Y19" s="97"/>
      <c r="Z19" s="97"/>
      <c r="AA19" s="92" t="s">
        <v>11410</v>
      </c>
      <c r="AB19" s="97"/>
      <c r="AC19" s="97"/>
      <c r="AD19" s="97"/>
      <c r="AE19" s="97"/>
      <c r="AF19" s="97"/>
      <c r="AG19" s="97"/>
      <c r="AH19" s="97"/>
      <c r="AI19" s="92"/>
    </row>
    <row r="20" spans="1:35" ht="13.15" customHeight="1" x14ac:dyDescent="0.25">
      <c r="A20" s="92" t="s">
        <v>8565</v>
      </c>
      <c r="B20" s="92" t="s">
        <v>8562</v>
      </c>
      <c r="C20" s="92" t="s">
        <v>7982</v>
      </c>
      <c r="D20" s="121">
        <v>75845.23</v>
      </c>
      <c r="E20" s="122">
        <v>0</v>
      </c>
      <c r="F20" s="121">
        <v>75845.23</v>
      </c>
      <c r="G20" s="121">
        <v>0</v>
      </c>
      <c r="H20" s="96" t="s">
        <v>8566</v>
      </c>
      <c r="I20" s="92" t="s">
        <v>11376</v>
      </c>
      <c r="J20" s="92" t="s">
        <v>8787</v>
      </c>
      <c r="K20" s="93" t="s">
        <v>11413</v>
      </c>
      <c r="L20" s="93" t="s">
        <v>7984</v>
      </c>
      <c r="M20" s="98">
        <v>43529</v>
      </c>
      <c r="N20" s="92" t="s">
        <v>11414</v>
      </c>
      <c r="O20" s="92" t="s">
        <v>8964</v>
      </c>
      <c r="P20" s="92">
        <v>15699</v>
      </c>
      <c r="Q20" s="93" t="s">
        <v>8791</v>
      </c>
      <c r="R20" s="93" t="s">
        <v>7984</v>
      </c>
      <c r="S20" s="97"/>
      <c r="T20" s="97"/>
      <c r="U20" s="97"/>
      <c r="V20" s="97"/>
      <c r="W20" s="97"/>
      <c r="X20" s="97"/>
      <c r="Y20" s="97"/>
      <c r="Z20" s="97"/>
      <c r="AA20" s="92" t="s">
        <v>11415</v>
      </c>
      <c r="AB20" s="97"/>
      <c r="AC20" s="97"/>
      <c r="AD20" s="97"/>
      <c r="AE20" s="97"/>
      <c r="AF20" s="97"/>
      <c r="AG20" s="97"/>
      <c r="AH20" s="97"/>
      <c r="AI20" s="92"/>
    </row>
    <row r="21" spans="1:35" ht="13.15" customHeight="1" x14ac:dyDescent="0.25">
      <c r="A21" s="92" t="s">
        <v>8565</v>
      </c>
      <c r="B21" s="92" t="s">
        <v>8562</v>
      </c>
      <c r="C21" s="92" t="s">
        <v>7982</v>
      </c>
      <c r="D21" s="121">
        <v>10014</v>
      </c>
      <c r="E21" s="122">
        <v>0</v>
      </c>
      <c r="F21" s="121">
        <v>10014</v>
      </c>
      <c r="G21" s="121">
        <v>0</v>
      </c>
      <c r="H21" s="96" t="s">
        <v>8566</v>
      </c>
      <c r="I21" s="92" t="s">
        <v>11376</v>
      </c>
      <c r="J21" s="92" t="s">
        <v>8787</v>
      </c>
      <c r="K21" s="93" t="s">
        <v>11416</v>
      </c>
      <c r="L21" s="93" t="s">
        <v>7984</v>
      </c>
      <c r="M21" s="98">
        <v>43529</v>
      </c>
      <c r="N21" s="92" t="s">
        <v>11417</v>
      </c>
      <c r="O21" s="92" t="s">
        <v>8919</v>
      </c>
      <c r="P21" s="92">
        <v>13464</v>
      </c>
      <c r="Q21" s="93" t="s">
        <v>8791</v>
      </c>
      <c r="R21" s="93" t="s">
        <v>7984</v>
      </c>
      <c r="S21" s="97"/>
      <c r="T21" s="97"/>
      <c r="U21" s="97"/>
      <c r="V21" s="97"/>
      <c r="W21" s="97"/>
      <c r="X21" s="97"/>
      <c r="Y21" s="97"/>
      <c r="Z21" s="97"/>
      <c r="AA21" s="92" t="s">
        <v>11418</v>
      </c>
      <c r="AB21" s="97"/>
      <c r="AC21" s="97"/>
      <c r="AD21" s="97"/>
      <c r="AE21" s="97"/>
      <c r="AF21" s="97"/>
      <c r="AG21" s="97"/>
      <c r="AH21" s="97"/>
      <c r="AI21" s="92"/>
    </row>
    <row r="22" spans="1:35" ht="13.15" customHeight="1" x14ac:dyDescent="0.25">
      <c r="A22" s="92" t="s">
        <v>8565</v>
      </c>
      <c r="B22" s="92" t="s">
        <v>8562</v>
      </c>
      <c r="C22" s="92" t="s">
        <v>7982</v>
      </c>
      <c r="D22" s="121">
        <v>93289</v>
      </c>
      <c r="E22" s="122">
        <v>0</v>
      </c>
      <c r="F22" s="121">
        <v>93289</v>
      </c>
      <c r="G22" s="121">
        <v>0</v>
      </c>
      <c r="H22" s="96" t="s">
        <v>8566</v>
      </c>
      <c r="I22" s="92" t="s">
        <v>11376</v>
      </c>
      <c r="J22" s="92" t="s">
        <v>8787</v>
      </c>
      <c r="K22" s="93" t="s">
        <v>11419</v>
      </c>
      <c r="L22" s="93" t="s">
        <v>7984</v>
      </c>
      <c r="M22" s="98">
        <v>43529</v>
      </c>
      <c r="N22" s="92" t="s">
        <v>11420</v>
      </c>
      <c r="O22" s="92" t="s">
        <v>8919</v>
      </c>
      <c r="P22" s="92">
        <v>13461</v>
      </c>
      <c r="Q22" s="93" t="s">
        <v>8791</v>
      </c>
      <c r="R22" s="93" t="s">
        <v>7984</v>
      </c>
      <c r="S22" s="97"/>
      <c r="T22" s="97"/>
      <c r="U22" s="97"/>
      <c r="V22" s="97"/>
      <c r="W22" s="97"/>
      <c r="X22" s="97"/>
      <c r="Y22" s="97"/>
      <c r="Z22" s="97"/>
      <c r="AA22" s="92" t="s">
        <v>11421</v>
      </c>
      <c r="AB22" s="97"/>
      <c r="AC22" s="97"/>
      <c r="AD22" s="97"/>
      <c r="AE22" s="97"/>
      <c r="AF22" s="97"/>
      <c r="AG22" s="97"/>
      <c r="AH22" s="97"/>
      <c r="AI22" s="92"/>
    </row>
    <row r="23" spans="1:35" ht="13.15" customHeight="1" x14ac:dyDescent="0.25">
      <c r="A23" s="92" t="s">
        <v>8565</v>
      </c>
      <c r="B23" s="92" t="s">
        <v>8562</v>
      </c>
      <c r="C23" s="92" t="s">
        <v>7982</v>
      </c>
      <c r="D23" s="121">
        <v>27276</v>
      </c>
      <c r="E23" s="122">
        <v>0</v>
      </c>
      <c r="F23" s="121">
        <v>27276</v>
      </c>
      <c r="G23" s="121">
        <v>0</v>
      </c>
      <c r="H23" s="96" t="s">
        <v>8566</v>
      </c>
      <c r="I23" s="92" t="s">
        <v>11376</v>
      </c>
      <c r="J23" s="92" t="s">
        <v>8787</v>
      </c>
      <c r="K23" s="93" t="s">
        <v>11422</v>
      </c>
      <c r="L23" s="93" t="s">
        <v>7984</v>
      </c>
      <c r="M23" s="98">
        <v>43529</v>
      </c>
      <c r="N23" s="92" t="s">
        <v>11423</v>
      </c>
      <c r="O23" s="92" t="s">
        <v>8919</v>
      </c>
      <c r="P23" s="92">
        <v>13460</v>
      </c>
      <c r="Q23" s="93" t="s">
        <v>8791</v>
      </c>
      <c r="R23" s="93" t="s">
        <v>7984</v>
      </c>
      <c r="S23" s="97"/>
      <c r="T23" s="97"/>
      <c r="U23" s="97"/>
      <c r="V23" s="97"/>
      <c r="W23" s="97"/>
      <c r="X23" s="97"/>
      <c r="Y23" s="97"/>
      <c r="Z23" s="97"/>
      <c r="AA23" s="92" t="s">
        <v>11424</v>
      </c>
      <c r="AB23" s="97"/>
      <c r="AC23" s="97"/>
      <c r="AD23" s="97"/>
      <c r="AE23" s="97"/>
      <c r="AF23" s="97"/>
      <c r="AG23" s="97"/>
      <c r="AH23" s="97"/>
      <c r="AI23" s="92"/>
    </row>
    <row r="24" spans="1:35" ht="13.15" customHeight="1" x14ac:dyDescent="0.25">
      <c r="A24" s="92" t="s">
        <v>8565</v>
      </c>
      <c r="B24" s="92" t="s">
        <v>8562</v>
      </c>
      <c r="C24" s="92" t="s">
        <v>7982</v>
      </c>
      <c r="D24" s="121">
        <v>134668</v>
      </c>
      <c r="E24" s="122">
        <v>0</v>
      </c>
      <c r="F24" s="121">
        <v>134668</v>
      </c>
      <c r="G24" s="121">
        <v>0</v>
      </c>
      <c r="H24" s="96" t="s">
        <v>8566</v>
      </c>
      <c r="I24" s="92" t="s">
        <v>11376</v>
      </c>
      <c r="J24" s="92" t="s">
        <v>8787</v>
      </c>
      <c r="K24" s="93" t="s">
        <v>11425</v>
      </c>
      <c r="L24" s="93" t="s">
        <v>7984</v>
      </c>
      <c r="M24" s="98">
        <v>43529</v>
      </c>
      <c r="N24" s="92" t="s">
        <v>11426</v>
      </c>
      <c r="O24" s="92" t="s">
        <v>8919</v>
      </c>
      <c r="P24" s="92">
        <v>1415</v>
      </c>
      <c r="Q24" s="93" t="s">
        <v>8791</v>
      </c>
      <c r="R24" s="93" t="s">
        <v>7984</v>
      </c>
      <c r="S24" s="97"/>
      <c r="T24" s="97"/>
      <c r="U24" s="97"/>
      <c r="V24" s="97"/>
      <c r="W24" s="97"/>
      <c r="X24" s="97"/>
      <c r="Y24" s="97"/>
      <c r="Z24" s="97"/>
      <c r="AA24" s="92" t="s">
        <v>11427</v>
      </c>
      <c r="AB24" s="97"/>
      <c r="AC24" s="97"/>
      <c r="AD24" s="97"/>
      <c r="AE24" s="97"/>
      <c r="AF24" s="97"/>
      <c r="AG24" s="97"/>
      <c r="AH24" s="97"/>
      <c r="AI24" s="92"/>
    </row>
    <row r="25" spans="1:35" ht="13.15" customHeight="1" x14ac:dyDescent="0.25">
      <c r="A25" s="92" t="s">
        <v>8565</v>
      </c>
      <c r="B25" s="92" t="s">
        <v>8562</v>
      </c>
      <c r="C25" s="92" t="s">
        <v>7982</v>
      </c>
      <c r="D25" s="121">
        <v>112604</v>
      </c>
      <c r="E25" s="122">
        <v>0</v>
      </c>
      <c r="F25" s="121">
        <v>112604</v>
      </c>
      <c r="G25" s="121">
        <v>0</v>
      </c>
      <c r="H25" s="96" t="s">
        <v>8566</v>
      </c>
      <c r="I25" s="92" t="s">
        <v>11376</v>
      </c>
      <c r="J25" s="92" t="s">
        <v>8787</v>
      </c>
      <c r="K25" s="93" t="s">
        <v>11428</v>
      </c>
      <c r="L25" s="93" t="s">
        <v>7984</v>
      </c>
      <c r="M25" s="98">
        <v>43529</v>
      </c>
      <c r="N25" s="92" t="s">
        <v>11429</v>
      </c>
      <c r="O25" s="92" t="s">
        <v>8919</v>
      </c>
      <c r="P25" s="92">
        <v>13462</v>
      </c>
      <c r="Q25" s="93" t="s">
        <v>8791</v>
      </c>
      <c r="R25" s="93" t="s">
        <v>7984</v>
      </c>
      <c r="S25" s="97"/>
      <c r="T25" s="97"/>
      <c r="U25" s="97"/>
      <c r="V25" s="97"/>
      <c r="W25" s="97"/>
      <c r="X25" s="97"/>
      <c r="Y25" s="97"/>
      <c r="Z25" s="97"/>
      <c r="AA25" s="92" t="s">
        <v>11430</v>
      </c>
      <c r="AB25" s="97"/>
      <c r="AC25" s="97"/>
      <c r="AD25" s="97"/>
      <c r="AE25" s="97"/>
      <c r="AF25" s="97"/>
      <c r="AG25" s="97"/>
      <c r="AH25" s="97"/>
      <c r="AI25" s="92"/>
    </row>
    <row r="26" spans="1:35" ht="13.15" customHeight="1" x14ac:dyDescent="0.25">
      <c r="A26" s="92" t="s">
        <v>8565</v>
      </c>
      <c r="B26" s="92" t="s">
        <v>8562</v>
      </c>
      <c r="C26" s="92" t="s">
        <v>7982</v>
      </c>
      <c r="D26" s="121">
        <v>9246</v>
      </c>
      <c r="E26" s="122">
        <v>0</v>
      </c>
      <c r="F26" s="121">
        <v>9246</v>
      </c>
      <c r="G26" s="121">
        <v>0</v>
      </c>
      <c r="H26" s="96" t="s">
        <v>8566</v>
      </c>
      <c r="I26" s="92" t="s">
        <v>11376</v>
      </c>
      <c r="J26" s="92" t="s">
        <v>8787</v>
      </c>
      <c r="K26" s="93" t="s">
        <v>11431</v>
      </c>
      <c r="L26" s="93" t="s">
        <v>7984</v>
      </c>
      <c r="M26" s="98">
        <v>43529</v>
      </c>
      <c r="N26" s="92" t="s">
        <v>11432</v>
      </c>
      <c r="O26" s="92" t="s">
        <v>8795</v>
      </c>
      <c r="P26" s="92">
        <v>16483</v>
      </c>
      <c r="Q26" s="93" t="s">
        <v>8791</v>
      </c>
      <c r="R26" s="93" t="s">
        <v>11433</v>
      </c>
      <c r="S26" s="97"/>
      <c r="T26" s="97"/>
      <c r="U26" s="97"/>
      <c r="V26" s="97"/>
      <c r="W26" s="97"/>
      <c r="X26" s="97"/>
      <c r="Y26" s="97"/>
      <c r="Z26" s="97"/>
      <c r="AA26" s="92" t="s">
        <v>11434</v>
      </c>
      <c r="AB26" s="97"/>
      <c r="AC26" s="97"/>
      <c r="AD26" s="97"/>
      <c r="AE26" s="97"/>
      <c r="AF26" s="97"/>
      <c r="AG26" s="97"/>
      <c r="AH26" s="97"/>
      <c r="AI26" s="92"/>
    </row>
    <row r="27" spans="1:35" ht="13.15" customHeight="1" x14ac:dyDescent="0.25">
      <c r="A27" s="92" t="s">
        <v>8565</v>
      </c>
      <c r="B27" s="92" t="s">
        <v>8562</v>
      </c>
      <c r="C27" s="92" t="s">
        <v>7982</v>
      </c>
      <c r="D27" s="121">
        <v>101015</v>
      </c>
      <c r="E27" s="122">
        <v>0</v>
      </c>
      <c r="F27" s="121">
        <v>101015</v>
      </c>
      <c r="G27" s="121">
        <v>0</v>
      </c>
      <c r="H27" s="96" t="s">
        <v>8566</v>
      </c>
      <c r="I27" s="92" t="s">
        <v>11376</v>
      </c>
      <c r="J27" s="92" t="s">
        <v>8787</v>
      </c>
      <c r="K27" s="93" t="s">
        <v>11435</v>
      </c>
      <c r="L27" s="93" t="s">
        <v>7984</v>
      </c>
      <c r="M27" s="98">
        <v>43529</v>
      </c>
      <c r="N27" s="92" t="s">
        <v>11436</v>
      </c>
      <c r="O27" s="92" t="s">
        <v>8824</v>
      </c>
      <c r="P27" s="92">
        <v>15612</v>
      </c>
      <c r="Q27" s="93" t="s">
        <v>8791</v>
      </c>
      <c r="R27" s="93" t="s">
        <v>7984</v>
      </c>
      <c r="S27" s="97"/>
      <c r="T27" s="97"/>
      <c r="U27" s="97"/>
      <c r="V27" s="97"/>
      <c r="W27" s="97"/>
      <c r="X27" s="97"/>
      <c r="Y27" s="97"/>
      <c r="Z27" s="97"/>
      <c r="AA27" s="92" t="s">
        <v>11437</v>
      </c>
      <c r="AB27" s="97"/>
      <c r="AC27" s="97"/>
      <c r="AD27" s="97"/>
      <c r="AE27" s="97"/>
      <c r="AF27" s="97"/>
      <c r="AG27" s="97"/>
      <c r="AH27" s="97"/>
      <c r="AI27" s="92"/>
    </row>
    <row r="28" spans="1:35" ht="13.15" customHeight="1" x14ac:dyDescent="0.25">
      <c r="A28" s="92" t="s">
        <v>8565</v>
      </c>
      <c r="B28" s="92" t="s">
        <v>8562</v>
      </c>
      <c r="C28" s="92" t="s">
        <v>7982</v>
      </c>
      <c r="D28" s="121">
        <v>112770</v>
      </c>
      <c r="E28" s="122">
        <v>0</v>
      </c>
      <c r="F28" s="121">
        <v>112770</v>
      </c>
      <c r="G28" s="121">
        <v>0</v>
      </c>
      <c r="H28" s="96" t="s">
        <v>8566</v>
      </c>
      <c r="I28" s="92" t="s">
        <v>11376</v>
      </c>
      <c r="J28" s="92" t="s">
        <v>8787</v>
      </c>
      <c r="K28" s="93" t="s">
        <v>11438</v>
      </c>
      <c r="L28" s="93" t="s">
        <v>7984</v>
      </c>
      <c r="M28" s="98">
        <v>43529</v>
      </c>
      <c r="N28" s="92" t="s">
        <v>11439</v>
      </c>
      <c r="O28" s="92" t="s">
        <v>8824</v>
      </c>
      <c r="P28" s="92">
        <v>15612</v>
      </c>
      <c r="Q28" s="93" t="s">
        <v>8791</v>
      </c>
      <c r="R28" s="93" t="s">
        <v>7984</v>
      </c>
      <c r="S28" s="97"/>
      <c r="T28" s="97"/>
      <c r="U28" s="97"/>
      <c r="V28" s="97"/>
      <c r="W28" s="97"/>
      <c r="X28" s="97"/>
      <c r="Y28" s="97"/>
      <c r="Z28" s="97"/>
      <c r="AA28" s="92" t="s">
        <v>11440</v>
      </c>
      <c r="AB28" s="97"/>
      <c r="AC28" s="97"/>
      <c r="AD28" s="97"/>
      <c r="AE28" s="97"/>
      <c r="AF28" s="97"/>
      <c r="AG28" s="97"/>
      <c r="AH28" s="97"/>
      <c r="AI28" s="92"/>
    </row>
    <row r="29" spans="1:35" ht="13.15" customHeight="1" x14ac:dyDescent="0.25">
      <c r="A29" s="92" t="s">
        <v>8565</v>
      </c>
      <c r="B29" s="92" t="s">
        <v>8562</v>
      </c>
      <c r="C29" s="92" t="s">
        <v>7982</v>
      </c>
      <c r="D29" s="121">
        <v>84970</v>
      </c>
      <c r="E29" s="122">
        <v>0</v>
      </c>
      <c r="F29" s="121">
        <v>84970</v>
      </c>
      <c r="G29" s="121">
        <v>0</v>
      </c>
      <c r="H29" s="96" t="s">
        <v>8566</v>
      </c>
      <c r="I29" s="92" t="s">
        <v>11376</v>
      </c>
      <c r="J29" s="92" t="s">
        <v>8787</v>
      </c>
      <c r="K29" s="93" t="s">
        <v>11441</v>
      </c>
      <c r="L29" s="93" t="s">
        <v>7984</v>
      </c>
      <c r="M29" s="98">
        <v>43529</v>
      </c>
      <c r="N29" s="92" t="s">
        <v>11442</v>
      </c>
      <c r="O29" s="92" t="s">
        <v>8824</v>
      </c>
      <c r="P29" s="92">
        <v>15616</v>
      </c>
      <c r="Q29" s="93" t="s">
        <v>8791</v>
      </c>
      <c r="R29" s="93" t="s">
        <v>7984</v>
      </c>
      <c r="S29" s="97"/>
      <c r="T29" s="97"/>
      <c r="U29" s="97"/>
      <c r="V29" s="97"/>
      <c r="W29" s="97"/>
      <c r="X29" s="97"/>
      <c r="Y29" s="97"/>
      <c r="Z29" s="97"/>
      <c r="AA29" s="92" t="s">
        <v>11443</v>
      </c>
      <c r="AB29" s="97"/>
      <c r="AC29" s="97"/>
      <c r="AD29" s="97"/>
      <c r="AE29" s="97"/>
      <c r="AF29" s="97"/>
      <c r="AG29" s="97"/>
      <c r="AH29" s="97"/>
      <c r="AI29" s="92"/>
    </row>
    <row r="30" spans="1:35" ht="13.15" customHeight="1" x14ac:dyDescent="0.25">
      <c r="A30" s="92" t="s">
        <v>8565</v>
      </c>
      <c r="B30" s="92" t="s">
        <v>8562</v>
      </c>
      <c r="C30" s="92" t="s">
        <v>7982</v>
      </c>
      <c r="D30" s="121">
        <v>44474.6</v>
      </c>
      <c r="E30" s="122">
        <v>0</v>
      </c>
      <c r="F30" s="121">
        <v>44474.6</v>
      </c>
      <c r="G30" s="121">
        <v>0</v>
      </c>
      <c r="H30" s="96" t="s">
        <v>8566</v>
      </c>
      <c r="I30" s="92" t="s">
        <v>11376</v>
      </c>
      <c r="J30" s="92" t="s">
        <v>8787</v>
      </c>
      <c r="K30" s="93" t="s">
        <v>11444</v>
      </c>
      <c r="L30" s="93" t="s">
        <v>7984</v>
      </c>
      <c r="M30" s="98">
        <v>43529</v>
      </c>
      <c r="N30" s="92" t="s">
        <v>11445</v>
      </c>
      <c r="O30" s="92" t="s">
        <v>8834</v>
      </c>
      <c r="P30" s="92">
        <v>19001</v>
      </c>
      <c r="Q30" s="93" t="s">
        <v>8791</v>
      </c>
      <c r="R30" s="93" t="s">
        <v>7984</v>
      </c>
      <c r="S30" s="97"/>
      <c r="T30" s="97"/>
      <c r="U30" s="97"/>
      <c r="V30" s="97"/>
      <c r="W30" s="97"/>
      <c r="X30" s="97"/>
      <c r="Y30" s="97"/>
      <c r="Z30" s="97"/>
      <c r="AA30" s="92" t="s">
        <v>11446</v>
      </c>
      <c r="AB30" s="97"/>
      <c r="AC30" s="97"/>
      <c r="AD30" s="97"/>
      <c r="AE30" s="97"/>
      <c r="AF30" s="97"/>
      <c r="AG30" s="97"/>
      <c r="AH30" s="97"/>
      <c r="AI30" s="92"/>
    </row>
    <row r="31" spans="1:35" ht="13.15" customHeight="1" x14ac:dyDescent="0.25">
      <c r="A31" s="92" t="s">
        <v>8565</v>
      </c>
      <c r="B31" s="92" t="s">
        <v>8562</v>
      </c>
      <c r="C31" s="92" t="s">
        <v>7982</v>
      </c>
      <c r="D31" s="121">
        <v>47280.79</v>
      </c>
      <c r="E31" s="122">
        <v>0</v>
      </c>
      <c r="F31" s="121">
        <v>47280.79</v>
      </c>
      <c r="G31" s="121">
        <v>0</v>
      </c>
      <c r="H31" s="96" t="s">
        <v>8566</v>
      </c>
      <c r="I31" s="92" t="s">
        <v>11376</v>
      </c>
      <c r="J31" s="92" t="s">
        <v>8787</v>
      </c>
      <c r="K31" s="93" t="s">
        <v>11447</v>
      </c>
      <c r="L31" s="93" t="s">
        <v>7984</v>
      </c>
      <c r="M31" s="98">
        <v>43529</v>
      </c>
      <c r="N31" s="92" t="s">
        <v>11448</v>
      </c>
      <c r="O31" s="92" t="s">
        <v>8834</v>
      </c>
      <c r="P31" s="92">
        <v>19001</v>
      </c>
      <c r="Q31" s="93" t="s">
        <v>8791</v>
      </c>
      <c r="R31" s="93" t="s">
        <v>7984</v>
      </c>
      <c r="S31" s="97"/>
      <c r="T31" s="97"/>
      <c r="U31" s="97"/>
      <c r="V31" s="97"/>
      <c r="W31" s="97"/>
      <c r="X31" s="97"/>
      <c r="Y31" s="97"/>
      <c r="Z31" s="97"/>
      <c r="AA31" s="92" t="s">
        <v>11449</v>
      </c>
      <c r="AB31" s="97"/>
      <c r="AC31" s="97"/>
      <c r="AD31" s="97"/>
      <c r="AE31" s="97"/>
      <c r="AF31" s="97"/>
      <c r="AG31" s="97"/>
      <c r="AH31" s="97"/>
      <c r="AI31" s="92"/>
    </row>
    <row r="32" spans="1:35" ht="13.15" customHeight="1" x14ac:dyDescent="0.25">
      <c r="A32" s="92" t="s">
        <v>8565</v>
      </c>
      <c r="B32" s="92" t="s">
        <v>8562</v>
      </c>
      <c r="C32" s="92" t="s">
        <v>7982</v>
      </c>
      <c r="D32" s="121">
        <v>5371</v>
      </c>
      <c r="E32" s="122">
        <v>0</v>
      </c>
      <c r="F32" s="121">
        <v>5371</v>
      </c>
      <c r="G32" s="121">
        <v>0</v>
      </c>
      <c r="H32" s="96" t="s">
        <v>8566</v>
      </c>
      <c r="I32" s="92" t="s">
        <v>11376</v>
      </c>
      <c r="J32" s="92" t="s">
        <v>8787</v>
      </c>
      <c r="K32" s="93" t="s">
        <v>11450</v>
      </c>
      <c r="L32" s="93" t="s">
        <v>7984</v>
      </c>
      <c r="M32" s="98">
        <v>43529</v>
      </c>
      <c r="N32" s="92" t="s">
        <v>11451</v>
      </c>
      <c r="O32" s="92" t="s">
        <v>11066</v>
      </c>
      <c r="P32" s="92">
        <v>17324</v>
      </c>
      <c r="Q32" s="93" t="s">
        <v>8791</v>
      </c>
      <c r="R32" s="93" t="s">
        <v>7984</v>
      </c>
      <c r="S32" s="97"/>
      <c r="T32" s="97"/>
      <c r="U32" s="97"/>
      <c r="V32" s="97"/>
      <c r="W32" s="97"/>
      <c r="X32" s="97"/>
      <c r="Y32" s="97"/>
      <c r="Z32" s="97"/>
      <c r="AA32" s="92" t="s">
        <v>11452</v>
      </c>
      <c r="AB32" s="97"/>
      <c r="AC32" s="97"/>
      <c r="AD32" s="97"/>
      <c r="AE32" s="97"/>
      <c r="AF32" s="97"/>
      <c r="AG32" s="97"/>
      <c r="AH32" s="97"/>
      <c r="AI32" s="92"/>
    </row>
    <row r="33" spans="1:35" ht="13.15" customHeight="1" x14ac:dyDescent="0.25">
      <c r="A33" s="92" t="s">
        <v>8565</v>
      </c>
      <c r="B33" s="92" t="s">
        <v>8562</v>
      </c>
      <c r="C33" s="92" t="s">
        <v>7982</v>
      </c>
      <c r="D33" s="121">
        <v>22199.14</v>
      </c>
      <c r="E33" s="122">
        <v>0</v>
      </c>
      <c r="F33" s="121">
        <v>22199.14</v>
      </c>
      <c r="G33" s="121">
        <v>0</v>
      </c>
      <c r="H33" s="96" t="s">
        <v>8566</v>
      </c>
      <c r="I33" s="92" t="s">
        <v>11376</v>
      </c>
      <c r="J33" s="92" t="s">
        <v>8787</v>
      </c>
      <c r="K33" s="93" t="s">
        <v>11453</v>
      </c>
      <c r="L33" s="93" t="s">
        <v>7984</v>
      </c>
      <c r="M33" s="98">
        <v>43529</v>
      </c>
      <c r="N33" s="92" t="s">
        <v>11454</v>
      </c>
      <c r="O33" s="92" t="s">
        <v>9371</v>
      </c>
      <c r="P33" s="92">
        <v>15708</v>
      </c>
      <c r="Q33" s="93" t="s">
        <v>8791</v>
      </c>
      <c r="R33" s="93" t="s">
        <v>7984</v>
      </c>
      <c r="S33" s="97"/>
      <c r="T33" s="97"/>
      <c r="U33" s="97"/>
      <c r="V33" s="97"/>
      <c r="W33" s="97"/>
      <c r="X33" s="97"/>
      <c r="Y33" s="97"/>
      <c r="Z33" s="97"/>
      <c r="AA33" s="92" t="s">
        <v>11455</v>
      </c>
      <c r="AB33" s="97"/>
      <c r="AC33" s="97"/>
      <c r="AD33" s="97"/>
      <c r="AE33" s="97"/>
      <c r="AF33" s="97"/>
      <c r="AG33" s="97"/>
      <c r="AH33" s="97"/>
      <c r="AI33" s="92"/>
    </row>
    <row r="34" spans="1:35" ht="13.15" customHeight="1" x14ac:dyDescent="0.25">
      <c r="A34" s="92" t="s">
        <v>8565</v>
      </c>
      <c r="B34" s="92" t="s">
        <v>8562</v>
      </c>
      <c r="C34" s="92" t="s">
        <v>7982</v>
      </c>
      <c r="D34" s="121">
        <v>1777</v>
      </c>
      <c r="E34" s="122">
        <v>0</v>
      </c>
      <c r="F34" s="121">
        <v>1777</v>
      </c>
      <c r="G34" s="121">
        <v>0</v>
      </c>
      <c r="H34" s="96" t="s">
        <v>8566</v>
      </c>
      <c r="I34" s="92" t="s">
        <v>11376</v>
      </c>
      <c r="J34" s="92" t="s">
        <v>8787</v>
      </c>
      <c r="K34" s="93" t="s">
        <v>11456</v>
      </c>
      <c r="L34" s="93" t="s">
        <v>7984</v>
      </c>
      <c r="M34" s="98">
        <v>43529</v>
      </c>
      <c r="N34" s="92" t="s">
        <v>11457</v>
      </c>
      <c r="O34" s="92" t="s">
        <v>8866</v>
      </c>
      <c r="P34" s="92">
        <v>17032</v>
      </c>
      <c r="Q34" s="93" t="s">
        <v>8791</v>
      </c>
      <c r="R34" s="93" t="s">
        <v>7984</v>
      </c>
      <c r="S34" s="97"/>
      <c r="T34" s="97"/>
      <c r="U34" s="97"/>
      <c r="V34" s="97"/>
      <c r="W34" s="97"/>
      <c r="X34" s="97"/>
      <c r="Y34" s="97"/>
      <c r="Z34" s="97"/>
      <c r="AA34" s="92" t="s">
        <v>11458</v>
      </c>
      <c r="AB34" s="97"/>
      <c r="AC34" s="97"/>
      <c r="AD34" s="97"/>
      <c r="AE34" s="97"/>
      <c r="AF34" s="97"/>
      <c r="AG34" s="97"/>
      <c r="AH34" s="97"/>
      <c r="AI34" s="92"/>
    </row>
    <row r="35" spans="1:35" ht="13.15" customHeight="1" x14ac:dyDescent="0.25">
      <c r="A35" s="92" t="s">
        <v>8565</v>
      </c>
      <c r="B35" s="92" t="s">
        <v>8562</v>
      </c>
      <c r="C35" s="92" t="s">
        <v>7982</v>
      </c>
      <c r="D35" s="121">
        <v>46295.73</v>
      </c>
      <c r="E35" s="122">
        <v>0</v>
      </c>
      <c r="F35" s="121">
        <v>46295.73</v>
      </c>
      <c r="G35" s="121">
        <v>0</v>
      </c>
      <c r="H35" s="96" t="s">
        <v>8566</v>
      </c>
      <c r="I35" s="92" t="s">
        <v>11376</v>
      </c>
      <c r="J35" s="92" t="s">
        <v>8787</v>
      </c>
      <c r="K35" s="93" t="s">
        <v>11459</v>
      </c>
      <c r="L35" s="93" t="s">
        <v>7984</v>
      </c>
      <c r="M35" s="98">
        <v>43529</v>
      </c>
      <c r="N35" s="92" t="s">
        <v>11460</v>
      </c>
      <c r="O35" s="92" t="s">
        <v>9330</v>
      </c>
      <c r="P35" s="92">
        <v>15731</v>
      </c>
      <c r="Q35" s="93" t="s">
        <v>8791</v>
      </c>
      <c r="R35" s="93" t="s">
        <v>7984</v>
      </c>
      <c r="S35" s="97"/>
      <c r="T35" s="97"/>
      <c r="U35" s="97"/>
      <c r="V35" s="97"/>
      <c r="W35" s="97"/>
      <c r="X35" s="97"/>
      <c r="Y35" s="97"/>
      <c r="Z35" s="97"/>
      <c r="AA35" s="92" t="s">
        <v>11461</v>
      </c>
      <c r="AB35" s="97"/>
      <c r="AC35" s="97"/>
      <c r="AD35" s="97"/>
      <c r="AE35" s="97"/>
      <c r="AF35" s="97"/>
      <c r="AG35" s="97"/>
      <c r="AH35" s="97"/>
      <c r="AI35" s="92"/>
    </row>
    <row r="36" spans="1:35" ht="13.15" customHeight="1" x14ac:dyDescent="0.25">
      <c r="A36" s="92" t="s">
        <v>8565</v>
      </c>
      <c r="B36" s="92" t="s">
        <v>8562</v>
      </c>
      <c r="C36" s="92" t="s">
        <v>7982</v>
      </c>
      <c r="D36" s="121">
        <v>33393</v>
      </c>
      <c r="E36" s="122">
        <v>0</v>
      </c>
      <c r="F36" s="121">
        <v>33393</v>
      </c>
      <c r="G36" s="121">
        <v>0</v>
      </c>
      <c r="H36" s="96" t="s">
        <v>8566</v>
      </c>
      <c r="I36" s="92" t="s">
        <v>11376</v>
      </c>
      <c r="J36" s="92" t="s">
        <v>8787</v>
      </c>
      <c r="K36" s="93" t="s">
        <v>11462</v>
      </c>
      <c r="L36" s="93" t="s">
        <v>7984</v>
      </c>
      <c r="M36" s="98">
        <v>43529</v>
      </c>
      <c r="N36" s="92" t="s">
        <v>11463</v>
      </c>
      <c r="O36" s="92" t="s">
        <v>9317</v>
      </c>
      <c r="P36" s="92">
        <v>17316</v>
      </c>
      <c r="Q36" s="93" t="s">
        <v>8791</v>
      </c>
      <c r="R36" s="93" t="s">
        <v>7984</v>
      </c>
      <c r="S36" s="97"/>
      <c r="T36" s="97"/>
      <c r="U36" s="97"/>
      <c r="V36" s="97"/>
      <c r="W36" s="97"/>
      <c r="X36" s="97"/>
      <c r="Y36" s="97"/>
      <c r="Z36" s="97"/>
      <c r="AA36" s="92" t="s">
        <v>11464</v>
      </c>
      <c r="AB36" s="97"/>
      <c r="AC36" s="97"/>
      <c r="AD36" s="97"/>
      <c r="AE36" s="97"/>
      <c r="AF36" s="97"/>
      <c r="AG36" s="97"/>
      <c r="AH36" s="97"/>
      <c r="AI36" s="92"/>
    </row>
    <row r="37" spans="1:35" ht="13.15" customHeight="1" x14ac:dyDescent="0.25">
      <c r="A37" s="92" t="s">
        <v>8565</v>
      </c>
      <c r="B37" s="92" t="s">
        <v>8562</v>
      </c>
      <c r="C37" s="92" t="s">
        <v>7982</v>
      </c>
      <c r="D37" s="121">
        <v>954</v>
      </c>
      <c r="E37" s="122">
        <v>0</v>
      </c>
      <c r="F37" s="121">
        <v>954</v>
      </c>
      <c r="G37" s="121">
        <v>0</v>
      </c>
      <c r="H37" s="96" t="s">
        <v>8566</v>
      </c>
      <c r="I37" s="92" t="s">
        <v>11376</v>
      </c>
      <c r="J37" s="92" t="s">
        <v>8787</v>
      </c>
      <c r="K37" s="93" t="s">
        <v>11465</v>
      </c>
      <c r="L37" s="93" t="s">
        <v>7984</v>
      </c>
      <c r="M37" s="98">
        <v>43529</v>
      </c>
      <c r="N37" s="92" t="s">
        <v>11466</v>
      </c>
      <c r="O37" s="92" t="s">
        <v>8940</v>
      </c>
      <c r="P37" s="92">
        <v>15727</v>
      </c>
      <c r="Q37" s="93" t="s">
        <v>8791</v>
      </c>
      <c r="R37" s="93" t="s">
        <v>7984</v>
      </c>
      <c r="S37" s="97"/>
      <c r="T37" s="97"/>
      <c r="U37" s="97"/>
      <c r="V37" s="97"/>
      <c r="W37" s="97"/>
      <c r="X37" s="97"/>
      <c r="Y37" s="97"/>
      <c r="Z37" s="97"/>
      <c r="AA37" s="92" t="s">
        <v>11467</v>
      </c>
      <c r="AB37" s="97"/>
      <c r="AC37" s="97"/>
      <c r="AD37" s="97"/>
      <c r="AE37" s="97"/>
      <c r="AF37" s="97"/>
      <c r="AG37" s="97"/>
      <c r="AH37" s="97"/>
      <c r="AI37" s="92"/>
    </row>
    <row r="38" spans="1:35" ht="13.15" customHeight="1" x14ac:dyDescent="0.25">
      <c r="A38" s="92" t="s">
        <v>8565</v>
      </c>
      <c r="B38" s="92" t="s">
        <v>8562</v>
      </c>
      <c r="C38" s="92" t="s">
        <v>7982</v>
      </c>
      <c r="D38" s="121">
        <v>14672</v>
      </c>
      <c r="E38" s="122">
        <v>0</v>
      </c>
      <c r="F38" s="121">
        <v>14672</v>
      </c>
      <c r="G38" s="121">
        <v>0</v>
      </c>
      <c r="H38" s="96" t="s">
        <v>8566</v>
      </c>
      <c r="I38" s="92" t="s">
        <v>11376</v>
      </c>
      <c r="J38" s="92" t="s">
        <v>8787</v>
      </c>
      <c r="K38" s="93" t="s">
        <v>11468</v>
      </c>
      <c r="L38" s="93" t="s">
        <v>7984</v>
      </c>
      <c r="M38" s="98">
        <v>43524</v>
      </c>
      <c r="N38" s="92" t="s">
        <v>11469</v>
      </c>
      <c r="O38" s="92" t="s">
        <v>8871</v>
      </c>
      <c r="P38" s="92">
        <v>16603</v>
      </c>
      <c r="Q38" s="93" t="s">
        <v>8791</v>
      </c>
      <c r="R38" s="93" t="s">
        <v>7984</v>
      </c>
      <c r="S38" s="97"/>
      <c r="T38" s="97"/>
      <c r="U38" s="97"/>
      <c r="V38" s="97"/>
      <c r="W38" s="97"/>
      <c r="X38" s="97"/>
      <c r="Y38" s="97"/>
      <c r="Z38" s="97"/>
      <c r="AA38" s="92" t="s">
        <v>11470</v>
      </c>
      <c r="AB38" s="97"/>
      <c r="AC38" s="97"/>
      <c r="AD38" s="97"/>
      <c r="AE38" s="97"/>
      <c r="AF38" s="97"/>
      <c r="AG38" s="97"/>
      <c r="AH38" s="97"/>
      <c r="AI38" s="92"/>
    </row>
    <row r="39" spans="1:35" ht="13.15" customHeight="1" x14ac:dyDescent="0.25">
      <c r="A39" s="92" t="s">
        <v>8565</v>
      </c>
      <c r="B39" s="92" t="s">
        <v>8562</v>
      </c>
      <c r="C39" s="92" t="s">
        <v>7982</v>
      </c>
      <c r="D39" s="121">
        <v>16047.4</v>
      </c>
      <c r="E39" s="122">
        <v>0</v>
      </c>
      <c r="F39" s="121">
        <v>16047.4</v>
      </c>
      <c r="G39" s="121">
        <v>0</v>
      </c>
      <c r="H39" s="96" t="s">
        <v>8566</v>
      </c>
      <c r="I39" s="92" t="s">
        <v>11376</v>
      </c>
      <c r="J39" s="92" t="s">
        <v>8787</v>
      </c>
      <c r="K39" s="93" t="s">
        <v>11471</v>
      </c>
      <c r="L39" s="93" t="s">
        <v>7984</v>
      </c>
      <c r="M39" s="98">
        <v>43515</v>
      </c>
      <c r="N39" s="92" t="s">
        <v>11472</v>
      </c>
      <c r="O39" s="92" t="s">
        <v>9190</v>
      </c>
      <c r="P39" s="92">
        <v>16347</v>
      </c>
      <c r="Q39" s="93" t="s">
        <v>8791</v>
      </c>
      <c r="R39" s="93" t="s">
        <v>8862</v>
      </c>
      <c r="S39" s="97"/>
      <c r="T39" s="97"/>
      <c r="U39" s="97"/>
      <c r="V39" s="97"/>
      <c r="W39" s="97"/>
      <c r="X39" s="97"/>
      <c r="Y39" s="97"/>
      <c r="Z39" s="97"/>
      <c r="AA39" s="92" t="s">
        <v>11473</v>
      </c>
      <c r="AB39" s="97"/>
      <c r="AC39" s="97"/>
      <c r="AD39" s="97"/>
      <c r="AE39" s="97"/>
      <c r="AF39" s="97"/>
      <c r="AG39" s="97"/>
      <c r="AH39" s="97"/>
      <c r="AI39" s="92"/>
    </row>
    <row r="40" spans="1:35" ht="13.15" customHeight="1" x14ac:dyDescent="0.25">
      <c r="A40" s="92" t="s">
        <v>8565</v>
      </c>
      <c r="B40" s="92" t="s">
        <v>8562</v>
      </c>
      <c r="C40" s="92" t="s">
        <v>7982</v>
      </c>
      <c r="D40" s="121">
        <v>31544</v>
      </c>
      <c r="E40" s="122">
        <v>0</v>
      </c>
      <c r="F40" s="121">
        <v>31544</v>
      </c>
      <c r="G40" s="121">
        <v>0</v>
      </c>
      <c r="H40" s="96" t="s">
        <v>8566</v>
      </c>
      <c r="I40" s="92" t="s">
        <v>11376</v>
      </c>
      <c r="J40" s="92" t="s">
        <v>8787</v>
      </c>
      <c r="K40" s="93" t="s">
        <v>11474</v>
      </c>
      <c r="L40" s="93" t="s">
        <v>7984</v>
      </c>
      <c r="M40" s="98">
        <v>43500</v>
      </c>
      <c r="N40" s="92" t="s">
        <v>11475</v>
      </c>
      <c r="O40" s="92" t="s">
        <v>8995</v>
      </c>
      <c r="P40" s="92">
        <v>16930</v>
      </c>
      <c r="Q40" s="93" t="s">
        <v>8791</v>
      </c>
      <c r="R40" s="93" t="s">
        <v>7984</v>
      </c>
      <c r="S40" s="97"/>
      <c r="T40" s="97"/>
      <c r="U40" s="97"/>
      <c r="V40" s="97"/>
      <c r="W40" s="97"/>
      <c r="X40" s="97"/>
      <c r="Y40" s="97"/>
      <c r="Z40" s="97"/>
      <c r="AA40" s="92" t="s">
        <v>10660</v>
      </c>
      <c r="AB40" s="97"/>
      <c r="AC40" s="97"/>
      <c r="AD40" s="97"/>
      <c r="AE40" s="97"/>
      <c r="AF40" s="97"/>
      <c r="AG40" s="97"/>
      <c r="AH40" s="97"/>
      <c r="AI40" s="92"/>
    </row>
    <row r="41" spans="1:35" ht="13.15" customHeight="1" x14ac:dyDescent="0.25">
      <c r="A41" s="92" t="s">
        <v>8565</v>
      </c>
      <c r="B41" s="92" t="s">
        <v>8562</v>
      </c>
      <c r="C41" s="92" t="s">
        <v>7982</v>
      </c>
      <c r="D41" s="121">
        <v>10218</v>
      </c>
      <c r="E41" s="122">
        <v>0</v>
      </c>
      <c r="F41" s="121">
        <v>10218</v>
      </c>
      <c r="G41" s="121">
        <v>0</v>
      </c>
      <c r="H41" s="96" t="s">
        <v>8566</v>
      </c>
      <c r="I41" s="92" t="s">
        <v>11376</v>
      </c>
      <c r="J41" s="92" t="s">
        <v>8787</v>
      </c>
      <c r="K41" s="93" t="s">
        <v>11476</v>
      </c>
      <c r="L41" s="93" t="s">
        <v>7984</v>
      </c>
      <c r="M41" s="98">
        <v>43524</v>
      </c>
      <c r="N41" s="92" t="s">
        <v>11477</v>
      </c>
      <c r="O41" s="92" t="s">
        <v>8936</v>
      </c>
      <c r="P41" s="92">
        <v>16752</v>
      </c>
      <c r="Q41" s="93" t="s">
        <v>8791</v>
      </c>
      <c r="R41" s="93" t="s">
        <v>7984</v>
      </c>
      <c r="S41" s="97"/>
      <c r="T41" s="97"/>
      <c r="U41" s="97"/>
      <c r="V41" s="97"/>
      <c r="W41" s="97"/>
      <c r="X41" s="97"/>
      <c r="Y41" s="97"/>
      <c r="Z41" s="97"/>
      <c r="AA41" s="92" t="s">
        <v>11478</v>
      </c>
      <c r="AB41" s="97"/>
      <c r="AC41" s="97"/>
      <c r="AD41" s="97"/>
      <c r="AE41" s="97"/>
      <c r="AF41" s="97"/>
      <c r="AG41" s="97"/>
      <c r="AH41" s="97"/>
      <c r="AI41" s="92"/>
    </row>
    <row r="42" spans="1:35" ht="13.15" customHeight="1" x14ac:dyDescent="0.25">
      <c r="A42" s="92" t="s">
        <v>8565</v>
      </c>
      <c r="B42" s="92" t="s">
        <v>8562</v>
      </c>
      <c r="C42" s="92" t="s">
        <v>7982</v>
      </c>
      <c r="D42" s="121">
        <v>18806</v>
      </c>
      <c r="E42" s="122">
        <v>0</v>
      </c>
      <c r="F42" s="121">
        <v>18806</v>
      </c>
      <c r="G42" s="121">
        <v>0</v>
      </c>
      <c r="H42" s="96" t="s">
        <v>8566</v>
      </c>
      <c r="I42" s="92" t="s">
        <v>11376</v>
      </c>
      <c r="J42" s="92" t="s">
        <v>8787</v>
      </c>
      <c r="K42" s="93" t="s">
        <v>11479</v>
      </c>
      <c r="L42" s="93" t="s">
        <v>7984</v>
      </c>
      <c r="M42" s="98">
        <v>43524</v>
      </c>
      <c r="N42" s="92" t="s">
        <v>11480</v>
      </c>
      <c r="O42" s="92" t="s">
        <v>9313</v>
      </c>
      <c r="P42" s="92">
        <v>16750</v>
      </c>
      <c r="Q42" s="93" t="s">
        <v>8791</v>
      </c>
      <c r="R42" s="93" t="s">
        <v>7984</v>
      </c>
      <c r="S42" s="97"/>
      <c r="T42" s="97"/>
      <c r="U42" s="97"/>
      <c r="V42" s="97"/>
      <c r="W42" s="97"/>
      <c r="X42" s="97"/>
      <c r="Y42" s="97"/>
      <c r="Z42" s="97"/>
      <c r="AA42" s="92" t="s">
        <v>11481</v>
      </c>
      <c r="AB42" s="97"/>
      <c r="AC42" s="97"/>
      <c r="AD42" s="97"/>
      <c r="AE42" s="97"/>
      <c r="AF42" s="97"/>
      <c r="AG42" s="97"/>
      <c r="AH42" s="97"/>
      <c r="AI42" s="92"/>
    </row>
    <row r="43" spans="1:35" ht="13.15" customHeight="1" x14ac:dyDescent="0.25">
      <c r="A43" s="92" t="s">
        <v>8565</v>
      </c>
      <c r="B43" s="92" t="s">
        <v>8562</v>
      </c>
      <c r="C43" s="92" t="s">
        <v>7982</v>
      </c>
      <c r="D43" s="121">
        <v>5692</v>
      </c>
      <c r="E43" s="122">
        <v>0</v>
      </c>
      <c r="F43" s="121">
        <v>5692</v>
      </c>
      <c r="G43" s="121">
        <v>0</v>
      </c>
      <c r="H43" s="96" t="s">
        <v>8566</v>
      </c>
      <c r="I43" s="92" t="s">
        <v>11376</v>
      </c>
      <c r="J43" s="92" t="s">
        <v>8787</v>
      </c>
      <c r="K43" s="93" t="s">
        <v>11482</v>
      </c>
      <c r="L43" s="93" t="s">
        <v>7984</v>
      </c>
      <c r="M43" s="98">
        <v>43524</v>
      </c>
      <c r="N43" s="92" t="s">
        <v>11483</v>
      </c>
      <c r="O43" s="92" t="s">
        <v>8844</v>
      </c>
      <c r="P43" s="92">
        <v>16751</v>
      </c>
      <c r="Q43" s="93" t="s">
        <v>8791</v>
      </c>
      <c r="R43" s="93" t="s">
        <v>7984</v>
      </c>
      <c r="S43" s="97"/>
      <c r="T43" s="97"/>
      <c r="U43" s="97"/>
      <c r="V43" s="97"/>
      <c r="W43" s="97"/>
      <c r="X43" s="97"/>
      <c r="Y43" s="97"/>
      <c r="Z43" s="97"/>
      <c r="AA43" s="92" t="s">
        <v>11484</v>
      </c>
      <c r="AB43" s="97"/>
      <c r="AC43" s="97"/>
      <c r="AD43" s="97"/>
      <c r="AE43" s="97"/>
      <c r="AF43" s="97"/>
      <c r="AG43" s="97"/>
      <c r="AH43" s="97"/>
      <c r="AI43" s="92"/>
    </row>
    <row r="44" spans="1:35" ht="13.15" customHeight="1" x14ac:dyDescent="0.25">
      <c r="A44" s="92" t="s">
        <v>8565</v>
      </c>
      <c r="B44" s="92" t="s">
        <v>8562</v>
      </c>
      <c r="C44" s="92" t="s">
        <v>7982</v>
      </c>
      <c r="D44" s="121">
        <v>483568</v>
      </c>
      <c r="E44" s="122">
        <v>0</v>
      </c>
      <c r="F44" s="121">
        <v>483568</v>
      </c>
      <c r="G44" s="121">
        <v>0</v>
      </c>
      <c r="H44" s="96" t="s">
        <v>8566</v>
      </c>
      <c r="I44" s="92" t="s">
        <v>11376</v>
      </c>
      <c r="J44" s="92" t="s">
        <v>8787</v>
      </c>
      <c r="K44" s="93" t="s">
        <v>11485</v>
      </c>
      <c r="L44" s="93" t="s">
        <v>7984</v>
      </c>
      <c r="M44" s="98">
        <v>43524</v>
      </c>
      <c r="N44" s="92" t="s">
        <v>11486</v>
      </c>
      <c r="O44" s="92" t="s">
        <v>9033</v>
      </c>
      <c r="P44" s="92">
        <v>1291</v>
      </c>
      <c r="Q44" s="93" t="s">
        <v>8791</v>
      </c>
      <c r="R44" s="93" t="s">
        <v>7984</v>
      </c>
      <c r="S44" s="97"/>
      <c r="T44" s="97"/>
      <c r="U44" s="97"/>
      <c r="V44" s="97"/>
      <c r="W44" s="97"/>
      <c r="X44" s="97"/>
      <c r="Y44" s="97"/>
      <c r="Z44" s="97"/>
      <c r="AA44" s="92" t="s">
        <v>11487</v>
      </c>
      <c r="AB44" s="97"/>
      <c r="AC44" s="97"/>
      <c r="AD44" s="97"/>
      <c r="AE44" s="97"/>
      <c r="AF44" s="97"/>
      <c r="AG44" s="97"/>
      <c r="AH44" s="97"/>
      <c r="AI44" s="92"/>
    </row>
    <row r="45" spans="1:35" ht="13.15" customHeight="1" x14ac:dyDescent="0.25">
      <c r="A45" s="92" t="s">
        <v>8565</v>
      </c>
      <c r="B45" s="92" t="s">
        <v>8562</v>
      </c>
      <c r="C45" s="92" t="s">
        <v>7982</v>
      </c>
      <c r="D45" s="121">
        <v>29667.63</v>
      </c>
      <c r="E45" s="122">
        <v>0</v>
      </c>
      <c r="F45" s="121">
        <v>29667.63</v>
      </c>
      <c r="G45" s="121">
        <v>0</v>
      </c>
      <c r="H45" s="96" t="s">
        <v>8566</v>
      </c>
      <c r="I45" s="92" t="s">
        <v>11376</v>
      </c>
      <c r="J45" s="92" t="s">
        <v>8787</v>
      </c>
      <c r="K45" s="93" t="s">
        <v>11488</v>
      </c>
      <c r="L45" s="93" t="s">
        <v>7984</v>
      </c>
      <c r="M45" s="98">
        <v>43524</v>
      </c>
      <c r="N45" s="92" t="s">
        <v>11489</v>
      </c>
      <c r="O45" s="92" t="s">
        <v>8901</v>
      </c>
      <c r="P45" s="92">
        <v>10296</v>
      </c>
      <c r="Q45" s="93" t="s">
        <v>8791</v>
      </c>
      <c r="R45" s="93" t="s">
        <v>7984</v>
      </c>
      <c r="S45" s="97"/>
      <c r="T45" s="97"/>
      <c r="U45" s="97"/>
      <c r="V45" s="97"/>
      <c r="W45" s="97"/>
      <c r="X45" s="97"/>
      <c r="Y45" s="97"/>
      <c r="Z45" s="97"/>
      <c r="AA45" s="92" t="s">
        <v>11490</v>
      </c>
      <c r="AB45" s="97"/>
      <c r="AC45" s="97"/>
      <c r="AD45" s="97"/>
      <c r="AE45" s="97"/>
      <c r="AF45" s="97"/>
      <c r="AG45" s="97"/>
      <c r="AH45" s="97"/>
      <c r="AI45" s="92"/>
    </row>
    <row r="46" spans="1:35" ht="13.15" customHeight="1" x14ac:dyDescent="0.25">
      <c r="A46" s="92" t="s">
        <v>8565</v>
      </c>
      <c r="B46" s="92" t="s">
        <v>8562</v>
      </c>
      <c r="C46" s="92" t="s">
        <v>7982</v>
      </c>
      <c r="D46" s="121">
        <v>10222.709999999999</v>
      </c>
      <c r="E46" s="122">
        <v>0</v>
      </c>
      <c r="F46" s="121">
        <v>10222.709999999999</v>
      </c>
      <c r="G46" s="121">
        <v>0</v>
      </c>
      <c r="H46" s="96" t="s">
        <v>8566</v>
      </c>
      <c r="I46" s="92" t="s">
        <v>11376</v>
      </c>
      <c r="J46" s="92" t="s">
        <v>8787</v>
      </c>
      <c r="K46" s="93" t="s">
        <v>11491</v>
      </c>
      <c r="L46" s="93" t="s">
        <v>7984</v>
      </c>
      <c r="M46" s="98">
        <v>43524</v>
      </c>
      <c r="N46" s="92" t="s">
        <v>11492</v>
      </c>
      <c r="O46" s="92" t="s">
        <v>8901</v>
      </c>
      <c r="P46" s="92">
        <v>10296</v>
      </c>
      <c r="Q46" s="93" t="s">
        <v>8791</v>
      </c>
      <c r="R46" s="93" t="s">
        <v>7984</v>
      </c>
      <c r="S46" s="97"/>
      <c r="T46" s="97"/>
      <c r="U46" s="97"/>
      <c r="V46" s="97"/>
      <c r="W46" s="97"/>
      <c r="X46" s="97"/>
      <c r="Y46" s="97"/>
      <c r="Z46" s="97"/>
      <c r="AA46" s="92" t="s">
        <v>11493</v>
      </c>
      <c r="AB46" s="97"/>
      <c r="AC46" s="97"/>
      <c r="AD46" s="97"/>
      <c r="AE46" s="97"/>
      <c r="AF46" s="97"/>
      <c r="AG46" s="97"/>
      <c r="AH46" s="97"/>
      <c r="AI46" s="92"/>
    </row>
    <row r="47" spans="1:35" ht="13.15" customHeight="1" x14ac:dyDescent="0.25">
      <c r="A47" s="92" t="s">
        <v>8565</v>
      </c>
      <c r="B47" s="92" t="s">
        <v>8562</v>
      </c>
      <c r="C47" s="92" t="s">
        <v>7982</v>
      </c>
      <c r="D47" s="121">
        <v>97251.93</v>
      </c>
      <c r="E47" s="122">
        <v>0</v>
      </c>
      <c r="F47" s="121">
        <v>97251.93</v>
      </c>
      <c r="G47" s="121">
        <v>0</v>
      </c>
      <c r="H47" s="96" t="s">
        <v>8566</v>
      </c>
      <c r="I47" s="92" t="s">
        <v>11376</v>
      </c>
      <c r="J47" s="92" t="s">
        <v>8787</v>
      </c>
      <c r="K47" s="93" t="s">
        <v>11494</v>
      </c>
      <c r="L47" s="93" t="s">
        <v>7984</v>
      </c>
      <c r="M47" s="98">
        <v>43524</v>
      </c>
      <c r="N47" s="92" t="s">
        <v>11495</v>
      </c>
      <c r="O47" s="92" t="s">
        <v>8901</v>
      </c>
      <c r="P47" s="92">
        <v>10296</v>
      </c>
      <c r="Q47" s="93" t="s">
        <v>8791</v>
      </c>
      <c r="R47" s="93" t="s">
        <v>7984</v>
      </c>
      <c r="S47" s="97"/>
      <c r="T47" s="97"/>
      <c r="U47" s="97"/>
      <c r="V47" s="97"/>
      <c r="W47" s="97"/>
      <c r="X47" s="97"/>
      <c r="Y47" s="97"/>
      <c r="Z47" s="97"/>
      <c r="AA47" s="92" t="s">
        <v>11496</v>
      </c>
      <c r="AB47" s="97"/>
      <c r="AC47" s="97"/>
      <c r="AD47" s="97"/>
      <c r="AE47" s="97"/>
      <c r="AF47" s="97"/>
      <c r="AG47" s="97"/>
      <c r="AH47" s="97"/>
      <c r="AI47" s="92"/>
    </row>
    <row r="48" spans="1:35" ht="13.15" customHeight="1" x14ac:dyDescent="0.25">
      <c r="A48" s="92" t="s">
        <v>8565</v>
      </c>
      <c r="B48" s="92" t="s">
        <v>8562</v>
      </c>
      <c r="C48" s="92" t="s">
        <v>7982</v>
      </c>
      <c r="D48" s="121">
        <v>41788</v>
      </c>
      <c r="E48" s="122">
        <v>0</v>
      </c>
      <c r="F48" s="121">
        <v>41788</v>
      </c>
      <c r="G48" s="121">
        <v>0</v>
      </c>
      <c r="H48" s="96" t="s">
        <v>8566</v>
      </c>
      <c r="I48" s="92" t="s">
        <v>11376</v>
      </c>
      <c r="J48" s="92" t="s">
        <v>8787</v>
      </c>
      <c r="K48" s="93" t="s">
        <v>11497</v>
      </c>
      <c r="L48" s="93" t="s">
        <v>7984</v>
      </c>
      <c r="M48" s="98">
        <v>43524</v>
      </c>
      <c r="N48" s="92" t="s">
        <v>11498</v>
      </c>
      <c r="O48" s="92" t="s">
        <v>8901</v>
      </c>
      <c r="P48" s="92">
        <v>10296</v>
      </c>
      <c r="Q48" s="93" t="s">
        <v>8791</v>
      </c>
      <c r="R48" s="93" t="s">
        <v>7984</v>
      </c>
      <c r="S48" s="97"/>
      <c r="T48" s="97"/>
      <c r="U48" s="97"/>
      <c r="V48" s="97"/>
      <c r="W48" s="97"/>
      <c r="X48" s="97"/>
      <c r="Y48" s="97"/>
      <c r="Z48" s="97"/>
      <c r="AA48" s="92" t="s">
        <v>11499</v>
      </c>
      <c r="AB48" s="97"/>
      <c r="AC48" s="97"/>
      <c r="AD48" s="97"/>
      <c r="AE48" s="97"/>
      <c r="AF48" s="97"/>
      <c r="AG48" s="97"/>
      <c r="AH48" s="97"/>
      <c r="AI48" s="92"/>
    </row>
    <row r="49" spans="1:35" ht="13.15" customHeight="1" x14ac:dyDescent="0.25">
      <c r="A49" s="92" t="s">
        <v>8565</v>
      </c>
      <c r="B49" s="92" t="s">
        <v>8562</v>
      </c>
      <c r="C49" s="92" t="s">
        <v>7982</v>
      </c>
      <c r="D49" s="121">
        <v>83083.710000000006</v>
      </c>
      <c r="E49" s="122">
        <v>0</v>
      </c>
      <c r="F49" s="121">
        <v>83083.710000000006</v>
      </c>
      <c r="G49" s="121">
        <v>0</v>
      </c>
      <c r="H49" s="96" t="s">
        <v>8566</v>
      </c>
      <c r="I49" s="92" t="s">
        <v>11376</v>
      </c>
      <c r="J49" s="92" t="s">
        <v>8787</v>
      </c>
      <c r="K49" s="93" t="s">
        <v>11500</v>
      </c>
      <c r="L49" s="93" t="s">
        <v>7984</v>
      </c>
      <c r="M49" s="98">
        <v>43524</v>
      </c>
      <c r="N49" s="92" t="s">
        <v>11501</v>
      </c>
      <c r="O49" s="92" t="s">
        <v>8901</v>
      </c>
      <c r="P49" s="92">
        <v>10296</v>
      </c>
      <c r="Q49" s="93" t="s">
        <v>8791</v>
      </c>
      <c r="R49" s="93" t="s">
        <v>7984</v>
      </c>
      <c r="S49" s="97"/>
      <c r="T49" s="97"/>
      <c r="U49" s="97"/>
      <c r="V49" s="97"/>
      <c r="W49" s="97"/>
      <c r="X49" s="97"/>
      <c r="Y49" s="97"/>
      <c r="Z49" s="97"/>
      <c r="AA49" s="92" t="s">
        <v>11502</v>
      </c>
      <c r="AB49" s="97"/>
      <c r="AC49" s="97"/>
      <c r="AD49" s="97"/>
      <c r="AE49" s="97"/>
      <c r="AF49" s="97"/>
      <c r="AG49" s="97"/>
      <c r="AH49" s="97"/>
      <c r="AI49" s="92"/>
    </row>
    <row r="50" spans="1:35" ht="13.15" customHeight="1" x14ac:dyDescent="0.25">
      <c r="A50" s="92" t="s">
        <v>8565</v>
      </c>
      <c r="B50" s="92" t="s">
        <v>8562</v>
      </c>
      <c r="C50" s="92" t="s">
        <v>7982</v>
      </c>
      <c r="D50" s="121">
        <v>19180.240000000002</v>
      </c>
      <c r="E50" s="122">
        <v>0</v>
      </c>
      <c r="F50" s="121">
        <v>19180.240000000002</v>
      </c>
      <c r="G50" s="121">
        <v>0</v>
      </c>
      <c r="H50" s="96" t="s">
        <v>8566</v>
      </c>
      <c r="I50" s="92" t="s">
        <v>11376</v>
      </c>
      <c r="J50" s="92" t="s">
        <v>8787</v>
      </c>
      <c r="K50" s="93" t="s">
        <v>11503</v>
      </c>
      <c r="L50" s="93" t="s">
        <v>7984</v>
      </c>
      <c r="M50" s="98">
        <v>43524</v>
      </c>
      <c r="N50" s="92" t="s">
        <v>11504</v>
      </c>
      <c r="O50" s="92" t="s">
        <v>8968</v>
      </c>
      <c r="P50" s="92">
        <v>15634</v>
      </c>
      <c r="Q50" s="93" t="s">
        <v>8791</v>
      </c>
      <c r="R50" s="93" t="s">
        <v>7984</v>
      </c>
      <c r="S50" s="97"/>
      <c r="T50" s="97"/>
      <c r="U50" s="97"/>
      <c r="V50" s="97"/>
      <c r="W50" s="97"/>
      <c r="X50" s="97"/>
      <c r="Y50" s="97"/>
      <c r="Z50" s="97"/>
      <c r="AA50" s="92" t="s">
        <v>11505</v>
      </c>
      <c r="AB50" s="97"/>
      <c r="AC50" s="97"/>
      <c r="AD50" s="97"/>
      <c r="AE50" s="97"/>
      <c r="AF50" s="97"/>
      <c r="AG50" s="97"/>
      <c r="AH50" s="97"/>
      <c r="AI50" s="92"/>
    </row>
    <row r="51" spans="1:35" ht="13.15" customHeight="1" x14ac:dyDescent="0.25">
      <c r="A51" s="92" t="s">
        <v>8565</v>
      </c>
      <c r="B51" s="92" t="s">
        <v>8562</v>
      </c>
      <c r="C51" s="92" t="s">
        <v>7982</v>
      </c>
      <c r="D51" s="121">
        <v>49210.02</v>
      </c>
      <c r="E51" s="122">
        <v>0</v>
      </c>
      <c r="F51" s="121">
        <v>49210.02</v>
      </c>
      <c r="G51" s="121">
        <v>0</v>
      </c>
      <c r="H51" s="96" t="s">
        <v>8566</v>
      </c>
      <c r="I51" s="92" t="s">
        <v>11376</v>
      </c>
      <c r="J51" s="92" t="s">
        <v>8787</v>
      </c>
      <c r="K51" s="93" t="s">
        <v>11506</v>
      </c>
      <c r="L51" s="93" t="s">
        <v>7984</v>
      </c>
      <c r="M51" s="98">
        <v>43524</v>
      </c>
      <c r="N51" s="92" t="s">
        <v>11507</v>
      </c>
      <c r="O51" s="92" t="s">
        <v>8968</v>
      </c>
      <c r="P51" s="92">
        <v>15634</v>
      </c>
      <c r="Q51" s="93" t="s">
        <v>8791</v>
      </c>
      <c r="R51" s="93" t="s">
        <v>7984</v>
      </c>
      <c r="S51" s="97"/>
      <c r="T51" s="97"/>
      <c r="U51" s="97"/>
      <c r="V51" s="97"/>
      <c r="W51" s="97"/>
      <c r="X51" s="97"/>
      <c r="Y51" s="97"/>
      <c r="Z51" s="97"/>
      <c r="AA51" s="92" t="s">
        <v>11508</v>
      </c>
      <c r="AB51" s="97"/>
      <c r="AC51" s="97"/>
      <c r="AD51" s="97"/>
      <c r="AE51" s="97"/>
      <c r="AF51" s="97"/>
      <c r="AG51" s="97"/>
      <c r="AH51" s="97"/>
      <c r="AI51" s="92"/>
    </row>
    <row r="52" spans="1:35" ht="13.15" customHeight="1" x14ac:dyDescent="0.25">
      <c r="A52" s="92" t="s">
        <v>8565</v>
      </c>
      <c r="B52" s="92" t="s">
        <v>8562</v>
      </c>
      <c r="C52" s="92" t="s">
        <v>7982</v>
      </c>
      <c r="D52" s="121">
        <v>205671.8</v>
      </c>
      <c r="E52" s="122">
        <v>0</v>
      </c>
      <c r="F52" s="121">
        <v>205671.8</v>
      </c>
      <c r="G52" s="121">
        <v>0</v>
      </c>
      <c r="H52" s="96" t="s">
        <v>8566</v>
      </c>
      <c r="I52" s="92" t="s">
        <v>11376</v>
      </c>
      <c r="J52" s="92" t="s">
        <v>8787</v>
      </c>
      <c r="K52" s="93" t="s">
        <v>11509</v>
      </c>
      <c r="L52" s="93" t="s">
        <v>7984</v>
      </c>
      <c r="M52" s="98">
        <v>43524</v>
      </c>
      <c r="N52" s="92" t="s">
        <v>11510</v>
      </c>
      <c r="O52" s="92" t="s">
        <v>8897</v>
      </c>
      <c r="P52" s="92">
        <v>1232</v>
      </c>
      <c r="Q52" s="93" t="s">
        <v>8791</v>
      </c>
      <c r="R52" s="93" t="s">
        <v>7984</v>
      </c>
      <c r="S52" s="97"/>
      <c r="T52" s="97"/>
      <c r="U52" s="97"/>
      <c r="V52" s="97"/>
      <c r="W52" s="97"/>
      <c r="X52" s="97"/>
      <c r="Y52" s="97"/>
      <c r="Z52" s="97"/>
      <c r="AA52" s="92" t="s">
        <v>11511</v>
      </c>
      <c r="AB52" s="97"/>
      <c r="AC52" s="97"/>
      <c r="AD52" s="97"/>
      <c r="AE52" s="97"/>
      <c r="AF52" s="97"/>
      <c r="AG52" s="97"/>
      <c r="AH52" s="97"/>
      <c r="AI52" s="92"/>
    </row>
    <row r="53" spans="1:35" ht="13.15" customHeight="1" x14ac:dyDescent="0.25">
      <c r="A53" s="92" t="s">
        <v>8565</v>
      </c>
      <c r="B53" s="92" t="s">
        <v>8562</v>
      </c>
      <c r="C53" s="92" t="s">
        <v>7982</v>
      </c>
      <c r="D53" s="121">
        <v>10432.93</v>
      </c>
      <c r="E53" s="122">
        <v>0</v>
      </c>
      <c r="F53" s="121">
        <v>10432.93</v>
      </c>
      <c r="G53" s="121">
        <v>0</v>
      </c>
      <c r="H53" s="96" t="s">
        <v>8566</v>
      </c>
      <c r="I53" s="92" t="s">
        <v>11376</v>
      </c>
      <c r="J53" s="92" t="s">
        <v>8787</v>
      </c>
      <c r="K53" s="93" t="s">
        <v>11512</v>
      </c>
      <c r="L53" s="93" t="s">
        <v>7984</v>
      </c>
      <c r="M53" s="98">
        <v>43524</v>
      </c>
      <c r="N53" s="92" t="s">
        <v>11513</v>
      </c>
      <c r="O53" s="92" t="s">
        <v>8897</v>
      </c>
      <c r="P53" s="92">
        <v>1232</v>
      </c>
      <c r="Q53" s="93" t="s">
        <v>8791</v>
      </c>
      <c r="R53" s="93" t="s">
        <v>7984</v>
      </c>
      <c r="S53" s="97"/>
      <c r="T53" s="97"/>
      <c r="U53" s="97"/>
      <c r="V53" s="97"/>
      <c r="W53" s="97"/>
      <c r="X53" s="97"/>
      <c r="Y53" s="97"/>
      <c r="Z53" s="97"/>
      <c r="AA53" s="92" t="s">
        <v>11514</v>
      </c>
      <c r="AB53" s="97"/>
      <c r="AC53" s="97"/>
      <c r="AD53" s="97"/>
      <c r="AE53" s="97"/>
      <c r="AF53" s="97"/>
      <c r="AG53" s="97"/>
      <c r="AH53" s="97"/>
      <c r="AI53" s="92"/>
    </row>
    <row r="54" spans="1:35" ht="13.15" customHeight="1" x14ac:dyDescent="0.25">
      <c r="A54" s="92" t="s">
        <v>8565</v>
      </c>
      <c r="B54" s="92" t="s">
        <v>8562</v>
      </c>
      <c r="C54" s="92" t="s">
        <v>7982</v>
      </c>
      <c r="D54" s="121">
        <v>188541.2</v>
      </c>
      <c r="E54" s="122">
        <v>0</v>
      </c>
      <c r="F54" s="121">
        <v>188541.2</v>
      </c>
      <c r="G54" s="121">
        <v>0</v>
      </c>
      <c r="H54" s="96" t="s">
        <v>8566</v>
      </c>
      <c r="I54" s="92" t="s">
        <v>11376</v>
      </c>
      <c r="J54" s="92" t="s">
        <v>8787</v>
      </c>
      <c r="K54" s="93" t="s">
        <v>11515</v>
      </c>
      <c r="L54" s="93" t="s">
        <v>7984</v>
      </c>
      <c r="M54" s="98">
        <v>43524</v>
      </c>
      <c r="N54" s="92" t="s">
        <v>11516</v>
      </c>
      <c r="O54" s="92" t="s">
        <v>8897</v>
      </c>
      <c r="P54" s="92">
        <v>1232</v>
      </c>
      <c r="Q54" s="93" t="s">
        <v>8791</v>
      </c>
      <c r="R54" s="93" t="s">
        <v>7984</v>
      </c>
      <c r="S54" s="97"/>
      <c r="T54" s="97"/>
      <c r="U54" s="97"/>
      <c r="V54" s="97"/>
      <c r="W54" s="97"/>
      <c r="X54" s="97"/>
      <c r="Y54" s="97"/>
      <c r="Z54" s="97"/>
      <c r="AA54" s="92" t="s">
        <v>11517</v>
      </c>
      <c r="AB54" s="97"/>
      <c r="AC54" s="97"/>
      <c r="AD54" s="97"/>
      <c r="AE54" s="97"/>
      <c r="AF54" s="97"/>
      <c r="AG54" s="97"/>
      <c r="AH54" s="97"/>
      <c r="AI54" s="92"/>
    </row>
    <row r="55" spans="1:35" ht="13.15" customHeight="1" x14ac:dyDescent="0.25">
      <c r="A55" s="92" t="s">
        <v>8565</v>
      </c>
      <c r="B55" s="92" t="s">
        <v>8562</v>
      </c>
      <c r="C55" s="92" t="s">
        <v>7982</v>
      </c>
      <c r="D55" s="121">
        <v>1237.68</v>
      </c>
      <c r="E55" s="122">
        <v>0</v>
      </c>
      <c r="F55" s="121">
        <v>1237.68</v>
      </c>
      <c r="G55" s="121">
        <v>0</v>
      </c>
      <c r="H55" s="96" t="s">
        <v>8566</v>
      </c>
      <c r="I55" s="92" t="s">
        <v>11376</v>
      </c>
      <c r="J55" s="92" t="s">
        <v>8787</v>
      </c>
      <c r="K55" s="93" t="s">
        <v>11518</v>
      </c>
      <c r="L55" s="93" t="s">
        <v>7984</v>
      </c>
      <c r="M55" s="98">
        <v>43524</v>
      </c>
      <c r="N55" s="92" t="s">
        <v>11519</v>
      </c>
      <c r="O55" s="92" t="s">
        <v>8897</v>
      </c>
      <c r="P55" s="92">
        <v>1232</v>
      </c>
      <c r="Q55" s="93" t="s">
        <v>8791</v>
      </c>
      <c r="R55" s="93" t="s">
        <v>7984</v>
      </c>
      <c r="S55" s="97"/>
      <c r="T55" s="97"/>
      <c r="U55" s="97"/>
      <c r="V55" s="97"/>
      <c r="W55" s="97"/>
      <c r="X55" s="97"/>
      <c r="Y55" s="97"/>
      <c r="Z55" s="97"/>
      <c r="AA55" s="92" t="s">
        <v>11520</v>
      </c>
      <c r="AB55" s="97"/>
      <c r="AC55" s="97"/>
      <c r="AD55" s="97"/>
      <c r="AE55" s="97"/>
      <c r="AF55" s="97"/>
      <c r="AG55" s="97"/>
      <c r="AH55" s="97"/>
      <c r="AI55" s="92"/>
    </row>
    <row r="56" spans="1:35" ht="13.15" customHeight="1" x14ac:dyDescent="0.25">
      <c r="A56" s="92" t="s">
        <v>8565</v>
      </c>
      <c r="B56" s="92" t="s">
        <v>8562</v>
      </c>
      <c r="C56" s="92" t="s">
        <v>7982</v>
      </c>
      <c r="D56" s="121">
        <v>130951.5</v>
      </c>
      <c r="E56" s="122">
        <v>0</v>
      </c>
      <c r="F56" s="121">
        <v>130951.5</v>
      </c>
      <c r="G56" s="121">
        <v>0</v>
      </c>
      <c r="H56" s="96" t="s">
        <v>8566</v>
      </c>
      <c r="I56" s="92" t="s">
        <v>11376</v>
      </c>
      <c r="J56" s="92" t="s">
        <v>8787</v>
      </c>
      <c r="K56" s="93" t="s">
        <v>11521</v>
      </c>
      <c r="L56" s="93" t="s">
        <v>7984</v>
      </c>
      <c r="M56" s="98">
        <v>43524</v>
      </c>
      <c r="N56" s="92" t="s">
        <v>11522</v>
      </c>
      <c r="O56" s="92" t="s">
        <v>9452</v>
      </c>
      <c r="P56" s="92">
        <v>13469</v>
      </c>
      <c r="Q56" s="93" t="s">
        <v>8791</v>
      </c>
      <c r="R56" s="93" t="s">
        <v>7984</v>
      </c>
      <c r="S56" s="97"/>
      <c r="T56" s="97"/>
      <c r="U56" s="97"/>
      <c r="V56" s="97"/>
      <c r="W56" s="97"/>
      <c r="X56" s="97"/>
      <c r="Y56" s="97"/>
      <c r="Z56" s="97"/>
      <c r="AA56" s="92" t="s">
        <v>11523</v>
      </c>
      <c r="AB56" s="97"/>
      <c r="AC56" s="97"/>
      <c r="AD56" s="97"/>
      <c r="AE56" s="97"/>
      <c r="AF56" s="97"/>
      <c r="AG56" s="97"/>
      <c r="AH56" s="97"/>
      <c r="AI56" s="92"/>
    </row>
    <row r="57" spans="1:35" ht="13.15" customHeight="1" x14ac:dyDescent="0.25">
      <c r="A57" s="92" t="s">
        <v>8565</v>
      </c>
      <c r="B57" s="92" t="s">
        <v>8562</v>
      </c>
      <c r="C57" s="92" t="s">
        <v>7982</v>
      </c>
      <c r="D57" s="121">
        <v>323329.2</v>
      </c>
      <c r="E57" s="122">
        <v>0</v>
      </c>
      <c r="F57" s="121">
        <v>323329.2</v>
      </c>
      <c r="G57" s="121">
        <v>0</v>
      </c>
      <c r="H57" s="96" t="s">
        <v>8566</v>
      </c>
      <c r="I57" s="92" t="s">
        <v>11376</v>
      </c>
      <c r="J57" s="92" t="s">
        <v>8787</v>
      </c>
      <c r="K57" s="93" t="s">
        <v>11524</v>
      </c>
      <c r="L57" s="93" t="s">
        <v>7984</v>
      </c>
      <c r="M57" s="98">
        <v>43524</v>
      </c>
      <c r="N57" s="92" t="s">
        <v>11525</v>
      </c>
      <c r="O57" s="92" t="s">
        <v>9452</v>
      </c>
      <c r="P57" s="92">
        <v>13469</v>
      </c>
      <c r="Q57" s="93" t="s">
        <v>8791</v>
      </c>
      <c r="R57" s="93" t="s">
        <v>7984</v>
      </c>
      <c r="S57" s="97"/>
      <c r="T57" s="97"/>
      <c r="U57" s="97"/>
      <c r="V57" s="97"/>
      <c r="W57" s="97"/>
      <c r="X57" s="97"/>
      <c r="Y57" s="97"/>
      <c r="Z57" s="97"/>
      <c r="AA57" s="92" t="s">
        <v>11526</v>
      </c>
      <c r="AB57" s="97"/>
      <c r="AC57" s="97"/>
      <c r="AD57" s="97"/>
      <c r="AE57" s="97"/>
      <c r="AF57" s="97"/>
      <c r="AG57" s="97"/>
      <c r="AH57" s="97"/>
      <c r="AI57" s="92"/>
    </row>
    <row r="58" spans="1:35" ht="13.15" customHeight="1" x14ac:dyDescent="0.25">
      <c r="A58" s="92" t="s">
        <v>8565</v>
      </c>
      <c r="B58" s="92" t="s">
        <v>8562</v>
      </c>
      <c r="C58" s="92" t="s">
        <v>7982</v>
      </c>
      <c r="D58" s="121">
        <v>811285.96</v>
      </c>
      <c r="E58" s="122">
        <v>0</v>
      </c>
      <c r="F58" s="121">
        <v>811285.96</v>
      </c>
      <c r="G58" s="121">
        <v>0</v>
      </c>
      <c r="H58" s="96" t="s">
        <v>8566</v>
      </c>
      <c r="I58" s="92" t="s">
        <v>11376</v>
      </c>
      <c r="J58" s="92" t="s">
        <v>8787</v>
      </c>
      <c r="K58" s="93" t="s">
        <v>11527</v>
      </c>
      <c r="L58" s="93" t="s">
        <v>7984</v>
      </c>
      <c r="M58" s="98">
        <v>43524</v>
      </c>
      <c r="N58" s="92" t="s">
        <v>11528</v>
      </c>
      <c r="O58" s="92" t="s">
        <v>9452</v>
      </c>
      <c r="P58" s="92">
        <v>13469</v>
      </c>
      <c r="Q58" s="93" t="s">
        <v>8791</v>
      </c>
      <c r="R58" s="93" t="s">
        <v>7984</v>
      </c>
      <c r="S58" s="97"/>
      <c r="T58" s="97"/>
      <c r="U58" s="97"/>
      <c r="V58" s="97"/>
      <c r="W58" s="97"/>
      <c r="X58" s="97"/>
      <c r="Y58" s="97"/>
      <c r="Z58" s="97"/>
      <c r="AA58" s="92" t="s">
        <v>11529</v>
      </c>
      <c r="AB58" s="97"/>
      <c r="AC58" s="97"/>
      <c r="AD58" s="97"/>
      <c r="AE58" s="97"/>
      <c r="AF58" s="97"/>
      <c r="AG58" s="97"/>
      <c r="AH58" s="97"/>
      <c r="AI58" s="92"/>
    </row>
    <row r="59" spans="1:35" ht="13.15" customHeight="1" x14ac:dyDescent="0.25">
      <c r="A59" s="92" t="s">
        <v>8565</v>
      </c>
      <c r="B59" s="92" t="s">
        <v>8562</v>
      </c>
      <c r="C59" s="92" t="s">
        <v>7982</v>
      </c>
      <c r="D59" s="121">
        <v>91709.99</v>
      </c>
      <c r="E59" s="122">
        <v>0</v>
      </c>
      <c r="F59" s="121">
        <v>91709.99</v>
      </c>
      <c r="G59" s="121">
        <v>0</v>
      </c>
      <c r="H59" s="96" t="s">
        <v>8566</v>
      </c>
      <c r="I59" s="92" t="s">
        <v>11376</v>
      </c>
      <c r="J59" s="92" t="s">
        <v>8787</v>
      </c>
      <c r="K59" s="93" t="s">
        <v>11530</v>
      </c>
      <c r="L59" s="93" t="s">
        <v>7984</v>
      </c>
      <c r="M59" s="98">
        <v>43524</v>
      </c>
      <c r="N59" s="92" t="s">
        <v>11531</v>
      </c>
      <c r="O59" s="92" t="s">
        <v>8901</v>
      </c>
      <c r="P59" s="92">
        <v>10296</v>
      </c>
      <c r="Q59" s="93" t="s">
        <v>8791</v>
      </c>
      <c r="R59" s="93" t="s">
        <v>7984</v>
      </c>
      <c r="S59" s="97"/>
      <c r="T59" s="97"/>
      <c r="U59" s="97"/>
      <c r="V59" s="97"/>
      <c r="W59" s="97"/>
      <c r="X59" s="97"/>
      <c r="Y59" s="97"/>
      <c r="Z59" s="97"/>
      <c r="AA59" s="92" t="s">
        <v>11532</v>
      </c>
      <c r="AB59" s="97"/>
      <c r="AC59" s="97"/>
      <c r="AD59" s="97"/>
      <c r="AE59" s="97"/>
      <c r="AF59" s="97"/>
      <c r="AG59" s="97"/>
      <c r="AH59" s="97"/>
      <c r="AI59" s="92"/>
    </row>
    <row r="60" spans="1:35" ht="13.15" customHeight="1" x14ac:dyDescent="0.25">
      <c r="A60" s="92" t="s">
        <v>8565</v>
      </c>
      <c r="B60" s="92" t="s">
        <v>8562</v>
      </c>
      <c r="C60" s="92" t="s">
        <v>7982</v>
      </c>
      <c r="D60" s="121">
        <v>9694</v>
      </c>
      <c r="E60" s="122">
        <v>0</v>
      </c>
      <c r="F60" s="121">
        <v>9694</v>
      </c>
      <c r="G60" s="121">
        <v>0</v>
      </c>
      <c r="H60" s="96" t="s">
        <v>8566</v>
      </c>
      <c r="I60" s="92" t="s">
        <v>11376</v>
      </c>
      <c r="J60" s="92" t="s">
        <v>8787</v>
      </c>
      <c r="K60" s="93" t="s">
        <v>11533</v>
      </c>
      <c r="L60" s="93" t="s">
        <v>7984</v>
      </c>
      <c r="M60" s="98">
        <v>43524</v>
      </c>
      <c r="N60" s="92" t="s">
        <v>11534</v>
      </c>
      <c r="O60" s="92" t="s">
        <v>9033</v>
      </c>
      <c r="P60" s="92">
        <v>13372</v>
      </c>
      <c r="Q60" s="93" t="s">
        <v>8791</v>
      </c>
      <c r="R60" s="93" t="s">
        <v>7984</v>
      </c>
      <c r="S60" s="97"/>
      <c r="T60" s="97"/>
      <c r="U60" s="97"/>
      <c r="V60" s="97"/>
      <c r="W60" s="97"/>
      <c r="X60" s="97"/>
      <c r="Y60" s="97"/>
      <c r="Z60" s="97"/>
      <c r="AA60" s="92" t="s">
        <v>11535</v>
      </c>
      <c r="AB60" s="97"/>
      <c r="AC60" s="97"/>
      <c r="AD60" s="97"/>
      <c r="AE60" s="97"/>
      <c r="AF60" s="97"/>
      <c r="AG60" s="97"/>
      <c r="AH60" s="97"/>
      <c r="AI60" s="92"/>
    </row>
    <row r="61" spans="1:35" ht="13.15" customHeight="1" x14ac:dyDescent="0.25">
      <c r="A61" s="92" t="s">
        <v>8565</v>
      </c>
      <c r="B61" s="92" t="s">
        <v>8562</v>
      </c>
      <c r="C61" s="92" t="s">
        <v>7982</v>
      </c>
      <c r="D61" s="121">
        <v>335393.48</v>
      </c>
      <c r="E61" s="122">
        <v>0</v>
      </c>
      <c r="F61" s="121">
        <v>335393.48</v>
      </c>
      <c r="G61" s="121">
        <v>0</v>
      </c>
      <c r="H61" s="96" t="s">
        <v>8566</v>
      </c>
      <c r="I61" s="92" t="s">
        <v>11376</v>
      </c>
      <c r="J61" s="92" t="s">
        <v>8787</v>
      </c>
      <c r="K61" s="93" t="s">
        <v>11536</v>
      </c>
      <c r="L61" s="93" t="s">
        <v>7984</v>
      </c>
      <c r="M61" s="98">
        <v>43524</v>
      </c>
      <c r="N61" s="92" t="s">
        <v>11537</v>
      </c>
      <c r="O61" s="92" t="s">
        <v>9582</v>
      </c>
      <c r="P61" s="92">
        <v>1401</v>
      </c>
      <c r="Q61" s="93" t="s">
        <v>8791</v>
      </c>
      <c r="R61" s="93" t="s">
        <v>7984</v>
      </c>
      <c r="S61" s="97"/>
      <c r="T61" s="97"/>
      <c r="U61" s="97"/>
      <c r="V61" s="97"/>
      <c r="W61" s="97"/>
      <c r="X61" s="97"/>
      <c r="Y61" s="97"/>
      <c r="Z61" s="97"/>
      <c r="AA61" s="92" t="s">
        <v>11538</v>
      </c>
      <c r="AB61" s="97"/>
      <c r="AC61" s="97"/>
      <c r="AD61" s="97"/>
      <c r="AE61" s="97"/>
      <c r="AF61" s="97"/>
      <c r="AG61" s="97"/>
      <c r="AH61" s="97"/>
      <c r="AI61" s="92"/>
    </row>
    <row r="62" spans="1:35" ht="13.15" customHeight="1" x14ac:dyDescent="0.25">
      <c r="A62" s="92" t="s">
        <v>8565</v>
      </c>
      <c r="B62" s="92" t="s">
        <v>8562</v>
      </c>
      <c r="C62" s="92" t="s">
        <v>7982</v>
      </c>
      <c r="D62" s="121">
        <v>193473.28</v>
      </c>
      <c r="E62" s="122">
        <v>0</v>
      </c>
      <c r="F62" s="121">
        <v>193473.28</v>
      </c>
      <c r="G62" s="121">
        <v>0</v>
      </c>
      <c r="H62" s="96" t="s">
        <v>8566</v>
      </c>
      <c r="I62" s="92" t="s">
        <v>11376</v>
      </c>
      <c r="J62" s="92" t="s">
        <v>8787</v>
      </c>
      <c r="K62" s="93" t="s">
        <v>11539</v>
      </c>
      <c r="L62" s="93" t="s">
        <v>7984</v>
      </c>
      <c r="M62" s="98">
        <v>43524</v>
      </c>
      <c r="N62" s="92" t="s">
        <v>11540</v>
      </c>
      <c r="O62" s="92" t="s">
        <v>9582</v>
      </c>
      <c r="P62" s="92">
        <v>1401</v>
      </c>
      <c r="Q62" s="93" t="s">
        <v>8791</v>
      </c>
      <c r="R62" s="93" t="s">
        <v>7984</v>
      </c>
      <c r="S62" s="97"/>
      <c r="T62" s="97"/>
      <c r="U62" s="97"/>
      <c r="V62" s="97"/>
      <c r="W62" s="97"/>
      <c r="X62" s="97"/>
      <c r="Y62" s="97"/>
      <c r="Z62" s="97"/>
      <c r="AA62" s="92" t="s">
        <v>11538</v>
      </c>
      <c r="AB62" s="97"/>
      <c r="AC62" s="97"/>
      <c r="AD62" s="97"/>
      <c r="AE62" s="97"/>
      <c r="AF62" s="97"/>
      <c r="AG62" s="97"/>
      <c r="AH62" s="97"/>
      <c r="AI62" s="92"/>
    </row>
    <row r="63" spans="1:35" ht="13.15" customHeight="1" x14ac:dyDescent="0.25">
      <c r="A63" s="92" t="s">
        <v>8565</v>
      </c>
      <c r="B63" s="92" t="s">
        <v>8562</v>
      </c>
      <c r="C63" s="92" t="s">
        <v>7982</v>
      </c>
      <c r="D63" s="121">
        <v>12089.25</v>
      </c>
      <c r="E63" s="122">
        <v>0</v>
      </c>
      <c r="F63" s="121">
        <v>12089.25</v>
      </c>
      <c r="G63" s="121">
        <v>0</v>
      </c>
      <c r="H63" s="96" t="s">
        <v>8566</v>
      </c>
      <c r="I63" s="92" t="s">
        <v>11376</v>
      </c>
      <c r="J63" s="92" t="s">
        <v>8787</v>
      </c>
      <c r="K63" s="93" t="s">
        <v>11541</v>
      </c>
      <c r="L63" s="93" t="s">
        <v>7984</v>
      </c>
      <c r="M63" s="98">
        <v>43524</v>
      </c>
      <c r="N63" s="92" t="s">
        <v>11542</v>
      </c>
      <c r="O63" s="92" t="s">
        <v>9582</v>
      </c>
      <c r="P63" s="92">
        <v>1401</v>
      </c>
      <c r="Q63" s="93" t="s">
        <v>8791</v>
      </c>
      <c r="R63" s="93" t="s">
        <v>7984</v>
      </c>
      <c r="S63" s="97"/>
      <c r="T63" s="97"/>
      <c r="U63" s="97"/>
      <c r="V63" s="97"/>
      <c r="W63" s="97"/>
      <c r="X63" s="97"/>
      <c r="Y63" s="97"/>
      <c r="Z63" s="97"/>
      <c r="AA63" s="92" t="s">
        <v>11538</v>
      </c>
      <c r="AB63" s="97"/>
      <c r="AC63" s="97"/>
      <c r="AD63" s="97"/>
      <c r="AE63" s="97"/>
      <c r="AF63" s="97"/>
      <c r="AG63" s="97"/>
      <c r="AH63" s="97"/>
      <c r="AI63" s="92"/>
    </row>
    <row r="64" spans="1:35" ht="13.15" customHeight="1" x14ac:dyDescent="0.25">
      <c r="A64" s="92" t="s">
        <v>8565</v>
      </c>
      <c r="B64" s="92" t="s">
        <v>8562</v>
      </c>
      <c r="C64" s="92" t="s">
        <v>7982</v>
      </c>
      <c r="D64" s="121">
        <v>7242.15</v>
      </c>
      <c r="E64" s="122">
        <v>0</v>
      </c>
      <c r="F64" s="121">
        <v>7242.15</v>
      </c>
      <c r="G64" s="121">
        <v>0</v>
      </c>
      <c r="H64" s="96" t="s">
        <v>8566</v>
      </c>
      <c r="I64" s="92" t="s">
        <v>11376</v>
      </c>
      <c r="J64" s="92" t="s">
        <v>8787</v>
      </c>
      <c r="K64" s="93" t="s">
        <v>11543</v>
      </c>
      <c r="L64" s="93" t="s">
        <v>7984</v>
      </c>
      <c r="M64" s="98">
        <v>43524</v>
      </c>
      <c r="N64" s="92" t="s">
        <v>11544</v>
      </c>
      <c r="O64" s="92" t="s">
        <v>8839</v>
      </c>
      <c r="P64" s="92">
        <v>17132</v>
      </c>
      <c r="Q64" s="93" t="s">
        <v>8791</v>
      </c>
      <c r="R64" s="93" t="s">
        <v>8840</v>
      </c>
      <c r="S64" s="97"/>
      <c r="T64" s="97"/>
      <c r="U64" s="97"/>
      <c r="V64" s="97"/>
      <c r="W64" s="97"/>
      <c r="X64" s="97"/>
      <c r="Y64" s="97"/>
      <c r="Z64" s="97"/>
      <c r="AA64" s="92" t="s">
        <v>11545</v>
      </c>
      <c r="AB64" s="97"/>
      <c r="AC64" s="97"/>
      <c r="AD64" s="97"/>
      <c r="AE64" s="97"/>
      <c r="AF64" s="97"/>
      <c r="AG64" s="97"/>
      <c r="AH64" s="97"/>
      <c r="AI64" s="92"/>
    </row>
    <row r="65" spans="1:35" ht="13.15" customHeight="1" x14ac:dyDescent="0.25">
      <c r="A65" s="92" t="s">
        <v>8565</v>
      </c>
      <c r="B65" s="92" t="s">
        <v>8562</v>
      </c>
      <c r="C65" s="92" t="s">
        <v>7982</v>
      </c>
      <c r="D65" s="121">
        <v>30081.3</v>
      </c>
      <c r="E65" s="122">
        <v>0</v>
      </c>
      <c r="F65" s="121">
        <v>30081.3</v>
      </c>
      <c r="G65" s="121">
        <v>0</v>
      </c>
      <c r="H65" s="96" t="s">
        <v>8566</v>
      </c>
      <c r="I65" s="92" t="s">
        <v>11376</v>
      </c>
      <c r="J65" s="92" t="s">
        <v>8787</v>
      </c>
      <c r="K65" s="93" t="s">
        <v>11546</v>
      </c>
      <c r="L65" s="93" t="s">
        <v>7984</v>
      </c>
      <c r="M65" s="98">
        <v>43524</v>
      </c>
      <c r="N65" s="92" t="s">
        <v>11547</v>
      </c>
      <c r="O65" s="92" t="s">
        <v>8944</v>
      </c>
      <c r="P65" s="92">
        <v>16617</v>
      </c>
      <c r="Q65" s="93" t="s">
        <v>8791</v>
      </c>
      <c r="R65" s="93" t="s">
        <v>8845</v>
      </c>
      <c r="S65" s="97"/>
      <c r="T65" s="97"/>
      <c r="U65" s="97"/>
      <c r="V65" s="97"/>
      <c r="W65" s="97"/>
      <c r="X65" s="97"/>
      <c r="Y65" s="97"/>
      <c r="Z65" s="97"/>
      <c r="AA65" s="92" t="s">
        <v>11548</v>
      </c>
      <c r="AB65" s="97"/>
      <c r="AC65" s="97"/>
      <c r="AD65" s="97"/>
      <c r="AE65" s="97"/>
      <c r="AF65" s="97"/>
      <c r="AG65" s="97"/>
      <c r="AH65" s="97"/>
      <c r="AI65" s="92"/>
    </row>
    <row r="66" spans="1:35" ht="13.15" customHeight="1" x14ac:dyDescent="0.25">
      <c r="A66" s="92" t="s">
        <v>8565</v>
      </c>
      <c r="B66" s="92" t="s">
        <v>8562</v>
      </c>
      <c r="C66" s="92" t="s">
        <v>7982</v>
      </c>
      <c r="D66" s="121">
        <v>39932.400000000001</v>
      </c>
      <c r="E66" s="122">
        <v>0</v>
      </c>
      <c r="F66" s="121">
        <v>39932.400000000001</v>
      </c>
      <c r="G66" s="121">
        <v>0</v>
      </c>
      <c r="H66" s="96" t="s">
        <v>8566</v>
      </c>
      <c r="I66" s="92" t="s">
        <v>11376</v>
      </c>
      <c r="J66" s="92" t="s">
        <v>8787</v>
      </c>
      <c r="K66" s="93" t="s">
        <v>11549</v>
      </c>
      <c r="L66" s="93" t="s">
        <v>7984</v>
      </c>
      <c r="M66" s="98">
        <v>43524</v>
      </c>
      <c r="N66" s="92" t="s">
        <v>11550</v>
      </c>
      <c r="O66" s="92" t="s">
        <v>9761</v>
      </c>
      <c r="P66" s="92">
        <v>317530</v>
      </c>
      <c r="Q66" s="93" t="s">
        <v>8791</v>
      </c>
      <c r="R66" s="93" t="s">
        <v>8915</v>
      </c>
      <c r="S66" s="97"/>
      <c r="T66" s="97"/>
      <c r="U66" s="97"/>
      <c r="V66" s="97"/>
      <c r="W66" s="97"/>
      <c r="X66" s="97"/>
      <c r="Y66" s="97"/>
      <c r="Z66" s="97"/>
      <c r="AA66" s="92" t="s">
        <v>11551</v>
      </c>
      <c r="AB66" s="97"/>
      <c r="AC66" s="97"/>
      <c r="AD66" s="97"/>
      <c r="AE66" s="97"/>
      <c r="AF66" s="97"/>
      <c r="AG66" s="97"/>
      <c r="AH66" s="97"/>
      <c r="AI66" s="92"/>
    </row>
    <row r="67" spans="1:35" ht="13.15" customHeight="1" x14ac:dyDescent="0.25">
      <c r="A67" s="92" t="s">
        <v>8565</v>
      </c>
      <c r="B67" s="92" t="s">
        <v>8562</v>
      </c>
      <c r="C67" s="92" t="s">
        <v>7982</v>
      </c>
      <c r="D67" s="121">
        <v>11720.3</v>
      </c>
      <c r="E67" s="122">
        <v>0</v>
      </c>
      <c r="F67" s="121">
        <v>11720.3</v>
      </c>
      <c r="G67" s="121">
        <v>0</v>
      </c>
      <c r="H67" s="96" t="s">
        <v>8566</v>
      </c>
      <c r="I67" s="92" t="s">
        <v>11376</v>
      </c>
      <c r="J67" s="92" t="s">
        <v>8787</v>
      </c>
      <c r="K67" s="93" t="s">
        <v>11552</v>
      </c>
      <c r="L67" s="93" t="s">
        <v>7984</v>
      </c>
      <c r="M67" s="98">
        <v>43524</v>
      </c>
      <c r="N67" s="92" t="s">
        <v>11553</v>
      </c>
      <c r="O67" s="92" t="s">
        <v>9053</v>
      </c>
      <c r="P67" s="92">
        <v>15678</v>
      </c>
      <c r="Q67" s="93" t="s">
        <v>8791</v>
      </c>
      <c r="R67" s="93" t="s">
        <v>8862</v>
      </c>
      <c r="S67" s="97"/>
      <c r="T67" s="97"/>
      <c r="U67" s="97"/>
      <c r="V67" s="97"/>
      <c r="W67" s="97"/>
      <c r="X67" s="97"/>
      <c r="Y67" s="97"/>
      <c r="Z67" s="97"/>
      <c r="AA67" s="92" t="s">
        <v>11554</v>
      </c>
      <c r="AB67" s="97"/>
      <c r="AC67" s="97"/>
      <c r="AD67" s="97"/>
      <c r="AE67" s="97"/>
      <c r="AF67" s="97"/>
      <c r="AG67" s="97"/>
      <c r="AH67" s="97"/>
      <c r="AI67" s="92"/>
    </row>
    <row r="68" spans="1:35" ht="13.15" customHeight="1" x14ac:dyDescent="0.25">
      <c r="A68" s="92" t="s">
        <v>8565</v>
      </c>
      <c r="B68" s="92" t="s">
        <v>8562</v>
      </c>
      <c r="C68" s="92" t="s">
        <v>7982</v>
      </c>
      <c r="D68" s="121">
        <v>17345.900000000001</v>
      </c>
      <c r="E68" s="122">
        <v>0</v>
      </c>
      <c r="F68" s="121">
        <v>17345.900000000001</v>
      </c>
      <c r="G68" s="121">
        <v>0</v>
      </c>
      <c r="H68" s="96" t="s">
        <v>8566</v>
      </c>
      <c r="I68" s="92" t="s">
        <v>11376</v>
      </c>
      <c r="J68" s="92" t="s">
        <v>8787</v>
      </c>
      <c r="K68" s="93" t="s">
        <v>11555</v>
      </c>
      <c r="L68" s="93" t="s">
        <v>7984</v>
      </c>
      <c r="M68" s="98">
        <v>43524</v>
      </c>
      <c r="N68" s="92" t="s">
        <v>11556</v>
      </c>
      <c r="O68" s="92" t="s">
        <v>8820</v>
      </c>
      <c r="P68" s="92">
        <v>62009</v>
      </c>
      <c r="Q68" s="93" t="s">
        <v>8791</v>
      </c>
      <c r="R68" s="93" t="s">
        <v>8845</v>
      </c>
      <c r="S68" s="97"/>
      <c r="T68" s="97"/>
      <c r="U68" s="97"/>
      <c r="V68" s="97"/>
      <c r="W68" s="97"/>
      <c r="X68" s="97"/>
      <c r="Y68" s="97"/>
      <c r="Z68" s="97"/>
      <c r="AA68" s="92" t="s">
        <v>11557</v>
      </c>
      <c r="AB68" s="97"/>
      <c r="AC68" s="97"/>
      <c r="AD68" s="97"/>
      <c r="AE68" s="97"/>
      <c r="AF68" s="97"/>
      <c r="AG68" s="97"/>
      <c r="AH68" s="97"/>
      <c r="AI68" s="92"/>
    </row>
    <row r="69" spans="1:35" ht="13.15" customHeight="1" x14ac:dyDescent="0.25">
      <c r="A69" s="92" t="s">
        <v>8565</v>
      </c>
      <c r="B69" s="92" t="s">
        <v>8562</v>
      </c>
      <c r="C69" s="92" t="s">
        <v>7982</v>
      </c>
      <c r="D69" s="121">
        <v>6070.6</v>
      </c>
      <c r="E69" s="122">
        <v>0</v>
      </c>
      <c r="F69" s="121">
        <v>6070.6</v>
      </c>
      <c r="G69" s="121">
        <v>0</v>
      </c>
      <c r="H69" s="96" t="s">
        <v>8566</v>
      </c>
      <c r="I69" s="92" t="s">
        <v>11376</v>
      </c>
      <c r="J69" s="92" t="s">
        <v>8787</v>
      </c>
      <c r="K69" s="93" t="s">
        <v>11558</v>
      </c>
      <c r="L69" s="93" t="s">
        <v>7984</v>
      </c>
      <c r="M69" s="98">
        <v>43527</v>
      </c>
      <c r="N69" s="92" t="s">
        <v>11559</v>
      </c>
      <c r="O69" s="92" t="s">
        <v>8987</v>
      </c>
      <c r="P69" s="92">
        <v>15747</v>
      </c>
      <c r="Q69" s="93" t="s">
        <v>8791</v>
      </c>
      <c r="R69" s="93" t="s">
        <v>8840</v>
      </c>
      <c r="S69" s="97"/>
      <c r="T69" s="97"/>
      <c r="U69" s="97"/>
      <c r="V69" s="97"/>
      <c r="W69" s="97"/>
      <c r="X69" s="97"/>
      <c r="Y69" s="97"/>
      <c r="Z69" s="97"/>
      <c r="AA69" s="92" t="s">
        <v>11560</v>
      </c>
      <c r="AB69" s="97"/>
      <c r="AC69" s="97"/>
      <c r="AD69" s="97"/>
      <c r="AE69" s="97"/>
      <c r="AF69" s="97"/>
      <c r="AG69" s="97"/>
      <c r="AH69" s="97"/>
      <c r="AI69" s="92"/>
    </row>
    <row r="70" spans="1:35" ht="13.15" customHeight="1" x14ac:dyDescent="0.25">
      <c r="A70" s="92" t="s">
        <v>8565</v>
      </c>
      <c r="B70" s="92" t="s">
        <v>8562</v>
      </c>
      <c r="C70" s="92" t="s">
        <v>7982</v>
      </c>
      <c r="D70" s="121">
        <v>24837</v>
      </c>
      <c r="E70" s="122">
        <v>0</v>
      </c>
      <c r="F70" s="121">
        <v>24837</v>
      </c>
      <c r="G70" s="121">
        <v>0</v>
      </c>
      <c r="H70" s="96" t="s">
        <v>8566</v>
      </c>
      <c r="I70" s="92" t="s">
        <v>11376</v>
      </c>
      <c r="J70" s="92" t="s">
        <v>8787</v>
      </c>
      <c r="K70" s="93" t="s">
        <v>11561</v>
      </c>
      <c r="L70" s="93" t="s">
        <v>7984</v>
      </c>
      <c r="M70" s="98">
        <v>43527</v>
      </c>
      <c r="N70" s="92" t="s">
        <v>11562</v>
      </c>
      <c r="O70" s="92" t="s">
        <v>9110</v>
      </c>
      <c r="P70" s="92">
        <v>16094</v>
      </c>
      <c r="Q70" s="93" t="s">
        <v>8791</v>
      </c>
      <c r="R70" s="93" t="s">
        <v>8945</v>
      </c>
      <c r="S70" s="97"/>
      <c r="T70" s="97"/>
      <c r="U70" s="97"/>
      <c r="V70" s="97"/>
      <c r="W70" s="97"/>
      <c r="X70" s="97"/>
      <c r="Y70" s="97"/>
      <c r="Z70" s="97"/>
      <c r="AA70" s="92" t="s">
        <v>11563</v>
      </c>
      <c r="AB70" s="97"/>
      <c r="AC70" s="97"/>
      <c r="AD70" s="97"/>
      <c r="AE70" s="97"/>
      <c r="AF70" s="97"/>
      <c r="AG70" s="97"/>
      <c r="AH70" s="97"/>
      <c r="AI70" s="92"/>
    </row>
    <row r="71" spans="1:35" ht="13.15" customHeight="1" x14ac:dyDescent="0.25">
      <c r="A71" s="92" t="s">
        <v>8565</v>
      </c>
      <c r="B71" s="92" t="s">
        <v>8562</v>
      </c>
      <c r="C71" s="92" t="s">
        <v>7982</v>
      </c>
      <c r="D71" s="121">
        <v>13556.74</v>
      </c>
      <c r="E71" s="122">
        <v>0</v>
      </c>
      <c r="F71" s="121">
        <v>13556.74</v>
      </c>
      <c r="G71" s="121">
        <v>0</v>
      </c>
      <c r="H71" s="96" t="s">
        <v>8566</v>
      </c>
      <c r="I71" s="92" t="s">
        <v>11376</v>
      </c>
      <c r="J71" s="92" t="s">
        <v>8787</v>
      </c>
      <c r="K71" s="93" t="s">
        <v>11564</v>
      </c>
      <c r="L71" s="93" t="s">
        <v>7984</v>
      </c>
      <c r="M71" s="98">
        <v>43527</v>
      </c>
      <c r="N71" s="92" t="s">
        <v>11565</v>
      </c>
      <c r="O71" s="92" t="s">
        <v>8944</v>
      </c>
      <c r="P71" s="92">
        <v>16617</v>
      </c>
      <c r="Q71" s="93" t="s">
        <v>8791</v>
      </c>
      <c r="R71" s="93" t="s">
        <v>8945</v>
      </c>
      <c r="S71" s="97"/>
      <c r="T71" s="97"/>
      <c r="U71" s="97"/>
      <c r="V71" s="97"/>
      <c r="W71" s="97"/>
      <c r="X71" s="97"/>
      <c r="Y71" s="97"/>
      <c r="Z71" s="97"/>
      <c r="AA71" s="92" t="s">
        <v>11566</v>
      </c>
      <c r="AB71" s="97"/>
      <c r="AC71" s="97"/>
      <c r="AD71" s="97"/>
      <c r="AE71" s="97"/>
      <c r="AF71" s="97"/>
      <c r="AG71" s="97"/>
      <c r="AH71" s="97"/>
      <c r="AI71" s="92"/>
    </row>
    <row r="72" spans="1:35" ht="13.15" customHeight="1" x14ac:dyDescent="0.25">
      <c r="A72" s="92" t="s">
        <v>8565</v>
      </c>
      <c r="B72" s="92" t="s">
        <v>8562</v>
      </c>
      <c r="C72" s="92" t="s">
        <v>7982</v>
      </c>
      <c r="D72" s="121">
        <v>5514.25</v>
      </c>
      <c r="E72" s="122">
        <v>0</v>
      </c>
      <c r="F72" s="121">
        <v>5514.25</v>
      </c>
      <c r="G72" s="121">
        <v>0</v>
      </c>
      <c r="H72" s="96" t="s">
        <v>8566</v>
      </c>
      <c r="I72" s="92" t="s">
        <v>11376</v>
      </c>
      <c r="J72" s="92" t="s">
        <v>8787</v>
      </c>
      <c r="K72" s="93" t="s">
        <v>11567</v>
      </c>
      <c r="L72" s="93" t="s">
        <v>7984</v>
      </c>
      <c r="M72" s="98">
        <v>43527</v>
      </c>
      <c r="N72" s="92" t="s">
        <v>11568</v>
      </c>
      <c r="O72" s="92" t="s">
        <v>8944</v>
      </c>
      <c r="P72" s="92">
        <v>16617</v>
      </c>
      <c r="Q72" s="93" t="s">
        <v>8791</v>
      </c>
      <c r="R72" s="93" t="s">
        <v>8945</v>
      </c>
      <c r="S72" s="97"/>
      <c r="T72" s="97"/>
      <c r="U72" s="97"/>
      <c r="V72" s="97"/>
      <c r="W72" s="97"/>
      <c r="X72" s="97"/>
      <c r="Y72" s="97"/>
      <c r="Z72" s="97"/>
      <c r="AA72" s="92" t="s">
        <v>11569</v>
      </c>
      <c r="AB72" s="97"/>
      <c r="AC72" s="97"/>
      <c r="AD72" s="97"/>
      <c r="AE72" s="97"/>
      <c r="AF72" s="97"/>
      <c r="AG72" s="97"/>
      <c r="AH72" s="97"/>
      <c r="AI72" s="92"/>
    </row>
    <row r="73" spans="1:35" ht="13.15" customHeight="1" x14ac:dyDescent="0.25">
      <c r="A73" s="92" t="s">
        <v>8565</v>
      </c>
      <c r="B73" s="92" t="s">
        <v>8562</v>
      </c>
      <c r="C73" s="92" t="s">
        <v>7982</v>
      </c>
      <c r="D73" s="121">
        <v>52996</v>
      </c>
      <c r="E73" s="122">
        <v>0</v>
      </c>
      <c r="F73" s="121">
        <v>52996</v>
      </c>
      <c r="G73" s="121">
        <v>0</v>
      </c>
      <c r="H73" s="96" t="s">
        <v>8566</v>
      </c>
      <c r="I73" s="92" t="s">
        <v>11376</v>
      </c>
      <c r="J73" s="92" t="s">
        <v>8787</v>
      </c>
      <c r="K73" s="93" t="s">
        <v>11570</v>
      </c>
      <c r="L73" s="93" t="s">
        <v>7984</v>
      </c>
      <c r="M73" s="98">
        <v>43529</v>
      </c>
      <c r="N73" s="92" t="s">
        <v>11571</v>
      </c>
      <c r="O73" s="92" t="s">
        <v>8824</v>
      </c>
      <c r="P73" s="92">
        <v>15611</v>
      </c>
      <c r="Q73" s="93" t="s">
        <v>8791</v>
      </c>
      <c r="R73" s="93" t="s">
        <v>7984</v>
      </c>
      <c r="S73" s="97"/>
      <c r="T73" s="97"/>
      <c r="U73" s="97"/>
      <c r="V73" s="97"/>
      <c r="W73" s="97"/>
      <c r="X73" s="97"/>
      <c r="Y73" s="97"/>
      <c r="Z73" s="97"/>
      <c r="AA73" s="92" t="s">
        <v>11572</v>
      </c>
      <c r="AB73" s="97"/>
      <c r="AC73" s="97"/>
      <c r="AD73" s="97"/>
      <c r="AE73" s="97"/>
      <c r="AF73" s="97"/>
      <c r="AG73" s="97"/>
      <c r="AH73" s="97"/>
      <c r="AI73" s="92"/>
    </row>
    <row r="74" spans="1:35" ht="13.15" customHeight="1" x14ac:dyDescent="0.25">
      <c r="A74" s="92" t="s">
        <v>8565</v>
      </c>
      <c r="B74" s="92" t="s">
        <v>8562</v>
      </c>
      <c r="C74" s="92" t="s">
        <v>7982</v>
      </c>
      <c r="D74" s="121">
        <v>59966.15</v>
      </c>
      <c r="E74" s="122">
        <v>0</v>
      </c>
      <c r="F74" s="121">
        <v>59966.15</v>
      </c>
      <c r="G74" s="121">
        <v>0</v>
      </c>
      <c r="H74" s="96" t="s">
        <v>8566</v>
      </c>
      <c r="I74" s="92" t="s">
        <v>11376</v>
      </c>
      <c r="J74" s="92" t="s">
        <v>8787</v>
      </c>
      <c r="K74" s="93" t="s">
        <v>11573</v>
      </c>
      <c r="L74" s="93" t="s">
        <v>7984</v>
      </c>
      <c r="M74" s="98">
        <v>43529</v>
      </c>
      <c r="N74" s="92" t="s">
        <v>11574</v>
      </c>
      <c r="O74" s="92" t="s">
        <v>8964</v>
      </c>
      <c r="P74" s="92">
        <v>15699</v>
      </c>
      <c r="Q74" s="93" t="s">
        <v>8791</v>
      </c>
      <c r="R74" s="93" t="s">
        <v>7984</v>
      </c>
      <c r="S74" s="97"/>
      <c r="T74" s="97"/>
      <c r="U74" s="97"/>
      <c r="V74" s="97"/>
      <c r="W74" s="97"/>
      <c r="X74" s="97"/>
      <c r="Y74" s="97"/>
      <c r="Z74" s="97"/>
      <c r="AA74" s="92" t="s">
        <v>11415</v>
      </c>
      <c r="AB74" s="97"/>
      <c r="AC74" s="97"/>
      <c r="AD74" s="97"/>
      <c r="AE74" s="97"/>
      <c r="AF74" s="97"/>
      <c r="AG74" s="97"/>
      <c r="AH74" s="97"/>
      <c r="AI74" s="92"/>
    </row>
    <row r="75" spans="1:35" ht="13.15" customHeight="1" x14ac:dyDescent="0.25">
      <c r="A75" s="92" t="s">
        <v>8565</v>
      </c>
      <c r="B75" s="92" t="s">
        <v>8562</v>
      </c>
      <c r="C75" s="92" t="s">
        <v>7982</v>
      </c>
      <c r="D75" s="121">
        <v>24409.97</v>
      </c>
      <c r="E75" s="122">
        <v>0</v>
      </c>
      <c r="F75" s="121">
        <v>24409.97</v>
      </c>
      <c r="G75" s="121">
        <v>0</v>
      </c>
      <c r="H75" s="96" t="s">
        <v>8566</v>
      </c>
      <c r="I75" s="92" t="s">
        <v>11376</v>
      </c>
      <c r="J75" s="92" t="s">
        <v>8787</v>
      </c>
      <c r="K75" s="93" t="s">
        <v>11575</v>
      </c>
      <c r="L75" s="93" t="s">
        <v>7984</v>
      </c>
      <c r="M75" s="98">
        <v>43529</v>
      </c>
      <c r="N75" s="92" t="s">
        <v>11576</v>
      </c>
      <c r="O75" s="92" t="s">
        <v>8964</v>
      </c>
      <c r="P75" s="92">
        <v>15701</v>
      </c>
      <c r="Q75" s="93" t="s">
        <v>8791</v>
      </c>
      <c r="R75" s="93" t="s">
        <v>7984</v>
      </c>
      <c r="S75" s="97"/>
      <c r="T75" s="97"/>
      <c r="U75" s="97"/>
      <c r="V75" s="97"/>
      <c r="W75" s="97"/>
      <c r="X75" s="97"/>
      <c r="Y75" s="97"/>
      <c r="Z75" s="97"/>
      <c r="AA75" s="92" t="s">
        <v>11577</v>
      </c>
      <c r="AB75" s="97"/>
      <c r="AC75" s="97"/>
      <c r="AD75" s="97"/>
      <c r="AE75" s="97"/>
      <c r="AF75" s="97"/>
      <c r="AG75" s="97"/>
      <c r="AH75" s="97"/>
      <c r="AI75" s="92"/>
    </row>
    <row r="76" spans="1:35" ht="13.15" customHeight="1" x14ac:dyDescent="0.25">
      <c r="A76" s="92" t="s">
        <v>8565</v>
      </c>
      <c r="B76" s="92" t="s">
        <v>8562</v>
      </c>
      <c r="C76" s="92" t="s">
        <v>7982</v>
      </c>
      <c r="D76" s="121">
        <v>3594.3</v>
      </c>
      <c r="E76" s="122">
        <v>0</v>
      </c>
      <c r="F76" s="121">
        <v>3594.3</v>
      </c>
      <c r="G76" s="121">
        <v>0</v>
      </c>
      <c r="H76" s="96" t="s">
        <v>8566</v>
      </c>
      <c r="I76" s="92" t="s">
        <v>11376</v>
      </c>
      <c r="J76" s="92" t="s">
        <v>8787</v>
      </c>
      <c r="K76" s="93" t="s">
        <v>11578</v>
      </c>
      <c r="L76" s="93" t="s">
        <v>7984</v>
      </c>
      <c r="M76" s="98">
        <v>43529</v>
      </c>
      <c r="N76" s="92" t="s">
        <v>11579</v>
      </c>
      <c r="O76" s="92" t="s">
        <v>8964</v>
      </c>
      <c r="P76" s="92">
        <v>15701</v>
      </c>
      <c r="Q76" s="93" t="s">
        <v>8791</v>
      </c>
      <c r="R76" s="93" t="s">
        <v>7984</v>
      </c>
      <c r="S76" s="97"/>
      <c r="T76" s="97"/>
      <c r="U76" s="97"/>
      <c r="V76" s="97"/>
      <c r="W76" s="97"/>
      <c r="X76" s="97"/>
      <c r="Y76" s="97"/>
      <c r="Z76" s="97"/>
      <c r="AA76" s="92" t="s">
        <v>11577</v>
      </c>
      <c r="AB76" s="97"/>
      <c r="AC76" s="97"/>
      <c r="AD76" s="97"/>
      <c r="AE76" s="97"/>
      <c r="AF76" s="97"/>
      <c r="AG76" s="97"/>
      <c r="AH76" s="97"/>
      <c r="AI76" s="92"/>
    </row>
    <row r="77" spans="1:35" ht="13.15" customHeight="1" x14ac:dyDescent="0.25">
      <c r="A77" s="92" t="s">
        <v>8565</v>
      </c>
      <c r="B77" s="92" t="s">
        <v>8562</v>
      </c>
      <c r="C77" s="92" t="s">
        <v>7982</v>
      </c>
      <c r="D77" s="121">
        <v>218801.64</v>
      </c>
      <c r="E77" s="122">
        <v>0</v>
      </c>
      <c r="F77" s="121">
        <v>218801.64</v>
      </c>
      <c r="G77" s="121">
        <v>0</v>
      </c>
      <c r="H77" s="96" t="s">
        <v>8566</v>
      </c>
      <c r="I77" s="92" t="s">
        <v>11376</v>
      </c>
      <c r="J77" s="92" t="s">
        <v>8787</v>
      </c>
      <c r="K77" s="93" t="s">
        <v>11580</v>
      </c>
      <c r="L77" s="93" t="s">
        <v>7984</v>
      </c>
      <c r="M77" s="98">
        <v>43529</v>
      </c>
      <c r="N77" s="92" t="s">
        <v>11581</v>
      </c>
      <c r="O77" s="92" t="s">
        <v>8964</v>
      </c>
      <c r="P77" s="92">
        <v>15698</v>
      </c>
      <c r="Q77" s="93" t="s">
        <v>8791</v>
      </c>
      <c r="R77" s="93" t="s">
        <v>7984</v>
      </c>
      <c r="S77" s="97"/>
      <c r="T77" s="97"/>
      <c r="U77" s="97"/>
      <c r="V77" s="97"/>
      <c r="W77" s="97"/>
      <c r="X77" s="97"/>
      <c r="Y77" s="97"/>
      <c r="Z77" s="97"/>
      <c r="AA77" s="92" t="s">
        <v>11582</v>
      </c>
      <c r="AB77" s="97"/>
      <c r="AC77" s="97"/>
      <c r="AD77" s="97"/>
      <c r="AE77" s="97"/>
      <c r="AF77" s="97"/>
      <c r="AG77" s="97"/>
      <c r="AH77" s="97"/>
      <c r="AI77" s="92"/>
    </row>
    <row r="78" spans="1:35" ht="13.15" customHeight="1" x14ac:dyDescent="0.25">
      <c r="A78" s="92" t="s">
        <v>8565</v>
      </c>
      <c r="B78" s="92" t="s">
        <v>8562</v>
      </c>
      <c r="C78" s="92" t="s">
        <v>7982</v>
      </c>
      <c r="D78" s="121">
        <v>132401.76999999999</v>
      </c>
      <c r="E78" s="122">
        <v>0</v>
      </c>
      <c r="F78" s="121">
        <v>132401.76999999999</v>
      </c>
      <c r="G78" s="121">
        <v>0</v>
      </c>
      <c r="H78" s="96" t="s">
        <v>8566</v>
      </c>
      <c r="I78" s="92" t="s">
        <v>11376</v>
      </c>
      <c r="J78" s="92" t="s">
        <v>8787</v>
      </c>
      <c r="K78" s="93" t="s">
        <v>11583</v>
      </c>
      <c r="L78" s="93" t="s">
        <v>7984</v>
      </c>
      <c r="M78" s="98">
        <v>43529</v>
      </c>
      <c r="N78" s="92" t="s">
        <v>11584</v>
      </c>
      <c r="O78" s="92" t="s">
        <v>8964</v>
      </c>
      <c r="P78" s="92">
        <v>15698</v>
      </c>
      <c r="Q78" s="93" t="s">
        <v>8791</v>
      </c>
      <c r="R78" s="93" t="s">
        <v>7984</v>
      </c>
      <c r="S78" s="97"/>
      <c r="T78" s="97"/>
      <c r="U78" s="97"/>
      <c r="V78" s="97"/>
      <c r="W78" s="97"/>
      <c r="X78" s="97"/>
      <c r="Y78" s="97"/>
      <c r="Z78" s="97"/>
      <c r="AA78" s="92" t="s">
        <v>11582</v>
      </c>
      <c r="AB78" s="97"/>
      <c r="AC78" s="97"/>
      <c r="AD78" s="97"/>
      <c r="AE78" s="97"/>
      <c r="AF78" s="97"/>
      <c r="AG78" s="97"/>
      <c r="AH78" s="97"/>
      <c r="AI78" s="92"/>
    </row>
    <row r="79" spans="1:35" ht="13.15" customHeight="1" x14ac:dyDescent="0.25">
      <c r="A79" s="92" t="s">
        <v>8565</v>
      </c>
      <c r="B79" s="92" t="s">
        <v>8562</v>
      </c>
      <c r="C79" s="92" t="s">
        <v>7982</v>
      </c>
      <c r="D79" s="121">
        <v>12660.14</v>
      </c>
      <c r="E79" s="122">
        <v>0</v>
      </c>
      <c r="F79" s="121">
        <v>12660.14</v>
      </c>
      <c r="G79" s="121">
        <v>0</v>
      </c>
      <c r="H79" s="96" t="s">
        <v>8566</v>
      </c>
      <c r="I79" s="92" t="s">
        <v>11376</v>
      </c>
      <c r="J79" s="92" t="s">
        <v>8787</v>
      </c>
      <c r="K79" s="93" t="s">
        <v>11585</v>
      </c>
      <c r="L79" s="93" t="s">
        <v>7984</v>
      </c>
      <c r="M79" s="98">
        <v>43529</v>
      </c>
      <c r="N79" s="92" t="s">
        <v>11586</v>
      </c>
      <c r="O79" s="92" t="s">
        <v>8964</v>
      </c>
      <c r="P79" s="92">
        <v>15704</v>
      </c>
      <c r="Q79" s="93" t="s">
        <v>8791</v>
      </c>
      <c r="R79" s="93" t="s">
        <v>7984</v>
      </c>
      <c r="S79" s="97"/>
      <c r="T79" s="97"/>
      <c r="U79" s="97"/>
      <c r="V79" s="97"/>
      <c r="W79" s="97"/>
      <c r="X79" s="97"/>
      <c r="Y79" s="97"/>
      <c r="Z79" s="97"/>
      <c r="AA79" s="92" t="s">
        <v>11587</v>
      </c>
      <c r="AB79" s="97"/>
      <c r="AC79" s="97"/>
      <c r="AD79" s="97"/>
      <c r="AE79" s="97"/>
      <c r="AF79" s="97"/>
      <c r="AG79" s="97"/>
      <c r="AH79" s="97"/>
      <c r="AI79" s="92"/>
    </row>
    <row r="80" spans="1:35" ht="13.15" customHeight="1" x14ac:dyDescent="0.25">
      <c r="A80" s="92" t="s">
        <v>8565</v>
      </c>
      <c r="B80" s="92" t="s">
        <v>8562</v>
      </c>
      <c r="C80" s="92" t="s">
        <v>7982</v>
      </c>
      <c r="D80" s="121">
        <v>6803.63</v>
      </c>
      <c r="E80" s="122">
        <v>0</v>
      </c>
      <c r="F80" s="121">
        <v>6803.63</v>
      </c>
      <c r="G80" s="121">
        <v>0</v>
      </c>
      <c r="H80" s="96" t="s">
        <v>8566</v>
      </c>
      <c r="I80" s="92" t="s">
        <v>11376</v>
      </c>
      <c r="J80" s="92" t="s">
        <v>8787</v>
      </c>
      <c r="K80" s="93" t="s">
        <v>11588</v>
      </c>
      <c r="L80" s="93" t="s">
        <v>7984</v>
      </c>
      <c r="M80" s="98">
        <v>43529</v>
      </c>
      <c r="N80" s="92" t="s">
        <v>11589</v>
      </c>
      <c r="O80" s="92" t="s">
        <v>8964</v>
      </c>
      <c r="P80" s="92">
        <v>15704</v>
      </c>
      <c r="Q80" s="93" t="s">
        <v>8791</v>
      </c>
      <c r="R80" s="93" t="s">
        <v>7984</v>
      </c>
      <c r="S80" s="97"/>
      <c r="T80" s="97"/>
      <c r="U80" s="97"/>
      <c r="V80" s="97"/>
      <c r="W80" s="97"/>
      <c r="X80" s="97"/>
      <c r="Y80" s="97"/>
      <c r="Z80" s="97"/>
      <c r="AA80" s="92" t="s">
        <v>11587</v>
      </c>
      <c r="AB80" s="97"/>
      <c r="AC80" s="97"/>
      <c r="AD80" s="97"/>
      <c r="AE80" s="97"/>
      <c r="AF80" s="97"/>
      <c r="AG80" s="97"/>
      <c r="AH80" s="97"/>
      <c r="AI80" s="92"/>
    </row>
    <row r="81" spans="1:35" ht="13.15" customHeight="1" x14ac:dyDescent="0.25">
      <c r="A81" s="92" t="s">
        <v>8565</v>
      </c>
      <c r="B81" s="92" t="s">
        <v>8562</v>
      </c>
      <c r="C81" s="92" t="s">
        <v>7982</v>
      </c>
      <c r="D81" s="121">
        <v>132977.92000000001</v>
      </c>
      <c r="E81" s="122">
        <v>0</v>
      </c>
      <c r="F81" s="121">
        <v>132977.92000000001</v>
      </c>
      <c r="G81" s="121">
        <v>0</v>
      </c>
      <c r="H81" s="96" t="s">
        <v>8566</v>
      </c>
      <c r="I81" s="92" t="s">
        <v>11376</v>
      </c>
      <c r="J81" s="92" t="s">
        <v>8787</v>
      </c>
      <c r="K81" s="93" t="s">
        <v>11590</v>
      </c>
      <c r="L81" s="93" t="s">
        <v>7984</v>
      </c>
      <c r="M81" s="98">
        <v>43529</v>
      </c>
      <c r="N81" s="92" t="s">
        <v>11591</v>
      </c>
      <c r="O81" s="92" t="s">
        <v>8964</v>
      </c>
      <c r="P81" s="92">
        <v>15703</v>
      </c>
      <c r="Q81" s="93" t="s">
        <v>8791</v>
      </c>
      <c r="R81" s="93" t="s">
        <v>7984</v>
      </c>
      <c r="S81" s="97"/>
      <c r="T81" s="97"/>
      <c r="U81" s="97"/>
      <c r="V81" s="97"/>
      <c r="W81" s="97"/>
      <c r="X81" s="97"/>
      <c r="Y81" s="97"/>
      <c r="Z81" s="97"/>
      <c r="AA81" s="92" t="s">
        <v>11592</v>
      </c>
      <c r="AB81" s="97"/>
      <c r="AC81" s="97"/>
      <c r="AD81" s="97"/>
      <c r="AE81" s="97"/>
      <c r="AF81" s="97"/>
      <c r="AG81" s="97"/>
      <c r="AH81" s="97"/>
      <c r="AI81" s="92"/>
    </row>
    <row r="82" spans="1:35" ht="13.15" customHeight="1" x14ac:dyDescent="0.25">
      <c r="A82" s="92" t="s">
        <v>8565</v>
      </c>
      <c r="B82" s="92" t="s">
        <v>8562</v>
      </c>
      <c r="C82" s="92" t="s">
        <v>7982</v>
      </c>
      <c r="D82" s="121">
        <v>88431.25</v>
      </c>
      <c r="E82" s="122">
        <v>0</v>
      </c>
      <c r="F82" s="121">
        <v>88431.25</v>
      </c>
      <c r="G82" s="121">
        <v>0</v>
      </c>
      <c r="H82" s="96" t="s">
        <v>8566</v>
      </c>
      <c r="I82" s="92" t="s">
        <v>11376</v>
      </c>
      <c r="J82" s="92" t="s">
        <v>8787</v>
      </c>
      <c r="K82" s="93" t="s">
        <v>11593</v>
      </c>
      <c r="L82" s="93" t="s">
        <v>7984</v>
      </c>
      <c r="M82" s="98">
        <v>43529</v>
      </c>
      <c r="N82" s="92" t="s">
        <v>11594</v>
      </c>
      <c r="O82" s="92" t="s">
        <v>8964</v>
      </c>
      <c r="P82" s="92">
        <v>15703</v>
      </c>
      <c r="Q82" s="93" t="s">
        <v>8791</v>
      </c>
      <c r="R82" s="93" t="s">
        <v>7984</v>
      </c>
      <c r="S82" s="97"/>
      <c r="T82" s="97"/>
      <c r="U82" s="97"/>
      <c r="V82" s="97"/>
      <c r="W82" s="97"/>
      <c r="X82" s="97"/>
      <c r="Y82" s="97"/>
      <c r="Z82" s="97"/>
      <c r="AA82" s="92" t="s">
        <v>11592</v>
      </c>
      <c r="AB82" s="97"/>
      <c r="AC82" s="97"/>
      <c r="AD82" s="97"/>
      <c r="AE82" s="97"/>
      <c r="AF82" s="97"/>
      <c r="AG82" s="97"/>
      <c r="AH82" s="97"/>
      <c r="AI82" s="92"/>
    </row>
    <row r="83" spans="1:35" ht="13.15" customHeight="1" x14ac:dyDescent="0.25">
      <c r="A83" s="92" t="s">
        <v>8565</v>
      </c>
      <c r="B83" s="92" t="s">
        <v>8562</v>
      </c>
      <c r="C83" s="92" t="s">
        <v>7982</v>
      </c>
      <c r="D83" s="121">
        <v>111871.52</v>
      </c>
      <c r="E83" s="122">
        <v>0</v>
      </c>
      <c r="F83" s="121">
        <v>111871.52</v>
      </c>
      <c r="G83" s="121">
        <v>0</v>
      </c>
      <c r="H83" s="96" t="s">
        <v>8566</v>
      </c>
      <c r="I83" s="92" t="s">
        <v>11376</v>
      </c>
      <c r="J83" s="92" t="s">
        <v>8787</v>
      </c>
      <c r="K83" s="93" t="s">
        <v>11595</v>
      </c>
      <c r="L83" s="93" t="s">
        <v>7984</v>
      </c>
      <c r="M83" s="98">
        <v>43529</v>
      </c>
      <c r="N83" s="92" t="s">
        <v>11596</v>
      </c>
      <c r="O83" s="92" t="s">
        <v>8964</v>
      </c>
      <c r="P83" s="92">
        <v>15702</v>
      </c>
      <c r="Q83" s="93" t="s">
        <v>8791</v>
      </c>
      <c r="R83" s="93" t="s">
        <v>7984</v>
      </c>
      <c r="S83" s="97"/>
      <c r="T83" s="97"/>
      <c r="U83" s="97"/>
      <c r="V83" s="97"/>
      <c r="W83" s="97"/>
      <c r="X83" s="97"/>
      <c r="Y83" s="97"/>
      <c r="Z83" s="97"/>
      <c r="AA83" s="92" t="s">
        <v>11597</v>
      </c>
      <c r="AB83" s="97"/>
      <c r="AC83" s="97"/>
      <c r="AD83" s="97"/>
      <c r="AE83" s="97"/>
      <c r="AF83" s="97"/>
      <c r="AG83" s="97"/>
      <c r="AH83" s="97"/>
      <c r="AI83" s="92"/>
    </row>
    <row r="84" spans="1:35" ht="13.15" customHeight="1" x14ac:dyDescent="0.25">
      <c r="A84" s="92" t="s">
        <v>8565</v>
      </c>
      <c r="B84" s="92" t="s">
        <v>8562</v>
      </c>
      <c r="C84" s="92" t="s">
        <v>7982</v>
      </c>
      <c r="D84" s="121">
        <v>17735.53</v>
      </c>
      <c r="E84" s="122">
        <v>0</v>
      </c>
      <c r="F84" s="121">
        <v>17735.53</v>
      </c>
      <c r="G84" s="121">
        <v>0</v>
      </c>
      <c r="H84" s="96" t="s">
        <v>8566</v>
      </c>
      <c r="I84" s="92" t="s">
        <v>11376</v>
      </c>
      <c r="J84" s="92" t="s">
        <v>8787</v>
      </c>
      <c r="K84" s="93" t="s">
        <v>11598</v>
      </c>
      <c r="L84" s="93" t="s">
        <v>7984</v>
      </c>
      <c r="M84" s="98">
        <v>43529</v>
      </c>
      <c r="N84" s="92" t="s">
        <v>11599</v>
      </c>
      <c r="O84" s="92" t="s">
        <v>8964</v>
      </c>
      <c r="P84" s="92">
        <v>15702</v>
      </c>
      <c r="Q84" s="93" t="s">
        <v>8791</v>
      </c>
      <c r="R84" s="93" t="s">
        <v>7984</v>
      </c>
      <c r="S84" s="97"/>
      <c r="T84" s="97"/>
      <c r="U84" s="97"/>
      <c r="V84" s="97"/>
      <c r="W84" s="97"/>
      <c r="X84" s="97"/>
      <c r="Y84" s="97"/>
      <c r="Z84" s="97"/>
      <c r="AA84" s="92" t="s">
        <v>11597</v>
      </c>
      <c r="AB84" s="97"/>
      <c r="AC84" s="97"/>
      <c r="AD84" s="97"/>
      <c r="AE84" s="97"/>
      <c r="AF84" s="97"/>
      <c r="AG84" s="97"/>
      <c r="AH84" s="97"/>
      <c r="AI84" s="92"/>
    </row>
    <row r="85" spans="1:35" ht="13.15" customHeight="1" x14ac:dyDescent="0.25">
      <c r="A85" s="92" t="s">
        <v>8565</v>
      </c>
      <c r="B85" s="92" t="s">
        <v>8562</v>
      </c>
      <c r="C85" s="92" t="s">
        <v>7982</v>
      </c>
      <c r="D85" s="121">
        <v>2093952.47</v>
      </c>
      <c r="E85" s="122">
        <v>0</v>
      </c>
      <c r="F85" s="121">
        <v>2093952.47</v>
      </c>
      <c r="G85" s="121">
        <v>0</v>
      </c>
      <c r="H85" s="96" t="s">
        <v>8566</v>
      </c>
      <c r="I85" s="92" t="s">
        <v>11376</v>
      </c>
      <c r="J85" s="92" t="s">
        <v>8787</v>
      </c>
      <c r="K85" s="93" t="s">
        <v>11600</v>
      </c>
      <c r="L85" s="93" t="s">
        <v>7984</v>
      </c>
      <c r="M85" s="98">
        <v>43529</v>
      </c>
      <c r="N85" s="92" t="s">
        <v>11601</v>
      </c>
      <c r="O85" s="92" t="s">
        <v>9040</v>
      </c>
      <c r="P85" s="92">
        <v>13521</v>
      </c>
      <c r="Q85" s="93" t="s">
        <v>8791</v>
      </c>
      <c r="R85" s="93" t="s">
        <v>7984</v>
      </c>
      <c r="S85" s="97"/>
      <c r="T85" s="97"/>
      <c r="U85" s="97"/>
      <c r="V85" s="97"/>
      <c r="W85" s="97"/>
      <c r="X85" s="97"/>
      <c r="Y85" s="97"/>
      <c r="Z85" s="97"/>
      <c r="AA85" s="92" t="s">
        <v>11602</v>
      </c>
      <c r="AB85" s="97"/>
      <c r="AC85" s="97"/>
      <c r="AD85" s="97"/>
      <c r="AE85" s="97"/>
      <c r="AF85" s="97"/>
      <c r="AG85" s="97"/>
      <c r="AH85" s="97"/>
      <c r="AI85" s="92"/>
    </row>
    <row r="86" spans="1:35" ht="13.15" customHeight="1" x14ac:dyDescent="0.25">
      <c r="A86" s="92" t="s">
        <v>8565</v>
      </c>
      <c r="B86" s="92" t="s">
        <v>8562</v>
      </c>
      <c r="C86" s="92" t="s">
        <v>7982</v>
      </c>
      <c r="D86" s="121">
        <v>1587534.26</v>
      </c>
      <c r="E86" s="122">
        <v>0</v>
      </c>
      <c r="F86" s="121">
        <v>1587534.26</v>
      </c>
      <c r="G86" s="121">
        <v>0</v>
      </c>
      <c r="H86" s="96" t="s">
        <v>8566</v>
      </c>
      <c r="I86" s="92" t="s">
        <v>11376</v>
      </c>
      <c r="J86" s="92" t="s">
        <v>8787</v>
      </c>
      <c r="K86" s="93" t="s">
        <v>11603</v>
      </c>
      <c r="L86" s="93" t="s">
        <v>7984</v>
      </c>
      <c r="M86" s="98">
        <v>43529</v>
      </c>
      <c r="N86" s="92" t="s">
        <v>11604</v>
      </c>
      <c r="O86" s="92" t="s">
        <v>9040</v>
      </c>
      <c r="P86" s="92">
        <v>13521</v>
      </c>
      <c r="Q86" s="93" t="s">
        <v>8791</v>
      </c>
      <c r="R86" s="93" t="s">
        <v>7984</v>
      </c>
      <c r="S86" s="97"/>
      <c r="T86" s="97"/>
      <c r="U86" s="97"/>
      <c r="V86" s="97"/>
      <c r="W86" s="97"/>
      <c r="X86" s="97"/>
      <c r="Y86" s="97"/>
      <c r="Z86" s="97"/>
      <c r="AA86" s="92" t="s">
        <v>11602</v>
      </c>
      <c r="AB86" s="97"/>
      <c r="AC86" s="97"/>
      <c r="AD86" s="97"/>
      <c r="AE86" s="97"/>
      <c r="AF86" s="97"/>
      <c r="AG86" s="97"/>
      <c r="AH86" s="97"/>
      <c r="AI86" s="92"/>
    </row>
    <row r="87" spans="1:35" ht="13.15" customHeight="1" x14ac:dyDescent="0.25">
      <c r="A87" s="92" t="s">
        <v>8565</v>
      </c>
      <c r="B87" s="92" t="s">
        <v>8562</v>
      </c>
      <c r="C87" s="92" t="s">
        <v>7982</v>
      </c>
      <c r="D87" s="121">
        <v>1631366.73</v>
      </c>
      <c r="E87" s="122">
        <v>0</v>
      </c>
      <c r="F87" s="121">
        <v>1631366.73</v>
      </c>
      <c r="G87" s="121">
        <v>0</v>
      </c>
      <c r="H87" s="96" t="s">
        <v>8566</v>
      </c>
      <c r="I87" s="92" t="s">
        <v>11376</v>
      </c>
      <c r="J87" s="92" t="s">
        <v>8787</v>
      </c>
      <c r="K87" s="93" t="s">
        <v>11605</v>
      </c>
      <c r="L87" s="93" t="s">
        <v>7984</v>
      </c>
      <c r="M87" s="98">
        <v>43529</v>
      </c>
      <c r="N87" s="92" t="s">
        <v>11606</v>
      </c>
      <c r="O87" s="92" t="s">
        <v>9462</v>
      </c>
      <c r="P87" s="92">
        <v>13365</v>
      </c>
      <c r="Q87" s="93" t="s">
        <v>8791</v>
      </c>
      <c r="R87" s="93" t="s">
        <v>7984</v>
      </c>
      <c r="S87" s="97"/>
      <c r="T87" s="97"/>
      <c r="U87" s="97"/>
      <c r="V87" s="97"/>
      <c r="W87" s="97"/>
      <c r="X87" s="97"/>
      <c r="Y87" s="97"/>
      <c r="Z87" s="97"/>
      <c r="AA87" s="92" t="s">
        <v>11607</v>
      </c>
      <c r="AB87" s="97"/>
      <c r="AC87" s="97"/>
      <c r="AD87" s="97"/>
      <c r="AE87" s="97"/>
      <c r="AF87" s="97"/>
      <c r="AG87" s="97"/>
      <c r="AH87" s="97"/>
      <c r="AI87" s="92"/>
    </row>
    <row r="88" spans="1:35" ht="13.15" customHeight="1" x14ac:dyDescent="0.25">
      <c r="A88" s="92" t="s">
        <v>8565</v>
      </c>
      <c r="B88" s="92" t="s">
        <v>8562</v>
      </c>
      <c r="C88" s="92" t="s">
        <v>7982</v>
      </c>
      <c r="D88" s="121">
        <v>709673.08</v>
      </c>
      <c r="E88" s="122">
        <v>0</v>
      </c>
      <c r="F88" s="121">
        <v>709673.08</v>
      </c>
      <c r="G88" s="121">
        <v>0</v>
      </c>
      <c r="H88" s="96" t="s">
        <v>8566</v>
      </c>
      <c r="I88" s="92" t="s">
        <v>11376</v>
      </c>
      <c r="J88" s="92" t="s">
        <v>8787</v>
      </c>
      <c r="K88" s="93" t="s">
        <v>11608</v>
      </c>
      <c r="L88" s="93" t="s">
        <v>7984</v>
      </c>
      <c r="M88" s="98">
        <v>43529</v>
      </c>
      <c r="N88" s="92" t="s">
        <v>11609</v>
      </c>
      <c r="O88" s="92" t="s">
        <v>9462</v>
      </c>
      <c r="P88" s="92">
        <v>13365</v>
      </c>
      <c r="Q88" s="93" t="s">
        <v>8791</v>
      </c>
      <c r="R88" s="93" t="s">
        <v>7984</v>
      </c>
      <c r="S88" s="97"/>
      <c r="T88" s="97"/>
      <c r="U88" s="97"/>
      <c r="V88" s="97"/>
      <c r="W88" s="97"/>
      <c r="X88" s="97"/>
      <c r="Y88" s="97"/>
      <c r="Z88" s="97"/>
      <c r="AA88" s="92" t="s">
        <v>11607</v>
      </c>
      <c r="AB88" s="97"/>
      <c r="AC88" s="97"/>
      <c r="AD88" s="97"/>
      <c r="AE88" s="97"/>
      <c r="AF88" s="97"/>
      <c r="AG88" s="97"/>
      <c r="AH88" s="97"/>
      <c r="AI88" s="92"/>
    </row>
    <row r="89" spans="1:35" ht="13.15" customHeight="1" x14ac:dyDescent="0.25">
      <c r="A89" s="92" t="s">
        <v>8565</v>
      </c>
      <c r="B89" s="92" t="s">
        <v>8562</v>
      </c>
      <c r="C89" s="92" t="s">
        <v>7982</v>
      </c>
      <c r="D89" s="121">
        <v>1385678.37</v>
      </c>
      <c r="E89" s="122">
        <v>0</v>
      </c>
      <c r="F89" s="121">
        <v>1385678.37</v>
      </c>
      <c r="G89" s="121">
        <v>0</v>
      </c>
      <c r="H89" s="96" t="s">
        <v>8566</v>
      </c>
      <c r="I89" s="92" t="s">
        <v>11376</v>
      </c>
      <c r="J89" s="92" t="s">
        <v>8787</v>
      </c>
      <c r="K89" s="93" t="s">
        <v>11610</v>
      </c>
      <c r="L89" s="93" t="s">
        <v>7984</v>
      </c>
      <c r="M89" s="98">
        <v>43529</v>
      </c>
      <c r="N89" s="92" t="s">
        <v>11611</v>
      </c>
      <c r="O89" s="92" t="s">
        <v>9462</v>
      </c>
      <c r="P89" s="92">
        <v>13365</v>
      </c>
      <c r="Q89" s="93" t="s">
        <v>8791</v>
      </c>
      <c r="R89" s="93" t="s">
        <v>7984</v>
      </c>
      <c r="S89" s="97"/>
      <c r="T89" s="97"/>
      <c r="U89" s="97"/>
      <c r="V89" s="97"/>
      <c r="W89" s="97"/>
      <c r="X89" s="97"/>
      <c r="Y89" s="97"/>
      <c r="Z89" s="97"/>
      <c r="AA89" s="92" t="s">
        <v>11607</v>
      </c>
      <c r="AB89" s="97"/>
      <c r="AC89" s="97"/>
      <c r="AD89" s="97"/>
      <c r="AE89" s="97"/>
      <c r="AF89" s="97"/>
      <c r="AG89" s="97"/>
      <c r="AH89" s="97"/>
      <c r="AI89" s="92"/>
    </row>
    <row r="90" spans="1:35" ht="13.15" customHeight="1" x14ac:dyDescent="0.25">
      <c r="A90" s="92" t="s">
        <v>8565</v>
      </c>
      <c r="B90" s="92" t="s">
        <v>8562</v>
      </c>
      <c r="C90" s="92" t="s">
        <v>7982</v>
      </c>
      <c r="D90" s="121">
        <v>5652.5</v>
      </c>
      <c r="E90" s="122">
        <v>0</v>
      </c>
      <c r="F90" s="121">
        <v>5652.5</v>
      </c>
      <c r="G90" s="121">
        <v>0</v>
      </c>
      <c r="H90" s="96" t="s">
        <v>8566</v>
      </c>
      <c r="I90" s="92" t="s">
        <v>11376</v>
      </c>
      <c r="J90" s="92" t="s">
        <v>8787</v>
      </c>
      <c r="K90" s="93" t="s">
        <v>11612</v>
      </c>
      <c r="L90" s="93" t="s">
        <v>7984</v>
      </c>
      <c r="M90" s="98">
        <v>43528</v>
      </c>
      <c r="N90" s="92" t="s">
        <v>11613</v>
      </c>
      <c r="O90" s="92" t="s">
        <v>8905</v>
      </c>
      <c r="P90" s="92">
        <v>16709</v>
      </c>
      <c r="Q90" s="93" t="s">
        <v>8791</v>
      </c>
      <c r="R90" s="93" t="s">
        <v>8872</v>
      </c>
      <c r="S90" s="97"/>
      <c r="T90" s="97"/>
      <c r="U90" s="97"/>
      <c r="V90" s="97"/>
      <c r="W90" s="97"/>
      <c r="X90" s="97"/>
      <c r="Y90" s="97"/>
      <c r="Z90" s="97"/>
      <c r="AA90" s="92" t="s">
        <v>11614</v>
      </c>
      <c r="AB90" s="97"/>
      <c r="AC90" s="97"/>
      <c r="AD90" s="97"/>
      <c r="AE90" s="97"/>
      <c r="AF90" s="97"/>
      <c r="AG90" s="97"/>
      <c r="AH90" s="97"/>
      <c r="AI90" s="92"/>
    </row>
    <row r="91" spans="1:35" ht="13.15" customHeight="1" x14ac:dyDescent="0.25">
      <c r="A91" s="92" t="s">
        <v>8565</v>
      </c>
      <c r="B91" s="92" t="s">
        <v>8562</v>
      </c>
      <c r="C91" s="92" t="s">
        <v>7982</v>
      </c>
      <c r="D91" s="121">
        <v>23568</v>
      </c>
      <c r="E91" s="122">
        <v>0</v>
      </c>
      <c r="F91" s="121">
        <v>23568</v>
      </c>
      <c r="G91" s="121">
        <v>0</v>
      </c>
      <c r="H91" s="96" t="s">
        <v>8566</v>
      </c>
      <c r="I91" s="92" t="s">
        <v>11376</v>
      </c>
      <c r="J91" s="92" t="s">
        <v>8787</v>
      </c>
      <c r="K91" s="93" t="s">
        <v>11615</v>
      </c>
      <c r="L91" s="93" t="s">
        <v>7984</v>
      </c>
      <c r="M91" s="98">
        <v>43529</v>
      </c>
      <c r="N91" s="92" t="s">
        <v>11616</v>
      </c>
      <c r="O91" s="92" t="s">
        <v>8940</v>
      </c>
      <c r="P91" s="92">
        <v>40011</v>
      </c>
      <c r="Q91" s="93" t="s">
        <v>8791</v>
      </c>
      <c r="R91" s="93" t="s">
        <v>7984</v>
      </c>
      <c r="S91" s="97"/>
      <c r="T91" s="97"/>
      <c r="U91" s="97"/>
      <c r="V91" s="97"/>
      <c r="W91" s="97"/>
      <c r="X91" s="97"/>
      <c r="Y91" s="97"/>
      <c r="Z91" s="97"/>
      <c r="AA91" s="92" t="s">
        <v>11617</v>
      </c>
      <c r="AB91" s="97"/>
      <c r="AC91" s="97"/>
      <c r="AD91" s="97"/>
      <c r="AE91" s="97"/>
      <c r="AF91" s="97"/>
      <c r="AG91" s="97"/>
      <c r="AH91" s="97"/>
      <c r="AI91" s="92"/>
    </row>
    <row r="92" spans="1:35" ht="13.15" customHeight="1" x14ac:dyDescent="0.25">
      <c r="A92" s="92" t="s">
        <v>8565</v>
      </c>
      <c r="B92" s="92" t="s">
        <v>8562</v>
      </c>
      <c r="C92" s="92" t="s">
        <v>7982</v>
      </c>
      <c r="D92" s="121">
        <v>31205</v>
      </c>
      <c r="E92" s="122">
        <v>0</v>
      </c>
      <c r="F92" s="121">
        <v>31205</v>
      </c>
      <c r="G92" s="121">
        <v>0</v>
      </c>
      <c r="H92" s="96" t="s">
        <v>8566</v>
      </c>
      <c r="I92" s="92" t="s">
        <v>11376</v>
      </c>
      <c r="J92" s="92" t="s">
        <v>8787</v>
      </c>
      <c r="K92" s="93" t="s">
        <v>11618</v>
      </c>
      <c r="L92" s="93" t="s">
        <v>7984</v>
      </c>
      <c r="M92" s="98">
        <v>43529</v>
      </c>
      <c r="N92" s="92" t="s">
        <v>11619</v>
      </c>
      <c r="O92" s="92" t="s">
        <v>8940</v>
      </c>
      <c r="P92" s="92">
        <v>40011</v>
      </c>
      <c r="Q92" s="93" t="s">
        <v>8791</v>
      </c>
      <c r="R92" s="93" t="s">
        <v>7984</v>
      </c>
      <c r="S92" s="97"/>
      <c r="T92" s="97"/>
      <c r="U92" s="97"/>
      <c r="V92" s="97"/>
      <c r="W92" s="97"/>
      <c r="X92" s="97"/>
      <c r="Y92" s="97"/>
      <c r="Z92" s="97"/>
      <c r="AA92" s="92" t="s">
        <v>11620</v>
      </c>
      <c r="AB92" s="97"/>
      <c r="AC92" s="97"/>
      <c r="AD92" s="97"/>
      <c r="AE92" s="97"/>
      <c r="AF92" s="97"/>
      <c r="AG92" s="97"/>
      <c r="AH92" s="97"/>
      <c r="AI92" s="92"/>
    </row>
    <row r="93" spans="1:35" ht="13.15" customHeight="1" x14ac:dyDescent="0.25">
      <c r="A93" s="92" t="s">
        <v>8565</v>
      </c>
      <c r="B93" s="92" t="s">
        <v>8562</v>
      </c>
      <c r="C93" s="92" t="s">
        <v>7982</v>
      </c>
      <c r="D93" s="121">
        <v>59777</v>
      </c>
      <c r="E93" s="122">
        <v>0</v>
      </c>
      <c r="F93" s="121">
        <v>59777</v>
      </c>
      <c r="G93" s="121">
        <v>0</v>
      </c>
      <c r="H93" s="96" t="s">
        <v>8566</v>
      </c>
      <c r="I93" s="92" t="s">
        <v>11376</v>
      </c>
      <c r="J93" s="92" t="s">
        <v>8787</v>
      </c>
      <c r="K93" s="93" t="s">
        <v>11621</v>
      </c>
      <c r="L93" s="93" t="s">
        <v>7984</v>
      </c>
      <c r="M93" s="98">
        <v>43529</v>
      </c>
      <c r="N93" s="92" t="s">
        <v>11622</v>
      </c>
      <c r="O93" s="92" t="s">
        <v>8880</v>
      </c>
      <c r="P93" s="92">
        <v>16594</v>
      </c>
      <c r="Q93" s="93" t="s">
        <v>8791</v>
      </c>
      <c r="R93" s="93" t="s">
        <v>7984</v>
      </c>
      <c r="S93" s="97"/>
      <c r="T93" s="97"/>
      <c r="U93" s="97"/>
      <c r="V93" s="97"/>
      <c r="W93" s="97"/>
      <c r="X93" s="97"/>
      <c r="Y93" s="97"/>
      <c r="Z93" s="97"/>
      <c r="AA93" s="92" t="s">
        <v>11623</v>
      </c>
      <c r="AB93" s="97"/>
      <c r="AC93" s="97"/>
      <c r="AD93" s="97"/>
      <c r="AE93" s="97"/>
      <c r="AF93" s="97"/>
      <c r="AG93" s="97"/>
      <c r="AH93" s="97"/>
      <c r="AI93" s="92"/>
    </row>
    <row r="94" spans="1:35" ht="13.15" customHeight="1" x14ac:dyDescent="0.25">
      <c r="A94" s="92" t="s">
        <v>8565</v>
      </c>
      <c r="B94" s="92" t="s">
        <v>8562</v>
      </c>
      <c r="C94" s="92" t="s">
        <v>7982</v>
      </c>
      <c r="D94" s="121">
        <v>84034</v>
      </c>
      <c r="E94" s="122">
        <v>0</v>
      </c>
      <c r="F94" s="121">
        <v>84034</v>
      </c>
      <c r="G94" s="121">
        <v>0</v>
      </c>
      <c r="H94" s="96" t="s">
        <v>8566</v>
      </c>
      <c r="I94" s="92" t="s">
        <v>11376</v>
      </c>
      <c r="J94" s="92" t="s">
        <v>8787</v>
      </c>
      <c r="K94" s="93" t="s">
        <v>11624</v>
      </c>
      <c r="L94" s="93" t="s">
        <v>7984</v>
      </c>
      <c r="M94" s="98">
        <v>43529</v>
      </c>
      <c r="N94" s="92" t="s">
        <v>11625</v>
      </c>
      <c r="O94" s="92" t="s">
        <v>8880</v>
      </c>
      <c r="P94" s="92">
        <v>16594</v>
      </c>
      <c r="Q94" s="93" t="s">
        <v>8791</v>
      </c>
      <c r="R94" s="93" t="s">
        <v>7984</v>
      </c>
      <c r="S94" s="97"/>
      <c r="T94" s="97"/>
      <c r="U94" s="97"/>
      <c r="V94" s="97"/>
      <c r="W94" s="97"/>
      <c r="X94" s="97"/>
      <c r="Y94" s="97"/>
      <c r="Z94" s="97"/>
      <c r="AA94" s="92" t="s">
        <v>11626</v>
      </c>
      <c r="AB94" s="97"/>
      <c r="AC94" s="97"/>
      <c r="AD94" s="97"/>
      <c r="AE94" s="97"/>
      <c r="AF94" s="97"/>
      <c r="AG94" s="97"/>
      <c r="AH94" s="97"/>
      <c r="AI94" s="92"/>
    </row>
    <row r="95" spans="1:35" ht="13.15" customHeight="1" x14ac:dyDescent="0.25">
      <c r="A95" s="92" t="s">
        <v>8565</v>
      </c>
      <c r="B95" s="92" t="s">
        <v>8562</v>
      </c>
      <c r="C95" s="92" t="s">
        <v>7982</v>
      </c>
      <c r="D95" s="121">
        <v>27985</v>
      </c>
      <c r="E95" s="122">
        <v>0</v>
      </c>
      <c r="F95" s="121">
        <v>27985</v>
      </c>
      <c r="G95" s="121">
        <v>0</v>
      </c>
      <c r="H95" s="96" t="s">
        <v>8566</v>
      </c>
      <c r="I95" s="92" t="s">
        <v>11376</v>
      </c>
      <c r="J95" s="92" t="s">
        <v>8787</v>
      </c>
      <c r="K95" s="93" t="s">
        <v>11627</v>
      </c>
      <c r="L95" s="93" t="s">
        <v>7984</v>
      </c>
      <c r="M95" s="98">
        <v>43529</v>
      </c>
      <c r="N95" s="92" t="s">
        <v>11628</v>
      </c>
      <c r="O95" s="92" t="s">
        <v>9290</v>
      </c>
      <c r="P95" s="92">
        <v>16167</v>
      </c>
      <c r="Q95" s="93" t="s">
        <v>8791</v>
      </c>
      <c r="R95" s="93" t="s">
        <v>7984</v>
      </c>
      <c r="S95" s="97"/>
      <c r="T95" s="97"/>
      <c r="U95" s="97"/>
      <c r="V95" s="97"/>
      <c r="W95" s="97"/>
      <c r="X95" s="97"/>
      <c r="Y95" s="97"/>
      <c r="Z95" s="97"/>
      <c r="AA95" s="92" t="s">
        <v>11629</v>
      </c>
      <c r="AB95" s="97"/>
      <c r="AC95" s="97"/>
      <c r="AD95" s="97"/>
      <c r="AE95" s="97"/>
      <c r="AF95" s="97"/>
      <c r="AG95" s="97"/>
      <c r="AH95" s="97"/>
      <c r="AI95" s="92"/>
    </row>
    <row r="96" spans="1:35" ht="13.15" customHeight="1" x14ac:dyDescent="0.25">
      <c r="A96" s="92" t="s">
        <v>8565</v>
      </c>
      <c r="B96" s="92" t="s">
        <v>8562</v>
      </c>
      <c r="C96" s="92" t="s">
        <v>7982</v>
      </c>
      <c r="D96" s="121">
        <v>6032</v>
      </c>
      <c r="E96" s="122">
        <v>0</v>
      </c>
      <c r="F96" s="121">
        <v>6032</v>
      </c>
      <c r="G96" s="121">
        <v>0</v>
      </c>
      <c r="H96" s="96" t="s">
        <v>8566</v>
      </c>
      <c r="I96" s="92" t="s">
        <v>11376</v>
      </c>
      <c r="J96" s="92" t="s">
        <v>8787</v>
      </c>
      <c r="K96" s="93" t="s">
        <v>11630</v>
      </c>
      <c r="L96" s="93" t="s">
        <v>7984</v>
      </c>
      <c r="M96" s="98">
        <v>43529</v>
      </c>
      <c r="N96" s="92" t="s">
        <v>11631</v>
      </c>
      <c r="O96" s="92" t="s">
        <v>8940</v>
      </c>
      <c r="P96" s="92">
        <v>40010</v>
      </c>
      <c r="Q96" s="93" t="s">
        <v>8791</v>
      </c>
      <c r="R96" s="93" t="s">
        <v>7984</v>
      </c>
      <c r="S96" s="97"/>
      <c r="T96" s="97"/>
      <c r="U96" s="97"/>
      <c r="V96" s="97"/>
      <c r="W96" s="97"/>
      <c r="X96" s="97"/>
      <c r="Y96" s="97"/>
      <c r="Z96" s="97"/>
      <c r="AA96" s="92" t="s">
        <v>11632</v>
      </c>
      <c r="AB96" s="97"/>
      <c r="AC96" s="97"/>
      <c r="AD96" s="97"/>
      <c r="AE96" s="97"/>
      <c r="AF96" s="97"/>
      <c r="AG96" s="97"/>
      <c r="AH96" s="97"/>
      <c r="AI96" s="92"/>
    </row>
    <row r="97" spans="1:35" ht="13.15" customHeight="1" x14ac:dyDescent="0.25">
      <c r="A97" s="92" t="s">
        <v>8565</v>
      </c>
      <c r="B97" s="92" t="s">
        <v>8562</v>
      </c>
      <c r="C97" s="92" t="s">
        <v>7982</v>
      </c>
      <c r="D97" s="121">
        <v>23586</v>
      </c>
      <c r="E97" s="122">
        <v>0</v>
      </c>
      <c r="F97" s="121">
        <v>23586</v>
      </c>
      <c r="G97" s="121">
        <v>0</v>
      </c>
      <c r="H97" s="96" t="s">
        <v>8566</v>
      </c>
      <c r="I97" s="92" t="s">
        <v>11376</v>
      </c>
      <c r="J97" s="92" t="s">
        <v>8787</v>
      </c>
      <c r="K97" s="93" t="s">
        <v>11633</v>
      </c>
      <c r="L97" s="93" t="s">
        <v>7984</v>
      </c>
      <c r="M97" s="98">
        <v>43529</v>
      </c>
      <c r="N97" s="92" t="s">
        <v>11634</v>
      </c>
      <c r="O97" s="92" t="s">
        <v>8880</v>
      </c>
      <c r="P97" s="92">
        <v>16593</v>
      </c>
      <c r="Q97" s="93" t="s">
        <v>8791</v>
      </c>
      <c r="R97" s="93" t="s">
        <v>7984</v>
      </c>
      <c r="S97" s="97"/>
      <c r="T97" s="97"/>
      <c r="U97" s="97"/>
      <c r="V97" s="97"/>
      <c r="W97" s="97"/>
      <c r="X97" s="97"/>
      <c r="Y97" s="97"/>
      <c r="Z97" s="97"/>
      <c r="AA97" s="92" t="s">
        <v>11635</v>
      </c>
      <c r="AB97" s="97"/>
      <c r="AC97" s="97"/>
      <c r="AD97" s="97"/>
      <c r="AE97" s="97"/>
      <c r="AF97" s="97"/>
      <c r="AG97" s="97"/>
      <c r="AH97" s="97"/>
      <c r="AI97" s="92"/>
    </row>
    <row r="98" spans="1:35" ht="13.15" customHeight="1" x14ac:dyDescent="0.25">
      <c r="A98" s="92" t="s">
        <v>8565</v>
      </c>
      <c r="B98" s="92" t="s">
        <v>8562</v>
      </c>
      <c r="C98" s="92" t="s">
        <v>7982</v>
      </c>
      <c r="D98" s="121">
        <v>16724</v>
      </c>
      <c r="E98" s="122">
        <v>0</v>
      </c>
      <c r="F98" s="121">
        <v>16724</v>
      </c>
      <c r="G98" s="121">
        <v>0</v>
      </c>
      <c r="H98" s="96" t="s">
        <v>8566</v>
      </c>
      <c r="I98" s="92" t="s">
        <v>11376</v>
      </c>
      <c r="J98" s="92" t="s">
        <v>8787</v>
      </c>
      <c r="K98" s="93" t="s">
        <v>11636</v>
      </c>
      <c r="L98" s="93" t="s">
        <v>7984</v>
      </c>
      <c r="M98" s="98">
        <v>43529</v>
      </c>
      <c r="N98" s="92" t="s">
        <v>11637</v>
      </c>
      <c r="O98" s="92" t="s">
        <v>9290</v>
      </c>
      <c r="P98" s="92">
        <v>16167</v>
      </c>
      <c r="Q98" s="93" t="s">
        <v>8791</v>
      </c>
      <c r="R98" s="93" t="s">
        <v>7984</v>
      </c>
      <c r="S98" s="97"/>
      <c r="T98" s="97"/>
      <c r="U98" s="97"/>
      <c r="V98" s="97"/>
      <c r="W98" s="97"/>
      <c r="X98" s="97"/>
      <c r="Y98" s="97"/>
      <c r="Z98" s="97"/>
      <c r="AA98" s="92" t="s">
        <v>11638</v>
      </c>
      <c r="AB98" s="97"/>
      <c r="AC98" s="97"/>
      <c r="AD98" s="97"/>
      <c r="AE98" s="97"/>
      <c r="AF98" s="97"/>
      <c r="AG98" s="97"/>
      <c r="AH98" s="97"/>
      <c r="AI98" s="92"/>
    </row>
    <row r="99" spans="1:35" ht="13.15" customHeight="1" x14ac:dyDescent="0.25">
      <c r="A99" s="92" t="s">
        <v>8565</v>
      </c>
      <c r="B99" s="92" t="s">
        <v>8562</v>
      </c>
      <c r="C99" s="92" t="s">
        <v>7982</v>
      </c>
      <c r="D99" s="121">
        <v>26718</v>
      </c>
      <c r="E99" s="122">
        <v>0</v>
      </c>
      <c r="F99" s="121">
        <v>26718</v>
      </c>
      <c r="G99" s="121">
        <v>0</v>
      </c>
      <c r="H99" s="96" t="s">
        <v>8566</v>
      </c>
      <c r="I99" s="92" t="s">
        <v>11376</v>
      </c>
      <c r="J99" s="92" t="s">
        <v>8787</v>
      </c>
      <c r="K99" s="93" t="s">
        <v>11639</v>
      </c>
      <c r="L99" s="93" t="s">
        <v>7984</v>
      </c>
      <c r="M99" s="98">
        <v>43529</v>
      </c>
      <c r="N99" s="92" t="s">
        <v>11640</v>
      </c>
      <c r="O99" s="92" t="s">
        <v>8880</v>
      </c>
      <c r="P99" s="92">
        <v>16593</v>
      </c>
      <c r="Q99" s="93" t="s">
        <v>8791</v>
      </c>
      <c r="R99" s="93" t="s">
        <v>7984</v>
      </c>
      <c r="S99" s="97"/>
      <c r="T99" s="97"/>
      <c r="U99" s="97"/>
      <c r="V99" s="97"/>
      <c r="W99" s="97"/>
      <c r="X99" s="97"/>
      <c r="Y99" s="97"/>
      <c r="Z99" s="97"/>
      <c r="AA99" s="92" t="s">
        <v>11641</v>
      </c>
      <c r="AB99" s="97"/>
      <c r="AC99" s="97"/>
      <c r="AD99" s="97"/>
      <c r="AE99" s="97"/>
      <c r="AF99" s="97"/>
      <c r="AG99" s="97"/>
      <c r="AH99" s="97"/>
      <c r="AI99" s="92"/>
    </row>
    <row r="100" spans="1:35" ht="13.15" customHeight="1" x14ac:dyDescent="0.25">
      <c r="A100" s="92" t="s">
        <v>8565</v>
      </c>
      <c r="B100" s="92" t="s">
        <v>8562</v>
      </c>
      <c r="C100" s="92" t="s">
        <v>7982</v>
      </c>
      <c r="D100" s="121">
        <v>2735</v>
      </c>
      <c r="E100" s="122">
        <v>0</v>
      </c>
      <c r="F100" s="121">
        <v>2735</v>
      </c>
      <c r="G100" s="121">
        <v>0</v>
      </c>
      <c r="H100" s="96" t="s">
        <v>8566</v>
      </c>
      <c r="I100" s="92" t="s">
        <v>11376</v>
      </c>
      <c r="J100" s="92" t="s">
        <v>8787</v>
      </c>
      <c r="K100" s="93" t="s">
        <v>11642</v>
      </c>
      <c r="L100" s="93" t="s">
        <v>7984</v>
      </c>
      <c r="M100" s="98">
        <v>43529</v>
      </c>
      <c r="N100" s="92" t="s">
        <v>11643</v>
      </c>
      <c r="O100" s="92" t="s">
        <v>9470</v>
      </c>
      <c r="P100" s="92">
        <v>15783</v>
      </c>
      <c r="Q100" s="93" t="s">
        <v>8791</v>
      </c>
      <c r="R100" s="93" t="s">
        <v>7984</v>
      </c>
      <c r="S100" s="97"/>
      <c r="T100" s="97"/>
      <c r="U100" s="97"/>
      <c r="V100" s="97"/>
      <c r="W100" s="97"/>
      <c r="X100" s="97"/>
      <c r="Y100" s="97"/>
      <c r="Z100" s="97"/>
      <c r="AA100" s="92" t="s">
        <v>11644</v>
      </c>
      <c r="AB100" s="97"/>
      <c r="AC100" s="97"/>
      <c r="AD100" s="97"/>
      <c r="AE100" s="97"/>
      <c r="AF100" s="97"/>
      <c r="AG100" s="97"/>
      <c r="AH100" s="97"/>
      <c r="AI100" s="92"/>
    </row>
    <row r="101" spans="1:35" ht="13.15" customHeight="1" x14ac:dyDescent="0.25">
      <c r="A101" s="92" t="s">
        <v>8565</v>
      </c>
      <c r="B101" s="92" t="s">
        <v>8562</v>
      </c>
      <c r="C101" s="92" t="s">
        <v>7982</v>
      </c>
      <c r="D101" s="121">
        <v>10700</v>
      </c>
      <c r="E101" s="122">
        <v>0</v>
      </c>
      <c r="F101" s="121">
        <v>10700</v>
      </c>
      <c r="G101" s="121">
        <v>0</v>
      </c>
      <c r="H101" s="96" t="s">
        <v>8566</v>
      </c>
      <c r="I101" s="92" t="s">
        <v>11376</v>
      </c>
      <c r="J101" s="92" t="s">
        <v>8787</v>
      </c>
      <c r="K101" s="93" t="s">
        <v>11645</v>
      </c>
      <c r="L101" s="93" t="s">
        <v>7984</v>
      </c>
      <c r="M101" s="98">
        <v>43529</v>
      </c>
      <c r="N101" s="92" t="s">
        <v>11646</v>
      </c>
      <c r="O101" s="92" t="s">
        <v>9470</v>
      </c>
      <c r="P101" s="92">
        <v>15783</v>
      </c>
      <c r="Q101" s="93" t="s">
        <v>8791</v>
      </c>
      <c r="R101" s="93" t="s">
        <v>7984</v>
      </c>
      <c r="S101" s="97"/>
      <c r="T101" s="97"/>
      <c r="U101" s="97"/>
      <c r="V101" s="97"/>
      <c r="W101" s="97"/>
      <c r="X101" s="97"/>
      <c r="Y101" s="97"/>
      <c r="Z101" s="97"/>
      <c r="AA101" s="92" t="s">
        <v>11647</v>
      </c>
      <c r="AB101" s="97"/>
      <c r="AC101" s="97"/>
      <c r="AD101" s="97"/>
      <c r="AE101" s="97"/>
      <c r="AF101" s="97"/>
      <c r="AG101" s="97"/>
      <c r="AH101" s="97"/>
      <c r="AI101" s="92"/>
    </row>
    <row r="102" spans="1:35" ht="13.15" customHeight="1" x14ac:dyDescent="0.25">
      <c r="A102" s="92" t="s">
        <v>8565</v>
      </c>
      <c r="B102" s="92" t="s">
        <v>8562</v>
      </c>
      <c r="C102" s="92" t="s">
        <v>7982</v>
      </c>
      <c r="D102" s="121">
        <v>2447</v>
      </c>
      <c r="E102" s="122">
        <v>0</v>
      </c>
      <c r="F102" s="121">
        <v>2447</v>
      </c>
      <c r="G102" s="121">
        <v>0</v>
      </c>
      <c r="H102" s="96" t="s">
        <v>8566</v>
      </c>
      <c r="I102" s="92" t="s">
        <v>11376</v>
      </c>
      <c r="J102" s="92" t="s">
        <v>8787</v>
      </c>
      <c r="K102" s="93" t="s">
        <v>11648</v>
      </c>
      <c r="L102" s="93" t="s">
        <v>7984</v>
      </c>
      <c r="M102" s="98">
        <v>43529</v>
      </c>
      <c r="N102" s="92" t="s">
        <v>11649</v>
      </c>
      <c r="O102" s="92" t="s">
        <v>10409</v>
      </c>
      <c r="P102" s="92">
        <v>15728</v>
      </c>
      <c r="Q102" s="93" t="s">
        <v>8791</v>
      </c>
      <c r="R102" s="93" t="s">
        <v>7984</v>
      </c>
      <c r="S102" s="97"/>
      <c r="T102" s="97"/>
      <c r="U102" s="97"/>
      <c r="V102" s="97"/>
      <c r="W102" s="97"/>
      <c r="X102" s="97"/>
      <c r="Y102" s="97"/>
      <c r="Z102" s="97"/>
      <c r="AA102" s="92" t="s">
        <v>11650</v>
      </c>
      <c r="AB102" s="97"/>
      <c r="AC102" s="97"/>
      <c r="AD102" s="97"/>
      <c r="AE102" s="97"/>
      <c r="AF102" s="97"/>
      <c r="AG102" s="97"/>
      <c r="AH102" s="97"/>
      <c r="AI102" s="92"/>
    </row>
    <row r="103" spans="1:35" ht="13.15" customHeight="1" x14ac:dyDescent="0.25">
      <c r="A103" s="92" t="s">
        <v>8565</v>
      </c>
      <c r="B103" s="92" t="s">
        <v>8562</v>
      </c>
      <c r="C103" s="92" t="s">
        <v>7982</v>
      </c>
      <c r="D103" s="121">
        <v>4292</v>
      </c>
      <c r="E103" s="122">
        <v>0</v>
      </c>
      <c r="F103" s="121">
        <v>4292</v>
      </c>
      <c r="G103" s="121">
        <v>0</v>
      </c>
      <c r="H103" s="96" t="s">
        <v>8566</v>
      </c>
      <c r="I103" s="92" t="s">
        <v>11376</v>
      </c>
      <c r="J103" s="92" t="s">
        <v>8787</v>
      </c>
      <c r="K103" s="93" t="s">
        <v>11651</v>
      </c>
      <c r="L103" s="93" t="s">
        <v>7984</v>
      </c>
      <c r="M103" s="98">
        <v>43529</v>
      </c>
      <c r="N103" s="92" t="s">
        <v>11652</v>
      </c>
      <c r="O103" s="92" t="s">
        <v>8940</v>
      </c>
      <c r="P103" s="92">
        <v>15727</v>
      </c>
      <c r="Q103" s="93" t="s">
        <v>8791</v>
      </c>
      <c r="R103" s="93" t="s">
        <v>7984</v>
      </c>
      <c r="S103" s="97"/>
      <c r="T103" s="97"/>
      <c r="U103" s="97"/>
      <c r="V103" s="97"/>
      <c r="W103" s="97"/>
      <c r="X103" s="97"/>
      <c r="Y103" s="97"/>
      <c r="Z103" s="97"/>
      <c r="AA103" s="92" t="s">
        <v>11653</v>
      </c>
      <c r="AB103" s="97"/>
      <c r="AC103" s="97"/>
      <c r="AD103" s="97"/>
      <c r="AE103" s="97"/>
      <c r="AF103" s="97"/>
      <c r="AG103" s="97"/>
      <c r="AH103" s="97"/>
      <c r="AI103" s="92"/>
    </row>
    <row r="104" spans="1:35" ht="13.15" customHeight="1" x14ac:dyDescent="0.25">
      <c r="A104" s="92" t="s">
        <v>8565</v>
      </c>
      <c r="B104" s="92" t="s">
        <v>8562</v>
      </c>
      <c r="C104" s="92" t="s">
        <v>7982</v>
      </c>
      <c r="D104" s="121">
        <v>68238</v>
      </c>
      <c r="E104" s="122">
        <v>0</v>
      </c>
      <c r="F104" s="121">
        <v>68238</v>
      </c>
      <c r="G104" s="121">
        <v>0</v>
      </c>
      <c r="H104" s="96" t="s">
        <v>8566</v>
      </c>
      <c r="I104" s="92" t="s">
        <v>11376</v>
      </c>
      <c r="J104" s="92" t="s">
        <v>8787</v>
      </c>
      <c r="K104" s="93" t="s">
        <v>11654</v>
      </c>
      <c r="L104" s="93" t="s">
        <v>7984</v>
      </c>
      <c r="M104" s="98">
        <v>43529</v>
      </c>
      <c r="N104" s="92" t="s">
        <v>11655</v>
      </c>
      <c r="O104" s="92" t="s">
        <v>8919</v>
      </c>
      <c r="P104" s="92">
        <v>13462</v>
      </c>
      <c r="Q104" s="93" t="s">
        <v>8791</v>
      </c>
      <c r="R104" s="93" t="s">
        <v>7984</v>
      </c>
      <c r="S104" s="97"/>
      <c r="T104" s="97"/>
      <c r="U104" s="97"/>
      <c r="V104" s="97"/>
      <c r="W104" s="97"/>
      <c r="X104" s="97"/>
      <c r="Y104" s="97"/>
      <c r="Z104" s="97"/>
      <c r="AA104" s="92" t="s">
        <v>11656</v>
      </c>
      <c r="AB104" s="97"/>
      <c r="AC104" s="97"/>
      <c r="AD104" s="97"/>
      <c r="AE104" s="97"/>
      <c r="AF104" s="97"/>
      <c r="AG104" s="97"/>
      <c r="AH104" s="97"/>
      <c r="AI104" s="92"/>
    </row>
    <row r="105" spans="1:35" ht="13.15" customHeight="1" x14ac:dyDescent="0.25">
      <c r="A105" s="92" t="s">
        <v>8565</v>
      </c>
      <c r="B105" s="92" t="s">
        <v>8562</v>
      </c>
      <c r="C105" s="92" t="s">
        <v>7982</v>
      </c>
      <c r="D105" s="121">
        <v>47137</v>
      </c>
      <c r="E105" s="122">
        <v>0</v>
      </c>
      <c r="F105" s="121">
        <v>47137</v>
      </c>
      <c r="G105" s="121">
        <v>0</v>
      </c>
      <c r="H105" s="96" t="s">
        <v>8566</v>
      </c>
      <c r="I105" s="92" t="s">
        <v>11376</v>
      </c>
      <c r="J105" s="92" t="s">
        <v>8787</v>
      </c>
      <c r="K105" s="93" t="s">
        <v>11657</v>
      </c>
      <c r="L105" s="93" t="s">
        <v>7984</v>
      </c>
      <c r="M105" s="98">
        <v>43529</v>
      </c>
      <c r="N105" s="92" t="s">
        <v>11658</v>
      </c>
      <c r="O105" s="92" t="s">
        <v>8919</v>
      </c>
      <c r="P105" s="92">
        <v>1415</v>
      </c>
      <c r="Q105" s="93" t="s">
        <v>8791</v>
      </c>
      <c r="R105" s="93" t="s">
        <v>7984</v>
      </c>
      <c r="S105" s="97"/>
      <c r="T105" s="97"/>
      <c r="U105" s="97"/>
      <c r="V105" s="97"/>
      <c r="W105" s="97"/>
      <c r="X105" s="97"/>
      <c r="Y105" s="97"/>
      <c r="Z105" s="97"/>
      <c r="AA105" s="92" t="s">
        <v>11659</v>
      </c>
      <c r="AB105" s="97"/>
      <c r="AC105" s="97"/>
      <c r="AD105" s="97"/>
      <c r="AE105" s="97"/>
      <c r="AF105" s="97"/>
      <c r="AG105" s="97"/>
      <c r="AH105" s="97"/>
      <c r="AI105" s="92"/>
    </row>
    <row r="106" spans="1:35" ht="13.15" customHeight="1" x14ac:dyDescent="0.25">
      <c r="A106" s="92" t="s">
        <v>8565</v>
      </c>
      <c r="B106" s="92" t="s">
        <v>8562</v>
      </c>
      <c r="C106" s="92" t="s">
        <v>7982</v>
      </c>
      <c r="D106" s="121">
        <v>1789</v>
      </c>
      <c r="E106" s="122">
        <v>0</v>
      </c>
      <c r="F106" s="121">
        <v>1789</v>
      </c>
      <c r="G106" s="121">
        <v>0</v>
      </c>
      <c r="H106" s="96" t="s">
        <v>8566</v>
      </c>
      <c r="I106" s="92" t="s">
        <v>11376</v>
      </c>
      <c r="J106" s="92" t="s">
        <v>8787</v>
      </c>
      <c r="K106" s="93" t="s">
        <v>11660</v>
      </c>
      <c r="L106" s="93" t="s">
        <v>7984</v>
      </c>
      <c r="M106" s="98">
        <v>43529</v>
      </c>
      <c r="N106" s="92" t="s">
        <v>11661</v>
      </c>
      <c r="O106" s="92" t="s">
        <v>8919</v>
      </c>
      <c r="P106" s="92">
        <v>319729</v>
      </c>
      <c r="Q106" s="93" t="s">
        <v>9070</v>
      </c>
      <c r="R106" s="93" t="s">
        <v>7984</v>
      </c>
      <c r="S106" s="97"/>
      <c r="T106" s="97"/>
      <c r="U106" s="97"/>
      <c r="V106" s="97"/>
      <c r="W106" s="97"/>
      <c r="X106" s="97"/>
      <c r="Y106" s="97"/>
      <c r="Z106" s="97"/>
      <c r="AA106" s="92" t="s">
        <v>11662</v>
      </c>
      <c r="AB106" s="97"/>
      <c r="AC106" s="97"/>
      <c r="AD106" s="97"/>
      <c r="AE106" s="97"/>
      <c r="AF106" s="97"/>
      <c r="AG106" s="97"/>
      <c r="AH106" s="97"/>
      <c r="AI106" s="92"/>
    </row>
    <row r="107" spans="1:35" ht="13.15" customHeight="1" x14ac:dyDescent="0.25">
      <c r="A107" s="92" t="s">
        <v>8565</v>
      </c>
      <c r="B107" s="92" t="s">
        <v>8562</v>
      </c>
      <c r="C107" s="92" t="s">
        <v>7982</v>
      </c>
      <c r="D107" s="121">
        <v>91117</v>
      </c>
      <c r="E107" s="122">
        <v>0</v>
      </c>
      <c r="F107" s="121">
        <v>91117</v>
      </c>
      <c r="G107" s="121">
        <v>0</v>
      </c>
      <c r="H107" s="96" t="s">
        <v>8566</v>
      </c>
      <c r="I107" s="92" t="s">
        <v>11376</v>
      </c>
      <c r="J107" s="92" t="s">
        <v>8787</v>
      </c>
      <c r="K107" s="93" t="s">
        <v>11663</v>
      </c>
      <c r="L107" s="93" t="s">
        <v>7984</v>
      </c>
      <c r="M107" s="98">
        <v>43529</v>
      </c>
      <c r="N107" s="92" t="s">
        <v>11664</v>
      </c>
      <c r="O107" s="92" t="s">
        <v>8919</v>
      </c>
      <c r="P107" s="92">
        <v>13461</v>
      </c>
      <c r="Q107" s="93" t="s">
        <v>8791</v>
      </c>
      <c r="R107" s="93" t="s">
        <v>7984</v>
      </c>
      <c r="S107" s="97"/>
      <c r="T107" s="97"/>
      <c r="U107" s="97"/>
      <c r="V107" s="97"/>
      <c r="W107" s="97"/>
      <c r="X107" s="97"/>
      <c r="Y107" s="97"/>
      <c r="Z107" s="97"/>
      <c r="AA107" s="92" t="s">
        <v>11665</v>
      </c>
      <c r="AB107" s="97"/>
      <c r="AC107" s="97"/>
      <c r="AD107" s="97"/>
      <c r="AE107" s="97"/>
      <c r="AF107" s="97"/>
      <c r="AG107" s="97"/>
      <c r="AH107" s="97"/>
      <c r="AI107" s="92"/>
    </row>
    <row r="108" spans="1:35" ht="13.15" customHeight="1" x14ac:dyDescent="0.25">
      <c r="A108" s="92" t="s">
        <v>8565</v>
      </c>
      <c r="B108" s="92" t="s">
        <v>8562</v>
      </c>
      <c r="C108" s="92" t="s">
        <v>7982</v>
      </c>
      <c r="D108" s="121">
        <v>29440</v>
      </c>
      <c r="E108" s="122">
        <v>0</v>
      </c>
      <c r="F108" s="121">
        <v>29440</v>
      </c>
      <c r="G108" s="121">
        <v>0</v>
      </c>
      <c r="H108" s="96" t="s">
        <v>8566</v>
      </c>
      <c r="I108" s="92" t="s">
        <v>11376</v>
      </c>
      <c r="J108" s="92" t="s">
        <v>8787</v>
      </c>
      <c r="K108" s="93" t="s">
        <v>11666</v>
      </c>
      <c r="L108" s="93" t="s">
        <v>7984</v>
      </c>
      <c r="M108" s="98">
        <v>43529</v>
      </c>
      <c r="N108" s="92" t="s">
        <v>11667</v>
      </c>
      <c r="O108" s="92" t="s">
        <v>8919</v>
      </c>
      <c r="P108" s="92">
        <v>13463</v>
      </c>
      <c r="Q108" s="93" t="s">
        <v>8791</v>
      </c>
      <c r="R108" s="93" t="s">
        <v>7984</v>
      </c>
      <c r="S108" s="97"/>
      <c r="T108" s="97"/>
      <c r="U108" s="97"/>
      <c r="V108" s="97"/>
      <c r="W108" s="97"/>
      <c r="X108" s="97"/>
      <c r="Y108" s="97"/>
      <c r="Z108" s="97"/>
      <c r="AA108" s="92" t="s">
        <v>11668</v>
      </c>
      <c r="AB108" s="97"/>
      <c r="AC108" s="97"/>
      <c r="AD108" s="97"/>
      <c r="AE108" s="97"/>
      <c r="AF108" s="97"/>
      <c r="AG108" s="97"/>
      <c r="AH108" s="97"/>
      <c r="AI108" s="92"/>
    </row>
    <row r="109" spans="1:35" ht="13.15" customHeight="1" x14ac:dyDescent="0.25">
      <c r="A109" s="92" t="s">
        <v>8565</v>
      </c>
      <c r="B109" s="92" t="s">
        <v>8562</v>
      </c>
      <c r="C109" s="92" t="s">
        <v>7982</v>
      </c>
      <c r="D109" s="121">
        <v>158158</v>
      </c>
      <c r="E109" s="122">
        <v>0</v>
      </c>
      <c r="F109" s="121">
        <v>158158</v>
      </c>
      <c r="G109" s="121">
        <v>0</v>
      </c>
      <c r="H109" s="96" t="s">
        <v>8566</v>
      </c>
      <c r="I109" s="92" t="s">
        <v>11376</v>
      </c>
      <c r="J109" s="92" t="s">
        <v>8787</v>
      </c>
      <c r="K109" s="93" t="s">
        <v>11669</v>
      </c>
      <c r="L109" s="93" t="s">
        <v>7984</v>
      </c>
      <c r="M109" s="98">
        <v>43529</v>
      </c>
      <c r="N109" s="92" t="s">
        <v>11670</v>
      </c>
      <c r="O109" s="92" t="s">
        <v>9641</v>
      </c>
      <c r="P109" s="92">
        <v>19006</v>
      </c>
      <c r="Q109" s="93" t="s">
        <v>8791</v>
      </c>
      <c r="R109" s="93" t="s">
        <v>7984</v>
      </c>
      <c r="S109" s="97"/>
      <c r="T109" s="97"/>
      <c r="U109" s="97"/>
      <c r="V109" s="97"/>
      <c r="W109" s="97"/>
      <c r="X109" s="97"/>
      <c r="Y109" s="97"/>
      <c r="Z109" s="97"/>
      <c r="AA109" s="92" t="s">
        <v>11671</v>
      </c>
      <c r="AB109" s="97"/>
      <c r="AC109" s="97"/>
      <c r="AD109" s="97"/>
      <c r="AE109" s="97"/>
      <c r="AF109" s="97"/>
      <c r="AG109" s="97"/>
      <c r="AH109" s="97"/>
      <c r="AI109" s="92"/>
    </row>
    <row r="110" spans="1:35" ht="13.15" customHeight="1" x14ac:dyDescent="0.25">
      <c r="A110" s="92" t="s">
        <v>8565</v>
      </c>
      <c r="B110" s="92" t="s">
        <v>8562</v>
      </c>
      <c r="C110" s="92" t="s">
        <v>7982</v>
      </c>
      <c r="D110" s="121">
        <v>23849</v>
      </c>
      <c r="E110" s="122">
        <v>0</v>
      </c>
      <c r="F110" s="121">
        <v>23849</v>
      </c>
      <c r="G110" s="121">
        <v>0</v>
      </c>
      <c r="H110" s="96" t="s">
        <v>8566</v>
      </c>
      <c r="I110" s="92" t="s">
        <v>11376</v>
      </c>
      <c r="J110" s="92" t="s">
        <v>8787</v>
      </c>
      <c r="K110" s="93" t="s">
        <v>11672</v>
      </c>
      <c r="L110" s="93" t="s">
        <v>7984</v>
      </c>
      <c r="M110" s="98">
        <v>43529</v>
      </c>
      <c r="N110" s="92" t="s">
        <v>11673</v>
      </c>
      <c r="O110" s="92" t="s">
        <v>8919</v>
      </c>
      <c r="P110" s="92">
        <v>13463</v>
      </c>
      <c r="Q110" s="93" t="s">
        <v>8791</v>
      </c>
      <c r="R110" s="93" t="s">
        <v>7984</v>
      </c>
      <c r="S110" s="97"/>
      <c r="T110" s="97"/>
      <c r="U110" s="97"/>
      <c r="V110" s="97"/>
      <c r="W110" s="97"/>
      <c r="X110" s="97"/>
      <c r="Y110" s="97"/>
      <c r="Z110" s="97"/>
      <c r="AA110" s="92" t="s">
        <v>11674</v>
      </c>
      <c r="AB110" s="97"/>
      <c r="AC110" s="97"/>
      <c r="AD110" s="97"/>
      <c r="AE110" s="97"/>
      <c r="AF110" s="97"/>
      <c r="AG110" s="97"/>
      <c r="AH110" s="97"/>
      <c r="AI110" s="92"/>
    </row>
    <row r="111" spans="1:35" ht="13.15" customHeight="1" x14ac:dyDescent="0.25">
      <c r="A111" s="92" t="s">
        <v>8565</v>
      </c>
      <c r="B111" s="92" t="s">
        <v>8562</v>
      </c>
      <c r="C111" s="92" t="s">
        <v>7982</v>
      </c>
      <c r="D111" s="121">
        <v>82127</v>
      </c>
      <c r="E111" s="122">
        <v>0</v>
      </c>
      <c r="F111" s="121">
        <v>82127</v>
      </c>
      <c r="G111" s="121">
        <v>0</v>
      </c>
      <c r="H111" s="96" t="s">
        <v>8566</v>
      </c>
      <c r="I111" s="92" t="s">
        <v>11376</v>
      </c>
      <c r="J111" s="92" t="s">
        <v>8787</v>
      </c>
      <c r="K111" s="93" t="s">
        <v>11675</v>
      </c>
      <c r="L111" s="93" t="s">
        <v>7984</v>
      </c>
      <c r="M111" s="98">
        <v>43529</v>
      </c>
      <c r="N111" s="92" t="s">
        <v>11676</v>
      </c>
      <c r="O111" s="92" t="s">
        <v>9641</v>
      </c>
      <c r="P111" s="92">
        <v>19006</v>
      </c>
      <c r="Q111" s="93" t="s">
        <v>8791</v>
      </c>
      <c r="R111" s="93" t="s">
        <v>7984</v>
      </c>
      <c r="S111" s="97"/>
      <c r="T111" s="97"/>
      <c r="U111" s="97"/>
      <c r="V111" s="97"/>
      <c r="W111" s="97"/>
      <c r="X111" s="97"/>
      <c r="Y111" s="97"/>
      <c r="Z111" s="97"/>
      <c r="AA111" s="92" t="s">
        <v>11677</v>
      </c>
      <c r="AB111" s="97"/>
      <c r="AC111" s="97"/>
      <c r="AD111" s="97"/>
      <c r="AE111" s="97"/>
      <c r="AF111" s="97"/>
      <c r="AG111" s="97"/>
      <c r="AH111" s="97"/>
      <c r="AI111" s="92"/>
    </row>
    <row r="112" spans="1:35" ht="13.15" customHeight="1" x14ac:dyDescent="0.25">
      <c r="A112" s="92" t="s">
        <v>8565</v>
      </c>
      <c r="B112" s="92" t="s">
        <v>8562</v>
      </c>
      <c r="C112" s="92" t="s">
        <v>7982</v>
      </c>
      <c r="D112" s="121">
        <v>3654.14</v>
      </c>
      <c r="E112" s="122">
        <v>0</v>
      </c>
      <c r="F112" s="121">
        <v>3654.14</v>
      </c>
      <c r="G112" s="121">
        <v>0</v>
      </c>
      <c r="H112" s="96" t="s">
        <v>8566</v>
      </c>
      <c r="I112" s="92" t="s">
        <v>11376</v>
      </c>
      <c r="J112" s="92" t="s">
        <v>8787</v>
      </c>
      <c r="K112" s="93" t="s">
        <v>11678</v>
      </c>
      <c r="L112" s="93" t="s">
        <v>7984</v>
      </c>
      <c r="M112" s="98">
        <v>43528</v>
      </c>
      <c r="N112" s="92" t="s">
        <v>11679</v>
      </c>
      <c r="O112" s="92" t="s">
        <v>8839</v>
      </c>
      <c r="P112" s="92">
        <v>17132</v>
      </c>
      <c r="Q112" s="93" t="s">
        <v>8791</v>
      </c>
      <c r="R112" s="93" t="s">
        <v>8872</v>
      </c>
      <c r="S112" s="97"/>
      <c r="T112" s="97"/>
      <c r="U112" s="97"/>
      <c r="V112" s="97"/>
      <c r="W112" s="97"/>
      <c r="X112" s="97"/>
      <c r="Y112" s="97"/>
      <c r="Z112" s="97"/>
      <c r="AA112" s="92" t="s">
        <v>11680</v>
      </c>
      <c r="AB112" s="97"/>
      <c r="AC112" s="97"/>
      <c r="AD112" s="97"/>
      <c r="AE112" s="97"/>
      <c r="AF112" s="97"/>
      <c r="AG112" s="97"/>
      <c r="AH112" s="97"/>
      <c r="AI112" s="92"/>
    </row>
    <row r="113" spans="1:35" ht="13.15" customHeight="1" x14ac:dyDescent="0.25">
      <c r="A113" s="92" t="s">
        <v>8565</v>
      </c>
      <c r="B113" s="92" t="s">
        <v>8562</v>
      </c>
      <c r="C113" s="92" t="s">
        <v>7982</v>
      </c>
      <c r="D113" s="121">
        <v>19939.78</v>
      </c>
      <c r="E113" s="122">
        <v>0</v>
      </c>
      <c r="F113" s="121">
        <v>19939.78</v>
      </c>
      <c r="G113" s="121">
        <v>0</v>
      </c>
      <c r="H113" s="96" t="s">
        <v>8566</v>
      </c>
      <c r="I113" s="92" t="s">
        <v>11376</v>
      </c>
      <c r="J113" s="92" t="s">
        <v>8787</v>
      </c>
      <c r="K113" s="93" t="s">
        <v>11681</v>
      </c>
      <c r="L113" s="93" t="s">
        <v>7984</v>
      </c>
      <c r="M113" s="98">
        <v>43528</v>
      </c>
      <c r="N113" s="92" t="s">
        <v>11682</v>
      </c>
      <c r="O113" s="92" t="s">
        <v>8829</v>
      </c>
      <c r="P113" s="92">
        <v>319744</v>
      </c>
      <c r="Q113" s="93" t="s">
        <v>8791</v>
      </c>
      <c r="R113" s="93" t="s">
        <v>7984</v>
      </c>
      <c r="S113" s="97"/>
      <c r="T113" s="97"/>
      <c r="U113" s="97"/>
      <c r="V113" s="97"/>
      <c r="W113" s="97"/>
      <c r="X113" s="97"/>
      <c r="Y113" s="97"/>
      <c r="Z113" s="97"/>
      <c r="AA113" s="92" t="s">
        <v>11683</v>
      </c>
      <c r="AB113" s="97"/>
      <c r="AC113" s="97"/>
      <c r="AD113" s="97"/>
      <c r="AE113" s="97"/>
      <c r="AF113" s="97"/>
      <c r="AG113" s="97"/>
      <c r="AH113" s="97"/>
      <c r="AI113" s="92"/>
    </row>
    <row r="114" spans="1:35" ht="13.15" customHeight="1" x14ac:dyDescent="0.25">
      <c r="A114" s="92" t="s">
        <v>8565</v>
      </c>
      <c r="B114" s="92" t="s">
        <v>8562</v>
      </c>
      <c r="C114" s="92" t="s">
        <v>7982</v>
      </c>
      <c r="D114" s="121">
        <v>1015</v>
      </c>
      <c r="E114" s="122">
        <v>0</v>
      </c>
      <c r="F114" s="121">
        <v>1015</v>
      </c>
      <c r="G114" s="121">
        <v>0</v>
      </c>
      <c r="H114" s="96" t="s">
        <v>8566</v>
      </c>
      <c r="I114" s="92" t="s">
        <v>11376</v>
      </c>
      <c r="J114" s="92" t="s">
        <v>8787</v>
      </c>
      <c r="K114" s="93" t="s">
        <v>11684</v>
      </c>
      <c r="L114" s="93" t="s">
        <v>7984</v>
      </c>
      <c r="M114" s="98">
        <v>43528</v>
      </c>
      <c r="N114" s="92" t="s">
        <v>11685</v>
      </c>
      <c r="O114" s="92" t="s">
        <v>9856</v>
      </c>
      <c r="P114" s="92">
        <v>319635</v>
      </c>
      <c r="Q114" s="93" t="s">
        <v>8791</v>
      </c>
      <c r="R114" s="93" t="s">
        <v>7984</v>
      </c>
      <c r="S114" s="97"/>
      <c r="T114" s="97"/>
      <c r="U114" s="97"/>
      <c r="V114" s="97"/>
      <c r="W114" s="97"/>
      <c r="X114" s="97"/>
      <c r="Y114" s="97"/>
      <c r="Z114" s="97"/>
      <c r="AA114" s="92" t="s">
        <v>11686</v>
      </c>
      <c r="AB114" s="97"/>
      <c r="AC114" s="97"/>
      <c r="AD114" s="97"/>
      <c r="AE114" s="97"/>
      <c r="AF114" s="97"/>
      <c r="AG114" s="97"/>
      <c r="AH114" s="97"/>
      <c r="AI114" s="92"/>
    </row>
    <row r="115" spans="1:35" ht="13.15" customHeight="1" x14ac:dyDescent="0.25">
      <c r="A115" s="92" t="s">
        <v>8565</v>
      </c>
      <c r="B115" s="92" t="s">
        <v>8562</v>
      </c>
      <c r="C115" s="92" t="s">
        <v>7982</v>
      </c>
      <c r="D115" s="121">
        <v>2012.25</v>
      </c>
      <c r="E115" s="122">
        <v>0</v>
      </c>
      <c r="F115" s="121">
        <v>2012.25</v>
      </c>
      <c r="G115" s="121">
        <v>0</v>
      </c>
      <c r="H115" s="96" t="s">
        <v>8566</v>
      </c>
      <c r="I115" s="92" t="s">
        <v>11376</v>
      </c>
      <c r="J115" s="92" t="s">
        <v>8787</v>
      </c>
      <c r="K115" s="93" t="s">
        <v>11687</v>
      </c>
      <c r="L115" s="93" t="s">
        <v>7984</v>
      </c>
      <c r="M115" s="98">
        <v>43528</v>
      </c>
      <c r="N115" s="92" t="s">
        <v>11688</v>
      </c>
      <c r="O115" s="92" t="s">
        <v>10511</v>
      </c>
      <c r="P115" s="92">
        <v>32022</v>
      </c>
      <c r="Q115" s="93" t="s">
        <v>8791</v>
      </c>
      <c r="R115" s="93" t="s">
        <v>7984</v>
      </c>
      <c r="S115" s="97"/>
      <c r="T115" s="97"/>
      <c r="U115" s="97"/>
      <c r="V115" s="97"/>
      <c r="W115" s="97"/>
      <c r="X115" s="97"/>
      <c r="Y115" s="97"/>
      <c r="Z115" s="97"/>
      <c r="AA115" s="92" t="s">
        <v>11689</v>
      </c>
      <c r="AB115" s="97"/>
      <c r="AC115" s="97"/>
      <c r="AD115" s="97"/>
      <c r="AE115" s="97"/>
      <c r="AF115" s="97"/>
      <c r="AG115" s="97"/>
      <c r="AH115" s="97"/>
      <c r="AI115" s="92"/>
    </row>
    <row r="116" spans="1:35" ht="13.15" customHeight="1" x14ac:dyDescent="0.25">
      <c r="A116" s="92" t="s">
        <v>8565</v>
      </c>
      <c r="B116" s="92" t="s">
        <v>8562</v>
      </c>
      <c r="C116" s="92" t="s">
        <v>7982</v>
      </c>
      <c r="D116" s="121">
        <v>2011.17</v>
      </c>
      <c r="E116" s="122">
        <v>0</v>
      </c>
      <c r="F116" s="121">
        <v>2011.17</v>
      </c>
      <c r="G116" s="121">
        <v>0</v>
      </c>
      <c r="H116" s="96" t="s">
        <v>8566</v>
      </c>
      <c r="I116" s="92" t="s">
        <v>11376</v>
      </c>
      <c r="J116" s="92" t="s">
        <v>8787</v>
      </c>
      <c r="K116" s="93" t="s">
        <v>11690</v>
      </c>
      <c r="L116" s="93" t="s">
        <v>7984</v>
      </c>
      <c r="M116" s="98">
        <v>43528</v>
      </c>
      <c r="N116" s="92" t="s">
        <v>11691</v>
      </c>
      <c r="O116" s="92" t="s">
        <v>10511</v>
      </c>
      <c r="P116" s="92">
        <v>32022</v>
      </c>
      <c r="Q116" s="93" t="s">
        <v>8791</v>
      </c>
      <c r="R116" s="93" t="s">
        <v>7984</v>
      </c>
      <c r="S116" s="97"/>
      <c r="T116" s="97"/>
      <c r="U116" s="97"/>
      <c r="V116" s="97"/>
      <c r="W116" s="97"/>
      <c r="X116" s="97"/>
      <c r="Y116" s="97"/>
      <c r="Z116" s="97"/>
      <c r="AA116" s="92" t="s">
        <v>11692</v>
      </c>
      <c r="AB116" s="97"/>
      <c r="AC116" s="97"/>
      <c r="AD116" s="97"/>
      <c r="AE116" s="97"/>
      <c r="AF116" s="97"/>
      <c r="AG116" s="97"/>
      <c r="AH116" s="97"/>
      <c r="AI116" s="92"/>
    </row>
    <row r="117" spans="1:35" ht="13.15" customHeight="1" x14ac:dyDescent="0.25">
      <c r="A117" s="92" t="s">
        <v>8565</v>
      </c>
      <c r="B117" s="92" t="s">
        <v>8562</v>
      </c>
      <c r="C117" s="92" t="s">
        <v>7982</v>
      </c>
      <c r="D117" s="121">
        <v>2465.25</v>
      </c>
      <c r="E117" s="122">
        <v>0</v>
      </c>
      <c r="F117" s="121">
        <v>2465.25</v>
      </c>
      <c r="G117" s="121">
        <v>0</v>
      </c>
      <c r="H117" s="96" t="s">
        <v>8566</v>
      </c>
      <c r="I117" s="92" t="s">
        <v>11376</v>
      </c>
      <c r="J117" s="92" t="s">
        <v>8787</v>
      </c>
      <c r="K117" s="93" t="s">
        <v>11693</v>
      </c>
      <c r="L117" s="93" t="s">
        <v>7984</v>
      </c>
      <c r="M117" s="98">
        <v>43528</v>
      </c>
      <c r="N117" s="92" t="s">
        <v>11694</v>
      </c>
      <c r="O117" s="92" t="s">
        <v>10511</v>
      </c>
      <c r="P117" s="92">
        <v>32022</v>
      </c>
      <c r="Q117" s="93" t="s">
        <v>8791</v>
      </c>
      <c r="R117" s="93" t="s">
        <v>7984</v>
      </c>
      <c r="S117" s="97"/>
      <c r="T117" s="97"/>
      <c r="U117" s="97"/>
      <c r="V117" s="97"/>
      <c r="W117" s="97"/>
      <c r="X117" s="97"/>
      <c r="Y117" s="97"/>
      <c r="Z117" s="97"/>
      <c r="AA117" s="92" t="s">
        <v>11695</v>
      </c>
      <c r="AB117" s="97"/>
      <c r="AC117" s="97"/>
      <c r="AD117" s="97"/>
      <c r="AE117" s="97"/>
      <c r="AF117" s="97"/>
      <c r="AG117" s="97"/>
      <c r="AH117" s="97"/>
      <c r="AI117" s="92"/>
    </row>
    <row r="118" spans="1:35" ht="13.15" customHeight="1" x14ac:dyDescent="0.25">
      <c r="A118" s="92" t="s">
        <v>8565</v>
      </c>
      <c r="B118" s="92" t="s">
        <v>8562</v>
      </c>
      <c r="C118" s="92" t="s">
        <v>7982</v>
      </c>
      <c r="D118" s="121">
        <v>2170</v>
      </c>
      <c r="E118" s="122">
        <v>0</v>
      </c>
      <c r="F118" s="121">
        <v>2170</v>
      </c>
      <c r="G118" s="121">
        <v>0</v>
      </c>
      <c r="H118" s="96" t="s">
        <v>8566</v>
      </c>
      <c r="I118" s="92" t="s">
        <v>11376</v>
      </c>
      <c r="J118" s="92" t="s">
        <v>8787</v>
      </c>
      <c r="K118" s="93" t="s">
        <v>11696</v>
      </c>
      <c r="L118" s="93" t="s">
        <v>7984</v>
      </c>
      <c r="M118" s="98">
        <v>43528</v>
      </c>
      <c r="N118" s="92" t="s">
        <v>11697</v>
      </c>
      <c r="O118" s="92" t="s">
        <v>9873</v>
      </c>
      <c r="P118" s="92">
        <v>195692</v>
      </c>
      <c r="Q118" s="93" t="s">
        <v>9070</v>
      </c>
      <c r="R118" s="93" t="s">
        <v>7984</v>
      </c>
      <c r="S118" s="97"/>
      <c r="T118" s="97"/>
      <c r="U118" s="97"/>
      <c r="V118" s="97"/>
      <c r="W118" s="97"/>
      <c r="X118" s="97"/>
      <c r="Y118" s="97"/>
      <c r="Z118" s="97"/>
      <c r="AA118" s="92" t="s">
        <v>11698</v>
      </c>
      <c r="AB118" s="97"/>
      <c r="AC118" s="97"/>
      <c r="AD118" s="97"/>
      <c r="AE118" s="97"/>
      <c r="AF118" s="97"/>
      <c r="AG118" s="97"/>
      <c r="AH118" s="97"/>
      <c r="AI118" s="92"/>
    </row>
    <row r="119" spans="1:35" ht="13.15" customHeight="1" x14ac:dyDescent="0.25">
      <c r="A119" s="92" t="s">
        <v>8565</v>
      </c>
      <c r="B119" s="92" t="s">
        <v>8562</v>
      </c>
      <c r="C119" s="92" t="s">
        <v>7982</v>
      </c>
      <c r="D119" s="121">
        <v>8525</v>
      </c>
      <c r="E119" s="122">
        <v>0</v>
      </c>
      <c r="F119" s="121">
        <v>8525</v>
      </c>
      <c r="G119" s="121">
        <v>0</v>
      </c>
      <c r="H119" s="96" t="s">
        <v>8566</v>
      </c>
      <c r="I119" s="92" t="s">
        <v>11376</v>
      </c>
      <c r="J119" s="92" t="s">
        <v>8787</v>
      </c>
      <c r="K119" s="93" t="s">
        <v>9072</v>
      </c>
      <c r="L119" s="93" t="s">
        <v>7984</v>
      </c>
      <c r="M119" s="98">
        <v>43528</v>
      </c>
      <c r="N119" s="92" t="s">
        <v>11699</v>
      </c>
      <c r="O119" s="92" t="s">
        <v>11700</v>
      </c>
      <c r="P119" s="92">
        <v>16511</v>
      </c>
      <c r="Q119" s="93" t="s">
        <v>8791</v>
      </c>
      <c r="R119" s="93" t="s">
        <v>7984</v>
      </c>
      <c r="S119" s="97"/>
      <c r="T119" s="97"/>
      <c r="U119" s="97"/>
      <c r="V119" s="97"/>
      <c r="W119" s="97"/>
      <c r="X119" s="97"/>
      <c r="Y119" s="97"/>
      <c r="Z119" s="97"/>
      <c r="AA119" s="92" t="s">
        <v>11701</v>
      </c>
      <c r="AB119" s="97"/>
      <c r="AC119" s="97"/>
      <c r="AD119" s="97"/>
      <c r="AE119" s="97"/>
      <c r="AF119" s="97"/>
      <c r="AG119" s="97"/>
      <c r="AH119" s="97"/>
      <c r="AI119" s="92"/>
    </row>
    <row r="120" spans="1:35" ht="13.15" customHeight="1" x14ac:dyDescent="0.25">
      <c r="A120" s="92" t="s">
        <v>8565</v>
      </c>
      <c r="B120" s="92" t="s">
        <v>8562</v>
      </c>
      <c r="C120" s="92" t="s">
        <v>7982</v>
      </c>
      <c r="D120" s="121">
        <v>13665.73</v>
      </c>
      <c r="E120" s="122">
        <v>0</v>
      </c>
      <c r="F120" s="121">
        <v>13665.73</v>
      </c>
      <c r="G120" s="121">
        <v>0</v>
      </c>
      <c r="H120" s="96" t="s">
        <v>8566</v>
      </c>
      <c r="I120" s="92" t="s">
        <v>11376</v>
      </c>
      <c r="J120" s="92" t="s">
        <v>8787</v>
      </c>
      <c r="K120" s="93" t="s">
        <v>11702</v>
      </c>
      <c r="L120" s="93" t="s">
        <v>7984</v>
      </c>
      <c r="M120" s="98">
        <v>43528</v>
      </c>
      <c r="N120" s="92" t="s">
        <v>11703</v>
      </c>
      <c r="O120" s="92" t="s">
        <v>10605</v>
      </c>
      <c r="P120" s="92">
        <v>27008</v>
      </c>
      <c r="Q120" s="93" t="s">
        <v>8791</v>
      </c>
      <c r="R120" s="93" t="s">
        <v>7984</v>
      </c>
      <c r="S120" s="97"/>
      <c r="T120" s="97"/>
      <c r="U120" s="97"/>
      <c r="V120" s="97"/>
      <c r="W120" s="97"/>
      <c r="X120" s="97"/>
      <c r="Y120" s="97"/>
      <c r="Z120" s="97"/>
      <c r="AA120" s="92" t="s">
        <v>11704</v>
      </c>
      <c r="AB120" s="97"/>
      <c r="AC120" s="97"/>
      <c r="AD120" s="97"/>
      <c r="AE120" s="97"/>
      <c r="AF120" s="97"/>
      <c r="AG120" s="97"/>
      <c r="AH120" s="97"/>
      <c r="AI120" s="92"/>
    </row>
    <row r="121" spans="1:35" ht="13.15" customHeight="1" x14ac:dyDescent="0.25">
      <c r="A121" s="92" t="s">
        <v>8565</v>
      </c>
      <c r="B121" s="92" t="s">
        <v>8562</v>
      </c>
      <c r="C121" s="92" t="s">
        <v>7982</v>
      </c>
      <c r="D121" s="121">
        <v>52776</v>
      </c>
      <c r="E121" s="122">
        <v>0</v>
      </c>
      <c r="F121" s="121">
        <v>52776</v>
      </c>
      <c r="G121" s="121">
        <v>0</v>
      </c>
      <c r="H121" s="96" t="s">
        <v>8566</v>
      </c>
      <c r="I121" s="92" t="s">
        <v>11376</v>
      </c>
      <c r="J121" s="92" t="s">
        <v>8787</v>
      </c>
      <c r="K121" s="93" t="s">
        <v>11705</v>
      </c>
      <c r="L121" s="93" t="s">
        <v>7984</v>
      </c>
      <c r="M121" s="98">
        <v>43528</v>
      </c>
      <c r="N121" s="92" t="s">
        <v>11706</v>
      </c>
      <c r="O121" s="92" t="s">
        <v>8795</v>
      </c>
      <c r="P121" s="92">
        <v>16483</v>
      </c>
      <c r="Q121" s="93" t="s">
        <v>8791</v>
      </c>
      <c r="R121" s="93" t="s">
        <v>7984</v>
      </c>
      <c r="S121" s="97"/>
      <c r="T121" s="97"/>
      <c r="U121" s="97"/>
      <c r="V121" s="97"/>
      <c r="W121" s="97"/>
      <c r="X121" s="97"/>
      <c r="Y121" s="97"/>
      <c r="Z121" s="97"/>
      <c r="AA121" s="92" t="s">
        <v>11707</v>
      </c>
      <c r="AB121" s="97"/>
      <c r="AC121" s="97"/>
      <c r="AD121" s="97"/>
      <c r="AE121" s="97"/>
      <c r="AF121" s="97"/>
      <c r="AG121" s="97"/>
      <c r="AH121" s="97"/>
      <c r="AI121" s="92"/>
    </row>
    <row r="122" spans="1:35" ht="13.15" customHeight="1" x14ac:dyDescent="0.25">
      <c r="A122" s="92" t="s">
        <v>8565</v>
      </c>
      <c r="B122" s="92" t="s">
        <v>8562</v>
      </c>
      <c r="C122" s="92" t="s">
        <v>7982</v>
      </c>
      <c r="D122" s="121">
        <v>11049.78</v>
      </c>
      <c r="E122" s="122">
        <v>0</v>
      </c>
      <c r="F122" s="121">
        <v>11049.78</v>
      </c>
      <c r="G122" s="121">
        <v>0</v>
      </c>
      <c r="H122" s="96" t="s">
        <v>8566</v>
      </c>
      <c r="I122" s="92" t="s">
        <v>11376</v>
      </c>
      <c r="J122" s="92" t="s">
        <v>8787</v>
      </c>
      <c r="K122" s="93" t="s">
        <v>11708</v>
      </c>
      <c r="L122" s="93" t="s">
        <v>7984</v>
      </c>
      <c r="M122" s="98">
        <v>43528</v>
      </c>
      <c r="N122" s="92" t="s">
        <v>11709</v>
      </c>
      <c r="O122" s="92" t="s">
        <v>9480</v>
      </c>
      <c r="P122" s="92">
        <v>16303</v>
      </c>
      <c r="Q122" s="93" t="s">
        <v>8791</v>
      </c>
      <c r="R122" s="93" t="s">
        <v>7984</v>
      </c>
      <c r="S122" s="97"/>
      <c r="T122" s="97"/>
      <c r="U122" s="97"/>
      <c r="V122" s="97"/>
      <c r="W122" s="97"/>
      <c r="X122" s="97"/>
      <c r="Y122" s="97"/>
      <c r="Z122" s="97"/>
      <c r="AA122" s="92" t="s">
        <v>11710</v>
      </c>
      <c r="AB122" s="97"/>
      <c r="AC122" s="97"/>
      <c r="AD122" s="97"/>
      <c r="AE122" s="97"/>
      <c r="AF122" s="97"/>
      <c r="AG122" s="97"/>
      <c r="AH122" s="97"/>
      <c r="AI122" s="92"/>
    </row>
    <row r="123" spans="1:35" ht="13.15" customHeight="1" x14ac:dyDescent="0.25">
      <c r="A123" s="92" t="s">
        <v>8565</v>
      </c>
      <c r="B123" s="92" t="s">
        <v>8562</v>
      </c>
      <c r="C123" s="92" t="s">
        <v>7982</v>
      </c>
      <c r="D123" s="121">
        <v>75316.88</v>
      </c>
      <c r="E123" s="122">
        <v>0</v>
      </c>
      <c r="F123" s="121">
        <v>75316.88</v>
      </c>
      <c r="G123" s="121">
        <v>0</v>
      </c>
      <c r="H123" s="96" t="s">
        <v>8566</v>
      </c>
      <c r="I123" s="92" t="s">
        <v>11376</v>
      </c>
      <c r="J123" s="92" t="s">
        <v>8787</v>
      </c>
      <c r="K123" s="93" t="s">
        <v>11711</v>
      </c>
      <c r="L123" s="93" t="s">
        <v>7984</v>
      </c>
      <c r="M123" s="98">
        <v>43530</v>
      </c>
      <c r="N123" s="92" t="s">
        <v>11712</v>
      </c>
      <c r="O123" s="92" t="s">
        <v>8987</v>
      </c>
      <c r="P123" s="92">
        <v>15747</v>
      </c>
      <c r="Q123" s="93" t="s">
        <v>8791</v>
      </c>
      <c r="R123" s="93" t="s">
        <v>8915</v>
      </c>
      <c r="S123" s="97"/>
      <c r="T123" s="97"/>
      <c r="U123" s="97"/>
      <c r="V123" s="97"/>
      <c r="W123" s="97"/>
      <c r="X123" s="97"/>
      <c r="Y123" s="97"/>
      <c r="Z123" s="97"/>
      <c r="AA123" s="92" t="s">
        <v>11713</v>
      </c>
      <c r="AB123" s="97"/>
      <c r="AC123" s="97"/>
      <c r="AD123" s="97"/>
      <c r="AE123" s="97"/>
      <c r="AF123" s="97"/>
      <c r="AG123" s="97"/>
      <c r="AH123" s="97"/>
      <c r="AI123" s="92"/>
    </row>
    <row r="124" spans="1:35" ht="13.15" customHeight="1" x14ac:dyDescent="0.25">
      <c r="A124" s="92" t="s">
        <v>8565</v>
      </c>
      <c r="B124" s="92" t="s">
        <v>8562</v>
      </c>
      <c r="C124" s="92" t="s">
        <v>7982</v>
      </c>
      <c r="D124" s="121">
        <v>11766</v>
      </c>
      <c r="E124" s="122">
        <v>0</v>
      </c>
      <c r="F124" s="121">
        <v>11766</v>
      </c>
      <c r="G124" s="121">
        <v>0</v>
      </c>
      <c r="H124" s="96" t="s">
        <v>8566</v>
      </c>
      <c r="I124" s="92" t="s">
        <v>11376</v>
      </c>
      <c r="J124" s="92" t="s">
        <v>8787</v>
      </c>
      <c r="K124" s="93" t="s">
        <v>11714</v>
      </c>
      <c r="L124" s="93" t="s">
        <v>7984</v>
      </c>
      <c r="M124" s="98">
        <v>43530</v>
      </c>
      <c r="N124" s="92" t="s">
        <v>11715</v>
      </c>
      <c r="O124" s="92" t="s">
        <v>10467</v>
      </c>
      <c r="P124" s="92">
        <v>17091</v>
      </c>
      <c r="Q124" s="93" t="s">
        <v>8791</v>
      </c>
      <c r="R124" s="93" t="s">
        <v>7984</v>
      </c>
      <c r="S124" s="97"/>
      <c r="T124" s="97"/>
      <c r="U124" s="97"/>
      <c r="V124" s="97"/>
      <c r="W124" s="97"/>
      <c r="X124" s="97"/>
      <c r="Y124" s="97"/>
      <c r="Z124" s="97"/>
      <c r="AA124" s="92" t="s">
        <v>11716</v>
      </c>
      <c r="AB124" s="97"/>
      <c r="AC124" s="97"/>
      <c r="AD124" s="97"/>
      <c r="AE124" s="97"/>
      <c r="AF124" s="97"/>
      <c r="AG124" s="97"/>
      <c r="AH124" s="97"/>
      <c r="AI124" s="92"/>
    </row>
    <row r="125" spans="1:35" ht="13.15" customHeight="1" x14ac:dyDescent="0.25">
      <c r="A125" s="92" t="s">
        <v>8565</v>
      </c>
      <c r="B125" s="92" t="s">
        <v>8562</v>
      </c>
      <c r="C125" s="92" t="s">
        <v>7982</v>
      </c>
      <c r="D125" s="121">
        <v>24877</v>
      </c>
      <c r="E125" s="122">
        <v>0</v>
      </c>
      <c r="F125" s="121">
        <v>24877</v>
      </c>
      <c r="G125" s="121">
        <v>0</v>
      </c>
      <c r="H125" s="96" t="s">
        <v>8566</v>
      </c>
      <c r="I125" s="92" t="s">
        <v>11376</v>
      </c>
      <c r="J125" s="92" t="s">
        <v>8787</v>
      </c>
      <c r="K125" s="93" t="s">
        <v>11717</v>
      </c>
      <c r="L125" s="93" t="s">
        <v>7984</v>
      </c>
      <c r="M125" s="98">
        <v>43530</v>
      </c>
      <c r="N125" s="92" t="s">
        <v>11718</v>
      </c>
      <c r="O125" s="92" t="s">
        <v>8999</v>
      </c>
      <c r="P125" s="92">
        <v>17090</v>
      </c>
      <c r="Q125" s="93" t="s">
        <v>8791</v>
      </c>
      <c r="R125" s="93" t="s">
        <v>7984</v>
      </c>
      <c r="S125" s="97"/>
      <c r="T125" s="97"/>
      <c r="U125" s="97"/>
      <c r="V125" s="97"/>
      <c r="W125" s="97"/>
      <c r="X125" s="97"/>
      <c r="Y125" s="97"/>
      <c r="Z125" s="97"/>
      <c r="AA125" s="92" t="s">
        <v>11719</v>
      </c>
      <c r="AB125" s="97"/>
      <c r="AC125" s="97"/>
      <c r="AD125" s="97"/>
      <c r="AE125" s="97"/>
      <c r="AF125" s="97"/>
      <c r="AG125" s="97"/>
      <c r="AH125" s="97"/>
      <c r="AI125" s="92"/>
    </row>
    <row r="126" spans="1:35" ht="13.15" customHeight="1" x14ac:dyDescent="0.25">
      <c r="A126" s="92" t="s">
        <v>8565</v>
      </c>
      <c r="B126" s="92" t="s">
        <v>8562</v>
      </c>
      <c r="C126" s="92" t="s">
        <v>7982</v>
      </c>
      <c r="D126" s="121">
        <v>13886</v>
      </c>
      <c r="E126" s="122">
        <v>0</v>
      </c>
      <c r="F126" s="121">
        <v>13886</v>
      </c>
      <c r="G126" s="121">
        <v>0</v>
      </c>
      <c r="H126" s="96" t="s">
        <v>8566</v>
      </c>
      <c r="I126" s="92" t="s">
        <v>11376</v>
      </c>
      <c r="J126" s="92" t="s">
        <v>8787</v>
      </c>
      <c r="K126" s="93" t="s">
        <v>11720</v>
      </c>
      <c r="L126" s="93" t="s">
        <v>7984</v>
      </c>
      <c r="M126" s="98">
        <v>43530</v>
      </c>
      <c r="N126" s="92" t="s">
        <v>11721</v>
      </c>
      <c r="O126" s="92" t="s">
        <v>10467</v>
      </c>
      <c r="P126" s="92">
        <v>17092</v>
      </c>
      <c r="Q126" s="93" t="s">
        <v>8791</v>
      </c>
      <c r="R126" s="93" t="s">
        <v>7984</v>
      </c>
      <c r="S126" s="97"/>
      <c r="T126" s="97"/>
      <c r="U126" s="97"/>
      <c r="V126" s="97"/>
      <c r="W126" s="97"/>
      <c r="X126" s="97"/>
      <c r="Y126" s="97"/>
      <c r="Z126" s="97"/>
      <c r="AA126" s="92" t="s">
        <v>11722</v>
      </c>
      <c r="AB126" s="97"/>
      <c r="AC126" s="97"/>
      <c r="AD126" s="97"/>
      <c r="AE126" s="97"/>
      <c r="AF126" s="97"/>
      <c r="AG126" s="97"/>
      <c r="AH126" s="97"/>
      <c r="AI126" s="92"/>
    </row>
    <row r="127" spans="1:35" ht="13.15" customHeight="1" x14ac:dyDescent="0.25">
      <c r="A127" s="92" t="s">
        <v>8565</v>
      </c>
      <c r="B127" s="92" t="s">
        <v>8562</v>
      </c>
      <c r="C127" s="92" t="s">
        <v>7982</v>
      </c>
      <c r="D127" s="121">
        <v>35218</v>
      </c>
      <c r="E127" s="122">
        <v>0</v>
      </c>
      <c r="F127" s="121">
        <v>35218</v>
      </c>
      <c r="G127" s="121">
        <v>0</v>
      </c>
      <c r="H127" s="96" t="s">
        <v>8566</v>
      </c>
      <c r="I127" s="92" t="s">
        <v>11376</v>
      </c>
      <c r="J127" s="92" t="s">
        <v>8787</v>
      </c>
      <c r="K127" s="93" t="s">
        <v>11723</v>
      </c>
      <c r="L127" s="93" t="s">
        <v>7984</v>
      </c>
      <c r="M127" s="98">
        <v>43534</v>
      </c>
      <c r="N127" s="92" t="s">
        <v>11724</v>
      </c>
      <c r="O127" s="92" t="s">
        <v>9053</v>
      </c>
      <c r="P127" s="92">
        <v>15678</v>
      </c>
      <c r="Q127" s="93" t="s">
        <v>8791</v>
      </c>
      <c r="R127" s="93" t="s">
        <v>7984</v>
      </c>
      <c r="S127" s="97"/>
      <c r="T127" s="97"/>
      <c r="U127" s="97"/>
      <c r="V127" s="97"/>
      <c r="W127" s="97"/>
      <c r="X127" s="97"/>
      <c r="Y127" s="97"/>
      <c r="Z127" s="97"/>
      <c r="AA127" s="92" t="s">
        <v>11725</v>
      </c>
      <c r="AB127" s="97"/>
      <c r="AC127" s="97"/>
      <c r="AD127" s="97"/>
      <c r="AE127" s="97"/>
      <c r="AF127" s="97"/>
      <c r="AG127" s="97"/>
      <c r="AH127" s="97"/>
      <c r="AI127" s="92"/>
    </row>
    <row r="128" spans="1:35" ht="13.15" customHeight="1" x14ac:dyDescent="0.25">
      <c r="A128" s="92" t="s">
        <v>8565</v>
      </c>
      <c r="B128" s="92" t="s">
        <v>8562</v>
      </c>
      <c r="C128" s="92" t="s">
        <v>7982</v>
      </c>
      <c r="D128" s="121">
        <v>61596</v>
      </c>
      <c r="E128" s="122">
        <v>0</v>
      </c>
      <c r="F128" s="121">
        <v>61596</v>
      </c>
      <c r="G128" s="121">
        <v>0</v>
      </c>
      <c r="H128" s="96" t="s">
        <v>8566</v>
      </c>
      <c r="I128" s="92" t="s">
        <v>11376</v>
      </c>
      <c r="J128" s="92" t="s">
        <v>8787</v>
      </c>
      <c r="K128" s="93" t="s">
        <v>11726</v>
      </c>
      <c r="L128" s="93" t="s">
        <v>7984</v>
      </c>
      <c r="M128" s="98">
        <v>43534</v>
      </c>
      <c r="N128" s="92" t="s">
        <v>11727</v>
      </c>
      <c r="O128" s="92" t="s">
        <v>8901</v>
      </c>
      <c r="P128" s="92">
        <v>10296</v>
      </c>
      <c r="Q128" s="93" t="s">
        <v>8791</v>
      </c>
      <c r="R128" s="93" t="s">
        <v>7984</v>
      </c>
      <c r="S128" s="97"/>
      <c r="T128" s="97"/>
      <c r="U128" s="97"/>
      <c r="V128" s="97"/>
      <c r="W128" s="97"/>
      <c r="X128" s="97"/>
      <c r="Y128" s="97"/>
      <c r="Z128" s="97"/>
      <c r="AA128" s="92" t="s">
        <v>11728</v>
      </c>
      <c r="AB128" s="97"/>
      <c r="AC128" s="97"/>
      <c r="AD128" s="97"/>
      <c r="AE128" s="97"/>
      <c r="AF128" s="97"/>
      <c r="AG128" s="97"/>
      <c r="AH128" s="97"/>
      <c r="AI128" s="92"/>
    </row>
    <row r="129" spans="1:35" ht="13.15" customHeight="1" x14ac:dyDescent="0.25">
      <c r="A129" s="92" t="s">
        <v>8565</v>
      </c>
      <c r="B129" s="92" t="s">
        <v>8562</v>
      </c>
      <c r="C129" s="92" t="s">
        <v>7982</v>
      </c>
      <c r="D129" s="121">
        <v>14693</v>
      </c>
      <c r="E129" s="122">
        <v>0</v>
      </c>
      <c r="F129" s="121">
        <v>14693</v>
      </c>
      <c r="G129" s="121">
        <v>0</v>
      </c>
      <c r="H129" s="96" t="s">
        <v>8566</v>
      </c>
      <c r="I129" s="92" t="s">
        <v>11376</v>
      </c>
      <c r="J129" s="92" t="s">
        <v>8787</v>
      </c>
      <c r="K129" s="93" t="s">
        <v>11729</v>
      </c>
      <c r="L129" s="93" t="s">
        <v>7984</v>
      </c>
      <c r="M129" s="98">
        <v>43534</v>
      </c>
      <c r="N129" s="92" t="s">
        <v>11730</v>
      </c>
      <c r="O129" s="92" t="s">
        <v>8949</v>
      </c>
      <c r="P129" s="92">
        <v>15721</v>
      </c>
      <c r="Q129" s="93" t="s">
        <v>8791</v>
      </c>
      <c r="R129" s="93" t="s">
        <v>7984</v>
      </c>
      <c r="S129" s="97"/>
      <c r="T129" s="97"/>
      <c r="U129" s="97"/>
      <c r="V129" s="97"/>
      <c r="W129" s="97"/>
      <c r="X129" s="97"/>
      <c r="Y129" s="97"/>
      <c r="Z129" s="97"/>
      <c r="AA129" s="92" t="s">
        <v>11731</v>
      </c>
      <c r="AB129" s="97"/>
      <c r="AC129" s="97"/>
      <c r="AD129" s="97"/>
      <c r="AE129" s="97"/>
      <c r="AF129" s="97"/>
      <c r="AG129" s="97"/>
      <c r="AH129" s="97"/>
      <c r="AI129" s="92"/>
    </row>
    <row r="130" spans="1:35" ht="13.15" customHeight="1" x14ac:dyDescent="0.25">
      <c r="A130" s="92" t="s">
        <v>8565</v>
      </c>
      <c r="B130" s="92" t="s">
        <v>8562</v>
      </c>
      <c r="C130" s="92" t="s">
        <v>7982</v>
      </c>
      <c r="D130" s="121">
        <v>19429.3</v>
      </c>
      <c r="E130" s="122">
        <v>0</v>
      </c>
      <c r="F130" s="121">
        <v>19429.3</v>
      </c>
      <c r="G130" s="121">
        <v>0</v>
      </c>
      <c r="H130" s="96" t="s">
        <v>8566</v>
      </c>
      <c r="I130" s="92" t="s">
        <v>11376</v>
      </c>
      <c r="J130" s="92" t="s">
        <v>8787</v>
      </c>
      <c r="K130" s="93" t="s">
        <v>11732</v>
      </c>
      <c r="L130" s="93" t="s">
        <v>7984</v>
      </c>
      <c r="M130" s="98">
        <v>43531</v>
      </c>
      <c r="N130" s="92" t="s">
        <v>11733</v>
      </c>
      <c r="O130" s="92" t="s">
        <v>8944</v>
      </c>
      <c r="P130" s="92">
        <v>16617</v>
      </c>
      <c r="Q130" s="93" t="s">
        <v>8791</v>
      </c>
      <c r="R130" s="93" t="s">
        <v>8845</v>
      </c>
      <c r="S130" s="97"/>
      <c r="T130" s="97"/>
      <c r="U130" s="97"/>
      <c r="V130" s="97"/>
      <c r="W130" s="97"/>
      <c r="X130" s="97"/>
      <c r="Y130" s="97"/>
      <c r="Z130" s="97"/>
      <c r="AA130" s="92" t="s">
        <v>11734</v>
      </c>
      <c r="AB130" s="97"/>
      <c r="AC130" s="97"/>
      <c r="AD130" s="97"/>
      <c r="AE130" s="97"/>
      <c r="AF130" s="97"/>
      <c r="AG130" s="97"/>
      <c r="AH130" s="97"/>
      <c r="AI130" s="92"/>
    </row>
    <row r="131" spans="1:35" ht="13.15" customHeight="1" x14ac:dyDescent="0.25">
      <c r="A131" s="92" t="s">
        <v>8565</v>
      </c>
      <c r="B131" s="92" t="s">
        <v>8562</v>
      </c>
      <c r="C131" s="92" t="s">
        <v>7982</v>
      </c>
      <c r="D131" s="121">
        <v>525.41999999999996</v>
      </c>
      <c r="E131" s="122">
        <v>0</v>
      </c>
      <c r="F131" s="121">
        <v>525.41999999999996</v>
      </c>
      <c r="G131" s="121">
        <v>0</v>
      </c>
      <c r="H131" s="96" t="s">
        <v>8566</v>
      </c>
      <c r="I131" s="92" t="s">
        <v>11376</v>
      </c>
      <c r="J131" s="92" t="s">
        <v>8787</v>
      </c>
      <c r="K131" s="93" t="s">
        <v>11735</v>
      </c>
      <c r="L131" s="93" t="s">
        <v>7984</v>
      </c>
      <c r="M131" s="98">
        <v>43531</v>
      </c>
      <c r="N131" s="92" t="s">
        <v>11736</v>
      </c>
      <c r="O131" s="92" t="s">
        <v>11737</v>
      </c>
      <c r="P131" s="92">
        <v>17332</v>
      </c>
      <c r="Q131" s="93" t="s">
        <v>8791</v>
      </c>
      <c r="R131" s="93" t="s">
        <v>8885</v>
      </c>
      <c r="S131" s="97"/>
      <c r="T131" s="97"/>
      <c r="U131" s="97"/>
      <c r="V131" s="97"/>
      <c r="W131" s="97"/>
      <c r="X131" s="97"/>
      <c r="Y131" s="97"/>
      <c r="Z131" s="97"/>
      <c r="AA131" s="92" t="s">
        <v>11738</v>
      </c>
      <c r="AB131" s="97"/>
      <c r="AC131" s="97"/>
      <c r="AD131" s="97"/>
      <c r="AE131" s="97"/>
      <c r="AF131" s="97"/>
      <c r="AG131" s="97"/>
      <c r="AH131" s="97"/>
      <c r="AI131" s="92"/>
    </row>
    <row r="132" spans="1:35" ht="13.15" customHeight="1" x14ac:dyDescent="0.25">
      <c r="A132" s="92" t="s">
        <v>8565</v>
      </c>
      <c r="B132" s="92" t="s">
        <v>8562</v>
      </c>
      <c r="C132" s="92" t="s">
        <v>7982</v>
      </c>
      <c r="D132" s="121">
        <v>284.66000000000003</v>
      </c>
      <c r="E132" s="122">
        <v>0</v>
      </c>
      <c r="F132" s="121">
        <v>284.66000000000003</v>
      </c>
      <c r="G132" s="121">
        <v>0</v>
      </c>
      <c r="H132" s="96" t="s">
        <v>8566</v>
      </c>
      <c r="I132" s="92" t="s">
        <v>11376</v>
      </c>
      <c r="J132" s="92" t="s">
        <v>8787</v>
      </c>
      <c r="K132" s="93" t="s">
        <v>11739</v>
      </c>
      <c r="L132" s="93" t="s">
        <v>7984</v>
      </c>
      <c r="M132" s="98">
        <v>43531</v>
      </c>
      <c r="N132" s="92" t="s">
        <v>11740</v>
      </c>
      <c r="O132" s="92" t="s">
        <v>11737</v>
      </c>
      <c r="P132" s="92">
        <v>17332</v>
      </c>
      <c r="Q132" s="93" t="s">
        <v>8791</v>
      </c>
      <c r="R132" s="93" t="s">
        <v>8885</v>
      </c>
      <c r="S132" s="97"/>
      <c r="T132" s="97"/>
      <c r="U132" s="97"/>
      <c r="V132" s="97"/>
      <c r="W132" s="97"/>
      <c r="X132" s="97"/>
      <c r="Y132" s="97"/>
      <c r="Z132" s="97"/>
      <c r="AA132" s="92" t="s">
        <v>11741</v>
      </c>
      <c r="AB132" s="97"/>
      <c r="AC132" s="97"/>
      <c r="AD132" s="97"/>
      <c r="AE132" s="97"/>
      <c r="AF132" s="97"/>
      <c r="AG132" s="97"/>
      <c r="AH132" s="97"/>
      <c r="AI132" s="92"/>
    </row>
    <row r="133" spans="1:35" ht="13.15" customHeight="1" x14ac:dyDescent="0.25">
      <c r="A133" s="92" t="s">
        <v>8565</v>
      </c>
      <c r="B133" s="92" t="s">
        <v>8562</v>
      </c>
      <c r="C133" s="92" t="s">
        <v>7982</v>
      </c>
      <c r="D133" s="121">
        <v>28672.09</v>
      </c>
      <c r="E133" s="122">
        <v>0</v>
      </c>
      <c r="F133" s="121">
        <v>28672.09</v>
      </c>
      <c r="G133" s="121">
        <v>0</v>
      </c>
      <c r="H133" s="96" t="s">
        <v>8566</v>
      </c>
      <c r="I133" s="92" t="s">
        <v>11376</v>
      </c>
      <c r="J133" s="92" t="s">
        <v>8787</v>
      </c>
      <c r="K133" s="93" t="s">
        <v>11742</v>
      </c>
      <c r="L133" s="93" t="s">
        <v>7984</v>
      </c>
      <c r="M133" s="98">
        <v>43534</v>
      </c>
      <c r="N133" s="92" t="s">
        <v>11743</v>
      </c>
      <c r="O133" s="92" t="s">
        <v>8914</v>
      </c>
      <c r="P133" s="92">
        <v>15607</v>
      </c>
      <c r="Q133" s="93" t="s">
        <v>8791</v>
      </c>
      <c r="R133" s="93" t="s">
        <v>7984</v>
      </c>
      <c r="S133" s="97"/>
      <c r="T133" s="97"/>
      <c r="U133" s="97"/>
      <c r="V133" s="97"/>
      <c r="W133" s="97"/>
      <c r="X133" s="97"/>
      <c r="Y133" s="97"/>
      <c r="Z133" s="97"/>
      <c r="AA133" s="92" t="s">
        <v>11744</v>
      </c>
      <c r="AB133" s="97"/>
      <c r="AC133" s="97"/>
      <c r="AD133" s="97"/>
      <c r="AE133" s="97"/>
      <c r="AF133" s="97"/>
      <c r="AG133" s="97"/>
      <c r="AH133" s="97"/>
      <c r="AI133" s="92"/>
    </row>
    <row r="134" spans="1:35" ht="13.15" customHeight="1" x14ac:dyDescent="0.25">
      <c r="A134" s="92" t="s">
        <v>8565</v>
      </c>
      <c r="B134" s="92" t="s">
        <v>8562</v>
      </c>
      <c r="C134" s="92" t="s">
        <v>7982</v>
      </c>
      <c r="D134" s="121">
        <v>39893.279999999999</v>
      </c>
      <c r="E134" s="122">
        <v>0</v>
      </c>
      <c r="F134" s="121">
        <v>39893.279999999999</v>
      </c>
      <c r="G134" s="121">
        <v>0</v>
      </c>
      <c r="H134" s="96" t="s">
        <v>8566</v>
      </c>
      <c r="I134" s="92" t="s">
        <v>11376</v>
      </c>
      <c r="J134" s="92" t="s">
        <v>8787</v>
      </c>
      <c r="K134" s="93" t="s">
        <v>11745</v>
      </c>
      <c r="L134" s="93" t="s">
        <v>7984</v>
      </c>
      <c r="M134" s="98">
        <v>43535</v>
      </c>
      <c r="N134" s="92" t="s">
        <v>11746</v>
      </c>
      <c r="O134" s="92" t="s">
        <v>9141</v>
      </c>
      <c r="P134" s="92">
        <v>1172</v>
      </c>
      <c r="Q134" s="93" t="s">
        <v>8791</v>
      </c>
      <c r="R134" s="93" t="s">
        <v>7984</v>
      </c>
      <c r="S134" s="97"/>
      <c r="T134" s="97"/>
      <c r="U134" s="97"/>
      <c r="V134" s="97"/>
      <c r="W134" s="97"/>
      <c r="X134" s="97"/>
      <c r="Y134" s="97"/>
      <c r="Z134" s="97"/>
      <c r="AA134" s="92" t="s">
        <v>11747</v>
      </c>
      <c r="AB134" s="97"/>
      <c r="AC134" s="97"/>
      <c r="AD134" s="97"/>
      <c r="AE134" s="97"/>
      <c r="AF134" s="97"/>
      <c r="AG134" s="97"/>
      <c r="AH134" s="97"/>
      <c r="AI134" s="92"/>
    </row>
    <row r="135" spans="1:35" ht="13.15" customHeight="1" x14ac:dyDescent="0.25">
      <c r="A135" s="92" t="s">
        <v>8565</v>
      </c>
      <c r="B135" s="92" t="s">
        <v>8562</v>
      </c>
      <c r="C135" s="92" t="s">
        <v>7982</v>
      </c>
      <c r="D135" s="121">
        <v>54787.73</v>
      </c>
      <c r="E135" s="122">
        <v>0</v>
      </c>
      <c r="F135" s="121">
        <v>54787.73</v>
      </c>
      <c r="G135" s="121">
        <v>0</v>
      </c>
      <c r="H135" s="96" t="s">
        <v>8566</v>
      </c>
      <c r="I135" s="92" t="s">
        <v>11376</v>
      </c>
      <c r="J135" s="92" t="s">
        <v>8787</v>
      </c>
      <c r="K135" s="93" t="s">
        <v>11748</v>
      </c>
      <c r="L135" s="93" t="s">
        <v>7984</v>
      </c>
      <c r="M135" s="98">
        <v>43535</v>
      </c>
      <c r="N135" s="92" t="s">
        <v>11749</v>
      </c>
      <c r="O135" s="92" t="s">
        <v>8983</v>
      </c>
      <c r="P135" s="92">
        <v>17030</v>
      </c>
      <c r="Q135" s="93" t="s">
        <v>8791</v>
      </c>
      <c r="R135" s="93" t="s">
        <v>7984</v>
      </c>
      <c r="S135" s="97"/>
      <c r="T135" s="97"/>
      <c r="U135" s="97"/>
      <c r="V135" s="97"/>
      <c r="W135" s="97"/>
      <c r="X135" s="97"/>
      <c r="Y135" s="97"/>
      <c r="Z135" s="97"/>
      <c r="AA135" s="92" t="s">
        <v>11750</v>
      </c>
      <c r="AB135" s="97"/>
      <c r="AC135" s="97"/>
      <c r="AD135" s="97"/>
      <c r="AE135" s="97"/>
      <c r="AF135" s="97"/>
      <c r="AG135" s="97"/>
      <c r="AH135" s="97"/>
      <c r="AI135" s="92"/>
    </row>
    <row r="136" spans="1:35" ht="13.15" customHeight="1" x14ac:dyDescent="0.25">
      <c r="A136" s="92" t="s">
        <v>8565</v>
      </c>
      <c r="B136" s="92" t="s">
        <v>8562</v>
      </c>
      <c r="C136" s="92" t="s">
        <v>7982</v>
      </c>
      <c r="D136" s="121">
        <v>292591</v>
      </c>
      <c r="E136" s="122">
        <v>0</v>
      </c>
      <c r="F136" s="121">
        <v>292591</v>
      </c>
      <c r="G136" s="121">
        <v>0</v>
      </c>
      <c r="H136" s="96" t="s">
        <v>8566</v>
      </c>
      <c r="I136" s="92" t="s">
        <v>11376</v>
      </c>
      <c r="J136" s="92" t="s">
        <v>8787</v>
      </c>
      <c r="K136" s="93" t="s">
        <v>11751</v>
      </c>
      <c r="L136" s="93" t="s">
        <v>7984</v>
      </c>
      <c r="M136" s="98">
        <v>43535</v>
      </c>
      <c r="N136" s="92" t="s">
        <v>11752</v>
      </c>
      <c r="O136" s="92" t="s">
        <v>9651</v>
      </c>
      <c r="P136" s="92">
        <v>17146</v>
      </c>
      <c r="Q136" s="93" t="s">
        <v>8791</v>
      </c>
      <c r="R136" s="93" t="s">
        <v>7984</v>
      </c>
      <c r="S136" s="97"/>
      <c r="T136" s="97"/>
      <c r="U136" s="97"/>
      <c r="V136" s="97"/>
      <c r="W136" s="97"/>
      <c r="X136" s="97"/>
      <c r="Y136" s="97"/>
      <c r="Z136" s="97"/>
      <c r="AA136" s="92" t="s">
        <v>11753</v>
      </c>
      <c r="AB136" s="97"/>
      <c r="AC136" s="97"/>
      <c r="AD136" s="97"/>
      <c r="AE136" s="97"/>
      <c r="AF136" s="97"/>
      <c r="AG136" s="97"/>
      <c r="AH136" s="97"/>
      <c r="AI136" s="92"/>
    </row>
    <row r="137" spans="1:35" ht="13.15" customHeight="1" x14ac:dyDescent="0.25">
      <c r="A137" s="92" t="s">
        <v>8565</v>
      </c>
      <c r="B137" s="92" t="s">
        <v>8562</v>
      </c>
      <c r="C137" s="92" t="s">
        <v>7982</v>
      </c>
      <c r="D137" s="121">
        <v>5332.3</v>
      </c>
      <c r="E137" s="122">
        <v>0</v>
      </c>
      <c r="F137" s="121">
        <v>5332.3</v>
      </c>
      <c r="G137" s="121">
        <v>0</v>
      </c>
      <c r="H137" s="96" t="s">
        <v>8566</v>
      </c>
      <c r="I137" s="92" t="s">
        <v>11376</v>
      </c>
      <c r="J137" s="92" t="s">
        <v>8787</v>
      </c>
      <c r="K137" s="93" t="s">
        <v>11754</v>
      </c>
      <c r="L137" s="93" t="s">
        <v>7984</v>
      </c>
      <c r="M137" s="98">
        <v>43533</v>
      </c>
      <c r="N137" s="92" t="s">
        <v>11755</v>
      </c>
      <c r="O137" s="92" t="s">
        <v>9205</v>
      </c>
      <c r="P137" s="92">
        <v>17066</v>
      </c>
      <c r="Q137" s="93" t="s">
        <v>8791</v>
      </c>
      <c r="R137" s="93" t="s">
        <v>9160</v>
      </c>
      <c r="S137" s="97"/>
      <c r="T137" s="97"/>
      <c r="U137" s="97"/>
      <c r="V137" s="97"/>
      <c r="W137" s="97"/>
      <c r="X137" s="97"/>
      <c r="Y137" s="97"/>
      <c r="Z137" s="97"/>
      <c r="AA137" s="92" t="s">
        <v>11756</v>
      </c>
      <c r="AB137" s="97"/>
      <c r="AC137" s="97"/>
      <c r="AD137" s="97"/>
      <c r="AE137" s="97"/>
      <c r="AF137" s="97"/>
      <c r="AG137" s="97"/>
      <c r="AH137" s="97"/>
      <c r="AI137" s="92"/>
    </row>
    <row r="138" spans="1:35" ht="13.15" customHeight="1" x14ac:dyDescent="0.25">
      <c r="A138" s="92" t="s">
        <v>8565</v>
      </c>
      <c r="B138" s="92" t="s">
        <v>8562</v>
      </c>
      <c r="C138" s="92" t="s">
        <v>7982</v>
      </c>
      <c r="D138" s="121">
        <v>14927.8</v>
      </c>
      <c r="E138" s="122">
        <v>0</v>
      </c>
      <c r="F138" s="121">
        <v>14927.8</v>
      </c>
      <c r="G138" s="121">
        <v>0</v>
      </c>
      <c r="H138" s="96" t="s">
        <v>8566</v>
      </c>
      <c r="I138" s="92" t="s">
        <v>11376</v>
      </c>
      <c r="J138" s="92" t="s">
        <v>8787</v>
      </c>
      <c r="K138" s="93" t="s">
        <v>11757</v>
      </c>
      <c r="L138" s="93" t="s">
        <v>7984</v>
      </c>
      <c r="M138" s="98">
        <v>43505</v>
      </c>
      <c r="N138" s="92" t="s">
        <v>11758</v>
      </c>
      <c r="O138" s="92" t="s">
        <v>8924</v>
      </c>
      <c r="P138" s="92">
        <v>16658</v>
      </c>
      <c r="Q138" s="93" t="s">
        <v>8791</v>
      </c>
      <c r="R138" s="93" t="s">
        <v>8862</v>
      </c>
      <c r="S138" s="97"/>
      <c r="T138" s="97"/>
      <c r="U138" s="97"/>
      <c r="V138" s="97"/>
      <c r="W138" s="97"/>
      <c r="X138" s="97"/>
      <c r="Y138" s="97"/>
      <c r="Z138" s="97"/>
      <c r="AA138" s="92" t="s">
        <v>11759</v>
      </c>
      <c r="AB138" s="97"/>
      <c r="AC138" s="97"/>
      <c r="AD138" s="97"/>
      <c r="AE138" s="97"/>
      <c r="AF138" s="97"/>
      <c r="AG138" s="97"/>
      <c r="AH138" s="97"/>
      <c r="AI138" s="92"/>
    </row>
    <row r="139" spans="1:35" ht="13.15" customHeight="1" x14ac:dyDescent="0.25">
      <c r="A139" s="92" t="s">
        <v>8565</v>
      </c>
      <c r="B139" s="92" t="s">
        <v>8562</v>
      </c>
      <c r="C139" s="92" t="s">
        <v>7982</v>
      </c>
      <c r="D139" s="121">
        <v>10671</v>
      </c>
      <c r="E139" s="122">
        <v>0</v>
      </c>
      <c r="F139" s="121">
        <v>10671</v>
      </c>
      <c r="G139" s="121">
        <v>0</v>
      </c>
      <c r="H139" s="96" t="s">
        <v>8566</v>
      </c>
      <c r="I139" s="92" t="s">
        <v>11376</v>
      </c>
      <c r="J139" s="92" t="s">
        <v>8787</v>
      </c>
      <c r="K139" s="93" t="s">
        <v>11760</v>
      </c>
      <c r="L139" s="93" t="s">
        <v>7984</v>
      </c>
      <c r="M139" s="98">
        <v>43474</v>
      </c>
      <c r="N139" s="92" t="s">
        <v>11761</v>
      </c>
      <c r="O139" s="92" t="s">
        <v>9175</v>
      </c>
      <c r="P139" s="92">
        <v>15758</v>
      </c>
      <c r="Q139" s="93" t="s">
        <v>8791</v>
      </c>
      <c r="R139" s="93" t="s">
        <v>9176</v>
      </c>
      <c r="S139" s="97"/>
      <c r="T139" s="97"/>
      <c r="U139" s="97"/>
      <c r="V139" s="97"/>
      <c r="W139" s="97"/>
      <c r="X139" s="97"/>
      <c r="Y139" s="97"/>
      <c r="Z139" s="97"/>
      <c r="AA139" s="92" t="s">
        <v>11762</v>
      </c>
      <c r="AB139" s="97"/>
      <c r="AC139" s="97"/>
      <c r="AD139" s="97"/>
      <c r="AE139" s="97"/>
      <c r="AF139" s="97"/>
      <c r="AG139" s="97"/>
      <c r="AH139" s="97"/>
      <c r="AI139" s="92"/>
    </row>
    <row r="140" spans="1:35" ht="13.15" customHeight="1" x14ac:dyDescent="0.25">
      <c r="A140" s="92" t="s">
        <v>8565</v>
      </c>
      <c r="B140" s="92" t="s">
        <v>8562</v>
      </c>
      <c r="C140" s="92" t="s">
        <v>7982</v>
      </c>
      <c r="D140" s="121">
        <v>3070.34</v>
      </c>
      <c r="E140" s="122">
        <v>0</v>
      </c>
      <c r="F140" s="121">
        <v>3070.34</v>
      </c>
      <c r="G140" s="121">
        <v>0</v>
      </c>
      <c r="H140" s="96" t="s">
        <v>8566</v>
      </c>
      <c r="I140" s="92" t="s">
        <v>11376</v>
      </c>
      <c r="J140" s="92" t="s">
        <v>8787</v>
      </c>
      <c r="K140" s="93" t="s">
        <v>11763</v>
      </c>
      <c r="L140" s="93" t="s">
        <v>7984</v>
      </c>
      <c r="M140" s="98">
        <v>43506</v>
      </c>
      <c r="N140" s="92" t="s">
        <v>11764</v>
      </c>
      <c r="O140" s="92" t="s">
        <v>11765</v>
      </c>
      <c r="P140" s="92">
        <v>195425</v>
      </c>
      <c r="Q140" s="93" t="s">
        <v>9070</v>
      </c>
      <c r="R140" s="93" t="s">
        <v>8885</v>
      </c>
      <c r="S140" s="97"/>
      <c r="T140" s="97"/>
      <c r="U140" s="97"/>
      <c r="V140" s="97"/>
      <c r="W140" s="97"/>
      <c r="X140" s="97"/>
      <c r="Y140" s="97"/>
      <c r="Z140" s="97"/>
      <c r="AA140" s="92" t="s">
        <v>11766</v>
      </c>
      <c r="AB140" s="97"/>
      <c r="AC140" s="97"/>
      <c r="AD140" s="97"/>
      <c r="AE140" s="97"/>
      <c r="AF140" s="97"/>
      <c r="AG140" s="97"/>
      <c r="AH140" s="97"/>
      <c r="AI140" s="92"/>
    </row>
    <row r="141" spans="1:35" ht="13.15" customHeight="1" x14ac:dyDescent="0.25">
      <c r="A141" s="92" t="s">
        <v>8565</v>
      </c>
      <c r="B141" s="92" t="s">
        <v>8562</v>
      </c>
      <c r="C141" s="92" t="s">
        <v>7982</v>
      </c>
      <c r="D141" s="121">
        <v>36801.81</v>
      </c>
      <c r="E141" s="122">
        <v>0</v>
      </c>
      <c r="F141" s="121">
        <v>36801.81</v>
      </c>
      <c r="G141" s="121">
        <v>0</v>
      </c>
      <c r="H141" s="96" t="s">
        <v>8566</v>
      </c>
      <c r="I141" s="92" t="s">
        <v>11376</v>
      </c>
      <c r="J141" s="92" t="s">
        <v>8787</v>
      </c>
      <c r="K141" s="93" t="s">
        <v>11767</v>
      </c>
      <c r="L141" s="93" t="s">
        <v>7984</v>
      </c>
      <c r="M141" s="98">
        <v>43534</v>
      </c>
      <c r="N141" s="92" t="s">
        <v>11768</v>
      </c>
      <c r="O141" s="92" t="s">
        <v>9567</v>
      </c>
      <c r="P141" s="92">
        <v>16619</v>
      </c>
      <c r="Q141" s="93" t="s">
        <v>8791</v>
      </c>
      <c r="R141" s="93" t="s">
        <v>7984</v>
      </c>
      <c r="S141" s="97"/>
      <c r="T141" s="97"/>
      <c r="U141" s="97"/>
      <c r="V141" s="97"/>
      <c r="W141" s="97"/>
      <c r="X141" s="97"/>
      <c r="Y141" s="97"/>
      <c r="Z141" s="97"/>
      <c r="AA141" s="92" t="s">
        <v>11769</v>
      </c>
      <c r="AB141" s="97"/>
      <c r="AC141" s="97"/>
      <c r="AD141" s="97"/>
      <c r="AE141" s="97"/>
      <c r="AF141" s="97"/>
      <c r="AG141" s="97"/>
      <c r="AH141" s="97"/>
      <c r="AI141" s="92"/>
    </row>
    <row r="142" spans="1:35" ht="13.15" customHeight="1" x14ac:dyDescent="0.25">
      <c r="A142" s="92" t="s">
        <v>8565</v>
      </c>
      <c r="B142" s="92" t="s">
        <v>8562</v>
      </c>
      <c r="C142" s="92" t="s">
        <v>7982</v>
      </c>
      <c r="D142" s="121">
        <v>20440</v>
      </c>
      <c r="E142" s="122">
        <v>0</v>
      </c>
      <c r="F142" s="121">
        <v>20440</v>
      </c>
      <c r="G142" s="121">
        <v>0</v>
      </c>
      <c r="H142" s="96" t="s">
        <v>8566</v>
      </c>
      <c r="I142" s="92" t="s">
        <v>11376</v>
      </c>
      <c r="J142" s="92" t="s">
        <v>8787</v>
      </c>
      <c r="K142" s="93" t="s">
        <v>11770</v>
      </c>
      <c r="L142" s="93" t="s">
        <v>7984</v>
      </c>
      <c r="M142" s="98">
        <v>43534</v>
      </c>
      <c r="N142" s="92" t="s">
        <v>11771</v>
      </c>
      <c r="O142" s="92" t="s">
        <v>9487</v>
      </c>
      <c r="P142" s="92">
        <v>13466</v>
      </c>
      <c r="Q142" s="93" t="s">
        <v>8791</v>
      </c>
      <c r="R142" s="93" t="s">
        <v>7984</v>
      </c>
      <c r="S142" s="97"/>
      <c r="T142" s="97"/>
      <c r="U142" s="97"/>
      <c r="V142" s="97"/>
      <c r="W142" s="97"/>
      <c r="X142" s="97"/>
      <c r="Y142" s="97"/>
      <c r="Z142" s="97"/>
      <c r="AA142" s="92" t="s">
        <v>11772</v>
      </c>
      <c r="AB142" s="97"/>
      <c r="AC142" s="97"/>
      <c r="AD142" s="97"/>
      <c r="AE142" s="97"/>
      <c r="AF142" s="97"/>
      <c r="AG142" s="97"/>
      <c r="AH142" s="97"/>
      <c r="AI142" s="92"/>
    </row>
    <row r="143" spans="1:35" ht="13.15" customHeight="1" x14ac:dyDescent="0.25">
      <c r="A143" s="92" t="s">
        <v>8565</v>
      </c>
      <c r="B143" s="92" t="s">
        <v>8562</v>
      </c>
      <c r="C143" s="92" t="s">
        <v>7982</v>
      </c>
      <c r="D143" s="121">
        <v>6780</v>
      </c>
      <c r="E143" s="122">
        <v>0</v>
      </c>
      <c r="F143" s="121">
        <v>6780</v>
      </c>
      <c r="G143" s="121">
        <v>0</v>
      </c>
      <c r="H143" s="96" t="s">
        <v>8566</v>
      </c>
      <c r="I143" s="92" t="s">
        <v>11376</v>
      </c>
      <c r="J143" s="92" t="s">
        <v>8787</v>
      </c>
      <c r="K143" s="93" t="s">
        <v>11773</v>
      </c>
      <c r="L143" s="93" t="s">
        <v>7984</v>
      </c>
      <c r="M143" s="98">
        <v>43535</v>
      </c>
      <c r="N143" s="92" t="s">
        <v>11774</v>
      </c>
      <c r="O143" s="92" t="s">
        <v>10715</v>
      </c>
      <c r="P143" s="92">
        <v>16748</v>
      </c>
      <c r="Q143" s="93" t="s">
        <v>8791</v>
      </c>
      <c r="R143" s="93" t="s">
        <v>8945</v>
      </c>
      <c r="S143" s="97"/>
      <c r="T143" s="97"/>
      <c r="U143" s="97"/>
      <c r="V143" s="97"/>
      <c r="W143" s="97"/>
      <c r="X143" s="97"/>
      <c r="Y143" s="97"/>
      <c r="Z143" s="97"/>
      <c r="AA143" s="92" t="s">
        <v>11775</v>
      </c>
      <c r="AB143" s="97"/>
      <c r="AC143" s="97"/>
      <c r="AD143" s="97"/>
      <c r="AE143" s="97"/>
      <c r="AF143" s="97"/>
      <c r="AG143" s="97"/>
      <c r="AH143" s="97"/>
      <c r="AI143" s="92"/>
    </row>
    <row r="144" spans="1:35" ht="13.15" customHeight="1" x14ac:dyDescent="0.25">
      <c r="A144" s="92" t="s">
        <v>8565</v>
      </c>
      <c r="B144" s="92" t="s">
        <v>8562</v>
      </c>
      <c r="C144" s="92" t="s">
        <v>7982</v>
      </c>
      <c r="D144" s="121">
        <v>10633.48</v>
      </c>
      <c r="E144" s="122">
        <v>0</v>
      </c>
      <c r="F144" s="121">
        <v>10633.48</v>
      </c>
      <c r="G144" s="121">
        <v>0</v>
      </c>
      <c r="H144" s="96" t="s">
        <v>8566</v>
      </c>
      <c r="I144" s="92" t="s">
        <v>11376</v>
      </c>
      <c r="J144" s="92" t="s">
        <v>8787</v>
      </c>
      <c r="K144" s="93" t="s">
        <v>11776</v>
      </c>
      <c r="L144" s="93" t="s">
        <v>7984</v>
      </c>
      <c r="M144" s="98">
        <v>43535</v>
      </c>
      <c r="N144" s="92" t="s">
        <v>11777</v>
      </c>
      <c r="O144" s="92" t="s">
        <v>9180</v>
      </c>
      <c r="P144" s="92">
        <v>16523</v>
      </c>
      <c r="Q144" s="93" t="s">
        <v>9070</v>
      </c>
      <c r="R144" s="93" t="s">
        <v>8915</v>
      </c>
      <c r="S144" s="97"/>
      <c r="T144" s="97"/>
      <c r="U144" s="97"/>
      <c r="V144" s="97"/>
      <c r="W144" s="97"/>
      <c r="X144" s="97"/>
      <c r="Y144" s="97"/>
      <c r="Z144" s="97"/>
      <c r="AA144" s="92" t="s">
        <v>11778</v>
      </c>
      <c r="AB144" s="97"/>
      <c r="AC144" s="97"/>
      <c r="AD144" s="97"/>
      <c r="AE144" s="97"/>
      <c r="AF144" s="97"/>
      <c r="AG144" s="97"/>
      <c r="AH144" s="97"/>
      <c r="AI144" s="92"/>
    </row>
    <row r="145" spans="1:35" ht="13.15" customHeight="1" x14ac:dyDescent="0.25">
      <c r="A145" s="92" t="s">
        <v>8565</v>
      </c>
      <c r="B145" s="92" t="s">
        <v>8562</v>
      </c>
      <c r="C145" s="92" t="s">
        <v>7982</v>
      </c>
      <c r="D145" s="121">
        <v>7577.6</v>
      </c>
      <c r="E145" s="122">
        <v>0</v>
      </c>
      <c r="F145" s="121">
        <v>7577.6</v>
      </c>
      <c r="G145" s="121">
        <v>0</v>
      </c>
      <c r="H145" s="96" t="s">
        <v>8566</v>
      </c>
      <c r="I145" s="92" t="s">
        <v>11376</v>
      </c>
      <c r="J145" s="92" t="s">
        <v>8787</v>
      </c>
      <c r="K145" s="93" t="s">
        <v>11779</v>
      </c>
      <c r="L145" s="93" t="s">
        <v>7984</v>
      </c>
      <c r="M145" s="98">
        <v>43535</v>
      </c>
      <c r="N145" s="92" t="s">
        <v>11780</v>
      </c>
      <c r="O145" s="92" t="s">
        <v>10500</v>
      </c>
      <c r="P145" s="92">
        <v>17165</v>
      </c>
      <c r="Q145" s="93" t="s">
        <v>8791</v>
      </c>
      <c r="R145" s="93" t="s">
        <v>10501</v>
      </c>
      <c r="S145" s="97"/>
      <c r="T145" s="97"/>
      <c r="U145" s="97"/>
      <c r="V145" s="97"/>
      <c r="W145" s="97"/>
      <c r="X145" s="97"/>
      <c r="Y145" s="97"/>
      <c r="Z145" s="97"/>
      <c r="AA145" s="92" t="s">
        <v>11781</v>
      </c>
      <c r="AB145" s="97"/>
      <c r="AC145" s="97"/>
      <c r="AD145" s="97"/>
      <c r="AE145" s="97"/>
      <c r="AF145" s="97"/>
      <c r="AG145" s="97"/>
      <c r="AH145" s="97"/>
      <c r="AI145" s="92"/>
    </row>
    <row r="146" spans="1:35" ht="13.15" customHeight="1" x14ac:dyDescent="0.25">
      <c r="A146" s="92" t="s">
        <v>8565</v>
      </c>
      <c r="B146" s="92" t="s">
        <v>8562</v>
      </c>
      <c r="C146" s="92" t="s">
        <v>7982</v>
      </c>
      <c r="D146" s="121">
        <v>21212.5</v>
      </c>
      <c r="E146" s="122">
        <v>0</v>
      </c>
      <c r="F146" s="121">
        <v>21212.5</v>
      </c>
      <c r="G146" s="121">
        <v>0</v>
      </c>
      <c r="H146" s="96" t="s">
        <v>8566</v>
      </c>
      <c r="I146" s="92" t="s">
        <v>11376</v>
      </c>
      <c r="J146" s="92" t="s">
        <v>8787</v>
      </c>
      <c r="K146" s="93" t="s">
        <v>11782</v>
      </c>
      <c r="L146" s="93" t="s">
        <v>7984</v>
      </c>
      <c r="M146" s="98">
        <v>43500</v>
      </c>
      <c r="N146" s="92" t="s">
        <v>11783</v>
      </c>
      <c r="O146" s="92" t="s">
        <v>8995</v>
      </c>
      <c r="P146" s="92">
        <v>16930</v>
      </c>
      <c r="Q146" s="93" t="s">
        <v>8791</v>
      </c>
      <c r="R146" s="93" t="s">
        <v>7984</v>
      </c>
      <c r="S146" s="97"/>
      <c r="T146" s="97"/>
      <c r="U146" s="97"/>
      <c r="V146" s="97"/>
      <c r="W146" s="97"/>
      <c r="X146" s="97"/>
      <c r="Y146" s="97"/>
      <c r="Z146" s="97"/>
      <c r="AA146" s="92" t="s">
        <v>10660</v>
      </c>
      <c r="AB146" s="97"/>
      <c r="AC146" s="97"/>
      <c r="AD146" s="97"/>
      <c r="AE146" s="97"/>
      <c r="AF146" s="97"/>
      <c r="AG146" s="97"/>
      <c r="AH146" s="97"/>
      <c r="AI146" s="92"/>
    </row>
    <row r="147" spans="1:35" ht="13.15" customHeight="1" x14ac:dyDescent="0.25">
      <c r="A147" s="92" t="s">
        <v>8565</v>
      </c>
      <c r="B147" s="92" t="s">
        <v>8562</v>
      </c>
      <c r="C147" s="92" t="s">
        <v>7982</v>
      </c>
      <c r="D147" s="121">
        <v>3010.58</v>
      </c>
      <c r="E147" s="122">
        <v>0</v>
      </c>
      <c r="F147" s="121">
        <v>3010.58</v>
      </c>
      <c r="G147" s="121">
        <v>0</v>
      </c>
      <c r="H147" s="96" t="s">
        <v>8566</v>
      </c>
      <c r="I147" s="92" t="s">
        <v>11376</v>
      </c>
      <c r="J147" s="92" t="s">
        <v>8787</v>
      </c>
      <c r="K147" s="93" t="s">
        <v>11784</v>
      </c>
      <c r="L147" s="93" t="s">
        <v>7984</v>
      </c>
      <c r="M147" s="98">
        <v>43509</v>
      </c>
      <c r="N147" s="92" t="s">
        <v>11785</v>
      </c>
      <c r="O147" s="92" t="s">
        <v>9197</v>
      </c>
      <c r="P147" s="92">
        <v>15911</v>
      </c>
      <c r="Q147" s="93" t="s">
        <v>8791</v>
      </c>
      <c r="R147" s="93" t="s">
        <v>9198</v>
      </c>
      <c r="S147" s="97"/>
      <c r="T147" s="97"/>
      <c r="U147" s="97"/>
      <c r="V147" s="97"/>
      <c r="W147" s="97"/>
      <c r="X147" s="97"/>
      <c r="Y147" s="97"/>
      <c r="Z147" s="97"/>
      <c r="AA147" s="92" t="s">
        <v>11786</v>
      </c>
      <c r="AB147" s="97"/>
      <c r="AC147" s="97"/>
      <c r="AD147" s="97"/>
      <c r="AE147" s="97"/>
      <c r="AF147" s="97"/>
      <c r="AG147" s="97"/>
      <c r="AH147" s="97"/>
      <c r="AI147" s="92"/>
    </row>
    <row r="148" spans="1:35" ht="13.15" customHeight="1" x14ac:dyDescent="0.25">
      <c r="A148" s="92" t="s">
        <v>8565</v>
      </c>
      <c r="B148" s="92" t="s">
        <v>8562</v>
      </c>
      <c r="C148" s="92" t="s">
        <v>7982</v>
      </c>
      <c r="D148" s="121">
        <v>6729</v>
      </c>
      <c r="E148" s="122">
        <v>0</v>
      </c>
      <c r="F148" s="121">
        <v>6729</v>
      </c>
      <c r="G148" s="121">
        <v>0</v>
      </c>
      <c r="H148" s="96" t="s">
        <v>8566</v>
      </c>
      <c r="I148" s="92" t="s">
        <v>11376</v>
      </c>
      <c r="J148" s="92" t="s">
        <v>8787</v>
      </c>
      <c r="K148" s="93" t="s">
        <v>11787</v>
      </c>
      <c r="L148" s="93" t="s">
        <v>7984</v>
      </c>
      <c r="M148" s="98">
        <v>43531</v>
      </c>
      <c r="N148" s="92" t="s">
        <v>11788</v>
      </c>
      <c r="O148" s="92" t="s">
        <v>8889</v>
      </c>
      <c r="P148" s="92">
        <v>15706</v>
      </c>
      <c r="Q148" s="93" t="s">
        <v>8791</v>
      </c>
      <c r="R148" s="93" t="s">
        <v>8862</v>
      </c>
      <c r="S148" s="97"/>
      <c r="T148" s="97"/>
      <c r="U148" s="97"/>
      <c r="V148" s="97"/>
      <c r="W148" s="97"/>
      <c r="X148" s="97"/>
      <c r="Y148" s="97"/>
      <c r="Z148" s="97"/>
      <c r="AA148" s="92" t="s">
        <v>11789</v>
      </c>
      <c r="AB148" s="97"/>
      <c r="AC148" s="97"/>
      <c r="AD148" s="97"/>
      <c r="AE148" s="97"/>
      <c r="AF148" s="97"/>
      <c r="AG148" s="97"/>
      <c r="AH148" s="97"/>
      <c r="AI148" s="92"/>
    </row>
    <row r="149" spans="1:35" ht="13.15" customHeight="1" x14ac:dyDescent="0.25">
      <c r="A149" s="92" t="s">
        <v>8565</v>
      </c>
      <c r="B149" s="92" t="s">
        <v>8562</v>
      </c>
      <c r="C149" s="92" t="s">
        <v>7982</v>
      </c>
      <c r="D149" s="121">
        <v>36420.620000000003</v>
      </c>
      <c r="E149" s="122">
        <v>0</v>
      </c>
      <c r="F149" s="121">
        <v>36420.620000000003</v>
      </c>
      <c r="G149" s="121">
        <v>0</v>
      </c>
      <c r="H149" s="96" t="s">
        <v>8566</v>
      </c>
      <c r="I149" s="92" t="s">
        <v>11376</v>
      </c>
      <c r="J149" s="92" t="s">
        <v>8787</v>
      </c>
      <c r="K149" s="93" t="s">
        <v>11790</v>
      </c>
      <c r="L149" s="93" t="s">
        <v>7984</v>
      </c>
      <c r="M149" s="98">
        <v>43534</v>
      </c>
      <c r="N149" s="92" t="s">
        <v>11791</v>
      </c>
      <c r="O149" s="92" t="s">
        <v>8901</v>
      </c>
      <c r="P149" s="92">
        <v>10296</v>
      </c>
      <c r="Q149" s="93" t="s">
        <v>8791</v>
      </c>
      <c r="R149" s="93" t="s">
        <v>7984</v>
      </c>
      <c r="S149" s="97"/>
      <c r="T149" s="97"/>
      <c r="U149" s="97"/>
      <c r="V149" s="97"/>
      <c r="W149" s="97"/>
      <c r="X149" s="97"/>
      <c r="Y149" s="97"/>
      <c r="Z149" s="97"/>
      <c r="AA149" s="92" t="s">
        <v>11792</v>
      </c>
      <c r="AB149" s="97"/>
      <c r="AC149" s="97"/>
      <c r="AD149" s="97"/>
      <c r="AE149" s="97"/>
      <c r="AF149" s="97"/>
      <c r="AG149" s="97"/>
      <c r="AH149" s="97"/>
      <c r="AI149" s="92"/>
    </row>
    <row r="150" spans="1:35" ht="13.15" customHeight="1" x14ac:dyDescent="0.25">
      <c r="A150" s="92" t="s">
        <v>8565</v>
      </c>
      <c r="B150" s="92" t="s">
        <v>8562</v>
      </c>
      <c r="C150" s="92" t="s">
        <v>7982</v>
      </c>
      <c r="D150" s="121">
        <v>6948</v>
      </c>
      <c r="E150" s="122">
        <v>0</v>
      </c>
      <c r="F150" s="121">
        <v>6948</v>
      </c>
      <c r="G150" s="121">
        <v>0</v>
      </c>
      <c r="H150" s="96" t="s">
        <v>8566</v>
      </c>
      <c r="I150" s="92" t="s">
        <v>11376</v>
      </c>
      <c r="J150" s="92" t="s">
        <v>8787</v>
      </c>
      <c r="K150" s="93" t="s">
        <v>11793</v>
      </c>
      <c r="L150" s="93" t="s">
        <v>7984</v>
      </c>
      <c r="M150" s="98">
        <v>43534</v>
      </c>
      <c r="N150" s="92" t="s">
        <v>11794</v>
      </c>
      <c r="O150" s="92" t="s">
        <v>8949</v>
      </c>
      <c r="P150" s="92">
        <v>15721</v>
      </c>
      <c r="Q150" s="93" t="s">
        <v>8791</v>
      </c>
      <c r="R150" s="93" t="s">
        <v>7984</v>
      </c>
      <c r="S150" s="97"/>
      <c r="T150" s="97"/>
      <c r="U150" s="97"/>
      <c r="V150" s="97"/>
      <c r="W150" s="97"/>
      <c r="X150" s="97"/>
      <c r="Y150" s="97"/>
      <c r="Z150" s="97"/>
      <c r="AA150" s="92" t="s">
        <v>11795</v>
      </c>
      <c r="AB150" s="97"/>
      <c r="AC150" s="97"/>
      <c r="AD150" s="97"/>
      <c r="AE150" s="97"/>
      <c r="AF150" s="97"/>
      <c r="AG150" s="97"/>
      <c r="AH150" s="97"/>
      <c r="AI150" s="92"/>
    </row>
    <row r="151" spans="1:35" ht="13.15" customHeight="1" x14ac:dyDescent="0.25">
      <c r="A151" s="92" t="s">
        <v>8565</v>
      </c>
      <c r="B151" s="92" t="s">
        <v>8562</v>
      </c>
      <c r="C151" s="92" t="s">
        <v>7982</v>
      </c>
      <c r="D151" s="121">
        <v>19676</v>
      </c>
      <c r="E151" s="122">
        <v>0</v>
      </c>
      <c r="F151" s="121">
        <v>19676</v>
      </c>
      <c r="G151" s="121">
        <v>0</v>
      </c>
      <c r="H151" s="96" t="s">
        <v>8566</v>
      </c>
      <c r="I151" s="92" t="s">
        <v>11376</v>
      </c>
      <c r="J151" s="92" t="s">
        <v>8787</v>
      </c>
      <c r="K151" s="93" t="s">
        <v>11796</v>
      </c>
      <c r="L151" s="93" t="s">
        <v>7984</v>
      </c>
      <c r="M151" s="98">
        <v>43522</v>
      </c>
      <c r="N151" s="92" t="s">
        <v>11797</v>
      </c>
      <c r="O151" s="92" t="s">
        <v>8995</v>
      </c>
      <c r="P151" s="92">
        <v>16930</v>
      </c>
      <c r="Q151" s="93" t="s">
        <v>8791</v>
      </c>
      <c r="R151" s="93" t="s">
        <v>7984</v>
      </c>
      <c r="S151" s="97"/>
      <c r="T151" s="97"/>
      <c r="U151" s="97"/>
      <c r="V151" s="97"/>
      <c r="W151" s="97"/>
      <c r="X151" s="97"/>
      <c r="Y151" s="97"/>
      <c r="Z151" s="97"/>
      <c r="AA151" s="92" t="s">
        <v>11798</v>
      </c>
      <c r="AB151" s="97"/>
      <c r="AC151" s="97"/>
      <c r="AD151" s="97"/>
      <c r="AE151" s="97"/>
      <c r="AF151" s="97"/>
      <c r="AG151" s="97"/>
      <c r="AH151" s="97"/>
      <c r="AI151" s="92"/>
    </row>
    <row r="152" spans="1:35" ht="13.15" customHeight="1" x14ac:dyDescent="0.25">
      <c r="A152" s="92" t="s">
        <v>8565</v>
      </c>
      <c r="B152" s="92" t="s">
        <v>8562</v>
      </c>
      <c r="C152" s="92" t="s">
        <v>7982</v>
      </c>
      <c r="D152" s="121">
        <v>26340</v>
      </c>
      <c r="E152" s="122">
        <v>0</v>
      </c>
      <c r="F152" s="121">
        <v>26340</v>
      </c>
      <c r="G152" s="121">
        <v>0</v>
      </c>
      <c r="H152" s="96" t="s">
        <v>8566</v>
      </c>
      <c r="I152" s="92" t="s">
        <v>11376</v>
      </c>
      <c r="J152" s="92" t="s">
        <v>8787</v>
      </c>
      <c r="K152" s="93" t="s">
        <v>11799</v>
      </c>
      <c r="L152" s="93" t="s">
        <v>7984</v>
      </c>
      <c r="M152" s="98">
        <v>43535</v>
      </c>
      <c r="N152" s="92" t="s">
        <v>11800</v>
      </c>
      <c r="O152" s="92" t="s">
        <v>9145</v>
      </c>
      <c r="P152" s="92">
        <v>1462</v>
      </c>
      <c r="Q152" s="93" t="s">
        <v>8791</v>
      </c>
      <c r="R152" s="93" t="s">
        <v>7984</v>
      </c>
      <c r="S152" s="97"/>
      <c r="T152" s="97"/>
      <c r="U152" s="97"/>
      <c r="V152" s="97"/>
      <c r="W152" s="97"/>
      <c r="X152" s="97"/>
      <c r="Y152" s="97"/>
      <c r="Z152" s="97"/>
      <c r="AA152" s="92" t="s">
        <v>11801</v>
      </c>
      <c r="AB152" s="97"/>
      <c r="AC152" s="97"/>
      <c r="AD152" s="97"/>
      <c r="AE152" s="97"/>
      <c r="AF152" s="97"/>
      <c r="AG152" s="97"/>
      <c r="AH152" s="97"/>
      <c r="AI152" s="92"/>
    </row>
    <row r="153" spans="1:35" ht="13.15" customHeight="1" x14ac:dyDescent="0.25">
      <c r="A153" s="92" t="s">
        <v>8565</v>
      </c>
      <c r="B153" s="92" t="s">
        <v>8562</v>
      </c>
      <c r="C153" s="92" t="s">
        <v>7982</v>
      </c>
      <c r="D153" s="121">
        <v>2129.35</v>
      </c>
      <c r="E153" s="122">
        <v>0</v>
      </c>
      <c r="F153" s="121">
        <v>2129.35</v>
      </c>
      <c r="G153" s="121">
        <v>0</v>
      </c>
      <c r="H153" s="96" t="s">
        <v>8566</v>
      </c>
      <c r="I153" s="92" t="s">
        <v>11376</v>
      </c>
      <c r="J153" s="92" t="s">
        <v>8787</v>
      </c>
      <c r="K153" s="93" t="s">
        <v>11802</v>
      </c>
      <c r="L153" s="93" t="s">
        <v>7984</v>
      </c>
      <c r="M153" s="98">
        <v>43534</v>
      </c>
      <c r="N153" s="92" t="s">
        <v>11803</v>
      </c>
      <c r="O153" s="92" t="s">
        <v>8889</v>
      </c>
      <c r="P153" s="92">
        <v>15706</v>
      </c>
      <c r="Q153" s="93" t="s">
        <v>8791</v>
      </c>
      <c r="R153" s="93" t="s">
        <v>11804</v>
      </c>
      <c r="S153" s="97"/>
      <c r="T153" s="97"/>
      <c r="U153" s="97"/>
      <c r="V153" s="97"/>
      <c r="W153" s="97"/>
      <c r="X153" s="97"/>
      <c r="Y153" s="97"/>
      <c r="Z153" s="97"/>
      <c r="AA153" s="92" t="s">
        <v>11805</v>
      </c>
      <c r="AB153" s="97"/>
      <c r="AC153" s="97"/>
      <c r="AD153" s="97"/>
      <c r="AE153" s="97"/>
      <c r="AF153" s="97"/>
      <c r="AG153" s="97"/>
      <c r="AH153" s="97"/>
      <c r="AI153" s="92"/>
    </row>
    <row r="154" spans="1:35" ht="13.15" customHeight="1" x14ac:dyDescent="0.25">
      <c r="A154" s="92" t="s">
        <v>8565</v>
      </c>
      <c r="B154" s="92" t="s">
        <v>8562</v>
      </c>
      <c r="C154" s="92" t="s">
        <v>7982</v>
      </c>
      <c r="D154" s="121">
        <v>1962.74</v>
      </c>
      <c r="E154" s="122">
        <v>0</v>
      </c>
      <c r="F154" s="121">
        <v>1962.74</v>
      </c>
      <c r="G154" s="121">
        <v>0</v>
      </c>
      <c r="H154" s="96" t="s">
        <v>8566</v>
      </c>
      <c r="I154" s="92" t="s">
        <v>11376</v>
      </c>
      <c r="J154" s="92" t="s">
        <v>8787</v>
      </c>
      <c r="K154" s="93" t="s">
        <v>11806</v>
      </c>
      <c r="L154" s="93" t="s">
        <v>7984</v>
      </c>
      <c r="M154" s="98">
        <v>43534</v>
      </c>
      <c r="N154" s="92" t="s">
        <v>11807</v>
      </c>
      <c r="O154" s="92" t="s">
        <v>8889</v>
      </c>
      <c r="P154" s="92">
        <v>15706</v>
      </c>
      <c r="Q154" s="93" t="s">
        <v>8791</v>
      </c>
      <c r="R154" s="93" t="s">
        <v>11804</v>
      </c>
      <c r="S154" s="97"/>
      <c r="T154" s="97"/>
      <c r="U154" s="97"/>
      <c r="V154" s="97"/>
      <c r="W154" s="97"/>
      <c r="X154" s="97"/>
      <c r="Y154" s="97"/>
      <c r="Z154" s="97"/>
      <c r="AA154" s="92" t="s">
        <v>11808</v>
      </c>
      <c r="AB154" s="97"/>
      <c r="AC154" s="97"/>
      <c r="AD154" s="97"/>
      <c r="AE154" s="97"/>
      <c r="AF154" s="97"/>
      <c r="AG154" s="97"/>
      <c r="AH154" s="97"/>
      <c r="AI154" s="92"/>
    </row>
    <row r="155" spans="1:35" ht="13.15" customHeight="1" x14ac:dyDescent="0.25">
      <c r="A155" s="92" t="s">
        <v>8565</v>
      </c>
      <c r="B155" s="92" t="s">
        <v>8562</v>
      </c>
      <c r="C155" s="92" t="s">
        <v>7982</v>
      </c>
      <c r="D155" s="121">
        <v>7749.22</v>
      </c>
      <c r="E155" s="122">
        <v>0</v>
      </c>
      <c r="F155" s="121">
        <v>7749.22</v>
      </c>
      <c r="G155" s="121">
        <v>0</v>
      </c>
      <c r="H155" s="96" t="s">
        <v>8566</v>
      </c>
      <c r="I155" s="92" t="s">
        <v>11376</v>
      </c>
      <c r="J155" s="92" t="s">
        <v>8787</v>
      </c>
      <c r="K155" s="93" t="s">
        <v>11809</v>
      </c>
      <c r="L155" s="93" t="s">
        <v>7984</v>
      </c>
      <c r="M155" s="98">
        <v>43534</v>
      </c>
      <c r="N155" s="92" t="s">
        <v>11810</v>
      </c>
      <c r="O155" s="92" t="s">
        <v>8889</v>
      </c>
      <c r="P155" s="92">
        <v>15706</v>
      </c>
      <c r="Q155" s="93" t="s">
        <v>8791</v>
      </c>
      <c r="R155" s="93" t="s">
        <v>11804</v>
      </c>
      <c r="S155" s="97"/>
      <c r="T155" s="97"/>
      <c r="U155" s="97"/>
      <c r="V155" s="97"/>
      <c r="W155" s="97"/>
      <c r="X155" s="97"/>
      <c r="Y155" s="97"/>
      <c r="Z155" s="97"/>
      <c r="AA155" s="92" t="s">
        <v>11811</v>
      </c>
      <c r="AB155" s="97"/>
      <c r="AC155" s="97"/>
      <c r="AD155" s="97"/>
      <c r="AE155" s="97"/>
      <c r="AF155" s="97"/>
      <c r="AG155" s="97"/>
      <c r="AH155" s="97"/>
      <c r="AI155" s="92"/>
    </row>
    <row r="156" spans="1:35" ht="13.15" customHeight="1" x14ac:dyDescent="0.25">
      <c r="A156" s="92" t="s">
        <v>8565</v>
      </c>
      <c r="B156" s="92" t="s">
        <v>8562</v>
      </c>
      <c r="C156" s="92" t="s">
        <v>7982</v>
      </c>
      <c r="D156" s="121">
        <v>23465</v>
      </c>
      <c r="E156" s="122">
        <v>0</v>
      </c>
      <c r="F156" s="121">
        <v>23465</v>
      </c>
      <c r="G156" s="121">
        <v>0</v>
      </c>
      <c r="H156" s="96" t="s">
        <v>8566</v>
      </c>
      <c r="I156" s="92" t="s">
        <v>11376</v>
      </c>
      <c r="J156" s="92" t="s">
        <v>8787</v>
      </c>
      <c r="K156" s="93" t="s">
        <v>11812</v>
      </c>
      <c r="L156" s="93" t="s">
        <v>7984</v>
      </c>
      <c r="M156" s="98">
        <v>43514</v>
      </c>
      <c r="N156" s="92" t="s">
        <v>11813</v>
      </c>
      <c r="O156" s="92" t="s">
        <v>8995</v>
      </c>
      <c r="P156" s="92">
        <v>16930</v>
      </c>
      <c r="Q156" s="93" t="s">
        <v>8791</v>
      </c>
      <c r="R156" s="93" t="s">
        <v>7984</v>
      </c>
      <c r="S156" s="97"/>
      <c r="T156" s="97"/>
      <c r="U156" s="97"/>
      <c r="V156" s="97"/>
      <c r="W156" s="97"/>
      <c r="X156" s="97"/>
      <c r="Y156" s="97"/>
      <c r="Z156" s="97"/>
      <c r="AA156" s="92" t="s">
        <v>10770</v>
      </c>
      <c r="AB156" s="97"/>
      <c r="AC156" s="97"/>
      <c r="AD156" s="97"/>
      <c r="AE156" s="97"/>
      <c r="AF156" s="97"/>
      <c r="AG156" s="97"/>
      <c r="AH156" s="97"/>
      <c r="AI156" s="92"/>
    </row>
    <row r="157" spans="1:35" ht="13.15" customHeight="1" x14ac:dyDescent="0.25">
      <c r="A157" s="92" t="s">
        <v>8565</v>
      </c>
      <c r="B157" s="92" t="s">
        <v>8562</v>
      </c>
      <c r="C157" s="92" t="s">
        <v>7982</v>
      </c>
      <c r="D157" s="121">
        <v>10834</v>
      </c>
      <c r="E157" s="122">
        <v>0</v>
      </c>
      <c r="F157" s="121">
        <v>10834</v>
      </c>
      <c r="G157" s="121">
        <v>0</v>
      </c>
      <c r="H157" s="96" t="s">
        <v>8566</v>
      </c>
      <c r="I157" s="92" t="s">
        <v>11376</v>
      </c>
      <c r="J157" s="92" t="s">
        <v>8787</v>
      </c>
      <c r="K157" s="93" t="s">
        <v>11814</v>
      </c>
      <c r="L157" s="93" t="s">
        <v>7984</v>
      </c>
      <c r="M157" s="98">
        <v>43534</v>
      </c>
      <c r="N157" s="92" t="s">
        <v>11815</v>
      </c>
      <c r="O157" s="92" t="s">
        <v>8949</v>
      </c>
      <c r="P157" s="92">
        <v>15721</v>
      </c>
      <c r="Q157" s="93" t="s">
        <v>8791</v>
      </c>
      <c r="R157" s="93" t="s">
        <v>7984</v>
      </c>
      <c r="S157" s="97"/>
      <c r="T157" s="97"/>
      <c r="U157" s="97"/>
      <c r="V157" s="97"/>
      <c r="W157" s="97"/>
      <c r="X157" s="97"/>
      <c r="Y157" s="97"/>
      <c r="Z157" s="97"/>
      <c r="AA157" s="92" t="s">
        <v>11816</v>
      </c>
      <c r="AB157" s="97"/>
      <c r="AC157" s="97"/>
      <c r="AD157" s="97"/>
      <c r="AE157" s="97"/>
      <c r="AF157" s="97"/>
      <c r="AG157" s="97"/>
      <c r="AH157" s="97"/>
      <c r="AI157" s="92"/>
    </row>
    <row r="158" spans="1:35" ht="13.15" customHeight="1" x14ac:dyDescent="0.25">
      <c r="A158" s="92" t="s">
        <v>8565</v>
      </c>
      <c r="B158" s="92" t="s">
        <v>8562</v>
      </c>
      <c r="C158" s="92" t="s">
        <v>7982</v>
      </c>
      <c r="D158" s="121">
        <v>2575.2399999999998</v>
      </c>
      <c r="E158" s="122">
        <v>0</v>
      </c>
      <c r="F158" s="121">
        <v>2575.2399999999998</v>
      </c>
      <c r="G158" s="121">
        <v>0</v>
      </c>
      <c r="H158" s="96" t="s">
        <v>8566</v>
      </c>
      <c r="I158" s="92" t="s">
        <v>11376</v>
      </c>
      <c r="J158" s="92" t="s">
        <v>8787</v>
      </c>
      <c r="K158" s="93" t="s">
        <v>11817</v>
      </c>
      <c r="L158" s="93" t="s">
        <v>7984</v>
      </c>
      <c r="M158" s="98">
        <v>43523</v>
      </c>
      <c r="N158" s="92" t="s">
        <v>11818</v>
      </c>
      <c r="O158" s="92" t="s">
        <v>10751</v>
      </c>
      <c r="P158" s="92">
        <v>15897</v>
      </c>
      <c r="Q158" s="93" t="s">
        <v>8791</v>
      </c>
      <c r="R158" s="93" t="s">
        <v>8885</v>
      </c>
      <c r="S158" s="97"/>
      <c r="T158" s="97"/>
      <c r="U158" s="97"/>
      <c r="V158" s="97"/>
      <c r="W158" s="97"/>
      <c r="X158" s="97"/>
      <c r="Y158" s="97"/>
      <c r="Z158" s="97"/>
      <c r="AA158" s="92" t="s">
        <v>11819</v>
      </c>
      <c r="AB158" s="97"/>
      <c r="AC158" s="97"/>
      <c r="AD158" s="97"/>
      <c r="AE158" s="97"/>
      <c r="AF158" s="97"/>
      <c r="AG158" s="97"/>
      <c r="AH158" s="97"/>
      <c r="AI158" s="92"/>
    </row>
    <row r="159" spans="1:35" ht="13.15" customHeight="1" x14ac:dyDescent="0.25">
      <c r="A159" s="92" t="s">
        <v>8565</v>
      </c>
      <c r="B159" s="92" t="s">
        <v>8562</v>
      </c>
      <c r="C159" s="92" t="s">
        <v>7982</v>
      </c>
      <c r="D159" s="121">
        <v>17939.78</v>
      </c>
      <c r="E159" s="122">
        <v>0</v>
      </c>
      <c r="F159" s="121">
        <v>17939.78</v>
      </c>
      <c r="G159" s="121">
        <v>0</v>
      </c>
      <c r="H159" s="96" t="s">
        <v>8566</v>
      </c>
      <c r="I159" s="92" t="s">
        <v>11376</v>
      </c>
      <c r="J159" s="92" t="s">
        <v>8787</v>
      </c>
      <c r="K159" s="93" t="s">
        <v>11820</v>
      </c>
      <c r="L159" s="93" t="s">
        <v>7984</v>
      </c>
      <c r="M159" s="98">
        <v>43530</v>
      </c>
      <c r="N159" s="92" t="s">
        <v>11821</v>
      </c>
      <c r="O159" s="92" t="s">
        <v>8995</v>
      </c>
      <c r="P159" s="92">
        <v>16930</v>
      </c>
      <c r="Q159" s="93" t="s">
        <v>8791</v>
      </c>
      <c r="R159" s="93" t="s">
        <v>7984</v>
      </c>
      <c r="S159" s="97"/>
      <c r="T159" s="97"/>
      <c r="U159" s="97"/>
      <c r="V159" s="97"/>
      <c r="W159" s="97"/>
      <c r="X159" s="97"/>
      <c r="Y159" s="97"/>
      <c r="Z159" s="97"/>
      <c r="AA159" s="92" t="s">
        <v>11822</v>
      </c>
      <c r="AB159" s="97"/>
      <c r="AC159" s="97"/>
      <c r="AD159" s="97"/>
      <c r="AE159" s="97"/>
      <c r="AF159" s="97"/>
      <c r="AG159" s="97"/>
      <c r="AH159" s="97"/>
      <c r="AI159" s="92"/>
    </row>
    <row r="160" spans="1:35" ht="13.15" customHeight="1" x14ac:dyDescent="0.25">
      <c r="A160" s="92" t="s">
        <v>8565</v>
      </c>
      <c r="B160" s="92" t="s">
        <v>8562</v>
      </c>
      <c r="C160" s="92" t="s">
        <v>7982</v>
      </c>
      <c r="D160" s="121">
        <v>10123.200000000001</v>
      </c>
      <c r="E160" s="122">
        <v>0</v>
      </c>
      <c r="F160" s="121">
        <v>10123.200000000001</v>
      </c>
      <c r="G160" s="121">
        <v>0</v>
      </c>
      <c r="H160" s="96" t="s">
        <v>8566</v>
      </c>
      <c r="I160" s="92" t="s">
        <v>11376</v>
      </c>
      <c r="J160" s="92" t="s">
        <v>8787</v>
      </c>
      <c r="K160" s="93" t="s">
        <v>11823</v>
      </c>
      <c r="L160" s="93" t="s">
        <v>7984</v>
      </c>
      <c r="M160" s="98">
        <v>43536</v>
      </c>
      <c r="N160" s="92" t="s">
        <v>11824</v>
      </c>
      <c r="O160" s="92" t="s">
        <v>10589</v>
      </c>
      <c r="P160" s="92">
        <v>319677</v>
      </c>
      <c r="Q160" s="93" t="s">
        <v>8791</v>
      </c>
      <c r="R160" s="93" t="s">
        <v>7984</v>
      </c>
      <c r="S160" s="97"/>
      <c r="T160" s="97"/>
      <c r="U160" s="97"/>
      <c r="V160" s="97"/>
      <c r="W160" s="97"/>
      <c r="X160" s="97"/>
      <c r="Y160" s="97"/>
      <c r="Z160" s="97"/>
      <c r="AA160" s="92" t="s">
        <v>11825</v>
      </c>
      <c r="AB160" s="97"/>
      <c r="AC160" s="97"/>
      <c r="AD160" s="97"/>
      <c r="AE160" s="97"/>
      <c r="AF160" s="97"/>
      <c r="AG160" s="97"/>
      <c r="AH160" s="97"/>
      <c r="AI160" s="92"/>
    </row>
    <row r="161" spans="1:35" ht="13.15" customHeight="1" x14ac:dyDescent="0.25">
      <c r="A161" s="92" t="s">
        <v>8565</v>
      </c>
      <c r="B161" s="92" t="s">
        <v>8562</v>
      </c>
      <c r="C161" s="92" t="s">
        <v>7982</v>
      </c>
      <c r="D161" s="121">
        <v>13163</v>
      </c>
      <c r="E161" s="122">
        <v>0</v>
      </c>
      <c r="F161" s="121">
        <v>13163</v>
      </c>
      <c r="G161" s="121">
        <v>0</v>
      </c>
      <c r="H161" s="96" t="s">
        <v>8566</v>
      </c>
      <c r="I161" s="92" t="s">
        <v>11376</v>
      </c>
      <c r="J161" s="92" t="s">
        <v>8787</v>
      </c>
      <c r="K161" s="93" t="s">
        <v>11826</v>
      </c>
      <c r="L161" s="93" t="s">
        <v>7984</v>
      </c>
      <c r="M161" s="98">
        <v>43536</v>
      </c>
      <c r="N161" s="92" t="s">
        <v>11827</v>
      </c>
      <c r="O161" s="92" t="s">
        <v>9705</v>
      </c>
      <c r="P161" s="92">
        <v>1149</v>
      </c>
      <c r="Q161" s="93" t="s">
        <v>8791</v>
      </c>
      <c r="R161" s="93" t="s">
        <v>7984</v>
      </c>
      <c r="S161" s="97"/>
      <c r="T161" s="97"/>
      <c r="U161" s="97"/>
      <c r="V161" s="97"/>
      <c r="W161" s="97"/>
      <c r="X161" s="97"/>
      <c r="Y161" s="97"/>
      <c r="Z161" s="97"/>
      <c r="AA161" s="92" t="s">
        <v>11828</v>
      </c>
      <c r="AB161" s="97"/>
      <c r="AC161" s="97"/>
      <c r="AD161" s="97"/>
      <c r="AE161" s="97"/>
      <c r="AF161" s="97"/>
      <c r="AG161" s="97"/>
      <c r="AH161" s="97"/>
      <c r="AI161" s="92"/>
    </row>
    <row r="162" spans="1:35" ht="13.15" customHeight="1" x14ac:dyDescent="0.25">
      <c r="A162" s="92" t="s">
        <v>8565</v>
      </c>
      <c r="B162" s="92" t="s">
        <v>8562</v>
      </c>
      <c r="C162" s="92" t="s">
        <v>7982</v>
      </c>
      <c r="D162" s="121">
        <v>2724</v>
      </c>
      <c r="E162" s="122">
        <v>0</v>
      </c>
      <c r="F162" s="121">
        <v>2724</v>
      </c>
      <c r="G162" s="121">
        <v>0</v>
      </c>
      <c r="H162" s="96" t="s">
        <v>8566</v>
      </c>
      <c r="I162" s="92" t="s">
        <v>11376</v>
      </c>
      <c r="J162" s="92" t="s">
        <v>8787</v>
      </c>
      <c r="K162" s="93" t="s">
        <v>11829</v>
      </c>
      <c r="L162" s="93" t="s">
        <v>7984</v>
      </c>
      <c r="M162" s="98">
        <v>43536</v>
      </c>
      <c r="N162" s="92" t="s">
        <v>11830</v>
      </c>
      <c r="O162" s="92" t="s">
        <v>8844</v>
      </c>
      <c r="P162" s="92">
        <v>16751</v>
      </c>
      <c r="Q162" s="93" t="s">
        <v>8791</v>
      </c>
      <c r="R162" s="93" t="s">
        <v>8845</v>
      </c>
      <c r="S162" s="97"/>
      <c r="T162" s="97"/>
      <c r="U162" s="97"/>
      <c r="V162" s="97"/>
      <c r="W162" s="97"/>
      <c r="X162" s="97"/>
      <c r="Y162" s="97"/>
      <c r="Z162" s="97"/>
      <c r="AA162" s="92" t="s">
        <v>11831</v>
      </c>
      <c r="AB162" s="97"/>
      <c r="AC162" s="97"/>
      <c r="AD162" s="97"/>
      <c r="AE162" s="97"/>
      <c r="AF162" s="97"/>
      <c r="AG162" s="97"/>
      <c r="AH162" s="97"/>
      <c r="AI162" s="92"/>
    </row>
    <row r="163" spans="1:35" ht="13.15" customHeight="1" x14ac:dyDescent="0.25">
      <c r="A163" s="92" t="s">
        <v>8565</v>
      </c>
      <c r="B163" s="92" t="s">
        <v>8562</v>
      </c>
      <c r="C163" s="92" t="s">
        <v>7982</v>
      </c>
      <c r="D163" s="121">
        <v>11263.3</v>
      </c>
      <c r="E163" s="122">
        <v>0</v>
      </c>
      <c r="F163" s="121">
        <v>11263.3</v>
      </c>
      <c r="G163" s="121">
        <v>0</v>
      </c>
      <c r="H163" s="96" t="s">
        <v>8566</v>
      </c>
      <c r="I163" s="92" t="s">
        <v>11376</v>
      </c>
      <c r="J163" s="92" t="s">
        <v>8787</v>
      </c>
      <c r="K163" s="93" t="s">
        <v>11832</v>
      </c>
      <c r="L163" s="93" t="s">
        <v>7984</v>
      </c>
      <c r="M163" s="98">
        <v>43536</v>
      </c>
      <c r="N163" s="92" t="s">
        <v>11833</v>
      </c>
      <c r="O163" s="92" t="s">
        <v>8844</v>
      </c>
      <c r="P163" s="92">
        <v>16751</v>
      </c>
      <c r="Q163" s="93" t="s">
        <v>8791</v>
      </c>
      <c r="R163" s="93" t="s">
        <v>8845</v>
      </c>
      <c r="S163" s="97"/>
      <c r="T163" s="97"/>
      <c r="U163" s="97"/>
      <c r="V163" s="97"/>
      <c r="W163" s="97"/>
      <c r="X163" s="97"/>
      <c r="Y163" s="97"/>
      <c r="Z163" s="97"/>
      <c r="AA163" s="92" t="s">
        <v>11834</v>
      </c>
      <c r="AB163" s="97"/>
      <c r="AC163" s="97"/>
      <c r="AD163" s="97"/>
      <c r="AE163" s="97"/>
      <c r="AF163" s="97"/>
      <c r="AG163" s="97"/>
      <c r="AH163" s="97"/>
      <c r="AI163" s="92"/>
    </row>
    <row r="164" spans="1:35" ht="13.15" customHeight="1" x14ac:dyDescent="0.25">
      <c r="A164" s="92" t="s">
        <v>8565</v>
      </c>
      <c r="B164" s="92" t="s">
        <v>8562</v>
      </c>
      <c r="C164" s="92" t="s">
        <v>7982</v>
      </c>
      <c r="D164" s="121">
        <v>2997</v>
      </c>
      <c r="E164" s="122">
        <v>0</v>
      </c>
      <c r="F164" s="121">
        <v>2997</v>
      </c>
      <c r="G164" s="121">
        <v>0</v>
      </c>
      <c r="H164" s="96" t="s">
        <v>8566</v>
      </c>
      <c r="I164" s="92" t="s">
        <v>11376</v>
      </c>
      <c r="J164" s="92" t="s">
        <v>8787</v>
      </c>
      <c r="K164" s="93" t="s">
        <v>11835</v>
      </c>
      <c r="L164" s="93" t="s">
        <v>7984</v>
      </c>
      <c r="M164" s="98">
        <v>43536</v>
      </c>
      <c r="N164" s="92" t="s">
        <v>11836</v>
      </c>
      <c r="O164" s="92" t="s">
        <v>8880</v>
      </c>
      <c r="P164" s="92">
        <v>16594</v>
      </c>
      <c r="Q164" s="93" t="s">
        <v>8791</v>
      </c>
      <c r="R164" s="93" t="s">
        <v>7984</v>
      </c>
      <c r="S164" s="97"/>
      <c r="T164" s="97"/>
      <c r="U164" s="97"/>
      <c r="V164" s="97"/>
      <c r="W164" s="97"/>
      <c r="X164" s="97"/>
      <c r="Y164" s="97"/>
      <c r="Z164" s="97"/>
      <c r="AA164" s="92" t="s">
        <v>11837</v>
      </c>
      <c r="AB164" s="97"/>
      <c r="AC164" s="97"/>
      <c r="AD164" s="97"/>
      <c r="AE164" s="97"/>
      <c r="AF164" s="97"/>
      <c r="AG164" s="97"/>
      <c r="AH164" s="97"/>
      <c r="AI164" s="92"/>
    </row>
    <row r="165" spans="1:35" ht="13.15" customHeight="1" x14ac:dyDescent="0.25">
      <c r="A165" s="92" t="s">
        <v>8565</v>
      </c>
      <c r="B165" s="92" t="s">
        <v>8562</v>
      </c>
      <c r="C165" s="92" t="s">
        <v>7982</v>
      </c>
      <c r="D165" s="121">
        <v>3638.2</v>
      </c>
      <c r="E165" s="122">
        <v>0</v>
      </c>
      <c r="F165" s="121">
        <v>3638.2</v>
      </c>
      <c r="G165" s="121">
        <v>0</v>
      </c>
      <c r="H165" s="96" t="s">
        <v>8566</v>
      </c>
      <c r="I165" s="92" t="s">
        <v>11376</v>
      </c>
      <c r="J165" s="92" t="s">
        <v>8787</v>
      </c>
      <c r="K165" s="93" t="s">
        <v>11835</v>
      </c>
      <c r="L165" s="93" t="s">
        <v>7984</v>
      </c>
      <c r="M165" s="98">
        <v>43536</v>
      </c>
      <c r="N165" s="92" t="s">
        <v>11838</v>
      </c>
      <c r="O165" s="92" t="s">
        <v>9852</v>
      </c>
      <c r="P165" s="92">
        <v>318919</v>
      </c>
      <c r="Q165" s="93" t="s">
        <v>8791</v>
      </c>
      <c r="R165" s="93" t="s">
        <v>7984</v>
      </c>
      <c r="S165" s="97"/>
      <c r="T165" s="97"/>
      <c r="U165" s="97"/>
      <c r="V165" s="97"/>
      <c r="W165" s="97"/>
      <c r="X165" s="97"/>
      <c r="Y165" s="97"/>
      <c r="Z165" s="97"/>
      <c r="AA165" s="92" t="s">
        <v>11837</v>
      </c>
      <c r="AB165" s="97"/>
      <c r="AC165" s="97"/>
      <c r="AD165" s="97"/>
      <c r="AE165" s="97"/>
      <c r="AF165" s="97"/>
      <c r="AG165" s="97"/>
      <c r="AH165" s="97"/>
      <c r="AI165" s="92"/>
    </row>
    <row r="166" spans="1:35" ht="13.15" customHeight="1" x14ac:dyDescent="0.25">
      <c r="A166" s="92" t="s">
        <v>8565</v>
      </c>
      <c r="B166" s="92" t="s">
        <v>8562</v>
      </c>
      <c r="C166" s="92" t="s">
        <v>7982</v>
      </c>
      <c r="D166" s="121">
        <v>21999.919999999998</v>
      </c>
      <c r="E166" s="122">
        <v>0</v>
      </c>
      <c r="F166" s="121">
        <v>21999.919999999998</v>
      </c>
      <c r="G166" s="121">
        <v>0</v>
      </c>
      <c r="H166" s="96" t="s">
        <v>8566</v>
      </c>
      <c r="I166" s="92" t="s">
        <v>11376</v>
      </c>
      <c r="J166" s="92" t="s">
        <v>8787</v>
      </c>
      <c r="K166" s="93" t="s">
        <v>11835</v>
      </c>
      <c r="L166" s="93" t="s">
        <v>7984</v>
      </c>
      <c r="M166" s="98">
        <v>43536</v>
      </c>
      <c r="N166" s="92" t="s">
        <v>11839</v>
      </c>
      <c r="O166" s="92" t="s">
        <v>8957</v>
      </c>
      <c r="P166" s="92">
        <v>97010</v>
      </c>
      <c r="Q166" s="93" t="s">
        <v>8791</v>
      </c>
      <c r="R166" s="93" t="s">
        <v>7984</v>
      </c>
      <c r="S166" s="97"/>
      <c r="T166" s="97"/>
      <c r="U166" s="97"/>
      <c r="V166" s="97"/>
      <c r="W166" s="97"/>
      <c r="X166" s="97"/>
      <c r="Y166" s="97"/>
      <c r="Z166" s="97"/>
      <c r="AA166" s="92" t="s">
        <v>11837</v>
      </c>
      <c r="AB166" s="97"/>
      <c r="AC166" s="97"/>
      <c r="AD166" s="97"/>
      <c r="AE166" s="97"/>
      <c r="AF166" s="97"/>
      <c r="AG166" s="97"/>
      <c r="AH166" s="97"/>
      <c r="AI166" s="92"/>
    </row>
    <row r="167" spans="1:35" ht="13.15" customHeight="1" x14ac:dyDescent="0.25">
      <c r="A167" s="92" t="s">
        <v>8565</v>
      </c>
      <c r="B167" s="92" t="s">
        <v>8562</v>
      </c>
      <c r="C167" s="92" t="s">
        <v>7982</v>
      </c>
      <c r="D167" s="121">
        <v>26591</v>
      </c>
      <c r="E167" s="122">
        <v>0</v>
      </c>
      <c r="F167" s="121">
        <v>26591</v>
      </c>
      <c r="G167" s="121">
        <v>0</v>
      </c>
      <c r="H167" s="96" t="s">
        <v>8566</v>
      </c>
      <c r="I167" s="92" t="s">
        <v>11376</v>
      </c>
      <c r="J167" s="92" t="s">
        <v>8787</v>
      </c>
      <c r="K167" s="93" t="s">
        <v>11835</v>
      </c>
      <c r="L167" s="93" t="s">
        <v>7984</v>
      </c>
      <c r="M167" s="98">
        <v>43536</v>
      </c>
      <c r="N167" s="92" t="s">
        <v>11840</v>
      </c>
      <c r="O167" s="92" t="s">
        <v>9290</v>
      </c>
      <c r="P167" s="92">
        <v>16167</v>
      </c>
      <c r="Q167" s="93" t="s">
        <v>8791</v>
      </c>
      <c r="R167" s="93" t="s">
        <v>7984</v>
      </c>
      <c r="S167" s="97"/>
      <c r="T167" s="97"/>
      <c r="U167" s="97"/>
      <c r="V167" s="97"/>
      <c r="W167" s="97"/>
      <c r="X167" s="97"/>
      <c r="Y167" s="97"/>
      <c r="Z167" s="97"/>
      <c r="AA167" s="92" t="s">
        <v>11837</v>
      </c>
      <c r="AB167" s="97"/>
      <c r="AC167" s="97"/>
      <c r="AD167" s="97"/>
      <c r="AE167" s="97"/>
      <c r="AF167" s="97"/>
      <c r="AG167" s="97"/>
      <c r="AH167" s="97"/>
      <c r="AI167" s="92"/>
    </row>
    <row r="168" spans="1:35" ht="13.15" customHeight="1" x14ac:dyDescent="0.25">
      <c r="A168" s="92" t="s">
        <v>8565</v>
      </c>
      <c r="B168" s="92" t="s">
        <v>8562</v>
      </c>
      <c r="C168" s="92" t="s">
        <v>7982</v>
      </c>
      <c r="D168" s="121">
        <v>52330</v>
      </c>
      <c r="E168" s="122">
        <v>0</v>
      </c>
      <c r="F168" s="121">
        <v>52330</v>
      </c>
      <c r="G168" s="121">
        <v>0</v>
      </c>
      <c r="H168" s="96" t="s">
        <v>8566</v>
      </c>
      <c r="I168" s="92" t="s">
        <v>11376</v>
      </c>
      <c r="J168" s="92" t="s">
        <v>8787</v>
      </c>
      <c r="K168" s="93" t="s">
        <v>11835</v>
      </c>
      <c r="L168" s="93" t="s">
        <v>7984</v>
      </c>
      <c r="M168" s="98">
        <v>43536</v>
      </c>
      <c r="N168" s="92" t="s">
        <v>11841</v>
      </c>
      <c r="O168" s="92" t="s">
        <v>9290</v>
      </c>
      <c r="P168" s="92">
        <v>16167</v>
      </c>
      <c r="Q168" s="93" t="s">
        <v>8791</v>
      </c>
      <c r="R168" s="93" t="s">
        <v>7984</v>
      </c>
      <c r="S168" s="97"/>
      <c r="T168" s="97"/>
      <c r="U168" s="97"/>
      <c r="V168" s="97"/>
      <c r="W168" s="97"/>
      <c r="X168" s="97"/>
      <c r="Y168" s="97"/>
      <c r="Z168" s="97"/>
      <c r="AA168" s="92" t="s">
        <v>11837</v>
      </c>
      <c r="AB168" s="97"/>
      <c r="AC168" s="97"/>
      <c r="AD168" s="97"/>
      <c r="AE168" s="97"/>
      <c r="AF168" s="97"/>
      <c r="AG168" s="97"/>
      <c r="AH168" s="97"/>
      <c r="AI168" s="92"/>
    </row>
    <row r="169" spans="1:35" ht="13.15" customHeight="1" x14ac:dyDescent="0.25">
      <c r="A169" s="92" t="s">
        <v>8565</v>
      </c>
      <c r="B169" s="92" t="s">
        <v>8562</v>
      </c>
      <c r="C169" s="92" t="s">
        <v>7982</v>
      </c>
      <c r="D169" s="121">
        <v>56792</v>
      </c>
      <c r="E169" s="122">
        <v>0</v>
      </c>
      <c r="F169" s="121">
        <v>56792</v>
      </c>
      <c r="G169" s="121">
        <v>0</v>
      </c>
      <c r="H169" s="96" t="s">
        <v>8566</v>
      </c>
      <c r="I169" s="92" t="s">
        <v>11376</v>
      </c>
      <c r="J169" s="92" t="s">
        <v>8787</v>
      </c>
      <c r="K169" s="93" t="s">
        <v>11835</v>
      </c>
      <c r="L169" s="93" t="s">
        <v>7984</v>
      </c>
      <c r="M169" s="98">
        <v>43536</v>
      </c>
      <c r="N169" s="92" t="s">
        <v>11842</v>
      </c>
      <c r="O169" s="92" t="s">
        <v>8880</v>
      </c>
      <c r="P169" s="92">
        <v>16594</v>
      </c>
      <c r="Q169" s="93" t="s">
        <v>8791</v>
      </c>
      <c r="R169" s="93" t="s">
        <v>7984</v>
      </c>
      <c r="S169" s="97"/>
      <c r="T169" s="97"/>
      <c r="U169" s="97"/>
      <c r="V169" s="97"/>
      <c r="W169" s="97"/>
      <c r="X169" s="97"/>
      <c r="Y169" s="97"/>
      <c r="Z169" s="97"/>
      <c r="AA169" s="92" t="s">
        <v>11837</v>
      </c>
      <c r="AB169" s="97"/>
      <c r="AC169" s="97"/>
      <c r="AD169" s="97"/>
      <c r="AE169" s="97"/>
      <c r="AF169" s="97"/>
      <c r="AG169" s="97"/>
      <c r="AH169" s="97"/>
      <c r="AI169" s="92"/>
    </row>
    <row r="170" spans="1:35" ht="13.15" customHeight="1" x14ac:dyDescent="0.25">
      <c r="A170" s="92" t="s">
        <v>8565</v>
      </c>
      <c r="B170" s="92" t="s">
        <v>8562</v>
      </c>
      <c r="C170" s="92" t="s">
        <v>7982</v>
      </c>
      <c r="D170" s="121">
        <v>123542.31</v>
      </c>
      <c r="E170" s="122">
        <v>0</v>
      </c>
      <c r="F170" s="121">
        <v>123542.31</v>
      </c>
      <c r="G170" s="121">
        <v>0</v>
      </c>
      <c r="H170" s="96" t="s">
        <v>8566</v>
      </c>
      <c r="I170" s="92" t="s">
        <v>11376</v>
      </c>
      <c r="J170" s="92" t="s">
        <v>8787</v>
      </c>
      <c r="K170" s="93" t="s">
        <v>11843</v>
      </c>
      <c r="L170" s="93" t="s">
        <v>7984</v>
      </c>
      <c r="M170" s="98">
        <v>43536</v>
      </c>
      <c r="N170" s="92" t="s">
        <v>11844</v>
      </c>
      <c r="O170" s="92" t="s">
        <v>9057</v>
      </c>
      <c r="P170" s="92">
        <v>1042</v>
      </c>
      <c r="Q170" s="93" t="s">
        <v>8791</v>
      </c>
      <c r="R170" s="93" t="s">
        <v>7984</v>
      </c>
      <c r="S170" s="97"/>
      <c r="T170" s="97"/>
      <c r="U170" s="97"/>
      <c r="V170" s="97"/>
      <c r="W170" s="97"/>
      <c r="X170" s="97"/>
      <c r="Y170" s="97"/>
      <c r="Z170" s="97"/>
      <c r="AA170" s="92" t="s">
        <v>11845</v>
      </c>
      <c r="AB170" s="97"/>
      <c r="AC170" s="97"/>
      <c r="AD170" s="97"/>
      <c r="AE170" s="97"/>
      <c r="AF170" s="97"/>
      <c r="AG170" s="97"/>
      <c r="AH170" s="97"/>
      <c r="AI170" s="92"/>
    </row>
    <row r="171" spans="1:35" ht="13.15" customHeight="1" x14ac:dyDescent="0.25">
      <c r="A171" s="92" t="s">
        <v>8565</v>
      </c>
      <c r="B171" s="92" t="s">
        <v>8562</v>
      </c>
      <c r="C171" s="92" t="s">
        <v>7982</v>
      </c>
      <c r="D171" s="121">
        <v>99536.35</v>
      </c>
      <c r="E171" s="122">
        <v>0</v>
      </c>
      <c r="F171" s="121">
        <v>99536.35</v>
      </c>
      <c r="G171" s="121">
        <v>0</v>
      </c>
      <c r="H171" s="96" t="s">
        <v>8566</v>
      </c>
      <c r="I171" s="92" t="s">
        <v>11376</v>
      </c>
      <c r="J171" s="92" t="s">
        <v>8787</v>
      </c>
      <c r="K171" s="93" t="s">
        <v>11846</v>
      </c>
      <c r="L171" s="93" t="s">
        <v>7984</v>
      </c>
      <c r="M171" s="98">
        <v>43536</v>
      </c>
      <c r="N171" s="92" t="s">
        <v>11847</v>
      </c>
      <c r="O171" s="92" t="s">
        <v>9667</v>
      </c>
      <c r="P171" s="92">
        <v>17040</v>
      </c>
      <c r="Q171" s="93" t="s">
        <v>8791</v>
      </c>
      <c r="R171" s="93" t="s">
        <v>7984</v>
      </c>
      <c r="S171" s="97"/>
      <c r="T171" s="97"/>
      <c r="U171" s="97"/>
      <c r="V171" s="97"/>
      <c r="W171" s="97"/>
      <c r="X171" s="97"/>
      <c r="Y171" s="97"/>
      <c r="Z171" s="97"/>
      <c r="AA171" s="92" t="s">
        <v>11848</v>
      </c>
      <c r="AB171" s="97"/>
      <c r="AC171" s="97"/>
      <c r="AD171" s="97"/>
      <c r="AE171" s="97"/>
      <c r="AF171" s="97"/>
      <c r="AG171" s="97"/>
      <c r="AH171" s="97"/>
      <c r="AI171" s="92"/>
    </row>
    <row r="172" spans="1:35" ht="13.15" customHeight="1" x14ac:dyDescent="0.25">
      <c r="A172" s="92" t="s">
        <v>8565</v>
      </c>
      <c r="B172" s="92" t="s">
        <v>8562</v>
      </c>
      <c r="C172" s="92" t="s">
        <v>7982</v>
      </c>
      <c r="D172" s="121">
        <v>40731.46</v>
      </c>
      <c r="E172" s="122">
        <v>0</v>
      </c>
      <c r="F172" s="121">
        <v>40731.46</v>
      </c>
      <c r="G172" s="121">
        <v>0</v>
      </c>
      <c r="H172" s="96" t="s">
        <v>8566</v>
      </c>
      <c r="I172" s="92" t="s">
        <v>11376</v>
      </c>
      <c r="J172" s="92" t="s">
        <v>8787</v>
      </c>
      <c r="K172" s="93" t="s">
        <v>11849</v>
      </c>
      <c r="L172" s="93" t="s">
        <v>7984</v>
      </c>
      <c r="M172" s="98">
        <v>43536</v>
      </c>
      <c r="N172" s="92" t="s">
        <v>11850</v>
      </c>
      <c r="O172" s="92" t="s">
        <v>8809</v>
      </c>
      <c r="P172" s="92">
        <v>13400</v>
      </c>
      <c r="Q172" s="93" t="s">
        <v>8791</v>
      </c>
      <c r="R172" s="93" t="s">
        <v>7984</v>
      </c>
      <c r="S172" s="97"/>
      <c r="T172" s="97"/>
      <c r="U172" s="97"/>
      <c r="V172" s="97"/>
      <c r="W172" s="97"/>
      <c r="X172" s="97"/>
      <c r="Y172" s="97"/>
      <c r="Z172" s="97"/>
      <c r="AA172" s="92" t="s">
        <v>11851</v>
      </c>
      <c r="AB172" s="97"/>
      <c r="AC172" s="97"/>
      <c r="AD172" s="97"/>
      <c r="AE172" s="97"/>
      <c r="AF172" s="97"/>
      <c r="AG172" s="97"/>
      <c r="AH172" s="97"/>
      <c r="AI172" s="92"/>
    </row>
    <row r="173" spans="1:35" ht="13.15" customHeight="1" x14ac:dyDescent="0.25">
      <c r="A173" s="92" t="s">
        <v>8565</v>
      </c>
      <c r="B173" s="92" t="s">
        <v>8562</v>
      </c>
      <c r="C173" s="92" t="s">
        <v>7982</v>
      </c>
      <c r="D173" s="121">
        <v>222162.33</v>
      </c>
      <c r="E173" s="122">
        <v>0</v>
      </c>
      <c r="F173" s="121">
        <v>222162.33</v>
      </c>
      <c r="G173" s="121">
        <v>0</v>
      </c>
      <c r="H173" s="96" t="s">
        <v>8566</v>
      </c>
      <c r="I173" s="92" t="s">
        <v>11376</v>
      </c>
      <c r="J173" s="92" t="s">
        <v>8787</v>
      </c>
      <c r="K173" s="93" t="s">
        <v>11849</v>
      </c>
      <c r="L173" s="93" t="s">
        <v>7984</v>
      </c>
      <c r="M173" s="98">
        <v>43536</v>
      </c>
      <c r="N173" s="92" t="s">
        <v>11852</v>
      </c>
      <c r="O173" s="92" t="s">
        <v>9747</v>
      </c>
      <c r="P173" s="92">
        <v>17320</v>
      </c>
      <c r="Q173" s="93" t="s">
        <v>8791</v>
      </c>
      <c r="R173" s="93" t="s">
        <v>7984</v>
      </c>
      <c r="S173" s="97"/>
      <c r="T173" s="97"/>
      <c r="U173" s="97"/>
      <c r="V173" s="97"/>
      <c r="W173" s="97"/>
      <c r="X173" s="97"/>
      <c r="Y173" s="97"/>
      <c r="Z173" s="97"/>
      <c r="AA173" s="92" t="s">
        <v>11851</v>
      </c>
      <c r="AB173" s="97"/>
      <c r="AC173" s="97"/>
      <c r="AD173" s="97"/>
      <c r="AE173" s="97"/>
      <c r="AF173" s="97"/>
      <c r="AG173" s="97"/>
      <c r="AH173" s="97"/>
      <c r="AI173" s="92"/>
    </row>
    <row r="174" spans="1:35" ht="13.15" customHeight="1" x14ac:dyDescent="0.25">
      <c r="A174" s="92" t="s">
        <v>8565</v>
      </c>
      <c r="B174" s="92" t="s">
        <v>8562</v>
      </c>
      <c r="C174" s="92" t="s">
        <v>7982</v>
      </c>
      <c r="D174" s="121">
        <v>333849.59999999998</v>
      </c>
      <c r="E174" s="122">
        <v>0</v>
      </c>
      <c r="F174" s="121">
        <v>333849.59999999998</v>
      </c>
      <c r="G174" s="121">
        <v>0</v>
      </c>
      <c r="H174" s="96" t="s">
        <v>8566</v>
      </c>
      <c r="I174" s="92" t="s">
        <v>11376</v>
      </c>
      <c r="J174" s="92" t="s">
        <v>8787</v>
      </c>
      <c r="K174" s="93" t="s">
        <v>11853</v>
      </c>
      <c r="L174" s="93" t="s">
        <v>7984</v>
      </c>
      <c r="M174" s="98">
        <v>43536</v>
      </c>
      <c r="N174" s="92" t="s">
        <v>11854</v>
      </c>
      <c r="O174" s="92" t="s">
        <v>9057</v>
      </c>
      <c r="P174" s="92">
        <v>13397</v>
      </c>
      <c r="Q174" s="93" t="s">
        <v>8791</v>
      </c>
      <c r="R174" s="93" t="s">
        <v>7984</v>
      </c>
      <c r="S174" s="97"/>
      <c r="T174" s="97"/>
      <c r="U174" s="97"/>
      <c r="V174" s="97"/>
      <c r="W174" s="97"/>
      <c r="X174" s="97"/>
      <c r="Y174" s="97"/>
      <c r="Z174" s="97"/>
      <c r="AA174" s="92" t="s">
        <v>11851</v>
      </c>
      <c r="AB174" s="97"/>
      <c r="AC174" s="97"/>
      <c r="AD174" s="97"/>
      <c r="AE174" s="97"/>
      <c r="AF174" s="97"/>
      <c r="AG174" s="97"/>
      <c r="AH174" s="97"/>
      <c r="AI174" s="92"/>
    </row>
    <row r="175" spans="1:35" ht="13.15" customHeight="1" x14ac:dyDescent="0.25">
      <c r="A175" s="92" t="s">
        <v>8565</v>
      </c>
      <c r="B175" s="92" t="s">
        <v>8562</v>
      </c>
      <c r="C175" s="92" t="s">
        <v>7982</v>
      </c>
      <c r="D175" s="121">
        <v>11775</v>
      </c>
      <c r="E175" s="122">
        <v>0</v>
      </c>
      <c r="F175" s="121">
        <v>11775</v>
      </c>
      <c r="G175" s="121">
        <v>0</v>
      </c>
      <c r="H175" s="96" t="s">
        <v>8566</v>
      </c>
      <c r="I175" s="92" t="s">
        <v>11376</v>
      </c>
      <c r="J175" s="92" t="s">
        <v>8787</v>
      </c>
      <c r="K175" s="93" t="s">
        <v>11855</v>
      </c>
      <c r="L175" s="93" t="s">
        <v>7984</v>
      </c>
      <c r="M175" s="98">
        <v>43540</v>
      </c>
      <c r="N175" s="92" t="s">
        <v>11856</v>
      </c>
      <c r="O175" s="92" t="s">
        <v>10666</v>
      </c>
      <c r="P175" s="92">
        <v>317174</v>
      </c>
      <c r="Q175" s="93" t="s">
        <v>8791</v>
      </c>
      <c r="R175" s="93" t="s">
        <v>7984</v>
      </c>
      <c r="S175" s="97"/>
      <c r="T175" s="97"/>
      <c r="U175" s="97"/>
      <c r="V175" s="97"/>
      <c r="W175" s="97"/>
      <c r="X175" s="97"/>
      <c r="Y175" s="97"/>
      <c r="Z175" s="97"/>
      <c r="AA175" s="92" t="s">
        <v>11857</v>
      </c>
      <c r="AB175" s="97"/>
      <c r="AC175" s="97"/>
      <c r="AD175" s="97"/>
      <c r="AE175" s="97"/>
      <c r="AF175" s="97"/>
      <c r="AG175" s="97"/>
      <c r="AH175" s="97"/>
      <c r="AI175" s="92"/>
    </row>
    <row r="176" spans="1:35" ht="13.15" customHeight="1" x14ac:dyDescent="0.25">
      <c r="A176" s="92" t="s">
        <v>8565</v>
      </c>
      <c r="B176" s="92" t="s">
        <v>8562</v>
      </c>
      <c r="C176" s="92" t="s">
        <v>7982</v>
      </c>
      <c r="D176" s="121">
        <v>80684.67</v>
      </c>
      <c r="E176" s="122">
        <v>0</v>
      </c>
      <c r="F176" s="121">
        <v>80684.67</v>
      </c>
      <c r="G176" s="121">
        <v>0</v>
      </c>
      <c r="H176" s="96" t="s">
        <v>8566</v>
      </c>
      <c r="I176" s="92" t="s">
        <v>11376</v>
      </c>
      <c r="J176" s="92" t="s">
        <v>8787</v>
      </c>
      <c r="K176" s="93" t="s">
        <v>11858</v>
      </c>
      <c r="L176" s="93" t="s">
        <v>7984</v>
      </c>
      <c r="M176" s="98">
        <v>43540</v>
      </c>
      <c r="N176" s="92" t="s">
        <v>11859</v>
      </c>
      <c r="O176" s="92" t="s">
        <v>10900</v>
      </c>
      <c r="P176" s="92">
        <v>1083</v>
      </c>
      <c r="Q176" s="93" t="s">
        <v>8791</v>
      </c>
      <c r="R176" s="93" t="s">
        <v>7984</v>
      </c>
      <c r="S176" s="97"/>
      <c r="T176" s="97"/>
      <c r="U176" s="97"/>
      <c r="V176" s="97"/>
      <c r="W176" s="97"/>
      <c r="X176" s="97"/>
      <c r="Y176" s="97"/>
      <c r="Z176" s="97"/>
      <c r="AA176" s="92" t="s">
        <v>11860</v>
      </c>
      <c r="AB176" s="97"/>
      <c r="AC176" s="97"/>
      <c r="AD176" s="97"/>
      <c r="AE176" s="97"/>
      <c r="AF176" s="97"/>
      <c r="AG176" s="97"/>
      <c r="AH176" s="97"/>
      <c r="AI176" s="92"/>
    </row>
    <row r="177" spans="1:35" ht="13.15" customHeight="1" x14ac:dyDescent="0.25">
      <c r="A177" s="92" t="s">
        <v>8565</v>
      </c>
      <c r="B177" s="92" t="s">
        <v>8562</v>
      </c>
      <c r="C177" s="92" t="s">
        <v>7982</v>
      </c>
      <c r="D177" s="121">
        <v>165761.71</v>
      </c>
      <c r="E177" s="122">
        <v>0</v>
      </c>
      <c r="F177" s="121">
        <v>165761.71</v>
      </c>
      <c r="G177" s="121">
        <v>0</v>
      </c>
      <c r="H177" s="96" t="s">
        <v>8566</v>
      </c>
      <c r="I177" s="92" t="s">
        <v>11376</v>
      </c>
      <c r="J177" s="92" t="s">
        <v>8787</v>
      </c>
      <c r="K177" s="93" t="s">
        <v>11858</v>
      </c>
      <c r="L177" s="93" t="s">
        <v>7984</v>
      </c>
      <c r="M177" s="98">
        <v>43540</v>
      </c>
      <c r="N177" s="92" t="s">
        <v>11861</v>
      </c>
      <c r="O177" s="92" t="s">
        <v>10900</v>
      </c>
      <c r="P177" s="92">
        <v>1083</v>
      </c>
      <c r="Q177" s="93" t="s">
        <v>8791</v>
      </c>
      <c r="R177" s="93" t="s">
        <v>7984</v>
      </c>
      <c r="S177" s="97"/>
      <c r="T177" s="97"/>
      <c r="U177" s="97"/>
      <c r="V177" s="97"/>
      <c r="W177" s="97"/>
      <c r="X177" s="97"/>
      <c r="Y177" s="97"/>
      <c r="Z177" s="97"/>
      <c r="AA177" s="92" t="s">
        <v>11860</v>
      </c>
      <c r="AB177" s="97"/>
      <c r="AC177" s="97"/>
      <c r="AD177" s="97"/>
      <c r="AE177" s="97"/>
      <c r="AF177" s="97"/>
      <c r="AG177" s="97"/>
      <c r="AH177" s="97"/>
      <c r="AI177" s="92"/>
    </row>
    <row r="178" spans="1:35" ht="13.15" customHeight="1" x14ac:dyDescent="0.25">
      <c r="A178" s="92" t="s">
        <v>8565</v>
      </c>
      <c r="B178" s="92" t="s">
        <v>8562</v>
      </c>
      <c r="C178" s="92" t="s">
        <v>7982</v>
      </c>
      <c r="D178" s="121">
        <v>183992.54</v>
      </c>
      <c r="E178" s="122">
        <v>0</v>
      </c>
      <c r="F178" s="121">
        <v>183992.54</v>
      </c>
      <c r="G178" s="121">
        <v>0</v>
      </c>
      <c r="H178" s="96" t="s">
        <v>8566</v>
      </c>
      <c r="I178" s="92" t="s">
        <v>11376</v>
      </c>
      <c r="J178" s="92" t="s">
        <v>8787</v>
      </c>
      <c r="K178" s="93" t="s">
        <v>11858</v>
      </c>
      <c r="L178" s="93" t="s">
        <v>7984</v>
      </c>
      <c r="M178" s="98">
        <v>43540</v>
      </c>
      <c r="N178" s="92" t="s">
        <v>11862</v>
      </c>
      <c r="O178" s="92" t="s">
        <v>9057</v>
      </c>
      <c r="P178" s="92">
        <v>1042</v>
      </c>
      <c r="Q178" s="93" t="s">
        <v>8791</v>
      </c>
      <c r="R178" s="93" t="s">
        <v>7984</v>
      </c>
      <c r="S178" s="97"/>
      <c r="T178" s="97"/>
      <c r="U178" s="97"/>
      <c r="V178" s="97"/>
      <c r="W178" s="97"/>
      <c r="X178" s="97"/>
      <c r="Y178" s="97"/>
      <c r="Z178" s="97"/>
      <c r="AA178" s="92" t="s">
        <v>11860</v>
      </c>
      <c r="AB178" s="97"/>
      <c r="AC178" s="97"/>
      <c r="AD178" s="97"/>
      <c r="AE178" s="97"/>
      <c r="AF178" s="97"/>
      <c r="AG178" s="97"/>
      <c r="AH178" s="97"/>
      <c r="AI178" s="92"/>
    </row>
    <row r="179" spans="1:35" ht="13.15" customHeight="1" x14ac:dyDescent="0.25">
      <c r="A179" s="92" t="s">
        <v>8565</v>
      </c>
      <c r="B179" s="92" t="s">
        <v>8562</v>
      </c>
      <c r="C179" s="92" t="s">
        <v>7982</v>
      </c>
      <c r="D179" s="121">
        <v>83457</v>
      </c>
      <c r="E179" s="122">
        <v>0</v>
      </c>
      <c r="F179" s="121">
        <v>83457</v>
      </c>
      <c r="G179" s="121">
        <v>0</v>
      </c>
      <c r="H179" s="96" t="s">
        <v>8566</v>
      </c>
      <c r="I179" s="92" t="s">
        <v>11376</v>
      </c>
      <c r="J179" s="92" t="s">
        <v>8787</v>
      </c>
      <c r="K179" s="93" t="s">
        <v>11863</v>
      </c>
      <c r="L179" s="93" t="s">
        <v>7984</v>
      </c>
      <c r="M179" s="98">
        <v>43534</v>
      </c>
      <c r="N179" s="92" t="s">
        <v>11864</v>
      </c>
      <c r="O179" s="92" t="s">
        <v>9815</v>
      </c>
      <c r="P179" s="92">
        <v>16011</v>
      </c>
      <c r="Q179" s="93" t="s">
        <v>8791</v>
      </c>
      <c r="R179" s="93" t="s">
        <v>7984</v>
      </c>
      <c r="S179" s="97"/>
      <c r="T179" s="97"/>
      <c r="U179" s="97"/>
      <c r="V179" s="97"/>
      <c r="W179" s="97"/>
      <c r="X179" s="97"/>
      <c r="Y179" s="97"/>
      <c r="Z179" s="97"/>
      <c r="AA179" s="92" t="s">
        <v>11865</v>
      </c>
      <c r="AB179" s="97"/>
      <c r="AC179" s="97"/>
      <c r="AD179" s="97"/>
      <c r="AE179" s="97"/>
      <c r="AF179" s="97"/>
      <c r="AG179" s="97"/>
      <c r="AH179" s="97"/>
      <c r="AI179" s="92"/>
    </row>
    <row r="180" spans="1:35" ht="13.15" customHeight="1" x14ac:dyDescent="0.25">
      <c r="A180" s="92" t="s">
        <v>8565</v>
      </c>
      <c r="B180" s="92" t="s">
        <v>8562</v>
      </c>
      <c r="C180" s="92" t="s">
        <v>7982</v>
      </c>
      <c r="D180" s="121">
        <v>7990</v>
      </c>
      <c r="E180" s="122">
        <v>0</v>
      </c>
      <c r="F180" s="121">
        <v>7990</v>
      </c>
      <c r="G180" s="121">
        <v>0</v>
      </c>
      <c r="H180" s="96" t="s">
        <v>8566</v>
      </c>
      <c r="I180" s="92" t="s">
        <v>11376</v>
      </c>
      <c r="J180" s="92" t="s">
        <v>8787</v>
      </c>
      <c r="K180" s="93" t="s">
        <v>11866</v>
      </c>
      <c r="L180" s="93" t="s">
        <v>7984</v>
      </c>
      <c r="M180" s="98">
        <v>43537</v>
      </c>
      <c r="N180" s="92" t="s">
        <v>11867</v>
      </c>
      <c r="O180" s="92" t="s">
        <v>9273</v>
      </c>
      <c r="P180" s="92">
        <v>318543</v>
      </c>
      <c r="Q180" s="93" t="s">
        <v>8791</v>
      </c>
      <c r="R180" s="93" t="s">
        <v>7984</v>
      </c>
      <c r="S180" s="97"/>
      <c r="T180" s="97"/>
      <c r="U180" s="97"/>
      <c r="V180" s="97"/>
      <c r="W180" s="97"/>
      <c r="X180" s="97"/>
      <c r="Y180" s="97"/>
      <c r="Z180" s="97"/>
      <c r="AA180" s="92" t="s">
        <v>11868</v>
      </c>
      <c r="AB180" s="97"/>
      <c r="AC180" s="97"/>
      <c r="AD180" s="97"/>
      <c r="AE180" s="97"/>
      <c r="AF180" s="97"/>
      <c r="AG180" s="97"/>
      <c r="AH180" s="97"/>
      <c r="AI180" s="92"/>
    </row>
    <row r="181" spans="1:35" ht="13.15" customHeight="1" x14ac:dyDescent="0.25">
      <c r="A181" s="92" t="s">
        <v>8565</v>
      </c>
      <c r="B181" s="92" t="s">
        <v>8562</v>
      </c>
      <c r="C181" s="92" t="s">
        <v>7982</v>
      </c>
      <c r="D181" s="121">
        <v>29463</v>
      </c>
      <c r="E181" s="122">
        <v>0</v>
      </c>
      <c r="F181" s="121">
        <v>29463</v>
      </c>
      <c r="G181" s="121">
        <v>0</v>
      </c>
      <c r="H181" s="96" t="s">
        <v>8566</v>
      </c>
      <c r="I181" s="92" t="s">
        <v>11376</v>
      </c>
      <c r="J181" s="92" t="s">
        <v>8787</v>
      </c>
      <c r="K181" s="93" t="s">
        <v>11869</v>
      </c>
      <c r="L181" s="93" t="s">
        <v>7984</v>
      </c>
      <c r="M181" s="98">
        <v>43537</v>
      </c>
      <c r="N181" s="92" t="s">
        <v>11870</v>
      </c>
      <c r="O181" s="92" t="s">
        <v>11871</v>
      </c>
      <c r="P181" s="92">
        <v>16496</v>
      </c>
      <c r="Q181" s="93" t="s">
        <v>9070</v>
      </c>
      <c r="R181" s="93" t="s">
        <v>7984</v>
      </c>
      <c r="S181" s="97"/>
      <c r="T181" s="97"/>
      <c r="U181" s="97"/>
      <c r="V181" s="97"/>
      <c r="W181" s="97"/>
      <c r="X181" s="97"/>
      <c r="Y181" s="97"/>
      <c r="Z181" s="97"/>
      <c r="AA181" s="92" t="s">
        <v>11872</v>
      </c>
      <c r="AB181" s="97"/>
      <c r="AC181" s="97"/>
      <c r="AD181" s="97"/>
      <c r="AE181" s="97"/>
      <c r="AF181" s="97"/>
      <c r="AG181" s="97"/>
      <c r="AH181" s="97"/>
      <c r="AI181" s="92"/>
    </row>
    <row r="182" spans="1:35" ht="13.15" customHeight="1" x14ac:dyDescent="0.25">
      <c r="A182" s="92" t="s">
        <v>8565</v>
      </c>
      <c r="B182" s="92" t="s">
        <v>8562</v>
      </c>
      <c r="C182" s="92" t="s">
        <v>7982</v>
      </c>
      <c r="D182" s="121">
        <v>7127.72</v>
      </c>
      <c r="E182" s="122">
        <v>0</v>
      </c>
      <c r="F182" s="121">
        <v>7127.72</v>
      </c>
      <c r="G182" s="121">
        <v>0</v>
      </c>
      <c r="H182" s="96" t="s">
        <v>8566</v>
      </c>
      <c r="I182" s="92" t="s">
        <v>11376</v>
      </c>
      <c r="J182" s="92" t="s">
        <v>8787</v>
      </c>
      <c r="K182" s="93" t="s">
        <v>11873</v>
      </c>
      <c r="L182" s="93" t="s">
        <v>7984</v>
      </c>
      <c r="M182" s="98">
        <v>43537</v>
      </c>
      <c r="N182" s="92" t="s">
        <v>11874</v>
      </c>
      <c r="O182" s="92" t="s">
        <v>9599</v>
      </c>
      <c r="P182" s="92">
        <v>318280</v>
      </c>
      <c r="Q182" s="93" t="s">
        <v>8791</v>
      </c>
      <c r="R182" s="93" t="s">
        <v>7984</v>
      </c>
      <c r="S182" s="97"/>
      <c r="T182" s="97"/>
      <c r="U182" s="97"/>
      <c r="V182" s="97"/>
      <c r="W182" s="97"/>
      <c r="X182" s="97"/>
      <c r="Y182" s="97"/>
      <c r="Z182" s="97"/>
      <c r="AA182" s="92" t="s">
        <v>11875</v>
      </c>
      <c r="AB182" s="97"/>
      <c r="AC182" s="97"/>
      <c r="AD182" s="97"/>
      <c r="AE182" s="97"/>
      <c r="AF182" s="97"/>
      <c r="AG182" s="97"/>
      <c r="AH182" s="97"/>
      <c r="AI182" s="92"/>
    </row>
    <row r="183" spans="1:35" ht="13.15" customHeight="1" x14ac:dyDescent="0.25">
      <c r="A183" s="92" t="s">
        <v>8565</v>
      </c>
      <c r="B183" s="92" t="s">
        <v>8562</v>
      </c>
      <c r="C183" s="92" t="s">
        <v>7982</v>
      </c>
      <c r="D183" s="121">
        <v>16446.95</v>
      </c>
      <c r="E183" s="122">
        <v>0</v>
      </c>
      <c r="F183" s="121">
        <v>16446.95</v>
      </c>
      <c r="G183" s="121">
        <v>0</v>
      </c>
      <c r="H183" s="96" t="s">
        <v>8566</v>
      </c>
      <c r="I183" s="92" t="s">
        <v>11376</v>
      </c>
      <c r="J183" s="92" t="s">
        <v>8787</v>
      </c>
      <c r="K183" s="93" t="s">
        <v>11876</v>
      </c>
      <c r="L183" s="93" t="s">
        <v>7984</v>
      </c>
      <c r="M183" s="98">
        <v>43537</v>
      </c>
      <c r="N183" s="92" t="s">
        <v>11877</v>
      </c>
      <c r="O183" s="92" t="s">
        <v>9754</v>
      </c>
      <c r="P183" s="92">
        <v>17006</v>
      </c>
      <c r="Q183" s="93" t="s">
        <v>9070</v>
      </c>
      <c r="R183" s="93" t="s">
        <v>8945</v>
      </c>
      <c r="S183" s="97"/>
      <c r="T183" s="97"/>
      <c r="U183" s="97"/>
      <c r="V183" s="97"/>
      <c r="W183" s="97"/>
      <c r="X183" s="97"/>
      <c r="Y183" s="97"/>
      <c r="Z183" s="97"/>
      <c r="AA183" s="92" t="s">
        <v>11878</v>
      </c>
      <c r="AB183" s="97"/>
      <c r="AC183" s="97"/>
      <c r="AD183" s="97"/>
      <c r="AE183" s="97"/>
      <c r="AF183" s="97"/>
      <c r="AG183" s="97"/>
      <c r="AH183" s="97"/>
      <c r="AI183" s="92"/>
    </row>
    <row r="184" spans="1:35" ht="13.15" customHeight="1" x14ac:dyDescent="0.25">
      <c r="A184" s="92" t="s">
        <v>8565</v>
      </c>
      <c r="B184" s="92" t="s">
        <v>8562</v>
      </c>
      <c r="C184" s="92" t="s">
        <v>7982</v>
      </c>
      <c r="D184" s="121">
        <v>1181</v>
      </c>
      <c r="E184" s="122">
        <v>0</v>
      </c>
      <c r="F184" s="121">
        <v>1181</v>
      </c>
      <c r="G184" s="121">
        <v>0</v>
      </c>
      <c r="H184" s="96" t="s">
        <v>8566</v>
      </c>
      <c r="I184" s="92" t="s">
        <v>11376</v>
      </c>
      <c r="J184" s="92" t="s">
        <v>8787</v>
      </c>
      <c r="K184" s="93" t="s">
        <v>11879</v>
      </c>
      <c r="L184" s="93" t="s">
        <v>7984</v>
      </c>
      <c r="M184" s="98">
        <v>43537</v>
      </c>
      <c r="N184" s="92" t="s">
        <v>11880</v>
      </c>
      <c r="O184" s="92" t="s">
        <v>9171</v>
      </c>
      <c r="P184" s="92">
        <v>17042</v>
      </c>
      <c r="Q184" s="93" t="s">
        <v>8791</v>
      </c>
      <c r="R184" s="93" t="s">
        <v>8945</v>
      </c>
      <c r="S184" s="97"/>
      <c r="T184" s="97"/>
      <c r="U184" s="97"/>
      <c r="V184" s="97"/>
      <c r="W184" s="97"/>
      <c r="X184" s="97"/>
      <c r="Y184" s="97"/>
      <c r="Z184" s="97"/>
      <c r="AA184" s="92" t="s">
        <v>11881</v>
      </c>
      <c r="AB184" s="97"/>
      <c r="AC184" s="97"/>
      <c r="AD184" s="97"/>
      <c r="AE184" s="97"/>
      <c r="AF184" s="97"/>
      <c r="AG184" s="97"/>
      <c r="AH184" s="97"/>
      <c r="AI184" s="92"/>
    </row>
    <row r="185" spans="1:35" ht="13.15" customHeight="1" x14ac:dyDescent="0.25">
      <c r="A185" s="92" t="s">
        <v>8565</v>
      </c>
      <c r="B185" s="92" t="s">
        <v>8562</v>
      </c>
      <c r="C185" s="92" t="s">
        <v>7982</v>
      </c>
      <c r="D185" s="121">
        <v>13019.2</v>
      </c>
      <c r="E185" s="122">
        <v>0</v>
      </c>
      <c r="F185" s="121">
        <v>13019.2</v>
      </c>
      <c r="G185" s="121">
        <v>0</v>
      </c>
      <c r="H185" s="96" t="s">
        <v>8566</v>
      </c>
      <c r="I185" s="92" t="s">
        <v>11376</v>
      </c>
      <c r="J185" s="92" t="s">
        <v>8787</v>
      </c>
      <c r="K185" s="93" t="s">
        <v>11882</v>
      </c>
      <c r="L185" s="93" t="s">
        <v>7984</v>
      </c>
      <c r="M185" s="98">
        <v>43537</v>
      </c>
      <c r="N185" s="92" t="s">
        <v>11883</v>
      </c>
      <c r="O185" s="92" t="s">
        <v>8861</v>
      </c>
      <c r="P185" s="92">
        <v>16318</v>
      </c>
      <c r="Q185" s="93" t="s">
        <v>8791</v>
      </c>
      <c r="R185" s="93" t="s">
        <v>8862</v>
      </c>
      <c r="S185" s="97"/>
      <c r="T185" s="97"/>
      <c r="U185" s="97"/>
      <c r="V185" s="97"/>
      <c r="W185" s="97"/>
      <c r="X185" s="97"/>
      <c r="Y185" s="97"/>
      <c r="Z185" s="97"/>
      <c r="AA185" s="92" t="s">
        <v>11884</v>
      </c>
      <c r="AB185" s="97"/>
      <c r="AC185" s="97"/>
      <c r="AD185" s="97"/>
      <c r="AE185" s="97"/>
      <c r="AF185" s="97"/>
      <c r="AG185" s="97"/>
      <c r="AH185" s="97"/>
      <c r="AI185" s="92"/>
    </row>
    <row r="186" spans="1:35" ht="13.15" customHeight="1" x14ac:dyDescent="0.25">
      <c r="A186" s="92" t="s">
        <v>8565</v>
      </c>
      <c r="B186" s="92" t="s">
        <v>8562</v>
      </c>
      <c r="C186" s="92" t="s">
        <v>7982</v>
      </c>
      <c r="D186" s="121">
        <v>14663.56</v>
      </c>
      <c r="E186" s="122">
        <v>0</v>
      </c>
      <c r="F186" s="121">
        <v>14663.56</v>
      </c>
      <c r="G186" s="121">
        <v>0</v>
      </c>
      <c r="H186" s="96" t="s">
        <v>8566</v>
      </c>
      <c r="I186" s="92" t="s">
        <v>11376</v>
      </c>
      <c r="J186" s="92" t="s">
        <v>8787</v>
      </c>
      <c r="K186" s="93" t="s">
        <v>11885</v>
      </c>
      <c r="L186" s="93" t="s">
        <v>7984</v>
      </c>
      <c r="M186" s="98">
        <v>43522</v>
      </c>
      <c r="N186" s="92" t="s">
        <v>11886</v>
      </c>
      <c r="O186" s="92" t="s">
        <v>8995</v>
      </c>
      <c r="P186" s="92">
        <v>16930</v>
      </c>
      <c r="Q186" s="93" t="s">
        <v>8791</v>
      </c>
      <c r="R186" s="93" t="s">
        <v>7984</v>
      </c>
      <c r="S186" s="97"/>
      <c r="T186" s="97"/>
      <c r="U186" s="97"/>
      <c r="V186" s="97"/>
      <c r="W186" s="97"/>
      <c r="X186" s="97"/>
      <c r="Y186" s="97"/>
      <c r="Z186" s="97"/>
      <c r="AA186" s="92" t="s">
        <v>11798</v>
      </c>
      <c r="AB186" s="97"/>
      <c r="AC186" s="97"/>
      <c r="AD186" s="97"/>
      <c r="AE186" s="97"/>
      <c r="AF186" s="97"/>
      <c r="AG186" s="97"/>
      <c r="AH186" s="97"/>
      <c r="AI186" s="92"/>
    </row>
    <row r="187" spans="1:35" ht="13.15" customHeight="1" x14ac:dyDescent="0.25">
      <c r="A187" s="92" t="s">
        <v>8565</v>
      </c>
      <c r="B187" s="92" t="s">
        <v>8562</v>
      </c>
      <c r="C187" s="92" t="s">
        <v>7982</v>
      </c>
      <c r="D187" s="121">
        <v>1849</v>
      </c>
      <c r="E187" s="122">
        <v>0</v>
      </c>
      <c r="F187" s="121">
        <v>1849</v>
      </c>
      <c r="G187" s="121">
        <v>0</v>
      </c>
      <c r="H187" s="96" t="s">
        <v>8566</v>
      </c>
      <c r="I187" s="92" t="s">
        <v>11376</v>
      </c>
      <c r="J187" s="92" t="s">
        <v>8787</v>
      </c>
      <c r="K187" s="93" t="s">
        <v>11887</v>
      </c>
      <c r="L187" s="93" t="s">
        <v>7984</v>
      </c>
      <c r="M187" s="98">
        <v>43540</v>
      </c>
      <c r="N187" s="92" t="s">
        <v>11888</v>
      </c>
      <c r="O187" s="92" t="s">
        <v>9118</v>
      </c>
      <c r="P187" s="92">
        <v>317366</v>
      </c>
      <c r="Q187" s="93" t="s">
        <v>8791</v>
      </c>
      <c r="R187" s="93" t="s">
        <v>7984</v>
      </c>
      <c r="S187" s="97"/>
      <c r="T187" s="97"/>
      <c r="U187" s="97"/>
      <c r="V187" s="97"/>
      <c r="W187" s="97"/>
      <c r="X187" s="97"/>
      <c r="Y187" s="97"/>
      <c r="Z187" s="97"/>
      <c r="AA187" s="92" t="s">
        <v>11889</v>
      </c>
      <c r="AB187" s="97"/>
      <c r="AC187" s="97"/>
      <c r="AD187" s="97"/>
      <c r="AE187" s="97"/>
      <c r="AF187" s="97"/>
      <c r="AG187" s="97"/>
      <c r="AH187" s="97"/>
      <c r="AI187" s="92"/>
    </row>
    <row r="188" spans="1:35" ht="13.15" customHeight="1" x14ac:dyDescent="0.25">
      <c r="A188" s="92" t="s">
        <v>8565</v>
      </c>
      <c r="B188" s="92" t="s">
        <v>8562</v>
      </c>
      <c r="C188" s="92" t="s">
        <v>7982</v>
      </c>
      <c r="D188" s="121">
        <v>10440.48</v>
      </c>
      <c r="E188" s="122">
        <v>0</v>
      </c>
      <c r="F188" s="121">
        <v>10440.48</v>
      </c>
      <c r="G188" s="121">
        <v>0</v>
      </c>
      <c r="H188" s="96" t="s">
        <v>8566</v>
      </c>
      <c r="I188" s="92" t="s">
        <v>11376</v>
      </c>
      <c r="J188" s="92" t="s">
        <v>8787</v>
      </c>
      <c r="K188" s="93" t="s">
        <v>11890</v>
      </c>
      <c r="L188" s="93" t="s">
        <v>7984</v>
      </c>
      <c r="M188" s="98">
        <v>43535</v>
      </c>
      <c r="N188" s="92" t="s">
        <v>11891</v>
      </c>
      <c r="O188" s="92" t="s">
        <v>9180</v>
      </c>
      <c r="P188" s="92">
        <v>16523</v>
      </c>
      <c r="Q188" s="93" t="s">
        <v>9070</v>
      </c>
      <c r="R188" s="93" t="s">
        <v>8915</v>
      </c>
      <c r="S188" s="97"/>
      <c r="T188" s="97"/>
      <c r="U188" s="97"/>
      <c r="V188" s="97"/>
      <c r="W188" s="97"/>
      <c r="X188" s="97"/>
      <c r="Y188" s="97"/>
      <c r="Z188" s="97"/>
      <c r="AA188" s="92" t="s">
        <v>11892</v>
      </c>
      <c r="AB188" s="97"/>
      <c r="AC188" s="97"/>
      <c r="AD188" s="97"/>
      <c r="AE188" s="97"/>
      <c r="AF188" s="97"/>
      <c r="AG188" s="97"/>
      <c r="AH188" s="97"/>
      <c r="AI188" s="92"/>
    </row>
    <row r="189" spans="1:35" ht="13.15" customHeight="1" x14ac:dyDescent="0.25">
      <c r="A189" s="92" t="s">
        <v>8565</v>
      </c>
      <c r="B189" s="92" t="s">
        <v>8562</v>
      </c>
      <c r="C189" s="92" t="s">
        <v>7982</v>
      </c>
      <c r="D189" s="121">
        <v>30112</v>
      </c>
      <c r="E189" s="122">
        <v>0</v>
      </c>
      <c r="F189" s="121">
        <v>30112</v>
      </c>
      <c r="G189" s="121">
        <v>0</v>
      </c>
      <c r="H189" s="96" t="s">
        <v>8566</v>
      </c>
      <c r="I189" s="92" t="s">
        <v>11376</v>
      </c>
      <c r="J189" s="92" t="s">
        <v>8787</v>
      </c>
      <c r="K189" s="93" t="s">
        <v>11893</v>
      </c>
      <c r="L189" s="93" t="s">
        <v>7984</v>
      </c>
      <c r="M189" s="98">
        <v>43541</v>
      </c>
      <c r="N189" s="92" t="s">
        <v>11894</v>
      </c>
      <c r="O189" s="92" t="s">
        <v>8991</v>
      </c>
      <c r="P189" s="92">
        <v>16573</v>
      </c>
      <c r="Q189" s="93" t="s">
        <v>8791</v>
      </c>
      <c r="R189" s="93" t="s">
        <v>7984</v>
      </c>
      <c r="S189" s="97"/>
      <c r="T189" s="97"/>
      <c r="U189" s="97"/>
      <c r="V189" s="97"/>
      <c r="W189" s="97"/>
      <c r="X189" s="97"/>
      <c r="Y189" s="97"/>
      <c r="Z189" s="97"/>
      <c r="AA189" s="92" t="s">
        <v>11895</v>
      </c>
      <c r="AB189" s="97"/>
      <c r="AC189" s="97"/>
      <c r="AD189" s="97"/>
      <c r="AE189" s="97"/>
      <c r="AF189" s="97"/>
      <c r="AG189" s="97"/>
      <c r="AH189" s="97"/>
      <c r="AI189" s="92"/>
    </row>
    <row r="190" spans="1:35" ht="13.15" customHeight="1" x14ac:dyDescent="0.25">
      <c r="A190" s="92" t="s">
        <v>8565</v>
      </c>
      <c r="B190" s="92" t="s">
        <v>8562</v>
      </c>
      <c r="C190" s="92" t="s">
        <v>7982</v>
      </c>
      <c r="D190" s="121">
        <v>14937</v>
      </c>
      <c r="E190" s="122">
        <v>0</v>
      </c>
      <c r="F190" s="121">
        <v>14937</v>
      </c>
      <c r="G190" s="121">
        <v>0</v>
      </c>
      <c r="H190" s="96" t="s">
        <v>8566</v>
      </c>
      <c r="I190" s="92" t="s">
        <v>11376</v>
      </c>
      <c r="J190" s="92" t="s">
        <v>8787</v>
      </c>
      <c r="K190" s="93" t="s">
        <v>11896</v>
      </c>
      <c r="L190" s="93" t="s">
        <v>7984</v>
      </c>
      <c r="M190" s="98">
        <v>43540</v>
      </c>
      <c r="N190" s="92" t="s">
        <v>11897</v>
      </c>
      <c r="O190" s="92" t="s">
        <v>11898</v>
      </c>
      <c r="P190" s="92">
        <v>302011</v>
      </c>
      <c r="Q190" s="93" t="s">
        <v>8791</v>
      </c>
      <c r="R190" s="93" t="s">
        <v>7984</v>
      </c>
      <c r="S190" s="97"/>
      <c r="T190" s="97"/>
      <c r="U190" s="97"/>
      <c r="V190" s="97"/>
      <c r="W190" s="97"/>
      <c r="X190" s="97"/>
      <c r="Y190" s="97"/>
      <c r="Z190" s="97"/>
      <c r="AA190" s="92" t="s">
        <v>11899</v>
      </c>
      <c r="AB190" s="97"/>
      <c r="AC190" s="97"/>
      <c r="AD190" s="97"/>
      <c r="AE190" s="97"/>
      <c r="AF190" s="97"/>
      <c r="AG190" s="97"/>
      <c r="AH190" s="97"/>
      <c r="AI190" s="92"/>
    </row>
    <row r="191" spans="1:35" ht="13.15" customHeight="1" x14ac:dyDescent="0.25">
      <c r="A191" s="92" t="s">
        <v>8565</v>
      </c>
      <c r="B191" s="92" t="s">
        <v>8562</v>
      </c>
      <c r="C191" s="92" t="s">
        <v>7982</v>
      </c>
      <c r="D191" s="121">
        <v>35000</v>
      </c>
      <c r="E191" s="122">
        <v>0</v>
      </c>
      <c r="F191" s="121">
        <v>35000</v>
      </c>
      <c r="G191" s="121">
        <v>0</v>
      </c>
      <c r="H191" s="96" t="s">
        <v>8566</v>
      </c>
      <c r="I191" s="92" t="s">
        <v>11376</v>
      </c>
      <c r="J191" s="92" t="s">
        <v>8787</v>
      </c>
      <c r="K191" s="93" t="s">
        <v>11900</v>
      </c>
      <c r="L191" s="93" t="s">
        <v>7984</v>
      </c>
      <c r="M191" s="98">
        <v>43541</v>
      </c>
      <c r="N191" s="92" t="s">
        <v>11901</v>
      </c>
      <c r="O191" s="92" t="s">
        <v>10467</v>
      </c>
      <c r="P191" s="92">
        <v>17091</v>
      </c>
      <c r="Q191" s="93" t="s">
        <v>8791</v>
      </c>
      <c r="R191" s="93" t="s">
        <v>7984</v>
      </c>
      <c r="S191" s="97"/>
      <c r="T191" s="97"/>
      <c r="U191" s="97"/>
      <c r="V191" s="97"/>
      <c r="W191" s="97"/>
      <c r="X191" s="97"/>
      <c r="Y191" s="97"/>
      <c r="Z191" s="97"/>
      <c r="AA191" s="92" t="s">
        <v>11902</v>
      </c>
      <c r="AB191" s="97"/>
      <c r="AC191" s="97"/>
      <c r="AD191" s="97"/>
      <c r="AE191" s="97"/>
      <c r="AF191" s="97"/>
      <c r="AG191" s="97"/>
      <c r="AH191" s="97"/>
      <c r="AI191" s="92"/>
    </row>
    <row r="192" spans="1:35" ht="13.15" customHeight="1" x14ac:dyDescent="0.25">
      <c r="A192" s="92" t="s">
        <v>8565</v>
      </c>
      <c r="B192" s="92" t="s">
        <v>8562</v>
      </c>
      <c r="C192" s="92" t="s">
        <v>7982</v>
      </c>
      <c r="D192" s="121">
        <v>28659</v>
      </c>
      <c r="E192" s="122">
        <v>0</v>
      </c>
      <c r="F192" s="121">
        <v>28659</v>
      </c>
      <c r="G192" s="121">
        <v>0</v>
      </c>
      <c r="H192" s="96" t="s">
        <v>8566</v>
      </c>
      <c r="I192" s="92" t="s">
        <v>11376</v>
      </c>
      <c r="J192" s="92" t="s">
        <v>8787</v>
      </c>
      <c r="K192" s="93" t="s">
        <v>11903</v>
      </c>
      <c r="L192" s="93" t="s">
        <v>7984</v>
      </c>
      <c r="M192" s="98">
        <v>43507</v>
      </c>
      <c r="N192" s="92" t="s">
        <v>11904</v>
      </c>
      <c r="O192" s="92" t="s">
        <v>10872</v>
      </c>
      <c r="P192" s="92">
        <v>15591</v>
      </c>
      <c r="Q192" s="93" t="s">
        <v>8791</v>
      </c>
      <c r="R192" s="93" t="s">
        <v>10501</v>
      </c>
      <c r="S192" s="97"/>
      <c r="T192" s="97"/>
      <c r="U192" s="97"/>
      <c r="V192" s="97"/>
      <c r="W192" s="97"/>
      <c r="X192" s="97"/>
      <c r="Y192" s="97"/>
      <c r="Z192" s="97"/>
      <c r="AA192" s="92" t="s">
        <v>11905</v>
      </c>
      <c r="AB192" s="97"/>
      <c r="AC192" s="97"/>
      <c r="AD192" s="97"/>
      <c r="AE192" s="97"/>
      <c r="AF192" s="97"/>
      <c r="AG192" s="97"/>
      <c r="AH192" s="97"/>
      <c r="AI192" s="92"/>
    </row>
    <row r="193" spans="1:35" ht="13.15" customHeight="1" x14ac:dyDescent="0.25">
      <c r="A193" s="92" t="s">
        <v>8565</v>
      </c>
      <c r="B193" s="92" t="s">
        <v>8562</v>
      </c>
      <c r="C193" s="92" t="s">
        <v>7982</v>
      </c>
      <c r="D193" s="121">
        <v>15273</v>
      </c>
      <c r="E193" s="122">
        <v>0</v>
      </c>
      <c r="F193" s="121">
        <v>15273</v>
      </c>
      <c r="G193" s="121">
        <v>0</v>
      </c>
      <c r="H193" s="96" t="s">
        <v>8566</v>
      </c>
      <c r="I193" s="92" t="s">
        <v>11376</v>
      </c>
      <c r="J193" s="92" t="s">
        <v>8787</v>
      </c>
      <c r="K193" s="93" t="s">
        <v>11906</v>
      </c>
      <c r="L193" s="93" t="s">
        <v>7984</v>
      </c>
      <c r="M193" s="98">
        <v>43530</v>
      </c>
      <c r="N193" s="92" t="s">
        <v>11907</v>
      </c>
      <c r="O193" s="92" t="s">
        <v>8936</v>
      </c>
      <c r="P193" s="92">
        <v>16752</v>
      </c>
      <c r="Q193" s="93" t="s">
        <v>8791</v>
      </c>
      <c r="R193" s="93" t="s">
        <v>8845</v>
      </c>
      <c r="S193" s="97"/>
      <c r="T193" s="97"/>
      <c r="U193" s="97"/>
      <c r="V193" s="97"/>
      <c r="W193" s="97"/>
      <c r="X193" s="97"/>
      <c r="Y193" s="97"/>
      <c r="Z193" s="97"/>
      <c r="AA193" s="92" t="s">
        <v>11908</v>
      </c>
      <c r="AB193" s="97"/>
      <c r="AC193" s="97"/>
      <c r="AD193" s="97"/>
      <c r="AE193" s="97"/>
      <c r="AF193" s="97"/>
      <c r="AG193" s="97"/>
      <c r="AH193" s="97"/>
      <c r="AI193" s="92"/>
    </row>
    <row r="194" spans="1:35" ht="13.15" customHeight="1" x14ac:dyDescent="0.25">
      <c r="A194" s="92" t="s">
        <v>8565</v>
      </c>
      <c r="B194" s="92" t="s">
        <v>8562</v>
      </c>
      <c r="C194" s="92" t="s">
        <v>7982</v>
      </c>
      <c r="D194" s="121">
        <v>42550</v>
      </c>
      <c r="E194" s="122">
        <v>0</v>
      </c>
      <c r="F194" s="121">
        <v>42550</v>
      </c>
      <c r="G194" s="121">
        <v>0</v>
      </c>
      <c r="H194" s="96" t="s">
        <v>8566</v>
      </c>
      <c r="I194" s="92" t="s">
        <v>11376</v>
      </c>
      <c r="J194" s="92" t="s">
        <v>8787</v>
      </c>
      <c r="K194" s="93" t="s">
        <v>11909</v>
      </c>
      <c r="L194" s="93" t="s">
        <v>7984</v>
      </c>
      <c r="M194" s="98">
        <v>43537</v>
      </c>
      <c r="N194" s="92" t="s">
        <v>11910</v>
      </c>
      <c r="O194" s="92" t="s">
        <v>11911</v>
      </c>
      <c r="P194" s="92">
        <v>195086</v>
      </c>
      <c r="Q194" s="93" t="s">
        <v>9070</v>
      </c>
      <c r="R194" s="93" t="s">
        <v>7984</v>
      </c>
      <c r="S194" s="97"/>
      <c r="T194" s="97"/>
      <c r="U194" s="97"/>
      <c r="V194" s="97"/>
      <c r="W194" s="97"/>
      <c r="X194" s="97"/>
      <c r="Y194" s="97"/>
      <c r="Z194" s="97"/>
      <c r="AA194" s="92" t="s">
        <v>11912</v>
      </c>
      <c r="AB194" s="97"/>
      <c r="AC194" s="97"/>
      <c r="AD194" s="97"/>
      <c r="AE194" s="97"/>
      <c r="AF194" s="97"/>
      <c r="AG194" s="97"/>
      <c r="AH194" s="97"/>
      <c r="AI194" s="92"/>
    </row>
    <row r="195" spans="1:35" ht="13.15" customHeight="1" x14ac:dyDescent="0.25">
      <c r="A195" s="92" t="s">
        <v>8565</v>
      </c>
      <c r="B195" s="92" t="s">
        <v>8562</v>
      </c>
      <c r="C195" s="92" t="s">
        <v>7982</v>
      </c>
      <c r="D195" s="121">
        <v>11392.9</v>
      </c>
      <c r="E195" s="122">
        <v>0</v>
      </c>
      <c r="F195" s="121">
        <v>11392.9</v>
      </c>
      <c r="G195" s="121">
        <v>0</v>
      </c>
      <c r="H195" s="96" t="s">
        <v>8566</v>
      </c>
      <c r="I195" s="92" t="s">
        <v>11376</v>
      </c>
      <c r="J195" s="92" t="s">
        <v>8787</v>
      </c>
      <c r="K195" s="93" t="s">
        <v>11913</v>
      </c>
      <c r="L195" s="93" t="s">
        <v>7984</v>
      </c>
      <c r="M195" s="98">
        <v>43538</v>
      </c>
      <c r="N195" s="92" t="s">
        <v>11914</v>
      </c>
      <c r="O195" s="92" t="s">
        <v>9053</v>
      </c>
      <c r="P195" s="92">
        <v>15678</v>
      </c>
      <c r="Q195" s="93" t="s">
        <v>8791</v>
      </c>
      <c r="R195" s="93" t="s">
        <v>8862</v>
      </c>
      <c r="S195" s="97"/>
      <c r="T195" s="97"/>
      <c r="U195" s="97"/>
      <c r="V195" s="97"/>
      <c r="W195" s="97"/>
      <c r="X195" s="97"/>
      <c r="Y195" s="97"/>
      <c r="Z195" s="97"/>
      <c r="AA195" s="92" t="s">
        <v>11915</v>
      </c>
      <c r="AB195" s="97"/>
      <c r="AC195" s="97"/>
      <c r="AD195" s="97"/>
      <c r="AE195" s="97"/>
      <c r="AF195" s="97"/>
      <c r="AG195" s="97"/>
      <c r="AH195" s="97"/>
      <c r="AI195" s="92"/>
    </row>
    <row r="196" spans="1:35" ht="13.15" customHeight="1" x14ac:dyDescent="0.25">
      <c r="A196" s="92" t="s">
        <v>8565</v>
      </c>
      <c r="B196" s="92" t="s">
        <v>8562</v>
      </c>
      <c r="C196" s="92" t="s">
        <v>7982</v>
      </c>
      <c r="D196" s="121">
        <v>3718.8</v>
      </c>
      <c r="E196" s="122">
        <v>0</v>
      </c>
      <c r="F196" s="121">
        <v>3718.8</v>
      </c>
      <c r="G196" s="121">
        <v>0</v>
      </c>
      <c r="H196" s="96" t="s">
        <v>8566</v>
      </c>
      <c r="I196" s="92" t="s">
        <v>11376</v>
      </c>
      <c r="J196" s="92" t="s">
        <v>8787</v>
      </c>
      <c r="K196" s="93" t="s">
        <v>11916</v>
      </c>
      <c r="L196" s="93" t="s">
        <v>7984</v>
      </c>
      <c r="M196" s="98">
        <v>43538</v>
      </c>
      <c r="N196" s="92" t="s">
        <v>11917</v>
      </c>
      <c r="O196" s="92" t="s">
        <v>8889</v>
      </c>
      <c r="P196" s="92">
        <v>15706</v>
      </c>
      <c r="Q196" s="93" t="s">
        <v>8791</v>
      </c>
      <c r="R196" s="93" t="s">
        <v>8862</v>
      </c>
      <c r="S196" s="97"/>
      <c r="T196" s="97"/>
      <c r="U196" s="97"/>
      <c r="V196" s="97"/>
      <c r="W196" s="97"/>
      <c r="X196" s="97"/>
      <c r="Y196" s="97"/>
      <c r="Z196" s="97"/>
      <c r="AA196" s="92" t="s">
        <v>11918</v>
      </c>
      <c r="AB196" s="97"/>
      <c r="AC196" s="97"/>
      <c r="AD196" s="97"/>
      <c r="AE196" s="97"/>
      <c r="AF196" s="97"/>
      <c r="AG196" s="97"/>
      <c r="AH196" s="97"/>
      <c r="AI196" s="92"/>
    </row>
    <row r="197" spans="1:35" ht="13.15" customHeight="1" x14ac:dyDescent="0.25">
      <c r="A197" s="92" t="s">
        <v>8565</v>
      </c>
      <c r="B197" s="92" t="s">
        <v>8562</v>
      </c>
      <c r="C197" s="92" t="s">
        <v>7982</v>
      </c>
      <c r="D197" s="121">
        <v>3224.5</v>
      </c>
      <c r="E197" s="122">
        <v>0</v>
      </c>
      <c r="F197" s="121">
        <v>3224.5</v>
      </c>
      <c r="G197" s="121">
        <v>0</v>
      </c>
      <c r="H197" s="96" t="s">
        <v>8566</v>
      </c>
      <c r="I197" s="92" t="s">
        <v>11376</v>
      </c>
      <c r="J197" s="92" t="s">
        <v>8787</v>
      </c>
      <c r="K197" s="93" t="s">
        <v>11919</v>
      </c>
      <c r="L197" s="93" t="s">
        <v>7984</v>
      </c>
      <c r="M197" s="98">
        <v>43538</v>
      </c>
      <c r="N197" s="92" t="s">
        <v>11920</v>
      </c>
      <c r="O197" s="92" t="s">
        <v>8889</v>
      </c>
      <c r="P197" s="92">
        <v>15706</v>
      </c>
      <c r="Q197" s="93" t="s">
        <v>8791</v>
      </c>
      <c r="R197" s="93" t="s">
        <v>8862</v>
      </c>
      <c r="S197" s="97"/>
      <c r="T197" s="97"/>
      <c r="U197" s="97"/>
      <c r="V197" s="97"/>
      <c r="W197" s="97"/>
      <c r="X197" s="97"/>
      <c r="Y197" s="97"/>
      <c r="Z197" s="97"/>
      <c r="AA197" s="92" t="s">
        <v>11921</v>
      </c>
      <c r="AB197" s="97"/>
      <c r="AC197" s="97"/>
      <c r="AD197" s="97"/>
      <c r="AE197" s="97"/>
      <c r="AF197" s="97"/>
      <c r="AG197" s="97"/>
      <c r="AH197" s="97"/>
      <c r="AI197" s="92"/>
    </row>
    <row r="198" spans="1:35" ht="13.15" customHeight="1" x14ac:dyDescent="0.25">
      <c r="A198" s="92" t="s">
        <v>8565</v>
      </c>
      <c r="B198" s="92" t="s">
        <v>8562</v>
      </c>
      <c r="C198" s="92" t="s">
        <v>7982</v>
      </c>
      <c r="D198" s="121">
        <v>4387</v>
      </c>
      <c r="E198" s="122">
        <v>0</v>
      </c>
      <c r="F198" s="121">
        <v>4387</v>
      </c>
      <c r="G198" s="121">
        <v>0</v>
      </c>
      <c r="H198" s="96" t="s">
        <v>8566</v>
      </c>
      <c r="I198" s="92" t="s">
        <v>11376</v>
      </c>
      <c r="J198" s="92" t="s">
        <v>8787</v>
      </c>
      <c r="K198" s="93" t="s">
        <v>11922</v>
      </c>
      <c r="L198" s="93" t="s">
        <v>7984</v>
      </c>
      <c r="M198" s="98">
        <v>43538</v>
      </c>
      <c r="N198" s="92" t="s">
        <v>11923</v>
      </c>
      <c r="O198" s="92" t="s">
        <v>9069</v>
      </c>
      <c r="P198" s="92">
        <v>195852</v>
      </c>
      <c r="Q198" s="93" t="s">
        <v>8791</v>
      </c>
      <c r="R198" s="93" t="s">
        <v>7984</v>
      </c>
      <c r="S198" s="97"/>
      <c r="T198" s="97"/>
      <c r="U198" s="97"/>
      <c r="V198" s="97"/>
      <c r="W198" s="97"/>
      <c r="X198" s="97"/>
      <c r="Y198" s="97"/>
      <c r="Z198" s="97"/>
      <c r="AA198" s="92" t="s">
        <v>11924</v>
      </c>
      <c r="AB198" s="97"/>
      <c r="AC198" s="97"/>
      <c r="AD198" s="97"/>
      <c r="AE198" s="97"/>
      <c r="AF198" s="97"/>
      <c r="AG198" s="97"/>
      <c r="AH198" s="97"/>
      <c r="AI198" s="92"/>
    </row>
    <row r="199" spans="1:35" ht="13.15" customHeight="1" x14ac:dyDescent="0.25">
      <c r="A199" s="92" t="s">
        <v>8565</v>
      </c>
      <c r="B199" s="92" t="s">
        <v>8562</v>
      </c>
      <c r="C199" s="92" t="s">
        <v>7982</v>
      </c>
      <c r="D199" s="121">
        <v>2166.9299999999998</v>
      </c>
      <c r="E199" s="122">
        <v>0</v>
      </c>
      <c r="F199" s="121">
        <v>2166.9299999999998</v>
      </c>
      <c r="G199" s="121">
        <v>0</v>
      </c>
      <c r="H199" s="96" t="s">
        <v>8566</v>
      </c>
      <c r="I199" s="92" t="s">
        <v>11376</v>
      </c>
      <c r="J199" s="92" t="s">
        <v>8787</v>
      </c>
      <c r="K199" s="93" t="s">
        <v>11925</v>
      </c>
      <c r="L199" s="93" t="s">
        <v>7984</v>
      </c>
      <c r="M199" s="98">
        <v>43538</v>
      </c>
      <c r="N199" s="92" t="s">
        <v>11926</v>
      </c>
      <c r="O199" s="92" t="s">
        <v>10511</v>
      </c>
      <c r="P199" s="92">
        <v>32022</v>
      </c>
      <c r="Q199" s="93" t="s">
        <v>8791</v>
      </c>
      <c r="R199" s="93" t="s">
        <v>7984</v>
      </c>
      <c r="S199" s="97"/>
      <c r="T199" s="97"/>
      <c r="U199" s="97"/>
      <c r="V199" s="97"/>
      <c r="W199" s="97"/>
      <c r="X199" s="97"/>
      <c r="Y199" s="97"/>
      <c r="Z199" s="97"/>
      <c r="AA199" s="92" t="s">
        <v>11927</v>
      </c>
      <c r="AB199" s="97"/>
      <c r="AC199" s="97"/>
      <c r="AD199" s="97"/>
      <c r="AE199" s="97"/>
      <c r="AF199" s="97"/>
      <c r="AG199" s="97"/>
      <c r="AH199" s="97"/>
      <c r="AI199" s="92"/>
    </row>
    <row r="200" spans="1:35" ht="13.15" customHeight="1" x14ac:dyDescent="0.25">
      <c r="A200" s="92" t="s">
        <v>8565</v>
      </c>
      <c r="B200" s="92" t="s">
        <v>8562</v>
      </c>
      <c r="C200" s="92" t="s">
        <v>7982</v>
      </c>
      <c r="D200" s="121">
        <v>10831.94</v>
      </c>
      <c r="E200" s="122">
        <v>0</v>
      </c>
      <c r="F200" s="121">
        <v>10831.94</v>
      </c>
      <c r="G200" s="121">
        <v>0</v>
      </c>
      <c r="H200" s="96" t="s">
        <v>8566</v>
      </c>
      <c r="I200" s="92" t="s">
        <v>11376</v>
      </c>
      <c r="J200" s="92" t="s">
        <v>8787</v>
      </c>
      <c r="K200" s="93" t="s">
        <v>11928</v>
      </c>
      <c r="L200" s="93" t="s">
        <v>7984</v>
      </c>
      <c r="M200" s="98">
        <v>43538</v>
      </c>
      <c r="N200" s="92" t="s">
        <v>11929</v>
      </c>
      <c r="O200" s="92" t="s">
        <v>10511</v>
      </c>
      <c r="P200" s="92">
        <v>32022</v>
      </c>
      <c r="Q200" s="93" t="s">
        <v>8791</v>
      </c>
      <c r="R200" s="93" t="s">
        <v>7984</v>
      </c>
      <c r="S200" s="97"/>
      <c r="T200" s="97"/>
      <c r="U200" s="97"/>
      <c r="V200" s="97"/>
      <c r="W200" s="97"/>
      <c r="X200" s="97"/>
      <c r="Y200" s="97"/>
      <c r="Z200" s="97"/>
      <c r="AA200" s="92" t="s">
        <v>11930</v>
      </c>
      <c r="AB200" s="97"/>
      <c r="AC200" s="97"/>
      <c r="AD200" s="97"/>
      <c r="AE200" s="97"/>
      <c r="AF200" s="97"/>
      <c r="AG200" s="97"/>
      <c r="AH200" s="97"/>
      <c r="AI200" s="92"/>
    </row>
    <row r="201" spans="1:35" ht="13.15" customHeight="1" x14ac:dyDescent="0.25">
      <c r="A201" s="92" t="s">
        <v>8565</v>
      </c>
      <c r="B201" s="92" t="s">
        <v>8562</v>
      </c>
      <c r="C201" s="92" t="s">
        <v>7982</v>
      </c>
      <c r="D201" s="121">
        <v>8664.9</v>
      </c>
      <c r="E201" s="122">
        <v>0</v>
      </c>
      <c r="F201" s="121">
        <v>8664.9</v>
      </c>
      <c r="G201" s="121">
        <v>0</v>
      </c>
      <c r="H201" s="96" t="s">
        <v>8566</v>
      </c>
      <c r="I201" s="92" t="s">
        <v>11376</v>
      </c>
      <c r="J201" s="92" t="s">
        <v>8787</v>
      </c>
      <c r="K201" s="93" t="s">
        <v>11931</v>
      </c>
      <c r="L201" s="93" t="s">
        <v>7984</v>
      </c>
      <c r="M201" s="98">
        <v>43537</v>
      </c>
      <c r="N201" s="92" t="s">
        <v>11932</v>
      </c>
      <c r="O201" s="92" t="s">
        <v>8960</v>
      </c>
      <c r="P201" s="92">
        <v>16701</v>
      </c>
      <c r="Q201" s="93" t="s">
        <v>8791</v>
      </c>
      <c r="R201" s="93" t="s">
        <v>9160</v>
      </c>
      <c r="S201" s="97"/>
      <c r="T201" s="97"/>
      <c r="U201" s="97"/>
      <c r="V201" s="97"/>
      <c r="W201" s="97"/>
      <c r="X201" s="97"/>
      <c r="Y201" s="97"/>
      <c r="Z201" s="97"/>
      <c r="AA201" s="92" t="s">
        <v>11933</v>
      </c>
      <c r="AB201" s="97"/>
      <c r="AC201" s="97"/>
      <c r="AD201" s="97"/>
      <c r="AE201" s="97"/>
      <c r="AF201" s="97"/>
      <c r="AG201" s="97"/>
      <c r="AH201" s="97"/>
      <c r="AI201" s="92"/>
    </row>
    <row r="202" spans="1:35" ht="13.15" customHeight="1" x14ac:dyDescent="0.25">
      <c r="A202" s="92" t="s">
        <v>8565</v>
      </c>
      <c r="B202" s="92" t="s">
        <v>8562</v>
      </c>
      <c r="C202" s="92" t="s">
        <v>7982</v>
      </c>
      <c r="D202" s="121">
        <v>2231.6999999999998</v>
      </c>
      <c r="E202" s="122">
        <v>0</v>
      </c>
      <c r="F202" s="121">
        <v>2231.6999999999998</v>
      </c>
      <c r="G202" s="121">
        <v>0</v>
      </c>
      <c r="H202" s="96" t="s">
        <v>8566</v>
      </c>
      <c r="I202" s="92" t="s">
        <v>11376</v>
      </c>
      <c r="J202" s="92" t="s">
        <v>8787</v>
      </c>
      <c r="K202" s="93" t="s">
        <v>11934</v>
      </c>
      <c r="L202" s="93" t="s">
        <v>7984</v>
      </c>
      <c r="M202" s="98">
        <v>43541</v>
      </c>
      <c r="N202" s="92" t="s">
        <v>11935</v>
      </c>
      <c r="O202" s="92" t="s">
        <v>8960</v>
      </c>
      <c r="P202" s="92">
        <v>16701</v>
      </c>
      <c r="Q202" s="93" t="s">
        <v>8791</v>
      </c>
      <c r="R202" s="93" t="s">
        <v>11302</v>
      </c>
      <c r="S202" s="97"/>
      <c r="T202" s="97"/>
      <c r="U202" s="97"/>
      <c r="V202" s="97"/>
      <c r="W202" s="97"/>
      <c r="X202" s="97"/>
      <c r="Y202" s="97"/>
      <c r="Z202" s="97"/>
      <c r="AA202" s="92" t="s">
        <v>11936</v>
      </c>
      <c r="AB202" s="97"/>
      <c r="AC202" s="97"/>
      <c r="AD202" s="97"/>
      <c r="AE202" s="97"/>
      <c r="AF202" s="97"/>
      <c r="AG202" s="97"/>
      <c r="AH202" s="97"/>
      <c r="AI202" s="92"/>
    </row>
    <row r="203" spans="1:35" ht="13.15" customHeight="1" x14ac:dyDescent="0.25">
      <c r="A203" s="92" t="s">
        <v>8565</v>
      </c>
      <c r="B203" s="92" t="s">
        <v>8562</v>
      </c>
      <c r="C203" s="92" t="s">
        <v>7982</v>
      </c>
      <c r="D203" s="121">
        <v>51440.35</v>
      </c>
      <c r="E203" s="122">
        <v>0</v>
      </c>
      <c r="F203" s="121">
        <v>51440.35</v>
      </c>
      <c r="G203" s="121">
        <v>0</v>
      </c>
      <c r="H203" s="96" t="s">
        <v>8566</v>
      </c>
      <c r="I203" s="92" t="s">
        <v>11376</v>
      </c>
      <c r="J203" s="92" t="s">
        <v>8787</v>
      </c>
      <c r="K203" s="93" t="s">
        <v>11937</v>
      </c>
      <c r="L203" s="93" t="s">
        <v>7984</v>
      </c>
      <c r="M203" s="98">
        <v>43529</v>
      </c>
      <c r="N203" s="92" t="s">
        <v>11938</v>
      </c>
      <c r="O203" s="92" t="s">
        <v>9040</v>
      </c>
      <c r="P203" s="92">
        <v>13521</v>
      </c>
      <c r="Q203" s="93" t="s">
        <v>8791</v>
      </c>
      <c r="R203" s="93" t="s">
        <v>7984</v>
      </c>
      <c r="S203" s="97"/>
      <c r="T203" s="97"/>
      <c r="U203" s="97"/>
      <c r="V203" s="97"/>
      <c r="W203" s="97"/>
      <c r="X203" s="97"/>
      <c r="Y203" s="97"/>
      <c r="Z203" s="97"/>
      <c r="AA203" s="92" t="s">
        <v>11602</v>
      </c>
      <c r="AB203" s="97"/>
      <c r="AC203" s="97"/>
      <c r="AD203" s="97"/>
      <c r="AE203" s="97"/>
      <c r="AF203" s="97"/>
      <c r="AG203" s="97"/>
      <c r="AH203" s="97"/>
      <c r="AI203" s="92"/>
    </row>
    <row r="204" spans="1:35" ht="13.15" customHeight="1" x14ac:dyDescent="0.25">
      <c r="A204" s="92" t="s">
        <v>8565</v>
      </c>
      <c r="B204" s="92" t="s">
        <v>8562</v>
      </c>
      <c r="C204" s="92" t="s">
        <v>7982</v>
      </c>
      <c r="D204" s="121">
        <v>1343.12</v>
      </c>
      <c r="E204" s="122">
        <v>0</v>
      </c>
      <c r="F204" s="121">
        <v>1343.12</v>
      </c>
      <c r="G204" s="121">
        <v>0</v>
      </c>
      <c r="H204" s="96" t="s">
        <v>8566</v>
      </c>
      <c r="I204" s="92" t="s">
        <v>11376</v>
      </c>
      <c r="J204" s="92" t="s">
        <v>8787</v>
      </c>
      <c r="K204" s="93" t="s">
        <v>11939</v>
      </c>
      <c r="L204" s="93" t="s">
        <v>7984</v>
      </c>
      <c r="M204" s="98">
        <v>43533</v>
      </c>
      <c r="N204" s="92" t="s">
        <v>11940</v>
      </c>
      <c r="O204" s="92" t="s">
        <v>11941</v>
      </c>
      <c r="P204" s="92">
        <v>16843</v>
      </c>
      <c r="Q204" s="93" t="s">
        <v>8791</v>
      </c>
      <c r="R204" s="93" t="s">
        <v>8840</v>
      </c>
      <c r="S204" s="97"/>
      <c r="T204" s="97"/>
      <c r="U204" s="97"/>
      <c r="V204" s="97"/>
      <c r="W204" s="97"/>
      <c r="X204" s="97"/>
      <c r="Y204" s="97"/>
      <c r="Z204" s="97"/>
      <c r="AA204" s="92" t="s">
        <v>11942</v>
      </c>
      <c r="AB204" s="97"/>
      <c r="AC204" s="97"/>
      <c r="AD204" s="97"/>
      <c r="AE204" s="97"/>
      <c r="AF204" s="97"/>
      <c r="AG204" s="97"/>
      <c r="AH204" s="97"/>
      <c r="AI204" s="92"/>
    </row>
    <row r="205" spans="1:35" ht="13.15" customHeight="1" x14ac:dyDescent="0.25">
      <c r="A205" s="92" t="s">
        <v>8565</v>
      </c>
      <c r="B205" s="92" t="s">
        <v>8562</v>
      </c>
      <c r="C205" s="92" t="s">
        <v>7982</v>
      </c>
      <c r="D205" s="121">
        <v>11541.66</v>
      </c>
      <c r="E205" s="122">
        <v>0</v>
      </c>
      <c r="F205" s="121">
        <v>11541.66</v>
      </c>
      <c r="G205" s="121">
        <v>0</v>
      </c>
      <c r="H205" s="96" t="s">
        <v>8566</v>
      </c>
      <c r="I205" s="92" t="s">
        <v>11376</v>
      </c>
      <c r="J205" s="92" t="s">
        <v>8787</v>
      </c>
      <c r="K205" s="93" t="s">
        <v>11943</v>
      </c>
      <c r="L205" s="93" t="s">
        <v>7984</v>
      </c>
      <c r="M205" s="98">
        <v>43537</v>
      </c>
      <c r="N205" s="92" t="s">
        <v>11944</v>
      </c>
      <c r="O205" s="92" t="s">
        <v>8960</v>
      </c>
      <c r="P205" s="92">
        <v>16701</v>
      </c>
      <c r="Q205" s="93" t="s">
        <v>8791</v>
      </c>
      <c r="R205" s="93" t="s">
        <v>9160</v>
      </c>
      <c r="S205" s="97"/>
      <c r="T205" s="97"/>
      <c r="U205" s="97"/>
      <c r="V205" s="97"/>
      <c r="W205" s="97"/>
      <c r="X205" s="97"/>
      <c r="Y205" s="97"/>
      <c r="Z205" s="97"/>
      <c r="AA205" s="92" t="s">
        <v>11945</v>
      </c>
      <c r="AB205" s="97"/>
      <c r="AC205" s="97"/>
      <c r="AD205" s="97"/>
      <c r="AE205" s="97"/>
      <c r="AF205" s="97"/>
      <c r="AG205" s="97"/>
      <c r="AH205" s="97"/>
      <c r="AI205" s="92"/>
    </row>
    <row r="206" spans="1:35" ht="13.15" customHeight="1" x14ac:dyDescent="0.25">
      <c r="A206" s="92" t="s">
        <v>8565</v>
      </c>
      <c r="B206" s="92" t="s">
        <v>8562</v>
      </c>
      <c r="C206" s="92" t="s">
        <v>7982</v>
      </c>
      <c r="D206" s="121">
        <v>13018</v>
      </c>
      <c r="E206" s="122">
        <v>0</v>
      </c>
      <c r="F206" s="121">
        <v>13018</v>
      </c>
      <c r="G206" s="121">
        <v>0</v>
      </c>
      <c r="H206" s="96" t="s">
        <v>8566</v>
      </c>
      <c r="I206" s="92" t="s">
        <v>11376</v>
      </c>
      <c r="J206" s="92" t="s">
        <v>8787</v>
      </c>
      <c r="K206" s="93" t="s">
        <v>11946</v>
      </c>
      <c r="L206" s="93" t="s">
        <v>7984</v>
      </c>
      <c r="M206" s="98">
        <v>43540</v>
      </c>
      <c r="N206" s="92" t="s">
        <v>11947</v>
      </c>
      <c r="O206" s="92" t="s">
        <v>9607</v>
      </c>
      <c r="P206" s="92">
        <v>319693</v>
      </c>
      <c r="Q206" s="93" t="s">
        <v>8791</v>
      </c>
      <c r="R206" s="93" t="s">
        <v>7984</v>
      </c>
      <c r="S206" s="97"/>
      <c r="T206" s="97"/>
      <c r="U206" s="97"/>
      <c r="V206" s="97"/>
      <c r="W206" s="97"/>
      <c r="X206" s="97"/>
      <c r="Y206" s="97"/>
      <c r="Z206" s="97"/>
      <c r="AA206" s="92" t="s">
        <v>11948</v>
      </c>
      <c r="AB206" s="97"/>
      <c r="AC206" s="97"/>
      <c r="AD206" s="97"/>
      <c r="AE206" s="97"/>
      <c r="AF206" s="97"/>
      <c r="AG206" s="97"/>
      <c r="AH206" s="97"/>
      <c r="AI206" s="92"/>
    </row>
    <row r="207" spans="1:35" ht="13.15" customHeight="1" x14ac:dyDescent="0.25">
      <c r="A207" s="92" t="s">
        <v>8565</v>
      </c>
      <c r="B207" s="92" t="s">
        <v>8562</v>
      </c>
      <c r="C207" s="92" t="s">
        <v>7982</v>
      </c>
      <c r="D207" s="121">
        <v>17497.5</v>
      </c>
      <c r="E207" s="122">
        <v>0</v>
      </c>
      <c r="F207" s="121">
        <v>17497.5</v>
      </c>
      <c r="G207" s="121">
        <v>0</v>
      </c>
      <c r="H207" s="96" t="s">
        <v>8566</v>
      </c>
      <c r="I207" s="92" t="s">
        <v>11376</v>
      </c>
      <c r="J207" s="92" t="s">
        <v>8787</v>
      </c>
      <c r="K207" s="93" t="s">
        <v>11949</v>
      </c>
      <c r="L207" s="93" t="s">
        <v>7984</v>
      </c>
      <c r="M207" s="98">
        <v>43542</v>
      </c>
      <c r="N207" s="92" t="s">
        <v>11950</v>
      </c>
      <c r="O207" s="92" t="s">
        <v>10500</v>
      </c>
      <c r="P207" s="92">
        <v>17165</v>
      </c>
      <c r="Q207" s="93" t="s">
        <v>8791</v>
      </c>
      <c r="R207" s="93" t="s">
        <v>10501</v>
      </c>
      <c r="S207" s="97"/>
      <c r="T207" s="97"/>
      <c r="U207" s="97"/>
      <c r="V207" s="97"/>
      <c r="W207" s="97"/>
      <c r="X207" s="97"/>
      <c r="Y207" s="97"/>
      <c r="Z207" s="97"/>
      <c r="AA207" s="92" t="s">
        <v>11951</v>
      </c>
      <c r="AB207" s="97"/>
      <c r="AC207" s="97"/>
      <c r="AD207" s="97"/>
      <c r="AE207" s="97"/>
      <c r="AF207" s="97"/>
      <c r="AG207" s="97"/>
      <c r="AH207" s="97"/>
      <c r="AI207" s="92"/>
    </row>
    <row r="208" spans="1:35" ht="13.15" customHeight="1" x14ac:dyDescent="0.25">
      <c r="A208" s="92" t="s">
        <v>8565</v>
      </c>
      <c r="B208" s="92" t="s">
        <v>8562</v>
      </c>
      <c r="C208" s="92" t="s">
        <v>7982</v>
      </c>
      <c r="D208" s="121">
        <v>9876.7999999999993</v>
      </c>
      <c r="E208" s="122">
        <v>0</v>
      </c>
      <c r="F208" s="121">
        <v>9876.7999999999993</v>
      </c>
      <c r="G208" s="121">
        <v>0</v>
      </c>
      <c r="H208" s="96" t="s">
        <v>8566</v>
      </c>
      <c r="I208" s="92" t="s">
        <v>11376</v>
      </c>
      <c r="J208" s="92" t="s">
        <v>8787</v>
      </c>
      <c r="K208" s="93" t="s">
        <v>11952</v>
      </c>
      <c r="L208" s="93" t="s">
        <v>7984</v>
      </c>
      <c r="M208" s="98">
        <v>43542</v>
      </c>
      <c r="N208" s="92" t="s">
        <v>11953</v>
      </c>
      <c r="O208" s="92" t="s">
        <v>9069</v>
      </c>
      <c r="P208" s="92">
        <v>195852</v>
      </c>
      <c r="Q208" s="93" t="s">
        <v>8791</v>
      </c>
      <c r="R208" s="93" t="s">
        <v>8862</v>
      </c>
      <c r="S208" s="97"/>
      <c r="T208" s="97"/>
      <c r="U208" s="97"/>
      <c r="V208" s="97"/>
      <c r="W208" s="97"/>
      <c r="X208" s="97"/>
      <c r="Y208" s="97"/>
      <c r="Z208" s="97"/>
      <c r="AA208" s="92" t="s">
        <v>11954</v>
      </c>
      <c r="AB208" s="97"/>
      <c r="AC208" s="97"/>
      <c r="AD208" s="97"/>
      <c r="AE208" s="97"/>
      <c r="AF208" s="97"/>
      <c r="AG208" s="97"/>
      <c r="AH208" s="97"/>
      <c r="AI208" s="92"/>
    </row>
    <row r="209" spans="1:35" ht="13.15" customHeight="1" x14ac:dyDescent="0.25">
      <c r="A209" s="92" t="s">
        <v>8565</v>
      </c>
      <c r="B209" s="92" t="s">
        <v>8562</v>
      </c>
      <c r="C209" s="92" t="s">
        <v>7982</v>
      </c>
      <c r="D209" s="121">
        <v>13225.64</v>
      </c>
      <c r="E209" s="122">
        <v>0</v>
      </c>
      <c r="F209" s="121">
        <v>13225.64</v>
      </c>
      <c r="G209" s="121">
        <v>0</v>
      </c>
      <c r="H209" s="96" t="s">
        <v>8566</v>
      </c>
      <c r="I209" s="92" t="s">
        <v>11376</v>
      </c>
      <c r="J209" s="92" t="s">
        <v>8787</v>
      </c>
      <c r="K209" s="93" t="s">
        <v>11955</v>
      </c>
      <c r="L209" s="93" t="s">
        <v>7984</v>
      </c>
      <c r="M209" s="98">
        <v>43542</v>
      </c>
      <c r="N209" s="92" t="s">
        <v>11956</v>
      </c>
      <c r="O209" s="92" t="s">
        <v>8893</v>
      </c>
      <c r="P209" s="92">
        <v>15596</v>
      </c>
      <c r="Q209" s="93" t="s">
        <v>8791</v>
      </c>
      <c r="R209" s="93" t="s">
        <v>7984</v>
      </c>
      <c r="S209" s="97"/>
      <c r="T209" s="97"/>
      <c r="U209" s="97"/>
      <c r="V209" s="97"/>
      <c r="W209" s="97"/>
      <c r="X209" s="97"/>
      <c r="Y209" s="97"/>
      <c r="Z209" s="97"/>
      <c r="AA209" s="92" t="s">
        <v>11957</v>
      </c>
      <c r="AB209" s="97"/>
      <c r="AC209" s="97"/>
      <c r="AD209" s="97"/>
      <c r="AE209" s="97"/>
      <c r="AF209" s="97"/>
      <c r="AG209" s="97"/>
      <c r="AH209" s="97"/>
      <c r="AI209" s="92"/>
    </row>
    <row r="210" spans="1:35" ht="13.15" customHeight="1" x14ac:dyDescent="0.25">
      <c r="A210" s="92" t="s">
        <v>8565</v>
      </c>
      <c r="B210" s="92" t="s">
        <v>8562</v>
      </c>
      <c r="C210" s="92" t="s">
        <v>7982</v>
      </c>
      <c r="D210" s="121">
        <v>6514.67</v>
      </c>
      <c r="E210" s="122">
        <v>0</v>
      </c>
      <c r="F210" s="121">
        <v>6514.67</v>
      </c>
      <c r="G210" s="121">
        <v>0</v>
      </c>
      <c r="H210" s="96" t="s">
        <v>8566</v>
      </c>
      <c r="I210" s="92" t="s">
        <v>11376</v>
      </c>
      <c r="J210" s="92" t="s">
        <v>8787</v>
      </c>
      <c r="K210" s="93" t="s">
        <v>11958</v>
      </c>
      <c r="L210" s="93" t="s">
        <v>7984</v>
      </c>
      <c r="M210" s="98">
        <v>43542</v>
      </c>
      <c r="N210" s="92" t="s">
        <v>11959</v>
      </c>
      <c r="O210" s="92" t="s">
        <v>9103</v>
      </c>
      <c r="P210" s="92">
        <v>317287</v>
      </c>
      <c r="Q210" s="93" t="s">
        <v>8791</v>
      </c>
      <c r="R210" s="93" t="s">
        <v>7984</v>
      </c>
      <c r="S210" s="97"/>
      <c r="T210" s="97"/>
      <c r="U210" s="97"/>
      <c r="V210" s="97"/>
      <c r="W210" s="97"/>
      <c r="X210" s="97"/>
      <c r="Y210" s="97"/>
      <c r="Z210" s="97"/>
      <c r="AA210" s="92" t="s">
        <v>11960</v>
      </c>
      <c r="AB210" s="97"/>
      <c r="AC210" s="97"/>
      <c r="AD210" s="97"/>
      <c r="AE210" s="97"/>
      <c r="AF210" s="97"/>
      <c r="AG210" s="97"/>
      <c r="AH210" s="97"/>
      <c r="AI210" s="92"/>
    </row>
    <row r="211" spans="1:35" ht="13.15" customHeight="1" x14ac:dyDescent="0.25">
      <c r="A211" s="92" t="s">
        <v>8565</v>
      </c>
      <c r="B211" s="92" t="s">
        <v>8562</v>
      </c>
      <c r="C211" s="92" t="s">
        <v>7982</v>
      </c>
      <c r="D211" s="121">
        <v>23152.2</v>
      </c>
      <c r="E211" s="122">
        <v>0</v>
      </c>
      <c r="F211" s="121">
        <v>23152.2</v>
      </c>
      <c r="G211" s="121">
        <v>0</v>
      </c>
      <c r="H211" s="96" t="s">
        <v>8566</v>
      </c>
      <c r="I211" s="92" t="s">
        <v>11376</v>
      </c>
      <c r="J211" s="92" t="s">
        <v>8787</v>
      </c>
      <c r="K211" s="93" t="s">
        <v>11961</v>
      </c>
      <c r="L211" s="93" t="s">
        <v>7984</v>
      </c>
      <c r="M211" s="98">
        <v>43542</v>
      </c>
      <c r="N211" s="92" t="s">
        <v>11962</v>
      </c>
      <c r="O211" s="92" t="s">
        <v>10589</v>
      </c>
      <c r="P211" s="92">
        <v>13591</v>
      </c>
      <c r="Q211" s="93" t="s">
        <v>8791</v>
      </c>
      <c r="R211" s="93" t="s">
        <v>7984</v>
      </c>
      <c r="S211" s="97"/>
      <c r="T211" s="97"/>
      <c r="U211" s="97"/>
      <c r="V211" s="97"/>
      <c r="W211" s="97"/>
      <c r="X211" s="97"/>
      <c r="Y211" s="97"/>
      <c r="Z211" s="97"/>
      <c r="AA211" s="92" t="s">
        <v>11963</v>
      </c>
      <c r="AB211" s="97"/>
      <c r="AC211" s="97"/>
      <c r="AD211" s="97"/>
      <c r="AE211" s="97"/>
      <c r="AF211" s="97"/>
      <c r="AG211" s="97"/>
      <c r="AH211" s="97"/>
      <c r="AI211" s="92"/>
    </row>
    <row r="212" spans="1:35" ht="13.15" customHeight="1" x14ac:dyDescent="0.25">
      <c r="A212" s="92" t="s">
        <v>8565</v>
      </c>
      <c r="B212" s="92" t="s">
        <v>8562</v>
      </c>
      <c r="C212" s="92" t="s">
        <v>7982</v>
      </c>
      <c r="D212" s="121">
        <v>4869.5</v>
      </c>
      <c r="E212" s="122">
        <v>0</v>
      </c>
      <c r="F212" s="121">
        <v>4869.5</v>
      </c>
      <c r="G212" s="121">
        <v>0</v>
      </c>
      <c r="H212" s="96" t="s">
        <v>8566</v>
      </c>
      <c r="I212" s="92" t="s">
        <v>11376</v>
      </c>
      <c r="J212" s="92" t="s">
        <v>8787</v>
      </c>
      <c r="K212" s="93" t="s">
        <v>11964</v>
      </c>
      <c r="L212" s="93" t="s">
        <v>7984</v>
      </c>
      <c r="M212" s="98">
        <v>43530</v>
      </c>
      <c r="N212" s="92" t="s">
        <v>11965</v>
      </c>
      <c r="O212" s="92" t="s">
        <v>8936</v>
      </c>
      <c r="P212" s="92">
        <v>16752</v>
      </c>
      <c r="Q212" s="93" t="s">
        <v>8791</v>
      </c>
      <c r="R212" s="93" t="s">
        <v>8845</v>
      </c>
      <c r="S212" s="97"/>
      <c r="T212" s="97"/>
      <c r="U212" s="97"/>
      <c r="V212" s="97"/>
      <c r="W212" s="97"/>
      <c r="X212" s="97"/>
      <c r="Y212" s="97"/>
      <c r="Z212" s="97"/>
      <c r="AA212" s="92" t="s">
        <v>11966</v>
      </c>
      <c r="AB212" s="97"/>
      <c r="AC212" s="97"/>
      <c r="AD212" s="97"/>
      <c r="AE212" s="97"/>
      <c r="AF212" s="97"/>
      <c r="AG212" s="97"/>
      <c r="AH212" s="97"/>
      <c r="AI212" s="92"/>
    </row>
    <row r="213" spans="1:35" ht="13.15" customHeight="1" x14ac:dyDescent="0.25">
      <c r="A213" s="92" t="s">
        <v>8565</v>
      </c>
      <c r="B213" s="92" t="s">
        <v>8562</v>
      </c>
      <c r="C213" s="92" t="s">
        <v>7982</v>
      </c>
      <c r="D213" s="121">
        <v>12409</v>
      </c>
      <c r="E213" s="122">
        <v>0</v>
      </c>
      <c r="F213" s="121">
        <v>12409</v>
      </c>
      <c r="G213" s="121">
        <v>0</v>
      </c>
      <c r="H213" s="96" t="s">
        <v>8566</v>
      </c>
      <c r="I213" s="92" t="s">
        <v>11376</v>
      </c>
      <c r="J213" s="92" t="s">
        <v>8787</v>
      </c>
      <c r="K213" s="93" t="s">
        <v>11967</v>
      </c>
      <c r="L213" s="93" t="s">
        <v>7984</v>
      </c>
      <c r="M213" s="98">
        <v>43543</v>
      </c>
      <c r="N213" s="92" t="s">
        <v>11968</v>
      </c>
      <c r="O213" s="92" t="s">
        <v>8795</v>
      </c>
      <c r="P213" s="92">
        <v>16483</v>
      </c>
      <c r="Q213" s="93" t="s">
        <v>8791</v>
      </c>
      <c r="R213" s="93" t="s">
        <v>11433</v>
      </c>
      <c r="S213" s="97"/>
      <c r="T213" s="97"/>
      <c r="U213" s="97"/>
      <c r="V213" s="97"/>
      <c r="W213" s="97"/>
      <c r="X213" s="97"/>
      <c r="Y213" s="97"/>
      <c r="Z213" s="97"/>
      <c r="AA213" s="92" t="s">
        <v>11969</v>
      </c>
      <c r="AB213" s="97"/>
      <c r="AC213" s="97"/>
      <c r="AD213" s="97"/>
      <c r="AE213" s="97"/>
      <c r="AF213" s="97"/>
      <c r="AG213" s="97"/>
      <c r="AH213" s="97"/>
      <c r="AI213" s="92"/>
    </row>
    <row r="214" spans="1:35" ht="13.15" customHeight="1" x14ac:dyDescent="0.25">
      <c r="A214" s="92" t="s">
        <v>8565</v>
      </c>
      <c r="B214" s="92" t="s">
        <v>8562</v>
      </c>
      <c r="C214" s="92" t="s">
        <v>7982</v>
      </c>
      <c r="D214" s="121">
        <v>967</v>
      </c>
      <c r="E214" s="122">
        <v>0</v>
      </c>
      <c r="F214" s="121">
        <v>967</v>
      </c>
      <c r="G214" s="121">
        <v>0</v>
      </c>
      <c r="H214" s="96" t="s">
        <v>8566</v>
      </c>
      <c r="I214" s="92" t="s">
        <v>11376</v>
      </c>
      <c r="J214" s="92" t="s">
        <v>8787</v>
      </c>
      <c r="K214" s="93" t="s">
        <v>11970</v>
      </c>
      <c r="L214" s="93" t="s">
        <v>7984</v>
      </c>
      <c r="M214" s="98">
        <v>43543</v>
      </c>
      <c r="N214" s="92" t="s">
        <v>11971</v>
      </c>
      <c r="O214" s="92" t="s">
        <v>8795</v>
      </c>
      <c r="P214" s="92">
        <v>16483</v>
      </c>
      <c r="Q214" s="93" t="s">
        <v>8791</v>
      </c>
      <c r="R214" s="93" t="s">
        <v>11433</v>
      </c>
      <c r="S214" s="97"/>
      <c r="T214" s="97"/>
      <c r="U214" s="97"/>
      <c r="V214" s="97"/>
      <c r="W214" s="97"/>
      <c r="X214" s="97"/>
      <c r="Y214" s="97"/>
      <c r="Z214" s="97"/>
      <c r="AA214" s="92" t="s">
        <v>11972</v>
      </c>
      <c r="AB214" s="97"/>
      <c r="AC214" s="97"/>
      <c r="AD214" s="97"/>
      <c r="AE214" s="97"/>
      <c r="AF214" s="97"/>
      <c r="AG214" s="97"/>
      <c r="AH214" s="97"/>
      <c r="AI214" s="92"/>
    </row>
    <row r="215" spans="1:35" ht="13.15" customHeight="1" x14ac:dyDescent="0.25">
      <c r="A215" s="92" t="s">
        <v>8565</v>
      </c>
      <c r="B215" s="92" t="s">
        <v>8562</v>
      </c>
      <c r="C215" s="92" t="s">
        <v>7982</v>
      </c>
      <c r="D215" s="121">
        <v>13206.9</v>
      </c>
      <c r="E215" s="122">
        <v>0</v>
      </c>
      <c r="F215" s="121">
        <v>13206.9</v>
      </c>
      <c r="G215" s="121">
        <v>0</v>
      </c>
      <c r="H215" s="96" t="s">
        <v>8566</v>
      </c>
      <c r="I215" s="92" t="s">
        <v>11376</v>
      </c>
      <c r="J215" s="92" t="s">
        <v>8787</v>
      </c>
      <c r="K215" s="93" t="s">
        <v>11973</v>
      </c>
      <c r="L215" s="93" t="s">
        <v>7984</v>
      </c>
      <c r="M215" s="98">
        <v>43537</v>
      </c>
      <c r="N215" s="92" t="s">
        <v>11974</v>
      </c>
      <c r="O215" s="92" t="s">
        <v>8861</v>
      </c>
      <c r="P215" s="92">
        <v>16318</v>
      </c>
      <c r="Q215" s="93" t="s">
        <v>8791</v>
      </c>
      <c r="R215" s="93" t="s">
        <v>8862</v>
      </c>
      <c r="S215" s="97"/>
      <c r="T215" s="97"/>
      <c r="U215" s="97"/>
      <c r="V215" s="97"/>
      <c r="W215" s="97"/>
      <c r="X215" s="97"/>
      <c r="Y215" s="97"/>
      <c r="Z215" s="97"/>
      <c r="AA215" s="92" t="s">
        <v>11975</v>
      </c>
      <c r="AB215" s="97"/>
      <c r="AC215" s="97"/>
      <c r="AD215" s="97"/>
      <c r="AE215" s="97"/>
      <c r="AF215" s="97"/>
      <c r="AG215" s="97"/>
      <c r="AH215" s="97"/>
      <c r="AI215" s="92"/>
    </row>
    <row r="216" spans="1:35" ht="13.15" customHeight="1" x14ac:dyDescent="0.25">
      <c r="A216" s="92" t="s">
        <v>8565</v>
      </c>
      <c r="B216" s="92" t="s">
        <v>8562</v>
      </c>
      <c r="C216" s="92" t="s">
        <v>7982</v>
      </c>
      <c r="D216" s="121">
        <v>26341.56</v>
      </c>
      <c r="E216" s="122">
        <v>0</v>
      </c>
      <c r="F216" s="121">
        <v>26341.56</v>
      </c>
      <c r="G216" s="121">
        <v>0</v>
      </c>
      <c r="H216" s="96" t="s">
        <v>8566</v>
      </c>
      <c r="I216" s="92" t="s">
        <v>11376</v>
      </c>
      <c r="J216" s="92" t="s">
        <v>8787</v>
      </c>
      <c r="K216" s="93" t="s">
        <v>11976</v>
      </c>
      <c r="L216" s="93" t="s">
        <v>7984</v>
      </c>
      <c r="M216" s="98">
        <v>43542</v>
      </c>
      <c r="N216" s="92" t="s">
        <v>11977</v>
      </c>
      <c r="O216" s="92" t="s">
        <v>11978</v>
      </c>
      <c r="P216" s="92">
        <v>1007</v>
      </c>
      <c r="Q216" s="93" t="s">
        <v>9062</v>
      </c>
      <c r="R216" s="93" t="s">
        <v>7984</v>
      </c>
      <c r="S216" s="97"/>
      <c r="T216" s="97"/>
      <c r="U216" s="97"/>
      <c r="V216" s="97"/>
      <c r="W216" s="97"/>
      <c r="X216" s="97"/>
      <c r="Y216" s="97"/>
      <c r="Z216" s="97"/>
      <c r="AA216" s="92" t="s">
        <v>11979</v>
      </c>
      <c r="AB216" s="97"/>
      <c r="AC216" s="97"/>
      <c r="AD216" s="97"/>
      <c r="AE216" s="97"/>
      <c r="AF216" s="97"/>
      <c r="AG216" s="97"/>
      <c r="AH216" s="97"/>
      <c r="AI216" s="92"/>
    </row>
    <row r="217" spans="1:35" ht="13.15" customHeight="1" x14ac:dyDescent="0.25">
      <c r="A217" s="92" t="s">
        <v>8565</v>
      </c>
      <c r="B217" s="92" t="s">
        <v>8562</v>
      </c>
      <c r="C217" s="92" t="s">
        <v>7982</v>
      </c>
      <c r="D217" s="121">
        <v>19577.12</v>
      </c>
      <c r="E217" s="122">
        <v>0</v>
      </c>
      <c r="F217" s="121">
        <v>19577.12</v>
      </c>
      <c r="G217" s="121">
        <v>0</v>
      </c>
      <c r="H217" s="96" t="s">
        <v>8566</v>
      </c>
      <c r="I217" s="92" t="s">
        <v>11376</v>
      </c>
      <c r="J217" s="92" t="s">
        <v>8787</v>
      </c>
      <c r="K217" s="93" t="s">
        <v>11980</v>
      </c>
      <c r="L217" s="93" t="s">
        <v>7984</v>
      </c>
      <c r="M217" s="98">
        <v>43542</v>
      </c>
      <c r="N217" s="92" t="s">
        <v>11981</v>
      </c>
      <c r="O217" s="92" t="s">
        <v>11978</v>
      </c>
      <c r="P217" s="92">
        <v>1007</v>
      </c>
      <c r="Q217" s="93" t="s">
        <v>9062</v>
      </c>
      <c r="R217" s="93" t="s">
        <v>7984</v>
      </c>
      <c r="S217" s="97"/>
      <c r="T217" s="97"/>
      <c r="U217" s="97"/>
      <c r="V217" s="97"/>
      <c r="W217" s="97"/>
      <c r="X217" s="97"/>
      <c r="Y217" s="97"/>
      <c r="Z217" s="97"/>
      <c r="AA217" s="92" t="s">
        <v>11982</v>
      </c>
      <c r="AB217" s="97"/>
      <c r="AC217" s="97"/>
      <c r="AD217" s="97"/>
      <c r="AE217" s="97"/>
      <c r="AF217" s="97"/>
      <c r="AG217" s="97"/>
      <c r="AH217" s="97"/>
      <c r="AI217" s="92"/>
    </row>
    <row r="218" spans="1:35" ht="13.15" customHeight="1" x14ac:dyDescent="0.25">
      <c r="A218" s="92" t="s">
        <v>8565</v>
      </c>
      <c r="B218" s="92" t="s">
        <v>8562</v>
      </c>
      <c r="C218" s="92" t="s">
        <v>7982</v>
      </c>
      <c r="D218" s="121">
        <v>30160</v>
      </c>
      <c r="E218" s="122">
        <v>0</v>
      </c>
      <c r="F218" s="121">
        <v>30160</v>
      </c>
      <c r="G218" s="121">
        <v>0</v>
      </c>
      <c r="H218" s="96" t="s">
        <v>8566</v>
      </c>
      <c r="I218" s="92" t="s">
        <v>11376</v>
      </c>
      <c r="J218" s="92" t="s">
        <v>8787</v>
      </c>
      <c r="K218" s="93" t="s">
        <v>11983</v>
      </c>
      <c r="L218" s="93" t="s">
        <v>7984</v>
      </c>
      <c r="M218" s="98">
        <v>43542</v>
      </c>
      <c r="N218" s="92" t="s">
        <v>11984</v>
      </c>
      <c r="O218" s="92" t="s">
        <v>10690</v>
      </c>
      <c r="P218" s="92">
        <v>16539</v>
      </c>
      <c r="Q218" s="93" t="s">
        <v>8791</v>
      </c>
      <c r="R218" s="93" t="s">
        <v>7984</v>
      </c>
      <c r="S218" s="97"/>
      <c r="T218" s="97"/>
      <c r="U218" s="97"/>
      <c r="V218" s="97"/>
      <c r="W218" s="97"/>
      <c r="X218" s="97"/>
      <c r="Y218" s="97"/>
      <c r="Z218" s="97"/>
      <c r="AA218" s="92" t="s">
        <v>11985</v>
      </c>
      <c r="AB218" s="97"/>
      <c r="AC218" s="97"/>
      <c r="AD218" s="97"/>
      <c r="AE218" s="97"/>
      <c r="AF218" s="97"/>
      <c r="AG218" s="97"/>
      <c r="AH218" s="97"/>
      <c r="AI218" s="92"/>
    </row>
    <row r="219" spans="1:35" ht="13.15" customHeight="1" x14ac:dyDescent="0.25">
      <c r="A219" s="92" t="s">
        <v>8565</v>
      </c>
      <c r="B219" s="92" t="s">
        <v>8562</v>
      </c>
      <c r="C219" s="92" t="s">
        <v>7982</v>
      </c>
      <c r="D219" s="121">
        <v>7710</v>
      </c>
      <c r="E219" s="122">
        <v>0</v>
      </c>
      <c r="F219" s="121">
        <v>7710</v>
      </c>
      <c r="G219" s="121">
        <v>0</v>
      </c>
      <c r="H219" s="96" t="s">
        <v>8566</v>
      </c>
      <c r="I219" s="92" t="s">
        <v>11376</v>
      </c>
      <c r="J219" s="92" t="s">
        <v>8787</v>
      </c>
      <c r="K219" s="93" t="s">
        <v>11986</v>
      </c>
      <c r="L219" s="93" t="s">
        <v>7984</v>
      </c>
      <c r="M219" s="98">
        <v>43542</v>
      </c>
      <c r="N219" s="92" t="s">
        <v>11987</v>
      </c>
      <c r="O219" s="92" t="s">
        <v>9233</v>
      </c>
      <c r="P219" s="92">
        <v>318209</v>
      </c>
      <c r="Q219" s="93" t="s">
        <v>8791</v>
      </c>
      <c r="R219" s="93" t="s">
        <v>7984</v>
      </c>
      <c r="S219" s="97"/>
      <c r="T219" s="97"/>
      <c r="U219" s="97"/>
      <c r="V219" s="97"/>
      <c r="W219" s="97"/>
      <c r="X219" s="97"/>
      <c r="Y219" s="97"/>
      <c r="Z219" s="97"/>
      <c r="AA219" s="92" t="s">
        <v>11988</v>
      </c>
      <c r="AB219" s="97"/>
      <c r="AC219" s="97"/>
      <c r="AD219" s="97"/>
      <c r="AE219" s="97"/>
      <c r="AF219" s="97"/>
      <c r="AG219" s="97"/>
      <c r="AH219" s="97"/>
      <c r="AI219" s="92"/>
    </row>
    <row r="220" spans="1:35" ht="13.15" customHeight="1" x14ac:dyDescent="0.25">
      <c r="A220" s="92" t="s">
        <v>8565</v>
      </c>
      <c r="B220" s="92" t="s">
        <v>8562</v>
      </c>
      <c r="C220" s="92" t="s">
        <v>7982</v>
      </c>
      <c r="D220" s="121">
        <v>10353</v>
      </c>
      <c r="E220" s="122">
        <v>0</v>
      </c>
      <c r="F220" s="121">
        <v>10353</v>
      </c>
      <c r="G220" s="121">
        <v>0</v>
      </c>
      <c r="H220" s="96" t="s">
        <v>8566</v>
      </c>
      <c r="I220" s="92" t="s">
        <v>11376</v>
      </c>
      <c r="J220" s="92" t="s">
        <v>8787</v>
      </c>
      <c r="K220" s="93" t="s">
        <v>11989</v>
      </c>
      <c r="L220" s="93" t="s">
        <v>7984</v>
      </c>
      <c r="M220" s="98">
        <v>43542</v>
      </c>
      <c r="N220" s="92" t="s">
        <v>11990</v>
      </c>
      <c r="O220" s="92" t="s">
        <v>8932</v>
      </c>
      <c r="P220" s="92">
        <v>15623</v>
      </c>
      <c r="Q220" s="93" t="s">
        <v>8791</v>
      </c>
      <c r="R220" s="93" t="s">
        <v>7984</v>
      </c>
      <c r="S220" s="97"/>
      <c r="T220" s="97"/>
      <c r="U220" s="97"/>
      <c r="V220" s="97"/>
      <c r="W220" s="97"/>
      <c r="X220" s="97"/>
      <c r="Y220" s="97"/>
      <c r="Z220" s="97"/>
      <c r="AA220" s="92" t="s">
        <v>11991</v>
      </c>
      <c r="AB220" s="97"/>
      <c r="AC220" s="97"/>
      <c r="AD220" s="97"/>
      <c r="AE220" s="97"/>
      <c r="AF220" s="97"/>
      <c r="AG220" s="97"/>
      <c r="AH220" s="97"/>
      <c r="AI220" s="92"/>
    </row>
    <row r="221" spans="1:35" ht="13.15" customHeight="1" x14ac:dyDescent="0.25">
      <c r="A221" s="92" t="s">
        <v>8565</v>
      </c>
      <c r="B221" s="92" t="s">
        <v>8562</v>
      </c>
      <c r="C221" s="92" t="s">
        <v>7982</v>
      </c>
      <c r="D221" s="121">
        <v>10000</v>
      </c>
      <c r="E221" s="122">
        <v>0</v>
      </c>
      <c r="F221" s="121">
        <v>10000</v>
      </c>
      <c r="G221" s="121">
        <v>0</v>
      </c>
      <c r="H221" s="96" t="s">
        <v>8566</v>
      </c>
      <c r="I221" s="92" t="s">
        <v>11376</v>
      </c>
      <c r="J221" s="92" t="s">
        <v>8787</v>
      </c>
      <c r="K221" s="93" t="s">
        <v>11992</v>
      </c>
      <c r="L221" s="93" t="s">
        <v>7984</v>
      </c>
      <c r="M221" s="98">
        <v>43542</v>
      </c>
      <c r="N221" s="92" t="s">
        <v>11993</v>
      </c>
      <c r="O221" s="92" t="s">
        <v>8824</v>
      </c>
      <c r="P221" s="92">
        <v>15614</v>
      </c>
      <c r="Q221" s="93" t="s">
        <v>8791</v>
      </c>
      <c r="R221" s="93" t="s">
        <v>7984</v>
      </c>
      <c r="S221" s="97"/>
      <c r="T221" s="97"/>
      <c r="U221" s="97"/>
      <c r="V221" s="97"/>
      <c r="W221" s="97"/>
      <c r="X221" s="97"/>
      <c r="Y221" s="97"/>
      <c r="Z221" s="97"/>
      <c r="AA221" s="92" t="s">
        <v>11994</v>
      </c>
      <c r="AB221" s="97"/>
      <c r="AC221" s="97"/>
      <c r="AD221" s="97"/>
      <c r="AE221" s="97"/>
      <c r="AF221" s="97"/>
      <c r="AG221" s="97"/>
      <c r="AH221" s="97"/>
      <c r="AI221" s="92"/>
    </row>
    <row r="222" spans="1:35" ht="13.15" customHeight="1" x14ac:dyDescent="0.25">
      <c r="A222" s="92" t="s">
        <v>8565</v>
      </c>
      <c r="B222" s="92" t="s">
        <v>8562</v>
      </c>
      <c r="C222" s="92" t="s">
        <v>7982</v>
      </c>
      <c r="D222" s="121">
        <v>5202</v>
      </c>
      <c r="E222" s="122">
        <v>0</v>
      </c>
      <c r="F222" s="121">
        <v>5202</v>
      </c>
      <c r="G222" s="121">
        <v>0</v>
      </c>
      <c r="H222" s="96" t="s">
        <v>8566</v>
      </c>
      <c r="I222" s="92" t="s">
        <v>11376</v>
      </c>
      <c r="J222" s="92" t="s">
        <v>8787</v>
      </c>
      <c r="K222" s="93" t="s">
        <v>11995</v>
      </c>
      <c r="L222" s="93" t="s">
        <v>7984</v>
      </c>
      <c r="M222" s="98">
        <v>43536</v>
      </c>
      <c r="N222" s="92" t="s">
        <v>11996</v>
      </c>
      <c r="O222" s="92" t="s">
        <v>8844</v>
      </c>
      <c r="P222" s="92">
        <v>16751</v>
      </c>
      <c r="Q222" s="93" t="s">
        <v>8791</v>
      </c>
      <c r="R222" s="93" t="s">
        <v>8845</v>
      </c>
      <c r="S222" s="97"/>
      <c r="T222" s="97"/>
      <c r="U222" s="97"/>
      <c r="V222" s="97"/>
      <c r="W222" s="97"/>
      <c r="X222" s="97"/>
      <c r="Y222" s="97"/>
      <c r="Z222" s="97"/>
      <c r="AA222" s="92" t="s">
        <v>11997</v>
      </c>
      <c r="AB222" s="97"/>
      <c r="AC222" s="97"/>
      <c r="AD222" s="97"/>
      <c r="AE222" s="97"/>
      <c r="AF222" s="97"/>
      <c r="AG222" s="97"/>
      <c r="AH222" s="97"/>
      <c r="AI222" s="92"/>
    </row>
    <row r="223" spans="1:35" ht="13.15" customHeight="1" x14ac:dyDescent="0.25">
      <c r="A223" s="92" t="s">
        <v>8565</v>
      </c>
      <c r="B223" s="92" t="s">
        <v>8562</v>
      </c>
      <c r="C223" s="92" t="s">
        <v>7982</v>
      </c>
      <c r="D223" s="121">
        <v>4358.7299999999996</v>
      </c>
      <c r="E223" s="122">
        <v>0</v>
      </c>
      <c r="F223" s="121">
        <v>4358.7299999999996</v>
      </c>
      <c r="G223" s="121">
        <v>0</v>
      </c>
      <c r="H223" s="96" t="s">
        <v>8566</v>
      </c>
      <c r="I223" s="92" t="s">
        <v>11376</v>
      </c>
      <c r="J223" s="92" t="s">
        <v>8787</v>
      </c>
      <c r="K223" s="93" t="s">
        <v>11998</v>
      </c>
      <c r="L223" s="93" t="s">
        <v>7984</v>
      </c>
      <c r="M223" s="98">
        <v>43502</v>
      </c>
      <c r="N223" s="92" t="s">
        <v>11999</v>
      </c>
      <c r="O223" s="92" t="s">
        <v>8884</v>
      </c>
      <c r="P223" s="92">
        <v>15675</v>
      </c>
      <c r="Q223" s="93" t="s">
        <v>8791</v>
      </c>
      <c r="R223" s="93" t="s">
        <v>8885</v>
      </c>
      <c r="S223" s="97"/>
      <c r="T223" s="97"/>
      <c r="U223" s="97"/>
      <c r="V223" s="97"/>
      <c r="W223" s="97"/>
      <c r="X223" s="97"/>
      <c r="Y223" s="97"/>
      <c r="Z223" s="97"/>
      <c r="AA223" s="92" t="s">
        <v>12000</v>
      </c>
      <c r="AB223" s="97"/>
      <c r="AC223" s="97"/>
      <c r="AD223" s="97"/>
      <c r="AE223" s="97"/>
      <c r="AF223" s="97"/>
      <c r="AG223" s="97"/>
      <c r="AH223" s="97"/>
      <c r="AI223" s="92"/>
    </row>
    <row r="224" spans="1:35" ht="13.15" customHeight="1" x14ac:dyDescent="0.25">
      <c r="A224" s="92" t="s">
        <v>8565</v>
      </c>
      <c r="B224" s="92" t="s">
        <v>8562</v>
      </c>
      <c r="C224" s="92" t="s">
        <v>7982</v>
      </c>
      <c r="D224" s="121">
        <v>16163.3</v>
      </c>
      <c r="E224" s="122">
        <v>0</v>
      </c>
      <c r="F224" s="121">
        <v>16163.3</v>
      </c>
      <c r="G224" s="121">
        <v>0</v>
      </c>
      <c r="H224" s="96" t="s">
        <v>8566</v>
      </c>
      <c r="I224" s="92" t="s">
        <v>11376</v>
      </c>
      <c r="J224" s="92" t="s">
        <v>8787</v>
      </c>
      <c r="K224" s="93" t="s">
        <v>12001</v>
      </c>
      <c r="L224" s="93" t="s">
        <v>7984</v>
      </c>
      <c r="M224" s="98">
        <v>43527</v>
      </c>
      <c r="N224" s="92" t="s">
        <v>12002</v>
      </c>
      <c r="O224" s="92" t="s">
        <v>8960</v>
      </c>
      <c r="P224" s="92">
        <v>16701</v>
      </c>
      <c r="Q224" s="93" t="s">
        <v>8791</v>
      </c>
      <c r="R224" s="93" t="s">
        <v>8862</v>
      </c>
      <c r="S224" s="97"/>
      <c r="T224" s="97"/>
      <c r="U224" s="97"/>
      <c r="V224" s="97"/>
      <c r="W224" s="97"/>
      <c r="X224" s="97"/>
      <c r="Y224" s="97"/>
      <c r="Z224" s="97"/>
      <c r="AA224" s="92" t="s">
        <v>12003</v>
      </c>
      <c r="AB224" s="97"/>
      <c r="AC224" s="97"/>
      <c r="AD224" s="97"/>
      <c r="AE224" s="97"/>
      <c r="AF224" s="97"/>
      <c r="AG224" s="97"/>
      <c r="AH224" s="97"/>
      <c r="AI224" s="92"/>
    </row>
    <row r="225" spans="1:35" ht="13.15" customHeight="1" x14ac:dyDescent="0.25">
      <c r="A225" s="92" t="s">
        <v>8565</v>
      </c>
      <c r="B225" s="92" t="s">
        <v>8562</v>
      </c>
      <c r="C225" s="92" t="s">
        <v>7982</v>
      </c>
      <c r="D225" s="121">
        <v>8745.23</v>
      </c>
      <c r="E225" s="122">
        <v>0</v>
      </c>
      <c r="F225" s="121">
        <v>8745.23</v>
      </c>
      <c r="G225" s="121">
        <v>0</v>
      </c>
      <c r="H225" s="96" t="s">
        <v>8566</v>
      </c>
      <c r="I225" s="92" t="s">
        <v>11376</v>
      </c>
      <c r="J225" s="92" t="s">
        <v>8787</v>
      </c>
      <c r="K225" s="93" t="s">
        <v>12004</v>
      </c>
      <c r="L225" s="93" t="s">
        <v>7984</v>
      </c>
      <c r="M225" s="98">
        <v>43530</v>
      </c>
      <c r="N225" s="92" t="s">
        <v>12005</v>
      </c>
      <c r="O225" s="92" t="s">
        <v>8876</v>
      </c>
      <c r="P225" s="92">
        <v>16722</v>
      </c>
      <c r="Q225" s="93" t="s">
        <v>8791</v>
      </c>
      <c r="R225" s="93" t="s">
        <v>8840</v>
      </c>
      <c r="S225" s="97"/>
      <c r="T225" s="97"/>
      <c r="U225" s="97"/>
      <c r="V225" s="97"/>
      <c r="W225" s="97"/>
      <c r="X225" s="97"/>
      <c r="Y225" s="97"/>
      <c r="Z225" s="97"/>
      <c r="AA225" s="92" t="s">
        <v>12006</v>
      </c>
      <c r="AB225" s="97"/>
      <c r="AC225" s="97"/>
      <c r="AD225" s="97"/>
      <c r="AE225" s="97"/>
      <c r="AF225" s="97"/>
      <c r="AG225" s="97"/>
      <c r="AH225" s="97"/>
      <c r="AI225" s="92"/>
    </row>
    <row r="226" spans="1:35" ht="13.15" customHeight="1" x14ac:dyDescent="0.25">
      <c r="A226" s="92" t="s">
        <v>8565</v>
      </c>
      <c r="B226" s="92" t="s">
        <v>8562</v>
      </c>
      <c r="C226" s="92" t="s">
        <v>7982</v>
      </c>
      <c r="D226" s="121">
        <v>1046.56</v>
      </c>
      <c r="E226" s="122">
        <v>0</v>
      </c>
      <c r="F226" s="121">
        <v>1046.56</v>
      </c>
      <c r="G226" s="121">
        <v>0</v>
      </c>
      <c r="H226" s="96" t="s">
        <v>8566</v>
      </c>
      <c r="I226" s="92" t="s">
        <v>11376</v>
      </c>
      <c r="J226" s="92" t="s">
        <v>8787</v>
      </c>
      <c r="K226" s="93" t="s">
        <v>12007</v>
      </c>
      <c r="L226" s="93" t="s">
        <v>7984</v>
      </c>
      <c r="M226" s="98">
        <v>43533</v>
      </c>
      <c r="N226" s="92" t="s">
        <v>12008</v>
      </c>
      <c r="O226" s="92" t="s">
        <v>11941</v>
      </c>
      <c r="P226" s="92">
        <v>16843</v>
      </c>
      <c r="Q226" s="93" t="s">
        <v>8791</v>
      </c>
      <c r="R226" s="93" t="s">
        <v>8840</v>
      </c>
      <c r="S226" s="97"/>
      <c r="T226" s="97"/>
      <c r="U226" s="97"/>
      <c r="V226" s="97"/>
      <c r="W226" s="97"/>
      <c r="X226" s="97"/>
      <c r="Y226" s="97"/>
      <c r="Z226" s="97"/>
      <c r="AA226" s="92" t="s">
        <v>12009</v>
      </c>
      <c r="AB226" s="97"/>
      <c r="AC226" s="97"/>
      <c r="AD226" s="97"/>
      <c r="AE226" s="97"/>
      <c r="AF226" s="97"/>
      <c r="AG226" s="97"/>
      <c r="AH226" s="97"/>
      <c r="AI226" s="92"/>
    </row>
    <row r="227" spans="1:35" ht="13.15" customHeight="1" x14ac:dyDescent="0.25">
      <c r="A227" s="92" t="s">
        <v>8565</v>
      </c>
      <c r="B227" s="92" t="s">
        <v>8562</v>
      </c>
      <c r="C227" s="92" t="s">
        <v>7982</v>
      </c>
      <c r="D227" s="121">
        <v>35604</v>
      </c>
      <c r="E227" s="122">
        <v>0</v>
      </c>
      <c r="F227" s="121">
        <v>35604</v>
      </c>
      <c r="G227" s="121">
        <v>0</v>
      </c>
      <c r="H227" s="96" t="s">
        <v>8566</v>
      </c>
      <c r="I227" s="92" t="s">
        <v>11376</v>
      </c>
      <c r="J227" s="92" t="s">
        <v>8787</v>
      </c>
      <c r="K227" s="93" t="s">
        <v>12010</v>
      </c>
      <c r="L227" s="93" t="s">
        <v>7984</v>
      </c>
      <c r="M227" s="98">
        <v>43545</v>
      </c>
      <c r="N227" s="92" t="s">
        <v>12011</v>
      </c>
      <c r="O227" s="92" t="s">
        <v>9249</v>
      </c>
      <c r="P227" s="92">
        <v>316727</v>
      </c>
      <c r="Q227" s="93" t="s">
        <v>8791</v>
      </c>
      <c r="R227" s="93" t="s">
        <v>7984</v>
      </c>
      <c r="S227" s="97"/>
      <c r="T227" s="97"/>
      <c r="U227" s="97"/>
      <c r="V227" s="97"/>
      <c r="W227" s="97"/>
      <c r="X227" s="97"/>
      <c r="Y227" s="97"/>
      <c r="Z227" s="97"/>
      <c r="AA227" s="92" t="s">
        <v>12012</v>
      </c>
      <c r="AB227" s="97"/>
      <c r="AC227" s="97"/>
      <c r="AD227" s="97"/>
      <c r="AE227" s="97"/>
      <c r="AF227" s="97"/>
      <c r="AG227" s="97"/>
      <c r="AH227" s="97"/>
      <c r="AI227" s="92"/>
    </row>
    <row r="228" spans="1:35" ht="13.15" customHeight="1" x14ac:dyDescent="0.25">
      <c r="A228" s="92" t="s">
        <v>8565</v>
      </c>
      <c r="B228" s="92" t="s">
        <v>8562</v>
      </c>
      <c r="C228" s="92" t="s">
        <v>7982</v>
      </c>
      <c r="D228" s="121">
        <v>959.5</v>
      </c>
      <c r="E228" s="122">
        <v>0</v>
      </c>
      <c r="F228" s="121">
        <v>959.5</v>
      </c>
      <c r="G228" s="121">
        <v>0</v>
      </c>
      <c r="H228" s="96" t="s">
        <v>8566</v>
      </c>
      <c r="I228" s="92" t="s">
        <v>11376</v>
      </c>
      <c r="J228" s="92" t="s">
        <v>8787</v>
      </c>
      <c r="K228" s="93" t="s">
        <v>12013</v>
      </c>
      <c r="L228" s="93" t="s">
        <v>7984</v>
      </c>
      <c r="M228" s="98">
        <v>43545</v>
      </c>
      <c r="N228" s="92" t="s">
        <v>12014</v>
      </c>
      <c r="O228" s="92" t="s">
        <v>9720</v>
      </c>
      <c r="P228" s="92">
        <v>15933</v>
      </c>
      <c r="Q228" s="93" t="s">
        <v>8791</v>
      </c>
      <c r="R228" s="93" t="s">
        <v>7984</v>
      </c>
      <c r="S228" s="97"/>
      <c r="T228" s="97"/>
      <c r="U228" s="97"/>
      <c r="V228" s="97"/>
      <c r="W228" s="97"/>
      <c r="X228" s="97"/>
      <c r="Y228" s="97"/>
      <c r="Z228" s="97"/>
      <c r="AA228" s="92" t="s">
        <v>12015</v>
      </c>
      <c r="AB228" s="97"/>
      <c r="AC228" s="97"/>
      <c r="AD228" s="97"/>
      <c r="AE228" s="97"/>
      <c r="AF228" s="97"/>
      <c r="AG228" s="97"/>
      <c r="AH228" s="97"/>
      <c r="AI228" s="92"/>
    </row>
    <row r="229" spans="1:35" ht="13.15" customHeight="1" x14ac:dyDescent="0.25">
      <c r="A229" s="92" t="s">
        <v>8565</v>
      </c>
      <c r="B229" s="92" t="s">
        <v>8562</v>
      </c>
      <c r="C229" s="92" t="s">
        <v>7982</v>
      </c>
      <c r="D229" s="121">
        <v>66847</v>
      </c>
      <c r="E229" s="122">
        <v>0</v>
      </c>
      <c r="F229" s="121">
        <v>66847</v>
      </c>
      <c r="G229" s="121">
        <v>0</v>
      </c>
      <c r="H229" s="96" t="s">
        <v>8566</v>
      </c>
      <c r="I229" s="92" t="s">
        <v>11376</v>
      </c>
      <c r="J229" s="92" t="s">
        <v>8787</v>
      </c>
      <c r="K229" s="93" t="s">
        <v>12016</v>
      </c>
      <c r="L229" s="93" t="s">
        <v>7984</v>
      </c>
      <c r="M229" s="98">
        <v>43545</v>
      </c>
      <c r="N229" s="92" t="s">
        <v>12017</v>
      </c>
      <c r="O229" s="92" t="s">
        <v>8824</v>
      </c>
      <c r="P229" s="92">
        <v>15616</v>
      </c>
      <c r="Q229" s="93" t="s">
        <v>8791</v>
      </c>
      <c r="R229" s="93" t="s">
        <v>7984</v>
      </c>
      <c r="S229" s="97"/>
      <c r="T229" s="97"/>
      <c r="U229" s="97"/>
      <c r="V229" s="97"/>
      <c r="W229" s="97"/>
      <c r="X229" s="97"/>
      <c r="Y229" s="97"/>
      <c r="Z229" s="97"/>
      <c r="AA229" s="92" t="s">
        <v>12018</v>
      </c>
      <c r="AB229" s="97"/>
      <c r="AC229" s="97"/>
      <c r="AD229" s="97"/>
      <c r="AE229" s="97"/>
      <c r="AF229" s="97"/>
      <c r="AG229" s="97"/>
      <c r="AH229" s="97"/>
      <c r="AI229" s="92"/>
    </row>
    <row r="230" spans="1:35" ht="13.15" customHeight="1" x14ac:dyDescent="0.25">
      <c r="A230" s="92" t="s">
        <v>8565</v>
      </c>
      <c r="B230" s="92" t="s">
        <v>8562</v>
      </c>
      <c r="C230" s="92" t="s">
        <v>7982</v>
      </c>
      <c r="D230" s="121">
        <v>140536</v>
      </c>
      <c r="E230" s="122">
        <v>0</v>
      </c>
      <c r="F230" s="121">
        <v>140536</v>
      </c>
      <c r="G230" s="121">
        <v>0</v>
      </c>
      <c r="H230" s="96" t="s">
        <v>8566</v>
      </c>
      <c r="I230" s="92" t="s">
        <v>11376</v>
      </c>
      <c r="J230" s="92" t="s">
        <v>8787</v>
      </c>
      <c r="K230" s="93" t="s">
        <v>12019</v>
      </c>
      <c r="L230" s="93" t="s">
        <v>7984</v>
      </c>
      <c r="M230" s="98">
        <v>43545</v>
      </c>
      <c r="N230" s="92" t="s">
        <v>12020</v>
      </c>
      <c r="O230" s="92" t="s">
        <v>9135</v>
      </c>
      <c r="P230" s="92">
        <v>15711</v>
      </c>
      <c r="Q230" s="93" t="s">
        <v>8791</v>
      </c>
      <c r="R230" s="93" t="s">
        <v>7984</v>
      </c>
      <c r="S230" s="97"/>
      <c r="T230" s="97"/>
      <c r="U230" s="97"/>
      <c r="V230" s="97"/>
      <c r="W230" s="97"/>
      <c r="X230" s="97"/>
      <c r="Y230" s="97"/>
      <c r="Z230" s="97"/>
      <c r="AA230" s="92" t="s">
        <v>12021</v>
      </c>
      <c r="AB230" s="97"/>
      <c r="AC230" s="97"/>
      <c r="AD230" s="97"/>
      <c r="AE230" s="97"/>
      <c r="AF230" s="97"/>
      <c r="AG230" s="97"/>
      <c r="AH230" s="97"/>
      <c r="AI230" s="92"/>
    </row>
    <row r="231" spans="1:35" ht="13.15" customHeight="1" x14ac:dyDescent="0.25">
      <c r="A231" s="92" t="s">
        <v>8565</v>
      </c>
      <c r="B231" s="92" t="s">
        <v>8562</v>
      </c>
      <c r="C231" s="92" t="s">
        <v>7982</v>
      </c>
      <c r="D231" s="121">
        <v>54745</v>
      </c>
      <c r="E231" s="122">
        <v>0</v>
      </c>
      <c r="F231" s="121">
        <v>54745</v>
      </c>
      <c r="G231" s="121">
        <v>0</v>
      </c>
      <c r="H231" s="96" t="s">
        <v>8566</v>
      </c>
      <c r="I231" s="92" t="s">
        <v>11376</v>
      </c>
      <c r="J231" s="92" t="s">
        <v>8787</v>
      </c>
      <c r="K231" s="93" t="s">
        <v>12022</v>
      </c>
      <c r="L231" s="93" t="s">
        <v>7984</v>
      </c>
      <c r="M231" s="98">
        <v>43545</v>
      </c>
      <c r="N231" s="92" t="s">
        <v>12023</v>
      </c>
      <c r="O231" s="92" t="s">
        <v>8940</v>
      </c>
      <c r="P231" s="92">
        <v>40009</v>
      </c>
      <c r="Q231" s="93" t="s">
        <v>8791</v>
      </c>
      <c r="R231" s="93" t="s">
        <v>7984</v>
      </c>
      <c r="S231" s="97"/>
      <c r="T231" s="97"/>
      <c r="U231" s="97"/>
      <c r="V231" s="97"/>
      <c r="W231" s="97"/>
      <c r="X231" s="97"/>
      <c r="Y231" s="97"/>
      <c r="Z231" s="97"/>
      <c r="AA231" s="92" t="s">
        <v>12024</v>
      </c>
      <c r="AB231" s="97"/>
      <c r="AC231" s="97"/>
      <c r="AD231" s="97"/>
      <c r="AE231" s="97"/>
      <c r="AF231" s="97"/>
      <c r="AG231" s="97"/>
      <c r="AH231" s="97"/>
      <c r="AI231" s="92"/>
    </row>
    <row r="232" spans="1:35" ht="13.15" customHeight="1" x14ac:dyDescent="0.25">
      <c r="A232" s="92" t="s">
        <v>8565</v>
      </c>
      <c r="B232" s="92" t="s">
        <v>8562</v>
      </c>
      <c r="C232" s="92" t="s">
        <v>7982</v>
      </c>
      <c r="D232" s="121">
        <v>5851</v>
      </c>
      <c r="E232" s="122">
        <v>0</v>
      </c>
      <c r="F232" s="121">
        <v>5851</v>
      </c>
      <c r="G232" s="121">
        <v>0</v>
      </c>
      <c r="H232" s="96" t="s">
        <v>8566</v>
      </c>
      <c r="I232" s="92" t="s">
        <v>11376</v>
      </c>
      <c r="J232" s="92" t="s">
        <v>8787</v>
      </c>
      <c r="K232" s="93" t="s">
        <v>12025</v>
      </c>
      <c r="L232" s="93" t="s">
        <v>7984</v>
      </c>
      <c r="M232" s="98">
        <v>43545</v>
      </c>
      <c r="N232" s="92" t="s">
        <v>12026</v>
      </c>
      <c r="O232" s="92" t="s">
        <v>11066</v>
      </c>
      <c r="P232" s="92">
        <v>17324</v>
      </c>
      <c r="Q232" s="93" t="s">
        <v>8791</v>
      </c>
      <c r="R232" s="93" t="s">
        <v>7984</v>
      </c>
      <c r="S232" s="97"/>
      <c r="T232" s="97"/>
      <c r="U232" s="97"/>
      <c r="V232" s="97"/>
      <c r="W232" s="97"/>
      <c r="X232" s="97"/>
      <c r="Y232" s="97"/>
      <c r="Z232" s="97"/>
      <c r="AA232" s="92" t="s">
        <v>12027</v>
      </c>
      <c r="AB232" s="97"/>
      <c r="AC232" s="97"/>
      <c r="AD232" s="97"/>
      <c r="AE232" s="97"/>
      <c r="AF232" s="97"/>
      <c r="AG232" s="97"/>
      <c r="AH232" s="97"/>
      <c r="AI232" s="92"/>
    </row>
    <row r="233" spans="1:35" ht="13.15" customHeight="1" x14ac:dyDescent="0.25">
      <c r="A233" s="92" t="s">
        <v>8565</v>
      </c>
      <c r="B233" s="92" t="s">
        <v>8562</v>
      </c>
      <c r="C233" s="92" t="s">
        <v>7982</v>
      </c>
      <c r="D233" s="121">
        <v>18561.400000000001</v>
      </c>
      <c r="E233" s="122">
        <v>0</v>
      </c>
      <c r="F233" s="121">
        <v>18561.400000000001</v>
      </c>
      <c r="G233" s="121">
        <v>0</v>
      </c>
      <c r="H233" s="96" t="s">
        <v>8566</v>
      </c>
      <c r="I233" s="92" t="s">
        <v>11376</v>
      </c>
      <c r="J233" s="92" t="s">
        <v>8787</v>
      </c>
      <c r="K233" s="93" t="s">
        <v>12028</v>
      </c>
      <c r="L233" s="93" t="s">
        <v>7984</v>
      </c>
      <c r="M233" s="98">
        <v>43545</v>
      </c>
      <c r="N233" s="92" t="s">
        <v>12029</v>
      </c>
      <c r="O233" s="92" t="s">
        <v>8944</v>
      </c>
      <c r="P233" s="92">
        <v>16617</v>
      </c>
      <c r="Q233" s="93" t="s">
        <v>8791</v>
      </c>
      <c r="R233" s="93" t="s">
        <v>8845</v>
      </c>
      <c r="S233" s="97"/>
      <c r="T233" s="97"/>
      <c r="U233" s="97"/>
      <c r="V233" s="97"/>
      <c r="W233" s="97"/>
      <c r="X233" s="97"/>
      <c r="Y233" s="97"/>
      <c r="Z233" s="97"/>
      <c r="AA233" s="92" t="s">
        <v>12030</v>
      </c>
      <c r="AB233" s="97"/>
      <c r="AC233" s="97"/>
      <c r="AD233" s="97"/>
      <c r="AE233" s="97"/>
      <c r="AF233" s="97"/>
      <c r="AG233" s="97"/>
      <c r="AH233" s="97"/>
      <c r="AI233" s="92"/>
    </row>
    <row r="234" spans="1:35" ht="13.15" customHeight="1" x14ac:dyDescent="0.25">
      <c r="A234" s="92" t="s">
        <v>8565</v>
      </c>
      <c r="B234" s="92" t="s">
        <v>8562</v>
      </c>
      <c r="C234" s="92" t="s">
        <v>7982</v>
      </c>
      <c r="D234" s="121">
        <v>12039.2</v>
      </c>
      <c r="E234" s="122">
        <v>0</v>
      </c>
      <c r="F234" s="121">
        <v>12039.2</v>
      </c>
      <c r="G234" s="121">
        <v>0</v>
      </c>
      <c r="H234" s="96" t="s">
        <v>8566</v>
      </c>
      <c r="I234" s="92" t="s">
        <v>11376</v>
      </c>
      <c r="J234" s="92" t="s">
        <v>8787</v>
      </c>
      <c r="K234" s="93" t="s">
        <v>12031</v>
      </c>
      <c r="L234" s="93" t="s">
        <v>7984</v>
      </c>
      <c r="M234" s="98">
        <v>43545</v>
      </c>
      <c r="N234" s="92" t="s">
        <v>12032</v>
      </c>
      <c r="O234" s="92" t="s">
        <v>9053</v>
      </c>
      <c r="P234" s="92">
        <v>15678</v>
      </c>
      <c r="Q234" s="93" t="s">
        <v>8791</v>
      </c>
      <c r="R234" s="93" t="s">
        <v>8862</v>
      </c>
      <c r="S234" s="97"/>
      <c r="T234" s="97"/>
      <c r="U234" s="97"/>
      <c r="V234" s="97"/>
      <c r="W234" s="97"/>
      <c r="X234" s="97"/>
      <c r="Y234" s="97"/>
      <c r="Z234" s="97"/>
      <c r="AA234" s="92" t="s">
        <v>12033</v>
      </c>
      <c r="AB234" s="97"/>
      <c r="AC234" s="97"/>
      <c r="AD234" s="97"/>
      <c r="AE234" s="97"/>
      <c r="AF234" s="97"/>
      <c r="AG234" s="97"/>
      <c r="AH234" s="97"/>
      <c r="AI234" s="92"/>
    </row>
    <row r="235" spans="1:35" ht="13.15" customHeight="1" x14ac:dyDescent="0.25">
      <c r="A235" s="92" t="s">
        <v>8565</v>
      </c>
      <c r="B235" s="92" t="s">
        <v>8562</v>
      </c>
      <c r="C235" s="92" t="s">
        <v>7982</v>
      </c>
      <c r="D235" s="121">
        <v>76694.5</v>
      </c>
      <c r="E235" s="122">
        <v>0</v>
      </c>
      <c r="F235" s="121">
        <v>76694.5</v>
      </c>
      <c r="G235" s="121">
        <v>0</v>
      </c>
      <c r="H235" s="96" t="s">
        <v>8566</v>
      </c>
      <c r="I235" s="92" t="s">
        <v>11376</v>
      </c>
      <c r="J235" s="92" t="s">
        <v>8787</v>
      </c>
      <c r="K235" s="93" t="s">
        <v>12034</v>
      </c>
      <c r="L235" s="93" t="s">
        <v>7984</v>
      </c>
      <c r="M235" s="98">
        <v>43544</v>
      </c>
      <c r="N235" s="92" t="s">
        <v>12035</v>
      </c>
      <c r="O235" s="92" t="s">
        <v>8897</v>
      </c>
      <c r="P235" s="92">
        <v>1232</v>
      </c>
      <c r="Q235" s="93" t="s">
        <v>8791</v>
      </c>
      <c r="R235" s="93" t="s">
        <v>8845</v>
      </c>
      <c r="S235" s="97"/>
      <c r="T235" s="97"/>
      <c r="U235" s="97"/>
      <c r="V235" s="97"/>
      <c r="W235" s="97"/>
      <c r="X235" s="97"/>
      <c r="Y235" s="97"/>
      <c r="Z235" s="97"/>
      <c r="AA235" s="92" t="s">
        <v>12036</v>
      </c>
      <c r="AB235" s="97"/>
      <c r="AC235" s="97"/>
      <c r="AD235" s="97"/>
      <c r="AE235" s="97"/>
      <c r="AF235" s="97"/>
      <c r="AG235" s="97"/>
      <c r="AH235" s="97"/>
      <c r="AI235" s="92"/>
    </row>
    <row r="236" spans="1:35" ht="13.15" customHeight="1" x14ac:dyDescent="0.25">
      <c r="A236" s="92" t="s">
        <v>8565</v>
      </c>
      <c r="B236" s="92" t="s">
        <v>8562</v>
      </c>
      <c r="C236" s="92" t="s">
        <v>7982</v>
      </c>
      <c r="D236" s="121">
        <v>46923</v>
      </c>
      <c r="E236" s="122">
        <v>0</v>
      </c>
      <c r="F236" s="121">
        <v>46923</v>
      </c>
      <c r="G236" s="121">
        <v>0</v>
      </c>
      <c r="H236" s="96" t="s">
        <v>8566</v>
      </c>
      <c r="I236" s="92" t="s">
        <v>11376</v>
      </c>
      <c r="J236" s="92" t="s">
        <v>8787</v>
      </c>
      <c r="K236" s="93" t="s">
        <v>12037</v>
      </c>
      <c r="L236" s="93" t="s">
        <v>7984</v>
      </c>
      <c r="M236" s="98">
        <v>43544</v>
      </c>
      <c r="N236" s="92" t="s">
        <v>12038</v>
      </c>
      <c r="O236" s="92" t="s">
        <v>8897</v>
      </c>
      <c r="P236" s="92">
        <v>1232</v>
      </c>
      <c r="Q236" s="93" t="s">
        <v>8791</v>
      </c>
      <c r="R236" s="93" t="s">
        <v>8845</v>
      </c>
      <c r="S236" s="97"/>
      <c r="T236" s="97"/>
      <c r="U236" s="97"/>
      <c r="V236" s="97"/>
      <c r="W236" s="97"/>
      <c r="X236" s="97"/>
      <c r="Y236" s="97"/>
      <c r="Z236" s="97"/>
      <c r="AA236" s="92" t="s">
        <v>12039</v>
      </c>
      <c r="AB236" s="97"/>
      <c r="AC236" s="97"/>
      <c r="AD236" s="97"/>
      <c r="AE236" s="97"/>
      <c r="AF236" s="97"/>
      <c r="AG236" s="97"/>
      <c r="AH236" s="97"/>
      <c r="AI236" s="92"/>
    </row>
    <row r="237" spans="1:35" ht="13.15" customHeight="1" x14ac:dyDescent="0.25">
      <c r="A237" s="92" t="s">
        <v>8565</v>
      </c>
      <c r="B237" s="92" t="s">
        <v>8562</v>
      </c>
      <c r="C237" s="92" t="s">
        <v>7982</v>
      </c>
      <c r="D237" s="121">
        <v>254</v>
      </c>
      <c r="E237" s="122">
        <v>0</v>
      </c>
      <c r="F237" s="121">
        <v>254</v>
      </c>
      <c r="G237" s="121">
        <v>0</v>
      </c>
      <c r="H237" s="96" t="s">
        <v>8566</v>
      </c>
      <c r="I237" s="92" t="s">
        <v>11376</v>
      </c>
      <c r="J237" s="92" t="s">
        <v>8787</v>
      </c>
      <c r="K237" s="93" t="s">
        <v>12040</v>
      </c>
      <c r="L237" s="93" t="s">
        <v>7984</v>
      </c>
      <c r="M237" s="98">
        <v>43544</v>
      </c>
      <c r="N237" s="92" t="s">
        <v>12041</v>
      </c>
      <c r="O237" s="92" t="s">
        <v>9509</v>
      </c>
      <c r="P237" s="92">
        <v>2082</v>
      </c>
      <c r="Q237" s="93" t="s">
        <v>8791</v>
      </c>
      <c r="R237" s="93" t="s">
        <v>7984</v>
      </c>
      <c r="S237" s="97"/>
      <c r="T237" s="97"/>
      <c r="U237" s="97"/>
      <c r="V237" s="97"/>
      <c r="W237" s="97"/>
      <c r="X237" s="97"/>
      <c r="Y237" s="97"/>
      <c r="Z237" s="97"/>
      <c r="AA237" s="92" t="s">
        <v>12042</v>
      </c>
      <c r="AB237" s="97"/>
      <c r="AC237" s="97"/>
      <c r="AD237" s="97"/>
      <c r="AE237" s="97"/>
      <c r="AF237" s="97"/>
      <c r="AG237" s="97"/>
      <c r="AH237" s="97"/>
      <c r="AI237" s="92"/>
    </row>
    <row r="238" spans="1:35" ht="13.15" customHeight="1" x14ac:dyDescent="0.25">
      <c r="A238" s="92" t="s">
        <v>8565</v>
      </c>
      <c r="B238" s="92" t="s">
        <v>8562</v>
      </c>
      <c r="C238" s="92" t="s">
        <v>7982</v>
      </c>
      <c r="D238" s="121">
        <v>3245</v>
      </c>
      <c r="E238" s="122">
        <v>0</v>
      </c>
      <c r="F238" s="121">
        <v>3245</v>
      </c>
      <c r="G238" s="121">
        <v>0</v>
      </c>
      <c r="H238" s="96" t="s">
        <v>8566</v>
      </c>
      <c r="I238" s="92" t="s">
        <v>11376</v>
      </c>
      <c r="J238" s="92" t="s">
        <v>8787</v>
      </c>
      <c r="K238" s="93" t="s">
        <v>12043</v>
      </c>
      <c r="L238" s="93" t="s">
        <v>7984</v>
      </c>
      <c r="M238" s="98">
        <v>43544</v>
      </c>
      <c r="N238" s="92" t="s">
        <v>12044</v>
      </c>
      <c r="O238" s="92" t="s">
        <v>9603</v>
      </c>
      <c r="P238" s="92">
        <v>317405</v>
      </c>
      <c r="Q238" s="93" t="s">
        <v>8791</v>
      </c>
      <c r="R238" s="93" t="s">
        <v>7984</v>
      </c>
      <c r="S238" s="97"/>
      <c r="T238" s="97"/>
      <c r="U238" s="97"/>
      <c r="V238" s="97"/>
      <c r="W238" s="97"/>
      <c r="X238" s="97"/>
      <c r="Y238" s="97"/>
      <c r="Z238" s="97"/>
      <c r="AA238" s="92" t="s">
        <v>12045</v>
      </c>
      <c r="AB238" s="97"/>
      <c r="AC238" s="97"/>
      <c r="AD238" s="97"/>
      <c r="AE238" s="97"/>
      <c r="AF238" s="97"/>
      <c r="AG238" s="97"/>
      <c r="AH238" s="97"/>
      <c r="AI238" s="92"/>
    </row>
    <row r="239" spans="1:35" ht="13.15" customHeight="1" x14ac:dyDescent="0.25">
      <c r="A239" s="92" t="s">
        <v>8565</v>
      </c>
      <c r="B239" s="92" t="s">
        <v>8562</v>
      </c>
      <c r="C239" s="92" t="s">
        <v>7982</v>
      </c>
      <c r="D239" s="121">
        <v>27321</v>
      </c>
      <c r="E239" s="122">
        <v>0</v>
      </c>
      <c r="F239" s="121">
        <v>27321</v>
      </c>
      <c r="G239" s="121">
        <v>0</v>
      </c>
      <c r="H239" s="96" t="s">
        <v>8566</v>
      </c>
      <c r="I239" s="92" t="s">
        <v>11376</v>
      </c>
      <c r="J239" s="92" t="s">
        <v>8787</v>
      </c>
      <c r="K239" s="93" t="s">
        <v>12046</v>
      </c>
      <c r="L239" s="93" t="s">
        <v>7984</v>
      </c>
      <c r="M239" s="98">
        <v>43547</v>
      </c>
      <c r="N239" s="92" t="s">
        <v>12047</v>
      </c>
      <c r="O239" s="92" t="s">
        <v>8940</v>
      </c>
      <c r="P239" s="92">
        <v>40011</v>
      </c>
      <c r="Q239" s="93" t="s">
        <v>8791</v>
      </c>
      <c r="R239" s="93" t="s">
        <v>7984</v>
      </c>
      <c r="S239" s="97"/>
      <c r="T239" s="97"/>
      <c r="U239" s="97"/>
      <c r="V239" s="97"/>
      <c r="W239" s="97"/>
      <c r="X239" s="97"/>
      <c r="Y239" s="97"/>
      <c r="Z239" s="97"/>
      <c r="AA239" s="92" t="s">
        <v>12048</v>
      </c>
      <c r="AB239" s="97"/>
      <c r="AC239" s="97"/>
      <c r="AD239" s="97"/>
      <c r="AE239" s="97"/>
      <c r="AF239" s="97"/>
      <c r="AG239" s="97"/>
      <c r="AH239" s="97"/>
      <c r="AI239" s="92"/>
    </row>
    <row r="240" spans="1:35" ht="13.15" customHeight="1" x14ac:dyDescent="0.25">
      <c r="A240" s="92" t="s">
        <v>8565</v>
      </c>
      <c r="B240" s="92" t="s">
        <v>8562</v>
      </c>
      <c r="C240" s="92" t="s">
        <v>7982</v>
      </c>
      <c r="D240" s="121">
        <v>15547.7</v>
      </c>
      <c r="E240" s="122">
        <v>0</v>
      </c>
      <c r="F240" s="121">
        <v>15547.7</v>
      </c>
      <c r="G240" s="121">
        <v>0</v>
      </c>
      <c r="H240" s="96" t="s">
        <v>8566</v>
      </c>
      <c r="I240" s="92" t="s">
        <v>11376</v>
      </c>
      <c r="J240" s="92" t="s">
        <v>8787</v>
      </c>
      <c r="K240" s="93" t="s">
        <v>12049</v>
      </c>
      <c r="L240" s="93" t="s">
        <v>7984</v>
      </c>
      <c r="M240" s="98">
        <v>43548</v>
      </c>
      <c r="N240" s="92" t="s">
        <v>12050</v>
      </c>
      <c r="O240" s="92" t="s">
        <v>8914</v>
      </c>
      <c r="P240" s="92">
        <v>15607</v>
      </c>
      <c r="Q240" s="93" t="s">
        <v>8791</v>
      </c>
      <c r="R240" s="93" t="s">
        <v>10350</v>
      </c>
      <c r="S240" s="97"/>
      <c r="T240" s="97"/>
      <c r="U240" s="97"/>
      <c r="V240" s="97"/>
      <c r="W240" s="97"/>
      <c r="X240" s="97"/>
      <c r="Y240" s="97"/>
      <c r="Z240" s="97"/>
      <c r="AA240" s="92" t="s">
        <v>12051</v>
      </c>
      <c r="AB240" s="97"/>
      <c r="AC240" s="97"/>
      <c r="AD240" s="97"/>
      <c r="AE240" s="97"/>
      <c r="AF240" s="97"/>
      <c r="AG240" s="97"/>
      <c r="AH240" s="97"/>
      <c r="AI240" s="92"/>
    </row>
    <row r="241" spans="1:35" ht="13.15" customHeight="1" x14ac:dyDescent="0.25">
      <c r="A241" s="92" t="s">
        <v>8565</v>
      </c>
      <c r="B241" s="92" t="s">
        <v>8562</v>
      </c>
      <c r="C241" s="92" t="s">
        <v>7982</v>
      </c>
      <c r="D241" s="121">
        <v>23705</v>
      </c>
      <c r="E241" s="122">
        <v>0</v>
      </c>
      <c r="F241" s="121">
        <v>23705</v>
      </c>
      <c r="G241" s="121">
        <v>0</v>
      </c>
      <c r="H241" s="96" t="s">
        <v>8566</v>
      </c>
      <c r="I241" s="92" t="s">
        <v>11376</v>
      </c>
      <c r="J241" s="92" t="s">
        <v>8787</v>
      </c>
      <c r="K241" s="93" t="s">
        <v>12052</v>
      </c>
      <c r="L241" s="93" t="s">
        <v>7984</v>
      </c>
      <c r="M241" s="98">
        <v>43548</v>
      </c>
      <c r="N241" s="92" t="s">
        <v>12053</v>
      </c>
      <c r="O241" s="92" t="s">
        <v>10673</v>
      </c>
      <c r="P241" s="92">
        <v>318537</v>
      </c>
      <c r="Q241" s="93" t="s">
        <v>8791</v>
      </c>
      <c r="R241" s="93" t="s">
        <v>7984</v>
      </c>
      <c r="S241" s="97"/>
      <c r="T241" s="97"/>
      <c r="U241" s="97"/>
      <c r="V241" s="97"/>
      <c r="W241" s="97"/>
      <c r="X241" s="97"/>
      <c r="Y241" s="97"/>
      <c r="Z241" s="97"/>
      <c r="AA241" s="92" t="s">
        <v>12054</v>
      </c>
      <c r="AB241" s="97"/>
      <c r="AC241" s="97"/>
      <c r="AD241" s="97"/>
      <c r="AE241" s="97"/>
      <c r="AF241" s="97"/>
      <c r="AG241" s="97"/>
      <c r="AH241" s="97"/>
      <c r="AI241" s="92"/>
    </row>
    <row r="242" spans="1:35" ht="13.15" customHeight="1" x14ac:dyDescent="0.25">
      <c r="A242" s="92" t="s">
        <v>8565</v>
      </c>
      <c r="B242" s="92" t="s">
        <v>8562</v>
      </c>
      <c r="C242" s="92" t="s">
        <v>7982</v>
      </c>
      <c r="D242" s="121">
        <v>8060</v>
      </c>
      <c r="E242" s="122">
        <v>0</v>
      </c>
      <c r="F242" s="121">
        <v>8060</v>
      </c>
      <c r="G242" s="121">
        <v>0</v>
      </c>
      <c r="H242" s="96" t="s">
        <v>8566</v>
      </c>
      <c r="I242" s="92" t="s">
        <v>11376</v>
      </c>
      <c r="J242" s="92" t="s">
        <v>8787</v>
      </c>
      <c r="K242" s="93" t="s">
        <v>12055</v>
      </c>
      <c r="L242" s="93" t="s">
        <v>7984</v>
      </c>
      <c r="M242" s="98">
        <v>43548</v>
      </c>
      <c r="N242" s="92" t="s">
        <v>12056</v>
      </c>
      <c r="O242" s="92" t="s">
        <v>9397</v>
      </c>
      <c r="P242" s="92">
        <v>17610</v>
      </c>
      <c r="Q242" s="93" t="s">
        <v>8791</v>
      </c>
      <c r="R242" s="93" t="s">
        <v>7984</v>
      </c>
      <c r="S242" s="97"/>
      <c r="T242" s="97"/>
      <c r="U242" s="97"/>
      <c r="V242" s="97"/>
      <c r="W242" s="97"/>
      <c r="X242" s="97"/>
      <c r="Y242" s="97"/>
      <c r="Z242" s="97"/>
      <c r="AA242" s="92" t="s">
        <v>12057</v>
      </c>
      <c r="AB242" s="97"/>
      <c r="AC242" s="97"/>
      <c r="AD242" s="97"/>
      <c r="AE242" s="97"/>
      <c r="AF242" s="97"/>
      <c r="AG242" s="97"/>
      <c r="AH242" s="97"/>
      <c r="AI242" s="92"/>
    </row>
    <row r="243" spans="1:35" ht="13.15" customHeight="1" x14ac:dyDescent="0.25">
      <c r="A243" s="92" t="s">
        <v>8565</v>
      </c>
      <c r="B243" s="92" t="s">
        <v>8562</v>
      </c>
      <c r="C243" s="92" t="s">
        <v>7982</v>
      </c>
      <c r="D243" s="121">
        <v>2724.48</v>
      </c>
      <c r="E243" s="122">
        <v>0</v>
      </c>
      <c r="F243" s="121">
        <v>2724.48</v>
      </c>
      <c r="G243" s="121">
        <v>0</v>
      </c>
      <c r="H243" s="96" t="s">
        <v>8566</v>
      </c>
      <c r="I243" s="92" t="s">
        <v>11376</v>
      </c>
      <c r="J243" s="92" t="s">
        <v>8787</v>
      </c>
      <c r="K243" s="93" t="s">
        <v>12058</v>
      </c>
      <c r="L243" s="93" t="s">
        <v>7984</v>
      </c>
      <c r="M243" s="98">
        <v>43548</v>
      </c>
      <c r="N243" s="92" t="s">
        <v>12059</v>
      </c>
      <c r="O243" s="92" t="s">
        <v>10997</v>
      </c>
      <c r="P243" s="92">
        <v>13377</v>
      </c>
      <c r="Q243" s="93" t="s">
        <v>8791</v>
      </c>
      <c r="R243" s="93" t="s">
        <v>7984</v>
      </c>
      <c r="S243" s="97"/>
      <c r="T243" s="97"/>
      <c r="U243" s="97"/>
      <c r="V243" s="97"/>
      <c r="W243" s="97"/>
      <c r="X243" s="97"/>
      <c r="Y243" s="97"/>
      <c r="Z243" s="97"/>
      <c r="AA243" s="92" t="s">
        <v>12060</v>
      </c>
      <c r="AB243" s="97"/>
      <c r="AC243" s="97"/>
      <c r="AD243" s="97"/>
      <c r="AE243" s="97"/>
      <c r="AF243" s="97"/>
      <c r="AG243" s="97"/>
      <c r="AH243" s="97"/>
      <c r="AI243" s="92"/>
    </row>
    <row r="244" spans="1:35" ht="13.15" customHeight="1" x14ac:dyDescent="0.25">
      <c r="A244" s="92" t="s">
        <v>8565</v>
      </c>
      <c r="B244" s="92" t="s">
        <v>8562</v>
      </c>
      <c r="C244" s="92" t="s">
        <v>7982</v>
      </c>
      <c r="D244" s="121">
        <v>10168</v>
      </c>
      <c r="E244" s="122">
        <v>0</v>
      </c>
      <c r="F244" s="121">
        <v>10168</v>
      </c>
      <c r="G244" s="121">
        <v>0</v>
      </c>
      <c r="H244" s="96" t="s">
        <v>8566</v>
      </c>
      <c r="I244" s="92" t="s">
        <v>11376</v>
      </c>
      <c r="J244" s="92" t="s">
        <v>8787</v>
      </c>
      <c r="K244" s="93" t="s">
        <v>12061</v>
      </c>
      <c r="L244" s="93" t="s">
        <v>7984</v>
      </c>
      <c r="M244" s="98">
        <v>43548</v>
      </c>
      <c r="N244" s="92" t="s">
        <v>12062</v>
      </c>
      <c r="O244" s="92" t="s">
        <v>12063</v>
      </c>
      <c r="P244" s="92">
        <v>318082</v>
      </c>
      <c r="Q244" s="93" t="s">
        <v>8791</v>
      </c>
      <c r="R244" s="93" t="s">
        <v>7984</v>
      </c>
      <c r="S244" s="97"/>
      <c r="T244" s="97"/>
      <c r="U244" s="97"/>
      <c r="V244" s="97"/>
      <c r="W244" s="97"/>
      <c r="X244" s="97"/>
      <c r="Y244" s="97"/>
      <c r="Z244" s="97"/>
      <c r="AA244" s="92" t="s">
        <v>12064</v>
      </c>
      <c r="AB244" s="97"/>
      <c r="AC244" s="97"/>
      <c r="AD244" s="97"/>
      <c r="AE244" s="97"/>
      <c r="AF244" s="97"/>
      <c r="AG244" s="97"/>
      <c r="AH244" s="97"/>
      <c r="AI244" s="92"/>
    </row>
    <row r="245" spans="1:35" ht="13.15" customHeight="1" x14ac:dyDescent="0.25">
      <c r="A245" s="92" t="s">
        <v>8565</v>
      </c>
      <c r="B245" s="92" t="s">
        <v>8562</v>
      </c>
      <c r="C245" s="92" t="s">
        <v>7982</v>
      </c>
      <c r="D245" s="121">
        <v>7405</v>
      </c>
      <c r="E245" s="122">
        <v>0</v>
      </c>
      <c r="F245" s="121">
        <v>7405</v>
      </c>
      <c r="G245" s="121">
        <v>0</v>
      </c>
      <c r="H245" s="96" t="s">
        <v>8566</v>
      </c>
      <c r="I245" s="92" t="s">
        <v>11376</v>
      </c>
      <c r="J245" s="92" t="s">
        <v>8787</v>
      </c>
      <c r="K245" s="93" t="s">
        <v>8238</v>
      </c>
      <c r="L245" s="93" t="s">
        <v>7984</v>
      </c>
      <c r="M245" s="98">
        <v>43548</v>
      </c>
      <c r="N245" s="92" t="s">
        <v>12065</v>
      </c>
      <c r="O245" s="92" t="s">
        <v>9099</v>
      </c>
      <c r="P245" s="92">
        <v>16173</v>
      </c>
      <c r="Q245" s="93" t="s">
        <v>8791</v>
      </c>
      <c r="R245" s="93" t="s">
        <v>7984</v>
      </c>
      <c r="S245" s="97"/>
      <c r="T245" s="97"/>
      <c r="U245" s="97"/>
      <c r="V245" s="97"/>
      <c r="W245" s="97"/>
      <c r="X245" s="97"/>
      <c r="Y245" s="97"/>
      <c r="Z245" s="97"/>
      <c r="AA245" s="92" t="s">
        <v>12066</v>
      </c>
      <c r="AB245" s="97"/>
      <c r="AC245" s="97"/>
      <c r="AD245" s="97"/>
      <c r="AE245" s="97"/>
      <c r="AF245" s="97"/>
      <c r="AG245" s="97"/>
      <c r="AH245" s="97"/>
      <c r="AI245" s="92"/>
    </row>
    <row r="246" spans="1:35" ht="13.15" customHeight="1" x14ac:dyDescent="0.25">
      <c r="A246" s="92" t="s">
        <v>8565</v>
      </c>
      <c r="B246" s="92" t="s">
        <v>8562</v>
      </c>
      <c r="C246" s="92" t="s">
        <v>7982</v>
      </c>
      <c r="D246" s="121">
        <v>2119.98</v>
      </c>
      <c r="E246" s="122">
        <v>0</v>
      </c>
      <c r="F246" s="121">
        <v>2119.98</v>
      </c>
      <c r="G246" s="121">
        <v>0</v>
      </c>
      <c r="H246" s="96" t="s">
        <v>8566</v>
      </c>
      <c r="I246" s="92" t="s">
        <v>11376</v>
      </c>
      <c r="J246" s="92" t="s">
        <v>8787</v>
      </c>
      <c r="K246" s="93" t="s">
        <v>12067</v>
      </c>
      <c r="L246" s="93" t="s">
        <v>7984</v>
      </c>
      <c r="M246" s="98">
        <v>43548</v>
      </c>
      <c r="N246" s="92" t="s">
        <v>12068</v>
      </c>
      <c r="O246" s="92" t="s">
        <v>9549</v>
      </c>
      <c r="P246" s="92">
        <v>1531</v>
      </c>
      <c r="Q246" s="93" t="s">
        <v>8791</v>
      </c>
      <c r="R246" s="93" t="s">
        <v>7984</v>
      </c>
      <c r="S246" s="97"/>
      <c r="T246" s="97"/>
      <c r="U246" s="97"/>
      <c r="V246" s="97"/>
      <c r="W246" s="97"/>
      <c r="X246" s="97"/>
      <c r="Y246" s="97"/>
      <c r="Z246" s="97"/>
      <c r="AA246" s="92" t="s">
        <v>12069</v>
      </c>
      <c r="AB246" s="97"/>
      <c r="AC246" s="97"/>
      <c r="AD246" s="97"/>
      <c r="AE246" s="97"/>
      <c r="AF246" s="97"/>
      <c r="AG246" s="97"/>
      <c r="AH246" s="97"/>
      <c r="AI246" s="92"/>
    </row>
    <row r="247" spans="1:35" ht="13.15" customHeight="1" x14ac:dyDescent="0.25">
      <c r="A247" s="92" t="s">
        <v>8565</v>
      </c>
      <c r="B247" s="92" t="s">
        <v>8562</v>
      </c>
      <c r="C247" s="92" t="s">
        <v>7982</v>
      </c>
      <c r="D247" s="121">
        <v>11895.56</v>
      </c>
      <c r="E247" s="122">
        <v>0</v>
      </c>
      <c r="F247" s="121">
        <v>11895.56</v>
      </c>
      <c r="G247" s="121">
        <v>0</v>
      </c>
      <c r="H247" s="96" t="s">
        <v>8566</v>
      </c>
      <c r="I247" s="92" t="s">
        <v>11376</v>
      </c>
      <c r="J247" s="92" t="s">
        <v>8787</v>
      </c>
      <c r="K247" s="93" t="s">
        <v>12070</v>
      </c>
      <c r="L247" s="93" t="s">
        <v>7984</v>
      </c>
      <c r="M247" s="98">
        <v>43548</v>
      </c>
      <c r="N247" s="92" t="s">
        <v>12071</v>
      </c>
      <c r="O247" s="92" t="s">
        <v>8928</v>
      </c>
      <c r="P247" s="92">
        <v>317023</v>
      </c>
      <c r="Q247" s="93" t="s">
        <v>8791</v>
      </c>
      <c r="R247" s="93" t="s">
        <v>7984</v>
      </c>
      <c r="S247" s="97"/>
      <c r="T247" s="97"/>
      <c r="U247" s="97"/>
      <c r="V247" s="97"/>
      <c r="W247" s="97"/>
      <c r="X247" s="97"/>
      <c r="Y247" s="97"/>
      <c r="Z247" s="97"/>
      <c r="AA247" s="92" t="s">
        <v>12072</v>
      </c>
      <c r="AB247" s="97"/>
      <c r="AC247" s="97"/>
      <c r="AD247" s="97"/>
      <c r="AE247" s="97"/>
      <c r="AF247" s="97"/>
      <c r="AG247" s="97"/>
      <c r="AH247" s="97"/>
      <c r="AI247" s="92"/>
    </row>
    <row r="248" spans="1:35" ht="13.15" customHeight="1" x14ac:dyDescent="0.25">
      <c r="A248" s="92" t="s">
        <v>8565</v>
      </c>
      <c r="B248" s="92" t="s">
        <v>8562</v>
      </c>
      <c r="C248" s="92" t="s">
        <v>7982</v>
      </c>
      <c r="D248" s="121">
        <v>1922.2</v>
      </c>
      <c r="E248" s="122">
        <v>0</v>
      </c>
      <c r="F248" s="121">
        <v>1922.2</v>
      </c>
      <c r="G248" s="121">
        <v>0</v>
      </c>
      <c r="H248" s="96" t="s">
        <v>8566</v>
      </c>
      <c r="I248" s="92" t="s">
        <v>11376</v>
      </c>
      <c r="J248" s="92" t="s">
        <v>8787</v>
      </c>
      <c r="K248" s="93" t="s">
        <v>12073</v>
      </c>
      <c r="L248" s="93" t="s">
        <v>7984</v>
      </c>
      <c r="M248" s="98">
        <v>43548</v>
      </c>
      <c r="N248" s="92" t="s">
        <v>12074</v>
      </c>
      <c r="O248" s="92" t="s">
        <v>10997</v>
      </c>
      <c r="P248" s="92">
        <v>13377</v>
      </c>
      <c r="Q248" s="93" t="s">
        <v>8791</v>
      </c>
      <c r="R248" s="93" t="s">
        <v>7984</v>
      </c>
      <c r="S248" s="97"/>
      <c r="T248" s="97"/>
      <c r="U248" s="97"/>
      <c r="V248" s="97"/>
      <c r="W248" s="97"/>
      <c r="X248" s="97"/>
      <c r="Y248" s="97"/>
      <c r="Z248" s="97"/>
      <c r="AA248" s="92" t="s">
        <v>12075</v>
      </c>
      <c r="AB248" s="97"/>
      <c r="AC248" s="97"/>
      <c r="AD248" s="97"/>
      <c r="AE248" s="97"/>
      <c r="AF248" s="97"/>
      <c r="AG248" s="97"/>
      <c r="AH248" s="97"/>
      <c r="AI248" s="92"/>
    </row>
    <row r="249" spans="1:35" ht="13.15" customHeight="1" x14ac:dyDescent="0.25">
      <c r="A249" s="92" t="s">
        <v>8565</v>
      </c>
      <c r="B249" s="92" t="s">
        <v>8562</v>
      </c>
      <c r="C249" s="92" t="s">
        <v>7982</v>
      </c>
      <c r="D249" s="121">
        <v>1301.8</v>
      </c>
      <c r="E249" s="122">
        <v>0</v>
      </c>
      <c r="F249" s="121">
        <v>1301.8</v>
      </c>
      <c r="G249" s="121">
        <v>0</v>
      </c>
      <c r="H249" s="96" t="s">
        <v>8566</v>
      </c>
      <c r="I249" s="92" t="s">
        <v>11376</v>
      </c>
      <c r="J249" s="92" t="s">
        <v>8787</v>
      </c>
      <c r="K249" s="93" t="s">
        <v>12076</v>
      </c>
      <c r="L249" s="93" t="s">
        <v>7984</v>
      </c>
      <c r="M249" s="98">
        <v>43548</v>
      </c>
      <c r="N249" s="92" t="s">
        <v>12077</v>
      </c>
      <c r="O249" s="92" t="s">
        <v>9263</v>
      </c>
      <c r="P249" s="92">
        <v>151009</v>
      </c>
      <c r="Q249" s="93" t="s">
        <v>8791</v>
      </c>
      <c r="R249" s="93" t="s">
        <v>7984</v>
      </c>
      <c r="S249" s="97"/>
      <c r="T249" s="97"/>
      <c r="U249" s="97"/>
      <c r="V249" s="97"/>
      <c r="W249" s="97"/>
      <c r="X249" s="97"/>
      <c r="Y249" s="97"/>
      <c r="Z249" s="97"/>
      <c r="AA249" s="92" t="s">
        <v>12078</v>
      </c>
      <c r="AB249" s="97"/>
      <c r="AC249" s="97"/>
      <c r="AD249" s="97"/>
      <c r="AE249" s="97"/>
      <c r="AF249" s="97"/>
      <c r="AG249" s="97"/>
      <c r="AH249" s="97"/>
      <c r="AI249" s="92"/>
    </row>
    <row r="250" spans="1:35" ht="13.15" customHeight="1" x14ac:dyDescent="0.25">
      <c r="A250" s="92" t="s">
        <v>8565</v>
      </c>
      <c r="B250" s="92" t="s">
        <v>8562</v>
      </c>
      <c r="C250" s="92" t="s">
        <v>7982</v>
      </c>
      <c r="D250" s="121">
        <v>175</v>
      </c>
      <c r="E250" s="122">
        <v>0</v>
      </c>
      <c r="F250" s="121">
        <v>175</v>
      </c>
      <c r="G250" s="121">
        <v>0</v>
      </c>
      <c r="H250" s="96" t="s">
        <v>8566</v>
      </c>
      <c r="I250" s="92" t="s">
        <v>11376</v>
      </c>
      <c r="J250" s="92" t="s">
        <v>8787</v>
      </c>
      <c r="K250" s="93" t="s">
        <v>12079</v>
      </c>
      <c r="L250" s="93" t="s">
        <v>7984</v>
      </c>
      <c r="M250" s="98">
        <v>43548</v>
      </c>
      <c r="N250" s="92" t="s">
        <v>12080</v>
      </c>
      <c r="O250" s="92" t="s">
        <v>9263</v>
      </c>
      <c r="P250" s="92">
        <v>151009</v>
      </c>
      <c r="Q250" s="93" t="s">
        <v>8791</v>
      </c>
      <c r="R250" s="93" t="s">
        <v>7984</v>
      </c>
      <c r="S250" s="97"/>
      <c r="T250" s="97"/>
      <c r="U250" s="97"/>
      <c r="V250" s="97"/>
      <c r="W250" s="97"/>
      <c r="X250" s="97"/>
      <c r="Y250" s="97"/>
      <c r="Z250" s="97"/>
      <c r="AA250" s="92" t="s">
        <v>12081</v>
      </c>
      <c r="AB250" s="97"/>
      <c r="AC250" s="97"/>
      <c r="AD250" s="97"/>
      <c r="AE250" s="97"/>
      <c r="AF250" s="97"/>
      <c r="AG250" s="97"/>
      <c r="AH250" s="97"/>
      <c r="AI250" s="92"/>
    </row>
    <row r="251" spans="1:35" ht="13.15" customHeight="1" x14ac:dyDescent="0.25">
      <c r="A251" s="92" t="s">
        <v>8565</v>
      </c>
      <c r="B251" s="92" t="s">
        <v>8562</v>
      </c>
      <c r="C251" s="92" t="s">
        <v>7982</v>
      </c>
      <c r="D251" s="121">
        <v>2763.6</v>
      </c>
      <c r="E251" s="122">
        <v>0</v>
      </c>
      <c r="F251" s="121">
        <v>2763.6</v>
      </c>
      <c r="G251" s="121">
        <v>0</v>
      </c>
      <c r="H251" s="96" t="s">
        <v>8566</v>
      </c>
      <c r="I251" s="92" t="s">
        <v>11376</v>
      </c>
      <c r="J251" s="92" t="s">
        <v>8787</v>
      </c>
      <c r="K251" s="93" t="s">
        <v>12082</v>
      </c>
      <c r="L251" s="93" t="s">
        <v>7984</v>
      </c>
      <c r="M251" s="98">
        <v>43536</v>
      </c>
      <c r="N251" s="92" t="s">
        <v>12083</v>
      </c>
      <c r="O251" s="92" t="s">
        <v>8844</v>
      </c>
      <c r="P251" s="92">
        <v>16751</v>
      </c>
      <c r="Q251" s="93" t="s">
        <v>8791</v>
      </c>
      <c r="R251" s="93" t="s">
        <v>8845</v>
      </c>
      <c r="S251" s="97"/>
      <c r="T251" s="97"/>
      <c r="U251" s="97"/>
      <c r="V251" s="97"/>
      <c r="W251" s="97"/>
      <c r="X251" s="97"/>
      <c r="Y251" s="97"/>
      <c r="Z251" s="97"/>
      <c r="AA251" s="92" t="s">
        <v>12084</v>
      </c>
      <c r="AB251" s="97"/>
      <c r="AC251" s="97"/>
      <c r="AD251" s="97"/>
      <c r="AE251" s="97"/>
      <c r="AF251" s="97"/>
      <c r="AG251" s="97"/>
      <c r="AH251" s="97"/>
      <c r="AI251" s="92"/>
    </row>
    <row r="252" spans="1:35" ht="13.15" customHeight="1" x14ac:dyDescent="0.25">
      <c r="A252" s="92" t="s">
        <v>8565</v>
      </c>
      <c r="B252" s="92" t="s">
        <v>8562</v>
      </c>
      <c r="C252" s="92" t="s">
        <v>7982</v>
      </c>
      <c r="D252" s="121">
        <v>710</v>
      </c>
      <c r="E252" s="122">
        <v>0</v>
      </c>
      <c r="F252" s="121">
        <v>710</v>
      </c>
      <c r="G252" s="121">
        <v>0</v>
      </c>
      <c r="H252" s="96" t="s">
        <v>8566</v>
      </c>
      <c r="I252" s="92" t="s">
        <v>11376</v>
      </c>
      <c r="J252" s="92" t="s">
        <v>8787</v>
      </c>
      <c r="K252" s="93" t="s">
        <v>12085</v>
      </c>
      <c r="L252" s="93" t="s">
        <v>7984</v>
      </c>
      <c r="M252" s="98">
        <v>43550</v>
      </c>
      <c r="N252" s="92" t="s">
        <v>12086</v>
      </c>
      <c r="O252" s="92" t="s">
        <v>9686</v>
      </c>
      <c r="P252" s="92">
        <v>318191</v>
      </c>
      <c r="Q252" s="93" t="s">
        <v>8791</v>
      </c>
      <c r="R252" s="93" t="s">
        <v>7984</v>
      </c>
      <c r="S252" s="97"/>
      <c r="T252" s="97"/>
      <c r="U252" s="97"/>
      <c r="V252" s="97"/>
      <c r="W252" s="97"/>
      <c r="X252" s="97"/>
      <c r="Y252" s="97"/>
      <c r="Z252" s="97"/>
      <c r="AA252" s="92" t="s">
        <v>12087</v>
      </c>
      <c r="AB252" s="97"/>
      <c r="AC252" s="97"/>
      <c r="AD252" s="97"/>
      <c r="AE252" s="97"/>
      <c r="AF252" s="97"/>
      <c r="AG252" s="97"/>
      <c r="AH252" s="97"/>
      <c r="AI252" s="92"/>
    </row>
    <row r="253" spans="1:35" ht="13.15" customHeight="1" x14ac:dyDescent="0.25">
      <c r="A253" s="92" t="s">
        <v>8565</v>
      </c>
      <c r="B253" s="92" t="s">
        <v>8562</v>
      </c>
      <c r="C253" s="92" t="s">
        <v>7982</v>
      </c>
      <c r="D253" s="121">
        <v>9728</v>
      </c>
      <c r="E253" s="122">
        <v>0</v>
      </c>
      <c r="F253" s="121">
        <v>9728</v>
      </c>
      <c r="G253" s="121">
        <v>0</v>
      </c>
      <c r="H253" s="96" t="s">
        <v>8566</v>
      </c>
      <c r="I253" s="92" t="s">
        <v>11376</v>
      </c>
      <c r="J253" s="92" t="s">
        <v>8787</v>
      </c>
      <c r="K253" s="93" t="s">
        <v>12085</v>
      </c>
      <c r="L253" s="93" t="s">
        <v>7984</v>
      </c>
      <c r="M253" s="98">
        <v>43550</v>
      </c>
      <c r="N253" s="92" t="s">
        <v>12088</v>
      </c>
      <c r="O253" s="92" t="s">
        <v>10719</v>
      </c>
      <c r="P253" s="92">
        <v>16817</v>
      </c>
      <c r="Q253" s="93" t="s">
        <v>8791</v>
      </c>
      <c r="R253" s="93" t="s">
        <v>7984</v>
      </c>
      <c r="S253" s="97"/>
      <c r="T253" s="97"/>
      <c r="U253" s="97"/>
      <c r="V253" s="97"/>
      <c r="W253" s="97"/>
      <c r="X253" s="97"/>
      <c r="Y253" s="97"/>
      <c r="Z253" s="97"/>
      <c r="AA253" s="92" t="s">
        <v>12087</v>
      </c>
      <c r="AB253" s="97"/>
      <c r="AC253" s="97"/>
      <c r="AD253" s="97"/>
      <c r="AE253" s="97"/>
      <c r="AF253" s="97"/>
      <c r="AG253" s="97"/>
      <c r="AH253" s="97"/>
      <c r="AI253" s="92"/>
    </row>
    <row r="254" spans="1:35" ht="13.15" customHeight="1" x14ac:dyDescent="0.25">
      <c r="A254" s="92" t="s">
        <v>8565</v>
      </c>
      <c r="B254" s="92" t="s">
        <v>8562</v>
      </c>
      <c r="C254" s="92" t="s">
        <v>7982</v>
      </c>
      <c r="D254" s="121">
        <v>3015.72</v>
      </c>
      <c r="E254" s="122">
        <v>0</v>
      </c>
      <c r="F254" s="121">
        <v>3015.72</v>
      </c>
      <c r="G254" s="121">
        <v>0</v>
      </c>
      <c r="H254" s="96" t="s">
        <v>8566</v>
      </c>
      <c r="I254" s="92" t="s">
        <v>11376</v>
      </c>
      <c r="J254" s="92" t="s">
        <v>8787</v>
      </c>
      <c r="K254" s="93" t="s">
        <v>12089</v>
      </c>
      <c r="L254" s="93" t="s">
        <v>7984</v>
      </c>
      <c r="M254" s="98">
        <v>43550</v>
      </c>
      <c r="N254" s="92" t="s">
        <v>12090</v>
      </c>
      <c r="O254" s="92" t="s">
        <v>9092</v>
      </c>
      <c r="P254" s="92">
        <v>318237</v>
      </c>
      <c r="Q254" s="93" t="s">
        <v>8791</v>
      </c>
      <c r="R254" s="93" t="s">
        <v>7984</v>
      </c>
      <c r="S254" s="97"/>
      <c r="T254" s="97"/>
      <c r="U254" s="97"/>
      <c r="V254" s="97"/>
      <c r="W254" s="97"/>
      <c r="X254" s="97"/>
      <c r="Y254" s="97"/>
      <c r="Z254" s="97"/>
      <c r="AA254" s="92" t="s">
        <v>12091</v>
      </c>
      <c r="AB254" s="97"/>
      <c r="AC254" s="97"/>
      <c r="AD254" s="97"/>
      <c r="AE254" s="97"/>
      <c r="AF254" s="97"/>
      <c r="AG254" s="97"/>
      <c r="AH254" s="97"/>
      <c r="AI254" s="92"/>
    </row>
    <row r="255" spans="1:35" ht="13.15" customHeight="1" x14ac:dyDescent="0.25">
      <c r="A255" s="92" t="s">
        <v>8565</v>
      </c>
      <c r="B255" s="92" t="s">
        <v>8562</v>
      </c>
      <c r="C255" s="92" t="s">
        <v>7982</v>
      </c>
      <c r="D255" s="121">
        <v>23160</v>
      </c>
      <c r="E255" s="122">
        <v>0</v>
      </c>
      <c r="F255" s="121">
        <v>23160</v>
      </c>
      <c r="G255" s="121">
        <v>0</v>
      </c>
      <c r="H255" s="96" t="s">
        <v>8566</v>
      </c>
      <c r="I255" s="92" t="s">
        <v>11376</v>
      </c>
      <c r="J255" s="92" t="s">
        <v>8787</v>
      </c>
      <c r="K255" s="93" t="s">
        <v>12089</v>
      </c>
      <c r="L255" s="93" t="s">
        <v>7984</v>
      </c>
      <c r="M255" s="98">
        <v>43550</v>
      </c>
      <c r="N255" s="92" t="s">
        <v>12092</v>
      </c>
      <c r="O255" s="92" t="s">
        <v>8932</v>
      </c>
      <c r="P255" s="92">
        <v>15624</v>
      </c>
      <c r="Q255" s="93" t="s">
        <v>8791</v>
      </c>
      <c r="R255" s="93" t="s">
        <v>7984</v>
      </c>
      <c r="S255" s="97"/>
      <c r="T255" s="97"/>
      <c r="U255" s="97"/>
      <c r="V255" s="97"/>
      <c r="W255" s="97"/>
      <c r="X255" s="97"/>
      <c r="Y255" s="97"/>
      <c r="Z255" s="97"/>
      <c r="AA255" s="92" t="s">
        <v>12091</v>
      </c>
      <c r="AB255" s="97"/>
      <c r="AC255" s="97"/>
      <c r="AD255" s="97"/>
      <c r="AE255" s="97"/>
      <c r="AF255" s="97"/>
      <c r="AG255" s="97"/>
      <c r="AH255" s="97"/>
      <c r="AI255" s="92"/>
    </row>
    <row r="256" spans="1:35" ht="13.15" customHeight="1" x14ac:dyDescent="0.25">
      <c r="A256" s="92" t="s">
        <v>8565</v>
      </c>
      <c r="B256" s="92" t="s">
        <v>8562</v>
      </c>
      <c r="C256" s="92" t="s">
        <v>7982</v>
      </c>
      <c r="D256" s="121">
        <v>9772.5</v>
      </c>
      <c r="E256" s="122">
        <v>0</v>
      </c>
      <c r="F256" s="121">
        <v>9772.5</v>
      </c>
      <c r="G256" s="121">
        <v>0</v>
      </c>
      <c r="H256" s="96" t="s">
        <v>8566</v>
      </c>
      <c r="I256" s="92" t="s">
        <v>11376</v>
      </c>
      <c r="J256" s="92" t="s">
        <v>8787</v>
      </c>
      <c r="K256" s="93" t="s">
        <v>12093</v>
      </c>
      <c r="L256" s="93" t="s">
        <v>7984</v>
      </c>
      <c r="M256" s="98">
        <v>43550</v>
      </c>
      <c r="N256" s="92" t="s">
        <v>12094</v>
      </c>
      <c r="O256" s="92" t="s">
        <v>9747</v>
      </c>
      <c r="P256" s="92">
        <v>17320</v>
      </c>
      <c r="Q256" s="93" t="s">
        <v>8791</v>
      </c>
      <c r="R256" s="93" t="s">
        <v>7984</v>
      </c>
      <c r="S256" s="97"/>
      <c r="T256" s="97"/>
      <c r="U256" s="97"/>
      <c r="V256" s="97"/>
      <c r="W256" s="97"/>
      <c r="X256" s="97"/>
      <c r="Y256" s="97"/>
      <c r="Z256" s="97"/>
      <c r="AA256" s="92" t="s">
        <v>12091</v>
      </c>
      <c r="AB256" s="97"/>
      <c r="AC256" s="97"/>
      <c r="AD256" s="97"/>
      <c r="AE256" s="97"/>
      <c r="AF256" s="97"/>
      <c r="AG256" s="97"/>
      <c r="AH256" s="97"/>
      <c r="AI256" s="92"/>
    </row>
    <row r="257" spans="1:35" ht="13.15" customHeight="1" x14ac:dyDescent="0.25">
      <c r="A257" s="92" t="s">
        <v>8565</v>
      </c>
      <c r="B257" s="92" t="s">
        <v>8562</v>
      </c>
      <c r="C257" s="92" t="s">
        <v>7982</v>
      </c>
      <c r="D257" s="121">
        <v>36248</v>
      </c>
      <c r="E257" s="122">
        <v>0</v>
      </c>
      <c r="F257" s="121">
        <v>36248</v>
      </c>
      <c r="G257" s="121">
        <v>0</v>
      </c>
      <c r="H257" s="96" t="s">
        <v>8566</v>
      </c>
      <c r="I257" s="92" t="s">
        <v>11376</v>
      </c>
      <c r="J257" s="92" t="s">
        <v>8787</v>
      </c>
      <c r="K257" s="93" t="s">
        <v>12093</v>
      </c>
      <c r="L257" s="93" t="s">
        <v>7984</v>
      </c>
      <c r="M257" s="98">
        <v>43550</v>
      </c>
      <c r="N257" s="92" t="s">
        <v>12095</v>
      </c>
      <c r="O257" s="92" t="s">
        <v>9772</v>
      </c>
      <c r="P257" s="92">
        <v>17177</v>
      </c>
      <c r="Q257" s="93" t="s">
        <v>8791</v>
      </c>
      <c r="R257" s="93" t="s">
        <v>7984</v>
      </c>
      <c r="S257" s="97"/>
      <c r="T257" s="97"/>
      <c r="U257" s="97"/>
      <c r="V257" s="97"/>
      <c r="W257" s="97"/>
      <c r="X257" s="97"/>
      <c r="Y257" s="97"/>
      <c r="Z257" s="97"/>
      <c r="AA257" s="92" t="s">
        <v>12096</v>
      </c>
      <c r="AB257" s="97"/>
      <c r="AC257" s="97"/>
      <c r="AD257" s="97"/>
      <c r="AE257" s="97"/>
      <c r="AF257" s="97"/>
      <c r="AG257" s="97"/>
      <c r="AH257" s="97"/>
      <c r="AI257" s="92"/>
    </row>
    <row r="258" spans="1:35" ht="13.15" customHeight="1" x14ac:dyDescent="0.25">
      <c r="A258" s="92" t="s">
        <v>8565</v>
      </c>
      <c r="B258" s="92" t="s">
        <v>8562</v>
      </c>
      <c r="C258" s="92" t="s">
        <v>7982</v>
      </c>
      <c r="D258" s="121">
        <v>62143.5</v>
      </c>
      <c r="E258" s="122">
        <v>0</v>
      </c>
      <c r="F258" s="121">
        <v>62143.5</v>
      </c>
      <c r="G258" s="121">
        <v>0</v>
      </c>
      <c r="H258" s="96" t="s">
        <v>8566</v>
      </c>
      <c r="I258" s="92" t="s">
        <v>11376</v>
      </c>
      <c r="J258" s="92" t="s">
        <v>8787</v>
      </c>
      <c r="K258" s="93" t="s">
        <v>12093</v>
      </c>
      <c r="L258" s="93" t="s">
        <v>7984</v>
      </c>
      <c r="M258" s="98">
        <v>43550</v>
      </c>
      <c r="N258" s="92" t="s">
        <v>12097</v>
      </c>
      <c r="O258" s="92" t="s">
        <v>9747</v>
      </c>
      <c r="P258" s="92">
        <v>17320</v>
      </c>
      <c r="Q258" s="93" t="s">
        <v>8791</v>
      </c>
      <c r="R258" s="93" t="s">
        <v>7984</v>
      </c>
      <c r="S258" s="97"/>
      <c r="T258" s="97"/>
      <c r="U258" s="97"/>
      <c r="V258" s="97"/>
      <c r="W258" s="97"/>
      <c r="X258" s="97"/>
      <c r="Y258" s="97"/>
      <c r="Z258" s="97"/>
      <c r="AA258" s="92" t="s">
        <v>12096</v>
      </c>
      <c r="AB258" s="97"/>
      <c r="AC258" s="97"/>
      <c r="AD258" s="97"/>
      <c r="AE258" s="97"/>
      <c r="AF258" s="97"/>
      <c r="AG258" s="97"/>
      <c r="AH258" s="97"/>
      <c r="AI258" s="92"/>
    </row>
    <row r="259" spans="1:35" ht="13.15" customHeight="1" x14ac:dyDescent="0.25">
      <c r="A259" s="92" t="s">
        <v>8565</v>
      </c>
      <c r="B259" s="92" t="s">
        <v>8562</v>
      </c>
      <c r="C259" s="92" t="s">
        <v>7982</v>
      </c>
      <c r="D259" s="121">
        <v>12015</v>
      </c>
      <c r="E259" s="122">
        <v>0</v>
      </c>
      <c r="F259" s="121">
        <v>12015</v>
      </c>
      <c r="G259" s="121">
        <v>0</v>
      </c>
      <c r="H259" s="96" t="s">
        <v>8566</v>
      </c>
      <c r="I259" s="92" t="s">
        <v>11376</v>
      </c>
      <c r="J259" s="92" t="s">
        <v>8787</v>
      </c>
      <c r="K259" s="93" t="s">
        <v>12098</v>
      </c>
      <c r="L259" s="93" t="s">
        <v>7984</v>
      </c>
      <c r="M259" s="98">
        <v>43550</v>
      </c>
      <c r="N259" s="92" t="s">
        <v>12099</v>
      </c>
      <c r="O259" s="92" t="s">
        <v>9563</v>
      </c>
      <c r="P259" s="92">
        <v>317169</v>
      </c>
      <c r="Q259" s="93" t="s">
        <v>8791</v>
      </c>
      <c r="R259" s="93" t="s">
        <v>7984</v>
      </c>
      <c r="S259" s="97"/>
      <c r="T259" s="97"/>
      <c r="U259" s="97"/>
      <c r="V259" s="97"/>
      <c r="W259" s="97"/>
      <c r="X259" s="97"/>
      <c r="Y259" s="97"/>
      <c r="Z259" s="97"/>
      <c r="AA259" s="92" t="s">
        <v>12100</v>
      </c>
      <c r="AB259" s="97"/>
      <c r="AC259" s="97"/>
      <c r="AD259" s="97"/>
      <c r="AE259" s="97"/>
      <c r="AF259" s="97"/>
      <c r="AG259" s="97"/>
      <c r="AH259" s="97"/>
      <c r="AI259" s="92"/>
    </row>
    <row r="260" spans="1:35" ht="13.15" customHeight="1" x14ac:dyDescent="0.25">
      <c r="A260" s="92" t="s">
        <v>8565</v>
      </c>
      <c r="B260" s="92" t="s">
        <v>8562</v>
      </c>
      <c r="C260" s="92" t="s">
        <v>7982</v>
      </c>
      <c r="D260" s="121">
        <v>26251.52</v>
      </c>
      <c r="E260" s="122">
        <v>0</v>
      </c>
      <c r="F260" s="121">
        <v>26251.52</v>
      </c>
      <c r="G260" s="121">
        <v>0</v>
      </c>
      <c r="H260" s="96" t="s">
        <v>8566</v>
      </c>
      <c r="I260" s="92" t="s">
        <v>11376</v>
      </c>
      <c r="J260" s="92" t="s">
        <v>8787</v>
      </c>
      <c r="K260" s="93" t="s">
        <v>12101</v>
      </c>
      <c r="L260" s="93" t="s">
        <v>7984</v>
      </c>
      <c r="M260" s="98">
        <v>43551</v>
      </c>
      <c r="N260" s="92" t="s">
        <v>12102</v>
      </c>
      <c r="O260" s="92" t="s">
        <v>9912</v>
      </c>
      <c r="P260" s="92">
        <v>13532</v>
      </c>
      <c r="Q260" s="93" t="s">
        <v>8791</v>
      </c>
      <c r="R260" s="93" t="s">
        <v>7984</v>
      </c>
      <c r="S260" s="97"/>
      <c r="T260" s="97"/>
      <c r="U260" s="97"/>
      <c r="V260" s="97"/>
      <c r="W260" s="97"/>
      <c r="X260" s="97"/>
      <c r="Y260" s="97"/>
      <c r="Z260" s="97"/>
      <c r="AA260" s="92" t="s">
        <v>12103</v>
      </c>
      <c r="AB260" s="97"/>
      <c r="AC260" s="97"/>
      <c r="AD260" s="97"/>
      <c r="AE260" s="97"/>
      <c r="AF260" s="97"/>
      <c r="AG260" s="97"/>
      <c r="AH260" s="97"/>
      <c r="AI260" s="92"/>
    </row>
    <row r="261" spans="1:35" ht="13.15" customHeight="1" x14ac:dyDescent="0.25">
      <c r="A261" s="92" t="s">
        <v>8565</v>
      </c>
      <c r="B261" s="92" t="s">
        <v>8562</v>
      </c>
      <c r="C261" s="92" t="s">
        <v>7982</v>
      </c>
      <c r="D261" s="121">
        <v>75438</v>
      </c>
      <c r="E261" s="122">
        <v>0</v>
      </c>
      <c r="F261" s="121">
        <v>75438</v>
      </c>
      <c r="G261" s="121">
        <v>0</v>
      </c>
      <c r="H261" s="96" t="s">
        <v>8566</v>
      </c>
      <c r="I261" s="92" t="s">
        <v>11376</v>
      </c>
      <c r="J261" s="92" t="s">
        <v>8787</v>
      </c>
      <c r="K261" s="93" t="s">
        <v>12101</v>
      </c>
      <c r="L261" s="93" t="s">
        <v>7984</v>
      </c>
      <c r="M261" s="98">
        <v>43551</v>
      </c>
      <c r="N261" s="92" t="s">
        <v>12104</v>
      </c>
      <c r="O261" s="92" t="s">
        <v>8880</v>
      </c>
      <c r="P261" s="92">
        <v>16594</v>
      </c>
      <c r="Q261" s="93" t="s">
        <v>8791</v>
      </c>
      <c r="R261" s="93" t="s">
        <v>7984</v>
      </c>
      <c r="S261" s="97"/>
      <c r="T261" s="97"/>
      <c r="U261" s="97"/>
      <c r="V261" s="97"/>
      <c r="W261" s="97"/>
      <c r="X261" s="97"/>
      <c r="Y261" s="97"/>
      <c r="Z261" s="97"/>
      <c r="AA261" s="92" t="s">
        <v>12103</v>
      </c>
      <c r="AB261" s="97"/>
      <c r="AC261" s="97"/>
      <c r="AD261" s="97"/>
      <c r="AE261" s="97"/>
      <c r="AF261" s="97"/>
      <c r="AG261" s="97"/>
      <c r="AH261" s="97"/>
      <c r="AI261" s="92"/>
    </row>
    <row r="262" spans="1:35" ht="13.15" customHeight="1" x14ac:dyDescent="0.25">
      <c r="A262" s="92" t="s">
        <v>8565</v>
      </c>
      <c r="B262" s="92" t="s">
        <v>8562</v>
      </c>
      <c r="C262" s="92" t="s">
        <v>7982</v>
      </c>
      <c r="D262" s="121">
        <v>126829</v>
      </c>
      <c r="E262" s="122">
        <v>0</v>
      </c>
      <c r="F262" s="121">
        <v>126829</v>
      </c>
      <c r="G262" s="121">
        <v>0</v>
      </c>
      <c r="H262" s="96" t="s">
        <v>8566</v>
      </c>
      <c r="I262" s="92" t="s">
        <v>11376</v>
      </c>
      <c r="J262" s="92" t="s">
        <v>8787</v>
      </c>
      <c r="K262" s="93" t="s">
        <v>12101</v>
      </c>
      <c r="L262" s="93" t="s">
        <v>7984</v>
      </c>
      <c r="M262" s="98">
        <v>43551</v>
      </c>
      <c r="N262" s="92" t="s">
        <v>12105</v>
      </c>
      <c r="O262" s="92" t="s">
        <v>8880</v>
      </c>
      <c r="P262" s="92">
        <v>16594</v>
      </c>
      <c r="Q262" s="93" t="s">
        <v>8791</v>
      </c>
      <c r="R262" s="93" t="s">
        <v>7984</v>
      </c>
      <c r="S262" s="97"/>
      <c r="T262" s="97"/>
      <c r="U262" s="97"/>
      <c r="V262" s="97"/>
      <c r="W262" s="97"/>
      <c r="X262" s="97"/>
      <c r="Y262" s="97"/>
      <c r="Z262" s="97"/>
      <c r="AA262" s="92" t="s">
        <v>12103</v>
      </c>
      <c r="AB262" s="97"/>
      <c r="AC262" s="97"/>
      <c r="AD262" s="97"/>
      <c r="AE262" s="97"/>
      <c r="AF262" s="97"/>
      <c r="AG262" s="97"/>
      <c r="AH262" s="97"/>
      <c r="AI262" s="92"/>
    </row>
    <row r="263" spans="1:35" ht="13.15" customHeight="1" x14ac:dyDescent="0.25">
      <c r="A263" s="92" t="s">
        <v>8565</v>
      </c>
      <c r="B263" s="92" t="s">
        <v>8562</v>
      </c>
      <c r="C263" s="92" t="s">
        <v>7982</v>
      </c>
      <c r="D263" s="121">
        <v>62012</v>
      </c>
      <c r="E263" s="122">
        <v>0</v>
      </c>
      <c r="F263" s="121">
        <v>62012</v>
      </c>
      <c r="G263" s="121">
        <v>0</v>
      </c>
      <c r="H263" s="96" t="s">
        <v>8566</v>
      </c>
      <c r="I263" s="92" t="s">
        <v>11376</v>
      </c>
      <c r="J263" s="92" t="s">
        <v>8787</v>
      </c>
      <c r="K263" s="93" t="s">
        <v>12106</v>
      </c>
      <c r="L263" s="93" t="s">
        <v>7984</v>
      </c>
      <c r="M263" s="98">
        <v>43549</v>
      </c>
      <c r="N263" s="92" t="s">
        <v>12107</v>
      </c>
      <c r="O263" s="92" t="s">
        <v>9355</v>
      </c>
      <c r="P263" s="92">
        <v>33009</v>
      </c>
      <c r="Q263" s="93" t="s">
        <v>8791</v>
      </c>
      <c r="R263" s="93" t="s">
        <v>8845</v>
      </c>
      <c r="S263" s="97"/>
      <c r="T263" s="97"/>
      <c r="U263" s="97"/>
      <c r="V263" s="97"/>
      <c r="W263" s="97"/>
      <c r="X263" s="97"/>
      <c r="Y263" s="97"/>
      <c r="Z263" s="97"/>
      <c r="AA263" s="92" t="s">
        <v>12108</v>
      </c>
      <c r="AB263" s="97"/>
      <c r="AC263" s="97"/>
      <c r="AD263" s="97"/>
      <c r="AE263" s="97"/>
      <c r="AF263" s="97"/>
      <c r="AG263" s="97"/>
      <c r="AH263" s="97"/>
      <c r="AI263" s="92"/>
    </row>
    <row r="264" spans="1:35" ht="13.15" customHeight="1" x14ac:dyDescent="0.25">
      <c r="A264" s="92" t="s">
        <v>8565</v>
      </c>
      <c r="B264" s="92" t="s">
        <v>8562</v>
      </c>
      <c r="C264" s="92" t="s">
        <v>7982</v>
      </c>
      <c r="D264" s="121">
        <v>973</v>
      </c>
      <c r="E264" s="122">
        <v>0</v>
      </c>
      <c r="F264" s="121">
        <v>973</v>
      </c>
      <c r="G264" s="121">
        <v>0</v>
      </c>
      <c r="H264" s="96" t="s">
        <v>8566</v>
      </c>
      <c r="I264" s="92" t="s">
        <v>11376</v>
      </c>
      <c r="J264" s="92" t="s">
        <v>8787</v>
      </c>
      <c r="K264" s="93" t="s">
        <v>12109</v>
      </c>
      <c r="L264" s="93" t="s">
        <v>7984</v>
      </c>
      <c r="M264" s="98">
        <v>43549</v>
      </c>
      <c r="N264" s="92" t="s">
        <v>12110</v>
      </c>
      <c r="O264" s="92" t="s">
        <v>10633</v>
      </c>
      <c r="P264" s="92">
        <v>318940</v>
      </c>
      <c r="Q264" s="93" t="s">
        <v>8791</v>
      </c>
      <c r="R264" s="93" t="s">
        <v>7984</v>
      </c>
      <c r="S264" s="97"/>
      <c r="T264" s="97"/>
      <c r="U264" s="97"/>
      <c r="V264" s="97"/>
      <c r="W264" s="97"/>
      <c r="X264" s="97"/>
      <c r="Y264" s="97"/>
      <c r="Z264" s="97"/>
      <c r="AA264" s="92" t="s">
        <v>12111</v>
      </c>
      <c r="AB264" s="97"/>
      <c r="AC264" s="97"/>
      <c r="AD264" s="97"/>
      <c r="AE264" s="97"/>
      <c r="AF264" s="97"/>
      <c r="AG264" s="97"/>
      <c r="AH264" s="97"/>
      <c r="AI264" s="92"/>
    </row>
    <row r="265" spans="1:35" ht="13.15" customHeight="1" x14ac:dyDescent="0.25">
      <c r="A265" s="92" t="s">
        <v>8565</v>
      </c>
      <c r="B265" s="92" t="s">
        <v>8562</v>
      </c>
      <c r="C265" s="92" t="s">
        <v>7982</v>
      </c>
      <c r="D265" s="121">
        <v>7100</v>
      </c>
      <c r="E265" s="122">
        <v>0</v>
      </c>
      <c r="F265" s="121">
        <v>7100</v>
      </c>
      <c r="G265" s="121">
        <v>0</v>
      </c>
      <c r="H265" s="96" t="s">
        <v>8566</v>
      </c>
      <c r="I265" s="92" t="s">
        <v>11376</v>
      </c>
      <c r="J265" s="92" t="s">
        <v>8787</v>
      </c>
      <c r="K265" s="93" t="s">
        <v>12112</v>
      </c>
      <c r="L265" s="93" t="s">
        <v>7984</v>
      </c>
      <c r="M265" s="98">
        <v>43549</v>
      </c>
      <c r="N265" s="92" t="s">
        <v>12113</v>
      </c>
      <c r="O265" s="92" t="s">
        <v>9428</v>
      </c>
      <c r="P265" s="92">
        <v>318955</v>
      </c>
      <c r="Q265" s="93" t="s">
        <v>8791</v>
      </c>
      <c r="R265" s="93" t="s">
        <v>7984</v>
      </c>
      <c r="S265" s="97"/>
      <c r="T265" s="97"/>
      <c r="U265" s="97"/>
      <c r="V265" s="97"/>
      <c r="W265" s="97"/>
      <c r="X265" s="97"/>
      <c r="Y265" s="97"/>
      <c r="Z265" s="97"/>
      <c r="AA265" s="92" t="s">
        <v>12114</v>
      </c>
      <c r="AB265" s="97"/>
      <c r="AC265" s="97"/>
      <c r="AD265" s="97"/>
      <c r="AE265" s="97"/>
      <c r="AF265" s="97"/>
      <c r="AG265" s="97"/>
      <c r="AH265" s="97"/>
      <c r="AI265" s="92"/>
    </row>
    <row r="266" spans="1:35" ht="13.15" customHeight="1" x14ac:dyDescent="0.25">
      <c r="A266" s="92" t="s">
        <v>8565</v>
      </c>
      <c r="B266" s="92" t="s">
        <v>8562</v>
      </c>
      <c r="C266" s="92" t="s">
        <v>7982</v>
      </c>
      <c r="D266" s="121">
        <v>35207.5</v>
      </c>
      <c r="E266" s="122">
        <v>0</v>
      </c>
      <c r="F266" s="121">
        <v>35207.5</v>
      </c>
      <c r="G266" s="121">
        <v>0</v>
      </c>
      <c r="H266" s="96" t="s">
        <v>8566</v>
      </c>
      <c r="I266" s="92" t="s">
        <v>11376</v>
      </c>
      <c r="J266" s="92" t="s">
        <v>8787</v>
      </c>
      <c r="K266" s="93" t="s">
        <v>12115</v>
      </c>
      <c r="L266" s="93" t="s">
        <v>7984</v>
      </c>
      <c r="M266" s="98">
        <v>43549</v>
      </c>
      <c r="N266" s="92" t="s">
        <v>12116</v>
      </c>
      <c r="O266" s="92" t="s">
        <v>9294</v>
      </c>
      <c r="P266" s="92">
        <v>1368</v>
      </c>
      <c r="Q266" s="93" t="s">
        <v>8791</v>
      </c>
      <c r="R266" s="93" t="s">
        <v>7984</v>
      </c>
      <c r="S266" s="97"/>
      <c r="T266" s="97"/>
      <c r="U266" s="97"/>
      <c r="V266" s="97"/>
      <c r="W266" s="97"/>
      <c r="X266" s="97"/>
      <c r="Y266" s="97"/>
      <c r="Z266" s="97"/>
      <c r="AA266" s="92" t="s">
        <v>12117</v>
      </c>
      <c r="AB266" s="97"/>
      <c r="AC266" s="97"/>
      <c r="AD266" s="97"/>
      <c r="AE266" s="97"/>
      <c r="AF266" s="97"/>
      <c r="AG266" s="97"/>
      <c r="AH266" s="97"/>
      <c r="AI266" s="92"/>
    </row>
    <row r="267" spans="1:35" ht="13.15" customHeight="1" x14ac:dyDescent="0.25">
      <c r="A267" s="92" t="s">
        <v>8565</v>
      </c>
      <c r="B267" s="92" t="s">
        <v>8562</v>
      </c>
      <c r="C267" s="92" t="s">
        <v>7982</v>
      </c>
      <c r="D267" s="121">
        <v>16111.65</v>
      </c>
      <c r="E267" s="122">
        <v>0</v>
      </c>
      <c r="F267" s="121">
        <v>16111.65</v>
      </c>
      <c r="G267" s="121">
        <v>0</v>
      </c>
      <c r="H267" s="96" t="s">
        <v>8566</v>
      </c>
      <c r="I267" s="92" t="s">
        <v>11376</v>
      </c>
      <c r="J267" s="92" t="s">
        <v>8787</v>
      </c>
      <c r="K267" s="93" t="s">
        <v>12118</v>
      </c>
      <c r="L267" s="93" t="s">
        <v>7984</v>
      </c>
      <c r="M267" s="98">
        <v>43549</v>
      </c>
      <c r="N267" s="92" t="s">
        <v>12119</v>
      </c>
      <c r="O267" s="92" t="s">
        <v>8972</v>
      </c>
      <c r="P267" s="92">
        <v>15593</v>
      </c>
      <c r="Q267" s="93" t="s">
        <v>8791</v>
      </c>
      <c r="R267" s="93" t="s">
        <v>7984</v>
      </c>
      <c r="S267" s="97"/>
      <c r="T267" s="97"/>
      <c r="U267" s="97"/>
      <c r="V267" s="97"/>
      <c r="W267" s="97"/>
      <c r="X267" s="97"/>
      <c r="Y267" s="97"/>
      <c r="Z267" s="97"/>
      <c r="AA267" s="92" t="s">
        <v>12120</v>
      </c>
      <c r="AB267" s="97"/>
      <c r="AC267" s="97"/>
      <c r="AD267" s="97"/>
      <c r="AE267" s="97"/>
      <c r="AF267" s="97"/>
      <c r="AG267" s="97"/>
      <c r="AH267" s="97"/>
      <c r="AI267" s="92"/>
    </row>
    <row r="268" spans="1:35" ht="13.15" customHeight="1" x14ac:dyDescent="0.25">
      <c r="A268" s="92" t="s">
        <v>8565</v>
      </c>
      <c r="B268" s="92" t="s">
        <v>8562</v>
      </c>
      <c r="C268" s="92" t="s">
        <v>7982</v>
      </c>
      <c r="D268" s="121">
        <v>5084.21</v>
      </c>
      <c r="E268" s="122">
        <v>0</v>
      </c>
      <c r="F268" s="121">
        <v>5084.21</v>
      </c>
      <c r="G268" s="121">
        <v>0</v>
      </c>
      <c r="H268" s="96" t="s">
        <v>8566</v>
      </c>
      <c r="I268" s="92" t="s">
        <v>11376</v>
      </c>
      <c r="J268" s="92" t="s">
        <v>8787</v>
      </c>
      <c r="K268" s="93" t="s">
        <v>12121</v>
      </c>
      <c r="L268" s="93" t="s">
        <v>7984</v>
      </c>
      <c r="M268" s="98">
        <v>43549</v>
      </c>
      <c r="N268" s="92" t="s">
        <v>12122</v>
      </c>
      <c r="O268" s="92" t="s">
        <v>8972</v>
      </c>
      <c r="P268" s="92">
        <v>15593</v>
      </c>
      <c r="Q268" s="93" t="s">
        <v>8791</v>
      </c>
      <c r="R268" s="93" t="s">
        <v>7984</v>
      </c>
      <c r="S268" s="97"/>
      <c r="T268" s="97"/>
      <c r="U268" s="97"/>
      <c r="V268" s="97"/>
      <c r="W268" s="97"/>
      <c r="X268" s="97"/>
      <c r="Y268" s="97"/>
      <c r="Z268" s="97"/>
      <c r="AA268" s="92" t="s">
        <v>12123</v>
      </c>
      <c r="AB268" s="97"/>
      <c r="AC268" s="97"/>
      <c r="AD268" s="97"/>
      <c r="AE268" s="97"/>
      <c r="AF268" s="97"/>
      <c r="AG268" s="97"/>
      <c r="AH268" s="97"/>
      <c r="AI268" s="92"/>
    </row>
    <row r="269" spans="1:35" ht="13.15" customHeight="1" x14ac:dyDescent="0.25">
      <c r="A269" s="92" t="s">
        <v>8565</v>
      </c>
      <c r="B269" s="92" t="s">
        <v>8562</v>
      </c>
      <c r="C269" s="92" t="s">
        <v>7982</v>
      </c>
      <c r="D269" s="121">
        <v>69193.039999999994</v>
      </c>
      <c r="E269" s="122">
        <v>0</v>
      </c>
      <c r="F269" s="121">
        <v>69193.039999999994</v>
      </c>
      <c r="G269" s="121">
        <v>0</v>
      </c>
      <c r="H269" s="96" t="s">
        <v>8566</v>
      </c>
      <c r="I269" s="92" t="s">
        <v>11376</v>
      </c>
      <c r="J269" s="92" t="s">
        <v>8787</v>
      </c>
      <c r="K269" s="93" t="s">
        <v>12124</v>
      </c>
      <c r="L269" s="93" t="s">
        <v>7984</v>
      </c>
      <c r="M269" s="98">
        <v>43550</v>
      </c>
      <c r="N269" s="92" t="s">
        <v>12125</v>
      </c>
      <c r="O269" s="92" t="s">
        <v>9330</v>
      </c>
      <c r="P269" s="92">
        <v>15731</v>
      </c>
      <c r="Q269" s="93" t="s">
        <v>8791</v>
      </c>
      <c r="R269" s="93" t="s">
        <v>10501</v>
      </c>
      <c r="S269" s="97"/>
      <c r="T269" s="97"/>
      <c r="U269" s="97"/>
      <c r="V269" s="97"/>
      <c r="W269" s="97"/>
      <c r="X269" s="97"/>
      <c r="Y269" s="97"/>
      <c r="Z269" s="97"/>
      <c r="AA269" s="92" t="s">
        <v>12126</v>
      </c>
      <c r="AB269" s="97"/>
      <c r="AC269" s="97"/>
      <c r="AD269" s="97"/>
      <c r="AE269" s="97"/>
      <c r="AF269" s="97"/>
      <c r="AG269" s="97"/>
      <c r="AH269" s="97"/>
      <c r="AI269" s="92"/>
    </row>
    <row r="270" spans="1:35" ht="13.15" customHeight="1" x14ac:dyDescent="0.25">
      <c r="A270" s="92" t="s">
        <v>8565</v>
      </c>
      <c r="B270" s="92" t="s">
        <v>8562</v>
      </c>
      <c r="C270" s="92" t="s">
        <v>7982</v>
      </c>
      <c r="D270" s="121">
        <v>36</v>
      </c>
      <c r="E270" s="122">
        <v>0</v>
      </c>
      <c r="F270" s="121">
        <v>36</v>
      </c>
      <c r="G270" s="121">
        <v>0</v>
      </c>
      <c r="H270" s="96" t="s">
        <v>8566</v>
      </c>
      <c r="I270" s="92" t="s">
        <v>11376</v>
      </c>
      <c r="J270" s="92" t="s">
        <v>8787</v>
      </c>
      <c r="K270" s="93" t="s">
        <v>12093</v>
      </c>
      <c r="L270" s="93" t="s">
        <v>7984</v>
      </c>
      <c r="M270" s="98">
        <v>43550</v>
      </c>
      <c r="N270" s="92" t="s">
        <v>12095</v>
      </c>
      <c r="O270" s="92" t="s">
        <v>9772</v>
      </c>
      <c r="P270" s="92">
        <v>17177</v>
      </c>
      <c r="Q270" s="93" t="s">
        <v>8791</v>
      </c>
      <c r="R270" s="93" t="s">
        <v>7984</v>
      </c>
      <c r="S270" s="97"/>
      <c r="T270" s="97"/>
      <c r="U270" s="97"/>
      <c r="V270" s="97"/>
      <c r="W270" s="97"/>
      <c r="X270" s="97"/>
      <c r="Y270" s="97"/>
      <c r="Z270" s="97"/>
      <c r="AA270" s="92" t="s">
        <v>12096</v>
      </c>
      <c r="AB270" s="97"/>
      <c r="AC270" s="97"/>
      <c r="AD270" s="97"/>
      <c r="AE270" s="97"/>
      <c r="AF270" s="97"/>
      <c r="AG270" s="97"/>
      <c r="AH270" s="97"/>
      <c r="AI270" s="92"/>
    </row>
    <row r="271" spans="1:35" ht="13.15" customHeight="1" x14ac:dyDescent="0.25">
      <c r="A271" s="92" t="s">
        <v>8565</v>
      </c>
      <c r="B271" s="92" t="s">
        <v>8562</v>
      </c>
      <c r="C271" s="92" t="s">
        <v>7982</v>
      </c>
      <c r="D271" s="121">
        <v>3882.5</v>
      </c>
      <c r="E271" s="122">
        <v>0</v>
      </c>
      <c r="F271" s="121">
        <v>3882.5</v>
      </c>
      <c r="G271" s="121">
        <v>0</v>
      </c>
      <c r="H271" s="96" t="s">
        <v>8566</v>
      </c>
      <c r="I271" s="92" t="s">
        <v>11376</v>
      </c>
      <c r="J271" s="92" t="s">
        <v>8787</v>
      </c>
      <c r="K271" s="93" t="s">
        <v>12101</v>
      </c>
      <c r="L271" s="93" t="s">
        <v>7984</v>
      </c>
      <c r="M271" s="98">
        <v>43551</v>
      </c>
      <c r="N271" s="92" t="s">
        <v>12127</v>
      </c>
      <c r="O271" s="92" t="s">
        <v>9387</v>
      </c>
      <c r="P271" s="92">
        <v>318921</v>
      </c>
      <c r="Q271" s="93" t="s">
        <v>8791</v>
      </c>
      <c r="R271" s="93" t="s">
        <v>7984</v>
      </c>
      <c r="S271" s="97"/>
      <c r="T271" s="97"/>
      <c r="U271" s="97"/>
      <c r="V271" s="97"/>
      <c r="W271" s="97"/>
      <c r="X271" s="97"/>
      <c r="Y271" s="97"/>
      <c r="Z271" s="97"/>
      <c r="AA271" s="92" t="s">
        <v>12103</v>
      </c>
      <c r="AB271" s="97"/>
      <c r="AC271" s="97"/>
      <c r="AD271" s="97"/>
      <c r="AE271" s="97"/>
      <c r="AF271" s="97"/>
      <c r="AG271" s="97"/>
      <c r="AH271" s="97"/>
      <c r="AI271" s="92"/>
    </row>
    <row r="272" spans="1:35" ht="13.15" customHeight="1" x14ac:dyDescent="0.25">
      <c r="A272" s="92" t="s">
        <v>8565</v>
      </c>
      <c r="B272" s="92" t="s">
        <v>8562</v>
      </c>
      <c r="C272" s="92" t="s">
        <v>7982</v>
      </c>
      <c r="D272" s="121">
        <v>16198.1</v>
      </c>
      <c r="E272" s="122">
        <v>0</v>
      </c>
      <c r="F272" s="121">
        <v>16198.1</v>
      </c>
      <c r="G272" s="121">
        <v>0</v>
      </c>
      <c r="H272" s="96" t="s">
        <v>8566</v>
      </c>
      <c r="I272" s="92" t="s">
        <v>11376</v>
      </c>
      <c r="J272" s="92" t="s">
        <v>8787</v>
      </c>
      <c r="K272" s="93" t="s">
        <v>12128</v>
      </c>
      <c r="L272" s="93" t="s">
        <v>7984</v>
      </c>
      <c r="M272" s="98">
        <v>43527</v>
      </c>
      <c r="N272" s="92" t="s">
        <v>12129</v>
      </c>
      <c r="O272" s="92" t="s">
        <v>8960</v>
      </c>
      <c r="P272" s="92">
        <v>16701</v>
      </c>
      <c r="Q272" s="93" t="s">
        <v>8791</v>
      </c>
      <c r="R272" s="93" t="s">
        <v>8862</v>
      </c>
      <c r="S272" s="97"/>
      <c r="T272" s="97"/>
      <c r="U272" s="97"/>
      <c r="V272" s="97"/>
      <c r="W272" s="97"/>
      <c r="X272" s="97"/>
      <c r="Y272" s="97"/>
      <c r="Z272" s="97"/>
      <c r="AA272" s="92" t="s">
        <v>12130</v>
      </c>
      <c r="AB272" s="97"/>
      <c r="AC272" s="97"/>
      <c r="AD272" s="97"/>
      <c r="AE272" s="97"/>
      <c r="AF272" s="97"/>
      <c r="AG272" s="97"/>
      <c r="AH272" s="97"/>
      <c r="AI272" s="92"/>
    </row>
    <row r="273" spans="1:35" ht="13.15" customHeight="1" x14ac:dyDescent="0.25">
      <c r="A273" s="92" t="s">
        <v>8565</v>
      </c>
      <c r="B273" s="92" t="s">
        <v>8562</v>
      </c>
      <c r="C273" s="92" t="s">
        <v>7982</v>
      </c>
      <c r="D273" s="121">
        <v>7059.1</v>
      </c>
      <c r="E273" s="122">
        <v>0</v>
      </c>
      <c r="F273" s="121">
        <v>7059.1</v>
      </c>
      <c r="G273" s="121">
        <v>0</v>
      </c>
      <c r="H273" s="96" t="s">
        <v>8566</v>
      </c>
      <c r="I273" s="92" t="s">
        <v>11376</v>
      </c>
      <c r="J273" s="92" t="s">
        <v>8787</v>
      </c>
      <c r="K273" s="93" t="s">
        <v>12131</v>
      </c>
      <c r="L273" s="93" t="s">
        <v>7984</v>
      </c>
      <c r="M273" s="98">
        <v>43550</v>
      </c>
      <c r="N273" s="92" t="s">
        <v>12132</v>
      </c>
      <c r="O273" s="92" t="s">
        <v>8795</v>
      </c>
      <c r="P273" s="92">
        <v>16483</v>
      </c>
      <c r="Q273" s="93" t="s">
        <v>8791</v>
      </c>
      <c r="R273" s="93" t="s">
        <v>11433</v>
      </c>
      <c r="S273" s="97"/>
      <c r="T273" s="97"/>
      <c r="U273" s="97"/>
      <c r="V273" s="97"/>
      <c r="W273" s="97"/>
      <c r="X273" s="97"/>
      <c r="Y273" s="97"/>
      <c r="Z273" s="97"/>
      <c r="AA273" s="92" t="s">
        <v>12133</v>
      </c>
      <c r="AB273" s="97"/>
      <c r="AC273" s="97"/>
      <c r="AD273" s="97"/>
      <c r="AE273" s="97"/>
      <c r="AF273" s="97"/>
      <c r="AG273" s="97"/>
      <c r="AH273" s="97"/>
      <c r="AI273" s="92"/>
    </row>
    <row r="274" spans="1:35" ht="13.15" customHeight="1" x14ac:dyDescent="0.25">
      <c r="A274" s="92" t="s">
        <v>8565</v>
      </c>
      <c r="B274" s="92" t="s">
        <v>8562</v>
      </c>
      <c r="C274" s="92" t="s">
        <v>7982</v>
      </c>
      <c r="D274" s="121">
        <v>24635</v>
      </c>
      <c r="E274" s="122">
        <v>0</v>
      </c>
      <c r="F274" s="121">
        <v>24635</v>
      </c>
      <c r="G274" s="121">
        <v>0</v>
      </c>
      <c r="H274" s="96" t="s">
        <v>8566</v>
      </c>
      <c r="I274" s="92" t="s">
        <v>11376</v>
      </c>
      <c r="J274" s="92" t="s">
        <v>8787</v>
      </c>
      <c r="K274" s="93" t="s">
        <v>12134</v>
      </c>
      <c r="L274" s="93" t="s">
        <v>7984</v>
      </c>
      <c r="M274" s="98">
        <v>43548</v>
      </c>
      <c r="N274" s="92" t="s">
        <v>12135</v>
      </c>
      <c r="O274" s="92" t="s">
        <v>9743</v>
      </c>
      <c r="P274" s="92">
        <v>317061</v>
      </c>
      <c r="Q274" s="93" t="s">
        <v>8791</v>
      </c>
      <c r="R274" s="93" t="s">
        <v>7984</v>
      </c>
      <c r="S274" s="97"/>
      <c r="T274" s="97"/>
      <c r="U274" s="97"/>
      <c r="V274" s="97"/>
      <c r="W274" s="97"/>
      <c r="X274" s="97"/>
      <c r="Y274" s="97"/>
      <c r="Z274" s="97"/>
      <c r="AA274" s="92" t="s">
        <v>12136</v>
      </c>
      <c r="AB274" s="97"/>
      <c r="AC274" s="97"/>
      <c r="AD274" s="97"/>
      <c r="AE274" s="97"/>
      <c r="AF274" s="97"/>
      <c r="AG274" s="97"/>
      <c r="AH274" s="97"/>
      <c r="AI274" s="92"/>
    </row>
    <row r="275" spans="1:35" ht="13.15" customHeight="1" x14ac:dyDescent="0.25">
      <c r="A275" s="92" t="s">
        <v>8565</v>
      </c>
      <c r="B275" s="92" t="s">
        <v>8562</v>
      </c>
      <c r="C275" s="92" t="s">
        <v>7982</v>
      </c>
      <c r="D275" s="121">
        <v>28658</v>
      </c>
      <c r="E275" s="122">
        <v>0</v>
      </c>
      <c r="F275" s="121">
        <v>28658</v>
      </c>
      <c r="G275" s="121">
        <v>0</v>
      </c>
      <c r="H275" s="96" t="s">
        <v>8566</v>
      </c>
      <c r="I275" s="92" t="s">
        <v>11376</v>
      </c>
      <c r="J275" s="92" t="s">
        <v>8787</v>
      </c>
      <c r="K275" s="93" t="s">
        <v>12137</v>
      </c>
      <c r="L275" s="93" t="s">
        <v>7984</v>
      </c>
      <c r="M275" s="98">
        <v>43552</v>
      </c>
      <c r="N275" s="92" t="s">
        <v>12138</v>
      </c>
      <c r="O275" s="92" t="s">
        <v>9057</v>
      </c>
      <c r="P275" s="92">
        <v>1042</v>
      </c>
      <c r="Q275" s="93" t="s">
        <v>8791</v>
      </c>
      <c r="R275" s="93" t="s">
        <v>7984</v>
      </c>
      <c r="S275" s="97"/>
      <c r="T275" s="97"/>
      <c r="U275" s="97"/>
      <c r="V275" s="97"/>
      <c r="W275" s="97"/>
      <c r="X275" s="97"/>
      <c r="Y275" s="97"/>
      <c r="Z275" s="97"/>
      <c r="AA275" s="92" t="s">
        <v>12139</v>
      </c>
      <c r="AB275" s="97"/>
      <c r="AC275" s="97"/>
      <c r="AD275" s="97"/>
      <c r="AE275" s="97"/>
      <c r="AF275" s="97"/>
      <c r="AG275" s="97"/>
      <c r="AH275" s="97"/>
      <c r="AI275" s="92"/>
    </row>
    <row r="276" spans="1:35" ht="13.15" customHeight="1" x14ac:dyDescent="0.25">
      <c r="A276" s="92" t="s">
        <v>8565</v>
      </c>
      <c r="B276" s="92" t="s">
        <v>8562</v>
      </c>
      <c r="C276" s="92" t="s">
        <v>7982</v>
      </c>
      <c r="D276" s="121">
        <v>114103.3</v>
      </c>
      <c r="E276" s="122">
        <v>0</v>
      </c>
      <c r="F276" s="121">
        <v>114103.3</v>
      </c>
      <c r="G276" s="121">
        <v>0</v>
      </c>
      <c r="H276" s="96" t="s">
        <v>8566</v>
      </c>
      <c r="I276" s="92" t="s">
        <v>11376</v>
      </c>
      <c r="J276" s="92" t="s">
        <v>8787</v>
      </c>
      <c r="K276" s="93" t="s">
        <v>11835</v>
      </c>
      <c r="L276" s="93" t="s">
        <v>7984</v>
      </c>
      <c r="M276" s="98">
        <v>43552</v>
      </c>
      <c r="N276" s="92" t="s">
        <v>12140</v>
      </c>
      <c r="O276" s="92" t="s">
        <v>9680</v>
      </c>
      <c r="P276" s="92">
        <v>1128</v>
      </c>
      <c r="Q276" s="93" t="s">
        <v>8791</v>
      </c>
      <c r="R276" s="93" t="s">
        <v>7984</v>
      </c>
      <c r="S276" s="97"/>
      <c r="T276" s="97"/>
      <c r="U276" s="97"/>
      <c r="V276" s="97"/>
      <c r="W276" s="97"/>
      <c r="X276" s="97"/>
      <c r="Y276" s="97"/>
      <c r="Z276" s="97"/>
      <c r="AA276" s="92" t="s">
        <v>11837</v>
      </c>
      <c r="AB276" s="97"/>
      <c r="AC276" s="97"/>
      <c r="AD276" s="97"/>
      <c r="AE276" s="97"/>
      <c r="AF276" s="97"/>
      <c r="AG276" s="97"/>
      <c r="AH276" s="97"/>
      <c r="AI276" s="92"/>
    </row>
    <row r="277" spans="1:35" ht="13.15" customHeight="1" x14ac:dyDescent="0.25">
      <c r="A277" s="92" t="s">
        <v>8565</v>
      </c>
      <c r="B277" s="92" t="s">
        <v>8562</v>
      </c>
      <c r="C277" s="92" t="s">
        <v>7982</v>
      </c>
      <c r="D277" s="121">
        <v>9475</v>
      </c>
      <c r="E277" s="122">
        <v>0</v>
      </c>
      <c r="F277" s="121">
        <v>9475</v>
      </c>
      <c r="G277" s="121">
        <v>0</v>
      </c>
      <c r="H277" s="96" t="s">
        <v>8566</v>
      </c>
      <c r="I277" s="92" t="s">
        <v>11376</v>
      </c>
      <c r="J277" s="92" t="s">
        <v>8787</v>
      </c>
      <c r="K277" s="93" t="s">
        <v>12141</v>
      </c>
      <c r="L277" s="93" t="s">
        <v>7984</v>
      </c>
      <c r="M277" s="98">
        <v>43545</v>
      </c>
      <c r="N277" s="92" t="s">
        <v>12142</v>
      </c>
      <c r="O277" s="92" t="s">
        <v>8861</v>
      </c>
      <c r="P277" s="92">
        <v>16318</v>
      </c>
      <c r="Q277" s="93" t="s">
        <v>8791</v>
      </c>
      <c r="R277" s="93" t="s">
        <v>8945</v>
      </c>
      <c r="S277" s="97"/>
      <c r="T277" s="97"/>
      <c r="U277" s="97"/>
      <c r="V277" s="97"/>
      <c r="W277" s="97"/>
      <c r="X277" s="97"/>
      <c r="Y277" s="97"/>
      <c r="Z277" s="97"/>
      <c r="AA277" s="92" t="s">
        <v>12143</v>
      </c>
      <c r="AB277" s="97"/>
      <c r="AC277" s="97"/>
      <c r="AD277" s="97"/>
      <c r="AE277" s="97"/>
      <c r="AF277" s="97"/>
      <c r="AG277" s="97"/>
      <c r="AH277" s="97"/>
      <c r="AI277" s="92"/>
    </row>
    <row r="278" spans="1:35" ht="13.15" customHeight="1" x14ac:dyDescent="0.25">
      <c r="A278" s="92" t="s">
        <v>8565</v>
      </c>
      <c r="B278" s="92" t="s">
        <v>8562</v>
      </c>
      <c r="C278" s="92" t="s">
        <v>7982</v>
      </c>
      <c r="D278" s="121">
        <v>18497.55</v>
      </c>
      <c r="E278" s="122">
        <v>0</v>
      </c>
      <c r="F278" s="121">
        <v>18497.55</v>
      </c>
      <c r="G278" s="121">
        <v>0</v>
      </c>
      <c r="H278" s="96" t="s">
        <v>8566</v>
      </c>
      <c r="I278" s="92" t="s">
        <v>11376</v>
      </c>
      <c r="J278" s="92" t="s">
        <v>8787</v>
      </c>
      <c r="K278" s="93" t="s">
        <v>12144</v>
      </c>
      <c r="L278" s="93" t="s">
        <v>7984</v>
      </c>
      <c r="M278" s="98">
        <v>43527</v>
      </c>
      <c r="N278" s="92" t="s">
        <v>12145</v>
      </c>
      <c r="O278" s="92" t="s">
        <v>8960</v>
      </c>
      <c r="P278" s="92">
        <v>16701</v>
      </c>
      <c r="Q278" s="93" t="s">
        <v>8791</v>
      </c>
      <c r="R278" s="93" t="s">
        <v>8862</v>
      </c>
      <c r="S278" s="97"/>
      <c r="T278" s="97"/>
      <c r="U278" s="97"/>
      <c r="V278" s="97"/>
      <c r="W278" s="97"/>
      <c r="X278" s="97"/>
      <c r="Y278" s="97"/>
      <c r="Z278" s="97"/>
      <c r="AA278" s="92" t="s">
        <v>12146</v>
      </c>
      <c r="AB278" s="97"/>
      <c r="AC278" s="97"/>
      <c r="AD278" s="97"/>
      <c r="AE278" s="97"/>
      <c r="AF278" s="97"/>
      <c r="AG278" s="97"/>
      <c r="AH278" s="97"/>
      <c r="AI278" s="92"/>
    </row>
    <row r="279" spans="1:35" ht="13.15" customHeight="1" x14ac:dyDescent="0.25">
      <c r="A279" s="92" t="s">
        <v>8565</v>
      </c>
      <c r="B279" s="92" t="s">
        <v>8562</v>
      </c>
      <c r="C279" s="92" t="s">
        <v>7982</v>
      </c>
      <c r="D279" s="121">
        <v>24250</v>
      </c>
      <c r="E279" s="122">
        <v>0</v>
      </c>
      <c r="F279" s="121">
        <v>24250</v>
      </c>
      <c r="G279" s="121">
        <v>0</v>
      </c>
      <c r="H279" s="96" t="s">
        <v>8566</v>
      </c>
      <c r="I279" s="92" t="s">
        <v>11376</v>
      </c>
      <c r="J279" s="92" t="s">
        <v>8787</v>
      </c>
      <c r="K279" s="93" t="s">
        <v>12147</v>
      </c>
      <c r="L279" s="93" t="s">
        <v>7984</v>
      </c>
      <c r="M279" s="98">
        <v>43530</v>
      </c>
      <c r="N279" s="92" t="s">
        <v>12148</v>
      </c>
      <c r="O279" s="92" t="s">
        <v>8995</v>
      </c>
      <c r="P279" s="92">
        <v>16930</v>
      </c>
      <c r="Q279" s="93" t="s">
        <v>8791</v>
      </c>
      <c r="R279" s="93" t="s">
        <v>7984</v>
      </c>
      <c r="S279" s="97"/>
      <c r="T279" s="97"/>
      <c r="U279" s="97"/>
      <c r="V279" s="97"/>
      <c r="W279" s="97"/>
      <c r="X279" s="97"/>
      <c r="Y279" s="97"/>
      <c r="Z279" s="97"/>
      <c r="AA279" s="92" t="s">
        <v>12149</v>
      </c>
      <c r="AB279" s="97"/>
      <c r="AC279" s="97"/>
      <c r="AD279" s="97"/>
      <c r="AE279" s="97"/>
      <c r="AF279" s="97"/>
      <c r="AG279" s="97"/>
      <c r="AH279" s="97"/>
      <c r="AI279" s="92"/>
    </row>
    <row r="280" spans="1:35" ht="13.15" customHeight="1" x14ac:dyDescent="0.25">
      <c r="A280" s="92" t="s">
        <v>8565</v>
      </c>
      <c r="B280" s="92" t="s">
        <v>8562</v>
      </c>
      <c r="C280" s="92" t="s">
        <v>7982</v>
      </c>
      <c r="D280" s="121">
        <v>986858.33</v>
      </c>
      <c r="E280" s="122">
        <v>0</v>
      </c>
      <c r="F280" s="121">
        <v>986858.33</v>
      </c>
      <c r="G280" s="121">
        <v>0</v>
      </c>
      <c r="H280" s="96" t="s">
        <v>8566</v>
      </c>
      <c r="I280" s="92" t="s">
        <v>11376</v>
      </c>
      <c r="J280" s="92" t="s">
        <v>8787</v>
      </c>
      <c r="K280" s="93" t="s">
        <v>12150</v>
      </c>
      <c r="L280" s="93" t="s">
        <v>7984</v>
      </c>
      <c r="M280" s="98">
        <v>43542</v>
      </c>
      <c r="N280" s="92" t="s">
        <v>12151</v>
      </c>
      <c r="O280" s="92" t="s">
        <v>8732</v>
      </c>
      <c r="P280" s="92">
        <v>319696</v>
      </c>
      <c r="Q280" s="93" t="s">
        <v>10088</v>
      </c>
      <c r="R280" s="93" t="s">
        <v>7984</v>
      </c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2"/>
    </row>
    <row r="281" spans="1:35" ht="13.15" customHeight="1" x14ac:dyDescent="0.25">
      <c r="A281" s="92" t="s">
        <v>8565</v>
      </c>
      <c r="B281" s="92" t="s">
        <v>8562</v>
      </c>
      <c r="C281" s="92" t="s">
        <v>7982</v>
      </c>
      <c r="D281" s="121">
        <v>2000</v>
      </c>
      <c r="E281" s="122">
        <v>0</v>
      </c>
      <c r="F281" s="121">
        <v>2000</v>
      </c>
      <c r="G281" s="121">
        <v>0</v>
      </c>
      <c r="H281" s="96" t="s">
        <v>8566</v>
      </c>
      <c r="I281" s="92" t="s">
        <v>11376</v>
      </c>
      <c r="J281" s="92" t="s">
        <v>8787</v>
      </c>
      <c r="K281" s="93" t="s">
        <v>12152</v>
      </c>
      <c r="L281" s="93" t="s">
        <v>7984</v>
      </c>
      <c r="M281" s="98">
        <v>43503</v>
      </c>
      <c r="N281" s="92" t="s">
        <v>12153</v>
      </c>
      <c r="O281" s="92" t="s">
        <v>8884</v>
      </c>
      <c r="P281" s="92">
        <v>15674</v>
      </c>
      <c r="Q281" s="93" t="s">
        <v>8791</v>
      </c>
      <c r="R281" s="93" t="s">
        <v>8885</v>
      </c>
      <c r="S281" s="97"/>
      <c r="T281" s="97"/>
      <c r="U281" s="97"/>
      <c r="V281" s="97"/>
      <c r="W281" s="97"/>
      <c r="X281" s="97"/>
      <c r="Y281" s="97"/>
      <c r="Z281" s="97"/>
      <c r="AA281" s="92" t="s">
        <v>12154</v>
      </c>
      <c r="AB281" s="97"/>
      <c r="AC281" s="97"/>
      <c r="AD281" s="97"/>
      <c r="AE281" s="97"/>
      <c r="AF281" s="97"/>
      <c r="AG281" s="97"/>
      <c r="AH281" s="97"/>
      <c r="AI281" s="92"/>
    </row>
    <row r="282" spans="1:35" ht="13.15" customHeight="1" x14ac:dyDescent="0.25">
      <c r="A282" s="92" t="s">
        <v>8565</v>
      </c>
      <c r="B282" s="92" t="s">
        <v>8562</v>
      </c>
      <c r="C282" s="92" t="s">
        <v>7982</v>
      </c>
      <c r="D282" s="121">
        <v>42278.5</v>
      </c>
      <c r="E282" s="122">
        <v>0</v>
      </c>
      <c r="F282" s="121">
        <v>42278.5</v>
      </c>
      <c r="G282" s="121">
        <v>0</v>
      </c>
      <c r="H282" s="96" t="s">
        <v>8566</v>
      </c>
      <c r="I282" s="92" t="s">
        <v>11376</v>
      </c>
      <c r="J282" s="92" t="s">
        <v>8787</v>
      </c>
      <c r="K282" s="93" t="s">
        <v>12155</v>
      </c>
      <c r="L282" s="93" t="s">
        <v>7984</v>
      </c>
      <c r="M282" s="98">
        <v>43552</v>
      </c>
      <c r="N282" s="92" t="s">
        <v>12156</v>
      </c>
      <c r="O282" s="92" t="s">
        <v>9253</v>
      </c>
      <c r="P282" s="92">
        <v>1529</v>
      </c>
      <c r="Q282" s="93" t="s">
        <v>8791</v>
      </c>
      <c r="R282" s="93" t="s">
        <v>7984</v>
      </c>
      <c r="S282" s="97"/>
      <c r="T282" s="97"/>
      <c r="U282" s="97"/>
      <c r="V282" s="97"/>
      <c r="W282" s="97"/>
      <c r="X282" s="97"/>
      <c r="Y282" s="97"/>
      <c r="Z282" s="97"/>
      <c r="AA282" s="92" t="s">
        <v>12157</v>
      </c>
      <c r="AB282" s="97"/>
      <c r="AC282" s="97"/>
      <c r="AD282" s="97"/>
      <c r="AE282" s="97"/>
      <c r="AF282" s="97"/>
      <c r="AG282" s="97"/>
      <c r="AH282" s="97"/>
      <c r="AI282" s="92"/>
    </row>
    <row r="283" spans="1:35" ht="13.15" customHeight="1" x14ac:dyDescent="0.25">
      <c r="A283" s="92" t="s">
        <v>8565</v>
      </c>
      <c r="B283" s="92" t="s">
        <v>8562</v>
      </c>
      <c r="C283" s="92" t="s">
        <v>7982</v>
      </c>
      <c r="D283" s="121">
        <v>22201.39</v>
      </c>
      <c r="E283" s="122">
        <v>0</v>
      </c>
      <c r="F283" s="121">
        <v>22201.39</v>
      </c>
      <c r="G283" s="121">
        <v>0</v>
      </c>
      <c r="H283" s="96" t="s">
        <v>8566</v>
      </c>
      <c r="I283" s="92" t="s">
        <v>11376</v>
      </c>
      <c r="J283" s="92" t="s">
        <v>8787</v>
      </c>
      <c r="K283" s="93" t="s">
        <v>12158</v>
      </c>
      <c r="L283" s="93" t="s">
        <v>7984</v>
      </c>
      <c r="M283" s="98">
        <v>43552</v>
      </c>
      <c r="N283" s="92" t="s">
        <v>12159</v>
      </c>
      <c r="O283" s="92" t="s">
        <v>9556</v>
      </c>
      <c r="P283" s="92">
        <v>319627</v>
      </c>
      <c r="Q283" s="93" t="s">
        <v>8791</v>
      </c>
      <c r="R283" s="93" t="s">
        <v>7984</v>
      </c>
      <c r="S283" s="97"/>
      <c r="T283" s="97"/>
      <c r="U283" s="97"/>
      <c r="V283" s="97"/>
      <c r="W283" s="97"/>
      <c r="X283" s="97"/>
      <c r="Y283" s="97"/>
      <c r="Z283" s="97"/>
      <c r="AA283" s="92" t="s">
        <v>12160</v>
      </c>
      <c r="AB283" s="97"/>
      <c r="AC283" s="97"/>
      <c r="AD283" s="97"/>
      <c r="AE283" s="97"/>
      <c r="AF283" s="97"/>
      <c r="AG283" s="97"/>
      <c r="AH283" s="97"/>
      <c r="AI283" s="92"/>
    </row>
    <row r="284" spans="1:35" ht="13.15" customHeight="1" x14ac:dyDescent="0.25">
      <c r="A284" s="92" t="s">
        <v>8565</v>
      </c>
      <c r="B284" s="92" t="s">
        <v>8562</v>
      </c>
      <c r="C284" s="92" t="s">
        <v>7982</v>
      </c>
      <c r="D284" s="121">
        <v>3735</v>
      </c>
      <c r="E284" s="122">
        <v>0</v>
      </c>
      <c r="F284" s="121">
        <v>3735</v>
      </c>
      <c r="G284" s="121">
        <v>0</v>
      </c>
      <c r="H284" s="96" t="s">
        <v>8566</v>
      </c>
      <c r="I284" s="92" t="s">
        <v>11376</v>
      </c>
      <c r="J284" s="92" t="s">
        <v>8787</v>
      </c>
      <c r="K284" s="93" t="s">
        <v>12161</v>
      </c>
      <c r="L284" s="93" t="s">
        <v>7984</v>
      </c>
      <c r="M284" s="98">
        <v>43552</v>
      </c>
      <c r="N284" s="92" t="s">
        <v>12162</v>
      </c>
      <c r="O284" s="92" t="s">
        <v>9099</v>
      </c>
      <c r="P284" s="92">
        <v>16173</v>
      </c>
      <c r="Q284" s="93" t="s">
        <v>8791</v>
      </c>
      <c r="R284" s="93" t="s">
        <v>7984</v>
      </c>
      <c r="S284" s="97"/>
      <c r="T284" s="97"/>
      <c r="U284" s="97"/>
      <c r="V284" s="97"/>
      <c r="W284" s="97"/>
      <c r="X284" s="97"/>
      <c r="Y284" s="97"/>
      <c r="Z284" s="97"/>
      <c r="AA284" s="92" t="s">
        <v>12163</v>
      </c>
      <c r="AB284" s="97"/>
      <c r="AC284" s="97"/>
      <c r="AD284" s="97"/>
      <c r="AE284" s="97"/>
      <c r="AF284" s="97"/>
      <c r="AG284" s="97"/>
      <c r="AH284" s="97"/>
      <c r="AI284" s="92"/>
    </row>
    <row r="285" spans="1:35" ht="13.15" customHeight="1" x14ac:dyDescent="0.25">
      <c r="A285" s="92" t="s">
        <v>8565</v>
      </c>
      <c r="B285" s="92" t="s">
        <v>8562</v>
      </c>
      <c r="C285" s="92" t="s">
        <v>7982</v>
      </c>
      <c r="D285" s="121">
        <v>17888</v>
      </c>
      <c r="E285" s="122">
        <v>0</v>
      </c>
      <c r="F285" s="121">
        <v>17888</v>
      </c>
      <c r="G285" s="121">
        <v>0</v>
      </c>
      <c r="H285" s="96" t="s">
        <v>8566</v>
      </c>
      <c r="I285" s="92" t="s">
        <v>11376</v>
      </c>
      <c r="J285" s="92" t="s">
        <v>8787</v>
      </c>
      <c r="K285" s="93" t="s">
        <v>12164</v>
      </c>
      <c r="L285" s="93" t="s">
        <v>7984</v>
      </c>
      <c r="M285" s="98">
        <v>43541</v>
      </c>
      <c r="N285" s="92" t="s">
        <v>12165</v>
      </c>
      <c r="O285" s="92" t="s">
        <v>8871</v>
      </c>
      <c r="P285" s="92">
        <v>16603</v>
      </c>
      <c r="Q285" s="93" t="s">
        <v>8791</v>
      </c>
      <c r="R285" s="93" t="s">
        <v>7984</v>
      </c>
      <c r="S285" s="97"/>
      <c r="T285" s="97"/>
      <c r="U285" s="97"/>
      <c r="V285" s="97"/>
      <c r="W285" s="97"/>
      <c r="X285" s="97"/>
      <c r="Y285" s="97"/>
      <c r="Z285" s="97"/>
      <c r="AA285" s="92" t="s">
        <v>12166</v>
      </c>
      <c r="AB285" s="97"/>
      <c r="AC285" s="97"/>
      <c r="AD285" s="97"/>
      <c r="AE285" s="97"/>
      <c r="AF285" s="97"/>
      <c r="AG285" s="97"/>
      <c r="AH285" s="97"/>
      <c r="AI285" s="92"/>
    </row>
    <row r="286" spans="1:35" ht="13.15" customHeight="1" x14ac:dyDescent="0.25">
      <c r="A286" s="92" t="s">
        <v>8565</v>
      </c>
      <c r="B286" s="92" t="s">
        <v>8562</v>
      </c>
      <c r="C286" s="92" t="s">
        <v>7982</v>
      </c>
      <c r="D286" s="121">
        <v>129507</v>
      </c>
      <c r="E286" s="122">
        <v>0</v>
      </c>
      <c r="F286" s="121">
        <v>129507</v>
      </c>
      <c r="G286" s="121">
        <v>0</v>
      </c>
      <c r="H286" s="96" t="s">
        <v>8566</v>
      </c>
      <c r="I286" s="92" t="s">
        <v>11376</v>
      </c>
      <c r="J286" s="92" t="s">
        <v>8787</v>
      </c>
      <c r="K286" s="93" t="s">
        <v>12167</v>
      </c>
      <c r="L286" s="93" t="s">
        <v>7984</v>
      </c>
      <c r="M286" s="98">
        <v>43551</v>
      </c>
      <c r="N286" s="92" t="s">
        <v>12168</v>
      </c>
      <c r="O286" s="92" t="s">
        <v>9010</v>
      </c>
      <c r="P286" s="92">
        <v>15712</v>
      </c>
      <c r="Q286" s="93" t="s">
        <v>8791</v>
      </c>
      <c r="R286" s="93" t="s">
        <v>8845</v>
      </c>
      <c r="S286" s="97"/>
      <c r="T286" s="97"/>
      <c r="U286" s="97"/>
      <c r="V286" s="97"/>
      <c r="W286" s="97"/>
      <c r="X286" s="97"/>
      <c r="Y286" s="97"/>
      <c r="Z286" s="97"/>
      <c r="AA286" s="92" t="s">
        <v>12169</v>
      </c>
      <c r="AB286" s="97"/>
      <c r="AC286" s="97"/>
      <c r="AD286" s="97"/>
      <c r="AE286" s="97"/>
      <c r="AF286" s="97"/>
      <c r="AG286" s="97"/>
      <c r="AH286" s="97"/>
      <c r="AI286" s="92"/>
    </row>
    <row r="287" spans="1:35" ht="13.15" customHeight="1" x14ac:dyDescent="0.25">
      <c r="A287" s="92" t="s">
        <v>8565</v>
      </c>
      <c r="B287" s="92" t="s">
        <v>8562</v>
      </c>
      <c r="C287" s="92" t="s">
        <v>7982</v>
      </c>
      <c r="D287" s="121">
        <v>5963.02</v>
      </c>
      <c r="E287" s="122">
        <v>0</v>
      </c>
      <c r="F287" s="121">
        <v>5963.02</v>
      </c>
      <c r="G287" s="121">
        <v>0</v>
      </c>
      <c r="H287" s="96" t="s">
        <v>8566</v>
      </c>
      <c r="I287" s="92" t="s">
        <v>11376</v>
      </c>
      <c r="J287" s="92" t="s">
        <v>8787</v>
      </c>
      <c r="K287" s="93" t="s">
        <v>12170</v>
      </c>
      <c r="L287" s="93" t="s">
        <v>7984</v>
      </c>
      <c r="M287" s="98">
        <v>43551</v>
      </c>
      <c r="N287" s="92" t="s">
        <v>12171</v>
      </c>
      <c r="O287" s="92" t="s">
        <v>8914</v>
      </c>
      <c r="P287" s="92">
        <v>15607</v>
      </c>
      <c r="Q287" s="93" t="s">
        <v>8791</v>
      </c>
      <c r="R287" s="93" t="s">
        <v>11302</v>
      </c>
      <c r="S287" s="97"/>
      <c r="T287" s="97"/>
      <c r="U287" s="97"/>
      <c r="V287" s="97"/>
      <c r="W287" s="97"/>
      <c r="X287" s="97"/>
      <c r="Y287" s="97"/>
      <c r="Z287" s="97"/>
      <c r="AA287" s="92" t="s">
        <v>12172</v>
      </c>
      <c r="AB287" s="97"/>
      <c r="AC287" s="97"/>
      <c r="AD287" s="97"/>
      <c r="AE287" s="97"/>
      <c r="AF287" s="97"/>
      <c r="AG287" s="97"/>
      <c r="AH287" s="97"/>
      <c r="AI287" s="92"/>
    </row>
    <row r="288" spans="1:35" ht="13.15" customHeight="1" x14ac:dyDescent="0.25">
      <c r="A288" s="92" t="s">
        <v>8565</v>
      </c>
      <c r="B288" s="92" t="s">
        <v>8562</v>
      </c>
      <c r="C288" s="92" t="s">
        <v>7982</v>
      </c>
      <c r="D288" s="121">
        <v>11900.34</v>
      </c>
      <c r="E288" s="122">
        <v>0</v>
      </c>
      <c r="F288" s="121">
        <v>11900.34</v>
      </c>
      <c r="G288" s="121">
        <v>0</v>
      </c>
      <c r="H288" s="96" t="s">
        <v>8566</v>
      </c>
      <c r="I288" s="92" t="s">
        <v>11376</v>
      </c>
      <c r="J288" s="92" t="s">
        <v>8787</v>
      </c>
      <c r="K288" s="93" t="s">
        <v>12173</v>
      </c>
      <c r="L288" s="93" t="s">
        <v>7984</v>
      </c>
      <c r="M288" s="98">
        <v>43552</v>
      </c>
      <c r="N288" s="92" t="s">
        <v>12174</v>
      </c>
      <c r="O288" s="92" t="s">
        <v>9053</v>
      </c>
      <c r="P288" s="92">
        <v>15678</v>
      </c>
      <c r="Q288" s="93" t="s">
        <v>8791</v>
      </c>
      <c r="R288" s="93" t="s">
        <v>8862</v>
      </c>
      <c r="S288" s="97"/>
      <c r="T288" s="97"/>
      <c r="U288" s="97"/>
      <c r="V288" s="97"/>
      <c r="W288" s="97"/>
      <c r="X288" s="97"/>
      <c r="Y288" s="97"/>
      <c r="Z288" s="97"/>
      <c r="AA288" s="92" t="s">
        <v>12175</v>
      </c>
      <c r="AB288" s="97"/>
      <c r="AC288" s="97"/>
      <c r="AD288" s="97"/>
      <c r="AE288" s="97"/>
      <c r="AF288" s="97"/>
      <c r="AG288" s="97"/>
      <c r="AH288" s="97"/>
      <c r="AI288" s="92"/>
    </row>
    <row r="289" spans="1:35" ht="13.15" customHeight="1" x14ac:dyDescent="0.25">
      <c r="A289" s="92" t="s">
        <v>8565</v>
      </c>
      <c r="B289" s="92" t="s">
        <v>8562</v>
      </c>
      <c r="C289" s="92" t="s">
        <v>7982</v>
      </c>
      <c r="D289" s="121">
        <v>6982.3</v>
      </c>
      <c r="E289" s="122">
        <v>0</v>
      </c>
      <c r="F289" s="121">
        <v>6982.3</v>
      </c>
      <c r="G289" s="121">
        <v>0</v>
      </c>
      <c r="H289" s="96" t="s">
        <v>8566</v>
      </c>
      <c r="I289" s="92" t="s">
        <v>11376</v>
      </c>
      <c r="J289" s="92" t="s">
        <v>8787</v>
      </c>
      <c r="K289" s="93" t="s">
        <v>12176</v>
      </c>
      <c r="L289" s="93" t="s">
        <v>7984</v>
      </c>
      <c r="M289" s="98">
        <v>43552</v>
      </c>
      <c r="N289" s="92" t="s">
        <v>12177</v>
      </c>
      <c r="O289" s="92" t="s">
        <v>8889</v>
      </c>
      <c r="P289" s="92">
        <v>15706</v>
      </c>
      <c r="Q289" s="93" t="s">
        <v>8791</v>
      </c>
      <c r="R289" s="93" t="s">
        <v>8862</v>
      </c>
      <c r="S289" s="97"/>
      <c r="T289" s="97"/>
      <c r="U289" s="97"/>
      <c r="V289" s="97"/>
      <c r="W289" s="97"/>
      <c r="X289" s="97"/>
      <c r="Y289" s="97"/>
      <c r="Z289" s="97"/>
      <c r="AA289" s="92" t="s">
        <v>12178</v>
      </c>
      <c r="AB289" s="97"/>
      <c r="AC289" s="97"/>
      <c r="AD289" s="97"/>
      <c r="AE289" s="97"/>
      <c r="AF289" s="97"/>
      <c r="AG289" s="97"/>
      <c r="AH289" s="97"/>
      <c r="AI289" s="92"/>
    </row>
    <row r="290" spans="1:35" ht="13.15" customHeight="1" x14ac:dyDescent="0.25">
      <c r="A290" s="92" t="s">
        <v>8565</v>
      </c>
      <c r="B290" s="92" t="s">
        <v>8562</v>
      </c>
      <c r="C290" s="92" t="s">
        <v>7982</v>
      </c>
      <c r="D290" s="121">
        <v>6766.7</v>
      </c>
      <c r="E290" s="122">
        <v>0</v>
      </c>
      <c r="F290" s="121">
        <v>6766.7</v>
      </c>
      <c r="G290" s="121">
        <v>0</v>
      </c>
      <c r="H290" s="96" t="s">
        <v>8566</v>
      </c>
      <c r="I290" s="92" t="s">
        <v>11376</v>
      </c>
      <c r="J290" s="92" t="s">
        <v>8787</v>
      </c>
      <c r="K290" s="93" t="s">
        <v>12179</v>
      </c>
      <c r="L290" s="93" t="s">
        <v>7984</v>
      </c>
      <c r="M290" s="98">
        <v>43554</v>
      </c>
      <c r="N290" s="92" t="s">
        <v>12180</v>
      </c>
      <c r="O290" s="92" t="s">
        <v>8914</v>
      </c>
      <c r="P290" s="92">
        <v>15607</v>
      </c>
      <c r="Q290" s="93" t="s">
        <v>8791</v>
      </c>
      <c r="R290" s="93" t="s">
        <v>10350</v>
      </c>
      <c r="S290" s="97"/>
      <c r="T290" s="97"/>
      <c r="U290" s="97"/>
      <c r="V290" s="97"/>
      <c r="W290" s="97"/>
      <c r="X290" s="97"/>
      <c r="Y290" s="97"/>
      <c r="Z290" s="97"/>
      <c r="AA290" s="92" t="s">
        <v>12181</v>
      </c>
      <c r="AB290" s="97"/>
      <c r="AC290" s="97"/>
      <c r="AD290" s="97"/>
      <c r="AE290" s="97"/>
      <c r="AF290" s="97"/>
      <c r="AG290" s="97"/>
      <c r="AH290" s="97"/>
      <c r="AI290" s="92"/>
    </row>
    <row r="291" spans="1:35" ht="13.15" customHeight="1" x14ac:dyDescent="0.25">
      <c r="A291" s="92" t="s">
        <v>8565</v>
      </c>
      <c r="B291" s="92" t="s">
        <v>8562</v>
      </c>
      <c r="C291" s="92" t="s">
        <v>7982</v>
      </c>
      <c r="D291" s="121">
        <v>100000</v>
      </c>
      <c r="E291" s="122">
        <v>0</v>
      </c>
      <c r="F291" s="121">
        <v>100000</v>
      </c>
      <c r="G291" s="121">
        <v>0</v>
      </c>
      <c r="H291" s="96" t="s">
        <v>8566</v>
      </c>
      <c r="I291" s="92" t="s">
        <v>11376</v>
      </c>
      <c r="J291" s="92" t="s">
        <v>8787</v>
      </c>
      <c r="K291" s="93" t="s">
        <v>12182</v>
      </c>
      <c r="L291" s="93" t="s">
        <v>7984</v>
      </c>
      <c r="M291" s="98">
        <v>43552</v>
      </c>
      <c r="N291" s="92" t="s">
        <v>12183</v>
      </c>
      <c r="O291" s="92" t="s">
        <v>8824</v>
      </c>
      <c r="P291" s="92">
        <v>15612</v>
      </c>
      <c r="Q291" s="93" t="s">
        <v>8791</v>
      </c>
      <c r="R291" s="93" t="s">
        <v>8845</v>
      </c>
      <c r="S291" s="97"/>
      <c r="T291" s="97"/>
      <c r="U291" s="97"/>
      <c r="V291" s="97"/>
      <c r="W291" s="97"/>
      <c r="X291" s="97"/>
      <c r="Y291" s="97"/>
      <c r="Z291" s="97"/>
      <c r="AA291" s="92" t="s">
        <v>12184</v>
      </c>
      <c r="AB291" s="97"/>
      <c r="AC291" s="97"/>
      <c r="AD291" s="97"/>
      <c r="AE291" s="97"/>
      <c r="AF291" s="97"/>
      <c r="AG291" s="97"/>
      <c r="AH291" s="97"/>
      <c r="AI291" s="92"/>
    </row>
    <row r="292" spans="1:35" ht="13.15" customHeight="1" x14ac:dyDescent="0.25">
      <c r="A292" s="92" t="s">
        <v>8565</v>
      </c>
      <c r="B292" s="92" t="s">
        <v>8562</v>
      </c>
      <c r="C292" s="92" t="s">
        <v>7982</v>
      </c>
      <c r="D292" s="121">
        <v>4500.63</v>
      </c>
      <c r="E292" s="122">
        <v>0</v>
      </c>
      <c r="F292" s="121">
        <v>4500.63</v>
      </c>
      <c r="G292" s="121">
        <v>0</v>
      </c>
      <c r="H292" s="96" t="s">
        <v>8566</v>
      </c>
      <c r="I292" s="92" t="s">
        <v>11376</v>
      </c>
      <c r="J292" s="92" t="s">
        <v>8787</v>
      </c>
      <c r="K292" s="93" t="s">
        <v>12185</v>
      </c>
      <c r="L292" s="93" t="s">
        <v>7984</v>
      </c>
      <c r="M292" s="98">
        <v>43547</v>
      </c>
      <c r="N292" s="92" t="s">
        <v>12186</v>
      </c>
      <c r="O292" s="92" t="s">
        <v>8897</v>
      </c>
      <c r="P292" s="92">
        <v>1232</v>
      </c>
      <c r="Q292" s="93" t="s">
        <v>8791</v>
      </c>
      <c r="R292" s="93" t="s">
        <v>7984</v>
      </c>
      <c r="S292" s="97"/>
      <c r="T292" s="97"/>
      <c r="U292" s="97"/>
      <c r="V292" s="97"/>
      <c r="W292" s="97"/>
      <c r="X292" s="97"/>
      <c r="Y292" s="97"/>
      <c r="Z292" s="97"/>
      <c r="AA292" s="92" t="s">
        <v>12187</v>
      </c>
      <c r="AB292" s="97"/>
      <c r="AC292" s="97"/>
      <c r="AD292" s="97"/>
      <c r="AE292" s="97"/>
      <c r="AF292" s="97"/>
      <c r="AG292" s="97"/>
      <c r="AH292" s="97"/>
      <c r="AI292" s="92"/>
    </row>
    <row r="293" spans="1:35" ht="13.15" customHeight="1" x14ac:dyDescent="0.25">
      <c r="A293" s="92" t="s">
        <v>8565</v>
      </c>
      <c r="B293" s="92" t="s">
        <v>8562</v>
      </c>
      <c r="C293" s="92" t="s">
        <v>7982</v>
      </c>
      <c r="D293" s="121">
        <v>360597.9</v>
      </c>
      <c r="E293" s="122">
        <v>0</v>
      </c>
      <c r="F293" s="121">
        <v>360597.9</v>
      </c>
      <c r="G293" s="121">
        <v>0</v>
      </c>
      <c r="H293" s="96" t="s">
        <v>8566</v>
      </c>
      <c r="I293" s="92" t="s">
        <v>11376</v>
      </c>
      <c r="J293" s="92" t="s">
        <v>8787</v>
      </c>
      <c r="K293" s="93" t="s">
        <v>12188</v>
      </c>
      <c r="L293" s="93" t="s">
        <v>7984</v>
      </c>
      <c r="M293" s="98">
        <v>43547</v>
      </c>
      <c r="N293" s="92" t="s">
        <v>12189</v>
      </c>
      <c r="O293" s="92" t="s">
        <v>8897</v>
      </c>
      <c r="P293" s="92">
        <v>1232</v>
      </c>
      <c r="Q293" s="93" t="s">
        <v>8791</v>
      </c>
      <c r="R293" s="93" t="s">
        <v>7984</v>
      </c>
      <c r="S293" s="97"/>
      <c r="T293" s="97"/>
      <c r="U293" s="97"/>
      <c r="V293" s="97"/>
      <c r="W293" s="97"/>
      <c r="X293" s="97"/>
      <c r="Y293" s="97"/>
      <c r="Z293" s="97"/>
      <c r="AA293" s="92" t="s">
        <v>12190</v>
      </c>
      <c r="AB293" s="97"/>
      <c r="AC293" s="97"/>
      <c r="AD293" s="97"/>
      <c r="AE293" s="97"/>
      <c r="AF293" s="97"/>
      <c r="AG293" s="97"/>
      <c r="AH293" s="97"/>
      <c r="AI293" s="92"/>
    </row>
    <row r="294" spans="1:35" ht="13.15" customHeight="1" x14ac:dyDescent="0.25">
      <c r="A294" s="92" t="s">
        <v>8565</v>
      </c>
      <c r="B294" s="92" t="s">
        <v>8562</v>
      </c>
      <c r="C294" s="92" t="s">
        <v>7982</v>
      </c>
      <c r="D294" s="121">
        <v>97193.65</v>
      </c>
      <c r="E294" s="122">
        <v>0</v>
      </c>
      <c r="F294" s="121">
        <v>97193.65</v>
      </c>
      <c r="G294" s="121">
        <v>0</v>
      </c>
      <c r="H294" s="96" t="s">
        <v>8566</v>
      </c>
      <c r="I294" s="92" t="s">
        <v>11376</v>
      </c>
      <c r="J294" s="92" t="s">
        <v>8787</v>
      </c>
      <c r="K294" s="93" t="s">
        <v>12191</v>
      </c>
      <c r="L294" s="93" t="s">
        <v>7984</v>
      </c>
      <c r="M294" s="98">
        <v>43547</v>
      </c>
      <c r="N294" s="92" t="s">
        <v>12192</v>
      </c>
      <c r="O294" s="92" t="s">
        <v>8897</v>
      </c>
      <c r="P294" s="92">
        <v>1232</v>
      </c>
      <c r="Q294" s="93" t="s">
        <v>8791</v>
      </c>
      <c r="R294" s="93" t="s">
        <v>7984</v>
      </c>
      <c r="S294" s="97"/>
      <c r="T294" s="97"/>
      <c r="U294" s="97"/>
      <c r="V294" s="97"/>
      <c r="W294" s="97"/>
      <c r="X294" s="97"/>
      <c r="Y294" s="97"/>
      <c r="Z294" s="97"/>
      <c r="AA294" s="92" t="s">
        <v>12193</v>
      </c>
      <c r="AB294" s="97"/>
      <c r="AC294" s="97"/>
      <c r="AD294" s="97"/>
      <c r="AE294" s="97"/>
      <c r="AF294" s="97"/>
      <c r="AG294" s="97"/>
      <c r="AH294" s="97"/>
      <c r="AI294" s="92"/>
    </row>
    <row r="295" spans="1:35" ht="13.15" customHeight="1" x14ac:dyDescent="0.25">
      <c r="A295" s="92" t="s">
        <v>8565</v>
      </c>
      <c r="B295" s="92" t="s">
        <v>8562</v>
      </c>
      <c r="C295" s="92" t="s">
        <v>7982</v>
      </c>
      <c r="D295" s="121">
        <v>338250.29</v>
      </c>
      <c r="E295" s="122">
        <v>0</v>
      </c>
      <c r="F295" s="121">
        <v>338250.29</v>
      </c>
      <c r="G295" s="121">
        <v>0</v>
      </c>
      <c r="H295" s="96" t="s">
        <v>8566</v>
      </c>
      <c r="I295" s="92" t="s">
        <v>11376</v>
      </c>
      <c r="J295" s="92" t="s">
        <v>8787</v>
      </c>
      <c r="K295" s="93" t="s">
        <v>12194</v>
      </c>
      <c r="L295" s="93" t="s">
        <v>7984</v>
      </c>
      <c r="M295" s="98">
        <v>43552</v>
      </c>
      <c r="N295" s="92" t="s">
        <v>12195</v>
      </c>
      <c r="O295" s="92" t="s">
        <v>9582</v>
      </c>
      <c r="P295" s="92">
        <v>1401</v>
      </c>
      <c r="Q295" s="93" t="s">
        <v>8791</v>
      </c>
      <c r="R295" s="93" t="s">
        <v>7984</v>
      </c>
      <c r="S295" s="97"/>
      <c r="T295" s="97"/>
      <c r="U295" s="97"/>
      <c r="V295" s="97"/>
      <c r="W295" s="97"/>
      <c r="X295" s="97"/>
      <c r="Y295" s="97"/>
      <c r="Z295" s="97"/>
      <c r="AA295" s="92" t="s">
        <v>12196</v>
      </c>
      <c r="AB295" s="97"/>
      <c r="AC295" s="97"/>
      <c r="AD295" s="97"/>
      <c r="AE295" s="97"/>
      <c r="AF295" s="97"/>
      <c r="AG295" s="97"/>
      <c r="AH295" s="97"/>
      <c r="AI295" s="92"/>
    </row>
    <row r="296" spans="1:35" ht="13.15" customHeight="1" x14ac:dyDescent="0.25">
      <c r="A296" s="92" t="s">
        <v>8565</v>
      </c>
      <c r="B296" s="92" t="s">
        <v>8562</v>
      </c>
      <c r="C296" s="92" t="s">
        <v>7982</v>
      </c>
      <c r="D296" s="121">
        <v>162972.47</v>
      </c>
      <c r="E296" s="122">
        <v>0</v>
      </c>
      <c r="F296" s="121">
        <v>162972.47</v>
      </c>
      <c r="G296" s="121">
        <v>0</v>
      </c>
      <c r="H296" s="96" t="s">
        <v>8566</v>
      </c>
      <c r="I296" s="92" t="s">
        <v>11376</v>
      </c>
      <c r="J296" s="92" t="s">
        <v>8787</v>
      </c>
      <c r="K296" s="93" t="s">
        <v>12197</v>
      </c>
      <c r="L296" s="93" t="s">
        <v>7984</v>
      </c>
      <c r="M296" s="98">
        <v>43552</v>
      </c>
      <c r="N296" s="92" t="s">
        <v>12198</v>
      </c>
      <c r="O296" s="92" t="s">
        <v>9582</v>
      </c>
      <c r="P296" s="92">
        <v>1401</v>
      </c>
      <c r="Q296" s="93" t="s">
        <v>8791</v>
      </c>
      <c r="R296" s="93" t="s">
        <v>7984</v>
      </c>
      <c r="S296" s="97"/>
      <c r="T296" s="97"/>
      <c r="U296" s="97"/>
      <c r="V296" s="97"/>
      <c r="W296" s="97"/>
      <c r="X296" s="97"/>
      <c r="Y296" s="97"/>
      <c r="Z296" s="97"/>
      <c r="AA296" s="92" t="s">
        <v>12196</v>
      </c>
      <c r="AB296" s="97"/>
      <c r="AC296" s="97"/>
      <c r="AD296" s="97"/>
      <c r="AE296" s="97"/>
      <c r="AF296" s="97"/>
      <c r="AG296" s="97"/>
      <c r="AH296" s="97"/>
      <c r="AI296" s="92"/>
    </row>
    <row r="297" spans="1:35" ht="13.15" customHeight="1" x14ac:dyDescent="0.25">
      <c r="A297" s="92" t="s">
        <v>8565</v>
      </c>
      <c r="B297" s="92" t="s">
        <v>8562</v>
      </c>
      <c r="C297" s="92" t="s">
        <v>7982</v>
      </c>
      <c r="D297" s="121">
        <v>11532.39</v>
      </c>
      <c r="E297" s="122">
        <v>0</v>
      </c>
      <c r="F297" s="121">
        <v>11532.39</v>
      </c>
      <c r="G297" s="121">
        <v>0</v>
      </c>
      <c r="H297" s="96" t="s">
        <v>8566</v>
      </c>
      <c r="I297" s="92" t="s">
        <v>11376</v>
      </c>
      <c r="J297" s="92" t="s">
        <v>8787</v>
      </c>
      <c r="K297" s="93" t="s">
        <v>12199</v>
      </c>
      <c r="L297" s="93" t="s">
        <v>7984</v>
      </c>
      <c r="M297" s="98">
        <v>43552</v>
      </c>
      <c r="N297" s="92" t="s">
        <v>12200</v>
      </c>
      <c r="O297" s="92" t="s">
        <v>9582</v>
      </c>
      <c r="P297" s="92">
        <v>1401</v>
      </c>
      <c r="Q297" s="93" t="s">
        <v>8791</v>
      </c>
      <c r="R297" s="93" t="s">
        <v>7984</v>
      </c>
      <c r="S297" s="97"/>
      <c r="T297" s="97"/>
      <c r="U297" s="97"/>
      <c r="V297" s="97"/>
      <c r="W297" s="97"/>
      <c r="X297" s="97"/>
      <c r="Y297" s="97"/>
      <c r="Z297" s="97"/>
      <c r="AA297" s="92" t="s">
        <v>12196</v>
      </c>
      <c r="AB297" s="97"/>
      <c r="AC297" s="97"/>
      <c r="AD297" s="97"/>
      <c r="AE297" s="97"/>
      <c r="AF297" s="97"/>
      <c r="AG297" s="97"/>
      <c r="AH297" s="97"/>
      <c r="AI297" s="92"/>
    </row>
    <row r="298" spans="1:35" ht="13.15" customHeight="1" x14ac:dyDescent="0.25">
      <c r="A298" s="92" t="s">
        <v>8565</v>
      </c>
      <c r="B298" s="92" t="s">
        <v>8562</v>
      </c>
      <c r="C298" s="92" t="s">
        <v>7982</v>
      </c>
      <c r="D298" s="121">
        <v>19973.72</v>
      </c>
      <c r="E298" s="122">
        <v>0</v>
      </c>
      <c r="F298" s="121">
        <v>19973.72</v>
      </c>
      <c r="G298" s="121">
        <v>0</v>
      </c>
      <c r="H298" s="96" t="s">
        <v>8566</v>
      </c>
      <c r="I298" s="92" t="s">
        <v>11376</v>
      </c>
      <c r="J298" s="92" t="s">
        <v>8787</v>
      </c>
      <c r="K298" s="93" t="s">
        <v>12201</v>
      </c>
      <c r="L298" s="93" t="s">
        <v>7984</v>
      </c>
      <c r="M298" s="98">
        <v>43552</v>
      </c>
      <c r="N298" s="92" t="s">
        <v>12202</v>
      </c>
      <c r="O298" s="92" t="s">
        <v>8901</v>
      </c>
      <c r="P298" s="92">
        <v>10296</v>
      </c>
      <c r="Q298" s="93" t="s">
        <v>8791</v>
      </c>
      <c r="R298" s="93" t="s">
        <v>7984</v>
      </c>
      <c r="S298" s="97"/>
      <c r="T298" s="97"/>
      <c r="U298" s="97"/>
      <c r="V298" s="97"/>
      <c r="W298" s="97"/>
      <c r="X298" s="97"/>
      <c r="Y298" s="97"/>
      <c r="Z298" s="97"/>
      <c r="AA298" s="92" t="s">
        <v>12203</v>
      </c>
      <c r="AB298" s="97"/>
      <c r="AC298" s="97"/>
      <c r="AD298" s="97"/>
      <c r="AE298" s="97"/>
      <c r="AF298" s="97"/>
      <c r="AG298" s="97"/>
      <c r="AH298" s="97"/>
      <c r="AI298" s="92"/>
    </row>
    <row r="299" spans="1:35" ht="13.15" customHeight="1" x14ac:dyDescent="0.25">
      <c r="A299" s="92" t="s">
        <v>8565</v>
      </c>
      <c r="B299" s="92" t="s">
        <v>8562</v>
      </c>
      <c r="C299" s="92" t="s">
        <v>7982</v>
      </c>
      <c r="D299" s="121">
        <v>3638.06</v>
      </c>
      <c r="E299" s="122">
        <v>0</v>
      </c>
      <c r="F299" s="121">
        <v>3638.06</v>
      </c>
      <c r="G299" s="121">
        <v>0</v>
      </c>
      <c r="H299" s="96" t="s">
        <v>8566</v>
      </c>
      <c r="I299" s="92" t="s">
        <v>11376</v>
      </c>
      <c r="J299" s="92" t="s">
        <v>8787</v>
      </c>
      <c r="K299" s="93" t="s">
        <v>12201</v>
      </c>
      <c r="L299" s="93" t="s">
        <v>7984</v>
      </c>
      <c r="M299" s="98">
        <v>43552</v>
      </c>
      <c r="N299" s="92" t="s">
        <v>12204</v>
      </c>
      <c r="O299" s="92" t="s">
        <v>8901</v>
      </c>
      <c r="P299" s="92">
        <v>10296</v>
      </c>
      <c r="Q299" s="93" t="s">
        <v>8791</v>
      </c>
      <c r="R299" s="93" t="s">
        <v>7984</v>
      </c>
      <c r="S299" s="97"/>
      <c r="T299" s="97"/>
      <c r="U299" s="97"/>
      <c r="V299" s="97"/>
      <c r="W299" s="97"/>
      <c r="X299" s="97"/>
      <c r="Y299" s="97"/>
      <c r="Z299" s="97"/>
      <c r="AA299" s="92" t="s">
        <v>12205</v>
      </c>
      <c r="AB299" s="97"/>
      <c r="AC299" s="97"/>
      <c r="AD299" s="97"/>
      <c r="AE299" s="97"/>
      <c r="AF299" s="97"/>
      <c r="AG299" s="97"/>
      <c r="AH299" s="97"/>
      <c r="AI299" s="92"/>
    </row>
    <row r="300" spans="1:35" ht="13.15" customHeight="1" x14ac:dyDescent="0.25">
      <c r="A300" s="92" t="s">
        <v>8565</v>
      </c>
      <c r="B300" s="92" t="s">
        <v>8562</v>
      </c>
      <c r="C300" s="92" t="s">
        <v>7982</v>
      </c>
      <c r="D300" s="121">
        <v>13765.76</v>
      </c>
      <c r="E300" s="122">
        <v>0</v>
      </c>
      <c r="F300" s="121">
        <v>13765.76</v>
      </c>
      <c r="G300" s="121">
        <v>0</v>
      </c>
      <c r="H300" s="96" t="s">
        <v>8566</v>
      </c>
      <c r="I300" s="92" t="s">
        <v>11376</v>
      </c>
      <c r="J300" s="92" t="s">
        <v>8787</v>
      </c>
      <c r="K300" s="93" t="s">
        <v>12206</v>
      </c>
      <c r="L300" s="93" t="s">
        <v>7984</v>
      </c>
      <c r="M300" s="98">
        <v>43552</v>
      </c>
      <c r="N300" s="92" t="s">
        <v>12207</v>
      </c>
      <c r="O300" s="92" t="s">
        <v>8901</v>
      </c>
      <c r="P300" s="92">
        <v>10296</v>
      </c>
      <c r="Q300" s="93" t="s">
        <v>8791</v>
      </c>
      <c r="R300" s="93" t="s">
        <v>7984</v>
      </c>
      <c r="S300" s="97"/>
      <c r="T300" s="97"/>
      <c r="U300" s="97"/>
      <c r="V300" s="97"/>
      <c r="W300" s="97"/>
      <c r="X300" s="97"/>
      <c r="Y300" s="97"/>
      <c r="Z300" s="97"/>
      <c r="AA300" s="92" t="s">
        <v>12208</v>
      </c>
      <c r="AB300" s="97"/>
      <c r="AC300" s="97"/>
      <c r="AD300" s="97"/>
      <c r="AE300" s="97"/>
      <c r="AF300" s="97"/>
      <c r="AG300" s="97"/>
      <c r="AH300" s="97"/>
      <c r="AI300" s="92"/>
    </row>
    <row r="301" spans="1:35" ht="13.15" customHeight="1" x14ac:dyDescent="0.25">
      <c r="A301" s="92" t="s">
        <v>8565</v>
      </c>
      <c r="B301" s="92" t="s">
        <v>8562</v>
      </c>
      <c r="C301" s="92" t="s">
        <v>7982</v>
      </c>
      <c r="D301" s="121">
        <v>108864.69</v>
      </c>
      <c r="E301" s="122">
        <v>0</v>
      </c>
      <c r="F301" s="121">
        <v>108864.69</v>
      </c>
      <c r="G301" s="121">
        <v>0</v>
      </c>
      <c r="H301" s="96" t="s">
        <v>8566</v>
      </c>
      <c r="I301" s="92" t="s">
        <v>11376</v>
      </c>
      <c r="J301" s="92" t="s">
        <v>8787</v>
      </c>
      <c r="K301" s="93" t="s">
        <v>12209</v>
      </c>
      <c r="L301" s="93" t="s">
        <v>7984</v>
      </c>
      <c r="M301" s="98">
        <v>43552</v>
      </c>
      <c r="N301" s="92" t="s">
        <v>12210</v>
      </c>
      <c r="O301" s="92" t="s">
        <v>8901</v>
      </c>
      <c r="P301" s="92">
        <v>10296</v>
      </c>
      <c r="Q301" s="93" t="s">
        <v>8791</v>
      </c>
      <c r="R301" s="93" t="s">
        <v>7984</v>
      </c>
      <c r="S301" s="97"/>
      <c r="T301" s="97"/>
      <c r="U301" s="97"/>
      <c r="V301" s="97"/>
      <c r="W301" s="97"/>
      <c r="X301" s="97"/>
      <c r="Y301" s="97"/>
      <c r="Z301" s="97"/>
      <c r="AA301" s="92" t="s">
        <v>12211</v>
      </c>
      <c r="AB301" s="97"/>
      <c r="AC301" s="97"/>
      <c r="AD301" s="97"/>
      <c r="AE301" s="97"/>
      <c r="AF301" s="97"/>
      <c r="AG301" s="97"/>
      <c r="AH301" s="97"/>
      <c r="AI301" s="92"/>
    </row>
    <row r="302" spans="1:35" ht="13.15" customHeight="1" x14ac:dyDescent="0.25">
      <c r="A302" s="92" t="s">
        <v>8565</v>
      </c>
      <c r="B302" s="92" t="s">
        <v>8562</v>
      </c>
      <c r="C302" s="92" t="s">
        <v>7982</v>
      </c>
      <c r="D302" s="121">
        <v>8493.1200000000008</v>
      </c>
      <c r="E302" s="122">
        <v>0</v>
      </c>
      <c r="F302" s="121">
        <v>8493.1200000000008</v>
      </c>
      <c r="G302" s="121">
        <v>0</v>
      </c>
      <c r="H302" s="96" t="s">
        <v>8566</v>
      </c>
      <c r="I302" s="92" t="s">
        <v>11376</v>
      </c>
      <c r="J302" s="92" t="s">
        <v>8787</v>
      </c>
      <c r="K302" s="93" t="s">
        <v>12212</v>
      </c>
      <c r="L302" s="93" t="s">
        <v>7984</v>
      </c>
      <c r="M302" s="98">
        <v>43552</v>
      </c>
      <c r="N302" s="92" t="s">
        <v>12213</v>
      </c>
      <c r="O302" s="92" t="s">
        <v>8901</v>
      </c>
      <c r="P302" s="92">
        <v>10296</v>
      </c>
      <c r="Q302" s="93" t="s">
        <v>8791</v>
      </c>
      <c r="R302" s="93" t="s">
        <v>7984</v>
      </c>
      <c r="S302" s="97"/>
      <c r="T302" s="97"/>
      <c r="U302" s="97"/>
      <c r="V302" s="97"/>
      <c r="W302" s="97"/>
      <c r="X302" s="97"/>
      <c r="Y302" s="97"/>
      <c r="Z302" s="97"/>
      <c r="AA302" s="92" t="s">
        <v>12214</v>
      </c>
      <c r="AB302" s="97"/>
      <c r="AC302" s="97"/>
      <c r="AD302" s="97"/>
      <c r="AE302" s="97"/>
      <c r="AF302" s="97"/>
      <c r="AG302" s="97"/>
      <c r="AH302" s="97"/>
      <c r="AI302" s="92"/>
    </row>
    <row r="303" spans="1:35" ht="13.15" customHeight="1" x14ac:dyDescent="0.25">
      <c r="A303" s="92" t="s">
        <v>8565</v>
      </c>
      <c r="B303" s="92" t="s">
        <v>8562</v>
      </c>
      <c r="C303" s="92" t="s">
        <v>7982</v>
      </c>
      <c r="D303" s="121">
        <v>69635.289999999994</v>
      </c>
      <c r="E303" s="122">
        <v>0</v>
      </c>
      <c r="F303" s="121">
        <v>69635.289999999994</v>
      </c>
      <c r="G303" s="121">
        <v>0</v>
      </c>
      <c r="H303" s="96" t="s">
        <v>8566</v>
      </c>
      <c r="I303" s="92" t="s">
        <v>11376</v>
      </c>
      <c r="J303" s="92" t="s">
        <v>8787</v>
      </c>
      <c r="K303" s="93" t="s">
        <v>12215</v>
      </c>
      <c r="L303" s="93" t="s">
        <v>7984</v>
      </c>
      <c r="M303" s="98">
        <v>43552</v>
      </c>
      <c r="N303" s="92" t="s">
        <v>12216</v>
      </c>
      <c r="O303" s="92" t="s">
        <v>8901</v>
      </c>
      <c r="P303" s="92">
        <v>10296</v>
      </c>
      <c r="Q303" s="93" t="s">
        <v>8791</v>
      </c>
      <c r="R303" s="93" t="s">
        <v>7984</v>
      </c>
      <c r="S303" s="97"/>
      <c r="T303" s="97"/>
      <c r="U303" s="97"/>
      <c r="V303" s="97"/>
      <c r="W303" s="97"/>
      <c r="X303" s="97"/>
      <c r="Y303" s="97"/>
      <c r="Z303" s="97"/>
      <c r="AA303" s="92" t="s">
        <v>12217</v>
      </c>
      <c r="AB303" s="97"/>
      <c r="AC303" s="97"/>
      <c r="AD303" s="97"/>
      <c r="AE303" s="97"/>
      <c r="AF303" s="97"/>
      <c r="AG303" s="97"/>
      <c r="AH303" s="97"/>
      <c r="AI303" s="92"/>
    </row>
    <row r="304" spans="1:35" ht="13.15" customHeight="1" x14ac:dyDescent="0.25">
      <c r="A304" s="92" t="s">
        <v>8565</v>
      </c>
      <c r="B304" s="92" t="s">
        <v>8562</v>
      </c>
      <c r="C304" s="92" t="s">
        <v>7982</v>
      </c>
      <c r="D304" s="121">
        <v>2680</v>
      </c>
      <c r="E304" s="122">
        <v>0</v>
      </c>
      <c r="F304" s="121">
        <v>2680</v>
      </c>
      <c r="G304" s="121">
        <v>0</v>
      </c>
      <c r="H304" s="96" t="s">
        <v>8566</v>
      </c>
      <c r="I304" s="92" t="s">
        <v>11376</v>
      </c>
      <c r="J304" s="92" t="s">
        <v>8787</v>
      </c>
      <c r="K304" s="93" t="s">
        <v>12218</v>
      </c>
      <c r="L304" s="93" t="s">
        <v>7984</v>
      </c>
      <c r="M304" s="98">
        <v>43552</v>
      </c>
      <c r="N304" s="92" t="s">
        <v>12219</v>
      </c>
      <c r="O304" s="92" t="s">
        <v>9731</v>
      </c>
      <c r="P304" s="92">
        <v>17246</v>
      </c>
      <c r="Q304" s="93" t="s">
        <v>8791</v>
      </c>
      <c r="R304" s="93" t="s">
        <v>7984</v>
      </c>
      <c r="S304" s="97"/>
      <c r="T304" s="97"/>
      <c r="U304" s="97"/>
      <c r="V304" s="97"/>
      <c r="W304" s="97"/>
      <c r="X304" s="97"/>
      <c r="Y304" s="97"/>
      <c r="Z304" s="97"/>
      <c r="AA304" s="92" t="s">
        <v>12220</v>
      </c>
      <c r="AB304" s="97"/>
      <c r="AC304" s="97"/>
      <c r="AD304" s="97"/>
      <c r="AE304" s="97"/>
      <c r="AF304" s="97"/>
      <c r="AG304" s="97"/>
      <c r="AH304" s="97"/>
      <c r="AI304" s="92"/>
    </row>
    <row r="305" spans="1:35" ht="13.15" customHeight="1" x14ac:dyDescent="0.25">
      <c r="A305" s="92" t="s">
        <v>8565</v>
      </c>
      <c r="B305" s="92" t="s">
        <v>8562</v>
      </c>
      <c r="C305" s="92" t="s">
        <v>7982</v>
      </c>
      <c r="D305" s="121">
        <v>742.79</v>
      </c>
      <c r="E305" s="122">
        <v>0</v>
      </c>
      <c r="F305" s="121">
        <v>742.79</v>
      </c>
      <c r="G305" s="121">
        <v>0</v>
      </c>
      <c r="H305" s="96" t="s">
        <v>8566</v>
      </c>
      <c r="I305" s="92" t="s">
        <v>11376</v>
      </c>
      <c r="J305" s="92" t="s">
        <v>8787</v>
      </c>
      <c r="K305" s="93" t="s">
        <v>12221</v>
      </c>
      <c r="L305" s="93" t="s">
        <v>7984</v>
      </c>
      <c r="M305" s="98">
        <v>43552</v>
      </c>
      <c r="N305" s="92" t="s">
        <v>12222</v>
      </c>
      <c r="O305" s="92" t="s">
        <v>9848</v>
      </c>
      <c r="P305" s="92">
        <v>1507</v>
      </c>
      <c r="Q305" s="93" t="s">
        <v>8791</v>
      </c>
      <c r="R305" s="93" t="s">
        <v>7984</v>
      </c>
      <c r="S305" s="97"/>
      <c r="T305" s="97"/>
      <c r="U305" s="97"/>
      <c r="V305" s="97"/>
      <c r="W305" s="97"/>
      <c r="X305" s="97"/>
      <c r="Y305" s="97"/>
      <c r="Z305" s="97"/>
      <c r="AA305" s="92" t="s">
        <v>12223</v>
      </c>
      <c r="AB305" s="97"/>
      <c r="AC305" s="97"/>
      <c r="AD305" s="97"/>
      <c r="AE305" s="97"/>
      <c r="AF305" s="97"/>
      <c r="AG305" s="97"/>
      <c r="AH305" s="97"/>
      <c r="AI305" s="92"/>
    </row>
    <row r="306" spans="1:35" ht="13.15" customHeight="1" x14ac:dyDescent="0.25">
      <c r="A306" s="92" t="s">
        <v>8565</v>
      </c>
      <c r="B306" s="92" t="s">
        <v>8562</v>
      </c>
      <c r="C306" s="92" t="s">
        <v>7982</v>
      </c>
      <c r="D306" s="121">
        <v>1046.8800000000001</v>
      </c>
      <c r="E306" s="122">
        <v>0</v>
      </c>
      <c r="F306" s="121">
        <v>1046.8800000000001</v>
      </c>
      <c r="G306" s="121">
        <v>0</v>
      </c>
      <c r="H306" s="96" t="s">
        <v>8566</v>
      </c>
      <c r="I306" s="92" t="s">
        <v>11376</v>
      </c>
      <c r="J306" s="92" t="s">
        <v>8787</v>
      </c>
      <c r="K306" s="93" t="s">
        <v>12224</v>
      </c>
      <c r="L306" s="93" t="s">
        <v>7984</v>
      </c>
      <c r="M306" s="98">
        <v>43552</v>
      </c>
      <c r="N306" s="92" t="s">
        <v>12225</v>
      </c>
      <c r="O306" s="92" t="s">
        <v>9848</v>
      </c>
      <c r="P306" s="92">
        <v>1507</v>
      </c>
      <c r="Q306" s="93" t="s">
        <v>8791</v>
      </c>
      <c r="R306" s="93" t="s">
        <v>7984</v>
      </c>
      <c r="S306" s="97"/>
      <c r="T306" s="97"/>
      <c r="U306" s="97"/>
      <c r="V306" s="97"/>
      <c r="W306" s="97"/>
      <c r="X306" s="97"/>
      <c r="Y306" s="97"/>
      <c r="Z306" s="97"/>
      <c r="AA306" s="92" t="s">
        <v>12223</v>
      </c>
      <c r="AB306" s="97"/>
      <c r="AC306" s="97"/>
      <c r="AD306" s="97"/>
      <c r="AE306" s="97"/>
      <c r="AF306" s="97"/>
      <c r="AG306" s="97"/>
      <c r="AH306" s="97"/>
      <c r="AI306" s="92"/>
    </row>
    <row r="307" spans="1:35" ht="13.15" customHeight="1" x14ac:dyDescent="0.25">
      <c r="A307" s="92" t="s">
        <v>8565</v>
      </c>
      <c r="B307" s="92" t="s">
        <v>8562</v>
      </c>
      <c r="C307" s="92" t="s">
        <v>7982</v>
      </c>
      <c r="D307" s="121">
        <v>4340</v>
      </c>
      <c r="E307" s="122">
        <v>0</v>
      </c>
      <c r="F307" s="121">
        <v>4340</v>
      </c>
      <c r="G307" s="121">
        <v>0</v>
      </c>
      <c r="H307" s="96" t="s">
        <v>8566</v>
      </c>
      <c r="I307" s="92" t="s">
        <v>11376</v>
      </c>
      <c r="J307" s="92" t="s">
        <v>8787</v>
      </c>
      <c r="K307" s="93" t="s">
        <v>12226</v>
      </c>
      <c r="L307" s="93" t="s">
        <v>7984</v>
      </c>
      <c r="M307" s="98">
        <v>43554</v>
      </c>
      <c r="N307" s="92" t="s">
        <v>12227</v>
      </c>
      <c r="O307" s="92" t="s">
        <v>9092</v>
      </c>
      <c r="P307" s="92">
        <v>318237</v>
      </c>
      <c r="Q307" s="93" t="s">
        <v>8791</v>
      </c>
      <c r="R307" s="93" t="s">
        <v>7984</v>
      </c>
      <c r="S307" s="97"/>
      <c r="T307" s="97"/>
      <c r="U307" s="97"/>
      <c r="V307" s="97"/>
      <c r="W307" s="97"/>
      <c r="X307" s="97"/>
      <c r="Y307" s="97"/>
      <c r="Z307" s="97"/>
      <c r="AA307" s="92" t="s">
        <v>12228</v>
      </c>
      <c r="AB307" s="97"/>
      <c r="AC307" s="97"/>
      <c r="AD307" s="97"/>
      <c r="AE307" s="97"/>
      <c r="AF307" s="97"/>
      <c r="AG307" s="97"/>
      <c r="AH307" s="97"/>
      <c r="AI307" s="92"/>
    </row>
    <row r="308" spans="1:35" ht="13.15" customHeight="1" x14ac:dyDescent="0.25">
      <c r="A308" s="92" t="s">
        <v>8565</v>
      </c>
      <c r="B308" s="92" t="s">
        <v>8562</v>
      </c>
      <c r="C308" s="92" t="s">
        <v>7982</v>
      </c>
      <c r="D308" s="121">
        <v>1018</v>
      </c>
      <c r="E308" s="122">
        <v>0</v>
      </c>
      <c r="F308" s="121">
        <v>1018</v>
      </c>
      <c r="G308" s="121">
        <v>0</v>
      </c>
      <c r="H308" s="96" t="s">
        <v>8566</v>
      </c>
      <c r="I308" s="92" t="s">
        <v>11376</v>
      </c>
      <c r="J308" s="92" t="s">
        <v>8787</v>
      </c>
      <c r="K308" s="93" t="s">
        <v>12226</v>
      </c>
      <c r="L308" s="93" t="s">
        <v>7984</v>
      </c>
      <c r="M308" s="98">
        <v>43554</v>
      </c>
      <c r="N308" s="92" t="s">
        <v>12229</v>
      </c>
      <c r="O308" s="92" t="s">
        <v>10094</v>
      </c>
      <c r="P308" s="92">
        <v>1444</v>
      </c>
      <c r="Q308" s="93" t="s">
        <v>8791</v>
      </c>
      <c r="R308" s="93" t="s">
        <v>7984</v>
      </c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2"/>
    </row>
    <row r="309" spans="1:35" ht="13.15" customHeight="1" x14ac:dyDescent="0.25">
      <c r="A309" s="92" t="s">
        <v>8565</v>
      </c>
      <c r="B309" s="92" t="s">
        <v>8562</v>
      </c>
      <c r="C309" s="92" t="s">
        <v>7982</v>
      </c>
      <c r="D309" s="121">
        <v>1850</v>
      </c>
      <c r="E309" s="122">
        <v>0</v>
      </c>
      <c r="F309" s="121">
        <v>1850</v>
      </c>
      <c r="G309" s="121">
        <v>0</v>
      </c>
      <c r="H309" s="96" t="s">
        <v>8566</v>
      </c>
      <c r="I309" s="92" t="s">
        <v>11376</v>
      </c>
      <c r="J309" s="92" t="s">
        <v>8787</v>
      </c>
      <c r="K309" s="93" t="s">
        <v>12233</v>
      </c>
      <c r="L309" s="93" t="s">
        <v>7984</v>
      </c>
      <c r="M309" s="98">
        <v>43535</v>
      </c>
      <c r="N309" s="92" t="s">
        <v>12234</v>
      </c>
      <c r="O309" s="92" t="s">
        <v>10715</v>
      </c>
      <c r="P309" s="92">
        <v>16748</v>
      </c>
      <c r="Q309" s="93" t="s">
        <v>8791</v>
      </c>
      <c r="R309" s="93" t="s">
        <v>7984</v>
      </c>
      <c r="S309" s="97"/>
      <c r="T309" s="97"/>
      <c r="U309" s="97"/>
      <c r="V309" s="97"/>
      <c r="W309" s="97"/>
      <c r="X309" s="97"/>
      <c r="Y309" s="97"/>
      <c r="Z309" s="97"/>
      <c r="AA309" s="92" t="s">
        <v>12235</v>
      </c>
      <c r="AB309" s="97"/>
      <c r="AC309" s="97"/>
      <c r="AD309" s="97"/>
      <c r="AE309" s="97"/>
      <c r="AF309" s="97"/>
      <c r="AG309" s="97"/>
      <c r="AH309" s="97"/>
      <c r="AI309" s="92"/>
    </row>
    <row r="310" spans="1:35" ht="13.15" customHeight="1" x14ac:dyDescent="0.25">
      <c r="A310" s="92" t="s">
        <v>8565</v>
      </c>
      <c r="B310" s="92" t="s">
        <v>8562</v>
      </c>
      <c r="C310" s="92" t="s">
        <v>7982</v>
      </c>
      <c r="D310" s="121">
        <v>15000</v>
      </c>
      <c r="E310" s="122">
        <v>0</v>
      </c>
      <c r="F310" s="121">
        <v>15000</v>
      </c>
      <c r="G310" s="121">
        <v>0</v>
      </c>
      <c r="H310" s="96" t="s">
        <v>8566</v>
      </c>
      <c r="I310" s="92" t="s">
        <v>11376</v>
      </c>
      <c r="J310" s="92" t="s">
        <v>8787</v>
      </c>
      <c r="K310" s="93" t="s">
        <v>12230</v>
      </c>
      <c r="L310" s="93" t="s">
        <v>7984</v>
      </c>
      <c r="M310" s="98">
        <v>43524</v>
      </c>
      <c r="N310" s="92" t="s">
        <v>12231</v>
      </c>
      <c r="O310" s="92" t="s">
        <v>8999</v>
      </c>
      <c r="P310" s="92">
        <v>17090</v>
      </c>
      <c r="Q310" s="93" t="s">
        <v>8791</v>
      </c>
      <c r="R310" s="93" t="s">
        <v>7984</v>
      </c>
      <c r="S310" s="97"/>
      <c r="T310" s="97"/>
      <c r="U310" s="97"/>
      <c r="V310" s="97"/>
      <c r="W310" s="97"/>
      <c r="X310" s="97"/>
      <c r="Y310" s="97"/>
      <c r="Z310" s="97"/>
      <c r="AA310" s="92" t="s">
        <v>12232</v>
      </c>
      <c r="AB310" s="97"/>
      <c r="AC310" s="97"/>
      <c r="AD310" s="97"/>
      <c r="AE310" s="97"/>
      <c r="AF310" s="97"/>
      <c r="AG310" s="97"/>
      <c r="AH310" s="97"/>
      <c r="AI310" s="92"/>
    </row>
    <row r="311" spans="1:35" ht="13.15" customHeight="1" x14ac:dyDescent="0.25">
      <c r="A311" s="92" t="s">
        <v>8565</v>
      </c>
      <c r="B311" s="92" t="s">
        <v>8562</v>
      </c>
      <c r="C311" s="92" t="s">
        <v>7982</v>
      </c>
      <c r="D311" s="121">
        <v>15000</v>
      </c>
      <c r="E311" s="122">
        <v>0</v>
      </c>
      <c r="F311" s="121">
        <v>15000</v>
      </c>
      <c r="G311" s="121">
        <v>0</v>
      </c>
      <c r="H311" s="96" t="s">
        <v>8566</v>
      </c>
      <c r="I311" s="92" t="s">
        <v>11376</v>
      </c>
      <c r="J311" s="92" t="s">
        <v>8787</v>
      </c>
      <c r="K311" s="93" t="s">
        <v>12239</v>
      </c>
      <c r="L311" s="93" t="s">
        <v>7984</v>
      </c>
      <c r="M311" s="98">
        <v>43544</v>
      </c>
      <c r="N311" s="92" t="s">
        <v>12240</v>
      </c>
      <c r="O311" s="92" t="s">
        <v>8999</v>
      </c>
      <c r="P311" s="92">
        <v>17090</v>
      </c>
      <c r="Q311" s="93" t="s">
        <v>8791</v>
      </c>
      <c r="R311" s="93" t="s">
        <v>7984</v>
      </c>
      <c r="S311" s="97"/>
      <c r="T311" s="97"/>
      <c r="U311" s="97"/>
      <c r="V311" s="97"/>
      <c r="W311" s="97"/>
      <c r="X311" s="97"/>
      <c r="Y311" s="97"/>
      <c r="Z311" s="97"/>
      <c r="AA311" s="92" t="s">
        <v>12241</v>
      </c>
      <c r="AB311" s="97"/>
      <c r="AC311" s="97"/>
      <c r="AD311" s="97"/>
      <c r="AE311" s="97"/>
      <c r="AF311" s="97"/>
      <c r="AG311" s="97"/>
      <c r="AH311" s="97"/>
      <c r="AI311" s="92"/>
    </row>
    <row r="312" spans="1:35" ht="13.15" customHeight="1" x14ac:dyDescent="0.25">
      <c r="A312" s="92" t="s">
        <v>8565</v>
      </c>
      <c r="B312" s="92" t="s">
        <v>8562</v>
      </c>
      <c r="C312" s="92" t="s">
        <v>7982</v>
      </c>
      <c r="D312" s="121">
        <v>50000</v>
      </c>
      <c r="E312" s="122">
        <v>0</v>
      </c>
      <c r="F312" s="121">
        <v>50000</v>
      </c>
      <c r="G312" s="121">
        <v>0</v>
      </c>
      <c r="H312" s="96" t="s">
        <v>8566</v>
      </c>
      <c r="I312" s="92" t="s">
        <v>11376</v>
      </c>
      <c r="J312" s="92" t="s">
        <v>8787</v>
      </c>
      <c r="K312" s="93" t="s">
        <v>12236</v>
      </c>
      <c r="L312" s="93" t="s">
        <v>7984</v>
      </c>
      <c r="M312" s="98">
        <v>43541</v>
      </c>
      <c r="N312" s="92" t="s">
        <v>12237</v>
      </c>
      <c r="O312" s="92" t="s">
        <v>8999</v>
      </c>
      <c r="P312" s="92">
        <v>17090</v>
      </c>
      <c r="Q312" s="93" t="s">
        <v>8791</v>
      </c>
      <c r="R312" s="93" t="s">
        <v>7984</v>
      </c>
      <c r="S312" s="97"/>
      <c r="T312" s="97"/>
      <c r="U312" s="97"/>
      <c r="V312" s="97"/>
      <c r="W312" s="97"/>
      <c r="X312" s="97"/>
      <c r="Y312" s="97"/>
      <c r="Z312" s="97"/>
      <c r="AA312" s="92" t="s">
        <v>12238</v>
      </c>
      <c r="AB312" s="97"/>
      <c r="AC312" s="97"/>
      <c r="AD312" s="97"/>
      <c r="AE312" s="97"/>
      <c r="AF312" s="97"/>
      <c r="AG312" s="97"/>
      <c r="AH312" s="97"/>
      <c r="AI312" s="92"/>
    </row>
    <row r="313" spans="1:35" ht="13.15" customHeight="1" x14ac:dyDescent="0.25">
      <c r="A313" s="92" t="s">
        <v>8565</v>
      </c>
      <c r="B313" s="92" t="s">
        <v>8562</v>
      </c>
      <c r="C313" s="92" t="s">
        <v>7982</v>
      </c>
      <c r="D313" s="121">
        <v>50000</v>
      </c>
      <c r="E313" s="122">
        <v>0</v>
      </c>
      <c r="F313" s="121">
        <v>50000</v>
      </c>
      <c r="G313" s="121">
        <v>0</v>
      </c>
      <c r="H313" s="96" t="s">
        <v>8566</v>
      </c>
      <c r="I313" s="92" t="s">
        <v>11376</v>
      </c>
      <c r="J313" s="92" t="s">
        <v>8787</v>
      </c>
      <c r="K313" s="93" t="s">
        <v>12242</v>
      </c>
      <c r="L313" s="93" t="s">
        <v>7984</v>
      </c>
      <c r="M313" s="98">
        <v>43544</v>
      </c>
      <c r="N313" s="92" t="s">
        <v>12243</v>
      </c>
      <c r="O313" s="92" t="s">
        <v>10467</v>
      </c>
      <c r="P313" s="92">
        <v>17091</v>
      </c>
      <c r="Q313" s="93" t="s">
        <v>8791</v>
      </c>
      <c r="R313" s="93" t="s">
        <v>7984</v>
      </c>
      <c r="S313" s="97"/>
      <c r="T313" s="97"/>
      <c r="U313" s="97"/>
      <c r="V313" s="97"/>
      <c r="W313" s="97"/>
      <c r="X313" s="97"/>
      <c r="Y313" s="97"/>
      <c r="Z313" s="97"/>
      <c r="AA313" s="92" t="s">
        <v>12244</v>
      </c>
      <c r="AB313" s="97"/>
      <c r="AC313" s="97"/>
      <c r="AD313" s="97"/>
      <c r="AE313" s="97"/>
      <c r="AF313" s="97"/>
      <c r="AG313" s="97"/>
      <c r="AH313" s="97"/>
      <c r="AI313" s="92"/>
    </row>
    <row r="314" spans="1:35" ht="13.15" customHeight="1" x14ac:dyDescent="0.25">
      <c r="A314" s="92" t="s">
        <v>8565</v>
      </c>
      <c r="B314" s="92" t="s">
        <v>8562</v>
      </c>
      <c r="C314" s="92" t="s">
        <v>7982</v>
      </c>
      <c r="D314" s="121">
        <v>615</v>
      </c>
      <c r="E314" s="122">
        <v>0</v>
      </c>
      <c r="F314" s="121">
        <v>615</v>
      </c>
      <c r="G314" s="121">
        <v>0</v>
      </c>
      <c r="H314" s="96" t="s">
        <v>8566</v>
      </c>
      <c r="I314" s="92" t="s">
        <v>11376</v>
      </c>
      <c r="J314" s="92" t="s">
        <v>8787</v>
      </c>
      <c r="K314" s="93" t="s">
        <v>12245</v>
      </c>
      <c r="L314" s="93" t="s">
        <v>7984</v>
      </c>
      <c r="M314" s="98">
        <v>43544</v>
      </c>
      <c r="N314" s="92" t="s">
        <v>12246</v>
      </c>
      <c r="O314" s="92" t="s">
        <v>12247</v>
      </c>
      <c r="P314" s="92">
        <v>16506</v>
      </c>
      <c r="Q314" s="93" t="s">
        <v>9070</v>
      </c>
      <c r="R314" s="93" t="s">
        <v>7984</v>
      </c>
      <c r="S314" s="97"/>
      <c r="T314" s="97"/>
      <c r="U314" s="97"/>
      <c r="V314" s="97"/>
      <c r="W314" s="97"/>
      <c r="X314" s="97"/>
      <c r="Y314" s="97"/>
      <c r="Z314" s="97"/>
      <c r="AA314" s="92" t="s">
        <v>12248</v>
      </c>
      <c r="AB314" s="97"/>
      <c r="AC314" s="97"/>
      <c r="AD314" s="97"/>
      <c r="AE314" s="97"/>
      <c r="AF314" s="97"/>
      <c r="AG314" s="97"/>
      <c r="AH314" s="97"/>
      <c r="AI314" s="92"/>
    </row>
    <row r="315" spans="1:35" ht="13.15" customHeight="1" x14ac:dyDescent="0.25">
      <c r="A315" s="92" t="s">
        <v>8565</v>
      </c>
      <c r="B315" s="92" t="s">
        <v>8562</v>
      </c>
      <c r="C315" s="92" t="s">
        <v>7982</v>
      </c>
      <c r="D315" s="121">
        <v>615</v>
      </c>
      <c r="E315" s="122">
        <v>0</v>
      </c>
      <c r="F315" s="121">
        <v>615</v>
      </c>
      <c r="G315" s="121">
        <v>0</v>
      </c>
      <c r="H315" s="96" t="s">
        <v>8566</v>
      </c>
      <c r="I315" s="92" t="s">
        <v>11376</v>
      </c>
      <c r="J315" s="92" t="s">
        <v>8787</v>
      </c>
      <c r="K315" s="93" t="s">
        <v>12249</v>
      </c>
      <c r="L315" s="93" t="s">
        <v>7984</v>
      </c>
      <c r="M315" s="98">
        <v>43544</v>
      </c>
      <c r="N315" s="92" t="s">
        <v>12250</v>
      </c>
      <c r="O315" s="92" t="s">
        <v>12247</v>
      </c>
      <c r="P315" s="92">
        <v>16506</v>
      </c>
      <c r="Q315" s="93" t="s">
        <v>9070</v>
      </c>
      <c r="R315" s="93" t="s">
        <v>7984</v>
      </c>
      <c r="S315" s="97"/>
      <c r="T315" s="97"/>
      <c r="U315" s="97"/>
      <c r="V315" s="97"/>
      <c r="W315" s="97"/>
      <c r="X315" s="97"/>
      <c r="Y315" s="97"/>
      <c r="Z315" s="97"/>
      <c r="AA315" s="92" t="s">
        <v>12251</v>
      </c>
      <c r="AB315" s="97"/>
      <c r="AC315" s="97"/>
      <c r="AD315" s="97"/>
      <c r="AE315" s="97"/>
      <c r="AF315" s="97"/>
      <c r="AG315" s="97"/>
      <c r="AH315" s="97"/>
      <c r="AI315" s="92"/>
    </row>
    <row r="316" spans="1:35" ht="13.15" customHeight="1" x14ac:dyDescent="0.25">
      <c r="A316" s="92" t="s">
        <v>8565</v>
      </c>
      <c r="B316" s="92" t="s">
        <v>8562</v>
      </c>
      <c r="C316" s="92" t="s">
        <v>7982</v>
      </c>
      <c r="D316" s="121">
        <v>0</v>
      </c>
      <c r="E316" s="122">
        <v>458215.63</v>
      </c>
      <c r="F316" s="121">
        <v>0</v>
      </c>
      <c r="G316" s="121">
        <v>458215.63</v>
      </c>
      <c r="H316" s="96" t="s">
        <v>8566</v>
      </c>
      <c r="I316" s="92" t="s">
        <v>11376</v>
      </c>
      <c r="J316" s="92" t="s">
        <v>8787</v>
      </c>
      <c r="K316" s="93" t="s">
        <v>12252</v>
      </c>
      <c r="L316" s="93" t="s">
        <v>7984</v>
      </c>
      <c r="M316" s="98">
        <v>43433</v>
      </c>
      <c r="N316" s="92" t="s">
        <v>12253</v>
      </c>
      <c r="O316" s="92" t="s">
        <v>9061</v>
      </c>
      <c r="P316" s="92">
        <v>54294</v>
      </c>
      <c r="Q316" s="93" t="s">
        <v>9062</v>
      </c>
      <c r="R316" s="93" t="s">
        <v>7984</v>
      </c>
      <c r="S316" s="97"/>
      <c r="T316" s="97"/>
      <c r="U316" s="97"/>
      <c r="V316" s="97"/>
      <c r="W316" s="97"/>
      <c r="X316" s="97"/>
      <c r="Y316" s="97"/>
      <c r="Z316" s="97"/>
      <c r="AA316" s="92" t="s">
        <v>12254</v>
      </c>
      <c r="AB316" s="97"/>
      <c r="AC316" s="97"/>
      <c r="AD316" s="97"/>
      <c r="AE316" s="97"/>
      <c r="AF316" s="97"/>
      <c r="AG316" s="97"/>
      <c r="AH316" s="97"/>
      <c r="AI316" s="92"/>
    </row>
  </sheetData>
  <conditionalFormatting sqref="F1:G1048576">
    <cfRule type="duplicateValues" dxfId="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fitToPage="1"/>
  </sheetPr>
  <dimension ref="A1:BF531"/>
  <sheetViews>
    <sheetView topLeftCell="E1" workbookViewId="0">
      <selection activeCell="AK1" sqref="E1:AK533"/>
    </sheetView>
  </sheetViews>
  <sheetFormatPr defaultColWidth="9.140625" defaultRowHeight="15" x14ac:dyDescent="0.25"/>
  <cols>
    <col min="1" max="2" width="36.5703125" style="2" bestFit="1" customWidth="1"/>
    <col min="3" max="3" width="14.42578125" style="2" bestFit="1" customWidth="1"/>
    <col min="4" max="4" width="36.5703125" style="2" bestFit="1" customWidth="1"/>
    <col min="5" max="5" width="26.85546875" style="2" customWidth="1"/>
    <col min="6" max="6" width="20.140625" style="2" bestFit="1" customWidth="1"/>
    <col min="7" max="7" width="17.5703125" style="2" hidden="1" customWidth="1"/>
    <col min="8" max="8" width="11.28515625" style="2" hidden="1" customWidth="1"/>
    <col min="9" max="9" width="9.28515625" style="2" hidden="1" customWidth="1"/>
    <col min="10" max="10" width="6.7109375" style="2" hidden="1" customWidth="1"/>
    <col min="11" max="11" width="26.7109375" style="2" hidden="1" customWidth="1"/>
    <col min="12" max="12" width="7" style="2" hidden="1" customWidth="1"/>
    <col min="13" max="13" width="18.140625" style="2" hidden="1" customWidth="1"/>
    <col min="14" max="14" width="9.7109375" style="2" hidden="1" customWidth="1"/>
    <col min="15" max="15" width="22.42578125" style="2" hidden="1" customWidth="1"/>
    <col min="16" max="16" width="14" style="2" hidden="1" customWidth="1"/>
    <col min="17" max="17" width="26.140625" style="2" hidden="1" customWidth="1"/>
    <col min="18" max="18" width="15.7109375" style="2" hidden="1" customWidth="1"/>
    <col min="19" max="19" width="27.85546875" style="2" hidden="1" customWidth="1"/>
    <col min="20" max="20" width="10" style="2" hidden="1" customWidth="1"/>
    <col min="21" max="21" width="21.85546875" style="2" hidden="1" customWidth="1"/>
    <col min="22" max="22" width="8.28515625" style="2" hidden="1" customWidth="1"/>
    <col min="23" max="23" width="20.85546875" style="2" hidden="1" customWidth="1"/>
    <col min="24" max="24" width="14.7109375" style="2" hidden="1" customWidth="1"/>
    <col min="25" max="25" width="27.42578125" style="2" hidden="1" customWidth="1"/>
    <col min="26" max="26" width="26.140625" style="2" hidden="1" customWidth="1"/>
    <col min="27" max="27" width="21.85546875" style="14" hidden="1" customWidth="1"/>
    <col min="28" max="28" width="21.140625" style="14" hidden="1" customWidth="1"/>
    <col min="29" max="30" width="15.42578125" style="14" bestFit="1" customWidth="1"/>
    <col min="31" max="31" width="7.42578125" style="2" hidden="1" customWidth="1"/>
    <col min="32" max="32" width="18.7109375" style="2" hidden="1" customWidth="1"/>
    <col min="33" max="33" width="20.85546875" style="2" hidden="1" customWidth="1"/>
    <col min="34" max="34" width="36.5703125" style="2" hidden="1" customWidth="1"/>
    <col min="35" max="35" width="20.85546875" style="2" customWidth="1"/>
    <col min="36" max="36" width="11.7109375" style="2" customWidth="1"/>
    <col min="37" max="38" width="36.5703125" style="2" bestFit="1" customWidth="1"/>
    <col min="39" max="39" width="23" style="2" bestFit="1" customWidth="1"/>
    <col min="40" max="40" width="20.140625" style="2" bestFit="1" customWidth="1"/>
    <col min="41" max="41" width="36.5703125" style="2" bestFit="1" customWidth="1"/>
    <col min="42" max="42" width="15" style="2" bestFit="1" customWidth="1"/>
    <col min="43" max="43" width="15.28515625" style="2" bestFit="1" customWidth="1"/>
    <col min="44" max="44" width="11.28515625" style="2" bestFit="1" customWidth="1"/>
    <col min="45" max="46" width="17.85546875" style="2" bestFit="1" customWidth="1"/>
    <col min="47" max="47" width="12.28515625" style="2" bestFit="1" customWidth="1"/>
    <col min="48" max="48" width="17.7109375" style="2" bestFit="1" customWidth="1"/>
    <col min="49" max="49" width="12.7109375" style="2" bestFit="1" customWidth="1"/>
    <col min="50" max="50" width="36.5703125" style="2" bestFit="1" customWidth="1"/>
    <col min="51" max="51" width="22.42578125" style="2" bestFit="1" customWidth="1"/>
    <col min="52" max="52" width="11.140625" style="2" bestFit="1" customWidth="1"/>
    <col min="53" max="53" width="12.85546875" style="2" bestFit="1" customWidth="1"/>
    <col min="54" max="54" width="12.140625" style="2" bestFit="1" customWidth="1"/>
    <col min="55" max="55" width="15.28515625" style="2" bestFit="1" customWidth="1"/>
    <col min="56" max="56" width="16.5703125" style="2" bestFit="1" customWidth="1"/>
    <col min="57" max="57" width="18.140625" style="2" bestFit="1" customWidth="1"/>
    <col min="58" max="58" width="19.140625" style="2" bestFit="1" customWidth="1"/>
    <col min="59" max="16384" width="9.140625" style="2"/>
  </cols>
  <sheetData>
    <row r="1" spans="1:58" ht="16.7" customHeight="1" x14ac:dyDescent="0.25">
      <c r="A1" s="229" t="s">
        <v>7969</v>
      </c>
      <c r="B1" s="230"/>
      <c r="C1" s="231"/>
      <c r="D1" s="87"/>
      <c r="E1" s="232"/>
      <c r="F1" s="233"/>
    </row>
    <row r="2" spans="1:58" ht="13.15" customHeight="1" x14ac:dyDescent="0.25">
      <c r="A2" s="88" t="s">
        <v>7970</v>
      </c>
      <c r="B2" s="234" t="s">
        <v>7971</v>
      </c>
      <c r="C2" s="235"/>
      <c r="D2" s="88" t="s">
        <v>7972</v>
      </c>
      <c r="E2" s="234" t="s">
        <v>7971</v>
      </c>
      <c r="F2" s="235"/>
    </row>
    <row r="3" spans="1:58" ht="13.15" customHeight="1" x14ac:dyDescent="0.25">
      <c r="A3" s="88" t="s">
        <v>7973</v>
      </c>
      <c r="B3" s="236">
        <v>43466</v>
      </c>
      <c r="C3" s="237"/>
      <c r="D3" s="88" t="s">
        <v>7974</v>
      </c>
      <c r="E3" s="236">
        <v>43466</v>
      </c>
      <c r="F3" s="237"/>
    </row>
    <row r="4" spans="1:58" ht="11.25" customHeight="1" x14ac:dyDescent="0.25">
      <c r="A4" s="89"/>
      <c r="B4" s="89"/>
      <c r="C4" s="89"/>
      <c r="D4" s="89"/>
      <c r="E4" s="89"/>
      <c r="F4" s="89"/>
    </row>
    <row r="6" spans="1:58" ht="13.15" customHeight="1" x14ac:dyDescent="0.25">
      <c r="A6" s="90" t="s">
        <v>7975</v>
      </c>
      <c r="B6" s="90" t="s">
        <v>8499</v>
      </c>
      <c r="C6" s="90" t="s">
        <v>8500</v>
      </c>
      <c r="D6" s="90" t="s">
        <v>8501</v>
      </c>
      <c r="E6" s="90" t="s">
        <v>8502</v>
      </c>
      <c r="F6" s="90" t="s">
        <v>8503</v>
      </c>
      <c r="G6" s="90" t="s">
        <v>8504</v>
      </c>
      <c r="H6" s="90" t="s">
        <v>8505</v>
      </c>
      <c r="I6" s="90" t="s">
        <v>8506</v>
      </c>
      <c r="J6" s="90" t="s">
        <v>8507</v>
      </c>
      <c r="K6" s="90" t="s">
        <v>8508</v>
      </c>
      <c r="L6" s="90" t="s">
        <v>8509</v>
      </c>
      <c r="M6" s="90" t="s">
        <v>8510</v>
      </c>
      <c r="N6" s="90" t="s">
        <v>8511</v>
      </c>
      <c r="O6" s="90" t="s">
        <v>8512</v>
      </c>
      <c r="P6" s="90" t="s">
        <v>8513</v>
      </c>
      <c r="Q6" s="90" t="s">
        <v>8514</v>
      </c>
      <c r="R6" s="90" t="s">
        <v>8515</v>
      </c>
      <c r="S6" s="90" t="s">
        <v>8516</v>
      </c>
      <c r="T6" s="90" t="s">
        <v>8517</v>
      </c>
      <c r="U6" s="90" t="s">
        <v>8518</v>
      </c>
      <c r="V6" s="90" t="s">
        <v>8519</v>
      </c>
      <c r="W6" s="90" t="s">
        <v>8520</v>
      </c>
      <c r="X6" s="90" t="s">
        <v>8521</v>
      </c>
      <c r="Y6" s="90" t="s">
        <v>8522</v>
      </c>
      <c r="Z6" s="90" t="s">
        <v>7976</v>
      </c>
      <c r="AA6" s="99" t="s">
        <v>8523</v>
      </c>
      <c r="AB6" s="99" t="s">
        <v>8524</v>
      </c>
      <c r="AC6" s="99" t="s">
        <v>7977</v>
      </c>
      <c r="AD6" s="99" t="s">
        <v>7978</v>
      </c>
      <c r="AE6" s="90" t="s">
        <v>8525</v>
      </c>
      <c r="AF6" s="90" t="s">
        <v>8526</v>
      </c>
      <c r="AG6" s="90" t="s">
        <v>8527</v>
      </c>
      <c r="AH6" s="91" t="s">
        <v>7979</v>
      </c>
      <c r="AI6" s="90" t="s">
        <v>7980</v>
      </c>
      <c r="AJ6" s="90" t="s">
        <v>8528</v>
      </c>
      <c r="AK6" s="90" t="s">
        <v>8529</v>
      </c>
      <c r="AL6" s="90" t="s">
        <v>8530</v>
      </c>
      <c r="AM6" s="90" t="s">
        <v>8531</v>
      </c>
      <c r="AN6" s="90" t="s">
        <v>8532</v>
      </c>
      <c r="AO6" s="90" t="s">
        <v>8533</v>
      </c>
      <c r="AP6" s="90" t="s">
        <v>8534</v>
      </c>
      <c r="AQ6" s="90" t="s">
        <v>8535</v>
      </c>
      <c r="AR6" s="90" t="s">
        <v>8536</v>
      </c>
      <c r="AS6" s="90" t="s">
        <v>8537</v>
      </c>
      <c r="AT6" s="90" t="s">
        <v>8538</v>
      </c>
      <c r="AU6" s="90" t="s">
        <v>8539</v>
      </c>
      <c r="AV6" s="90" t="s">
        <v>8540</v>
      </c>
      <c r="AW6" s="90" t="s">
        <v>8541</v>
      </c>
      <c r="AX6" s="90" t="s">
        <v>8542</v>
      </c>
      <c r="AY6" s="90" t="s">
        <v>8543</v>
      </c>
      <c r="AZ6" s="90" t="s">
        <v>8544</v>
      </c>
      <c r="BA6" s="90" t="s">
        <v>8545</v>
      </c>
      <c r="BB6" s="90" t="s">
        <v>8546</v>
      </c>
      <c r="BC6" s="90" t="s">
        <v>8547</v>
      </c>
      <c r="BD6" s="90" t="s">
        <v>8548</v>
      </c>
      <c r="BE6" s="90" t="s">
        <v>8549</v>
      </c>
      <c r="BF6" s="90" t="s">
        <v>8550</v>
      </c>
    </row>
    <row r="7" spans="1:58" ht="13.15" customHeight="1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9"/>
      <c r="AB7" s="99"/>
      <c r="AC7" s="99">
        <v>28980879.920000002</v>
      </c>
      <c r="AD7" s="99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</row>
    <row r="8" spans="1:58" ht="13.15" customHeight="1" x14ac:dyDescent="0.25">
      <c r="A8" s="92" t="s">
        <v>8610</v>
      </c>
      <c r="B8" s="92" t="s">
        <v>8611</v>
      </c>
      <c r="C8" s="93">
        <v>1958</v>
      </c>
      <c r="D8" s="92" t="s">
        <v>8612</v>
      </c>
      <c r="E8" s="92" t="s">
        <v>8613</v>
      </c>
      <c r="F8" s="92" t="s">
        <v>8614</v>
      </c>
      <c r="G8" s="92" t="s">
        <v>8615</v>
      </c>
      <c r="H8" s="94">
        <v>43466</v>
      </c>
      <c r="I8" s="95">
        <v>43496</v>
      </c>
      <c r="J8" s="92" t="s">
        <v>8556</v>
      </c>
      <c r="K8" s="92" t="s">
        <v>8557</v>
      </c>
      <c r="L8" s="92" t="s">
        <v>8558</v>
      </c>
      <c r="M8" s="92" t="s">
        <v>8559</v>
      </c>
      <c r="N8" s="92" t="s">
        <v>8558</v>
      </c>
      <c r="O8" s="92" t="s">
        <v>8560</v>
      </c>
      <c r="P8" s="92" t="s">
        <v>8561</v>
      </c>
      <c r="Q8" s="92" t="s">
        <v>8562</v>
      </c>
      <c r="R8" s="92" t="s">
        <v>8558</v>
      </c>
      <c r="S8" s="92" t="s">
        <v>8559</v>
      </c>
      <c r="T8" s="92" t="s">
        <v>8563</v>
      </c>
      <c r="U8" s="92" t="s">
        <v>8564</v>
      </c>
      <c r="V8" s="92" t="s">
        <v>8558</v>
      </c>
      <c r="W8" s="92" t="s">
        <v>8559</v>
      </c>
      <c r="X8" s="92" t="s">
        <v>8565</v>
      </c>
      <c r="Y8" s="92" t="s">
        <v>8562</v>
      </c>
      <c r="Z8" s="92" t="s">
        <v>7982</v>
      </c>
      <c r="AA8" s="100">
        <v>0</v>
      </c>
      <c r="AB8" s="101">
        <v>3650</v>
      </c>
      <c r="AC8" s="100">
        <v>0</v>
      </c>
      <c r="AD8" s="102">
        <v>3650</v>
      </c>
      <c r="AE8" s="96" t="s">
        <v>8566</v>
      </c>
      <c r="AF8" s="92" t="s">
        <v>8616</v>
      </c>
      <c r="AG8" s="97"/>
      <c r="AH8" s="93" t="s">
        <v>8617</v>
      </c>
      <c r="AI8" s="93" t="s">
        <v>8618</v>
      </c>
      <c r="AJ8" s="98">
        <v>43496</v>
      </c>
      <c r="AK8" s="92" t="s">
        <v>8619</v>
      </c>
      <c r="AL8" s="92" t="s">
        <v>8620</v>
      </c>
      <c r="AM8" s="92">
        <v>15201</v>
      </c>
      <c r="AN8" s="97"/>
      <c r="AO8" s="93" t="s">
        <v>7984</v>
      </c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2"/>
    </row>
    <row r="9" spans="1:58" ht="13.15" customHeight="1" x14ac:dyDescent="0.25">
      <c r="A9" s="92" t="s">
        <v>8610</v>
      </c>
      <c r="B9" s="92" t="s">
        <v>8611</v>
      </c>
      <c r="C9" s="93">
        <v>1958</v>
      </c>
      <c r="D9" s="92" t="s">
        <v>8612</v>
      </c>
      <c r="E9" s="92" t="s">
        <v>8613</v>
      </c>
      <c r="F9" s="92" t="s">
        <v>8614</v>
      </c>
      <c r="G9" s="92" t="s">
        <v>8615</v>
      </c>
      <c r="H9" s="94">
        <v>43466</v>
      </c>
      <c r="I9" s="95">
        <v>43496</v>
      </c>
      <c r="J9" s="92" t="s">
        <v>8556</v>
      </c>
      <c r="K9" s="92" t="s">
        <v>8557</v>
      </c>
      <c r="L9" s="92" t="s">
        <v>8558</v>
      </c>
      <c r="M9" s="92" t="s">
        <v>8559</v>
      </c>
      <c r="N9" s="92" t="s">
        <v>8558</v>
      </c>
      <c r="O9" s="92" t="s">
        <v>8560</v>
      </c>
      <c r="P9" s="92" t="s">
        <v>8561</v>
      </c>
      <c r="Q9" s="92" t="s">
        <v>8562</v>
      </c>
      <c r="R9" s="92" t="s">
        <v>8558</v>
      </c>
      <c r="S9" s="92" t="s">
        <v>8559</v>
      </c>
      <c r="T9" s="92" t="s">
        <v>8563</v>
      </c>
      <c r="U9" s="92" t="s">
        <v>8564</v>
      </c>
      <c r="V9" s="92" t="s">
        <v>8558</v>
      </c>
      <c r="W9" s="92" t="s">
        <v>8559</v>
      </c>
      <c r="X9" s="92" t="s">
        <v>8565</v>
      </c>
      <c r="Y9" s="92" t="s">
        <v>8562</v>
      </c>
      <c r="Z9" s="92" t="s">
        <v>7982</v>
      </c>
      <c r="AA9" s="100">
        <v>0</v>
      </c>
      <c r="AB9" s="101">
        <v>7488</v>
      </c>
      <c r="AC9" s="100">
        <v>0</v>
      </c>
      <c r="AD9" s="102">
        <v>7488</v>
      </c>
      <c r="AE9" s="96" t="s">
        <v>8566</v>
      </c>
      <c r="AF9" s="92" t="s">
        <v>8616</v>
      </c>
      <c r="AG9" s="97"/>
      <c r="AH9" s="93" t="s">
        <v>8621</v>
      </c>
      <c r="AI9" s="93" t="s">
        <v>8622</v>
      </c>
      <c r="AJ9" s="98">
        <v>43496</v>
      </c>
      <c r="AK9" s="92" t="s">
        <v>8623</v>
      </c>
      <c r="AL9" s="92" t="s">
        <v>8624</v>
      </c>
      <c r="AM9" s="92">
        <v>15209</v>
      </c>
      <c r="AN9" s="97"/>
      <c r="AO9" s="93" t="s">
        <v>7984</v>
      </c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2"/>
    </row>
    <row r="10" spans="1:58" ht="13.15" customHeight="1" x14ac:dyDescent="0.25">
      <c r="A10" s="92" t="s">
        <v>8610</v>
      </c>
      <c r="B10" s="92" t="s">
        <v>8611</v>
      </c>
      <c r="C10" s="93">
        <v>1958</v>
      </c>
      <c r="D10" s="92" t="s">
        <v>8612</v>
      </c>
      <c r="E10" s="92" t="s">
        <v>8613</v>
      </c>
      <c r="F10" s="92" t="s">
        <v>8614</v>
      </c>
      <c r="G10" s="92" t="s">
        <v>8615</v>
      </c>
      <c r="H10" s="94">
        <v>43466</v>
      </c>
      <c r="I10" s="95">
        <v>43496</v>
      </c>
      <c r="J10" s="92" t="s">
        <v>8556</v>
      </c>
      <c r="K10" s="92" t="s">
        <v>8557</v>
      </c>
      <c r="L10" s="92" t="s">
        <v>8558</v>
      </c>
      <c r="M10" s="92" t="s">
        <v>8559</v>
      </c>
      <c r="N10" s="92" t="s">
        <v>8558</v>
      </c>
      <c r="O10" s="92" t="s">
        <v>8560</v>
      </c>
      <c r="P10" s="92" t="s">
        <v>8561</v>
      </c>
      <c r="Q10" s="92" t="s">
        <v>8562</v>
      </c>
      <c r="R10" s="92" t="s">
        <v>8558</v>
      </c>
      <c r="S10" s="92" t="s">
        <v>8559</v>
      </c>
      <c r="T10" s="92" t="s">
        <v>8563</v>
      </c>
      <c r="U10" s="92" t="s">
        <v>8564</v>
      </c>
      <c r="V10" s="92" t="s">
        <v>8558</v>
      </c>
      <c r="W10" s="92" t="s">
        <v>8559</v>
      </c>
      <c r="X10" s="92" t="s">
        <v>8565</v>
      </c>
      <c r="Y10" s="92" t="s">
        <v>8562</v>
      </c>
      <c r="Z10" s="92" t="s">
        <v>7982</v>
      </c>
      <c r="AA10" s="100">
        <v>0</v>
      </c>
      <c r="AB10" s="101">
        <v>105000</v>
      </c>
      <c r="AC10" s="100">
        <v>0</v>
      </c>
      <c r="AD10" s="102">
        <v>105000</v>
      </c>
      <c r="AE10" s="96" t="s">
        <v>8566</v>
      </c>
      <c r="AF10" s="92" t="s">
        <v>8616</v>
      </c>
      <c r="AG10" s="97"/>
      <c r="AH10" s="93" t="s">
        <v>8625</v>
      </c>
      <c r="AI10" s="93" t="s">
        <v>8626</v>
      </c>
      <c r="AJ10" s="98">
        <v>43496</v>
      </c>
      <c r="AK10" s="92" t="s">
        <v>8627</v>
      </c>
      <c r="AL10" s="92" t="s">
        <v>8628</v>
      </c>
      <c r="AM10" s="92">
        <v>15238</v>
      </c>
      <c r="AN10" s="97"/>
      <c r="AO10" s="93" t="s">
        <v>7984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2"/>
    </row>
    <row r="11" spans="1:58" ht="13.15" customHeight="1" x14ac:dyDescent="0.25">
      <c r="A11" s="92" t="s">
        <v>8610</v>
      </c>
      <c r="B11" s="92" t="s">
        <v>8611</v>
      </c>
      <c r="C11" s="93">
        <v>1958</v>
      </c>
      <c r="D11" s="92" t="s">
        <v>8612</v>
      </c>
      <c r="E11" s="92" t="s">
        <v>8613</v>
      </c>
      <c r="F11" s="92" t="s">
        <v>8614</v>
      </c>
      <c r="G11" s="92" t="s">
        <v>8615</v>
      </c>
      <c r="H11" s="94">
        <v>43466</v>
      </c>
      <c r="I11" s="95">
        <v>43496</v>
      </c>
      <c r="J11" s="92" t="s">
        <v>8556</v>
      </c>
      <c r="K11" s="92" t="s">
        <v>8557</v>
      </c>
      <c r="L11" s="92" t="s">
        <v>8558</v>
      </c>
      <c r="M11" s="92" t="s">
        <v>8559</v>
      </c>
      <c r="N11" s="92" t="s">
        <v>8558</v>
      </c>
      <c r="O11" s="92" t="s">
        <v>8560</v>
      </c>
      <c r="P11" s="92" t="s">
        <v>8561</v>
      </c>
      <c r="Q11" s="92" t="s">
        <v>8562</v>
      </c>
      <c r="R11" s="92" t="s">
        <v>8558</v>
      </c>
      <c r="S11" s="92" t="s">
        <v>8559</v>
      </c>
      <c r="T11" s="92" t="s">
        <v>8563</v>
      </c>
      <c r="U11" s="92" t="s">
        <v>8564</v>
      </c>
      <c r="V11" s="92" t="s">
        <v>8558</v>
      </c>
      <c r="W11" s="92" t="s">
        <v>8559</v>
      </c>
      <c r="X11" s="92" t="s">
        <v>8565</v>
      </c>
      <c r="Y11" s="92" t="s">
        <v>8562</v>
      </c>
      <c r="Z11" s="92" t="s">
        <v>7982</v>
      </c>
      <c r="AA11" s="100">
        <v>0</v>
      </c>
      <c r="AB11" s="101">
        <v>229538.04</v>
      </c>
      <c r="AC11" s="100">
        <v>0</v>
      </c>
      <c r="AD11" s="102">
        <v>229538.04</v>
      </c>
      <c r="AE11" s="96" t="s">
        <v>8566</v>
      </c>
      <c r="AF11" s="92" t="s">
        <v>8616</v>
      </c>
      <c r="AG11" s="97"/>
      <c r="AH11" s="93" t="s">
        <v>8629</v>
      </c>
      <c r="AI11" s="93" t="s">
        <v>8630</v>
      </c>
      <c r="AJ11" s="98">
        <v>43496</v>
      </c>
      <c r="AK11" s="92" t="s">
        <v>8631</v>
      </c>
      <c r="AL11" s="92" t="s">
        <v>8632</v>
      </c>
      <c r="AM11" s="92">
        <v>15242</v>
      </c>
      <c r="AN11" s="97"/>
      <c r="AO11" s="93" t="s">
        <v>7984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2"/>
    </row>
    <row r="12" spans="1:58" ht="13.15" customHeight="1" x14ac:dyDescent="0.25">
      <c r="A12" s="92" t="s">
        <v>8610</v>
      </c>
      <c r="B12" s="92" t="s">
        <v>8611</v>
      </c>
      <c r="C12" s="93">
        <v>1958</v>
      </c>
      <c r="D12" s="92" t="s">
        <v>8612</v>
      </c>
      <c r="E12" s="92" t="s">
        <v>8613</v>
      </c>
      <c r="F12" s="92" t="s">
        <v>8614</v>
      </c>
      <c r="G12" s="92" t="s">
        <v>8615</v>
      </c>
      <c r="H12" s="94">
        <v>43466</v>
      </c>
      <c r="I12" s="95">
        <v>43496</v>
      </c>
      <c r="J12" s="92" t="s">
        <v>8556</v>
      </c>
      <c r="K12" s="92" t="s">
        <v>8557</v>
      </c>
      <c r="L12" s="92" t="s">
        <v>8558</v>
      </c>
      <c r="M12" s="92" t="s">
        <v>8559</v>
      </c>
      <c r="N12" s="92" t="s">
        <v>8558</v>
      </c>
      <c r="O12" s="92" t="s">
        <v>8560</v>
      </c>
      <c r="P12" s="92" t="s">
        <v>8561</v>
      </c>
      <c r="Q12" s="92" t="s">
        <v>8562</v>
      </c>
      <c r="R12" s="92" t="s">
        <v>8558</v>
      </c>
      <c r="S12" s="92" t="s">
        <v>8559</v>
      </c>
      <c r="T12" s="92" t="s">
        <v>8563</v>
      </c>
      <c r="U12" s="92" t="s">
        <v>8564</v>
      </c>
      <c r="V12" s="92" t="s">
        <v>8558</v>
      </c>
      <c r="W12" s="92" t="s">
        <v>8559</v>
      </c>
      <c r="X12" s="92" t="s">
        <v>8565</v>
      </c>
      <c r="Y12" s="92" t="s">
        <v>8562</v>
      </c>
      <c r="Z12" s="92" t="s">
        <v>7982</v>
      </c>
      <c r="AA12" s="100">
        <v>0</v>
      </c>
      <c r="AB12" s="101">
        <v>665498.64</v>
      </c>
      <c r="AC12" s="100">
        <v>0</v>
      </c>
      <c r="AD12" s="102">
        <v>665498.64</v>
      </c>
      <c r="AE12" s="96" t="s">
        <v>8566</v>
      </c>
      <c r="AF12" s="92" t="s">
        <v>8616</v>
      </c>
      <c r="AG12" s="97"/>
      <c r="AH12" s="93" t="s">
        <v>8633</v>
      </c>
      <c r="AI12" s="93" t="s">
        <v>8634</v>
      </c>
      <c r="AJ12" s="98">
        <v>43496</v>
      </c>
      <c r="AK12" s="92" t="s">
        <v>8635</v>
      </c>
      <c r="AL12" s="92" t="s">
        <v>8636</v>
      </c>
      <c r="AM12" s="92">
        <v>11296</v>
      </c>
      <c r="AN12" s="97"/>
      <c r="AO12" s="93" t="s">
        <v>7984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2"/>
    </row>
    <row r="13" spans="1:58" ht="13.15" customHeight="1" x14ac:dyDescent="0.25">
      <c r="A13" s="92" t="s">
        <v>8610</v>
      </c>
      <c r="B13" s="92" t="s">
        <v>8611</v>
      </c>
      <c r="C13" s="93">
        <v>1958</v>
      </c>
      <c r="D13" s="92" t="s">
        <v>8612</v>
      </c>
      <c r="E13" s="92" t="s">
        <v>8613</v>
      </c>
      <c r="F13" s="92" t="s">
        <v>8614</v>
      </c>
      <c r="G13" s="92" t="s">
        <v>8615</v>
      </c>
      <c r="H13" s="94">
        <v>43466</v>
      </c>
      <c r="I13" s="95">
        <v>43496</v>
      </c>
      <c r="J13" s="92" t="s">
        <v>8556</v>
      </c>
      <c r="K13" s="92" t="s">
        <v>8557</v>
      </c>
      <c r="L13" s="92" t="s">
        <v>8558</v>
      </c>
      <c r="M13" s="92" t="s">
        <v>8559</v>
      </c>
      <c r="N13" s="92" t="s">
        <v>8558</v>
      </c>
      <c r="O13" s="92" t="s">
        <v>8560</v>
      </c>
      <c r="P13" s="92" t="s">
        <v>8561</v>
      </c>
      <c r="Q13" s="92" t="s">
        <v>8562</v>
      </c>
      <c r="R13" s="92" t="s">
        <v>8558</v>
      </c>
      <c r="S13" s="92" t="s">
        <v>8559</v>
      </c>
      <c r="T13" s="92" t="s">
        <v>8563</v>
      </c>
      <c r="U13" s="92" t="s">
        <v>8564</v>
      </c>
      <c r="V13" s="92" t="s">
        <v>8558</v>
      </c>
      <c r="W13" s="92" t="s">
        <v>8559</v>
      </c>
      <c r="X13" s="92" t="s">
        <v>8565</v>
      </c>
      <c r="Y13" s="92" t="s">
        <v>8562</v>
      </c>
      <c r="Z13" s="92" t="s">
        <v>7982</v>
      </c>
      <c r="AA13" s="100">
        <v>0</v>
      </c>
      <c r="AB13" s="101">
        <v>3150</v>
      </c>
      <c r="AC13" s="100">
        <v>0</v>
      </c>
      <c r="AD13" s="102">
        <v>3150</v>
      </c>
      <c r="AE13" s="96" t="s">
        <v>8566</v>
      </c>
      <c r="AF13" s="92" t="s">
        <v>8616</v>
      </c>
      <c r="AG13" s="97"/>
      <c r="AH13" s="93" t="s">
        <v>8637</v>
      </c>
      <c r="AI13" s="93" t="s">
        <v>8638</v>
      </c>
      <c r="AJ13" s="98">
        <v>43496</v>
      </c>
      <c r="AK13" s="92" t="s">
        <v>8639</v>
      </c>
      <c r="AL13" s="92" t="s">
        <v>8640</v>
      </c>
      <c r="AM13" s="92">
        <v>10032</v>
      </c>
      <c r="AN13" s="97"/>
      <c r="AO13" s="93" t="s">
        <v>7984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2"/>
    </row>
    <row r="14" spans="1:58" ht="13.15" customHeight="1" x14ac:dyDescent="0.25">
      <c r="A14" s="92" t="s">
        <v>8610</v>
      </c>
      <c r="B14" s="92" t="s">
        <v>8611</v>
      </c>
      <c r="C14" s="93">
        <v>1958</v>
      </c>
      <c r="D14" s="92" t="s">
        <v>8612</v>
      </c>
      <c r="E14" s="92" t="s">
        <v>8613</v>
      </c>
      <c r="F14" s="92" t="s">
        <v>8614</v>
      </c>
      <c r="G14" s="92" t="s">
        <v>8615</v>
      </c>
      <c r="H14" s="94">
        <v>43466</v>
      </c>
      <c r="I14" s="95">
        <v>43496</v>
      </c>
      <c r="J14" s="92" t="s">
        <v>8556</v>
      </c>
      <c r="K14" s="92" t="s">
        <v>8557</v>
      </c>
      <c r="L14" s="92" t="s">
        <v>8558</v>
      </c>
      <c r="M14" s="92" t="s">
        <v>8559</v>
      </c>
      <c r="N14" s="92" t="s">
        <v>8558</v>
      </c>
      <c r="O14" s="92" t="s">
        <v>8560</v>
      </c>
      <c r="P14" s="92" t="s">
        <v>8561</v>
      </c>
      <c r="Q14" s="92" t="s">
        <v>8562</v>
      </c>
      <c r="R14" s="92" t="s">
        <v>8558</v>
      </c>
      <c r="S14" s="92" t="s">
        <v>8559</v>
      </c>
      <c r="T14" s="92" t="s">
        <v>8563</v>
      </c>
      <c r="U14" s="92" t="s">
        <v>8564</v>
      </c>
      <c r="V14" s="92" t="s">
        <v>8558</v>
      </c>
      <c r="W14" s="92" t="s">
        <v>8559</v>
      </c>
      <c r="X14" s="92" t="s">
        <v>8565</v>
      </c>
      <c r="Y14" s="92" t="s">
        <v>8562</v>
      </c>
      <c r="Z14" s="92" t="s">
        <v>7982</v>
      </c>
      <c r="AA14" s="100">
        <v>0</v>
      </c>
      <c r="AB14" s="101">
        <v>32456.19</v>
      </c>
      <c r="AC14" s="100">
        <v>0</v>
      </c>
      <c r="AD14" s="102">
        <v>32456.19</v>
      </c>
      <c r="AE14" s="96" t="s">
        <v>8566</v>
      </c>
      <c r="AF14" s="92" t="s">
        <v>8616</v>
      </c>
      <c r="AG14" s="97"/>
      <c r="AH14" s="93" t="s">
        <v>8641</v>
      </c>
      <c r="AI14" s="93" t="s">
        <v>8642</v>
      </c>
      <c r="AJ14" s="98">
        <v>43496</v>
      </c>
      <c r="AK14" s="92" t="s">
        <v>8643</v>
      </c>
      <c r="AL14" s="92" t="s">
        <v>8644</v>
      </c>
      <c r="AM14" s="92">
        <v>15198</v>
      </c>
      <c r="AN14" s="97"/>
      <c r="AO14" s="93" t="s">
        <v>7984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2"/>
    </row>
    <row r="15" spans="1:58" ht="13.15" customHeight="1" x14ac:dyDescent="0.25">
      <c r="A15" s="92" t="s">
        <v>8610</v>
      </c>
      <c r="B15" s="92" t="s">
        <v>8611</v>
      </c>
      <c r="C15" s="93">
        <v>1958</v>
      </c>
      <c r="D15" s="92" t="s">
        <v>8612</v>
      </c>
      <c r="E15" s="92" t="s">
        <v>8613</v>
      </c>
      <c r="F15" s="92" t="s">
        <v>8614</v>
      </c>
      <c r="G15" s="92" t="s">
        <v>8615</v>
      </c>
      <c r="H15" s="94">
        <v>43466</v>
      </c>
      <c r="I15" s="95">
        <v>43496</v>
      </c>
      <c r="J15" s="92" t="s">
        <v>8556</v>
      </c>
      <c r="K15" s="92" t="s">
        <v>8557</v>
      </c>
      <c r="L15" s="92" t="s">
        <v>8558</v>
      </c>
      <c r="M15" s="92" t="s">
        <v>8559</v>
      </c>
      <c r="N15" s="92" t="s">
        <v>8558</v>
      </c>
      <c r="O15" s="92" t="s">
        <v>8560</v>
      </c>
      <c r="P15" s="92" t="s">
        <v>8561</v>
      </c>
      <c r="Q15" s="92" t="s">
        <v>8562</v>
      </c>
      <c r="R15" s="92" t="s">
        <v>8558</v>
      </c>
      <c r="S15" s="92" t="s">
        <v>8559</v>
      </c>
      <c r="T15" s="92" t="s">
        <v>8563</v>
      </c>
      <c r="U15" s="92" t="s">
        <v>8564</v>
      </c>
      <c r="V15" s="92" t="s">
        <v>8558</v>
      </c>
      <c r="W15" s="92" t="s">
        <v>8559</v>
      </c>
      <c r="X15" s="92" t="s">
        <v>8565</v>
      </c>
      <c r="Y15" s="92" t="s">
        <v>8562</v>
      </c>
      <c r="Z15" s="92" t="s">
        <v>7982</v>
      </c>
      <c r="AA15" s="100">
        <v>0</v>
      </c>
      <c r="AB15" s="101">
        <v>109187.1</v>
      </c>
      <c r="AC15" s="100">
        <v>0</v>
      </c>
      <c r="AD15" s="102">
        <v>109187.1</v>
      </c>
      <c r="AE15" s="96" t="s">
        <v>8566</v>
      </c>
      <c r="AF15" s="92" t="s">
        <v>8616</v>
      </c>
      <c r="AG15" s="97"/>
      <c r="AH15" s="93" t="s">
        <v>8645</v>
      </c>
      <c r="AI15" s="93" t="s">
        <v>8646</v>
      </c>
      <c r="AJ15" s="98">
        <v>43496</v>
      </c>
      <c r="AK15" s="92" t="s">
        <v>8647</v>
      </c>
      <c r="AL15" s="92" t="s">
        <v>8648</v>
      </c>
      <c r="AM15" s="92">
        <v>15432</v>
      </c>
      <c r="AN15" s="97"/>
      <c r="AO15" s="93" t="s">
        <v>7984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2"/>
    </row>
    <row r="16" spans="1:58" ht="13.15" customHeight="1" x14ac:dyDescent="0.25">
      <c r="A16" s="92" t="s">
        <v>8610</v>
      </c>
      <c r="B16" s="92" t="s">
        <v>8611</v>
      </c>
      <c r="C16" s="93">
        <v>1958</v>
      </c>
      <c r="D16" s="92" t="s">
        <v>8612</v>
      </c>
      <c r="E16" s="92" t="s">
        <v>8613</v>
      </c>
      <c r="F16" s="92" t="s">
        <v>8614</v>
      </c>
      <c r="G16" s="92" t="s">
        <v>8615</v>
      </c>
      <c r="H16" s="94">
        <v>43466</v>
      </c>
      <c r="I16" s="95">
        <v>43496</v>
      </c>
      <c r="J16" s="92" t="s">
        <v>8556</v>
      </c>
      <c r="K16" s="92" t="s">
        <v>8557</v>
      </c>
      <c r="L16" s="92" t="s">
        <v>8558</v>
      </c>
      <c r="M16" s="92" t="s">
        <v>8559</v>
      </c>
      <c r="N16" s="92" t="s">
        <v>8558</v>
      </c>
      <c r="O16" s="92" t="s">
        <v>8560</v>
      </c>
      <c r="P16" s="92" t="s">
        <v>8561</v>
      </c>
      <c r="Q16" s="92" t="s">
        <v>8562</v>
      </c>
      <c r="R16" s="92" t="s">
        <v>8558</v>
      </c>
      <c r="S16" s="92" t="s">
        <v>8559</v>
      </c>
      <c r="T16" s="92" t="s">
        <v>8563</v>
      </c>
      <c r="U16" s="92" t="s">
        <v>8564</v>
      </c>
      <c r="V16" s="92" t="s">
        <v>8558</v>
      </c>
      <c r="W16" s="92" t="s">
        <v>8559</v>
      </c>
      <c r="X16" s="92" t="s">
        <v>8565</v>
      </c>
      <c r="Y16" s="92" t="s">
        <v>8562</v>
      </c>
      <c r="Z16" s="92" t="s">
        <v>7982</v>
      </c>
      <c r="AA16" s="100">
        <v>0</v>
      </c>
      <c r="AB16" s="101">
        <v>11360</v>
      </c>
      <c r="AC16" s="100">
        <v>0</v>
      </c>
      <c r="AD16" s="102">
        <v>11360</v>
      </c>
      <c r="AE16" s="96" t="s">
        <v>8566</v>
      </c>
      <c r="AF16" s="92" t="s">
        <v>8616</v>
      </c>
      <c r="AG16" s="97"/>
      <c r="AH16" s="93" t="s">
        <v>8649</v>
      </c>
      <c r="AI16" s="93" t="s">
        <v>8650</v>
      </c>
      <c r="AJ16" s="98">
        <v>43496</v>
      </c>
      <c r="AK16" s="92" t="s">
        <v>8651</v>
      </c>
      <c r="AL16" s="92" t="s">
        <v>8652</v>
      </c>
      <c r="AM16" s="92">
        <v>15236</v>
      </c>
      <c r="AN16" s="97"/>
      <c r="AO16" s="93" t="s">
        <v>7984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2"/>
    </row>
    <row r="17" spans="1:58" ht="13.15" customHeight="1" x14ac:dyDescent="0.25">
      <c r="A17" s="92" t="s">
        <v>8610</v>
      </c>
      <c r="B17" s="92" t="s">
        <v>8611</v>
      </c>
      <c r="C17" s="93">
        <v>1958</v>
      </c>
      <c r="D17" s="92" t="s">
        <v>8612</v>
      </c>
      <c r="E17" s="92" t="s">
        <v>8613</v>
      </c>
      <c r="F17" s="92" t="s">
        <v>8614</v>
      </c>
      <c r="G17" s="92" t="s">
        <v>8615</v>
      </c>
      <c r="H17" s="94">
        <v>43466</v>
      </c>
      <c r="I17" s="95">
        <v>43496</v>
      </c>
      <c r="J17" s="92" t="s">
        <v>8556</v>
      </c>
      <c r="K17" s="92" t="s">
        <v>8557</v>
      </c>
      <c r="L17" s="92" t="s">
        <v>8558</v>
      </c>
      <c r="M17" s="92" t="s">
        <v>8559</v>
      </c>
      <c r="N17" s="92" t="s">
        <v>8558</v>
      </c>
      <c r="O17" s="92" t="s">
        <v>8560</v>
      </c>
      <c r="P17" s="92" t="s">
        <v>8561</v>
      </c>
      <c r="Q17" s="92" t="s">
        <v>8562</v>
      </c>
      <c r="R17" s="92" t="s">
        <v>8558</v>
      </c>
      <c r="S17" s="92" t="s">
        <v>8559</v>
      </c>
      <c r="T17" s="92" t="s">
        <v>8563</v>
      </c>
      <c r="U17" s="92" t="s">
        <v>8564</v>
      </c>
      <c r="V17" s="92" t="s">
        <v>8558</v>
      </c>
      <c r="W17" s="92" t="s">
        <v>8559</v>
      </c>
      <c r="X17" s="92" t="s">
        <v>8565</v>
      </c>
      <c r="Y17" s="92" t="s">
        <v>8562</v>
      </c>
      <c r="Z17" s="92" t="s">
        <v>7982</v>
      </c>
      <c r="AA17" s="100">
        <v>0</v>
      </c>
      <c r="AB17" s="101">
        <v>870</v>
      </c>
      <c r="AC17" s="100">
        <v>0</v>
      </c>
      <c r="AD17" s="102">
        <v>870</v>
      </c>
      <c r="AE17" s="96" t="s">
        <v>8566</v>
      </c>
      <c r="AF17" s="92" t="s">
        <v>8616</v>
      </c>
      <c r="AG17" s="97"/>
      <c r="AH17" s="93" t="s">
        <v>8653</v>
      </c>
      <c r="AI17" s="93" t="s">
        <v>8654</v>
      </c>
      <c r="AJ17" s="98">
        <v>43496</v>
      </c>
      <c r="AK17" s="92" t="s">
        <v>8655</v>
      </c>
      <c r="AL17" s="92" t="s">
        <v>8656</v>
      </c>
      <c r="AM17" s="92">
        <v>15233</v>
      </c>
      <c r="AN17" s="97"/>
      <c r="AO17" s="93" t="s">
        <v>7984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2"/>
    </row>
    <row r="18" spans="1:58" ht="13.15" customHeight="1" x14ac:dyDescent="0.25">
      <c r="A18" s="92" t="s">
        <v>8610</v>
      </c>
      <c r="B18" s="92" t="s">
        <v>8611</v>
      </c>
      <c r="C18" s="93">
        <v>1958</v>
      </c>
      <c r="D18" s="92" t="s">
        <v>8612</v>
      </c>
      <c r="E18" s="92" t="s">
        <v>8613</v>
      </c>
      <c r="F18" s="92" t="s">
        <v>8614</v>
      </c>
      <c r="G18" s="92" t="s">
        <v>8615</v>
      </c>
      <c r="H18" s="94">
        <v>43466</v>
      </c>
      <c r="I18" s="95">
        <v>43496</v>
      </c>
      <c r="J18" s="92" t="s">
        <v>8556</v>
      </c>
      <c r="K18" s="92" t="s">
        <v>8557</v>
      </c>
      <c r="L18" s="92" t="s">
        <v>8558</v>
      </c>
      <c r="M18" s="92" t="s">
        <v>8559</v>
      </c>
      <c r="N18" s="92" t="s">
        <v>8558</v>
      </c>
      <c r="O18" s="92" t="s">
        <v>8560</v>
      </c>
      <c r="P18" s="92" t="s">
        <v>8561</v>
      </c>
      <c r="Q18" s="92" t="s">
        <v>8562</v>
      </c>
      <c r="R18" s="92" t="s">
        <v>8558</v>
      </c>
      <c r="S18" s="92" t="s">
        <v>8559</v>
      </c>
      <c r="T18" s="92" t="s">
        <v>8563</v>
      </c>
      <c r="U18" s="92" t="s">
        <v>8564</v>
      </c>
      <c r="V18" s="92" t="s">
        <v>8558</v>
      </c>
      <c r="W18" s="92" t="s">
        <v>8559</v>
      </c>
      <c r="X18" s="92" t="s">
        <v>8565</v>
      </c>
      <c r="Y18" s="92" t="s">
        <v>8562</v>
      </c>
      <c r="Z18" s="92" t="s">
        <v>7982</v>
      </c>
      <c r="AA18" s="100">
        <v>0</v>
      </c>
      <c r="AB18" s="101">
        <v>3268.1</v>
      </c>
      <c r="AC18" s="100">
        <v>0</v>
      </c>
      <c r="AD18" s="102">
        <v>3268.1</v>
      </c>
      <c r="AE18" s="96" t="s">
        <v>8566</v>
      </c>
      <c r="AF18" s="92" t="s">
        <v>8616</v>
      </c>
      <c r="AG18" s="97"/>
      <c r="AH18" s="93" t="s">
        <v>8657</v>
      </c>
      <c r="AI18" s="93" t="s">
        <v>8658</v>
      </c>
      <c r="AJ18" s="98">
        <v>43496</v>
      </c>
      <c r="AK18" s="92" t="s">
        <v>8659</v>
      </c>
      <c r="AL18" s="92" t="s">
        <v>8660</v>
      </c>
      <c r="AM18" s="92">
        <v>12841</v>
      </c>
      <c r="AN18" s="97"/>
      <c r="AO18" s="93" t="s">
        <v>7984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2"/>
    </row>
    <row r="19" spans="1:58" ht="13.15" customHeight="1" x14ac:dyDescent="0.25">
      <c r="A19" s="92" t="s">
        <v>8610</v>
      </c>
      <c r="B19" s="92" t="s">
        <v>8611</v>
      </c>
      <c r="C19" s="93">
        <v>1958</v>
      </c>
      <c r="D19" s="92" t="s">
        <v>8612</v>
      </c>
      <c r="E19" s="92" t="s">
        <v>8613</v>
      </c>
      <c r="F19" s="92" t="s">
        <v>8614</v>
      </c>
      <c r="G19" s="92" t="s">
        <v>8615</v>
      </c>
      <c r="H19" s="94">
        <v>43466</v>
      </c>
      <c r="I19" s="95">
        <v>43496</v>
      </c>
      <c r="J19" s="92" t="s">
        <v>8556</v>
      </c>
      <c r="K19" s="92" t="s">
        <v>8557</v>
      </c>
      <c r="L19" s="92" t="s">
        <v>8558</v>
      </c>
      <c r="M19" s="92" t="s">
        <v>8559</v>
      </c>
      <c r="N19" s="92" t="s">
        <v>8558</v>
      </c>
      <c r="O19" s="92" t="s">
        <v>8560</v>
      </c>
      <c r="P19" s="92" t="s">
        <v>8561</v>
      </c>
      <c r="Q19" s="92" t="s">
        <v>8562</v>
      </c>
      <c r="R19" s="92" t="s">
        <v>8558</v>
      </c>
      <c r="S19" s="92" t="s">
        <v>8559</v>
      </c>
      <c r="T19" s="92" t="s">
        <v>8563</v>
      </c>
      <c r="U19" s="92" t="s">
        <v>8564</v>
      </c>
      <c r="V19" s="92" t="s">
        <v>8558</v>
      </c>
      <c r="W19" s="92" t="s">
        <v>8559</v>
      </c>
      <c r="X19" s="92" t="s">
        <v>8565</v>
      </c>
      <c r="Y19" s="92" t="s">
        <v>8562</v>
      </c>
      <c r="Z19" s="92" t="s">
        <v>7982</v>
      </c>
      <c r="AA19" s="100">
        <v>0</v>
      </c>
      <c r="AB19" s="101">
        <v>2400</v>
      </c>
      <c r="AC19" s="100">
        <v>0</v>
      </c>
      <c r="AD19" s="102">
        <v>2400</v>
      </c>
      <c r="AE19" s="96" t="s">
        <v>8566</v>
      </c>
      <c r="AF19" s="92" t="s">
        <v>8616</v>
      </c>
      <c r="AG19" s="97"/>
      <c r="AH19" s="93" t="s">
        <v>8661</v>
      </c>
      <c r="AI19" s="93" t="s">
        <v>8662</v>
      </c>
      <c r="AJ19" s="98">
        <v>43496</v>
      </c>
      <c r="AK19" s="92" t="s">
        <v>8663</v>
      </c>
      <c r="AL19" s="92" t="s">
        <v>8664</v>
      </c>
      <c r="AM19" s="92">
        <v>15200</v>
      </c>
      <c r="AN19" s="97"/>
      <c r="AO19" s="93" t="s">
        <v>7984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2"/>
    </row>
    <row r="20" spans="1:58" ht="13.15" customHeight="1" x14ac:dyDescent="0.25">
      <c r="A20" s="92" t="s">
        <v>8610</v>
      </c>
      <c r="B20" s="92" t="s">
        <v>8611</v>
      </c>
      <c r="C20" s="93">
        <v>1958</v>
      </c>
      <c r="D20" s="92" t="s">
        <v>8612</v>
      </c>
      <c r="E20" s="92" t="s">
        <v>8613</v>
      </c>
      <c r="F20" s="92" t="s">
        <v>8614</v>
      </c>
      <c r="G20" s="92" t="s">
        <v>8615</v>
      </c>
      <c r="H20" s="94">
        <v>43466</v>
      </c>
      <c r="I20" s="95">
        <v>43496</v>
      </c>
      <c r="J20" s="92" t="s">
        <v>8556</v>
      </c>
      <c r="K20" s="92" t="s">
        <v>8557</v>
      </c>
      <c r="L20" s="92" t="s">
        <v>8558</v>
      </c>
      <c r="M20" s="92" t="s">
        <v>8559</v>
      </c>
      <c r="N20" s="92" t="s">
        <v>8558</v>
      </c>
      <c r="O20" s="92" t="s">
        <v>8560</v>
      </c>
      <c r="P20" s="92" t="s">
        <v>8561</v>
      </c>
      <c r="Q20" s="92" t="s">
        <v>8562</v>
      </c>
      <c r="R20" s="92" t="s">
        <v>8558</v>
      </c>
      <c r="S20" s="92" t="s">
        <v>8559</v>
      </c>
      <c r="T20" s="92" t="s">
        <v>8563</v>
      </c>
      <c r="U20" s="92" t="s">
        <v>8564</v>
      </c>
      <c r="V20" s="92" t="s">
        <v>8558</v>
      </c>
      <c r="W20" s="92" t="s">
        <v>8559</v>
      </c>
      <c r="X20" s="92" t="s">
        <v>8565</v>
      </c>
      <c r="Y20" s="92" t="s">
        <v>8562</v>
      </c>
      <c r="Z20" s="92" t="s">
        <v>7982</v>
      </c>
      <c r="AA20" s="100">
        <v>0</v>
      </c>
      <c r="AB20" s="101">
        <v>3021</v>
      </c>
      <c r="AC20" s="100">
        <v>0</v>
      </c>
      <c r="AD20" s="102">
        <v>3021</v>
      </c>
      <c r="AE20" s="96" t="s">
        <v>8566</v>
      </c>
      <c r="AF20" s="92" t="s">
        <v>8616</v>
      </c>
      <c r="AG20" s="97"/>
      <c r="AH20" s="93" t="s">
        <v>8665</v>
      </c>
      <c r="AI20" s="93" t="s">
        <v>8666</v>
      </c>
      <c r="AJ20" s="98">
        <v>43496</v>
      </c>
      <c r="AK20" s="92" t="s">
        <v>8667</v>
      </c>
      <c r="AL20" s="92" t="s">
        <v>8668</v>
      </c>
      <c r="AM20" s="92">
        <v>12527</v>
      </c>
      <c r="AN20" s="97"/>
      <c r="AO20" s="93" t="s">
        <v>7984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2"/>
    </row>
    <row r="21" spans="1:58" ht="13.15" customHeight="1" x14ac:dyDescent="0.25">
      <c r="A21" s="92" t="s">
        <v>8610</v>
      </c>
      <c r="B21" s="92" t="s">
        <v>8611</v>
      </c>
      <c r="C21" s="93">
        <v>1958</v>
      </c>
      <c r="D21" s="92" t="s">
        <v>8612</v>
      </c>
      <c r="E21" s="92" t="s">
        <v>8613</v>
      </c>
      <c r="F21" s="92" t="s">
        <v>8614</v>
      </c>
      <c r="G21" s="92" t="s">
        <v>8615</v>
      </c>
      <c r="H21" s="94">
        <v>43466</v>
      </c>
      <c r="I21" s="95">
        <v>43496</v>
      </c>
      <c r="J21" s="92" t="s">
        <v>8556</v>
      </c>
      <c r="K21" s="92" t="s">
        <v>8557</v>
      </c>
      <c r="L21" s="92" t="s">
        <v>8558</v>
      </c>
      <c r="M21" s="92" t="s">
        <v>8559</v>
      </c>
      <c r="N21" s="92" t="s">
        <v>8558</v>
      </c>
      <c r="O21" s="92" t="s">
        <v>8560</v>
      </c>
      <c r="P21" s="92" t="s">
        <v>8561</v>
      </c>
      <c r="Q21" s="92" t="s">
        <v>8562</v>
      </c>
      <c r="R21" s="92" t="s">
        <v>8558</v>
      </c>
      <c r="S21" s="92" t="s">
        <v>8559</v>
      </c>
      <c r="T21" s="92" t="s">
        <v>8563</v>
      </c>
      <c r="U21" s="92" t="s">
        <v>8564</v>
      </c>
      <c r="V21" s="92" t="s">
        <v>8558</v>
      </c>
      <c r="W21" s="92" t="s">
        <v>8559</v>
      </c>
      <c r="X21" s="92" t="s">
        <v>8565</v>
      </c>
      <c r="Y21" s="92" t="s">
        <v>8562</v>
      </c>
      <c r="Z21" s="92" t="s">
        <v>7982</v>
      </c>
      <c r="AA21" s="100">
        <v>0</v>
      </c>
      <c r="AB21" s="101">
        <v>95000</v>
      </c>
      <c r="AC21" s="100">
        <v>0</v>
      </c>
      <c r="AD21" s="102">
        <v>95000</v>
      </c>
      <c r="AE21" s="96" t="s">
        <v>8566</v>
      </c>
      <c r="AF21" s="92" t="s">
        <v>8616</v>
      </c>
      <c r="AG21" s="97"/>
      <c r="AH21" s="93" t="s">
        <v>8669</v>
      </c>
      <c r="AI21" s="93" t="s">
        <v>8670</v>
      </c>
      <c r="AJ21" s="98">
        <v>43496</v>
      </c>
      <c r="AK21" s="92" t="s">
        <v>8671</v>
      </c>
      <c r="AL21" s="92" t="s">
        <v>8672</v>
      </c>
      <c r="AM21" s="92">
        <v>10199</v>
      </c>
      <c r="AN21" s="97"/>
      <c r="AO21" s="93" t="s">
        <v>7984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2"/>
    </row>
    <row r="22" spans="1:58" ht="13.15" customHeight="1" x14ac:dyDescent="0.25">
      <c r="A22" s="92" t="s">
        <v>8610</v>
      </c>
      <c r="B22" s="92" t="s">
        <v>8611</v>
      </c>
      <c r="C22" s="93">
        <v>1958</v>
      </c>
      <c r="D22" s="92" t="s">
        <v>8612</v>
      </c>
      <c r="E22" s="92" t="s">
        <v>8613</v>
      </c>
      <c r="F22" s="92" t="s">
        <v>8614</v>
      </c>
      <c r="G22" s="92" t="s">
        <v>8615</v>
      </c>
      <c r="H22" s="94">
        <v>43466</v>
      </c>
      <c r="I22" s="95">
        <v>43496</v>
      </c>
      <c r="J22" s="92" t="s">
        <v>8556</v>
      </c>
      <c r="K22" s="92" t="s">
        <v>8557</v>
      </c>
      <c r="L22" s="92" t="s">
        <v>8558</v>
      </c>
      <c r="M22" s="92" t="s">
        <v>8559</v>
      </c>
      <c r="N22" s="92" t="s">
        <v>8558</v>
      </c>
      <c r="O22" s="92" t="s">
        <v>8560</v>
      </c>
      <c r="P22" s="92" t="s">
        <v>8561</v>
      </c>
      <c r="Q22" s="92" t="s">
        <v>8562</v>
      </c>
      <c r="R22" s="92" t="s">
        <v>8558</v>
      </c>
      <c r="S22" s="92" t="s">
        <v>8559</v>
      </c>
      <c r="T22" s="92" t="s">
        <v>8563</v>
      </c>
      <c r="U22" s="92" t="s">
        <v>8564</v>
      </c>
      <c r="V22" s="92" t="s">
        <v>8558</v>
      </c>
      <c r="W22" s="92" t="s">
        <v>8559</v>
      </c>
      <c r="X22" s="92" t="s">
        <v>8565</v>
      </c>
      <c r="Y22" s="92" t="s">
        <v>8562</v>
      </c>
      <c r="Z22" s="92" t="s">
        <v>7982</v>
      </c>
      <c r="AA22" s="100">
        <v>0</v>
      </c>
      <c r="AB22" s="101">
        <v>33654.18</v>
      </c>
      <c r="AC22" s="100">
        <v>0</v>
      </c>
      <c r="AD22" s="102">
        <v>33654.18</v>
      </c>
      <c r="AE22" s="96" t="s">
        <v>8566</v>
      </c>
      <c r="AF22" s="92" t="s">
        <v>8616</v>
      </c>
      <c r="AG22" s="97"/>
      <c r="AH22" s="93" t="s">
        <v>8673</v>
      </c>
      <c r="AI22" s="93" t="s">
        <v>8674</v>
      </c>
      <c r="AJ22" s="98">
        <v>43496</v>
      </c>
      <c r="AK22" s="92" t="s">
        <v>8675</v>
      </c>
      <c r="AL22" s="92" t="s">
        <v>8676</v>
      </c>
      <c r="AM22" s="92">
        <v>10571</v>
      </c>
      <c r="AN22" s="97"/>
      <c r="AO22" s="93" t="s">
        <v>7984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2"/>
    </row>
    <row r="23" spans="1:58" ht="13.15" customHeight="1" x14ac:dyDescent="0.25">
      <c r="A23" s="92" t="s">
        <v>8610</v>
      </c>
      <c r="B23" s="92" t="s">
        <v>8611</v>
      </c>
      <c r="C23" s="93">
        <v>1958</v>
      </c>
      <c r="D23" s="92" t="s">
        <v>8612</v>
      </c>
      <c r="E23" s="92" t="s">
        <v>8613</v>
      </c>
      <c r="F23" s="92" t="s">
        <v>8614</v>
      </c>
      <c r="G23" s="92" t="s">
        <v>8615</v>
      </c>
      <c r="H23" s="94">
        <v>43466</v>
      </c>
      <c r="I23" s="95">
        <v>43496</v>
      </c>
      <c r="J23" s="92" t="s">
        <v>8556</v>
      </c>
      <c r="K23" s="92" t="s">
        <v>8557</v>
      </c>
      <c r="L23" s="92" t="s">
        <v>8558</v>
      </c>
      <c r="M23" s="92" t="s">
        <v>8559</v>
      </c>
      <c r="N23" s="92" t="s">
        <v>8558</v>
      </c>
      <c r="O23" s="92" t="s">
        <v>8560</v>
      </c>
      <c r="P23" s="92" t="s">
        <v>8561</v>
      </c>
      <c r="Q23" s="92" t="s">
        <v>8562</v>
      </c>
      <c r="R23" s="92" t="s">
        <v>8558</v>
      </c>
      <c r="S23" s="92" t="s">
        <v>8559</v>
      </c>
      <c r="T23" s="92" t="s">
        <v>8563</v>
      </c>
      <c r="U23" s="92" t="s">
        <v>8564</v>
      </c>
      <c r="V23" s="92" t="s">
        <v>8558</v>
      </c>
      <c r="W23" s="92" t="s">
        <v>8559</v>
      </c>
      <c r="X23" s="92" t="s">
        <v>8565</v>
      </c>
      <c r="Y23" s="92" t="s">
        <v>8562</v>
      </c>
      <c r="Z23" s="92" t="s">
        <v>7982</v>
      </c>
      <c r="AA23" s="100">
        <v>0</v>
      </c>
      <c r="AB23" s="101">
        <v>5070</v>
      </c>
      <c r="AC23" s="100">
        <v>0</v>
      </c>
      <c r="AD23" s="102">
        <v>5070</v>
      </c>
      <c r="AE23" s="96" t="s">
        <v>8566</v>
      </c>
      <c r="AF23" s="92" t="s">
        <v>8616</v>
      </c>
      <c r="AG23" s="97"/>
      <c r="AH23" s="93" t="s">
        <v>8677</v>
      </c>
      <c r="AI23" s="93" t="s">
        <v>8678</v>
      </c>
      <c r="AJ23" s="98">
        <v>43496</v>
      </c>
      <c r="AK23" s="92" t="s">
        <v>8679</v>
      </c>
      <c r="AL23" s="92" t="s">
        <v>8680</v>
      </c>
      <c r="AM23" s="92">
        <v>15234</v>
      </c>
      <c r="AN23" s="97"/>
      <c r="AO23" s="93" t="s">
        <v>7984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2"/>
    </row>
    <row r="24" spans="1:58" ht="13.15" customHeight="1" x14ac:dyDescent="0.25">
      <c r="A24" s="92" t="s">
        <v>8610</v>
      </c>
      <c r="B24" s="92" t="s">
        <v>8611</v>
      </c>
      <c r="C24" s="93">
        <v>1958</v>
      </c>
      <c r="D24" s="92" t="s">
        <v>8612</v>
      </c>
      <c r="E24" s="92" t="s">
        <v>8613</v>
      </c>
      <c r="F24" s="92" t="s">
        <v>8614</v>
      </c>
      <c r="G24" s="92" t="s">
        <v>8615</v>
      </c>
      <c r="H24" s="94">
        <v>43466</v>
      </c>
      <c r="I24" s="95">
        <v>43496</v>
      </c>
      <c r="J24" s="92" t="s">
        <v>8556</v>
      </c>
      <c r="K24" s="92" t="s">
        <v>8557</v>
      </c>
      <c r="L24" s="92" t="s">
        <v>8558</v>
      </c>
      <c r="M24" s="92" t="s">
        <v>8559</v>
      </c>
      <c r="N24" s="92" t="s">
        <v>8558</v>
      </c>
      <c r="O24" s="92" t="s">
        <v>8560</v>
      </c>
      <c r="P24" s="92" t="s">
        <v>8561</v>
      </c>
      <c r="Q24" s="92" t="s">
        <v>8562</v>
      </c>
      <c r="R24" s="92" t="s">
        <v>8558</v>
      </c>
      <c r="S24" s="92" t="s">
        <v>8559</v>
      </c>
      <c r="T24" s="92" t="s">
        <v>8563</v>
      </c>
      <c r="U24" s="92" t="s">
        <v>8564</v>
      </c>
      <c r="V24" s="92" t="s">
        <v>8558</v>
      </c>
      <c r="W24" s="92" t="s">
        <v>8559</v>
      </c>
      <c r="X24" s="92" t="s">
        <v>8565</v>
      </c>
      <c r="Y24" s="92" t="s">
        <v>8562</v>
      </c>
      <c r="Z24" s="92" t="s">
        <v>7982</v>
      </c>
      <c r="AA24" s="100">
        <v>0</v>
      </c>
      <c r="AB24" s="101">
        <v>41700</v>
      </c>
      <c r="AC24" s="100">
        <v>0</v>
      </c>
      <c r="AD24" s="102">
        <v>41700</v>
      </c>
      <c r="AE24" s="96" t="s">
        <v>8566</v>
      </c>
      <c r="AF24" s="92" t="s">
        <v>8616</v>
      </c>
      <c r="AG24" s="97"/>
      <c r="AH24" s="93" t="s">
        <v>8681</v>
      </c>
      <c r="AI24" s="93" t="s">
        <v>8682</v>
      </c>
      <c r="AJ24" s="98">
        <v>43496</v>
      </c>
      <c r="AK24" s="92" t="s">
        <v>8683</v>
      </c>
      <c r="AL24" s="92" t="s">
        <v>8684</v>
      </c>
      <c r="AM24" s="92">
        <v>10240</v>
      </c>
      <c r="AN24" s="97"/>
      <c r="AO24" s="93" t="s">
        <v>7984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2"/>
    </row>
    <row r="25" spans="1:58" ht="13.15" customHeight="1" x14ac:dyDescent="0.25">
      <c r="A25" s="92" t="s">
        <v>8610</v>
      </c>
      <c r="B25" s="92" t="s">
        <v>8611</v>
      </c>
      <c r="C25" s="93">
        <v>1958</v>
      </c>
      <c r="D25" s="92" t="s">
        <v>8612</v>
      </c>
      <c r="E25" s="92" t="s">
        <v>8613</v>
      </c>
      <c r="F25" s="92" t="s">
        <v>8614</v>
      </c>
      <c r="G25" s="92" t="s">
        <v>8615</v>
      </c>
      <c r="H25" s="94">
        <v>43466</v>
      </c>
      <c r="I25" s="95">
        <v>43496</v>
      </c>
      <c r="J25" s="92" t="s">
        <v>8556</v>
      </c>
      <c r="K25" s="92" t="s">
        <v>8557</v>
      </c>
      <c r="L25" s="92" t="s">
        <v>8558</v>
      </c>
      <c r="M25" s="92" t="s">
        <v>8559</v>
      </c>
      <c r="N25" s="92" t="s">
        <v>8558</v>
      </c>
      <c r="O25" s="92" t="s">
        <v>8560</v>
      </c>
      <c r="P25" s="92" t="s">
        <v>8561</v>
      </c>
      <c r="Q25" s="92" t="s">
        <v>8562</v>
      </c>
      <c r="R25" s="92" t="s">
        <v>8558</v>
      </c>
      <c r="S25" s="92" t="s">
        <v>8559</v>
      </c>
      <c r="T25" s="92" t="s">
        <v>8563</v>
      </c>
      <c r="U25" s="92" t="s">
        <v>8564</v>
      </c>
      <c r="V25" s="92" t="s">
        <v>8558</v>
      </c>
      <c r="W25" s="92" t="s">
        <v>8559</v>
      </c>
      <c r="X25" s="92" t="s">
        <v>8565</v>
      </c>
      <c r="Y25" s="92" t="s">
        <v>8562</v>
      </c>
      <c r="Z25" s="92" t="s">
        <v>7982</v>
      </c>
      <c r="AA25" s="100">
        <v>0</v>
      </c>
      <c r="AB25" s="101">
        <v>374496.34</v>
      </c>
      <c r="AC25" s="100">
        <v>0</v>
      </c>
      <c r="AD25" s="102">
        <v>374496.34</v>
      </c>
      <c r="AE25" s="96" t="s">
        <v>8566</v>
      </c>
      <c r="AF25" s="92" t="s">
        <v>8616</v>
      </c>
      <c r="AG25" s="97"/>
      <c r="AH25" s="93" t="s">
        <v>8685</v>
      </c>
      <c r="AI25" s="93" t="s">
        <v>8686</v>
      </c>
      <c r="AJ25" s="98">
        <v>43496</v>
      </c>
      <c r="AK25" s="92" t="s">
        <v>8687</v>
      </c>
      <c r="AL25" s="92" t="s">
        <v>8688</v>
      </c>
      <c r="AM25" s="92">
        <v>15227</v>
      </c>
      <c r="AN25" s="97"/>
      <c r="AO25" s="93" t="s">
        <v>7984</v>
      </c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2"/>
    </row>
    <row r="26" spans="1:58" ht="13.15" customHeight="1" x14ac:dyDescent="0.25">
      <c r="A26" s="92" t="s">
        <v>8610</v>
      </c>
      <c r="B26" s="92" t="s">
        <v>8611</v>
      </c>
      <c r="C26" s="93">
        <v>1958</v>
      </c>
      <c r="D26" s="92" t="s">
        <v>8612</v>
      </c>
      <c r="E26" s="92" t="s">
        <v>8613</v>
      </c>
      <c r="F26" s="92" t="s">
        <v>8614</v>
      </c>
      <c r="G26" s="92" t="s">
        <v>8615</v>
      </c>
      <c r="H26" s="94">
        <v>43466</v>
      </c>
      <c r="I26" s="95">
        <v>43496</v>
      </c>
      <c r="J26" s="92" t="s">
        <v>8556</v>
      </c>
      <c r="K26" s="92" t="s">
        <v>8557</v>
      </c>
      <c r="L26" s="92" t="s">
        <v>8558</v>
      </c>
      <c r="M26" s="92" t="s">
        <v>8559</v>
      </c>
      <c r="N26" s="92" t="s">
        <v>8558</v>
      </c>
      <c r="O26" s="92" t="s">
        <v>8560</v>
      </c>
      <c r="P26" s="92" t="s">
        <v>8561</v>
      </c>
      <c r="Q26" s="92" t="s">
        <v>8562</v>
      </c>
      <c r="R26" s="92" t="s">
        <v>8558</v>
      </c>
      <c r="S26" s="92" t="s">
        <v>8559</v>
      </c>
      <c r="T26" s="92" t="s">
        <v>8563</v>
      </c>
      <c r="U26" s="92" t="s">
        <v>8564</v>
      </c>
      <c r="V26" s="92" t="s">
        <v>8558</v>
      </c>
      <c r="W26" s="92" t="s">
        <v>8559</v>
      </c>
      <c r="X26" s="92" t="s">
        <v>8565</v>
      </c>
      <c r="Y26" s="92" t="s">
        <v>8562</v>
      </c>
      <c r="Z26" s="92" t="s">
        <v>7982</v>
      </c>
      <c r="AA26" s="100">
        <v>0</v>
      </c>
      <c r="AB26" s="101">
        <v>4470</v>
      </c>
      <c r="AC26" s="100">
        <v>0</v>
      </c>
      <c r="AD26" s="102">
        <v>4470</v>
      </c>
      <c r="AE26" s="96" t="s">
        <v>8566</v>
      </c>
      <c r="AF26" s="92" t="s">
        <v>8616</v>
      </c>
      <c r="AG26" s="97"/>
      <c r="AH26" s="93" t="s">
        <v>8689</v>
      </c>
      <c r="AI26" s="93" t="s">
        <v>8690</v>
      </c>
      <c r="AJ26" s="98">
        <v>43496</v>
      </c>
      <c r="AK26" s="92" t="s">
        <v>8691</v>
      </c>
      <c r="AL26" s="92" t="s">
        <v>8692</v>
      </c>
      <c r="AM26" s="92">
        <v>10356</v>
      </c>
      <c r="AN26" s="97"/>
      <c r="AO26" s="93" t="s">
        <v>7984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2"/>
    </row>
    <row r="27" spans="1:58" ht="13.15" customHeight="1" x14ac:dyDescent="0.25">
      <c r="A27" s="92" t="s">
        <v>8610</v>
      </c>
      <c r="B27" s="92" t="s">
        <v>8611</v>
      </c>
      <c r="C27" s="93">
        <v>1958</v>
      </c>
      <c r="D27" s="92" t="s">
        <v>8612</v>
      </c>
      <c r="E27" s="92" t="s">
        <v>8613</v>
      </c>
      <c r="F27" s="92" t="s">
        <v>8614</v>
      </c>
      <c r="G27" s="92" t="s">
        <v>8615</v>
      </c>
      <c r="H27" s="94">
        <v>43466</v>
      </c>
      <c r="I27" s="95">
        <v>43496</v>
      </c>
      <c r="J27" s="92" t="s">
        <v>8556</v>
      </c>
      <c r="K27" s="92" t="s">
        <v>8557</v>
      </c>
      <c r="L27" s="92" t="s">
        <v>8558</v>
      </c>
      <c r="M27" s="92" t="s">
        <v>8559</v>
      </c>
      <c r="N27" s="92" t="s">
        <v>8558</v>
      </c>
      <c r="O27" s="92" t="s">
        <v>8560</v>
      </c>
      <c r="P27" s="92" t="s">
        <v>8561</v>
      </c>
      <c r="Q27" s="92" t="s">
        <v>8562</v>
      </c>
      <c r="R27" s="92" t="s">
        <v>8558</v>
      </c>
      <c r="S27" s="92" t="s">
        <v>8559</v>
      </c>
      <c r="T27" s="92" t="s">
        <v>8563</v>
      </c>
      <c r="U27" s="92" t="s">
        <v>8564</v>
      </c>
      <c r="V27" s="92" t="s">
        <v>8558</v>
      </c>
      <c r="W27" s="92" t="s">
        <v>8559</v>
      </c>
      <c r="X27" s="92" t="s">
        <v>8565</v>
      </c>
      <c r="Y27" s="92" t="s">
        <v>8562</v>
      </c>
      <c r="Z27" s="92" t="s">
        <v>7982</v>
      </c>
      <c r="AA27" s="100">
        <v>0</v>
      </c>
      <c r="AB27" s="101">
        <v>4112</v>
      </c>
      <c r="AC27" s="100">
        <v>0</v>
      </c>
      <c r="AD27" s="102">
        <v>4112</v>
      </c>
      <c r="AE27" s="96" t="s">
        <v>8566</v>
      </c>
      <c r="AF27" s="92" t="s">
        <v>8616</v>
      </c>
      <c r="AG27" s="97"/>
      <c r="AH27" s="93" t="s">
        <v>8693</v>
      </c>
      <c r="AI27" s="93" t="s">
        <v>8694</v>
      </c>
      <c r="AJ27" s="98">
        <v>43496</v>
      </c>
      <c r="AK27" s="92" t="s">
        <v>8695</v>
      </c>
      <c r="AL27" s="92" t="s">
        <v>8696</v>
      </c>
      <c r="AM27" s="92">
        <v>15412</v>
      </c>
      <c r="AN27" s="97"/>
      <c r="AO27" s="93" t="s">
        <v>7984</v>
      </c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2"/>
    </row>
    <row r="28" spans="1:58" ht="13.15" customHeight="1" x14ac:dyDescent="0.25">
      <c r="A28" s="92" t="s">
        <v>8610</v>
      </c>
      <c r="B28" s="92" t="s">
        <v>8611</v>
      </c>
      <c r="C28" s="93">
        <v>1958</v>
      </c>
      <c r="D28" s="92" t="s">
        <v>8612</v>
      </c>
      <c r="E28" s="92" t="s">
        <v>8613</v>
      </c>
      <c r="F28" s="92" t="s">
        <v>8614</v>
      </c>
      <c r="G28" s="92" t="s">
        <v>8615</v>
      </c>
      <c r="H28" s="94">
        <v>43466</v>
      </c>
      <c r="I28" s="95">
        <v>43496</v>
      </c>
      <c r="J28" s="92" t="s">
        <v>8556</v>
      </c>
      <c r="K28" s="92" t="s">
        <v>8557</v>
      </c>
      <c r="L28" s="92" t="s">
        <v>8558</v>
      </c>
      <c r="M28" s="92" t="s">
        <v>8559</v>
      </c>
      <c r="N28" s="92" t="s">
        <v>8558</v>
      </c>
      <c r="O28" s="92" t="s">
        <v>8560</v>
      </c>
      <c r="P28" s="92" t="s">
        <v>8561</v>
      </c>
      <c r="Q28" s="92" t="s">
        <v>8562</v>
      </c>
      <c r="R28" s="92" t="s">
        <v>8558</v>
      </c>
      <c r="S28" s="92" t="s">
        <v>8559</v>
      </c>
      <c r="T28" s="92" t="s">
        <v>8563</v>
      </c>
      <c r="U28" s="92" t="s">
        <v>8564</v>
      </c>
      <c r="V28" s="92" t="s">
        <v>8558</v>
      </c>
      <c r="W28" s="92" t="s">
        <v>8559</v>
      </c>
      <c r="X28" s="92" t="s">
        <v>8565</v>
      </c>
      <c r="Y28" s="92" t="s">
        <v>8562</v>
      </c>
      <c r="Z28" s="92" t="s">
        <v>7982</v>
      </c>
      <c r="AA28" s="100">
        <v>0</v>
      </c>
      <c r="AB28" s="101">
        <v>62417.35</v>
      </c>
      <c r="AC28" s="100">
        <v>0</v>
      </c>
      <c r="AD28" s="102">
        <v>62417.35</v>
      </c>
      <c r="AE28" s="96" t="s">
        <v>8566</v>
      </c>
      <c r="AF28" s="92" t="s">
        <v>8616</v>
      </c>
      <c r="AG28" s="97"/>
      <c r="AH28" s="93" t="s">
        <v>8697</v>
      </c>
      <c r="AI28" s="93" t="s">
        <v>8698</v>
      </c>
      <c r="AJ28" s="98">
        <v>43496</v>
      </c>
      <c r="AK28" s="92" t="s">
        <v>8699</v>
      </c>
      <c r="AL28" s="92" t="s">
        <v>8688</v>
      </c>
      <c r="AM28" s="92">
        <v>15227</v>
      </c>
      <c r="AN28" s="97"/>
      <c r="AO28" s="93" t="s">
        <v>7984</v>
      </c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2"/>
    </row>
    <row r="29" spans="1:58" ht="13.15" customHeight="1" x14ac:dyDescent="0.25">
      <c r="A29" s="92" t="s">
        <v>8610</v>
      </c>
      <c r="B29" s="92" t="s">
        <v>8611</v>
      </c>
      <c r="C29" s="93">
        <v>1958</v>
      </c>
      <c r="D29" s="92" t="s">
        <v>8612</v>
      </c>
      <c r="E29" s="92" t="s">
        <v>8613</v>
      </c>
      <c r="F29" s="92" t="s">
        <v>8614</v>
      </c>
      <c r="G29" s="92" t="s">
        <v>8615</v>
      </c>
      <c r="H29" s="94">
        <v>43466</v>
      </c>
      <c r="I29" s="95">
        <v>43496</v>
      </c>
      <c r="J29" s="92" t="s">
        <v>8556</v>
      </c>
      <c r="K29" s="92" t="s">
        <v>8557</v>
      </c>
      <c r="L29" s="92" t="s">
        <v>8558</v>
      </c>
      <c r="M29" s="92" t="s">
        <v>8559</v>
      </c>
      <c r="N29" s="92" t="s">
        <v>8558</v>
      </c>
      <c r="O29" s="92" t="s">
        <v>8560</v>
      </c>
      <c r="P29" s="92" t="s">
        <v>8561</v>
      </c>
      <c r="Q29" s="92" t="s">
        <v>8562</v>
      </c>
      <c r="R29" s="92" t="s">
        <v>8558</v>
      </c>
      <c r="S29" s="92" t="s">
        <v>8559</v>
      </c>
      <c r="T29" s="92" t="s">
        <v>8563</v>
      </c>
      <c r="U29" s="92" t="s">
        <v>8564</v>
      </c>
      <c r="V29" s="92" t="s">
        <v>8558</v>
      </c>
      <c r="W29" s="92" t="s">
        <v>8559</v>
      </c>
      <c r="X29" s="92" t="s">
        <v>8565</v>
      </c>
      <c r="Y29" s="92" t="s">
        <v>8562</v>
      </c>
      <c r="Z29" s="92" t="s">
        <v>7982</v>
      </c>
      <c r="AA29" s="100">
        <v>0</v>
      </c>
      <c r="AB29" s="101">
        <v>650339.02</v>
      </c>
      <c r="AC29" s="100">
        <v>0</v>
      </c>
      <c r="AD29" s="102">
        <v>650339.02</v>
      </c>
      <c r="AE29" s="96" t="s">
        <v>8566</v>
      </c>
      <c r="AF29" s="92" t="s">
        <v>8616</v>
      </c>
      <c r="AG29" s="97"/>
      <c r="AH29" s="93" t="s">
        <v>8700</v>
      </c>
      <c r="AI29" s="93" t="s">
        <v>8701</v>
      </c>
      <c r="AJ29" s="98">
        <v>43496</v>
      </c>
      <c r="AK29" s="92" t="s">
        <v>8702</v>
      </c>
      <c r="AL29" s="92" t="s">
        <v>8703</v>
      </c>
      <c r="AM29" s="92">
        <v>15250</v>
      </c>
      <c r="AN29" s="97"/>
      <c r="AO29" s="93" t="s">
        <v>7984</v>
      </c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2"/>
    </row>
    <row r="30" spans="1:58" ht="13.15" customHeight="1" x14ac:dyDescent="0.25">
      <c r="A30" s="92" t="s">
        <v>8610</v>
      </c>
      <c r="B30" s="92" t="s">
        <v>8611</v>
      </c>
      <c r="C30" s="93">
        <v>1958</v>
      </c>
      <c r="D30" s="92" t="s">
        <v>8612</v>
      </c>
      <c r="E30" s="92" t="s">
        <v>8613</v>
      </c>
      <c r="F30" s="92" t="s">
        <v>8614</v>
      </c>
      <c r="G30" s="92" t="s">
        <v>8615</v>
      </c>
      <c r="H30" s="94">
        <v>43466</v>
      </c>
      <c r="I30" s="95">
        <v>43496</v>
      </c>
      <c r="J30" s="92" t="s">
        <v>8556</v>
      </c>
      <c r="K30" s="92" t="s">
        <v>8557</v>
      </c>
      <c r="L30" s="92" t="s">
        <v>8558</v>
      </c>
      <c r="M30" s="92" t="s">
        <v>8559</v>
      </c>
      <c r="N30" s="92" t="s">
        <v>8558</v>
      </c>
      <c r="O30" s="92" t="s">
        <v>8560</v>
      </c>
      <c r="P30" s="92" t="s">
        <v>8561</v>
      </c>
      <c r="Q30" s="92" t="s">
        <v>8562</v>
      </c>
      <c r="R30" s="92" t="s">
        <v>8558</v>
      </c>
      <c r="S30" s="92" t="s">
        <v>8559</v>
      </c>
      <c r="T30" s="92" t="s">
        <v>8563</v>
      </c>
      <c r="U30" s="92" t="s">
        <v>8564</v>
      </c>
      <c r="V30" s="92" t="s">
        <v>8558</v>
      </c>
      <c r="W30" s="92" t="s">
        <v>8559</v>
      </c>
      <c r="X30" s="92" t="s">
        <v>8565</v>
      </c>
      <c r="Y30" s="92" t="s">
        <v>8562</v>
      </c>
      <c r="Z30" s="92" t="s">
        <v>7982</v>
      </c>
      <c r="AA30" s="100">
        <v>0</v>
      </c>
      <c r="AB30" s="101">
        <v>689230</v>
      </c>
      <c r="AC30" s="100">
        <v>0</v>
      </c>
      <c r="AD30" s="102">
        <v>689230</v>
      </c>
      <c r="AE30" s="96" t="s">
        <v>8566</v>
      </c>
      <c r="AF30" s="92" t="s">
        <v>8616</v>
      </c>
      <c r="AG30" s="97"/>
      <c r="AH30" s="93" t="s">
        <v>8704</v>
      </c>
      <c r="AI30" s="93" t="s">
        <v>8705</v>
      </c>
      <c r="AJ30" s="98">
        <v>43496</v>
      </c>
      <c r="AK30" s="92" t="s">
        <v>8706</v>
      </c>
      <c r="AL30" s="92" t="s">
        <v>8707</v>
      </c>
      <c r="AM30" s="92">
        <v>10073</v>
      </c>
      <c r="AN30" s="97"/>
      <c r="AO30" s="93" t="s">
        <v>7984</v>
      </c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2"/>
    </row>
    <row r="31" spans="1:58" ht="13.15" customHeight="1" x14ac:dyDescent="0.25">
      <c r="A31" s="92" t="s">
        <v>8610</v>
      </c>
      <c r="B31" s="92" t="s">
        <v>8611</v>
      </c>
      <c r="C31" s="93">
        <v>1958</v>
      </c>
      <c r="D31" s="92" t="s">
        <v>8612</v>
      </c>
      <c r="E31" s="92" t="s">
        <v>8613</v>
      </c>
      <c r="F31" s="92" t="s">
        <v>8614</v>
      </c>
      <c r="G31" s="92" t="s">
        <v>8615</v>
      </c>
      <c r="H31" s="94">
        <v>43466</v>
      </c>
      <c r="I31" s="95">
        <v>43496</v>
      </c>
      <c r="J31" s="92" t="s">
        <v>8556</v>
      </c>
      <c r="K31" s="92" t="s">
        <v>8557</v>
      </c>
      <c r="L31" s="92" t="s">
        <v>8558</v>
      </c>
      <c r="M31" s="92" t="s">
        <v>8559</v>
      </c>
      <c r="N31" s="92" t="s">
        <v>8558</v>
      </c>
      <c r="O31" s="92" t="s">
        <v>8560</v>
      </c>
      <c r="P31" s="92" t="s">
        <v>8561</v>
      </c>
      <c r="Q31" s="92" t="s">
        <v>8562</v>
      </c>
      <c r="R31" s="92" t="s">
        <v>8558</v>
      </c>
      <c r="S31" s="92" t="s">
        <v>8559</v>
      </c>
      <c r="T31" s="92" t="s">
        <v>8563</v>
      </c>
      <c r="U31" s="92" t="s">
        <v>8564</v>
      </c>
      <c r="V31" s="92" t="s">
        <v>8558</v>
      </c>
      <c r="W31" s="92" t="s">
        <v>8559</v>
      </c>
      <c r="X31" s="92" t="s">
        <v>8565</v>
      </c>
      <c r="Y31" s="92" t="s">
        <v>8562</v>
      </c>
      <c r="Z31" s="92" t="s">
        <v>7982</v>
      </c>
      <c r="AA31" s="100">
        <v>0</v>
      </c>
      <c r="AB31" s="101">
        <v>357775</v>
      </c>
      <c r="AC31" s="100">
        <v>0</v>
      </c>
      <c r="AD31" s="102">
        <v>357775</v>
      </c>
      <c r="AE31" s="96" t="s">
        <v>8566</v>
      </c>
      <c r="AF31" s="92" t="s">
        <v>8616</v>
      </c>
      <c r="AG31" s="97"/>
      <c r="AH31" s="93" t="s">
        <v>8708</v>
      </c>
      <c r="AI31" s="93" t="s">
        <v>8709</v>
      </c>
      <c r="AJ31" s="98">
        <v>43496</v>
      </c>
      <c r="AK31" s="92" t="s">
        <v>8706</v>
      </c>
      <c r="AL31" s="92" t="s">
        <v>8710</v>
      </c>
      <c r="AM31" s="92">
        <v>10167</v>
      </c>
      <c r="AN31" s="97"/>
      <c r="AO31" s="93" t="s">
        <v>7984</v>
      </c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2"/>
    </row>
    <row r="32" spans="1:58" ht="13.15" customHeight="1" x14ac:dyDescent="0.25">
      <c r="A32" s="92" t="s">
        <v>8610</v>
      </c>
      <c r="B32" s="92" t="s">
        <v>8611</v>
      </c>
      <c r="C32" s="93">
        <v>1958</v>
      </c>
      <c r="D32" s="92" t="s">
        <v>8612</v>
      </c>
      <c r="E32" s="92" t="s">
        <v>8613</v>
      </c>
      <c r="F32" s="92" t="s">
        <v>8614</v>
      </c>
      <c r="G32" s="92" t="s">
        <v>8615</v>
      </c>
      <c r="H32" s="94">
        <v>43466</v>
      </c>
      <c r="I32" s="95">
        <v>43496</v>
      </c>
      <c r="J32" s="92" t="s">
        <v>8556</v>
      </c>
      <c r="K32" s="92" t="s">
        <v>8557</v>
      </c>
      <c r="L32" s="92" t="s">
        <v>8558</v>
      </c>
      <c r="M32" s="92" t="s">
        <v>8559</v>
      </c>
      <c r="N32" s="92" t="s">
        <v>8558</v>
      </c>
      <c r="O32" s="92" t="s">
        <v>8560</v>
      </c>
      <c r="P32" s="92" t="s">
        <v>8561</v>
      </c>
      <c r="Q32" s="92" t="s">
        <v>8562</v>
      </c>
      <c r="R32" s="92" t="s">
        <v>8558</v>
      </c>
      <c r="S32" s="92" t="s">
        <v>8559</v>
      </c>
      <c r="T32" s="92" t="s">
        <v>8563</v>
      </c>
      <c r="U32" s="92" t="s">
        <v>8564</v>
      </c>
      <c r="V32" s="92" t="s">
        <v>8558</v>
      </c>
      <c r="W32" s="92" t="s">
        <v>8559</v>
      </c>
      <c r="X32" s="92" t="s">
        <v>8565</v>
      </c>
      <c r="Y32" s="92" t="s">
        <v>8562</v>
      </c>
      <c r="Z32" s="92" t="s">
        <v>7982</v>
      </c>
      <c r="AA32" s="100">
        <v>0</v>
      </c>
      <c r="AB32" s="101">
        <v>1951.4</v>
      </c>
      <c r="AC32" s="100">
        <v>0</v>
      </c>
      <c r="AD32" s="102">
        <v>1951.4</v>
      </c>
      <c r="AE32" s="96" t="s">
        <v>8566</v>
      </c>
      <c r="AF32" s="92" t="s">
        <v>8616</v>
      </c>
      <c r="AG32" s="97"/>
      <c r="AH32" s="93" t="s">
        <v>8711</v>
      </c>
      <c r="AI32" s="93" t="s">
        <v>8712</v>
      </c>
      <c r="AJ32" s="98">
        <v>43496</v>
      </c>
      <c r="AK32" s="97"/>
      <c r="AL32" s="92" t="s">
        <v>8713</v>
      </c>
      <c r="AM32" s="92">
        <v>10285</v>
      </c>
      <c r="AN32" s="97"/>
      <c r="AO32" s="93" t="s">
        <v>7984</v>
      </c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2"/>
    </row>
    <row r="33" spans="1:58" ht="13.15" customHeight="1" x14ac:dyDescent="0.25">
      <c r="A33" s="92" t="s">
        <v>8610</v>
      </c>
      <c r="B33" s="92" t="s">
        <v>8611</v>
      </c>
      <c r="C33" s="93">
        <v>1958</v>
      </c>
      <c r="D33" s="92" t="s">
        <v>8612</v>
      </c>
      <c r="E33" s="92" t="s">
        <v>8613</v>
      </c>
      <c r="F33" s="92" t="s">
        <v>8614</v>
      </c>
      <c r="G33" s="92" t="s">
        <v>8615</v>
      </c>
      <c r="H33" s="94">
        <v>43466</v>
      </c>
      <c r="I33" s="95">
        <v>43496</v>
      </c>
      <c r="J33" s="92" t="s">
        <v>8556</v>
      </c>
      <c r="K33" s="92" t="s">
        <v>8557</v>
      </c>
      <c r="L33" s="92" t="s">
        <v>8558</v>
      </c>
      <c r="M33" s="92" t="s">
        <v>8559</v>
      </c>
      <c r="N33" s="92" t="s">
        <v>8558</v>
      </c>
      <c r="O33" s="92" t="s">
        <v>8560</v>
      </c>
      <c r="P33" s="92" t="s">
        <v>8561</v>
      </c>
      <c r="Q33" s="92" t="s">
        <v>8562</v>
      </c>
      <c r="R33" s="92" t="s">
        <v>8558</v>
      </c>
      <c r="S33" s="92" t="s">
        <v>8559</v>
      </c>
      <c r="T33" s="92" t="s">
        <v>8563</v>
      </c>
      <c r="U33" s="92" t="s">
        <v>8564</v>
      </c>
      <c r="V33" s="92" t="s">
        <v>8558</v>
      </c>
      <c r="W33" s="92" t="s">
        <v>8559</v>
      </c>
      <c r="X33" s="92" t="s">
        <v>8565</v>
      </c>
      <c r="Y33" s="92" t="s">
        <v>8562</v>
      </c>
      <c r="Z33" s="92" t="s">
        <v>7982</v>
      </c>
      <c r="AA33" s="100">
        <v>0</v>
      </c>
      <c r="AB33" s="101">
        <v>214477.57</v>
      </c>
      <c r="AC33" s="100">
        <v>0</v>
      </c>
      <c r="AD33" s="102">
        <v>214477.57</v>
      </c>
      <c r="AE33" s="96" t="s">
        <v>8566</v>
      </c>
      <c r="AF33" s="92" t="s">
        <v>8616</v>
      </c>
      <c r="AG33" s="97"/>
      <c r="AH33" s="93" t="s">
        <v>8714</v>
      </c>
      <c r="AI33" s="93" t="s">
        <v>8715</v>
      </c>
      <c r="AJ33" s="98">
        <v>43496</v>
      </c>
      <c r="AK33" s="92" t="s">
        <v>8716</v>
      </c>
      <c r="AL33" s="92" t="s">
        <v>8717</v>
      </c>
      <c r="AM33" s="92">
        <v>10002</v>
      </c>
      <c r="AN33" s="97"/>
      <c r="AO33" s="93" t="s">
        <v>7984</v>
      </c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2"/>
    </row>
    <row r="34" spans="1:58" ht="13.15" customHeight="1" x14ac:dyDescent="0.25">
      <c r="A34" s="92" t="s">
        <v>8610</v>
      </c>
      <c r="B34" s="92" t="s">
        <v>8611</v>
      </c>
      <c r="C34" s="93">
        <v>1958</v>
      </c>
      <c r="D34" s="92" t="s">
        <v>8612</v>
      </c>
      <c r="E34" s="92" t="s">
        <v>8613</v>
      </c>
      <c r="F34" s="92" t="s">
        <v>8614</v>
      </c>
      <c r="G34" s="92" t="s">
        <v>8615</v>
      </c>
      <c r="H34" s="94">
        <v>43466</v>
      </c>
      <c r="I34" s="95">
        <v>43496</v>
      </c>
      <c r="J34" s="92" t="s">
        <v>8556</v>
      </c>
      <c r="K34" s="92" t="s">
        <v>8557</v>
      </c>
      <c r="L34" s="92" t="s">
        <v>8558</v>
      </c>
      <c r="M34" s="92" t="s">
        <v>8559</v>
      </c>
      <c r="N34" s="92" t="s">
        <v>8558</v>
      </c>
      <c r="O34" s="92" t="s">
        <v>8560</v>
      </c>
      <c r="P34" s="92" t="s">
        <v>8561</v>
      </c>
      <c r="Q34" s="92" t="s">
        <v>8562</v>
      </c>
      <c r="R34" s="92" t="s">
        <v>8558</v>
      </c>
      <c r="S34" s="92" t="s">
        <v>8559</v>
      </c>
      <c r="T34" s="92" t="s">
        <v>8563</v>
      </c>
      <c r="U34" s="92" t="s">
        <v>8564</v>
      </c>
      <c r="V34" s="92" t="s">
        <v>8558</v>
      </c>
      <c r="W34" s="92" t="s">
        <v>8559</v>
      </c>
      <c r="X34" s="92" t="s">
        <v>8565</v>
      </c>
      <c r="Y34" s="92" t="s">
        <v>8562</v>
      </c>
      <c r="Z34" s="92" t="s">
        <v>7982</v>
      </c>
      <c r="AA34" s="100">
        <v>0</v>
      </c>
      <c r="AB34" s="101">
        <v>10020</v>
      </c>
      <c r="AC34" s="100">
        <v>0</v>
      </c>
      <c r="AD34" s="102">
        <v>10020</v>
      </c>
      <c r="AE34" s="96" t="s">
        <v>8566</v>
      </c>
      <c r="AF34" s="92" t="s">
        <v>8616</v>
      </c>
      <c r="AG34" s="97"/>
      <c r="AH34" s="93" t="s">
        <v>8718</v>
      </c>
      <c r="AI34" s="93" t="s">
        <v>8719</v>
      </c>
      <c r="AJ34" s="98">
        <v>43496</v>
      </c>
      <c r="AK34" s="92" t="s">
        <v>8720</v>
      </c>
      <c r="AL34" s="92" t="s">
        <v>8721</v>
      </c>
      <c r="AM34" s="92">
        <v>13427</v>
      </c>
      <c r="AN34" s="97"/>
      <c r="AO34" s="93" t="s">
        <v>7984</v>
      </c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2"/>
    </row>
    <row r="35" spans="1:58" ht="13.15" customHeight="1" x14ac:dyDescent="0.25">
      <c r="A35" s="92" t="s">
        <v>8610</v>
      </c>
      <c r="B35" s="92" t="s">
        <v>8611</v>
      </c>
      <c r="C35" s="93">
        <v>1958</v>
      </c>
      <c r="D35" s="92" t="s">
        <v>8612</v>
      </c>
      <c r="E35" s="92" t="s">
        <v>8613</v>
      </c>
      <c r="F35" s="92" t="s">
        <v>8614</v>
      </c>
      <c r="G35" s="92" t="s">
        <v>8615</v>
      </c>
      <c r="H35" s="94">
        <v>43466</v>
      </c>
      <c r="I35" s="95">
        <v>43496</v>
      </c>
      <c r="J35" s="92" t="s">
        <v>8556</v>
      </c>
      <c r="K35" s="92" t="s">
        <v>8557</v>
      </c>
      <c r="L35" s="92" t="s">
        <v>8558</v>
      </c>
      <c r="M35" s="92" t="s">
        <v>8559</v>
      </c>
      <c r="N35" s="92" t="s">
        <v>8558</v>
      </c>
      <c r="O35" s="92" t="s">
        <v>8560</v>
      </c>
      <c r="P35" s="92" t="s">
        <v>8561</v>
      </c>
      <c r="Q35" s="92" t="s">
        <v>8562</v>
      </c>
      <c r="R35" s="92" t="s">
        <v>8558</v>
      </c>
      <c r="S35" s="92" t="s">
        <v>8559</v>
      </c>
      <c r="T35" s="92" t="s">
        <v>8563</v>
      </c>
      <c r="U35" s="92" t="s">
        <v>8564</v>
      </c>
      <c r="V35" s="92" t="s">
        <v>8558</v>
      </c>
      <c r="W35" s="92" t="s">
        <v>8559</v>
      </c>
      <c r="X35" s="92" t="s">
        <v>8565</v>
      </c>
      <c r="Y35" s="92" t="s">
        <v>8562</v>
      </c>
      <c r="Z35" s="92" t="s">
        <v>7982</v>
      </c>
      <c r="AA35" s="100">
        <v>0</v>
      </c>
      <c r="AB35" s="101">
        <v>1200</v>
      </c>
      <c r="AC35" s="100">
        <v>0</v>
      </c>
      <c r="AD35" s="102">
        <v>1200</v>
      </c>
      <c r="AE35" s="96" t="s">
        <v>8566</v>
      </c>
      <c r="AF35" s="92" t="s">
        <v>8616</v>
      </c>
      <c r="AG35" s="97"/>
      <c r="AH35" s="93" t="s">
        <v>8722</v>
      </c>
      <c r="AI35" s="93" t="s">
        <v>8723</v>
      </c>
      <c r="AJ35" s="98">
        <v>43496</v>
      </c>
      <c r="AK35" s="92" t="s">
        <v>8724</v>
      </c>
      <c r="AL35" s="92" t="s">
        <v>8725</v>
      </c>
      <c r="AM35" s="92">
        <v>10589</v>
      </c>
      <c r="AN35" s="97"/>
      <c r="AO35" s="93" t="s">
        <v>7984</v>
      </c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2"/>
    </row>
    <row r="36" spans="1:58" ht="13.15" customHeight="1" x14ac:dyDescent="0.25">
      <c r="A36" s="92" t="s">
        <v>8610</v>
      </c>
      <c r="B36" s="92" t="s">
        <v>8611</v>
      </c>
      <c r="C36" s="93">
        <v>1958</v>
      </c>
      <c r="D36" s="92" t="s">
        <v>8612</v>
      </c>
      <c r="E36" s="92" t="s">
        <v>8613</v>
      </c>
      <c r="F36" s="92" t="s">
        <v>8614</v>
      </c>
      <c r="G36" s="92" t="s">
        <v>8615</v>
      </c>
      <c r="H36" s="94">
        <v>43466</v>
      </c>
      <c r="I36" s="95">
        <v>43496</v>
      </c>
      <c r="J36" s="92" t="s">
        <v>8556</v>
      </c>
      <c r="K36" s="92" t="s">
        <v>8557</v>
      </c>
      <c r="L36" s="92" t="s">
        <v>8558</v>
      </c>
      <c r="M36" s="92" t="s">
        <v>8559</v>
      </c>
      <c r="N36" s="92" t="s">
        <v>8558</v>
      </c>
      <c r="O36" s="92" t="s">
        <v>8560</v>
      </c>
      <c r="P36" s="92" t="s">
        <v>8561</v>
      </c>
      <c r="Q36" s="92" t="s">
        <v>8562</v>
      </c>
      <c r="R36" s="92" t="s">
        <v>8558</v>
      </c>
      <c r="S36" s="92" t="s">
        <v>8559</v>
      </c>
      <c r="T36" s="92" t="s">
        <v>8563</v>
      </c>
      <c r="U36" s="92" t="s">
        <v>8564</v>
      </c>
      <c r="V36" s="92" t="s">
        <v>8558</v>
      </c>
      <c r="W36" s="92" t="s">
        <v>8559</v>
      </c>
      <c r="X36" s="92" t="s">
        <v>8565</v>
      </c>
      <c r="Y36" s="92" t="s">
        <v>8562</v>
      </c>
      <c r="Z36" s="92" t="s">
        <v>7982</v>
      </c>
      <c r="AA36" s="100">
        <v>0</v>
      </c>
      <c r="AB36" s="101">
        <v>3600</v>
      </c>
      <c r="AC36" s="100">
        <v>0</v>
      </c>
      <c r="AD36" s="102">
        <v>3600</v>
      </c>
      <c r="AE36" s="96" t="s">
        <v>8566</v>
      </c>
      <c r="AF36" s="92" t="s">
        <v>8616</v>
      </c>
      <c r="AG36" s="97"/>
      <c r="AH36" s="93" t="s">
        <v>8726</v>
      </c>
      <c r="AI36" s="93" t="s">
        <v>8727</v>
      </c>
      <c r="AJ36" s="98">
        <v>43496</v>
      </c>
      <c r="AK36" s="92" t="s">
        <v>8728</v>
      </c>
      <c r="AL36" s="92" t="s">
        <v>8725</v>
      </c>
      <c r="AM36" s="92">
        <v>10589</v>
      </c>
      <c r="AN36" s="97"/>
      <c r="AO36" s="93" t="s">
        <v>7984</v>
      </c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2"/>
    </row>
    <row r="37" spans="1:58" ht="13.15" customHeight="1" x14ac:dyDescent="0.25">
      <c r="A37" s="92" t="s">
        <v>8610</v>
      </c>
      <c r="B37" s="92" t="s">
        <v>8611</v>
      </c>
      <c r="C37" s="93">
        <v>1958</v>
      </c>
      <c r="D37" s="92" t="s">
        <v>8612</v>
      </c>
      <c r="E37" s="92" t="s">
        <v>8613</v>
      </c>
      <c r="F37" s="92" t="s">
        <v>8614</v>
      </c>
      <c r="G37" s="92" t="s">
        <v>8615</v>
      </c>
      <c r="H37" s="94">
        <v>43466</v>
      </c>
      <c r="I37" s="95">
        <v>43496</v>
      </c>
      <c r="J37" s="92" t="s">
        <v>8556</v>
      </c>
      <c r="K37" s="92" t="s">
        <v>8557</v>
      </c>
      <c r="L37" s="92" t="s">
        <v>8558</v>
      </c>
      <c r="M37" s="92" t="s">
        <v>8559</v>
      </c>
      <c r="N37" s="92" t="s">
        <v>8558</v>
      </c>
      <c r="O37" s="92" t="s">
        <v>8560</v>
      </c>
      <c r="P37" s="92" t="s">
        <v>8561</v>
      </c>
      <c r="Q37" s="92" t="s">
        <v>8562</v>
      </c>
      <c r="R37" s="92" t="s">
        <v>8558</v>
      </c>
      <c r="S37" s="92" t="s">
        <v>8559</v>
      </c>
      <c r="T37" s="92" t="s">
        <v>8563</v>
      </c>
      <c r="U37" s="92" t="s">
        <v>8564</v>
      </c>
      <c r="V37" s="92" t="s">
        <v>8558</v>
      </c>
      <c r="W37" s="92" t="s">
        <v>8559</v>
      </c>
      <c r="X37" s="92" t="s">
        <v>8565</v>
      </c>
      <c r="Y37" s="92" t="s">
        <v>8562</v>
      </c>
      <c r="Z37" s="92" t="s">
        <v>7982</v>
      </c>
      <c r="AA37" s="100">
        <v>0</v>
      </c>
      <c r="AB37" s="101">
        <v>21581.5</v>
      </c>
      <c r="AC37" s="100">
        <v>0</v>
      </c>
      <c r="AD37" s="102">
        <v>21581.5</v>
      </c>
      <c r="AE37" s="96" t="s">
        <v>8566</v>
      </c>
      <c r="AF37" s="92" t="s">
        <v>8616</v>
      </c>
      <c r="AG37" s="97"/>
      <c r="AH37" s="93" t="s">
        <v>8729</v>
      </c>
      <c r="AI37" s="93" t="s">
        <v>8730</v>
      </c>
      <c r="AJ37" s="98">
        <v>43496</v>
      </c>
      <c r="AK37" s="92" t="s">
        <v>8731</v>
      </c>
      <c r="AL37" s="92" t="s">
        <v>8732</v>
      </c>
      <c r="AM37" s="92">
        <v>15207</v>
      </c>
      <c r="AN37" s="97"/>
      <c r="AO37" s="93" t="s">
        <v>7984</v>
      </c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2"/>
    </row>
    <row r="38" spans="1:58" ht="13.15" customHeight="1" x14ac:dyDescent="0.25">
      <c r="A38" s="92" t="s">
        <v>8610</v>
      </c>
      <c r="B38" s="92" t="s">
        <v>8611</v>
      </c>
      <c r="C38" s="93">
        <v>1958</v>
      </c>
      <c r="D38" s="92" t="s">
        <v>8612</v>
      </c>
      <c r="E38" s="92" t="s">
        <v>8613</v>
      </c>
      <c r="F38" s="92" t="s">
        <v>8614</v>
      </c>
      <c r="G38" s="92" t="s">
        <v>8615</v>
      </c>
      <c r="H38" s="94">
        <v>43466</v>
      </c>
      <c r="I38" s="95">
        <v>43496</v>
      </c>
      <c r="J38" s="92" t="s">
        <v>8556</v>
      </c>
      <c r="K38" s="92" t="s">
        <v>8557</v>
      </c>
      <c r="L38" s="92" t="s">
        <v>8558</v>
      </c>
      <c r="M38" s="92" t="s">
        <v>8559</v>
      </c>
      <c r="N38" s="92" t="s">
        <v>8558</v>
      </c>
      <c r="O38" s="92" t="s">
        <v>8560</v>
      </c>
      <c r="P38" s="92" t="s">
        <v>8561</v>
      </c>
      <c r="Q38" s="92" t="s">
        <v>8562</v>
      </c>
      <c r="R38" s="92" t="s">
        <v>8558</v>
      </c>
      <c r="S38" s="92" t="s">
        <v>8559</v>
      </c>
      <c r="T38" s="92" t="s">
        <v>8563</v>
      </c>
      <c r="U38" s="92" t="s">
        <v>8564</v>
      </c>
      <c r="V38" s="92" t="s">
        <v>8558</v>
      </c>
      <c r="W38" s="92" t="s">
        <v>8559</v>
      </c>
      <c r="X38" s="92" t="s">
        <v>8565</v>
      </c>
      <c r="Y38" s="92" t="s">
        <v>8562</v>
      </c>
      <c r="Z38" s="92" t="s">
        <v>7982</v>
      </c>
      <c r="AA38" s="100">
        <v>0</v>
      </c>
      <c r="AB38" s="101">
        <v>9126</v>
      </c>
      <c r="AC38" s="100">
        <v>0</v>
      </c>
      <c r="AD38" s="102">
        <v>9126</v>
      </c>
      <c r="AE38" s="96" t="s">
        <v>8566</v>
      </c>
      <c r="AF38" s="92" t="s">
        <v>8616</v>
      </c>
      <c r="AG38" s="97"/>
      <c r="AH38" s="93" t="s">
        <v>8733</v>
      </c>
      <c r="AI38" s="93" t="s">
        <v>8734</v>
      </c>
      <c r="AJ38" s="98">
        <v>43496</v>
      </c>
      <c r="AK38" s="92" t="s">
        <v>8735</v>
      </c>
      <c r="AL38" s="92" t="s">
        <v>8628</v>
      </c>
      <c r="AM38" s="92">
        <v>15238</v>
      </c>
      <c r="AN38" s="97"/>
      <c r="AO38" s="93" t="s">
        <v>7984</v>
      </c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2"/>
    </row>
    <row r="39" spans="1:58" ht="13.15" customHeight="1" x14ac:dyDescent="0.25">
      <c r="A39" s="92" t="s">
        <v>8610</v>
      </c>
      <c r="B39" s="92" t="s">
        <v>8611</v>
      </c>
      <c r="C39" s="93">
        <v>1958</v>
      </c>
      <c r="D39" s="92" t="s">
        <v>8612</v>
      </c>
      <c r="E39" s="92" t="s">
        <v>8613</v>
      </c>
      <c r="F39" s="92" t="s">
        <v>8614</v>
      </c>
      <c r="G39" s="92" t="s">
        <v>8615</v>
      </c>
      <c r="H39" s="94">
        <v>43466</v>
      </c>
      <c r="I39" s="95">
        <v>43496</v>
      </c>
      <c r="J39" s="92" t="s">
        <v>8556</v>
      </c>
      <c r="K39" s="92" t="s">
        <v>8557</v>
      </c>
      <c r="L39" s="92" t="s">
        <v>8558</v>
      </c>
      <c r="M39" s="92" t="s">
        <v>8559</v>
      </c>
      <c r="N39" s="92" t="s">
        <v>8558</v>
      </c>
      <c r="O39" s="92" t="s">
        <v>8560</v>
      </c>
      <c r="P39" s="92" t="s">
        <v>8561</v>
      </c>
      <c r="Q39" s="92" t="s">
        <v>8562</v>
      </c>
      <c r="R39" s="92" t="s">
        <v>8558</v>
      </c>
      <c r="S39" s="92" t="s">
        <v>8559</v>
      </c>
      <c r="T39" s="92" t="s">
        <v>8563</v>
      </c>
      <c r="U39" s="92" t="s">
        <v>8564</v>
      </c>
      <c r="V39" s="92" t="s">
        <v>8558</v>
      </c>
      <c r="W39" s="92" t="s">
        <v>8559</v>
      </c>
      <c r="X39" s="92" t="s">
        <v>8565</v>
      </c>
      <c r="Y39" s="92" t="s">
        <v>8562</v>
      </c>
      <c r="Z39" s="92" t="s">
        <v>7982</v>
      </c>
      <c r="AA39" s="100">
        <v>0</v>
      </c>
      <c r="AB39" s="101">
        <v>3652</v>
      </c>
      <c r="AC39" s="100">
        <v>0</v>
      </c>
      <c r="AD39" s="102">
        <v>3652</v>
      </c>
      <c r="AE39" s="96" t="s">
        <v>8566</v>
      </c>
      <c r="AF39" s="92" t="s">
        <v>8616</v>
      </c>
      <c r="AG39" s="97"/>
      <c r="AH39" s="93" t="s">
        <v>8736</v>
      </c>
      <c r="AI39" s="93" t="s">
        <v>8737</v>
      </c>
      <c r="AJ39" s="98">
        <v>43496</v>
      </c>
      <c r="AK39" s="92" t="s">
        <v>8738</v>
      </c>
      <c r="AL39" s="92" t="s">
        <v>8739</v>
      </c>
      <c r="AM39" s="92">
        <v>14941</v>
      </c>
      <c r="AN39" s="97"/>
      <c r="AO39" s="93" t="s">
        <v>7984</v>
      </c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2"/>
    </row>
    <row r="40" spans="1:58" ht="13.15" customHeight="1" x14ac:dyDescent="0.25">
      <c r="A40" s="92" t="s">
        <v>8610</v>
      </c>
      <c r="B40" s="92" t="s">
        <v>8611</v>
      </c>
      <c r="C40" s="93">
        <v>1958</v>
      </c>
      <c r="D40" s="92" t="s">
        <v>8612</v>
      </c>
      <c r="E40" s="92" t="s">
        <v>8613</v>
      </c>
      <c r="F40" s="92" t="s">
        <v>8614</v>
      </c>
      <c r="G40" s="92" t="s">
        <v>8615</v>
      </c>
      <c r="H40" s="94">
        <v>43466</v>
      </c>
      <c r="I40" s="95">
        <v>43496</v>
      </c>
      <c r="J40" s="92" t="s">
        <v>8556</v>
      </c>
      <c r="K40" s="92" t="s">
        <v>8557</v>
      </c>
      <c r="L40" s="92" t="s">
        <v>8558</v>
      </c>
      <c r="M40" s="92" t="s">
        <v>8559</v>
      </c>
      <c r="N40" s="92" t="s">
        <v>8558</v>
      </c>
      <c r="O40" s="92" t="s">
        <v>8560</v>
      </c>
      <c r="P40" s="92" t="s">
        <v>8561</v>
      </c>
      <c r="Q40" s="92" t="s">
        <v>8562</v>
      </c>
      <c r="R40" s="92" t="s">
        <v>8558</v>
      </c>
      <c r="S40" s="92" t="s">
        <v>8559</v>
      </c>
      <c r="T40" s="92" t="s">
        <v>8563</v>
      </c>
      <c r="U40" s="92" t="s">
        <v>8564</v>
      </c>
      <c r="V40" s="92" t="s">
        <v>8558</v>
      </c>
      <c r="W40" s="92" t="s">
        <v>8559</v>
      </c>
      <c r="X40" s="92" t="s">
        <v>8565</v>
      </c>
      <c r="Y40" s="92" t="s">
        <v>8562</v>
      </c>
      <c r="Z40" s="92" t="s">
        <v>7982</v>
      </c>
      <c r="AA40" s="100">
        <v>0</v>
      </c>
      <c r="AB40" s="101">
        <v>5068.83</v>
      </c>
      <c r="AC40" s="100">
        <v>0</v>
      </c>
      <c r="AD40" s="102">
        <v>5068.83</v>
      </c>
      <c r="AE40" s="96" t="s">
        <v>8566</v>
      </c>
      <c r="AF40" s="92" t="s">
        <v>8616</v>
      </c>
      <c r="AG40" s="97"/>
      <c r="AH40" s="93" t="s">
        <v>8740</v>
      </c>
      <c r="AI40" s="93" t="s">
        <v>8741</v>
      </c>
      <c r="AJ40" s="98">
        <v>43496</v>
      </c>
      <c r="AK40" s="92" t="s">
        <v>8742</v>
      </c>
      <c r="AL40" s="92" t="s">
        <v>8732</v>
      </c>
      <c r="AM40" s="92">
        <v>15207</v>
      </c>
      <c r="AN40" s="97"/>
      <c r="AO40" s="93" t="s">
        <v>7984</v>
      </c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2"/>
    </row>
    <row r="41" spans="1:58" ht="13.15" customHeight="1" x14ac:dyDescent="0.25">
      <c r="A41" s="92" t="s">
        <v>8610</v>
      </c>
      <c r="B41" s="92" t="s">
        <v>8611</v>
      </c>
      <c r="C41" s="93">
        <v>1958</v>
      </c>
      <c r="D41" s="92" t="s">
        <v>8612</v>
      </c>
      <c r="E41" s="92" t="s">
        <v>8613</v>
      </c>
      <c r="F41" s="92" t="s">
        <v>8614</v>
      </c>
      <c r="G41" s="92" t="s">
        <v>8615</v>
      </c>
      <c r="H41" s="94">
        <v>43466</v>
      </c>
      <c r="I41" s="95">
        <v>43496</v>
      </c>
      <c r="J41" s="92" t="s">
        <v>8556</v>
      </c>
      <c r="K41" s="92" t="s">
        <v>8557</v>
      </c>
      <c r="L41" s="92" t="s">
        <v>8558</v>
      </c>
      <c r="M41" s="92" t="s">
        <v>8559</v>
      </c>
      <c r="N41" s="92" t="s">
        <v>8558</v>
      </c>
      <c r="O41" s="92" t="s">
        <v>8560</v>
      </c>
      <c r="P41" s="92" t="s">
        <v>8561</v>
      </c>
      <c r="Q41" s="92" t="s">
        <v>8562</v>
      </c>
      <c r="R41" s="92" t="s">
        <v>8558</v>
      </c>
      <c r="S41" s="92" t="s">
        <v>8559</v>
      </c>
      <c r="T41" s="92" t="s">
        <v>8563</v>
      </c>
      <c r="U41" s="92" t="s">
        <v>8564</v>
      </c>
      <c r="V41" s="92" t="s">
        <v>8558</v>
      </c>
      <c r="W41" s="92" t="s">
        <v>8559</v>
      </c>
      <c r="X41" s="92" t="s">
        <v>8565</v>
      </c>
      <c r="Y41" s="92" t="s">
        <v>8562</v>
      </c>
      <c r="Z41" s="92" t="s">
        <v>7982</v>
      </c>
      <c r="AA41" s="100">
        <v>0</v>
      </c>
      <c r="AB41" s="101">
        <v>6000</v>
      </c>
      <c r="AC41" s="100">
        <v>0</v>
      </c>
      <c r="AD41" s="102">
        <v>6000</v>
      </c>
      <c r="AE41" s="96" t="s">
        <v>8566</v>
      </c>
      <c r="AF41" s="92" t="s">
        <v>8616</v>
      </c>
      <c r="AG41" s="97"/>
      <c r="AH41" s="93" t="s">
        <v>8743</v>
      </c>
      <c r="AI41" s="93" t="s">
        <v>8744</v>
      </c>
      <c r="AJ41" s="98">
        <v>43496</v>
      </c>
      <c r="AK41" s="92" t="s">
        <v>8745</v>
      </c>
      <c r="AL41" s="92" t="s">
        <v>8725</v>
      </c>
      <c r="AM41" s="92">
        <v>10589</v>
      </c>
      <c r="AN41" s="97"/>
      <c r="AO41" s="93" t="s">
        <v>7984</v>
      </c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2"/>
    </row>
    <row r="42" spans="1:58" ht="13.15" customHeight="1" x14ac:dyDescent="0.25">
      <c r="A42" s="92" t="s">
        <v>8610</v>
      </c>
      <c r="B42" s="92" t="s">
        <v>8611</v>
      </c>
      <c r="C42" s="93">
        <v>1958</v>
      </c>
      <c r="D42" s="92" t="s">
        <v>8612</v>
      </c>
      <c r="E42" s="92" t="s">
        <v>8613</v>
      </c>
      <c r="F42" s="92" t="s">
        <v>8614</v>
      </c>
      <c r="G42" s="92" t="s">
        <v>8615</v>
      </c>
      <c r="H42" s="94">
        <v>43466</v>
      </c>
      <c r="I42" s="95">
        <v>43496</v>
      </c>
      <c r="J42" s="92" t="s">
        <v>8556</v>
      </c>
      <c r="K42" s="92" t="s">
        <v>8557</v>
      </c>
      <c r="L42" s="92" t="s">
        <v>8558</v>
      </c>
      <c r="M42" s="92" t="s">
        <v>8559</v>
      </c>
      <c r="N42" s="92" t="s">
        <v>8558</v>
      </c>
      <c r="O42" s="92" t="s">
        <v>8560</v>
      </c>
      <c r="P42" s="92" t="s">
        <v>8561</v>
      </c>
      <c r="Q42" s="92" t="s">
        <v>8562</v>
      </c>
      <c r="R42" s="92" t="s">
        <v>8558</v>
      </c>
      <c r="S42" s="92" t="s">
        <v>8559</v>
      </c>
      <c r="T42" s="92" t="s">
        <v>8563</v>
      </c>
      <c r="U42" s="92" t="s">
        <v>8564</v>
      </c>
      <c r="V42" s="92" t="s">
        <v>8558</v>
      </c>
      <c r="W42" s="92" t="s">
        <v>8559</v>
      </c>
      <c r="X42" s="92" t="s">
        <v>8565</v>
      </c>
      <c r="Y42" s="92" t="s">
        <v>8562</v>
      </c>
      <c r="Z42" s="92" t="s">
        <v>7982</v>
      </c>
      <c r="AA42" s="100">
        <v>0</v>
      </c>
      <c r="AB42" s="101">
        <v>17642</v>
      </c>
      <c r="AC42" s="100">
        <v>0</v>
      </c>
      <c r="AD42" s="102">
        <v>17642</v>
      </c>
      <c r="AE42" s="96" t="s">
        <v>8566</v>
      </c>
      <c r="AF42" s="92" t="s">
        <v>8616</v>
      </c>
      <c r="AG42" s="97"/>
      <c r="AH42" s="93" t="s">
        <v>8746</v>
      </c>
      <c r="AI42" s="93" t="s">
        <v>8747</v>
      </c>
      <c r="AJ42" s="98">
        <v>43496</v>
      </c>
      <c r="AK42" s="92" t="s">
        <v>8748</v>
      </c>
      <c r="AL42" s="92" t="s">
        <v>8739</v>
      </c>
      <c r="AM42" s="92">
        <v>14941</v>
      </c>
      <c r="AN42" s="97"/>
      <c r="AO42" s="93" t="s">
        <v>7984</v>
      </c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2"/>
    </row>
    <row r="43" spans="1:58" ht="13.15" customHeight="1" x14ac:dyDescent="0.25">
      <c r="A43" s="92" t="s">
        <v>8610</v>
      </c>
      <c r="B43" s="92" t="s">
        <v>8611</v>
      </c>
      <c r="C43" s="93">
        <v>1958</v>
      </c>
      <c r="D43" s="92" t="s">
        <v>8612</v>
      </c>
      <c r="E43" s="92" t="s">
        <v>8613</v>
      </c>
      <c r="F43" s="92" t="s">
        <v>8614</v>
      </c>
      <c r="G43" s="92" t="s">
        <v>8615</v>
      </c>
      <c r="H43" s="94">
        <v>43466</v>
      </c>
      <c r="I43" s="95">
        <v>43496</v>
      </c>
      <c r="J43" s="92" t="s">
        <v>8556</v>
      </c>
      <c r="K43" s="92" t="s">
        <v>8557</v>
      </c>
      <c r="L43" s="92" t="s">
        <v>8558</v>
      </c>
      <c r="M43" s="92" t="s">
        <v>8559</v>
      </c>
      <c r="N43" s="92" t="s">
        <v>8558</v>
      </c>
      <c r="O43" s="92" t="s">
        <v>8560</v>
      </c>
      <c r="P43" s="92" t="s">
        <v>8561</v>
      </c>
      <c r="Q43" s="92" t="s">
        <v>8562</v>
      </c>
      <c r="R43" s="92" t="s">
        <v>8558</v>
      </c>
      <c r="S43" s="92" t="s">
        <v>8559</v>
      </c>
      <c r="T43" s="92" t="s">
        <v>8563</v>
      </c>
      <c r="U43" s="92" t="s">
        <v>8564</v>
      </c>
      <c r="V43" s="92" t="s">
        <v>8558</v>
      </c>
      <c r="W43" s="92" t="s">
        <v>8559</v>
      </c>
      <c r="X43" s="92" t="s">
        <v>8565</v>
      </c>
      <c r="Y43" s="92" t="s">
        <v>8562</v>
      </c>
      <c r="Z43" s="92" t="s">
        <v>7982</v>
      </c>
      <c r="AA43" s="100">
        <v>0</v>
      </c>
      <c r="AB43" s="101">
        <v>14910</v>
      </c>
      <c r="AC43" s="100">
        <v>0</v>
      </c>
      <c r="AD43" s="102">
        <v>14910</v>
      </c>
      <c r="AE43" s="96" t="s">
        <v>8566</v>
      </c>
      <c r="AF43" s="92" t="s">
        <v>8616</v>
      </c>
      <c r="AG43" s="97"/>
      <c r="AH43" s="93" t="s">
        <v>8749</v>
      </c>
      <c r="AI43" s="93" t="s">
        <v>8750</v>
      </c>
      <c r="AJ43" s="98">
        <v>43496</v>
      </c>
      <c r="AK43" s="92" t="s">
        <v>8751</v>
      </c>
      <c r="AL43" s="92" t="s">
        <v>8739</v>
      </c>
      <c r="AM43" s="92">
        <v>14941</v>
      </c>
      <c r="AN43" s="97"/>
      <c r="AO43" s="93" t="s">
        <v>7984</v>
      </c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2"/>
    </row>
    <row r="44" spans="1:58" ht="13.15" customHeight="1" x14ac:dyDescent="0.25">
      <c r="A44" s="92" t="s">
        <v>8610</v>
      </c>
      <c r="B44" s="92" t="s">
        <v>8611</v>
      </c>
      <c r="C44" s="93">
        <v>1958</v>
      </c>
      <c r="D44" s="92" t="s">
        <v>8612</v>
      </c>
      <c r="E44" s="92" t="s">
        <v>8613</v>
      </c>
      <c r="F44" s="92" t="s">
        <v>8614</v>
      </c>
      <c r="G44" s="92" t="s">
        <v>8615</v>
      </c>
      <c r="H44" s="94">
        <v>43466</v>
      </c>
      <c r="I44" s="95">
        <v>43496</v>
      </c>
      <c r="J44" s="92" t="s">
        <v>8556</v>
      </c>
      <c r="K44" s="92" t="s">
        <v>8557</v>
      </c>
      <c r="L44" s="92" t="s">
        <v>8558</v>
      </c>
      <c r="M44" s="92" t="s">
        <v>8559</v>
      </c>
      <c r="N44" s="92" t="s">
        <v>8558</v>
      </c>
      <c r="O44" s="92" t="s">
        <v>8560</v>
      </c>
      <c r="P44" s="92" t="s">
        <v>8561</v>
      </c>
      <c r="Q44" s="92" t="s">
        <v>8562</v>
      </c>
      <c r="R44" s="92" t="s">
        <v>8558</v>
      </c>
      <c r="S44" s="92" t="s">
        <v>8559</v>
      </c>
      <c r="T44" s="92" t="s">
        <v>8563</v>
      </c>
      <c r="U44" s="92" t="s">
        <v>8564</v>
      </c>
      <c r="V44" s="92" t="s">
        <v>8558</v>
      </c>
      <c r="W44" s="92" t="s">
        <v>8559</v>
      </c>
      <c r="X44" s="92" t="s">
        <v>8565</v>
      </c>
      <c r="Y44" s="92" t="s">
        <v>8562</v>
      </c>
      <c r="Z44" s="92" t="s">
        <v>7982</v>
      </c>
      <c r="AA44" s="100">
        <v>0</v>
      </c>
      <c r="AB44" s="101">
        <v>15000</v>
      </c>
      <c r="AC44" s="100">
        <v>0</v>
      </c>
      <c r="AD44" s="102">
        <v>15000</v>
      </c>
      <c r="AE44" s="96" t="s">
        <v>8566</v>
      </c>
      <c r="AF44" s="92" t="s">
        <v>8616</v>
      </c>
      <c r="AG44" s="97"/>
      <c r="AH44" s="93" t="s">
        <v>8752</v>
      </c>
      <c r="AI44" s="93" t="s">
        <v>8753</v>
      </c>
      <c r="AJ44" s="98">
        <v>43496</v>
      </c>
      <c r="AK44" s="92" t="s">
        <v>8754</v>
      </c>
      <c r="AL44" s="92" t="s">
        <v>8628</v>
      </c>
      <c r="AM44" s="92">
        <v>15238</v>
      </c>
      <c r="AN44" s="97"/>
      <c r="AO44" s="93" t="s">
        <v>7984</v>
      </c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2"/>
    </row>
    <row r="45" spans="1:58" ht="13.15" customHeight="1" x14ac:dyDescent="0.25">
      <c r="A45" s="92" t="s">
        <v>8610</v>
      </c>
      <c r="B45" s="92" t="s">
        <v>8611</v>
      </c>
      <c r="C45" s="93">
        <v>1958</v>
      </c>
      <c r="D45" s="92" t="s">
        <v>8612</v>
      </c>
      <c r="E45" s="92" t="s">
        <v>8613</v>
      </c>
      <c r="F45" s="92" t="s">
        <v>8614</v>
      </c>
      <c r="G45" s="92" t="s">
        <v>8615</v>
      </c>
      <c r="H45" s="94">
        <v>43466</v>
      </c>
      <c r="I45" s="95">
        <v>43496</v>
      </c>
      <c r="J45" s="92" t="s">
        <v>8556</v>
      </c>
      <c r="K45" s="92" t="s">
        <v>8557</v>
      </c>
      <c r="L45" s="92" t="s">
        <v>8558</v>
      </c>
      <c r="M45" s="92" t="s">
        <v>8559</v>
      </c>
      <c r="N45" s="92" t="s">
        <v>8558</v>
      </c>
      <c r="O45" s="92" t="s">
        <v>8560</v>
      </c>
      <c r="P45" s="92" t="s">
        <v>8561</v>
      </c>
      <c r="Q45" s="92" t="s">
        <v>8562</v>
      </c>
      <c r="R45" s="92" t="s">
        <v>8558</v>
      </c>
      <c r="S45" s="92" t="s">
        <v>8559</v>
      </c>
      <c r="T45" s="92" t="s">
        <v>8563</v>
      </c>
      <c r="U45" s="92" t="s">
        <v>8564</v>
      </c>
      <c r="V45" s="92" t="s">
        <v>8558</v>
      </c>
      <c r="W45" s="92" t="s">
        <v>8559</v>
      </c>
      <c r="X45" s="92" t="s">
        <v>8565</v>
      </c>
      <c r="Y45" s="92" t="s">
        <v>8562</v>
      </c>
      <c r="Z45" s="92" t="s">
        <v>7982</v>
      </c>
      <c r="AA45" s="100">
        <v>0</v>
      </c>
      <c r="AB45" s="101">
        <v>48217.27</v>
      </c>
      <c r="AC45" s="100">
        <v>0</v>
      </c>
      <c r="AD45" s="102">
        <v>48217.27</v>
      </c>
      <c r="AE45" s="96" t="s">
        <v>8566</v>
      </c>
      <c r="AF45" s="92" t="s">
        <v>8616</v>
      </c>
      <c r="AG45" s="97"/>
      <c r="AH45" s="93" t="s">
        <v>8755</v>
      </c>
      <c r="AI45" s="93" t="s">
        <v>8756</v>
      </c>
      <c r="AJ45" s="98">
        <v>43496</v>
      </c>
      <c r="AK45" s="92" t="s">
        <v>8757</v>
      </c>
      <c r="AL45" s="92" t="s">
        <v>8758</v>
      </c>
      <c r="AM45" s="92">
        <v>15249</v>
      </c>
      <c r="AN45" s="97"/>
      <c r="AO45" s="93" t="s">
        <v>7984</v>
      </c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2"/>
    </row>
    <row r="46" spans="1:58" ht="13.15" customHeight="1" x14ac:dyDescent="0.25">
      <c r="A46" s="92" t="s">
        <v>8610</v>
      </c>
      <c r="B46" s="92" t="s">
        <v>8611</v>
      </c>
      <c r="C46" s="93">
        <v>1958</v>
      </c>
      <c r="D46" s="92" t="s">
        <v>8612</v>
      </c>
      <c r="E46" s="92" t="s">
        <v>8613</v>
      </c>
      <c r="F46" s="92" t="s">
        <v>8614</v>
      </c>
      <c r="G46" s="92" t="s">
        <v>8615</v>
      </c>
      <c r="H46" s="94">
        <v>43466</v>
      </c>
      <c r="I46" s="95">
        <v>43496</v>
      </c>
      <c r="J46" s="92" t="s">
        <v>8556</v>
      </c>
      <c r="K46" s="92" t="s">
        <v>8557</v>
      </c>
      <c r="L46" s="92" t="s">
        <v>8558</v>
      </c>
      <c r="M46" s="92" t="s">
        <v>8559</v>
      </c>
      <c r="N46" s="92" t="s">
        <v>8558</v>
      </c>
      <c r="O46" s="92" t="s">
        <v>8560</v>
      </c>
      <c r="P46" s="92" t="s">
        <v>8561</v>
      </c>
      <c r="Q46" s="92" t="s">
        <v>8562</v>
      </c>
      <c r="R46" s="92" t="s">
        <v>8558</v>
      </c>
      <c r="S46" s="92" t="s">
        <v>8559</v>
      </c>
      <c r="T46" s="92" t="s">
        <v>8563</v>
      </c>
      <c r="U46" s="92" t="s">
        <v>8564</v>
      </c>
      <c r="V46" s="92" t="s">
        <v>8558</v>
      </c>
      <c r="W46" s="92" t="s">
        <v>8559</v>
      </c>
      <c r="X46" s="92" t="s">
        <v>8565</v>
      </c>
      <c r="Y46" s="92" t="s">
        <v>8562</v>
      </c>
      <c r="Z46" s="92" t="s">
        <v>7982</v>
      </c>
      <c r="AA46" s="100">
        <v>0</v>
      </c>
      <c r="AB46" s="101">
        <v>230781.93</v>
      </c>
      <c r="AC46" s="100">
        <v>0</v>
      </c>
      <c r="AD46" s="102">
        <v>230781.93</v>
      </c>
      <c r="AE46" s="96" t="s">
        <v>8566</v>
      </c>
      <c r="AF46" s="92" t="s">
        <v>8616</v>
      </c>
      <c r="AG46" s="97"/>
      <c r="AH46" s="93" t="s">
        <v>8759</v>
      </c>
      <c r="AI46" s="93" t="s">
        <v>8760</v>
      </c>
      <c r="AJ46" s="98">
        <v>43496</v>
      </c>
      <c r="AK46" s="92" t="s">
        <v>8761</v>
      </c>
      <c r="AL46" s="92" t="s">
        <v>8762</v>
      </c>
      <c r="AM46" s="92">
        <v>15221</v>
      </c>
      <c r="AN46" s="97"/>
      <c r="AO46" s="93" t="s">
        <v>7984</v>
      </c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2"/>
    </row>
    <row r="47" spans="1:58" ht="13.15" customHeight="1" x14ac:dyDescent="0.25">
      <c r="A47" s="92" t="s">
        <v>8610</v>
      </c>
      <c r="B47" s="92" t="s">
        <v>8611</v>
      </c>
      <c r="C47" s="93">
        <v>1958</v>
      </c>
      <c r="D47" s="92" t="s">
        <v>8612</v>
      </c>
      <c r="E47" s="92" t="s">
        <v>8613</v>
      </c>
      <c r="F47" s="92" t="s">
        <v>8614</v>
      </c>
      <c r="G47" s="92" t="s">
        <v>8615</v>
      </c>
      <c r="H47" s="94">
        <v>43466</v>
      </c>
      <c r="I47" s="95">
        <v>43496</v>
      </c>
      <c r="J47" s="92" t="s">
        <v>8556</v>
      </c>
      <c r="K47" s="92" t="s">
        <v>8557</v>
      </c>
      <c r="L47" s="92" t="s">
        <v>8558</v>
      </c>
      <c r="M47" s="92" t="s">
        <v>8559</v>
      </c>
      <c r="N47" s="92" t="s">
        <v>8558</v>
      </c>
      <c r="O47" s="92" t="s">
        <v>8560</v>
      </c>
      <c r="P47" s="92" t="s">
        <v>8561</v>
      </c>
      <c r="Q47" s="92" t="s">
        <v>8562</v>
      </c>
      <c r="R47" s="92" t="s">
        <v>8558</v>
      </c>
      <c r="S47" s="92" t="s">
        <v>8559</v>
      </c>
      <c r="T47" s="92" t="s">
        <v>8563</v>
      </c>
      <c r="U47" s="92" t="s">
        <v>8564</v>
      </c>
      <c r="V47" s="92" t="s">
        <v>8558</v>
      </c>
      <c r="W47" s="92" t="s">
        <v>8559</v>
      </c>
      <c r="X47" s="92" t="s">
        <v>8565</v>
      </c>
      <c r="Y47" s="92" t="s">
        <v>8562</v>
      </c>
      <c r="Z47" s="92" t="s">
        <v>7982</v>
      </c>
      <c r="AA47" s="100">
        <v>0</v>
      </c>
      <c r="AB47" s="101">
        <v>507264.5</v>
      </c>
      <c r="AC47" s="100">
        <v>0</v>
      </c>
      <c r="AD47" s="102">
        <v>507264.5</v>
      </c>
      <c r="AE47" s="96" t="s">
        <v>8566</v>
      </c>
      <c r="AF47" s="92" t="s">
        <v>8616</v>
      </c>
      <c r="AG47" s="97"/>
      <c r="AH47" s="93" t="s">
        <v>8763</v>
      </c>
      <c r="AI47" s="93" t="s">
        <v>8764</v>
      </c>
      <c r="AJ47" s="98">
        <v>43496</v>
      </c>
      <c r="AK47" s="92" t="s">
        <v>8765</v>
      </c>
      <c r="AL47" s="92" t="s">
        <v>8766</v>
      </c>
      <c r="AM47" s="92">
        <v>15220</v>
      </c>
      <c r="AN47" s="97"/>
      <c r="AO47" s="93" t="s">
        <v>7984</v>
      </c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2"/>
    </row>
    <row r="48" spans="1:58" ht="13.15" customHeight="1" x14ac:dyDescent="0.25">
      <c r="A48" s="92" t="s">
        <v>8610</v>
      </c>
      <c r="B48" s="92" t="s">
        <v>8611</v>
      </c>
      <c r="C48" s="93">
        <v>1958</v>
      </c>
      <c r="D48" s="92" t="s">
        <v>8612</v>
      </c>
      <c r="E48" s="92" t="s">
        <v>8613</v>
      </c>
      <c r="F48" s="92" t="s">
        <v>8614</v>
      </c>
      <c r="G48" s="92" t="s">
        <v>8615</v>
      </c>
      <c r="H48" s="94">
        <v>43466</v>
      </c>
      <c r="I48" s="95">
        <v>43496</v>
      </c>
      <c r="J48" s="92" t="s">
        <v>8556</v>
      </c>
      <c r="K48" s="92" t="s">
        <v>8557</v>
      </c>
      <c r="L48" s="92" t="s">
        <v>8558</v>
      </c>
      <c r="M48" s="92" t="s">
        <v>8559</v>
      </c>
      <c r="N48" s="92" t="s">
        <v>8558</v>
      </c>
      <c r="O48" s="92" t="s">
        <v>8560</v>
      </c>
      <c r="P48" s="92" t="s">
        <v>8561</v>
      </c>
      <c r="Q48" s="92" t="s">
        <v>8562</v>
      </c>
      <c r="R48" s="92" t="s">
        <v>8558</v>
      </c>
      <c r="S48" s="92" t="s">
        <v>8559</v>
      </c>
      <c r="T48" s="92" t="s">
        <v>8563</v>
      </c>
      <c r="U48" s="92" t="s">
        <v>8564</v>
      </c>
      <c r="V48" s="92" t="s">
        <v>8558</v>
      </c>
      <c r="W48" s="92" t="s">
        <v>8559</v>
      </c>
      <c r="X48" s="92" t="s">
        <v>8565</v>
      </c>
      <c r="Y48" s="92" t="s">
        <v>8562</v>
      </c>
      <c r="Z48" s="92" t="s">
        <v>7982</v>
      </c>
      <c r="AA48" s="100">
        <v>0</v>
      </c>
      <c r="AB48" s="101">
        <v>100475.13</v>
      </c>
      <c r="AC48" s="100">
        <v>0</v>
      </c>
      <c r="AD48" s="102">
        <v>100475.13</v>
      </c>
      <c r="AE48" s="96" t="s">
        <v>8566</v>
      </c>
      <c r="AF48" s="92" t="s">
        <v>8616</v>
      </c>
      <c r="AG48" s="97"/>
      <c r="AH48" s="93" t="s">
        <v>8767</v>
      </c>
      <c r="AI48" s="93" t="s">
        <v>8768</v>
      </c>
      <c r="AJ48" s="98">
        <v>43496</v>
      </c>
      <c r="AK48" s="92" t="s">
        <v>8769</v>
      </c>
      <c r="AL48" s="92" t="s">
        <v>8770</v>
      </c>
      <c r="AM48" s="92">
        <v>15247</v>
      </c>
      <c r="AN48" s="97"/>
      <c r="AO48" s="93" t="s">
        <v>7984</v>
      </c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2"/>
    </row>
    <row r="49" spans="1:58" ht="13.15" customHeight="1" x14ac:dyDescent="0.25">
      <c r="A49" s="92" t="s">
        <v>8610</v>
      </c>
      <c r="B49" s="92" t="s">
        <v>8611</v>
      </c>
      <c r="C49" s="93">
        <v>1958</v>
      </c>
      <c r="D49" s="92" t="s">
        <v>8612</v>
      </c>
      <c r="E49" s="92" t="s">
        <v>8613</v>
      </c>
      <c r="F49" s="92" t="s">
        <v>8614</v>
      </c>
      <c r="G49" s="92" t="s">
        <v>8615</v>
      </c>
      <c r="H49" s="94">
        <v>43466</v>
      </c>
      <c r="I49" s="95">
        <v>43496</v>
      </c>
      <c r="J49" s="92" t="s">
        <v>8556</v>
      </c>
      <c r="K49" s="92" t="s">
        <v>8557</v>
      </c>
      <c r="L49" s="92" t="s">
        <v>8558</v>
      </c>
      <c r="M49" s="92" t="s">
        <v>8559</v>
      </c>
      <c r="N49" s="92" t="s">
        <v>8558</v>
      </c>
      <c r="O49" s="92" t="s">
        <v>8560</v>
      </c>
      <c r="P49" s="92" t="s">
        <v>8561</v>
      </c>
      <c r="Q49" s="92" t="s">
        <v>8562</v>
      </c>
      <c r="R49" s="92" t="s">
        <v>8558</v>
      </c>
      <c r="S49" s="92" t="s">
        <v>8559</v>
      </c>
      <c r="T49" s="92" t="s">
        <v>8563</v>
      </c>
      <c r="U49" s="92" t="s">
        <v>8564</v>
      </c>
      <c r="V49" s="92" t="s">
        <v>8558</v>
      </c>
      <c r="W49" s="92" t="s">
        <v>8559</v>
      </c>
      <c r="X49" s="92" t="s">
        <v>8565</v>
      </c>
      <c r="Y49" s="92" t="s">
        <v>8562</v>
      </c>
      <c r="Z49" s="92" t="s">
        <v>7982</v>
      </c>
      <c r="AA49" s="100">
        <v>0</v>
      </c>
      <c r="AB49" s="101">
        <v>728929.46</v>
      </c>
      <c r="AC49" s="100">
        <v>0</v>
      </c>
      <c r="AD49" s="102">
        <v>728929.46</v>
      </c>
      <c r="AE49" s="96" t="s">
        <v>8566</v>
      </c>
      <c r="AF49" s="92" t="s">
        <v>8616</v>
      </c>
      <c r="AG49" s="97"/>
      <c r="AH49" s="93" t="s">
        <v>8771</v>
      </c>
      <c r="AI49" s="93" t="s">
        <v>8772</v>
      </c>
      <c r="AJ49" s="98">
        <v>43496</v>
      </c>
      <c r="AK49" s="92" t="s">
        <v>8773</v>
      </c>
      <c r="AL49" s="92" t="s">
        <v>8766</v>
      </c>
      <c r="AM49" s="92">
        <v>15220</v>
      </c>
      <c r="AN49" s="97"/>
      <c r="AO49" s="93" t="s">
        <v>7984</v>
      </c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2"/>
    </row>
    <row r="50" spans="1:58" ht="13.15" customHeight="1" x14ac:dyDescent="0.25">
      <c r="A50" s="92" t="s">
        <v>8610</v>
      </c>
      <c r="B50" s="92" t="s">
        <v>8611</v>
      </c>
      <c r="C50" s="93">
        <v>1958</v>
      </c>
      <c r="D50" s="92" t="s">
        <v>8612</v>
      </c>
      <c r="E50" s="92" t="s">
        <v>8613</v>
      </c>
      <c r="F50" s="92" t="s">
        <v>8614</v>
      </c>
      <c r="G50" s="92" t="s">
        <v>8615</v>
      </c>
      <c r="H50" s="94">
        <v>43466</v>
      </c>
      <c r="I50" s="95">
        <v>43496</v>
      </c>
      <c r="J50" s="92" t="s">
        <v>8556</v>
      </c>
      <c r="K50" s="92" t="s">
        <v>8557</v>
      </c>
      <c r="L50" s="92" t="s">
        <v>8558</v>
      </c>
      <c r="M50" s="92" t="s">
        <v>8559</v>
      </c>
      <c r="N50" s="92" t="s">
        <v>8558</v>
      </c>
      <c r="O50" s="92" t="s">
        <v>8560</v>
      </c>
      <c r="P50" s="92" t="s">
        <v>8561</v>
      </c>
      <c r="Q50" s="92" t="s">
        <v>8562</v>
      </c>
      <c r="R50" s="92" t="s">
        <v>8558</v>
      </c>
      <c r="S50" s="92" t="s">
        <v>8559</v>
      </c>
      <c r="T50" s="92" t="s">
        <v>8563</v>
      </c>
      <c r="U50" s="92" t="s">
        <v>8564</v>
      </c>
      <c r="V50" s="92" t="s">
        <v>8558</v>
      </c>
      <c r="W50" s="92" t="s">
        <v>8559</v>
      </c>
      <c r="X50" s="92" t="s">
        <v>8565</v>
      </c>
      <c r="Y50" s="92" t="s">
        <v>8562</v>
      </c>
      <c r="Z50" s="92" t="s">
        <v>7982</v>
      </c>
      <c r="AA50" s="100">
        <v>0</v>
      </c>
      <c r="AB50" s="101">
        <v>10200304.699999999</v>
      </c>
      <c r="AC50" s="100">
        <v>0</v>
      </c>
      <c r="AD50" s="102">
        <v>10200304.699999999</v>
      </c>
      <c r="AE50" s="96" t="s">
        <v>8566</v>
      </c>
      <c r="AF50" s="92" t="s">
        <v>8616</v>
      </c>
      <c r="AG50" s="97"/>
      <c r="AH50" s="93" t="s">
        <v>8774</v>
      </c>
      <c r="AI50" s="93" t="s">
        <v>8775</v>
      </c>
      <c r="AJ50" s="98">
        <v>43496</v>
      </c>
      <c r="AK50" s="92" t="s">
        <v>8776</v>
      </c>
      <c r="AL50" s="92" t="s">
        <v>8777</v>
      </c>
      <c r="AM50" s="92">
        <v>15231</v>
      </c>
      <c r="AN50" s="97"/>
      <c r="AO50" s="93" t="s">
        <v>7984</v>
      </c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2"/>
    </row>
    <row r="51" spans="1:58" ht="13.15" customHeight="1" x14ac:dyDescent="0.25">
      <c r="A51" s="92" t="s">
        <v>8610</v>
      </c>
      <c r="B51" s="92" t="s">
        <v>8611</v>
      </c>
      <c r="C51" s="93">
        <v>1958</v>
      </c>
      <c r="D51" s="92" t="s">
        <v>8612</v>
      </c>
      <c r="E51" s="92" t="s">
        <v>8613</v>
      </c>
      <c r="F51" s="92" t="s">
        <v>8614</v>
      </c>
      <c r="G51" s="92" t="s">
        <v>8615</v>
      </c>
      <c r="H51" s="94">
        <v>43466</v>
      </c>
      <c r="I51" s="95">
        <v>43496</v>
      </c>
      <c r="J51" s="92" t="s">
        <v>8556</v>
      </c>
      <c r="K51" s="92" t="s">
        <v>8557</v>
      </c>
      <c r="L51" s="92" t="s">
        <v>8558</v>
      </c>
      <c r="M51" s="92" t="s">
        <v>8559</v>
      </c>
      <c r="N51" s="92" t="s">
        <v>8558</v>
      </c>
      <c r="O51" s="92" t="s">
        <v>8560</v>
      </c>
      <c r="P51" s="92" t="s">
        <v>8561</v>
      </c>
      <c r="Q51" s="92" t="s">
        <v>8562</v>
      </c>
      <c r="R51" s="92" t="s">
        <v>8558</v>
      </c>
      <c r="S51" s="92" t="s">
        <v>8559</v>
      </c>
      <c r="T51" s="92" t="s">
        <v>8563</v>
      </c>
      <c r="U51" s="92" t="s">
        <v>8564</v>
      </c>
      <c r="V51" s="92" t="s">
        <v>8558</v>
      </c>
      <c r="W51" s="92" t="s">
        <v>8559</v>
      </c>
      <c r="X51" s="92" t="s">
        <v>8565</v>
      </c>
      <c r="Y51" s="92" t="s">
        <v>8562</v>
      </c>
      <c r="Z51" s="92" t="s">
        <v>7982</v>
      </c>
      <c r="AA51" s="100">
        <v>0</v>
      </c>
      <c r="AB51" s="101">
        <v>4663.13</v>
      </c>
      <c r="AC51" s="100">
        <v>0</v>
      </c>
      <c r="AD51" s="102">
        <v>4663.13</v>
      </c>
      <c r="AE51" s="96" t="s">
        <v>8566</v>
      </c>
      <c r="AF51" s="92" t="s">
        <v>8616</v>
      </c>
      <c r="AG51" s="97"/>
      <c r="AH51" s="93" t="s">
        <v>8778</v>
      </c>
      <c r="AI51" s="93" t="s">
        <v>8779</v>
      </c>
      <c r="AJ51" s="98">
        <v>43496</v>
      </c>
      <c r="AK51" s="92" t="s">
        <v>8780</v>
      </c>
      <c r="AL51" s="92" t="s">
        <v>8781</v>
      </c>
      <c r="AM51" s="92">
        <v>15243</v>
      </c>
      <c r="AN51" s="97"/>
      <c r="AO51" s="93" t="s">
        <v>7984</v>
      </c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2"/>
    </row>
    <row r="52" spans="1:58" ht="13.15" customHeight="1" x14ac:dyDescent="0.25">
      <c r="A52" s="92" t="s">
        <v>8782</v>
      </c>
      <c r="B52" s="92" t="s">
        <v>8783</v>
      </c>
      <c r="C52" s="93">
        <v>4154</v>
      </c>
      <c r="D52" s="92" t="s">
        <v>8784</v>
      </c>
      <c r="E52" s="92" t="s">
        <v>8613</v>
      </c>
      <c r="F52" s="92" t="s">
        <v>8785</v>
      </c>
      <c r="G52" s="92" t="s">
        <v>8786</v>
      </c>
      <c r="H52" s="94">
        <v>43466</v>
      </c>
      <c r="I52" s="95">
        <v>43496</v>
      </c>
      <c r="J52" s="92" t="s">
        <v>8556</v>
      </c>
      <c r="K52" s="92" t="s">
        <v>8557</v>
      </c>
      <c r="L52" s="92" t="s">
        <v>8558</v>
      </c>
      <c r="M52" s="92" t="s">
        <v>8559</v>
      </c>
      <c r="N52" s="92" t="s">
        <v>8558</v>
      </c>
      <c r="O52" s="92" t="s">
        <v>8560</v>
      </c>
      <c r="P52" s="92" t="s">
        <v>8561</v>
      </c>
      <c r="Q52" s="92" t="s">
        <v>8562</v>
      </c>
      <c r="R52" s="92" t="s">
        <v>8558</v>
      </c>
      <c r="S52" s="92" t="s">
        <v>8559</v>
      </c>
      <c r="T52" s="92" t="s">
        <v>8563</v>
      </c>
      <c r="U52" s="92" t="s">
        <v>8564</v>
      </c>
      <c r="V52" s="92" t="s">
        <v>8558</v>
      </c>
      <c r="W52" s="92" t="s">
        <v>8559</v>
      </c>
      <c r="X52" s="92" t="s">
        <v>8565</v>
      </c>
      <c r="Y52" s="92" t="s">
        <v>8562</v>
      </c>
      <c r="Z52" s="92" t="s">
        <v>7982</v>
      </c>
      <c r="AA52" s="100">
        <v>3125</v>
      </c>
      <c r="AB52" s="101">
        <v>0</v>
      </c>
      <c r="AC52" s="102">
        <v>3125</v>
      </c>
      <c r="AD52" s="100">
        <v>0</v>
      </c>
      <c r="AE52" s="96" t="s">
        <v>8566</v>
      </c>
      <c r="AF52" s="92" t="s">
        <v>8616</v>
      </c>
      <c r="AG52" s="92" t="s">
        <v>8787</v>
      </c>
      <c r="AH52" s="93" t="s">
        <v>8788</v>
      </c>
      <c r="AI52" s="93" t="s">
        <v>7984</v>
      </c>
      <c r="AJ52" s="98">
        <v>43473</v>
      </c>
      <c r="AK52" s="92" t="s">
        <v>8789</v>
      </c>
      <c r="AL52" s="92" t="s">
        <v>8790</v>
      </c>
      <c r="AM52" s="92">
        <v>319604</v>
      </c>
      <c r="AN52" s="93" t="s">
        <v>8791</v>
      </c>
      <c r="AO52" s="93" t="s">
        <v>7984</v>
      </c>
      <c r="AP52" s="97"/>
      <c r="AQ52" s="97"/>
      <c r="AR52" s="97"/>
      <c r="AS52" s="97"/>
      <c r="AT52" s="97"/>
      <c r="AU52" s="97"/>
      <c r="AV52" s="97"/>
      <c r="AW52" s="97"/>
      <c r="AX52" s="92" t="s">
        <v>8792</v>
      </c>
      <c r="AY52" s="97"/>
      <c r="AZ52" s="97"/>
      <c r="BA52" s="97"/>
      <c r="BB52" s="97"/>
      <c r="BC52" s="97"/>
      <c r="BD52" s="97"/>
      <c r="BE52" s="97"/>
      <c r="BF52" s="92"/>
    </row>
    <row r="53" spans="1:58" ht="13.15" customHeight="1" x14ac:dyDescent="0.25">
      <c r="A53" s="92" t="s">
        <v>8782</v>
      </c>
      <c r="B53" s="92" t="s">
        <v>8783</v>
      </c>
      <c r="C53" s="93">
        <v>4154</v>
      </c>
      <c r="D53" s="92" t="s">
        <v>8784</v>
      </c>
      <c r="E53" s="92" t="s">
        <v>8613</v>
      </c>
      <c r="F53" s="92" t="s">
        <v>8785</v>
      </c>
      <c r="G53" s="92" t="s">
        <v>8786</v>
      </c>
      <c r="H53" s="94">
        <v>43466</v>
      </c>
      <c r="I53" s="95">
        <v>43496</v>
      </c>
      <c r="J53" s="92" t="s">
        <v>8556</v>
      </c>
      <c r="K53" s="92" t="s">
        <v>8557</v>
      </c>
      <c r="L53" s="92" t="s">
        <v>8558</v>
      </c>
      <c r="M53" s="92" t="s">
        <v>8559</v>
      </c>
      <c r="N53" s="92" t="s">
        <v>8558</v>
      </c>
      <c r="O53" s="92" t="s">
        <v>8560</v>
      </c>
      <c r="P53" s="92" t="s">
        <v>8561</v>
      </c>
      <c r="Q53" s="92" t="s">
        <v>8562</v>
      </c>
      <c r="R53" s="92" t="s">
        <v>8558</v>
      </c>
      <c r="S53" s="92" t="s">
        <v>8559</v>
      </c>
      <c r="T53" s="92" t="s">
        <v>8563</v>
      </c>
      <c r="U53" s="92" t="s">
        <v>8564</v>
      </c>
      <c r="V53" s="92" t="s">
        <v>8558</v>
      </c>
      <c r="W53" s="92" t="s">
        <v>8559</v>
      </c>
      <c r="X53" s="92" t="s">
        <v>8565</v>
      </c>
      <c r="Y53" s="92" t="s">
        <v>8562</v>
      </c>
      <c r="Z53" s="92" t="s">
        <v>7982</v>
      </c>
      <c r="AA53" s="100">
        <v>4449</v>
      </c>
      <c r="AB53" s="101">
        <v>0</v>
      </c>
      <c r="AC53" s="102">
        <v>4449</v>
      </c>
      <c r="AD53" s="100">
        <v>0</v>
      </c>
      <c r="AE53" s="96" t="s">
        <v>8566</v>
      </c>
      <c r="AF53" s="92" t="s">
        <v>8616</v>
      </c>
      <c r="AG53" s="92" t="s">
        <v>8787</v>
      </c>
      <c r="AH53" s="93" t="s">
        <v>8793</v>
      </c>
      <c r="AI53" s="93" t="s">
        <v>7984</v>
      </c>
      <c r="AJ53" s="98">
        <v>43473</v>
      </c>
      <c r="AK53" s="92" t="s">
        <v>8794</v>
      </c>
      <c r="AL53" s="92" t="s">
        <v>8795</v>
      </c>
      <c r="AM53" s="92">
        <v>16483</v>
      </c>
      <c r="AN53" s="93" t="s">
        <v>8791</v>
      </c>
      <c r="AO53" s="93" t="s">
        <v>8796</v>
      </c>
      <c r="AP53" s="97"/>
      <c r="AQ53" s="97"/>
      <c r="AR53" s="97"/>
      <c r="AS53" s="97"/>
      <c r="AT53" s="97"/>
      <c r="AU53" s="97"/>
      <c r="AV53" s="97"/>
      <c r="AW53" s="97"/>
      <c r="AX53" s="92" t="s">
        <v>8797</v>
      </c>
      <c r="AY53" s="97"/>
      <c r="AZ53" s="97"/>
      <c r="BA53" s="97"/>
      <c r="BB53" s="97"/>
      <c r="BC53" s="97"/>
      <c r="BD53" s="97"/>
      <c r="BE53" s="97"/>
      <c r="BF53" s="92"/>
    </row>
    <row r="54" spans="1:58" ht="13.15" customHeight="1" x14ac:dyDescent="0.25">
      <c r="A54" s="92" t="s">
        <v>8782</v>
      </c>
      <c r="B54" s="92" t="s">
        <v>8783</v>
      </c>
      <c r="C54" s="93">
        <v>4154</v>
      </c>
      <c r="D54" s="92" t="s">
        <v>8784</v>
      </c>
      <c r="E54" s="92" t="s">
        <v>8613</v>
      </c>
      <c r="F54" s="92" t="s">
        <v>8785</v>
      </c>
      <c r="G54" s="92" t="s">
        <v>8786</v>
      </c>
      <c r="H54" s="94">
        <v>43466</v>
      </c>
      <c r="I54" s="95">
        <v>43496</v>
      </c>
      <c r="J54" s="92" t="s">
        <v>8556</v>
      </c>
      <c r="K54" s="92" t="s">
        <v>8557</v>
      </c>
      <c r="L54" s="92" t="s">
        <v>8558</v>
      </c>
      <c r="M54" s="92" t="s">
        <v>8559</v>
      </c>
      <c r="N54" s="92" t="s">
        <v>8558</v>
      </c>
      <c r="O54" s="92" t="s">
        <v>8560</v>
      </c>
      <c r="P54" s="92" t="s">
        <v>8561</v>
      </c>
      <c r="Q54" s="92" t="s">
        <v>8562</v>
      </c>
      <c r="R54" s="92" t="s">
        <v>8558</v>
      </c>
      <c r="S54" s="92" t="s">
        <v>8559</v>
      </c>
      <c r="T54" s="92" t="s">
        <v>8563</v>
      </c>
      <c r="U54" s="92" t="s">
        <v>8564</v>
      </c>
      <c r="V54" s="92" t="s">
        <v>8558</v>
      </c>
      <c r="W54" s="92" t="s">
        <v>8559</v>
      </c>
      <c r="X54" s="92" t="s">
        <v>8565</v>
      </c>
      <c r="Y54" s="92" t="s">
        <v>8562</v>
      </c>
      <c r="Z54" s="92" t="s">
        <v>7982</v>
      </c>
      <c r="AA54" s="100">
        <v>11338.2</v>
      </c>
      <c r="AB54" s="101">
        <v>0</v>
      </c>
      <c r="AC54" s="102">
        <v>11338.2</v>
      </c>
      <c r="AD54" s="100">
        <v>0</v>
      </c>
      <c r="AE54" s="96" t="s">
        <v>8566</v>
      </c>
      <c r="AF54" s="92" t="s">
        <v>8616</v>
      </c>
      <c r="AG54" s="92" t="s">
        <v>8787</v>
      </c>
      <c r="AH54" s="93" t="s">
        <v>8798</v>
      </c>
      <c r="AI54" s="93" t="s">
        <v>7984</v>
      </c>
      <c r="AJ54" s="98">
        <v>43473</v>
      </c>
      <c r="AK54" s="92" t="s">
        <v>8799</v>
      </c>
      <c r="AL54" s="92" t="s">
        <v>8800</v>
      </c>
      <c r="AM54" s="92">
        <v>13371</v>
      </c>
      <c r="AN54" s="93" t="s">
        <v>8791</v>
      </c>
      <c r="AO54" s="93" t="s">
        <v>7984</v>
      </c>
      <c r="AP54" s="97"/>
      <c r="AQ54" s="97"/>
      <c r="AR54" s="97"/>
      <c r="AS54" s="97"/>
      <c r="AT54" s="97"/>
      <c r="AU54" s="97"/>
      <c r="AV54" s="97"/>
      <c r="AW54" s="97"/>
      <c r="AX54" s="92" t="s">
        <v>8801</v>
      </c>
      <c r="AY54" s="97"/>
      <c r="AZ54" s="97"/>
      <c r="BA54" s="97"/>
      <c r="BB54" s="97"/>
      <c r="BC54" s="97"/>
      <c r="BD54" s="97"/>
      <c r="BE54" s="97"/>
      <c r="BF54" s="92"/>
    </row>
    <row r="55" spans="1:58" ht="13.15" customHeight="1" x14ac:dyDescent="0.25">
      <c r="A55" s="92" t="s">
        <v>8782</v>
      </c>
      <c r="B55" s="92" t="s">
        <v>8783</v>
      </c>
      <c r="C55" s="93">
        <v>4154</v>
      </c>
      <c r="D55" s="92" t="s">
        <v>8784</v>
      </c>
      <c r="E55" s="92" t="s">
        <v>8613</v>
      </c>
      <c r="F55" s="92" t="s">
        <v>8785</v>
      </c>
      <c r="G55" s="92" t="s">
        <v>8786</v>
      </c>
      <c r="H55" s="94">
        <v>43466</v>
      </c>
      <c r="I55" s="95">
        <v>43496</v>
      </c>
      <c r="J55" s="92" t="s">
        <v>8556</v>
      </c>
      <c r="K55" s="92" t="s">
        <v>8557</v>
      </c>
      <c r="L55" s="92" t="s">
        <v>8558</v>
      </c>
      <c r="M55" s="92" t="s">
        <v>8559</v>
      </c>
      <c r="N55" s="92" t="s">
        <v>8558</v>
      </c>
      <c r="O55" s="92" t="s">
        <v>8560</v>
      </c>
      <c r="P55" s="92" t="s">
        <v>8561</v>
      </c>
      <c r="Q55" s="92" t="s">
        <v>8562</v>
      </c>
      <c r="R55" s="92" t="s">
        <v>8558</v>
      </c>
      <c r="S55" s="92" t="s">
        <v>8559</v>
      </c>
      <c r="T55" s="92" t="s">
        <v>8563</v>
      </c>
      <c r="U55" s="92" t="s">
        <v>8564</v>
      </c>
      <c r="V55" s="92" t="s">
        <v>8558</v>
      </c>
      <c r="W55" s="92" t="s">
        <v>8559</v>
      </c>
      <c r="X55" s="92" t="s">
        <v>8565</v>
      </c>
      <c r="Y55" s="92" t="s">
        <v>8562</v>
      </c>
      <c r="Z55" s="92" t="s">
        <v>7982</v>
      </c>
      <c r="AA55" s="100">
        <v>30387</v>
      </c>
      <c r="AB55" s="101">
        <v>0</v>
      </c>
      <c r="AC55" s="102">
        <v>30387</v>
      </c>
      <c r="AD55" s="100">
        <v>0</v>
      </c>
      <c r="AE55" s="96" t="s">
        <v>8566</v>
      </c>
      <c r="AF55" s="92" t="s">
        <v>8616</v>
      </c>
      <c r="AG55" s="92" t="s">
        <v>8787</v>
      </c>
      <c r="AH55" s="93" t="s">
        <v>8802</v>
      </c>
      <c r="AI55" s="93" t="s">
        <v>7984</v>
      </c>
      <c r="AJ55" s="98">
        <v>43472</v>
      </c>
      <c r="AK55" s="92" t="s">
        <v>8803</v>
      </c>
      <c r="AL55" s="92" t="s">
        <v>8804</v>
      </c>
      <c r="AM55" s="92">
        <v>16495</v>
      </c>
      <c r="AN55" s="93" t="s">
        <v>8791</v>
      </c>
      <c r="AO55" s="93" t="s">
        <v>8805</v>
      </c>
      <c r="AP55" s="97"/>
      <c r="AQ55" s="97"/>
      <c r="AR55" s="97"/>
      <c r="AS55" s="97"/>
      <c r="AT55" s="97"/>
      <c r="AU55" s="97"/>
      <c r="AV55" s="97"/>
      <c r="AW55" s="97"/>
      <c r="AX55" s="92" t="s">
        <v>8806</v>
      </c>
      <c r="AY55" s="97"/>
      <c r="AZ55" s="97"/>
      <c r="BA55" s="97"/>
      <c r="BB55" s="97"/>
      <c r="BC55" s="97"/>
      <c r="BD55" s="97"/>
      <c r="BE55" s="97"/>
      <c r="BF55" s="92"/>
    </row>
    <row r="56" spans="1:58" ht="13.15" customHeight="1" x14ac:dyDescent="0.25">
      <c r="A56" s="92" t="s">
        <v>8782</v>
      </c>
      <c r="B56" s="92" t="s">
        <v>8783</v>
      </c>
      <c r="C56" s="93">
        <v>4154</v>
      </c>
      <c r="D56" s="92" t="s">
        <v>8784</v>
      </c>
      <c r="E56" s="92" t="s">
        <v>8613</v>
      </c>
      <c r="F56" s="92" t="s">
        <v>8785</v>
      </c>
      <c r="G56" s="92" t="s">
        <v>8786</v>
      </c>
      <c r="H56" s="94">
        <v>43466</v>
      </c>
      <c r="I56" s="95">
        <v>43496</v>
      </c>
      <c r="J56" s="92" t="s">
        <v>8556</v>
      </c>
      <c r="K56" s="92" t="s">
        <v>8557</v>
      </c>
      <c r="L56" s="92" t="s">
        <v>8558</v>
      </c>
      <c r="M56" s="92" t="s">
        <v>8559</v>
      </c>
      <c r="N56" s="92" t="s">
        <v>8558</v>
      </c>
      <c r="O56" s="92" t="s">
        <v>8560</v>
      </c>
      <c r="P56" s="92" t="s">
        <v>8561</v>
      </c>
      <c r="Q56" s="92" t="s">
        <v>8562</v>
      </c>
      <c r="R56" s="92" t="s">
        <v>8558</v>
      </c>
      <c r="S56" s="92" t="s">
        <v>8559</v>
      </c>
      <c r="T56" s="92" t="s">
        <v>8563</v>
      </c>
      <c r="U56" s="92" t="s">
        <v>8564</v>
      </c>
      <c r="V56" s="92" t="s">
        <v>8558</v>
      </c>
      <c r="W56" s="92" t="s">
        <v>8559</v>
      </c>
      <c r="X56" s="92" t="s">
        <v>8565</v>
      </c>
      <c r="Y56" s="92" t="s">
        <v>8562</v>
      </c>
      <c r="Z56" s="92" t="s">
        <v>7982</v>
      </c>
      <c r="AA56" s="100">
        <v>32657.599999999999</v>
      </c>
      <c r="AB56" s="101">
        <v>0</v>
      </c>
      <c r="AC56" s="102">
        <v>32657.599999999999</v>
      </c>
      <c r="AD56" s="100">
        <v>0</v>
      </c>
      <c r="AE56" s="96" t="s">
        <v>8566</v>
      </c>
      <c r="AF56" s="92" t="s">
        <v>8616</v>
      </c>
      <c r="AG56" s="92" t="s">
        <v>8787</v>
      </c>
      <c r="AH56" s="93" t="s">
        <v>8807</v>
      </c>
      <c r="AI56" s="93" t="s">
        <v>7984</v>
      </c>
      <c r="AJ56" s="98">
        <v>43474</v>
      </c>
      <c r="AK56" s="92" t="s">
        <v>8808</v>
      </c>
      <c r="AL56" s="92" t="s">
        <v>8809</v>
      </c>
      <c r="AM56" s="92">
        <v>13400</v>
      </c>
      <c r="AN56" s="93" t="s">
        <v>8791</v>
      </c>
      <c r="AO56" s="93" t="s">
        <v>7984</v>
      </c>
      <c r="AP56" s="97"/>
      <c r="AQ56" s="97"/>
      <c r="AR56" s="97"/>
      <c r="AS56" s="97"/>
      <c r="AT56" s="97"/>
      <c r="AU56" s="97"/>
      <c r="AV56" s="97"/>
      <c r="AW56" s="97"/>
      <c r="AX56" s="92" t="s">
        <v>8810</v>
      </c>
      <c r="AY56" s="97"/>
      <c r="AZ56" s="97"/>
      <c r="BA56" s="97"/>
      <c r="BB56" s="97"/>
      <c r="BC56" s="97"/>
      <c r="BD56" s="97"/>
      <c r="BE56" s="97"/>
      <c r="BF56" s="92"/>
    </row>
    <row r="57" spans="1:58" ht="13.15" customHeight="1" x14ac:dyDescent="0.25">
      <c r="A57" s="92" t="s">
        <v>8782</v>
      </c>
      <c r="B57" s="92" t="s">
        <v>8783</v>
      </c>
      <c r="C57" s="93">
        <v>4154</v>
      </c>
      <c r="D57" s="92" t="s">
        <v>8784</v>
      </c>
      <c r="E57" s="92" t="s">
        <v>8613</v>
      </c>
      <c r="F57" s="92" t="s">
        <v>8785</v>
      </c>
      <c r="G57" s="92" t="s">
        <v>8786</v>
      </c>
      <c r="H57" s="94">
        <v>43466</v>
      </c>
      <c r="I57" s="95">
        <v>43496</v>
      </c>
      <c r="J57" s="92" t="s">
        <v>8556</v>
      </c>
      <c r="K57" s="92" t="s">
        <v>8557</v>
      </c>
      <c r="L57" s="92" t="s">
        <v>8558</v>
      </c>
      <c r="M57" s="92" t="s">
        <v>8559</v>
      </c>
      <c r="N57" s="92" t="s">
        <v>8558</v>
      </c>
      <c r="O57" s="92" t="s">
        <v>8560</v>
      </c>
      <c r="P57" s="92" t="s">
        <v>8561</v>
      </c>
      <c r="Q57" s="92" t="s">
        <v>8562</v>
      </c>
      <c r="R57" s="92" t="s">
        <v>8558</v>
      </c>
      <c r="S57" s="92" t="s">
        <v>8559</v>
      </c>
      <c r="T57" s="92" t="s">
        <v>8563</v>
      </c>
      <c r="U57" s="92" t="s">
        <v>8564</v>
      </c>
      <c r="V57" s="92" t="s">
        <v>8558</v>
      </c>
      <c r="W57" s="92" t="s">
        <v>8559</v>
      </c>
      <c r="X57" s="92" t="s">
        <v>8565</v>
      </c>
      <c r="Y57" s="92" t="s">
        <v>8562</v>
      </c>
      <c r="Z57" s="92" t="s">
        <v>7982</v>
      </c>
      <c r="AA57" s="100">
        <v>4595.51</v>
      </c>
      <c r="AB57" s="101">
        <v>0</v>
      </c>
      <c r="AC57" s="102">
        <v>4595.51</v>
      </c>
      <c r="AD57" s="100">
        <v>0</v>
      </c>
      <c r="AE57" s="96" t="s">
        <v>8566</v>
      </c>
      <c r="AF57" s="92" t="s">
        <v>8616</v>
      </c>
      <c r="AG57" s="92" t="s">
        <v>8787</v>
      </c>
      <c r="AH57" s="93" t="s">
        <v>8811</v>
      </c>
      <c r="AI57" s="93" t="s">
        <v>7984</v>
      </c>
      <c r="AJ57" s="98">
        <v>43472</v>
      </c>
      <c r="AK57" s="92" t="s">
        <v>8812</v>
      </c>
      <c r="AL57" s="92" t="s">
        <v>8813</v>
      </c>
      <c r="AM57" s="92">
        <v>17277</v>
      </c>
      <c r="AN57" s="93" t="s">
        <v>8791</v>
      </c>
      <c r="AO57" s="93" t="s">
        <v>8805</v>
      </c>
      <c r="AP57" s="97"/>
      <c r="AQ57" s="97"/>
      <c r="AR57" s="97"/>
      <c r="AS57" s="97"/>
      <c r="AT57" s="97"/>
      <c r="AU57" s="97"/>
      <c r="AV57" s="97"/>
      <c r="AW57" s="97"/>
      <c r="AX57" s="92" t="s">
        <v>8814</v>
      </c>
      <c r="AY57" s="97"/>
      <c r="AZ57" s="97"/>
      <c r="BA57" s="97"/>
      <c r="BB57" s="97"/>
      <c r="BC57" s="97"/>
      <c r="BD57" s="97"/>
      <c r="BE57" s="97"/>
      <c r="BF57" s="92"/>
    </row>
    <row r="58" spans="1:58" ht="13.15" customHeight="1" x14ac:dyDescent="0.25">
      <c r="A58" s="92" t="s">
        <v>8782</v>
      </c>
      <c r="B58" s="92" t="s">
        <v>8783</v>
      </c>
      <c r="C58" s="93">
        <v>4154</v>
      </c>
      <c r="D58" s="92" t="s">
        <v>8784</v>
      </c>
      <c r="E58" s="92" t="s">
        <v>8613</v>
      </c>
      <c r="F58" s="92" t="s">
        <v>8785</v>
      </c>
      <c r="G58" s="92" t="s">
        <v>8786</v>
      </c>
      <c r="H58" s="94">
        <v>43466</v>
      </c>
      <c r="I58" s="95">
        <v>43496</v>
      </c>
      <c r="J58" s="92" t="s">
        <v>8556</v>
      </c>
      <c r="K58" s="92" t="s">
        <v>8557</v>
      </c>
      <c r="L58" s="92" t="s">
        <v>8558</v>
      </c>
      <c r="M58" s="92" t="s">
        <v>8559</v>
      </c>
      <c r="N58" s="92" t="s">
        <v>8558</v>
      </c>
      <c r="O58" s="92" t="s">
        <v>8560</v>
      </c>
      <c r="P58" s="92" t="s">
        <v>8561</v>
      </c>
      <c r="Q58" s="92" t="s">
        <v>8562</v>
      </c>
      <c r="R58" s="92" t="s">
        <v>8558</v>
      </c>
      <c r="S58" s="92" t="s">
        <v>8559</v>
      </c>
      <c r="T58" s="92" t="s">
        <v>8563</v>
      </c>
      <c r="U58" s="92" t="s">
        <v>8564</v>
      </c>
      <c r="V58" s="92" t="s">
        <v>8558</v>
      </c>
      <c r="W58" s="92" t="s">
        <v>8559</v>
      </c>
      <c r="X58" s="92" t="s">
        <v>8565</v>
      </c>
      <c r="Y58" s="92" t="s">
        <v>8562</v>
      </c>
      <c r="Z58" s="92" t="s">
        <v>7982</v>
      </c>
      <c r="AA58" s="100">
        <v>7067.94</v>
      </c>
      <c r="AB58" s="101">
        <v>0</v>
      </c>
      <c r="AC58" s="102">
        <v>7067.94</v>
      </c>
      <c r="AD58" s="100">
        <v>0</v>
      </c>
      <c r="AE58" s="96" t="s">
        <v>8566</v>
      </c>
      <c r="AF58" s="92" t="s">
        <v>8616</v>
      </c>
      <c r="AG58" s="92" t="s">
        <v>8787</v>
      </c>
      <c r="AH58" s="93" t="s">
        <v>8815</v>
      </c>
      <c r="AI58" s="93" t="s">
        <v>7984</v>
      </c>
      <c r="AJ58" s="98">
        <v>43472</v>
      </c>
      <c r="AK58" s="92" t="s">
        <v>8816</v>
      </c>
      <c r="AL58" s="92" t="s">
        <v>8813</v>
      </c>
      <c r="AM58" s="92">
        <v>17277</v>
      </c>
      <c r="AN58" s="93" t="s">
        <v>8791</v>
      </c>
      <c r="AO58" s="93" t="s">
        <v>8805</v>
      </c>
      <c r="AP58" s="97"/>
      <c r="AQ58" s="97"/>
      <c r="AR58" s="97"/>
      <c r="AS58" s="97"/>
      <c r="AT58" s="97"/>
      <c r="AU58" s="97"/>
      <c r="AV58" s="97"/>
      <c r="AW58" s="97"/>
      <c r="AX58" s="92" t="s">
        <v>8817</v>
      </c>
      <c r="AY58" s="97"/>
      <c r="AZ58" s="97"/>
      <c r="BA58" s="97"/>
      <c r="BB58" s="97"/>
      <c r="BC58" s="97"/>
      <c r="BD58" s="97"/>
      <c r="BE58" s="97"/>
      <c r="BF58" s="92"/>
    </row>
    <row r="59" spans="1:58" ht="13.15" customHeight="1" x14ac:dyDescent="0.25">
      <c r="A59" s="92" t="s">
        <v>8782</v>
      </c>
      <c r="B59" s="92" t="s">
        <v>8783</v>
      </c>
      <c r="C59" s="93">
        <v>4154</v>
      </c>
      <c r="D59" s="92" t="s">
        <v>8784</v>
      </c>
      <c r="E59" s="92" t="s">
        <v>8613</v>
      </c>
      <c r="F59" s="92" t="s">
        <v>8785</v>
      </c>
      <c r="G59" s="92" t="s">
        <v>8786</v>
      </c>
      <c r="H59" s="94">
        <v>43466</v>
      </c>
      <c r="I59" s="95">
        <v>43496</v>
      </c>
      <c r="J59" s="92" t="s">
        <v>8556</v>
      </c>
      <c r="K59" s="92" t="s">
        <v>8557</v>
      </c>
      <c r="L59" s="92" t="s">
        <v>8558</v>
      </c>
      <c r="M59" s="92" t="s">
        <v>8559</v>
      </c>
      <c r="N59" s="92" t="s">
        <v>8558</v>
      </c>
      <c r="O59" s="92" t="s">
        <v>8560</v>
      </c>
      <c r="P59" s="92" t="s">
        <v>8561</v>
      </c>
      <c r="Q59" s="92" t="s">
        <v>8562</v>
      </c>
      <c r="R59" s="92" t="s">
        <v>8558</v>
      </c>
      <c r="S59" s="92" t="s">
        <v>8559</v>
      </c>
      <c r="T59" s="92" t="s">
        <v>8563</v>
      </c>
      <c r="U59" s="92" t="s">
        <v>8564</v>
      </c>
      <c r="V59" s="92" t="s">
        <v>8558</v>
      </c>
      <c r="W59" s="92" t="s">
        <v>8559</v>
      </c>
      <c r="X59" s="92" t="s">
        <v>8565</v>
      </c>
      <c r="Y59" s="92" t="s">
        <v>8562</v>
      </c>
      <c r="Z59" s="92" t="s">
        <v>7982</v>
      </c>
      <c r="AA59" s="100">
        <v>14673</v>
      </c>
      <c r="AB59" s="101">
        <v>0</v>
      </c>
      <c r="AC59" s="102">
        <v>14673</v>
      </c>
      <c r="AD59" s="100">
        <v>0</v>
      </c>
      <c r="AE59" s="96" t="s">
        <v>8566</v>
      </c>
      <c r="AF59" s="92" t="s">
        <v>8616</v>
      </c>
      <c r="AG59" s="92" t="s">
        <v>8787</v>
      </c>
      <c r="AH59" s="93" t="s">
        <v>8818</v>
      </c>
      <c r="AI59" s="93" t="s">
        <v>7984</v>
      </c>
      <c r="AJ59" s="98">
        <v>43472</v>
      </c>
      <c r="AK59" s="92" t="s">
        <v>8819</v>
      </c>
      <c r="AL59" s="92" t="s">
        <v>8820</v>
      </c>
      <c r="AM59" s="92">
        <v>62009</v>
      </c>
      <c r="AN59" s="93" t="s">
        <v>8791</v>
      </c>
      <c r="AO59" s="93" t="s">
        <v>8805</v>
      </c>
      <c r="AP59" s="97"/>
      <c r="AQ59" s="97"/>
      <c r="AR59" s="97"/>
      <c r="AS59" s="97"/>
      <c r="AT59" s="97"/>
      <c r="AU59" s="97"/>
      <c r="AV59" s="97"/>
      <c r="AW59" s="97"/>
      <c r="AX59" s="92" t="s">
        <v>8821</v>
      </c>
      <c r="AY59" s="97"/>
      <c r="AZ59" s="97"/>
      <c r="BA59" s="97"/>
      <c r="BB59" s="97"/>
      <c r="BC59" s="97"/>
      <c r="BD59" s="97"/>
      <c r="BE59" s="97"/>
      <c r="BF59" s="92"/>
    </row>
    <row r="60" spans="1:58" ht="13.15" customHeight="1" x14ac:dyDescent="0.25">
      <c r="A60" s="92" t="s">
        <v>8782</v>
      </c>
      <c r="B60" s="92" t="s">
        <v>8783</v>
      </c>
      <c r="C60" s="93">
        <v>4154</v>
      </c>
      <c r="D60" s="92" t="s">
        <v>8784</v>
      </c>
      <c r="E60" s="92" t="s">
        <v>8613</v>
      </c>
      <c r="F60" s="92" t="s">
        <v>8785</v>
      </c>
      <c r="G60" s="92" t="s">
        <v>8786</v>
      </c>
      <c r="H60" s="94">
        <v>43466</v>
      </c>
      <c r="I60" s="95">
        <v>43496</v>
      </c>
      <c r="J60" s="92" t="s">
        <v>8556</v>
      </c>
      <c r="K60" s="92" t="s">
        <v>8557</v>
      </c>
      <c r="L60" s="92" t="s">
        <v>8558</v>
      </c>
      <c r="M60" s="92" t="s">
        <v>8559</v>
      </c>
      <c r="N60" s="92" t="s">
        <v>8558</v>
      </c>
      <c r="O60" s="92" t="s">
        <v>8560</v>
      </c>
      <c r="P60" s="92" t="s">
        <v>8561</v>
      </c>
      <c r="Q60" s="92" t="s">
        <v>8562</v>
      </c>
      <c r="R60" s="92" t="s">
        <v>8558</v>
      </c>
      <c r="S60" s="92" t="s">
        <v>8559</v>
      </c>
      <c r="T60" s="92" t="s">
        <v>8563</v>
      </c>
      <c r="U60" s="92" t="s">
        <v>8564</v>
      </c>
      <c r="V60" s="92" t="s">
        <v>8558</v>
      </c>
      <c r="W60" s="92" t="s">
        <v>8559</v>
      </c>
      <c r="X60" s="92" t="s">
        <v>8565</v>
      </c>
      <c r="Y60" s="92" t="s">
        <v>8562</v>
      </c>
      <c r="Z60" s="92" t="s">
        <v>7982</v>
      </c>
      <c r="AA60" s="100">
        <v>15000</v>
      </c>
      <c r="AB60" s="101">
        <v>0</v>
      </c>
      <c r="AC60" s="102">
        <v>15000</v>
      </c>
      <c r="AD60" s="100">
        <v>0</v>
      </c>
      <c r="AE60" s="96" t="s">
        <v>8566</v>
      </c>
      <c r="AF60" s="92" t="s">
        <v>8616</v>
      </c>
      <c r="AG60" s="92" t="s">
        <v>8787</v>
      </c>
      <c r="AH60" s="93" t="s">
        <v>8822</v>
      </c>
      <c r="AI60" s="93" t="s">
        <v>7984</v>
      </c>
      <c r="AJ60" s="98">
        <v>43472</v>
      </c>
      <c r="AK60" s="92" t="s">
        <v>8823</v>
      </c>
      <c r="AL60" s="92" t="s">
        <v>8824</v>
      </c>
      <c r="AM60" s="92">
        <v>15614</v>
      </c>
      <c r="AN60" s="93" t="s">
        <v>8791</v>
      </c>
      <c r="AO60" s="93" t="s">
        <v>8825</v>
      </c>
      <c r="AP60" s="97"/>
      <c r="AQ60" s="97"/>
      <c r="AR60" s="97"/>
      <c r="AS60" s="97"/>
      <c r="AT60" s="97"/>
      <c r="AU60" s="97"/>
      <c r="AV60" s="97"/>
      <c r="AW60" s="97"/>
      <c r="AX60" s="92" t="s">
        <v>8826</v>
      </c>
      <c r="AY60" s="97"/>
      <c r="AZ60" s="97"/>
      <c r="BA60" s="97"/>
      <c r="BB60" s="97"/>
      <c r="BC60" s="97"/>
      <c r="BD60" s="97"/>
      <c r="BE60" s="97"/>
      <c r="BF60" s="92"/>
    </row>
    <row r="61" spans="1:58" ht="13.15" customHeight="1" x14ac:dyDescent="0.25">
      <c r="A61" s="92" t="s">
        <v>8782</v>
      </c>
      <c r="B61" s="92" t="s">
        <v>8783</v>
      </c>
      <c r="C61" s="93">
        <v>4154</v>
      </c>
      <c r="D61" s="92" t="s">
        <v>8784</v>
      </c>
      <c r="E61" s="92" t="s">
        <v>8613</v>
      </c>
      <c r="F61" s="92" t="s">
        <v>8785</v>
      </c>
      <c r="G61" s="92" t="s">
        <v>8786</v>
      </c>
      <c r="H61" s="94">
        <v>43466</v>
      </c>
      <c r="I61" s="95">
        <v>43496</v>
      </c>
      <c r="J61" s="92" t="s">
        <v>8556</v>
      </c>
      <c r="K61" s="92" t="s">
        <v>8557</v>
      </c>
      <c r="L61" s="92" t="s">
        <v>8558</v>
      </c>
      <c r="M61" s="92" t="s">
        <v>8559</v>
      </c>
      <c r="N61" s="92" t="s">
        <v>8558</v>
      </c>
      <c r="O61" s="92" t="s">
        <v>8560</v>
      </c>
      <c r="P61" s="92" t="s">
        <v>8561</v>
      </c>
      <c r="Q61" s="92" t="s">
        <v>8562</v>
      </c>
      <c r="R61" s="92" t="s">
        <v>8558</v>
      </c>
      <c r="S61" s="92" t="s">
        <v>8559</v>
      </c>
      <c r="T61" s="92" t="s">
        <v>8563</v>
      </c>
      <c r="U61" s="92" t="s">
        <v>8564</v>
      </c>
      <c r="V61" s="92" t="s">
        <v>8558</v>
      </c>
      <c r="W61" s="92" t="s">
        <v>8559</v>
      </c>
      <c r="X61" s="92" t="s">
        <v>8565</v>
      </c>
      <c r="Y61" s="92" t="s">
        <v>8562</v>
      </c>
      <c r="Z61" s="92" t="s">
        <v>7982</v>
      </c>
      <c r="AA61" s="100">
        <v>21324.16</v>
      </c>
      <c r="AB61" s="101">
        <v>0</v>
      </c>
      <c r="AC61" s="102">
        <v>21324.16</v>
      </c>
      <c r="AD61" s="100">
        <v>0</v>
      </c>
      <c r="AE61" s="96" t="s">
        <v>8566</v>
      </c>
      <c r="AF61" s="92" t="s">
        <v>8616</v>
      </c>
      <c r="AG61" s="92" t="s">
        <v>8787</v>
      </c>
      <c r="AH61" s="93" t="s">
        <v>8827</v>
      </c>
      <c r="AI61" s="93" t="s">
        <v>7984</v>
      </c>
      <c r="AJ61" s="98">
        <v>43472</v>
      </c>
      <c r="AK61" s="92" t="s">
        <v>8828</v>
      </c>
      <c r="AL61" s="92" t="s">
        <v>8829</v>
      </c>
      <c r="AM61" s="92">
        <v>319744</v>
      </c>
      <c r="AN61" s="93" t="s">
        <v>8791</v>
      </c>
      <c r="AO61" s="93" t="s">
        <v>8830</v>
      </c>
      <c r="AP61" s="97"/>
      <c r="AQ61" s="97"/>
      <c r="AR61" s="97"/>
      <c r="AS61" s="97"/>
      <c r="AT61" s="97"/>
      <c r="AU61" s="97"/>
      <c r="AV61" s="97"/>
      <c r="AW61" s="97"/>
      <c r="AX61" s="92" t="s">
        <v>8831</v>
      </c>
      <c r="AY61" s="97"/>
      <c r="AZ61" s="97"/>
      <c r="BA61" s="97"/>
      <c r="BB61" s="97"/>
      <c r="BC61" s="97"/>
      <c r="BD61" s="97"/>
      <c r="BE61" s="97"/>
      <c r="BF61" s="92"/>
    </row>
    <row r="62" spans="1:58" ht="13.15" customHeight="1" x14ac:dyDescent="0.25">
      <c r="A62" s="92" t="s">
        <v>8782</v>
      </c>
      <c r="B62" s="92" t="s">
        <v>8783</v>
      </c>
      <c r="C62" s="93">
        <v>4154</v>
      </c>
      <c r="D62" s="92" t="s">
        <v>8784</v>
      </c>
      <c r="E62" s="92" t="s">
        <v>8613</v>
      </c>
      <c r="F62" s="92" t="s">
        <v>8785</v>
      </c>
      <c r="G62" s="92" t="s">
        <v>8786</v>
      </c>
      <c r="H62" s="94">
        <v>43466</v>
      </c>
      <c r="I62" s="95">
        <v>43496</v>
      </c>
      <c r="J62" s="92" t="s">
        <v>8556</v>
      </c>
      <c r="K62" s="92" t="s">
        <v>8557</v>
      </c>
      <c r="L62" s="92" t="s">
        <v>8558</v>
      </c>
      <c r="M62" s="92" t="s">
        <v>8559</v>
      </c>
      <c r="N62" s="92" t="s">
        <v>8558</v>
      </c>
      <c r="O62" s="92" t="s">
        <v>8560</v>
      </c>
      <c r="P62" s="92" t="s">
        <v>8561</v>
      </c>
      <c r="Q62" s="92" t="s">
        <v>8562</v>
      </c>
      <c r="R62" s="92" t="s">
        <v>8558</v>
      </c>
      <c r="S62" s="92" t="s">
        <v>8559</v>
      </c>
      <c r="T62" s="92" t="s">
        <v>8563</v>
      </c>
      <c r="U62" s="92" t="s">
        <v>8564</v>
      </c>
      <c r="V62" s="92" t="s">
        <v>8558</v>
      </c>
      <c r="W62" s="92" t="s">
        <v>8559</v>
      </c>
      <c r="X62" s="92" t="s">
        <v>8565</v>
      </c>
      <c r="Y62" s="92" t="s">
        <v>8562</v>
      </c>
      <c r="Z62" s="92" t="s">
        <v>7982</v>
      </c>
      <c r="AA62" s="100">
        <v>34306.82</v>
      </c>
      <c r="AB62" s="101">
        <v>0</v>
      </c>
      <c r="AC62" s="102">
        <v>34306.82</v>
      </c>
      <c r="AD62" s="100">
        <v>0</v>
      </c>
      <c r="AE62" s="96" t="s">
        <v>8566</v>
      </c>
      <c r="AF62" s="92" t="s">
        <v>8616</v>
      </c>
      <c r="AG62" s="92" t="s">
        <v>8787</v>
      </c>
      <c r="AH62" s="93" t="s">
        <v>8832</v>
      </c>
      <c r="AI62" s="93" t="s">
        <v>7984</v>
      </c>
      <c r="AJ62" s="98">
        <v>43472</v>
      </c>
      <c r="AK62" s="92" t="s">
        <v>8833</v>
      </c>
      <c r="AL62" s="92" t="s">
        <v>8834</v>
      </c>
      <c r="AM62" s="92">
        <v>19001</v>
      </c>
      <c r="AN62" s="93" t="s">
        <v>8791</v>
      </c>
      <c r="AO62" s="93" t="s">
        <v>8835</v>
      </c>
      <c r="AP62" s="97"/>
      <c r="AQ62" s="97"/>
      <c r="AR62" s="97"/>
      <c r="AS62" s="97"/>
      <c r="AT62" s="97"/>
      <c r="AU62" s="97"/>
      <c r="AV62" s="97"/>
      <c r="AW62" s="97"/>
      <c r="AX62" s="92" t="s">
        <v>8836</v>
      </c>
      <c r="AY62" s="97"/>
      <c r="AZ62" s="97"/>
      <c r="BA62" s="97"/>
      <c r="BB62" s="97"/>
      <c r="BC62" s="97"/>
      <c r="BD62" s="97"/>
      <c r="BE62" s="97"/>
      <c r="BF62" s="92"/>
    </row>
    <row r="63" spans="1:58" ht="13.15" customHeight="1" x14ac:dyDescent="0.25">
      <c r="A63" s="92" t="s">
        <v>8782</v>
      </c>
      <c r="B63" s="92" t="s">
        <v>8783</v>
      </c>
      <c r="C63" s="93">
        <v>4154</v>
      </c>
      <c r="D63" s="92" t="s">
        <v>8784</v>
      </c>
      <c r="E63" s="92" t="s">
        <v>8613</v>
      </c>
      <c r="F63" s="92" t="s">
        <v>8785</v>
      </c>
      <c r="G63" s="92" t="s">
        <v>8786</v>
      </c>
      <c r="H63" s="94">
        <v>43466</v>
      </c>
      <c r="I63" s="95">
        <v>43496</v>
      </c>
      <c r="J63" s="92" t="s">
        <v>8556</v>
      </c>
      <c r="K63" s="92" t="s">
        <v>8557</v>
      </c>
      <c r="L63" s="92" t="s">
        <v>8558</v>
      </c>
      <c r="M63" s="92" t="s">
        <v>8559</v>
      </c>
      <c r="N63" s="92" t="s">
        <v>8558</v>
      </c>
      <c r="O63" s="92" t="s">
        <v>8560</v>
      </c>
      <c r="P63" s="92" t="s">
        <v>8561</v>
      </c>
      <c r="Q63" s="92" t="s">
        <v>8562</v>
      </c>
      <c r="R63" s="92" t="s">
        <v>8558</v>
      </c>
      <c r="S63" s="92" t="s">
        <v>8559</v>
      </c>
      <c r="T63" s="92" t="s">
        <v>8563</v>
      </c>
      <c r="U63" s="92" t="s">
        <v>8564</v>
      </c>
      <c r="V63" s="92" t="s">
        <v>8558</v>
      </c>
      <c r="W63" s="92" t="s">
        <v>8559</v>
      </c>
      <c r="X63" s="92" t="s">
        <v>8565</v>
      </c>
      <c r="Y63" s="92" t="s">
        <v>8562</v>
      </c>
      <c r="Z63" s="92" t="s">
        <v>7982</v>
      </c>
      <c r="AA63" s="100">
        <v>3362.18</v>
      </c>
      <c r="AB63" s="101">
        <v>0</v>
      </c>
      <c r="AC63" s="102">
        <v>3362.18</v>
      </c>
      <c r="AD63" s="100">
        <v>0</v>
      </c>
      <c r="AE63" s="96" t="s">
        <v>8566</v>
      </c>
      <c r="AF63" s="92" t="s">
        <v>8616</v>
      </c>
      <c r="AG63" s="92" t="s">
        <v>8787</v>
      </c>
      <c r="AH63" s="93" t="s">
        <v>8837</v>
      </c>
      <c r="AI63" s="93" t="s">
        <v>7984</v>
      </c>
      <c r="AJ63" s="98">
        <v>43471</v>
      </c>
      <c r="AK63" s="92" t="s">
        <v>8838</v>
      </c>
      <c r="AL63" s="92" t="s">
        <v>8839</v>
      </c>
      <c r="AM63" s="92">
        <v>17132</v>
      </c>
      <c r="AN63" s="93" t="s">
        <v>8791</v>
      </c>
      <c r="AO63" s="93" t="s">
        <v>8840</v>
      </c>
      <c r="AP63" s="97"/>
      <c r="AQ63" s="97"/>
      <c r="AR63" s="97"/>
      <c r="AS63" s="97"/>
      <c r="AT63" s="97"/>
      <c r="AU63" s="97"/>
      <c r="AV63" s="97"/>
      <c r="AW63" s="97"/>
      <c r="AX63" s="92" t="s">
        <v>8841</v>
      </c>
      <c r="AY63" s="97"/>
      <c r="AZ63" s="97"/>
      <c r="BA63" s="97"/>
      <c r="BB63" s="97"/>
      <c r="BC63" s="97"/>
      <c r="BD63" s="97"/>
      <c r="BE63" s="97"/>
      <c r="BF63" s="92"/>
    </row>
    <row r="64" spans="1:58" ht="13.15" customHeight="1" x14ac:dyDescent="0.25">
      <c r="A64" s="92" t="s">
        <v>8782</v>
      </c>
      <c r="B64" s="92" t="s">
        <v>8783</v>
      </c>
      <c r="C64" s="93">
        <v>4154</v>
      </c>
      <c r="D64" s="92" t="s">
        <v>8784</v>
      </c>
      <c r="E64" s="92" t="s">
        <v>8613</v>
      </c>
      <c r="F64" s="92" t="s">
        <v>8785</v>
      </c>
      <c r="G64" s="92" t="s">
        <v>8786</v>
      </c>
      <c r="H64" s="94">
        <v>43466</v>
      </c>
      <c r="I64" s="95">
        <v>43496</v>
      </c>
      <c r="J64" s="92" t="s">
        <v>8556</v>
      </c>
      <c r="K64" s="92" t="s">
        <v>8557</v>
      </c>
      <c r="L64" s="92" t="s">
        <v>8558</v>
      </c>
      <c r="M64" s="92" t="s">
        <v>8559</v>
      </c>
      <c r="N64" s="92" t="s">
        <v>8558</v>
      </c>
      <c r="O64" s="92" t="s">
        <v>8560</v>
      </c>
      <c r="P64" s="92" t="s">
        <v>8561</v>
      </c>
      <c r="Q64" s="92" t="s">
        <v>8562</v>
      </c>
      <c r="R64" s="92" t="s">
        <v>8558</v>
      </c>
      <c r="S64" s="92" t="s">
        <v>8559</v>
      </c>
      <c r="T64" s="92" t="s">
        <v>8563</v>
      </c>
      <c r="U64" s="92" t="s">
        <v>8564</v>
      </c>
      <c r="V64" s="92" t="s">
        <v>8558</v>
      </c>
      <c r="W64" s="92" t="s">
        <v>8559</v>
      </c>
      <c r="X64" s="92" t="s">
        <v>8565</v>
      </c>
      <c r="Y64" s="92" t="s">
        <v>8562</v>
      </c>
      <c r="Z64" s="92" t="s">
        <v>7982</v>
      </c>
      <c r="AA64" s="100">
        <v>1597.2</v>
      </c>
      <c r="AB64" s="101">
        <v>0</v>
      </c>
      <c r="AC64" s="102">
        <v>1597.2</v>
      </c>
      <c r="AD64" s="100">
        <v>0</v>
      </c>
      <c r="AE64" s="96" t="s">
        <v>8566</v>
      </c>
      <c r="AF64" s="92" t="s">
        <v>8616</v>
      </c>
      <c r="AG64" s="92" t="s">
        <v>8787</v>
      </c>
      <c r="AH64" s="93" t="s">
        <v>8842</v>
      </c>
      <c r="AI64" s="93" t="s">
        <v>7984</v>
      </c>
      <c r="AJ64" s="98">
        <v>43466</v>
      </c>
      <c r="AK64" s="92" t="s">
        <v>8843</v>
      </c>
      <c r="AL64" s="92" t="s">
        <v>8844</v>
      </c>
      <c r="AM64" s="92">
        <v>16751</v>
      </c>
      <c r="AN64" s="93" t="s">
        <v>8791</v>
      </c>
      <c r="AO64" s="93" t="s">
        <v>8845</v>
      </c>
      <c r="AP64" s="97"/>
      <c r="AQ64" s="97"/>
      <c r="AR64" s="97"/>
      <c r="AS64" s="97"/>
      <c r="AT64" s="97"/>
      <c r="AU64" s="97"/>
      <c r="AV64" s="97"/>
      <c r="AW64" s="97"/>
      <c r="AX64" s="92" t="s">
        <v>8846</v>
      </c>
      <c r="AY64" s="97"/>
      <c r="AZ64" s="97"/>
      <c r="BA64" s="97"/>
      <c r="BB64" s="97"/>
      <c r="BC64" s="97"/>
      <c r="BD64" s="97"/>
      <c r="BE64" s="97"/>
      <c r="BF64" s="92"/>
    </row>
    <row r="65" spans="1:58" ht="13.15" customHeight="1" x14ac:dyDescent="0.25">
      <c r="A65" s="92" t="s">
        <v>8782</v>
      </c>
      <c r="B65" s="92" t="s">
        <v>8783</v>
      </c>
      <c r="C65" s="93">
        <v>4154</v>
      </c>
      <c r="D65" s="92" t="s">
        <v>8784</v>
      </c>
      <c r="E65" s="92" t="s">
        <v>8613</v>
      </c>
      <c r="F65" s="92" t="s">
        <v>8785</v>
      </c>
      <c r="G65" s="92" t="s">
        <v>8786</v>
      </c>
      <c r="H65" s="94">
        <v>43466</v>
      </c>
      <c r="I65" s="95">
        <v>43496</v>
      </c>
      <c r="J65" s="92" t="s">
        <v>8556</v>
      </c>
      <c r="K65" s="92" t="s">
        <v>8557</v>
      </c>
      <c r="L65" s="92" t="s">
        <v>8558</v>
      </c>
      <c r="M65" s="92" t="s">
        <v>8559</v>
      </c>
      <c r="N65" s="92" t="s">
        <v>8558</v>
      </c>
      <c r="O65" s="92" t="s">
        <v>8560</v>
      </c>
      <c r="P65" s="92" t="s">
        <v>8561</v>
      </c>
      <c r="Q65" s="92" t="s">
        <v>8562</v>
      </c>
      <c r="R65" s="92" t="s">
        <v>8558</v>
      </c>
      <c r="S65" s="92" t="s">
        <v>8559</v>
      </c>
      <c r="T65" s="92" t="s">
        <v>8563</v>
      </c>
      <c r="U65" s="92" t="s">
        <v>8564</v>
      </c>
      <c r="V65" s="92" t="s">
        <v>8558</v>
      </c>
      <c r="W65" s="92" t="s">
        <v>8559</v>
      </c>
      <c r="X65" s="92" t="s">
        <v>8565</v>
      </c>
      <c r="Y65" s="92" t="s">
        <v>8562</v>
      </c>
      <c r="Z65" s="92" t="s">
        <v>7982</v>
      </c>
      <c r="AA65" s="100">
        <v>5085.08</v>
      </c>
      <c r="AB65" s="101">
        <v>0</v>
      </c>
      <c r="AC65" s="102">
        <v>5085.08</v>
      </c>
      <c r="AD65" s="100">
        <v>0</v>
      </c>
      <c r="AE65" s="96" t="s">
        <v>8566</v>
      </c>
      <c r="AF65" s="92" t="s">
        <v>8616</v>
      </c>
      <c r="AG65" s="92" t="s">
        <v>8787</v>
      </c>
      <c r="AH65" s="93" t="s">
        <v>8847</v>
      </c>
      <c r="AI65" s="93" t="s">
        <v>7984</v>
      </c>
      <c r="AJ65" s="98">
        <v>43466</v>
      </c>
      <c r="AK65" s="92" t="s">
        <v>8848</v>
      </c>
      <c r="AL65" s="92" t="s">
        <v>8844</v>
      </c>
      <c r="AM65" s="92">
        <v>16751</v>
      </c>
      <c r="AN65" s="93" t="s">
        <v>8791</v>
      </c>
      <c r="AO65" s="93" t="s">
        <v>8845</v>
      </c>
      <c r="AP65" s="97"/>
      <c r="AQ65" s="97"/>
      <c r="AR65" s="97"/>
      <c r="AS65" s="97"/>
      <c r="AT65" s="97"/>
      <c r="AU65" s="97"/>
      <c r="AV65" s="97"/>
      <c r="AW65" s="97"/>
      <c r="AX65" s="92" t="s">
        <v>8849</v>
      </c>
      <c r="AY65" s="97"/>
      <c r="AZ65" s="97"/>
      <c r="BA65" s="97"/>
      <c r="BB65" s="97"/>
      <c r="BC65" s="97"/>
      <c r="BD65" s="97"/>
      <c r="BE65" s="97"/>
      <c r="BF65" s="92"/>
    </row>
    <row r="66" spans="1:58" ht="13.15" customHeight="1" x14ac:dyDescent="0.25">
      <c r="A66" s="92" t="s">
        <v>8782</v>
      </c>
      <c r="B66" s="92" t="s">
        <v>8783</v>
      </c>
      <c r="C66" s="93">
        <v>4154</v>
      </c>
      <c r="D66" s="92" t="s">
        <v>8784</v>
      </c>
      <c r="E66" s="92" t="s">
        <v>8613</v>
      </c>
      <c r="F66" s="92" t="s">
        <v>8785</v>
      </c>
      <c r="G66" s="92" t="s">
        <v>8786</v>
      </c>
      <c r="H66" s="94">
        <v>43466</v>
      </c>
      <c r="I66" s="95">
        <v>43496</v>
      </c>
      <c r="J66" s="92" t="s">
        <v>8556</v>
      </c>
      <c r="K66" s="92" t="s">
        <v>8557</v>
      </c>
      <c r="L66" s="92" t="s">
        <v>8558</v>
      </c>
      <c r="M66" s="92" t="s">
        <v>8559</v>
      </c>
      <c r="N66" s="92" t="s">
        <v>8558</v>
      </c>
      <c r="O66" s="92" t="s">
        <v>8560</v>
      </c>
      <c r="P66" s="92" t="s">
        <v>8561</v>
      </c>
      <c r="Q66" s="92" t="s">
        <v>8562</v>
      </c>
      <c r="R66" s="92" t="s">
        <v>8558</v>
      </c>
      <c r="S66" s="92" t="s">
        <v>8559</v>
      </c>
      <c r="T66" s="92" t="s">
        <v>8563</v>
      </c>
      <c r="U66" s="92" t="s">
        <v>8564</v>
      </c>
      <c r="V66" s="92" t="s">
        <v>8558</v>
      </c>
      <c r="W66" s="92" t="s">
        <v>8559</v>
      </c>
      <c r="X66" s="92" t="s">
        <v>8565</v>
      </c>
      <c r="Y66" s="92" t="s">
        <v>8562</v>
      </c>
      <c r="Z66" s="92" t="s">
        <v>7982</v>
      </c>
      <c r="AA66" s="100">
        <v>6656.98</v>
      </c>
      <c r="AB66" s="101">
        <v>0</v>
      </c>
      <c r="AC66" s="102">
        <v>6656.98</v>
      </c>
      <c r="AD66" s="100">
        <v>0</v>
      </c>
      <c r="AE66" s="96" t="s">
        <v>8566</v>
      </c>
      <c r="AF66" s="92" t="s">
        <v>8616</v>
      </c>
      <c r="AG66" s="92" t="s">
        <v>8787</v>
      </c>
      <c r="AH66" s="93" t="s">
        <v>8850</v>
      </c>
      <c r="AI66" s="93" t="s">
        <v>7984</v>
      </c>
      <c r="AJ66" s="98">
        <v>43466</v>
      </c>
      <c r="AK66" s="92" t="s">
        <v>8851</v>
      </c>
      <c r="AL66" s="92" t="s">
        <v>8844</v>
      </c>
      <c r="AM66" s="92">
        <v>16751</v>
      </c>
      <c r="AN66" s="93" t="s">
        <v>8791</v>
      </c>
      <c r="AO66" s="93" t="s">
        <v>8845</v>
      </c>
      <c r="AP66" s="97"/>
      <c r="AQ66" s="97"/>
      <c r="AR66" s="97"/>
      <c r="AS66" s="97"/>
      <c r="AT66" s="97"/>
      <c r="AU66" s="97"/>
      <c r="AV66" s="97"/>
      <c r="AW66" s="97"/>
      <c r="AX66" s="92" t="s">
        <v>8852</v>
      </c>
      <c r="AY66" s="97"/>
      <c r="AZ66" s="97"/>
      <c r="BA66" s="97"/>
      <c r="BB66" s="97"/>
      <c r="BC66" s="97"/>
      <c r="BD66" s="97"/>
      <c r="BE66" s="97"/>
      <c r="BF66" s="92"/>
    </row>
    <row r="67" spans="1:58" ht="13.15" customHeight="1" x14ac:dyDescent="0.25">
      <c r="A67" s="92" t="s">
        <v>8782</v>
      </c>
      <c r="B67" s="92" t="s">
        <v>8783</v>
      </c>
      <c r="C67" s="93">
        <v>4154</v>
      </c>
      <c r="D67" s="92" t="s">
        <v>8784</v>
      </c>
      <c r="E67" s="92" t="s">
        <v>8613</v>
      </c>
      <c r="F67" s="92" t="s">
        <v>8785</v>
      </c>
      <c r="G67" s="92" t="s">
        <v>8786</v>
      </c>
      <c r="H67" s="94">
        <v>43466</v>
      </c>
      <c r="I67" s="95">
        <v>43496</v>
      </c>
      <c r="J67" s="92" t="s">
        <v>8556</v>
      </c>
      <c r="K67" s="92" t="s">
        <v>8557</v>
      </c>
      <c r="L67" s="92" t="s">
        <v>8558</v>
      </c>
      <c r="M67" s="92" t="s">
        <v>8559</v>
      </c>
      <c r="N67" s="92" t="s">
        <v>8558</v>
      </c>
      <c r="O67" s="92" t="s">
        <v>8560</v>
      </c>
      <c r="P67" s="92" t="s">
        <v>8561</v>
      </c>
      <c r="Q67" s="92" t="s">
        <v>8562</v>
      </c>
      <c r="R67" s="92" t="s">
        <v>8558</v>
      </c>
      <c r="S67" s="92" t="s">
        <v>8559</v>
      </c>
      <c r="T67" s="92" t="s">
        <v>8563</v>
      </c>
      <c r="U67" s="92" t="s">
        <v>8564</v>
      </c>
      <c r="V67" s="92" t="s">
        <v>8558</v>
      </c>
      <c r="W67" s="92" t="s">
        <v>8559</v>
      </c>
      <c r="X67" s="92" t="s">
        <v>8565</v>
      </c>
      <c r="Y67" s="92" t="s">
        <v>8562</v>
      </c>
      <c r="Z67" s="92" t="s">
        <v>7982</v>
      </c>
      <c r="AA67" s="100">
        <v>3471.18</v>
      </c>
      <c r="AB67" s="101">
        <v>0</v>
      </c>
      <c r="AC67" s="102">
        <v>3471.18</v>
      </c>
      <c r="AD67" s="100">
        <v>0</v>
      </c>
      <c r="AE67" s="96" t="s">
        <v>8566</v>
      </c>
      <c r="AF67" s="92" t="s">
        <v>8616</v>
      </c>
      <c r="AG67" s="92" t="s">
        <v>8787</v>
      </c>
      <c r="AH67" s="93" t="s">
        <v>8853</v>
      </c>
      <c r="AI67" s="93" t="s">
        <v>7984</v>
      </c>
      <c r="AJ67" s="98">
        <v>43466</v>
      </c>
      <c r="AK67" s="92" t="s">
        <v>8854</v>
      </c>
      <c r="AL67" s="92" t="s">
        <v>8844</v>
      </c>
      <c r="AM67" s="92">
        <v>16751</v>
      </c>
      <c r="AN67" s="93" t="s">
        <v>8791</v>
      </c>
      <c r="AO67" s="93" t="s">
        <v>8845</v>
      </c>
      <c r="AP67" s="97"/>
      <c r="AQ67" s="97"/>
      <c r="AR67" s="97"/>
      <c r="AS67" s="97"/>
      <c r="AT67" s="97"/>
      <c r="AU67" s="97"/>
      <c r="AV67" s="97"/>
      <c r="AW67" s="97"/>
      <c r="AX67" s="92" t="s">
        <v>8855</v>
      </c>
      <c r="AY67" s="97"/>
      <c r="AZ67" s="97"/>
      <c r="BA67" s="97"/>
      <c r="BB67" s="97"/>
      <c r="BC67" s="97"/>
      <c r="BD67" s="97"/>
      <c r="BE67" s="97"/>
      <c r="BF67" s="92"/>
    </row>
    <row r="68" spans="1:58" ht="13.15" customHeight="1" x14ac:dyDescent="0.25">
      <c r="A68" s="92" t="s">
        <v>8782</v>
      </c>
      <c r="B68" s="92" t="s">
        <v>8783</v>
      </c>
      <c r="C68" s="93">
        <v>4154</v>
      </c>
      <c r="D68" s="92" t="s">
        <v>8784</v>
      </c>
      <c r="E68" s="92" t="s">
        <v>8613</v>
      </c>
      <c r="F68" s="92" t="s">
        <v>8785</v>
      </c>
      <c r="G68" s="92" t="s">
        <v>8786</v>
      </c>
      <c r="H68" s="94">
        <v>43466</v>
      </c>
      <c r="I68" s="95">
        <v>43496</v>
      </c>
      <c r="J68" s="92" t="s">
        <v>8556</v>
      </c>
      <c r="K68" s="92" t="s">
        <v>8557</v>
      </c>
      <c r="L68" s="92" t="s">
        <v>8558</v>
      </c>
      <c r="M68" s="92" t="s">
        <v>8559</v>
      </c>
      <c r="N68" s="92" t="s">
        <v>8558</v>
      </c>
      <c r="O68" s="92" t="s">
        <v>8560</v>
      </c>
      <c r="P68" s="92" t="s">
        <v>8561</v>
      </c>
      <c r="Q68" s="92" t="s">
        <v>8562</v>
      </c>
      <c r="R68" s="92" t="s">
        <v>8558</v>
      </c>
      <c r="S68" s="92" t="s">
        <v>8559</v>
      </c>
      <c r="T68" s="92" t="s">
        <v>8563</v>
      </c>
      <c r="U68" s="92" t="s">
        <v>8564</v>
      </c>
      <c r="V68" s="92" t="s">
        <v>8558</v>
      </c>
      <c r="W68" s="92" t="s">
        <v>8559</v>
      </c>
      <c r="X68" s="92" t="s">
        <v>8565</v>
      </c>
      <c r="Y68" s="92" t="s">
        <v>8562</v>
      </c>
      <c r="Z68" s="92" t="s">
        <v>7982</v>
      </c>
      <c r="AA68" s="100">
        <v>1432.66</v>
      </c>
      <c r="AB68" s="101">
        <v>0</v>
      </c>
      <c r="AC68" s="102">
        <v>1432.66</v>
      </c>
      <c r="AD68" s="100">
        <v>0</v>
      </c>
      <c r="AE68" s="96" t="s">
        <v>8566</v>
      </c>
      <c r="AF68" s="92" t="s">
        <v>8616</v>
      </c>
      <c r="AG68" s="92" t="s">
        <v>8787</v>
      </c>
      <c r="AH68" s="93" t="s">
        <v>8856</v>
      </c>
      <c r="AI68" s="93" t="s">
        <v>7984</v>
      </c>
      <c r="AJ68" s="98">
        <v>43494</v>
      </c>
      <c r="AK68" s="92" t="s">
        <v>8857</v>
      </c>
      <c r="AL68" s="92" t="s">
        <v>8844</v>
      </c>
      <c r="AM68" s="92">
        <v>16751</v>
      </c>
      <c r="AN68" s="93" t="s">
        <v>8791</v>
      </c>
      <c r="AO68" s="93" t="s">
        <v>8845</v>
      </c>
      <c r="AP68" s="97"/>
      <c r="AQ68" s="97"/>
      <c r="AR68" s="97"/>
      <c r="AS68" s="97"/>
      <c r="AT68" s="97"/>
      <c r="AU68" s="97"/>
      <c r="AV68" s="97"/>
      <c r="AW68" s="97"/>
      <c r="AX68" s="92" t="s">
        <v>8858</v>
      </c>
      <c r="AY68" s="97"/>
      <c r="AZ68" s="97"/>
      <c r="BA68" s="97"/>
      <c r="BB68" s="97"/>
      <c r="BC68" s="97"/>
      <c r="BD68" s="97"/>
      <c r="BE68" s="97"/>
      <c r="BF68" s="92"/>
    </row>
    <row r="69" spans="1:58" ht="13.15" customHeight="1" x14ac:dyDescent="0.25">
      <c r="A69" s="92" t="s">
        <v>8782</v>
      </c>
      <c r="B69" s="92" t="s">
        <v>8783</v>
      </c>
      <c r="C69" s="93">
        <v>4154</v>
      </c>
      <c r="D69" s="92" t="s">
        <v>8784</v>
      </c>
      <c r="E69" s="92" t="s">
        <v>8613</v>
      </c>
      <c r="F69" s="92" t="s">
        <v>8785</v>
      </c>
      <c r="G69" s="92" t="s">
        <v>8786</v>
      </c>
      <c r="H69" s="94">
        <v>43466</v>
      </c>
      <c r="I69" s="95">
        <v>43496</v>
      </c>
      <c r="J69" s="92" t="s">
        <v>8556</v>
      </c>
      <c r="K69" s="92" t="s">
        <v>8557</v>
      </c>
      <c r="L69" s="92" t="s">
        <v>8558</v>
      </c>
      <c r="M69" s="92" t="s">
        <v>8559</v>
      </c>
      <c r="N69" s="92" t="s">
        <v>8558</v>
      </c>
      <c r="O69" s="92" t="s">
        <v>8560</v>
      </c>
      <c r="P69" s="92" t="s">
        <v>8561</v>
      </c>
      <c r="Q69" s="92" t="s">
        <v>8562</v>
      </c>
      <c r="R69" s="92" t="s">
        <v>8558</v>
      </c>
      <c r="S69" s="92" t="s">
        <v>8559</v>
      </c>
      <c r="T69" s="92" t="s">
        <v>8563</v>
      </c>
      <c r="U69" s="92" t="s">
        <v>8564</v>
      </c>
      <c r="V69" s="92" t="s">
        <v>8558</v>
      </c>
      <c r="W69" s="92" t="s">
        <v>8559</v>
      </c>
      <c r="X69" s="92" t="s">
        <v>8565</v>
      </c>
      <c r="Y69" s="92" t="s">
        <v>8562</v>
      </c>
      <c r="Z69" s="92" t="s">
        <v>7982</v>
      </c>
      <c r="AA69" s="100">
        <v>10057.14</v>
      </c>
      <c r="AB69" s="101">
        <v>0</v>
      </c>
      <c r="AC69" s="102">
        <v>10057.14</v>
      </c>
      <c r="AD69" s="100">
        <v>0</v>
      </c>
      <c r="AE69" s="96" t="s">
        <v>8566</v>
      </c>
      <c r="AF69" s="92" t="s">
        <v>8616</v>
      </c>
      <c r="AG69" s="92" t="s">
        <v>8787</v>
      </c>
      <c r="AH69" s="93" t="s">
        <v>8859</v>
      </c>
      <c r="AI69" s="93" t="s">
        <v>7984</v>
      </c>
      <c r="AJ69" s="98">
        <v>43457</v>
      </c>
      <c r="AK69" s="92" t="s">
        <v>8860</v>
      </c>
      <c r="AL69" s="92" t="s">
        <v>8861</v>
      </c>
      <c r="AM69" s="92">
        <v>16318</v>
      </c>
      <c r="AN69" s="93" t="s">
        <v>8791</v>
      </c>
      <c r="AO69" s="93" t="s">
        <v>8862</v>
      </c>
      <c r="AP69" s="97"/>
      <c r="AQ69" s="97"/>
      <c r="AR69" s="97"/>
      <c r="AS69" s="97"/>
      <c r="AT69" s="97"/>
      <c r="AU69" s="97"/>
      <c r="AV69" s="97"/>
      <c r="AW69" s="97"/>
      <c r="AX69" s="92" t="s">
        <v>8863</v>
      </c>
      <c r="AY69" s="97"/>
      <c r="AZ69" s="97"/>
      <c r="BA69" s="97"/>
      <c r="BB69" s="97"/>
      <c r="BC69" s="97"/>
      <c r="BD69" s="97"/>
      <c r="BE69" s="97"/>
      <c r="BF69" s="92"/>
    </row>
    <row r="70" spans="1:58" ht="13.15" customHeight="1" x14ac:dyDescent="0.25">
      <c r="A70" s="92" t="s">
        <v>8782</v>
      </c>
      <c r="B70" s="92" t="s">
        <v>8783</v>
      </c>
      <c r="C70" s="93">
        <v>4154</v>
      </c>
      <c r="D70" s="92" t="s">
        <v>8784</v>
      </c>
      <c r="E70" s="92" t="s">
        <v>8613</v>
      </c>
      <c r="F70" s="92" t="s">
        <v>8785</v>
      </c>
      <c r="G70" s="92" t="s">
        <v>8786</v>
      </c>
      <c r="H70" s="94">
        <v>43466</v>
      </c>
      <c r="I70" s="95">
        <v>43496</v>
      </c>
      <c r="J70" s="92" t="s">
        <v>8556</v>
      </c>
      <c r="K70" s="92" t="s">
        <v>8557</v>
      </c>
      <c r="L70" s="92" t="s">
        <v>8558</v>
      </c>
      <c r="M70" s="92" t="s">
        <v>8559</v>
      </c>
      <c r="N70" s="92" t="s">
        <v>8558</v>
      </c>
      <c r="O70" s="92" t="s">
        <v>8560</v>
      </c>
      <c r="P70" s="92" t="s">
        <v>8561</v>
      </c>
      <c r="Q70" s="92" t="s">
        <v>8562</v>
      </c>
      <c r="R70" s="92" t="s">
        <v>8558</v>
      </c>
      <c r="S70" s="92" t="s">
        <v>8559</v>
      </c>
      <c r="T70" s="92" t="s">
        <v>8563</v>
      </c>
      <c r="U70" s="92" t="s">
        <v>8564</v>
      </c>
      <c r="V70" s="92" t="s">
        <v>8558</v>
      </c>
      <c r="W70" s="92" t="s">
        <v>8559</v>
      </c>
      <c r="X70" s="92" t="s">
        <v>8565</v>
      </c>
      <c r="Y70" s="92" t="s">
        <v>8562</v>
      </c>
      <c r="Z70" s="92" t="s">
        <v>7982</v>
      </c>
      <c r="AA70" s="100">
        <v>9958.77</v>
      </c>
      <c r="AB70" s="101">
        <v>0</v>
      </c>
      <c r="AC70" s="102">
        <v>9958.77</v>
      </c>
      <c r="AD70" s="100">
        <v>0</v>
      </c>
      <c r="AE70" s="96" t="s">
        <v>8566</v>
      </c>
      <c r="AF70" s="92" t="s">
        <v>8616</v>
      </c>
      <c r="AG70" s="92" t="s">
        <v>8787</v>
      </c>
      <c r="AH70" s="93" t="s">
        <v>8864</v>
      </c>
      <c r="AI70" s="93" t="s">
        <v>7984</v>
      </c>
      <c r="AJ70" s="98">
        <v>43460</v>
      </c>
      <c r="AK70" s="92" t="s">
        <v>8865</v>
      </c>
      <c r="AL70" s="92" t="s">
        <v>8866</v>
      </c>
      <c r="AM70" s="92">
        <v>17032</v>
      </c>
      <c r="AN70" s="93" t="s">
        <v>8791</v>
      </c>
      <c r="AO70" s="93" t="s">
        <v>8867</v>
      </c>
      <c r="AP70" s="97"/>
      <c r="AQ70" s="97"/>
      <c r="AR70" s="97"/>
      <c r="AS70" s="97"/>
      <c r="AT70" s="97"/>
      <c r="AU70" s="97"/>
      <c r="AV70" s="97"/>
      <c r="AW70" s="97"/>
      <c r="AX70" s="92" t="s">
        <v>8868</v>
      </c>
      <c r="AY70" s="97"/>
      <c r="AZ70" s="97"/>
      <c r="BA70" s="97"/>
      <c r="BB70" s="97"/>
      <c r="BC70" s="97"/>
      <c r="BD70" s="97"/>
      <c r="BE70" s="97"/>
      <c r="BF70" s="92"/>
    </row>
    <row r="71" spans="1:58" ht="13.15" customHeight="1" x14ac:dyDescent="0.25">
      <c r="A71" s="92" t="s">
        <v>8782</v>
      </c>
      <c r="B71" s="92" t="s">
        <v>8783</v>
      </c>
      <c r="C71" s="93">
        <v>4154</v>
      </c>
      <c r="D71" s="92" t="s">
        <v>8784</v>
      </c>
      <c r="E71" s="92" t="s">
        <v>8613</v>
      </c>
      <c r="F71" s="92" t="s">
        <v>8785</v>
      </c>
      <c r="G71" s="92" t="s">
        <v>8786</v>
      </c>
      <c r="H71" s="94">
        <v>43466</v>
      </c>
      <c r="I71" s="95">
        <v>43496</v>
      </c>
      <c r="J71" s="92" t="s">
        <v>8556</v>
      </c>
      <c r="K71" s="92" t="s">
        <v>8557</v>
      </c>
      <c r="L71" s="92" t="s">
        <v>8558</v>
      </c>
      <c r="M71" s="92" t="s">
        <v>8559</v>
      </c>
      <c r="N71" s="92" t="s">
        <v>8558</v>
      </c>
      <c r="O71" s="92" t="s">
        <v>8560</v>
      </c>
      <c r="P71" s="92" t="s">
        <v>8561</v>
      </c>
      <c r="Q71" s="92" t="s">
        <v>8562</v>
      </c>
      <c r="R71" s="92" t="s">
        <v>8558</v>
      </c>
      <c r="S71" s="92" t="s">
        <v>8559</v>
      </c>
      <c r="T71" s="92" t="s">
        <v>8563</v>
      </c>
      <c r="U71" s="92" t="s">
        <v>8564</v>
      </c>
      <c r="V71" s="92" t="s">
        <v>8558</v>
      </c>
      <c r="W71" s="92" t="s">
        <v>8559</v>
      </c>
      <c r="X71" s="92" t="s">
        <v>8565</v>
      </c>
      <c r="Y71" s="92" t="s">
        <v>8562</v>
      </c>
      <c r="Z71" s="92" t="s">
        <v>7982</v>
      </c>
      <c r="AA71" s="100">
        <v>3492.43</v>
      </c>
      <c r="AB71" s="101">
        <v>0</v>
      </c>
      <c r="AC71" s="102">
        <v>3492.43</v>
      </c>
      <c r="AD71" s="100">
        <v>0</v>
      </c>
      <c r="AE71" s="96" t="s">
        <v>8566</v>
      </c>
      <c r="AF71" s="92" t="s">
        <v>8616</v>
      </c>
      <c r="AG71" s="92" t="s">
        <v>8787</v>
      </c>
      <c r="AH71" s="93" t="s">
        <v>8869</v>
      </c>
      <c r="AI71" s="93" t="s">
        <v>7984</v>
      </c>
      <c r="AJ71" s="98">
        <v>43475</v>
      </c>
      <c r="AK71" s="92" t="s">
        <v>8870</v>
      </c>
      <c r="AL71" s="92" t="s">
        <v>8871</v>
      </c>
      <c r="AM71" s="92">
        <v>16603</v>
      </c>
      <c r="AN71" s="93" t="s">
        <v>8791</v>
      </c>
      <c r="AO71" s="93" t="s">
        <v>8872</v>
      </c>
      <c r="AP71" s="97"/>
      <c r="AQ71" s="97"/>
      <c r="AR71" s="97"/>
      <c r="AS71" s="97"/>
      <c r="AT71" s="97"/>
      <c r="AU71" s="97"/>
      <c r="AV71" s="97"/>
      <c r="AW71" s="97"/>
      <c r="AX71" s="92" t="s">
        <v>8873</v>
      </c>
      <c r="AY71" s="97"/>
      <c r="AZ71" s="97"/>
      <c r="BA71" s="97"/>
      <c r="BB71" s="97"/>
      <c r="BC71" s="97"/>
      <c r="BD71" s="97"/>
      <c r="BE71" s="97"/>
      <c r="BF71" s="92"/>
    </row>
    <row r="72" spans="1:58" ht="13.15" customHeight="1" x14ac:dyDescent="0.25">
      <c r="A72" s="92" t="s">
        <v>8782</v>
      </c>
      <c r="B72" s="92" t="s">
        <v>8783</v>
      </c>
      <c r="C72" s="93">
        <v>4154</v>
      </c>
      <c r="D72" s="92" t="s">
        <v>8784</v>
      </c>
      <c r="E72" s="92" t="s">
        <v>8613</v>
      </c>
      <c r="F72" s="92" t="s">
        <v>8785</v>
      </c>
      <c r="G72" s="92" t="s">
        <v>8786</v>
      </c>
      <c r="H72" s="94">
        <v>43466</v>
      </c>
      <c r="I72" s="95">
        <v>43496</v>
      </c>
      <c r="J72" s="92" t="s">
        <v>8556</v>
      </c>
      <c r="K72" s="92" t="s">
        <v>8557</v>
      </c>
      <c r="L72" s="92" t="s">
        <v>8558</v>
      </c>
      <c r="M72" s="92" t="s">
        <v>8559</v>
      </c>
      <c r="N72" s="92" t="s">
        <v>8558</v>
      </c>
      <c r="O72" s="92" t="s">
        <v>8560</v>
      </c>
      <c r="P72" s="92" t="s">
        <v>8561</v>
      </c>
      <c r="Q72" s="92" t="s">
        <v>8562</v>
      </c>
      <c r="R72" s="92" t="s">
        <v>8558</v>
      </c>
      <c r="S72" s="92" t="s">
        <v>8559</v>
      </c>
      <c r="T72" s="92" t="s">
        <v>8563</v>
      </c>
      <c r="U72" s="92" t="s">
        <v>8564</v>
      </c>
      <c r="V72" s="92" t="s">
        <v>8558</v>
      </c>
      <c r="W72" s="92" t="s">
        <v>8559</v>
      </c>
      <c r="X72" s="92" t="s">
        <v>8565</v>
      </c>
      <c r="Y72" s="92" t="s">
        <v>8562</v>
      </c>
      <c r="Z72" s="92" t="s">
        <v>7982</v>
      </c>
      <c r="AA72" s="100">
        <v>11136.34</v>
      </c>
      <c r="AB72" s="101">
        <v>0</v>
      </c>
      <c r="AC72" s="102">
        <v>11136.34</v>
      </c>
      <c r="AD72" s="100">
        <v>0</v>
      </c>
      <c r="AE72" s="96" t="s">
        <v>8566</v>
      </c>
      <c r="AF72" s="92" t="s">
        <v>8616</v>
      </c>
      <c r="AG72" s="92" t="s">
        <v>8787</v>
      </c>
      <c r="AH72" s="93" t="s">
        <v>8874</v>
      </c>
      <c r="AI72" s="93" t="s">
        <v>7984</v>
      </c>
      <c r="AJ72" s="98">
        <v>43467</v>
      </c>
      <c r="AK72" s="92" t="s">
        <v>8875</v>
      </c>
      <c r="AL72" s="92" t="s">
        <v>8876</v>
      </c>
      <c r="AM72" s="92">
        <v>16722</v>
      </c>
      <c r="AN72" s="93" t="s">
        <v>8791</v>
      </c>
      <c r="AO72" s="93" t="s">
        <v>8840</v>
      </c>
      <c r="AP72" s="97"/>
      <c r="AQ72" s="97"/>
      <c r="AR72" s="97"/>
      <c r="AS72" s="97"/>
      <c r="AT72" s="97"/>
      <c r="AU72" s="97"/>
      <c r="AV72" s="97"/>
      <c r="AW72" s="97"/>
      <c r="AX72" s="92" t="s">
        <v>8877</v>
      </c>
      <c r="AY72" s="97"/>
      <c r="AZ72" s="97"/>
      <c r="BA72" s="97"/>
      <c r="BB72" s="97"/>
      <c r="BC72" s="97"/>
      <c r="BD72" s="97"/>
      <c r="BE72" s="97"/>
      <c r="BF72" s="92"/>
    </row>
    <row r="73" spans="1:58" ht="13.15" customHeight="1" x14ac:dyDescent="0.25">
      <c r="A73" s="92" t="s">
        <v>8782</v>
      </c>
      <c r="B73" s="92" t="s">
        <v>8783</v>
      </c>
      <c r="C73" s="93">
        <v>4154</v>
      </c>
      <c r="D73" s="92" t="s">
        <v>8784</v>
      </c>
      <c r="E73" s="92" t="s">
        <v>8613</v>
      </c>
      <c r="F73" s="92" t="s">
        <v>8785</v>
      </c>
      <c r="G73" s="92" t="s">
        <v>8786</v>
      </c>
      <c r="H73" s="94">
        <v>43466</v>
      </c>
      <c r="I73" s="95">
        <v>43496</v>
      </c>
      <c r="J73" s="92" t="s">
        <v>8556</v>
      </c>
      <c r="K73" s="92" t="s">
        <v>8557</v>
      </c>
      <c r="L73" s="92" t="s">
        <v>8558</v>
      </c>
      <c r="M73" s="92" t="s">
        <v>8559</v>
      </c>
      <c r="N73" s="92" t="s">
        <v>8558</v>
      </c>
      <c r="O73" s="92" t="s">
        <v>8560</v>
      </c>
      <c r="P73" s="92" t="s">
        <v>8561</v>
      </c>
      <c r="Q73" s="92" t="s">
        <v>8562</v>
      </c>
      <c r="R73" s="92" t="s">
        <v>8558</v>
      </c>
      <c r="S73" s="92" t="s">
        <v>8559</v>
      </c>
      <c r="T73" s="92" t="s">
        <v>8563</v>
      </c>
      <c r="U73" s="92" t="s">
        <v>8564</v>
      </c>
      <c r="V73" s="92" t="s">
        <v>8558</v>
      </c>
      <c r="W73" s="92" t="s">
        <v>8559</v>
      </c>
      <c r="X73" s="92" t="s">
        <v>8565</v>
      </c>
      <c r="Y73" s="92" t="s">
        <v>8562</v>
      </c>
      <c r="Z73" s="92" t="s">
        <v>7982</v>
      </c>
      <c r="AA73" s="100">
        <v>4332</v>
      </c>
      <c r="AB73" s="101">
        <v>0</v>
      </c>
      <c r="AC73" s="102">
        <v>4332</v>
      </c>
      <c r="AD73" s="100">
        <v>0</v>
      </c>
      <c r="AE73" s="96" t="s">
        <v>8566</v>
      </c>
      <c r="AF73" s="92" t="s">
        <v>8616</v>
      </c>
      <c r="AG73" s="92" t="s">
        <v>8787</v>
      </c>
      <c r="AH73" s="93" t="s">
        <v>8878</v>
      </c>
      <c r="AI73" s="93" t="s">
        <v>7984</v>
      </c>
      <c r="AJ73" s="98">
        <v>43471</v>
      </c>
      <c r="AK73" s="92" t="s">
        <v>8879</v>
      </c>
      <c r="AL73" s="92" t="s">
        <v>8880</v>
      </c>
      <c r="AM73" s="92">
        <v>16594</v>
      </c>
      <c r="AN73" s="93" t="s">
        <v>8791</v>
      </c>
      <c r="AO73" s="93" t="s">
        <v>8805</v>
      </c>
      <c r="AP73" s="97"/>
      <c r="AQ73" s="97"/>
      <c r="AR73" s="97"/>
      <c r="AS73" s="97"/>
      <c r="AT73" s="97"/>
      <c r="AU73" s="97"/>
      <c r="AV73" s="97"/>
      <c r="AW73" s="97"/>
      <c r="AX73" s="92" t="s">
        <v>8881</v>
      </c>
      <c r="AY73" s="97"/>
      <c r="AZ73" s="97"/>
      <c r="BA73" s="97"/>
      <c r="BB73" s="97"/>
      <c r="BC73" s="97"/>
      <c r="BD73" s="97"/>
      <c r="BE73" s="97"/>
      <c r="BF73" s="92"/>
    </row>
    <row r="74" spans="1:58" ht="13.15" customHeight="1" x14ac:dyDescent="0.25">
      <c r="A74" s="92" t="s">
        <v>8782</v>
      </c>
      <c r="B74" s="92" t="s">
        <v>8783</v>
      </c>
      <c r="C74" s="93">
        <v>4154</v>
      </c>
      <c r="D74" s="92" t="s">
        <v>8784</v>
      </c>
      <c r="E74" s="92" t="s">
        <v>8613</v>
      </c>
      <c r="F74" s="92" t="s">
        <v>8785</v>
      </c>
      <c r="G74" s="92" t="s">
        <v>8786</v>
      </c>
      <c r="H74" s="94">
        <v>43466</v>
      </c>
      <c r="I74" s="95">
        <v>43496</v>
      </c>
      <c r="J74" s="92" t="s">
        <v>8556</v>
      </c>
      <c r="K74" s="92" t="s">
        <v>8557</v>
      </c>
      <c r="L74" s="92" t="s">
        <v>8558</v>
      </c>
      <c r="M74" s="92" t="s">
        <v>8559</v>
      </c>
      <c r="N74" s="92" t="s">
        <v>8558</v>
      </c>
      <c r="O74" s="92" t="s">
        <v>8560</v>
      </c>
      <c r="P74" s="92" t="s">
        <v>8561</v>
      </c>
      <c r="Q74" s="92" t="s">
        <v>8562</v>
      </c>
      <c r="R74" s="92" t="s">
        <v>8558</v>
      </c>
      <c r="S74" s="92" t="s">
        <v>8559</v>
      </c>
      <c r="T74" s="92" t="s">
        <v>8563</v>
      </c>
      <c r="U74" s="92" t="s">
        <v>8564</v>
      </c>
      <c r="V74" s="92" t="s">
        <v>8558</v>
      </c>
      <c r="W74" s="92" t="s">
        <v>8559</v>
      </c>
      <c r="X74" s="92" t="s">
        <v>8565</v>
      </c>
      <c r="Y74" s="92" t="s">
        <v>8562</v>
      </c>
      <c r="Z74" s="92" t="s">
        <v>7982</v>
      </c>
      <c r="AA74" s="100">
        <v>4866.42</v>
      </c>
      <c r="AB74" s="101">
        <v>0</v>
      </c>
      <c r="AC74" s="102">
        <v>4866.42</v>
      </c>
      <c r="AD74" s="100">
        <v>0</v>
      </c>
      <c r="AE74" s="96" t="s">
        <v>8566</v>
      </c>
      <c r="AF74" s="92" t="s">
        <v>8616</v>
      </c>
      <c r="AG74" s="92" t="s">
        <v>8787</v>
      </c>
      <c r="AH74" s="93" t="s">
        <v>8882</v>
      </c>
      <c r="AI74" s="93" t="s">
        <v>7984</v>
      </c>
      <c r="AJ74" s="98">
        <v>43463</v>
      </c>
      <c r="AK74" s="92" t="s">
        <v>8883</v>
      </c>
      <c r="AL74" s="92" t="s">
        <v>8884</v>
      </c>
      <c r="AM74" s="92">
        <v>15675</v>
      </c>
      <c r="AN74" s="93" t="s">
        <v>8791</v>
      </c>
      <c r="AO74" s="93" t="s">
        <v>8885</v>
      </c>
      <c r="AP74" s="97"/>
      <c r="AQ74" s="97"/>
      <c r="AR74" s="97"/>
      <c r="AS74" s="97"/>
      <c r="AT74" s="97"/>
      <c r="AU74" s="97"/>
      <c r="AV74" s="97"/>
      <c r="AW74" s="97"/>
      <c r="AX74" s="92" t="s">
        <v>8886</v>
      </c>
      <c r="AY74" s="97"/>
      <c r="AZ74" s="97"/>
      <c r="BA74" s="97"/>
      <c r="BB74" s="97"/>
      <c r="BC74" s="97"/>
      <c r="BD74" s="97"/>
      <c r="BE74" s="97"/>
      <c r="BF74" s="92"/>
    </row>
    <row r="75" spans="1:58" ht="13.15" customHeight="1" x14ac:dyDescent="0.25">
      <c r="A75" s="92" t="s">
        <v>8782</v>
      </c>
      <c r="B75" s="92" t="s">
        <v>8783</v>
      </c>
      <c r="C75" s="93">
        <v>4154</v>
      </c>
      <c r="D75" s="92" t="s">
        <v>8784</v>
      </c>
      <c r="E75" s="92" t="s">
        <v>8613</v>
      </c>
      <c r="F75" s="92" t="s">
        <v>8785</v>
      </c>
      <c r="G75" s="92" t="s">
        <v>8786</v>
      </c>
      <c r="H75" s="94">
        <v>43466</v>
      </c>
      <c r="I75" s="95">
        <v>43496</v>
      </c>
      <c r="J75" s="92" t="s">
        <v>8556</v>
      </c>
      <c r="K75" s="92" t="s">
        <v>8557</v>
      </c>
      <c r="L75" s="92" t="s">
        <v>8558</v>
      </c>
      <c r="M75" s="92" t="s">
        <v>8559</v>
      </c>
      <c r="N75" s="92" t="s">
        <v>8558</v>
      </c>
      <c r="O75" s="92" t="s">
        <v>8560</v>
      </c>
      <c r="P75" s="92" t="s">
        <v>8561</v>
      </c>
      <c r="Q75" s="92" t="s">
        <v>8562</v>
      </c>
      <c r="R75" s="92" t="s">
        <v>8558</v>
      </c>
      <c r="S75" s="92" t="s">
        <v>8559</v>
      </c>
      <c r="T75" s="92" t="s">
        <v>8563</v>
      </c>
      <c r="U75" s="92" t="s">
        <v>8564</v>
      </c>
      <c r="V75" s="92" t="s">
        <v>8558</v>
      </c>
      <c r="W75" s="92" t="s">
        <v>8559</v>
      </c>
      <c r="X75" s="92" t="s">
        <v>8565</v>
      </c>
      <c r="Y75" s="92" t="s">
        <v>8562</v>
      </c>
      <c r="Z75" s="92" t="s">
        <v>7982</v>
      </c>
      <c r="AA75" s="100">
        <v>4970.59</v>
      </c>
      <c r="AB75" s="101">
        <v>0</v>
      </c>
      <c r="AC75" s="102">
        <v>4970.59</v>
      </c>
      <c r="AD75" s="100">
        <v>0</v>
      </c>
      <c r="AE75" s="96" t="s">
        <v>8566</v>
      </c>
      <c r="AF75" s="92" t="s">
        <v>8616</v>
      </c>
      <c r="AG75" s="92" t="s">
        <v>8787</v>
      </c>
      <c r="AH75" s="93" t="s">
        <v>8887</v>
      </c>
      <c r="AI75" s="93" t="s">
        <v>7984</v>
      </c>
      <c r="AJ75" s="98">
        <v>43487</v>
      </c>
      <c r="AK75" s="92" t="s">
        <v>8888</v>
      </c>
      <c r="AL75" s="92" t="s">
        <v>8889</v>
      </c>
      <c r="AM75" s="92">
        <v>15706</v>
      </c>
      <c r="AN75" s="93" t="s">
        <v>8791</v>
      </c>
      <c r="AO75" s="93" t="s">
        <v>7984</v>
      </c>
      <c r="AP75" s="97"/>
      <c r="AQ75" s="97"/>
      <c r="AR75" s="97"/>
      <c r="AS75" s="97"/>
      <c r="AT75" s="97"/>
      <c r="AU75" s="97"/>
      <c r="AV75" s="97"/>
      <c r="AW75" s="97"/>
      <c r="AX75" s="92" t="s">
        <v>8890</v>
      </c>
      <c r="AY75" s="97"/>
      <c r="AZ75" s="97"/>
      <c r="BA75" s="97"/>
      <c r="BB75" s="97"/>
      <c r="BC75" s="97"/>
      <c r="BD75" s="97"/>
      <c r="BE75" s="97"/>
      <c r="BF75" s="92"/>
    </row>
    <row r="76" spans="1:58" ht="13.15" customHeight="1" x14ac:dyDescent="0.25">
      <c r="A76" s="92" t="s">
        <v>8782</v>
      </c>
      <c r="B76" s="92" t="s">
        <v>8783</v>
      </c>
      <c r="C76" s="93">
        <v>4154</v>
      </c>
      <c r="D76" s="92" t="s">
        <v>8784</v>
      </c>
      <c r="E76" s="92" t="s">
        <v>8613</v>
      </c>
      <c r="F76" s="92" t="s">
        <v>8785</v>
      </c>
      <c r="G76" s="92" t="s">
        <v>8786</v>
      </c>
      <c r="H76" s="94">
        <v>43466</v>
      </c>
      <c r="I76" s="95">
        <v>43496</v>
      </c>
      <c r="J76" s="92" t="s">
        <v>8556</v>
      </c>
      <c r="K76" s="92" t="s">
        <v>8557</v>
      </c>
      <c r="L76" s="92" t="s">
        <v>8558</v>
      </c>
      <c r="M76" s="92" t="s">
        <v>8559</v>
      </c>
      <c r="N76" s="92" t="s">
        <v>8558</v>
      </c>
      <c r="O76" s="92" t="s">
        <v>8560</v>
      </c>
      <c r="P76" s="92" t="s">
        <v>8561</v>
      </c>
      <c r="Q76" s="92" t="s">
        <v>8562</v>
      </c>
      <c r="R76" s="92" t="s">
        <v>8558</v>
      </c>
      <c r="S76" s="92" t="s">
        <v>8559</v>
      </c>
      <c r="T76" s="92" t="s">
        <v>8563</v>
      </c>
      <c r="U76" s="92" t="s">
        <v>8564</v>
      </c>
      <c r="V76" s="92" t="s">
        <v>8558</v>
      </c>
      <c r="W76" s="92" t="s">
        <v>8559</v>
      </c>
      <c r="X76" s="92" t="s">
        <v>8565</v>
      </c>
      <c r="Y76" s="92" t="s">
        <v>8562</v>
      </c>
      <c r="Z76" s="92" t="s">
        <v>7982</v>
      </c>
      <c r="AA76" s="100">
        <v>5773.5</v>
      </c>
      <c r="AB76" s="101">
        <v>0</v>
      </c>
      <c r="AC76" s="102">
        <v>5773.5</v>
      </c>
      <c r="AD76" s="100">
        <v>0</v>
      </c>
      <c r="AE76" s="96" t="s">
        <v>8566</v>
      </c>
      <c r="AF76" s="92" t="s">
        <v>8616</v>
      </c>
      <c r="AG76" s="92" t="s">
        <v>8787</v>
      </c>
      <c r="AH76" s="93" t="s">
        <v>8891</v>
      </c>
      <c r="AI76" s="93" t="s">
        <v>7984</v>
      </c>
      <c r="AJ76" s="98">
        <v>43485</v>
      </c>
      <c r="AK76" s="92" t="s">
        <v>8892</v>
      </c>
      <c r="AL76" s="92" t="s">
        <v>8893</v>
      </c>
      <c r="AM76" s="92">
        <v>15596</v>
      </c>
      <c r="AN76" s="93" t="s">
        <v>8791</v>
      </c>
      <c r="AO76" s="93" t="s">
        <v>7984</v>
      </c>
      <c r="AP76" s="97"/>
      <c r="AQ76" s="97"/>
      <c r="AR76" s="97"/>
      <c r="AS76" s="97"/>
      <c r="AT76" s="97"/>
      <c r="AU76" s="97"/>
      <c r="AV76" s="97"/>
      <c r="AW76" s="97"/>
      <c r="AX76" s="92" t="s">
        <v>8894</v>
      </c>
      <c r="AY76" s="97"/>
      <c r="AZ76" s="97"/>
      <c r="BA76" s="97"/>
      <c r="BB76" s="97"/>
      <c r="BC76" s="97"/>
      <c r="BD76" s="97"/>
      <c r="BE76" s="97"/>
      <c r="BF76" s="92"/>
    </row>
    <row r="77" spans="1:58" ht="13.15" customHeight="1" x14ac:dyDescent="0.25">
      <c r="A77" s="92" t="s">
        <v>8782</v>
      </c>
      <c r="B77" s="92" t="s">
        <v>8783</v>
      </c>
      <c r="C77" s="93">
        <v>4154</v>
      </c>
      <c r="D77" s="92" t="s">
        <v>8784</v>
      </c>
      <c r="E77" s="92" t="s">
        <v>8613</v>
      </c>
      <c r="F77" s="92" t="s">
        <v>8785</v>
      </c>
      <c r="G77" s="92" t="s">
        <v>8786</v>
      </c>
      <c r="H77" s="94">
        <v>43466</v>
      </c>
      <c r="I77" s="95">
        <v>43496</v>
      </c>
      <c r="J77" s="92" t="s">
        <v>8556</v>
      </c>
      <c r="K77" s="92" t="s">
        <v>8557</v>
      </c>
      <c r="L77" s="92" t="s">
        <v>8558</v>
      </c>
      <c r="M77" s="92" t="s">
        <v>8559</v>
      </c>
      <c r="N77" s="92" t="s">
        <v>8558</v>
      </c>
      <c r="O77" s="92" t="s">
        <v>8560</v>
      </c>
      <c r="P77" s="92" t="s">
        <v>8561</v>
      </c>
      <c r="Q77" s="92" t="s">
        <v>8562</v>
      </c>
      <c r="R77" s="92" t="s">
        <v>8558</v>
      </c>
      <c r="S77" s="92" t="s">
        <v>8559</v>
      </c>
      <c r="T77" s="92" t="s">
        <v>8563</v>
      </c>
      <c r="U77" s="92" t="s">
        <v>8564</v>
      </c>
      <c r="V77" s="92" t="s">
        <v>8558</v>
      </c>
      <c r="W77" s="92" t="s">
        <v>8559</v>
      </c>
      <c r="X77" s="92" t="s">
        <v>8565</v>
      </c>
      <c r="Y77" s="92" t="s">
        <v>8562</v>
      </c>
      <c r="Z77" s="92" t="s">
        <v>7982</v>
      </c>
      <c r="AA77" s="100">
        <v>5865.46</v>
      </c>
      <c r="AB77" s="101">
        <v>0</v>
      </c>
      <c r="AC77" s="102">
        <v>5865.46</v>
      </c>
      <c r="AD77" s="100">
        <v>0</v>
      </c>
      <c r="AE77" s="96" t="s">
        <v>8566</v>
      </c>
      <c r="AF77" s="92" t="s">
        <v>8616</v>
      </c>
      <c r="AG77" s="92" t="s">
        <v>8787</v>
      </c>
      <c r="AH77" s="93" t="s">
        <v>8895</v>
      </c>
      <c r="AI77" s="93" t="s">
        <v>7984</v>
      </c>
      <c r="AJ77" s="98">
        <v>43465</v>
      </c>
      <c r="AK77" s="92" t="s">
        <v>8896</v>
      </c>
      <c r="AL77" s="92" t="s">
        <v>8897</v>
      </c>
      <c r="AM77" s="92">
        <v>1232</v>
      </c>
      <c r="AN77" s="93" t="s">
        <v>8791</v>
      </c>
      <c r="AO77" s="93" t="s">
        <v>7984</v>
      </c>
      <c r="AP77" s="97"/>
      <c r="AQ77" s="97"/>
      <c r="AR77" s="97"/>
      <c r="AS77" s="97"/>
      <c r="AT77" s="97"/>
      <c r="AU77" s="97"/>
      <c r="AV77" s="97"/>
      <c r="AW77" s="97"/>
      <c r="AX77" s="92" t="s">
        <v>8898</v>
      </c>
      <c r="AY77" s="97"/>
      <c r="AZ77" s="97"/>
      <c r="BA77" s="97"/>
      <c r="BB77" s="97"/>
      <c r="BC77" s="97"/>
      <c r="BD77" s="97"/>
      <c r="BE77" s="97"/>
      <c r="BF77" s="92"/>
    </row>
    <row r="78" spans="1:58" ht="13.15" customHeight="1" x14ac:dyDescent="0.25">
      <c r="A78" s="92" t="s">
        <v>8782</v>
      </c>
      <c r="B78" s="92" t="s">
        <v>8783</v>
      </c>
      <c r="C78" s="93">
        <v>4154</v>
      </c>
      <c r="D78" s="92" t="s">
        <v>8784</v>
      </c>
      <c r="E78" s="92" t="s">
        <v>8613</v>
      </c>
      <c r="F78" s="92" t="s">
        <v>8785</v>
      </c>
      <c r="G78" s="92" t="s">
        <v>8786</v>
      </c>
      <c r="H78" s="94">
        <v>43466</v>
      </c>
      <c r="I78" s="95">
        <v>43496</v>
      </c>
      <c r="J78" s="92" t="s">
        <v>8556</v>
      </c>
      <c r="K78" s="92" t="s">
        <v>8557</v>
      </c>
      <c r="L78" s="92" t="s">
        <v>8558</v>
      </c>
      <c r="M78" s="92" t="s">
        <v>8559</v>
      </c>
      <c r="N78" s="92" t="s">
        <v>8558</v>
      </c>
      <c r="O78" s="92" t="s">
        <v>8560</v>
      </c>
      <c r="P78" s="92" t="s">
        <v>8561</v>
      </c>
      <c r="Q78" s="92" t="s">
        <v>8562</v>
      </c>
      <c r="R78" s="92" t="s">
        <v>8558</v>
      </c>
      <c r="S78" s="92" t="s">
        <v>8559</v>
      </c>
      <c r="T78" s="92" t="s">
        <v>8563</v>
      </c>
      <c r="U78" s="92" t="s">
        <v>8564</v>
      </c>
      <c r="V78" s="92" t="s">
        <v>8558</v>
      </c>
      <c r="W78" s="92" t="s">
        <v>8559</v>
      </c>
      <c r="X78" s="92" t="s">
        <v>8565</v>
      </c>
      <c r="Y78" s="92" t="s">
        <v>8562</v>
      </c>
      <c r="Z78" s="92" t="s">
        <v>7982</v>
      </c>
      <c r="AA78" s="100">
        <v>6044.85</v>
      </c>
      <c r="AB78" s="101">
        <v>0</v>
      </c>
      <c r="AC78" s="102">
        <v>6044.85</v>
      </c>
      <c r="AD78" s="100">
        <v>0</v>
      </c>
      <c r="AE78" s="96" t="s">
        <v>8566</v>
      </c>
      <c r="AF78" s="92" t="s">
        <v>8616</v>
      </c>
      <c r="AG78" s="92" t="s">
        <v>8787</v>
      </c>
      <c r="AH78" s="93" t="s">
        <v>8899</v>
      </c>
      <c r="AI78" s="93" t="s">
        <v>7984</v>
      </c>
      <c r="AJ78" s="98">
        <v>43489</v>
      </c>
      <c r="AK78" s="92" t="s">
        <v>8900</v>
      </c>
      <c r="AL78" s="92" t="s">
        <v>8901</v>
      </c>
      <c r="AM78" s="92">
        <v>10296</v>
      </c>
      <c r="AN78" s="93" t="s">
        <v>8791</v>
      </c>
      <c r="AO78" s="93" t="s">
        <v>7984</v>
      </c>
      <c r="AP78" s="97"/>
      <c r="AQ78" s="97"/>
      <c r="AR78" s="97"/>
      <c r="AS78" s="97"/>
      <c r="AT78" s="97"/>
      <c r="AU78" s="97"/>
      <c r="AV78" s="97"/>
      <c r="AW78" s="97"/>
      <c r="AX78" s="92" t="s">
        <v>8902</v>
      </c>
      <c r="AY78" s="97"/>
      <c r="AZ78" s="97"/>
      <c r="BA78" s="97"/>
      <c r="BB78" s="97"/>
      <c r="BC78" s="97"/>
      <c r="BD78" s="97"/>
      <c r="BE78" s="97"/>
      <c r="BF78" s="92"/>
    </row>
    <row r="79" spans="1:58" ht="13.15" customHeight="1" x14ac:dyDescent="0.25">
      <c r="A79" s="92" t="s">
        <v>8782</v>
      </c>
      <c r="B79" s="92" t="s">
        <v>8783</v>
      </c>
      <c r="C79" s="93">
        <v>4154</v>
      </c>
      <c r="D79" s="92" t="s">
        <v>8784</v>
      </c>
      <c r="E79" s="92" t="s">
        <v>8613</v>
      </c>
      <c r="F79" s="92" t="s">
        <v>8785</v>
      </c>
      <c r="G79" s="92" t="s">
        <v>8786</v>
      </c>
      <c r="H79" s="94">
        <v>43466</v>
      </c>
      <c r="I79" s="95">
        <v>43496</v>
      </c>
      <c r="J79" s="92" t="s">
        <v>8556</v>
      </c>
      <c r="K79" s="92" t="s">
        <v>8557</v>
      </c>
      <c r="L79" s="92" t="s">
        <v>8558</v>
      </c>
      <c r="M79" s="92" t="s">
        <v>8559</v>
      </c>
      <c r="N79" s="92" t="s">
        <v>8558</v>
      </c>
      <c r="O79" s="92" t="s">
        <v>8560</v>
      </c>
      <c r="P79" s="92" t="s">
        <v>8561</v>
      </c>
      <c r="Q79" s="92" t="s">
        <v>8562</v>
      </c>
      <c r="R79" s="92" t="s">
        <v>8558</v>
      </c>
      <c r="S79" s="92" t="s">
        <v>8559</v>
      </c>
      <c r="T79" s="92" t="s">
        <v>8563</v>
      </c>
      <c r="U79" s="92" t="s">
        <v>8564</v>
      </c>
      <c r="V79" s="92" t="s">
        <v>8558</v>
      </c>
      <c r="W79" s="92" t="s">
        <v>8559</v>
      </c>
      <c r="X79" s="92" t="s">
        <v>8565</v>
      </c>
      <c r="Y79" s="92" t="s">
        <v>8562</v>
      </c>
      <c r="Z79" s="92" t="s">
        <v>7982</v>
      </c>
      <c r="AA79" s="100">
        <v>6687.5</v>
      </c>
      <c r="AB79" s="101">
        <v>0</v>
      </c>
      <c r="AC79" s="102">
        <v>6687.5</v>
      </c>
      <c r="AD79" s="100">
        <v>0</v>
      </c>
      <c r="AE79" s="96" t="s">
        <v>8566</v>
      </c>
      <c r="AF79" s="92" t="s">
        <v>8616</v>
      </c>
      <c r="AG79" s="92" t="s">
        <v>8787</v>
      </c>
      <c r="AH79" s="93" t="s">
        <v>8903</v>
      </c>
      <c r="AI79" s="93" t="s">
        <v>7984</v>
      </c>
      <c r="AJ79" s="98">
        <v>43467</v>
      </c>
      <c r="AK79" s="92" t="s">
        <v>8904</v>
      </c>
      <c r="AL79" s="92" t="s">
        <v>8905</v>
      </c>
      <c r="AM79" s="92">
        <v>16709</v>
      </c>
      <c r="AN79" s="93" t="s">
        <v>8791</v>
      </c>
      <c r="AO79" s="93" t="s">
        <v>8906</v>
      </c>
      <c r="AP79" s="97"/>
      <c r="AQ79" s="97"/>
      <c r="AR79" s="97"/>
      <c r="AS79" s="97"/>
      <c r="AT79" s="97"/>
      <c r="AU79" s="97"/>
      <c r="AV79" s="97"/>
      <c r="AW79" s="97"/>
      <c r="AX79" s="92" t="s">
        <v>8907</v>
      </c>
      <c r="AY79" s="97"/>
      <c r="AZ79" s="97"/>
      <c r="BA79" s="97"/>
      <c r="BB79" s="97"/>
      <c r="BC79" s="97"/>
      <c r="BD79" s="97"/>
      <c r="BE79" s="97"/>
      <c r="BF79" s="92"/>
    </row>
    <row r="80" spans="1:58" ht="13.15" customHeight="1" x14ac:dyDescent="0.25">
      <c r="A80" s="92" t="s">
        <v>8782</v>
      </c>
      <c r="B80" s="92" t="s">
        <v>8783</v>
      </c>
      <c r="C80" s="93">
        <v>4154</v>
      </c>
      <c r="D80" s="92" t="s">
        <v>8784</v>
      </c>
      <c r="E80" s="92" t="s">
        <v>8613</v>
      </c>
      <c r="F80" s="92" t="s">
        <v>8785</v>
      </c>
      <c r="G80" s="92" t="s">
        <v>8786</v>
      </c>
      <c r="H80" s="94">
        <v>43466</v>
      </c>
      <c r="I80" s="95">
        <v>43496</v>
      </c>
      <c r="J80" s="92" t="s">
        <v>8556</v>
      </c>
      <c r="K80" s="92" t="s">
        <v>8557</v>
      </c>
      <c r="L80" s="92" t="s">
        <v>8558</v>
      </c>
      <c r="M80" s="92" t="s">
        <v>8559</v>
      </c>
      <c r="N80" s="92" t="s">
        <v>8558</v>
      </c>
      <c r="O80" s="92" t="s">
        <v>8560</v>
      </c>
      <c r="P80" s="92" t="s">
        <v>8561</v>
      </c>
      <c r="Q80" s="92" t="s">
        <v>8562</v>
      </c>
      <c r="R80" s="92" t="s">
        <v>8558</v>
      </c>
      <c r="S80" s="92" t="s">
        <v>8559</v>
      </c>
      <c r="T80" s="92" t="s">
        <v>8563</v>
      </c>
      <c r="U80" s="92" t="s">
        <v>8564</v>
      </c>
      <c r="V80" s="92" t="s">
        <v>8558</v>
      </c>
      <c r="W80" s="92" t="s">
        <v>8559</v>
      </c>
      <c r="X80" s="92" t="s">
        <v>8565</v>
      </c>
      <c r="Y80" s="92" t="s">
        <v>8562</v>
      </c>
      <c r="Z80" s="92" t="s">
        <v>7982</v>
      </c>
      <c r="AA80" s="100">
        <v>7175</v>
      </c>
      <c r="AB80" s="101">
        <v>0</v>
      </c>
      <c r="AC80" s="102">
        <v>7175</v>
      </c>
      <c r="AD80" s="100">
        <v>0</v>
      </c>
      <c r="AE80" s="96" t="s">
        <v>8566</v>
      </c>
      <c r="AF80" s="92" t="s">
        <v>8616</v>
      </c>
      <c r="AG80" s="92" t="s">
        <v>8787</v>
      </c>
      <c r="AH80" s="93" t="s">
        <v>8908</v>
      </c>
      <c r="AI80" s="93" t="s">
        <v>7984</v>
      </c>
      <c r="AJ80" s="98">
        <v>43474</v>
      </c>
      <c r="AK80" s="92" t="s">
        <v>8909</v>
      </c>
      <c r="AL80" s="92" t="s">
        <v>8910</v>
      </c>
      <c r="AM80" s="92">
        <v>16535</v>
      </c>
      <c r="AN80" s="93" t="s">
        <v>8791</v>
      </c>
      <c r="AO80" s="93" t="s">
        <v>7984</v>
      </c>
      <c r="AP80" s="97"/>
      <c r="AQ80" s="97"/>
      <c r="AR80" s="97"/>
      <c r="AS80" s="97"/>
      <c r="AT80" s="97"/>
      <c r="AU80" s="97"/>
      <c r="AV80" s="97"/>
      <c r="AW80" s="97"/>
      <c r="AX80" s="92" t="s">
        <v>8911</v>
      </c>
      <c r="AY80" s="97"/>
      <c r="AZ80" s="97"/>
      <c r="BA80" s="97"/>
      <c r="BB80" s="97"/>
      <c r="BC80" s="97"/>
      <c r="BD80" s="97"/>
      <c r="BE80" s="97"/>
      <c r="BF80" s="92"/>
    </row>
    <row r="81" spans="1:58" ht="13.15" customHeight="1" x14ac:dyDescent="0.25">
      <c r="A81" s="92" t="s">
        <v>8782</v>
      </c>
      <c r="B81" s="92" t="s">
        <v>8783</v>
      </c>
      <c r="C81" s="93">
        <v>4154</v>
      </c>
      <c r="D81" s="92" t="s">
        <v>8784</v>
      </c>
      <c r="E81" s="92" t="s">
        <v>8613</v>
      </c>
      <c r="F81" s="92" t="s">
        <v>8785</v>
      </c>
      <c r="G81" s="92" t="s">
        <v>8786</v>
      </c>
      <c r="H81" s="94">
        <v>43466</v>
      </c>
      <c r="I81" s="95">
        <v>43496</v>
      </c>
      <c r="J81" s="92" t="s">
        <v>8556</v>
      </c>
      <c r="K81" s="92" t="s">
        <v>8557</v>
      </c>
      <c r="L81" s="92" t="s">
        <v>8558</v>
      </c>
      <c r="M81" s="92" t="s">
        <v>8559</v>
      </c>
      <c r="N81" s="92" t="s">
        <v>8558</v>
      </c>
      <c r="O81" s="92" t="s">
        <v>8560</v>
      </c>
      <c r="P81" s="92" t="s">
        <v>8561</v>
      </c>
      <c r="Q81" s="92" t="s">
        <v>8562</v>
      </c>
      <c r="R81" s="92" t="s">
        <v>8558</v>
      </c>
      <c r="S81" s="92" t="s">
        <v>8559</v>
      </c>
      <c r="T81" s="92" t="s">
        <v>8563</v>
      </c>
      <c r="U81" s="92" t="s">
        <v>8564</v>
      </c>
      <c r="V81" s="92" t="s">
        <v>8558</v>
      </c>
      <c r="W81" s="92" t="s">
        <v>8559</v>
      </c>
      <c r="X81" s="92" t="s">
        <v>8565</v>
      </c>
      <c r="Y81" s="92" t="s">
        <v>8562</v>
      </c>
      <c r="Z81" s="92" t="s">
        <v>7982</v>
      </c>
      <c r="AA81" s="100">
        <v>9219.7999999999993</v>
      </c>
      <c r="AB81" s="101">
        <v>0</v>
      </c>
      <c r="AC81" s="102">
        <v>9219.7999999999993</v>
      </c>
      <c r="AD81" s="100">
        <v>0</v>
      </c>
      <c r="AE81" s="96" t="s">
        <v>8566</v>
      </c>
      <c r="AF81" s="92" t="s">
        <v>8616</v>
      </c>
      <c r="AG81" s="92" t="s">
        <v>8787</v>
      </c>
      <c r="AH81" s="93" t="s">
        <v>8912</v>
      </c>
      <c r="AI81" s="93" t="s">
        <v>7984</v>
      </c>
      <c r="AJ81" s="98">
        <v>43471</v>
      </c>
      <c r="AK81" s="92" t="s">
        <v>8913</v>
      </c>
      <c r="AL81" s="92" t="s">
        <v>8914</v>
      </c>
      <c r="AM81" s="92">
        <v>15607</v>
      </c>
      <c r="AN81" s="93" t="s">
        <v>8791</v>
      </c>
      <c r="AO81" s="93" t="s">
        <v>8915</v>
      </c>
      <c r="AP81" s="97"/>
      <c r="AQ81" s="97"/>
      <c r="AR81" s="97"/>
      <c r="AS81" s="97"/>
      <c r="AT81" s="97"/>
      <c r="AU81" s="97"/>
      <c r="AV81" s="97"/>
      <c r="AW81" s="97"/>
      <c r="AX81" s="92" t="s">
        <v>8916</v>
      </c>
      <c r="AY81" s="97"/>
      <c r="AZ81" s="97"/>
      <c r="BA81" s="97"/>
      <c r="BB81" s="97"/>
      <c r="BC81" s="97"/>
      <c r="BD81" s="97"/>
      <c r="BE81" s="97"/>
      <c r="BF81" s="92"/>
    </row>
    <row r="82" spans="1:58" ht="13.15" customHeight="1" x14ac:dyDescent="0.25">
      <c r="A82" s="92" t="s">
        <v>8782</v>
      </c>
      <c r="B82" s="92" t="s">
        <v>8783</v>
      </c>
      <c r="C82" s="93">
        <v>4154</v>
      </c>
      <c r="D82" s="92" t="s">
        <v>8784</v>
      </c>
      <c r="E82" s="92" t="s">
        <v>8613</v>
      </c>
      <c r="F82" s="92" t="s">
        <v>8785</v>
      </c>
      <c r="G82" s="92" t="s">
        <v>8786</v>
      </c>
      <c r="H82" s="94">
        <v>43466</v>
      </c>
      <c r="I82" s="95">
        <v>43496</v>
      </c>
      <c r="J82" s="92" t="s">
        <v>8556</v>
      </c>
      <c r="K82" s="92" t="s">
        <v>8557</v>
      </c>
      <c r="L82" s="92" t="s">
        <v>8558</v>
      </c>
      <c r="M82" s="92" t="s">
        <v>8559</v>
      </c>
      <c r="N82" s="92" t="s">
        <v>8558</v>
      </c>
      <c r="O82" s="92" t="s">
        <v>8560</v>
      </c>
      <c r="P82" s="92" t="s">
        <v>8561</v>
      </c>
      <c r="Q82" s="92" t="s">
        <v>8562</v>
      </c>
      <c r="R82" s="92" t="s">
        <v>8558</v>
      </c>
      <c r="S82" s="92" t="s">
        <v>8559</v>
      </c>
      <c r="T82" s="92" t="s">
        <v>8563</v>
      </c>
      <c r="U82" s="92" t="s">
        <v>8564</v>
      </c>
      <c r="V82" s="92" t="s">
        <v>8558</v>
      </c>
      <c r="W82" s="92" t="s">
        <v>8559</v>
      </c>
      <c r="X82" s="92" t="s">
        <v>8565</v>
      </c>
      <c r="Y82" s="92" t="s">
        <v>8562</v>
      </c>
      <c r="Z82" s="92" t="s">
        <v>7982</v>
      </c>
      <c r="AA82" s="100">
        <v>11444</v>
      </c>
      <c r="AB82" s="101">
        <v>0</v>
      </c>
      <c r="AC82" s="102">
        <v>11444</v>
      </c>
      <c r="AD82" s="100">
        <v>0</v>
      </c>
      <c r="AE82" s="96" t="s">
        <v>8566</v>
      </c>
      <c r="AF82" s="92" t="s">
        <v>8616</v>
      </c>
      <c r="AG82" s="92" t="s">
        <v>8787</v>
      </c>
      <c r="AH82" s="93" t="s">
        <v>8917</v>
      </c>
      <c r="AI82" s="93" t="s">
        <v>7984</v>
      </c>
      <c r="AJ82" s="98">
        <v>43471</v>
      </c>
      <c r="AK82" s="92" t="s">
        <v>8918</v>
      </c>
      <c r="AL82" s="92" t="s">
        <v>8919</v>
      </c>
      <c r="AM82" s="92">
        <v>13463</v>
      </c>
      <c r="AN82" s="93" t="s">
        <v>8791</v>
      </c>
      <c r="AO82" s="93" t="s">
        <v>8920</v>
      </c>
      <c r="AP82" s="97"/>
      <c r="AQ82" s="97"/>
      <c r="AR82" s="97"/>
      <c r="AS82" s="97"/>
      <c r="AT82" s="97"/>
      <c r="AU82" s="97"/>
      <c r="AV82" s="97"/>
      <c r="AW82" s="97"/>
      <c r="AX82" s="92" t="s">
        <v>8921</v>
      </c>
      <c r="AY82" s="97"/>
      <c r="AZ82" s="97"/>
      <c r="BA82" s="97"/>
      <c r="BB82" s="97"/>
      <c r="BC82" s="97"/>
      <c r="BD82" s="97"/>
      <c r="BE82" s="97"/>
      <c r="BF82" s="92"/>
    </row>
    <row r="83" spans="1:58" ht="13.15" customHeight="1" x14ac:dyDescent="0.25">
      <c r="A83" s="92" t="s">
        <v>8782</v>
      </c>
      <c r="B83" s="92" t="s">
        <v>8783</v>
      </c>
      <c r="C83" s="93">
        <v>4154</v>
      </c>
      <c r="D83" s="92" t="s">
        <v>8784</v>
      </c>
      <c r="E83" s="92" t="s">
        <v>8613</v>
      </c>
      <c r="F83" s="92" t="s">
        <v>8785</v>
      </c>
      <c r="G83" s="92" t="s">
        <v>8786</v>
      </c>
      <c r="H83" s="94">
        <v>43466</v>
      </c>
      <c r="I83" s="95">
        <v>43496</v>
      </c>
      <c r="J83" s="92" t="s">
        <v>8556</v>
      </c>
      <c r="K83" s="92" t="s">
        <v>8557</v>
      </c>
      <c r="L83" s="92" t="s">
        <v>8558</v>
      </c>
      <c r="M83" s="92" t="s">
        <v>8559</v>
      </c>
      <c r="N83" s="92" t="s">
        <v>8558</v>
      </c>
      <c r="O83" s="92" t="s">
        <v>8560</v>
      </c>
      <c r="P83" s="92" t="s">
        <v>8561</v>
      </c>
      <c r="Q83" s="92" t="s">
        <v>8562</v>
      </c>
      <c r="R83" s="92" t="s">
        <v>8558</v>
      </c>
      <c r="S83" s="92" t="s">
        <v>8559</v>
      </c>
      <c r="T83" s="92" t="s">
        <v>8563</v>
      </c>
      <c r="U83" s="92" t="s">
        <v>8564</v>
      </c>
      <c r="V83" s="92" t="s">
        <v>8558</v>
      </c>
      <c r="W83" s="92" t="s">
        <v>8559</v>
      </c>
      <c r="X83" s="92" t="s">
        <v>8565</v>
      </c>
      <c r="Y83" s="92" t="s">
        <v>8562</v>
      </c>
      <c r="Z83" s="92" t="s">
        <v>7982</v>
      </c>
      <c r="AA83" s="100">
        <v>12450</v>
      </c>
      <c r="AB83" s="101">
        <v>0</v>
      </c>
      <c r="AC83" s="102">
        <v>12450</v>
      </c>
      <c r="AD83" s="100">
        <v>0</v>
      </c>
      <c r="AE83" s="96" t="s">
        <v>8566</v>
      </c>
      <c r="AF83" s="92" t="s">
        <v>8616</v>
      </c>
      <c r="AG83" s="92" t="s">
        <v>8787</v>
      </c>
      <c r="AH83" s="93" t="s">
        <v>8922</v>
      </c>
      <c r="AI83" s="93" t="s">
        <v>7984</v>
      </c>
      <c r="AJ83" s="98">
        <v>43445</v>
      </c>
      <c r="AK83" s="92" t="s">
        <v>8923</v>
      </c>
      <c r="AL83" s="92" t="s">
        <v>8924</v>
      </c>
      <c r="AM83" s="92">
        <v>16658</v>
      </c>
      <c r="AN83" s="93" t="s">
        <v>8791</v>
      </c>
      <c r="AO83" s="93" t="s">
        <v>8862</v>
      </c>
      <c r="AP83" s="97"/>
      <c r="AQ83" s="97"/>
      <c r="AR83" s="97"/>
      <c r="AS83" s="97"/>
      <c r="AT83" s="97"/>
      <c r="AU83" s="97"/>
      <c r="AV83" s="97"/>
      <c r="AW83" s="97"/>
      <c r="AX83" s="92" t="s">
        <v>8925</v>
      </c>
      <c r="AY83" s="97"/>
      <c r="AZ83" s="97"/>
      <c r="BA83" s="97"/>
      <c r="BB83" s="97"/>
      <c r="BC83" s="97"/>
      <c r="BD83" s="97"/>
      <c r="BE83" s="97"/>
      <c r="BF83" s="92"/>
    </row>
    <row r="84" spans="1:58" ht="13.15" customHeight="1" x14ac:dyDescent="0.25">
      <c r="A84" s="92" t="s">
        <v>8782</v>
      </c>
      <c r="B84" s="92" t="s">
        <v>8783</v>
      </c>
      <c r="C84" s="93">
        <v>4154</v>
      </c>
      <c r="D84" s="92" t="s">
        <v>8784</v>
      </c>
      <c r="E84" s="92" t="s">
        <v>8613</v>
      </c>
      <c r="F84" s="92" t="s">
        <v>8785</v>
      </c>
      <c r="G84" s="92" t="s">
        <v>8786</v>
      </c>
      <c r="H84" s="94">
        <v>43466</v>
      </c>
      <c r="I84" s="95">
        <v>43496</v>
      </c>
      <c r="J84" s="92" t="s">
        <v>8556</v>
      </c>
      <c r="K84" s="92" t="s">
        <v>8557</v>
      </c>
      <c r="L84" s="92" t="s">
        <v>8558</v>
      </c>
      <c r="M84" s="92" t="s">
        <v>8559</v>
      </c>
      <c r="N84" s="92" t="s">
        <v>8558</v>
      </c>
      <c r="O84" s="92" t="s">
        <v>8560</v>
      </c>
      <c r="P84" s="92" t="s">
        <v>8561</v>
      </c>
      <c r="Q84" s="92" t="s">
        <v>8562</v>
      </c>
      <c r="R84" s="92" t="s">
        <v>8558</v>
      </c>
      <c r="S84" s="92" t="s">
        <v>8559</v>
      </c>
      <c r="T84" s="92" t="s">
        <v>8563</v>
      </c>
      <c r="U84" s="92" t="s">
        <v>8564</v>
      </c>
      <c r="V84" s="92" t="s">
        <v>8558</v>
      </c>
      <c r="W84" s="92" t="s">
        <v>8559</v>
      </c>
      <c r="X84" s="92" t="s">
        <v>8565</v>
      </c>
      <c r="Y84" s="92" t="s">
        <v>8562</v>
      </c>
      <c r="Z84" s="92" t="s">
        <v>7982</v>
      </c>
      <c r="AA84" s="100">
        <v>13045</v>
      </c>
      <c r="AB84" s="101">
        <v>0</v>
      </c>
      <c r="AC84" s="102">
        <v>13045</v>
      </c>
      <c r="AD84" s="100">
        <v>0</v>
      </c>
      <c r="AE84" s="96" t="s">
        <v>8566</v>
      </c>
      <c r="AF84" s="92" t="s">
        <v>8616</v>
      </c>
      <c r="AG84" s="92" t="s">
        <v>8787</v>
      </c>
      <c r="AH84" s="93" t="s">
        <v>8926</v>
      </c>
      <c r="AI84" s="93" t="s">
        <v>7984</v>
      </c>
      <c r="AJ84" s="98">
        <v>43480</v>
      </c>
      <c r="AK84" s="92" t="s">
        <v>8927</v>
      </c>
      <c r="AL84" s="92" t="s">
        <v>8928</v>
      </c>
      <c r="AM84" s="92">
        <v>317023</v>
      </c>
      <c r="AN84" s="93" t="s">
        <v>8791</v>
      </c>
      <c r="AO84" s="93" t="s">
        <v>7984</v>
      </c>
      <c r="AP84" s="97"/>
      <c r="AQ84" s="97"/>
      <c r="AR84" s="97"/>
      <c r="AS84" s="97"/>
      <c r="AT84" s="97"/>
      <c r="AU84" s="97"/>
      <c r="AV84" s="97"/>
      <c r="AW84" s="97"/>
      <c r="AX84" s="92" t="s">
        <v>8929</v>
      </c>
      <c r="AY84" s="97"/>
      <c r="AZ84" s="97"/>
      <c r="BA84" s="97"/>
      <c r="BB84" s="97"/>
      <c r="BC84" s="97"/>
      <c r="BD84" s="97"/>
      <c r="BE84" s="97"/>
      <c r="BF84" s="92"/>
    </row>
    <row r="85" spans="1:58" ht="13.15" customHeight="1" x14ac:dyDescent="0.25">
      <c r="A85" s="92" t="s">
        <v>8782</v>
      </c>
      <c r="B85" s="92" t="s">
        <v>8783</v>
      </c>
      <c r="C85" s="93">
        <v>4154</v>
      </c>
      <c r="D85" s="92" t="s">
        <v>8784</v>
      </c>
      <c r="E85" s="92" t="s">
        <v>8613</v>
      </c>
      <c r="F85" s="92" t="s">
        <v>8785</v>
      </c>
      <c r="G85" s="92" t="s">
        <v>8786</v>
      </c>
      <c r="H85" s="94">
        <v>43466</v>
      </c>
      <c r="I85" s="95">
        <v>43496</v>
      </c>
      <c r="J85" s="92" t="s">
        <v>8556</v>
      </c>
      <c r="K85" s="92" t="s">
        <v>8557</v>
      </c>
      <c r="L85" s="92" t="s">
        <v>8558</v>
      </c>
      <c r="M85" s="92" t="s">
        <v>8559</v>
      </c>
      <c r="N85" s="92" t="s">
        <v>8558</v>
      </c>
      <c r="O85" s="92" t="s">
        <v>8560</v>
      </c>
      <c r="P85" s="92" t="s">
        <v>8561</v>
      </c>
      <c r="Q85" s="92" t="s">
        <v>8562</v>
      </c>
      <c r="R85" s="92" t="s">
        <v>8558</v>
      </c>
      <c r="S85" s="92" t="s">
        <v>8559</v>
      </c>
      <c r="T85" s="92" t="s">
        <v>8563</v>
      </c>
      <c r="U85" s="92" t="s">
        <v>8564</v>
      </c>
      <c r="V85" s="92" t="s">
        <v>8558</v>
      </c>
      <c r="W85" s="92" t="s">
        <v>8559</v>
      </c>
      <c r="X85" s="92" t="s">
        <v>8565</v>
      </c>
      <c r="Y85" s="92" t="s">
        <v>8562</v>
      </c>
      <c r="Z85" s="92" t="s">
        <v>7982</v>
      </c>
      <c r="AA85" s="100">
        <v>14000</v>
      </c>
      <c r="AB85" s="101">
        <v>0</v>
      </c>
      <c r="AC85" s="102">
        <v>14000</v>
      </c>
      <c r="AD85" s="100">
        <v>0</v>
      </c>
      <c r="AE85" s="96" t="s">
        <v>8566</v>
      </c>
      <c r="AF85" s="92" t="s">
        <v>8616</v>
      </c>
      <c r="AG85" s="92" t="s">
        <v>8787</v>
      </c>
      <c r="AH85" s="93" t="s">
        <v>8930</v>
      </c>
      <c r="AI85" s="93" t="s">
        <v>7984</v>
      </c>
      <c r="AJ85" s="98">
        <v>43481</v>
      </c>
      <c r="AK85" s="92" t="s">
        <v>8931</v>
      </c>
      <c r="AL85" s="92" t="s">
        <v>8932</v>
      </c>
      <c r="AM85" s="92">
        <v>15623</v>
      </c>
      <c r="AN85" s="93" t="s">
        <v>8791</v>
      </c>
      <c r="AO85" s="93" t="s">
        <v>7984</v>
      </c>
      <c r="AP85" s="97"/>
      <c r="AQ85" s="97"/>
      <c r="AR85" s="97"/>
      <c r="AS85" s="97"/>
      <c r="AT85" s="97"/>
      <c r="AU85" s="97"/>
      <c r="AV85" s="97"/>
      <c r="AW85" s="97"/>
      <c r="AX85" s="92" t="s">
        <v>8933</v>
      </c>
      <c r="AY85" s="97"/>
      <c r="AZ85" s="97"/>
      <c r="BA85" s="97"/>
      <c r="BB85" s="97"/>
      <c r="BC85" s="97"/>
      <c r="BD85" s="97"/>
      <c r="BE85" s="97"/>
      <c r="BF85" s="92"/>
    </row>
    <row r="86" spans="1:58" ht="13.15" customHeight="1" x14ac:dyDescent="0.25">
      <c r="A86" s="92" t="s">
        <v>8782</v>
      </c>
      <c r="B86" s="92" t="s">
        <v>8783</v>
      </c>
      <c r="C86" s="93">
        <v>4154</v>
      </c>
      <c r="D86" s="92" t="s">
        <v>8784</v>
      </c>
      <c r="E86" s="92" t="s">
        <v>8613</v>
      </c>
      <c r="F86" s="92" t="s">
        <v>8785</v>
      </c>
      <c r="G86" s="92" t="s">
        <v>8786</v>
      </c>
      <c r="H86" s="94">
        <v>43466</v>
      </c>
      <c r="I86" s="95">
        <v>43496</v>
      </c>
      <c r="J86" s="92" t="s">
        <v>8556</v>
      </c>
      <c r="K86" s="92" t="s">
        <v>8557</v>
      </c>
      <c r="L86" s="92" t="s">
        <v>8558</v>
      </c>
      <c r="M86" s="92" t="s">
        <v>8559</v>
      </c>
      <c r="N86" s="92" t="s">
        <v>8558</v>
      </c>
      <c r="O86" s="92" t="s">
        <v>8560</v>
      </c>
      <c r="P86" s="92" t="s">
        <v>8561</v>
      </c>
      <c r="Q86" s="92" t="s">
        <v>8562</v>
      </c>
      <c r="R86" s="92" t="s">
        <v>8558</v>
      </c>
      <c r="S86" s="92" t="s">
        <v>8559</v>
      </c>
      <c r="T86" s="92" t="s">
        <v>8563</v>
      </c>
      <c r="U86" s="92" t="s">
        <v>8564</v>
      </c>
      <c r="V86" s="92" t="s">
        <v>8558</v>
      </c>
      <c r="W86" s="92" t="s">
        <v>8559</v>
      </c>
      <c r="X86" s="92" t="s">
        <v>8565</v>
      </c>
      <c r="Y86" s="92" t="s">
        <v>8562</v>
      </c>
      <c r="Z86" s="92" t="s">
        <v>7982</v>
      </c>
      <c r="AA86" s="100">
        <v>14260</v>
      </c>
      <c r="AB86" s="101">
        <v>0</v>
      </c>
      <c r="AC86" s="102">
        <v>14260</v>
      </c>
      <c r="AD86" s="100">
        <v>0</v>
      </c>
      <c r="AE86" s="96" t="s">
        <v>8566</v>
      </c>
      <c r="AF86" s="92" t="s">
        <v>8616</v>
      </c>
      <c r="AG86" s="92" t="s">
        <v>8787</v>
      </c>
      <c r="AH86" s="93" t="s">
        <v>8934</v>
      </c>
      <c r="AI86" s="93" t="s">
        <v>7984</v>
      </c>
      <c r="AJ86" s="98">
        <v>43465</v>
      </c>
      <c r="AK86" s="92" t="s">
        <v>8935</v>
      </c>
      <c r="AL86" s="92" t="s">
        <v>8936</v>
      </c>
      <c r="AM86" s="92">
        <v>16752</v>
      </c>
      <c r="AN86" s="93" t="s">
        <v>8791</v>
      </c>
      <c r="AO86" s="93" t="s">
        <v>7984</v>
      </c>
      <c r="AP86" s="97"/>
      <c r="AQ86" s="97"/>
      <c r="AR86" s="97"/>
      <c r="AS86" s="97"/>
      <c r="AT86" s="97"/>
      <c r="AU86" s="97"/>
      <c r="AV86" s="97"/>
      <c r="AW86" s="97"/>
      <c r="AX86" s="92" t="s">
        <v>8937</v>
      </c>
      <c r="AY86" s="97"/>
      <c r="AZ86" s="97"/>
      <c r="BA86" s="97"/>
      <c r="BB86" s="97"/>
      <c r="BC86" s="97"/>
      <c r="BD86" s="97"/>
      <c r="BE86" s="97"/>
      <c r="BF86" s="92"/>
    </row>
    <row r="87" spans="1:58" ht="13.15" customHeight="1" x14ac:dyDescent="0.25">
      <c r="A87" s="92" t="s">
        <v>8782</v>
      </c>
      <c r="B87" s="92" t="s">
        <v>8783</v>
      </c>
      <c r="C87" s="93">
        <v>4154</v>
      </c>
      <c r="D87" s="92" t="s">
        <v>8784</v>
      </c>
      <c r="E87" s="92" t="s">
        <v>8613</v>
      </c>
      <c r="F87" s="92" t="s">
        <v>8785</v>
      </c>
      <c r="G87" s="92" t="s">
        <v>8786</v>
      </c>
      <c r="H87" s="94">
        <v>43466</v>
      </c>
      <c r="I87" s="95">
        <v>43496</v>
      </c>
      <c r="J87" s="92" t="s">
        <v>8556</v>
      </c>
      <c r="K87" s="92" t="s">
        <v>8557</v>
      </c>
      <c r="L87" s="92" t="s">
        <v>8558</v>
      </c>
      <c r="M87" s="92" t="s">
        <v>8559</v>
      </c>
      <c r="N87" s="92" t="s">
        <v>8558</v>
      </c>
      <c r="O87" s="92" t="s">
        <v>8560</v>
      </c>
      <c r="P87" s="92" t="s">
        <v>8561</v>
      </c>
      <c r="Q87" s="92" t="s">
        <v>8562</v>
      </c>
      <c r="R87" s="92" t="s">
        <v>8558</v>
      </c>
      <c r="S87" s="92" t="s">
        <v>8559</v>
      </c>
      <c r="T87" s="92" t="s">
        <v>8563</v>
      </c>
      <c r="U87" s="92" t="s">
        <v>8564</v>
      </c>
      <c r="V87" s="92" t="s">
        <v>8558</v>
      </c>
      <c r="W87" s="92" t="s">
        <v>8559</v>
      </c>
      <c r="X87" s="92" t="s">
        <v>8565</v>
      </c>
      <c r="Y87" s="92" t="s">
        <v>8562</v>
      </c>
      <c r="Z87" s="92" t="s">
        <v>7982</v>
      </c>
      <c r="AA87" s="100">
        <v>14273</v>
      </c>
      <c r="AB87" s="101">
        <v>0</v>
      </c>
      <c r="AC87" s="102">
        <v>14273</v>
      </c>
      <c r="AD87" s="100">
        <v>0</v>
      </c>
      <c r="AE87" s="96" t="s">
        <v>8566</v>
      </c>
      <c r="AF87" s="92" t="s">
        <v>8616</v>
      </c>
      <c r="AG87" s="92" t="s">
        <v>8787</v>
      </c>
      <c r="AH87" s="93" t="s">
        <v>8938</v>
      </c>
      <c r="AI87" s="93" t="s">
        <v>7984</v>
      </c>
      <c r="AJ87" s="98">
        <v>43468</v>
      </c>
      <c r="AK87" s="92" t="s">
        <v>8939</v>
      </c>
      <c r="AL87" s="92" t="s">
        <v>8940</v>
      </c>
      <c r="AM87" s="92">
        <v>40011</v>
      </c>
      <c r="AN87" s="93" t="s">
        <v>8791</v>
      </c>
      <c r="AO87" s="93" t="s">
        <v>8805</v>
      </c>
      <c r="AP87" s="97"/>
      <c r="AQ87" s="97"/>
      <c r="AR87" s="97"/>
      <c r="AS87" s="97"/>
      <c r="AT87" s="97"/>
      <c r="AU87" s="97"/>
      <c r="AV87" s="97"/>
      <c r="AW87" s="97"/>
      <c r="AX87" s="92" t="s">
        <v>8941</v>
      </c>
      <c r="AY87" s="97"/>
      <c r="AZ87" s="97"/>
      <c r="BA87" s="97"/>
      <c r="BB87" s="97"/>
      <c r="BC87" s="97"/>
      <c r="BD87" s="97"/>
      <c r="BE87" s="97"/>
      <c r="BF87" s="92"/>
    </row>
    <row r="88" spans="1:58" ht="13.15" customHeight="1" x14ac:dyDescent="0.25">
      <c r="A88" s="92" t="s">
        <v>8782</v>
      </c>
      <c r="B88" s="92" t="s">
        <v>8783</v>
      </c>
      <c r="C88" s="93">
        <v>4154</v>
      </c>
      <c r="D88" s="92" t="s">
        <v>8784</v>
      </c>
      <c r="E88" s="92" t="s">
        <v>8613</v>
      </c>
      <c r="F88" s="92" t="s">
        <v>8785</v>
      </c>
      <c r="G88" s="92" t="s">
        <v>8786</v>
      </c>
      <c r="H88" s="94">
        <v>43466</v>
      </c>
      <c r="I88" s="95">
        <v>43496</v>
      </c>
      <c r="J88" s="92" t="s">
        <v>8556</v>
      </c>
      <c r="K88" s="92" t="s">
        <v>8557</v>
      </c>
      <c r="L88" s="92" t="s">
        <v>8558</v>
      </c>
      <c r="M88" s="92" t="s">
        <v>8559</v>
      </c>
      <c r="N88" s="92" t="s">
        <v>8558</v>
      </c>
      <c r="O88" s="92" t="s">
        <v>8560</v>
      </c>
      <c r="P88" s="92" t="s">
        <v>8561</v>
      </c>
      <c r="Q88" s="92" t="s">
        <v>8562</v>
      </c>
      <c r="R88" s="92" t="s">
        <v>8558</v>
      </c>
      <c r="S88" s="92" t="s">
        <v>8559</v>
      </c>
      <c r="T88" s="92" t="s">
        <v>8563</v>
      </c>
      <c r="U88" s="92" t="s">
        <v>8564</v>
      </c>
      <c r="V88" s="92" t="s">
        <v>8558</v>
      </c>
      <c r="W88" s="92" t="s">
        <v>8559</v>
      </c>
      <c r="X88" s="92" t="s">
        <v>8565</v>
      </c>
      <c r="Y88" s="92" t="s">
        <v>8562</v>
      </c>
      <c r="Z88" s="92" t="s">
        <v>7982</v>
      </c>
      <c r="AA88" s="100">
        <v>14725.63</v>
      </c>
      <c r="AB88" s="101">
        <v>0</v>
      </c>
      <c r="AC88" s="102">
        <v>14725.63</v>
      </c>
      <c r="AD88" s="100">
        <v>0</v>
      </c>
      <c r="AE88" s="96" t="s">
        <v>8566</v>
      </c>
      <c r="AF88" s="92" t="s">
        <v>8616</v>
      </c>
      <c r="AG88" s="92" t="s">
        <v>8787</v>
      </c>
      <c r="AH88" s="93" t="s">
        <v>8942</v>
      </c>
      <c r="AI88" s="93" t="s">
        <v>7984</v>
      </c>
      <c r="AJ88" s="98">
        <v>43472</v>
      </c>
      <c r="AK88" s="92" t="s">
        <v>8943</v>
      </c>
      <c r="AL88" s="92" t="s">
        <v>8944</v>
      </c>
      <c r="AM88" s="92">
        <v>16617</v>
      </c>
      <c r="AN88" s="93" t="s">
        <v>8791</v>
      </c>
      <c r="AO88" s="93" t="s">
        <v>8945</v>
      </c>
      <c r="AP88" s="97"/>
      <c r="AQ88" s="97"/>
      <c r="AR88" s="97"/>
      <c r="AS88" s="97"/>
      <c r="AT88" s="97"/>
      <c r="AU88" s="97"/>
      <c r="AV88" s="97"/>
      <c r="AW88" s="97"/>
      <c r="AX88" s="92" t="s">
        <v>8946</v>
      </c>
      <c r="AY88" s="97"/>
      <c r="AZ88" s="97"/>
      <c r="BA88" s="97"/>
      <c r="BB88" s="97"/>
      <c r="BC88" s="97"/>
      <c r="BD88" s="97"/>
      <c r="BE88" s="97"/>
      <c r="BF88" s="92"/>
    </row>
    <row r="89" spans="1:58" ht="13.15" customHeight="1" x14ac:dyDescent="0.25">
      <c r="A89" s="92" t="s">
        <v>8782</v>
      </c>
      <c r="B89" s="92" t="s">
        <v>8783</v>
      </c>
      <c r="C89" s="93">
        <v>4154</v>
      </c>
      <c r="D89" s="92" t="s">
        <v>8784</v>
      </c>
      <c r="E89" s="92" t="s">
        <v>8613</v>
      </c>
      <c r="F89" s="92" t="s">
        <v>8785</v>
      </c>
      <c r="G89" s="92" t="s">
        <v>8786</v>
      </c>
      <c r="H89" s="94">
        <v>43466</v>
      </c>
      <c r="I89" s="95">
        <v>43496</v>
      </c>
      <c r="J89" s="92" t="s">
        <v>8556</v>
      </c>
      <c r="K89" s="92" t="s">
        <v>8557</v>
      </c>
      <c r="L89" s="92" t="s">
        <v>8558</v>
      </c>
      <c r="M89" s="92" t="s">
        <v>8559</v>
      </c>
      <c r="N89" s="92" t="s">
        <v>8558</v>
      </c>
      <c r="O89" s="92" t="s">
        <v>8560</v>
      </c>
      <c r="P89" s="92" t="s">
        <v>8561</v>
      </c>
      <c r="Q89" s="92" t="s">
        <v>8562</v>
      </c>
      <c r="R89" s="92" t="s">
        <v>8558</v>
      </c>
      <c r="S89" s="92" t="s">
        <v>8559</v>
      </c>
      <c r="T89" s="92" t="s">
        <v>8563</v>
      </c>
      <c r="U89" s="92" t="s">
        <v>8564</v>
      </c>
      <c r="V89" s="92" t="s">
        <v>8558</v>
      </c>
      <c r="W89" s="92" t="s">
        <v>8559</v>
      </c>
      <c r="X89" s="92" t="s">
        <v>8565</v>
      </c>
      <c r="Y89" s="92" t="s">
        <v>8562</v>
      </c>
      <c r="Z89" s="92" t="s">
        <v>7982</v>
      </c>
      <c r="AA89" s="100">
        <v>15664</v>
      </c>
      <c r="AB89" s="101">
        <v>0</v>
      </c>
      <c r="AC89" s="102">
        <v>15664</v>
      </c>
      <c r="AD89" s="100">
        <v>0</v>
      </c>
      <c r="AE89" s="96" t="s">
        <v>8566</v>
      </c>
      <c r="AF89" s="92" t="s">
        <v>8616</v>
      </c>
      <c r="AG89" s="92" t="s">
        <v>8787</v>
      </c>
      <c r="AH89" s="93" t="s">
        <v>8947</v>
      </c>
      <c r="AI89" s="93" t="s">
        <v>7984</v>
      </c>
      <c r="AJ89" s="98">
        <v>43489</v>
      </c>
      <c r="AK89" s="92" t="s">
        <v>8948</v>
      </c>
      <c r="AL89" s="92" t="s">
        <v>8949</v>
      </c>
      <c r="AM89" s="92">
        <v>15721</v>
      </c>
      <c r="AN89" s="93" t="s">
        <v>8791</v>
      </c>
      <c r="AO89" s="93" t="s">
        <v>7984</v>
      </c>
      <c r="AP89" s="97"/>
      <c r="AQ89" s="97"/>
      <c r="AR89" s="97"/>
      <c r="AS89" s="97"/>
      <c r="AT89" s="97"/>
      <c r="AU89" s="97"/>
      <c r="AV89" s="97"/>
      <c r="AW89" s="97"/>
      <c r="AX89" s="92" t="s">
        <v>8950</v>
      </c>
      <c r="AY89" s="97"/>
      <c r="AZ89" s="97"/>
      <c r="BA89" s="97"/>
      <c r="BB89" s="97"/>
      <c r="BC89" s="97"/>
      <c r="BD89" s="97"/>
      <c r="BE89" s="97"/>
      <c r="BF89" s="92"/>
    </row>
    <row r="90" spans="1:58" ht="13.15" customHeight="1" x14ac:dyDescent="0.25">
      <c r="A90" s="92" t="s">
        <v>8782</v>
      </c>
      <c r="B90" s="92" t="s">
        <v>8783</v>
      </c>
      <c r="C90" s="93">
        <v>4154</v>
      </c>
      <c r="D90" s="92" t="s">
        <v>8784</v>
      </c>
      <c r="E90" s="92" t="s">
        <v>8613</v>
      </c>
      <c r="F90" s="92" t="s">
        <v>8785</v>
      </c>
      <c r="G90" s="92" t="s">
        <v>8786</v>
      </c>
      <c r="H90" s="94">
        <v>43466</v>
      </c>
      <c r="I90" s="95">
        <v>43496</v>
      </c>
      <c r="J90" s="92" t="s">
        <v>8556</v>
      </c>
      <c r="K90" s="92" t="s">
        <v>8557</v>
      </c>
      <c r="L90" s="92" t="s">
        <v>8558</v>
      </c>
      <c r="M90" s="92" t="s">
        <v>8559</v>
      </c>
      <c r="N90" s="92" t="s">
        <v>8558</v>
      </c>
      <c r="O90" s="92" t="s">
        <v>8560</v>
      </c>
      <c r="P90" s="92" t="s">
        <v>8561</v>
      </c>
      <c r="Q90" s="92" t="s">
        <v>8562</v>
      </c>
      <c r="R90" s="92" t="s">
        <v>8558</v>
      </c>
      <c r="S90" s="92" t="s">
        <v>8559</v>
      </c>
      <c r="T90" s="92" t="s">
        <v>8563</v>
      </c>
      <c r="U90" s="92" t="s">
        <v>8564</v>
      </c>
      <c r="V90" s="92" t="s">
        <v>8558</v>
      </c>
      <c r="W90" s="92" t="s">
        <v>8559</v>
      </c>
      <c r="X90" s="92" t="s">
        <v>8565</v>
      </c>
      <c r="Y90" s="92" t="s">
        <v>8562</v>
      </c>
      <c r="Z90" s="92" t="s">
        <v>7982</v>
      </c>
      <c r="AA90" s="100">
        <v>16135</v>
      </c>
      <c r="AB90" s="101">
        <v>0</v>
      </c>
      <c r="AC90" s="102">
        <v>16135</v>
      </c>
      <c r="AD90" s="100">
        <v>0</v>
      </c>
      <c r="AE90" s="96" t="s">
        <v>8566</v>
      </c>
      <c r="AF90" s="92" t="s">
        <v>8616</v>
      </c>
      <c r="AG90" s="92" t="s">
        <v>8787</v>
      </c>
      <c r="AH90" s="93" t="s">
        <v>8951</v>
      </c>
      <c r="AI90" s="93" t="s">
        <v>7984</v>
      </c>
      <c r="AJ90" s="98">
        <v>43479</v>
      </c>
      <c r="AK90" s="92" t="s">
        <v>8952</v>
      </c>
      <c r="AL90" s="92" t="s">
        <v>8953</v>
      </c>
      <c r="AM90" s="92">
        <v>318457</v>
      </c>
      <c r="AN90" s="93" t="s">
        <v>8791</v>
      </c>
      <c r="AO90" s="93" t="s">
        <v>7984</v>
      </c>
      <c r="AP90" s="97"/>
      <c r="AQ90" s="97"/>
      <c r="AR90" s="97"/>
      <c r="AS90" s="97"/>
      <c r="AT90" s="97"/>
      <c r="AU90" s="97"/>
      <c r="AV90" s="97"/>
      <c r="AW90" s="97"/>
      <c r="AX90" s="92" t="s">
        <v>8954</v>
      </c>
      <c r="AY90" s="97"/>
      <c r="AZ90" s="97"/>
      <c r="BA90" s="97"/>
      <c r="BB90" s="97"/>
      <c r="BC90" s="97"/>
      <c r="BD90" s="97"/>
      <c r="BE90" s="97"/>
      <c r="BF90" s="92"/>
    </row>
    <row r="91" spans="1:58" ht="13.15" customHeight="1" x14ac:dyDescent="0.25">
      <c r="A91" s="92" t="s">
        <v>8782</v>
      </c>
      <c r="B91" s="92" t="s">
        <v>8783</v>
      </c>
      <c r="C91" s="93">
        <v>4154</v>
      </c>
      <c r="D91" s="92" t="s">
        <v>8784</v>
      </c>
      <c r="E91" s="92" t="s">
        <v>8613</v>
      </c>
      <c r="F91" s="92" t="s">
        <v>8785</v>
      </c>
      <c r="G91" s="92" t="s">
        <v>8786</v>
      </c>
      <c r="H91" s="94">
        <v>43466</v>
      </c>
      <c r="I91" s="95">
        <v>43496</v>
      </c>
      <c r="J91" s="92" t="s">
        <v>8556</v>
      </c>
      <c r="K91" s="92" t="s">
        <v>8557</v>
      </c>
      <c r="L91" s="92" t="s">
        <v>8558</v>
      </c>
      <c r="M91" s="92" t="s">
        <v>8559</v>
      </c>
      <c r="N91" s="92" t="s">
        <v>8558</v>
      </c>
      <c r="O91" s="92" t="s">
        <v>8560</v>
      </c>
      <c r="P91" s="92" t="s">
        <v>8561</v>
      </c>
      <c r="Q91" s="92" t="s">
        <v>8562</v>
      </c>
      <c r="R91" s="92" t="s">
        <v>8558</v>
      </c>
      <c r="S91" s="92" t="s">
        <v>8559</v>
      </c>
      <c r="T91" s="92" t="s">
        <v>8563</v>
      </c>
      <c r="U91" s="92" t="s">
        <v>8564</v>
      </c>
      <c r="V91" s="92" t="s">
        <v>8558</v>
      </c>
      <c r="W91" s="92" t="s">
        <v>8559</v>
      </c>
      <c r="X91" s="92" t="s">
        <v>8565</v>
      </c>
      <c r="Y91" s="92" t="s">
        <v>8562</v>
      </c>
      <c r="Z91" s="92" t="s">
        <v>7982</v>
      </c>
      <c r="AA91" s="100">
        <v>18028.919999999998</v>
      </c>
      <c r="AB91" s="101">
        <v>0</v>
      </c>
      <c r="AC91" s="102">
        <v>18028.919999999998</v>
      </c>
      <c r="AD91" s="100">
        <v>0</v>
      </c>
      <c r="AE91" s="96" t="s">
        <v>8566</v>
      </c>
      <c r="AF91" s="92" t="s">
        <v>8616</v>
      </c>
      <c r="AG91" s="92" t="s">
        <v>8787</v>
      </c>
      <c r="AH91" s="93" t="s">
        <v>8955</v>
      </c>
      <c r="AI91" s="93" t="s">
        <v>7984</v>
      </c>
      <c r="AJ91" s="98">
        <v>43495</v>
      </c>
      <c r="AK91" s="92" t="s">
        <v>8956</v>
      </c>
      <c r="AL91" s="92" t="s">
        <v>8957</v>
      </c>
      <c r="AM91" s="92">
        <v>97010</v>
      </c>
      <c r="AN91" s="93" t="s">
        <v>8791</v>
      </c>
      <c r="AO91" s="93" t="s">
        <v>7984</v>
      </c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2"/>
    </row>
    <row r="92" spans="1:58" ht="13.15" customHeight="1" x14ac:dyDescent="0.25">
      <c r="A92" s="92" t="s">
        <v>8782</v>
      </c>
      <c r="B92" s="92" t="s">
        <v>8783</v>
      </c>
      <c r="C92" s="93">
        <v>4154</v>
      </c>
      <c r="D92" s="92" t="s">
        <v>8784</v>
      </c>
      <c r="E92" s="92" t="s">
        <v>8613</v>
      </c>
      <c r="F92" s="92" t="s">
        <v>8785</v>
      </c>
      <c r="G92" s="92" t="s">
        <v>8786</v>
      </c>
      <c r="H92" s="94">
        <v>43466</v>
      </c>
      <c r="I92" s="95">
        <v>43496</v>
      </c>
      <c r="J92" s="92" t="s">
        <v>8556</v>
      </c>
      <c r="K92" s="92" t="s">
        <v>8557</v>
      </c>
      <c r="L92" s="92" t="s">
        <v>8558</v>
      </c>
      <c r="M92" s="92" t="s">
        <v>8559</v>
      </c>
      <c r="N92" s="92" t="s">
        <v>8558</v>
      </c>
      <c r="O92" s="92" t="s">
        <v>8560</v>
      </c>
      <c r="P92" s="92" t="s">
        <v>8561</v>
      </c>
      <c r="Q92" s="92" t="s">
        <v>8562</v>
      </c>
      <c r="R92" s="92" t="s">
        <v>8558</v>
      </c>
      <c r="S92" s="92" t="s">
        <v>8559</v>
      </c>
      <c r="T92" s="92" t="s">
        <v>8563</v>
      </c>
      <c r="U92" s="92" t="s">
        <v>8564</v>
      </c>
      <c r="V92" s="92" t="s">
        <v>8558</v>
      </c>
      <c r="W92" s="92" t="s">
        <v>8559</v>
      </c>
      <c r="X92" s="92" t="s">
        <v>8565</v>
      </c>
      <c r="Y92" s="92" t="s">
        <v>8562</v>
      </c>
      <c r="Z92" s="92" t="s">
        <v>7982</v>
      </c>
      <c r="AA92" s="100">
        <v>18959.900000000001</v>
      </c>
      <c r="AB92" s="101">
        <v>0</v>
      </c>
      <c r="AC92" s="102">
        <v>18959.900000000001</v>
      </c>
      <c r="AD92" s="100">
        <v>0</v>
      </c>
      <c r="AE92" s="96" t="s">
        <v>8566</v>
      </c>
      <c r="AF92" s="92" t="s">
        <v>8616</v>
      </c>
      <c r="AG92" s="92" t="s">
        <v>8787</v>
      </c>
      <c r="AH92" s="93" t="s">
        <v>8958</v>
      </c>
      <c r="AI92" s="93" t="s">
        <v>7984</v>
      </c>
      <c r="AJ92" s="98">
        <v>43478</v>
      </c>
      <c r="AK92" s="92" t="s">
        <v>8959</v>
      </c>
      <c r="AL92" s="92" t="s">
        <v>8960</v>
      </c>
      <c r="AM92" s="92">
        <v>16701</v>
      </c>
      <c r="AN92" s="93" t="s">
        <v>8791</v>
      </c>
      <c r="AO92" s="93" t="s">
        <v>8862</v>
      </c>
      <c r="AP92" s="97"/>
      <c r="AQ92" s="97"/>
      <c r="AR92" s="97"/>
      <c r="AS92" s="97"/>
      <c r="AT92" s="97"/>
      <c r="AU92" s="97"/>
      <c r="AV92" s="97"/>
      <c r="AW92" s="97"/>
      <c r="AX92" s="92" t="s">
        <v>8961</v>
      </c>
      <c r="AY92" s="97"/>
      <c r="AZ92" s="97"/>
      <c r="BA92" s="97"/>
      <c r="BB92" s="97"/>
      <c r="BC92" s="97"/>
      <c r="BD92" s="97"/>
      <c r="BE92" s="97"/>
      <c r="BF92" s="92"/>
    </row>
    <row r="93" spans="1:58" ht="13.15" customHeight="1" x14ac:dyDescent="0.25">
      <c r="A93" s="92" t="s">
        <v>8782</v>
      </c>
      <c r="B93" s="92" t="s">
        <v>8783</v>
      </c>
      <c r="C93" s="93">
        <v>4154</v>
      </c>
      <c r="D93" s="92" t="s">
        <v>8784</v>
      </c>
      <c r="E93" s="92" t="s">
        <v>8613</v>
      </c>
      <c r="F93" s="92" t="s">
        <v>8785</v>
      </c>
      <c r="G93" s="92" t="s">
        <v>8786</v>
      </c>
      <c r="H93" s="94">
        <v>43466</v>
      </c>
      <c r="I93" s="95">
        <v>43496</v>
      </c>
      <c r="J93" s="92" t="s">
        <v>8556</v>
      </c>
      <c r="K93" s="92" t="s">
        <v>8557</v>
      </c>
      <c r="L93" s="92" t="s">
        <v>8558</v>
      </c>
      <c r="M93" s="92" t="s">
        <v>8559</v>
      </c>
      <c r="N93" s="92" t="s">
        <v>8558</v>
      </c>
      <c r="O93" s="92" t="s">
        <v>8560</v>
      </c>
      <c r="P93" s="92" t="s">
        <v>8561</v>
      </c>
      <c r="Q93" s="92" t="s">
        <v>8562</v>
      </c>
      <c r="R93" s="92" t="s">
        <v>8558</v>
      </c>
      <c r="S93" s="92" t="s">
        <v>8559</v>
      </c>
      <c r="T93" s="92" t="s">
        <v>8563</v>
      </c>
      <c r="U93" s="92" t="s">
        <v>8564</v>
      </c>
      <c r="V93" s="92" t="s">
        <v>8558</v>
      </c>
      <c r="W93" s="92" t="s">
        <v>8559</v>
      </c>
      <c r="X93" s="92" t="s">
        <v>8565</v>
      </c>
      <c r="Y93" s="92" t="s">
        <v>8562</v>
      </c>
      <c r="Z93" s="92" t="s">
        <v>7982</v>
      </c>
      <c r="AA93" s="100">
        <v>21431.38</v>
      </c>
      <c r="AB93" s="101">
        <v>0</v>
      </c>
      <c r="AC93" s="102">
        <v>21431.38</v>
      </c>
      <c r="AD93" s="100">
        <v>0</v>
      </c>
      <c r="AE93" s="96" t="s">
        <v>8566</v>
      </c>
      <c r="AF93" s="92" t="s">
        <v>8616</v>
      </c>
      <c r="AG93" s="92" t="s">
        <v>8787</v>
      </c>
      <c r="AH93" s="93" t="s">
        <v>8962</v>
      </c>
      <c r="AI93" s="93" t="s">
        <v>7984</v>
      </c>
      <c r="AJ93" s="98">
        <v>43465</v>
      </c>
      <c r="AK93" s="92" t="s">
        <v>8963</v>
      </c>
      <c r="AL93" s="92" t="s">
        <v>8964</v>
      </c>
      <c r="AM93" s="92">
        <v>15704</v>
      </c>
      <c r="AN93" s="93" t="s">
        <v>8791</v>
      </c>
      <c r="AO93" s="93" t="s">
        <v>7984</v>
      </c>
      <c r="AP93" s="97"/>
      <c r="AQ93" s="97"/>
      <c r="AR93" s="97"/>
      <c r="AS93" s="97"/>
      <c r="AT93" s="97"/>
      <c r="AU93" s="97"/>
      <c r="AV93" s="97"/>
      <c r="AW93" s="97"/>
      <c r="AX93" s="92" t="s">
        <v>8965</v>
      </c>
      <c r="AY93" s="97"/>
      <c r="AZ93" s="97"/>
      <c r="BA93" s="97"/>
      <c r="BB93" s="97"/>
      <c r="BC93" s="97"/>
      <c r="BD93" s="97"/>
      <c r="BE93" s="97"/>
      <c r="BF93" s="92"/>
    </row>
    <row r="94" spans="1:58" ht="13.15" customHeight="1" x14ac:dyDescent="0.25">
      <c r="A94" s="92" t="s">
        <v>8782</v>
      </c>
      <c r="B94" s="92" t="s">
        <v>8783</v>
      </c>
      <c r="C94" s="93">
        <v>4154</v>
      </c>
      <c r="D94" s="92" t="s">
        <v>8784</v>
      </c>
      <c r="E94" s="92" t="s">
        <v>8613</v>
      </c>
      <c r="F94" s="92" t="s">
        <v>8785</v>
      </c>
      <c r="G94" s="92" t="s">
        <v>8786</v>
      </c>
      <c r="H94" s="94">
        <v>43466</v>
      </c>
      <c r="I94" s="95">
        <v>43496</v>
      </c>
      <c r="J94" s="92" t="s">
        <v>8556</v>
      </c>
      <c r="K94" s="92" t="s">
        <v>8557</v>
      </c>
      <c r="L94" s="92" t="s">
        <v>8558</v>
      </c>
      <c r="M94" s="92" t="s">
        <v>8559</v>
      </c>
      <c r="N94" s="92" t="s">
        <v>8558</v>
      </c>
      <c r="O94" s="92" t="s">
        <v>8560</v>
      </c>
      <c r="P94" s="92" t="s">
        <v>8561</v>
      </c>
      <c r="Q94" s="92" t="s">
        <v>8562</v>
      </c>
      <c r="R94" s="92" t="s">
        <v>8558</v>
      </c>
      <c r="S94" s="92" t="s">
        <v>8559</v>
      </c>
      <c r="T94" s="92" t="s">
        <v>8563</v>
      </c>
      <c r="U94" s="92" t="s">
        <v>8564</v>
      </c>
      <c r="V94" s="92" t="s">
        <v>8558</v>
      </c>
      <c r="W94" s="92" t="s">
        <v>8559</v>
      </c>
      <c r="X94" s="92" t="s">
        <v>8565</v>
      </c>
      <c r="Y94" s="92" t="s">
        <v>8562</v>
      </c>
      <c r="Z94" s="92" t="s">
        <v>7982</v>
      </c>
      <c r="AA94" s="100">
        <v>22214.9</v>
      </c>
      <c r="AB94" s="101">
        <v>0</v>
      </c>
      <c r="AC94" s="102">
        <v>22214.9</v>
      </c>
      <c r="AD94" s="100">
        <v>0</v>
      </c>
      <c r="AE94" s="96" t="s">
        <v>8566</v>
      </c>
      <c r="AF94" s="92" t="s">
        <v>8616</v>
      </c>
      <c r="AG94" s="92" t="s">
        <v>8787</v>
      </c>
      <c r="AH94" s="93" t="s">
        <v>8966</v>
      </c>
      <c r="AI94" s="93" t="s">
        <v>7984</v>
      </c>
      <c r="AJ94" s="98">
        <v>43465</v>
      </c>
      <c r="AK94" s="92" t="s">
        <v>8967</v>
      </c>
      <c r="AL94" s="92" t="s">
        <v>8968</v>
      </c>
      <c r="AM94" s="92">
        <v>15634</v>
      </c>
      <c r="AN94" s="93" t="s">
        <v>8791</v>
      </c>
      <c r="AO94" s="93" t="s">
        <v>7984</v>
      </c>
      <c r="AP94" s="97"/>
      <c r="AQ94" s="97"/>
      <c r="AR94" s="97"/>
      <c r="AS94" s="97"/>
      <c r="AT94" s="97"/>
      <c r="AU94" s="97"/>
      <c r="AV94" s="97"/>
      <c r="AW94" s="97"/>
      <c r="AX94" s="92" t="s">
        <v>8969</v>
      </c>
      <c r="AY94" s="97"/>
      <c r="AZ94" s="97"/>
      <c r="BA94" s="97"/>
      <c r="BB94" s="97"/>
      <c r="BC94" s="97"/>
      <c r="BD94" s="97"/>
      <c r="BE94" s="97"/>
      <c r="BF94" s="92"/>
    </row>
    <row r="95" spans="1:58" ht="13.15" customHeight="1" x14ac:dyDescent="0.25">
      <c r="A95" s="92" t="s">
        <v>8782</v>
      </c>
      <c r="B95" s="92" t="s">
        <v>8783</v>
      </c>
      <c r="C95" s="93">
        <v>4154</v>
      </c>
      <c r="D95" s="92" t="s">
        <v>8784</v>
      </c>
      <c r="E95" s="92" t="s">
        <v>8613</v>
      </c>
      <c r="F95" s="92" t="s">
        <v>8785</v>
      </c>
      <c r="G95" s="92" t="s">
        <v>8786</v>
      </c>
      <c r="H95" s="94">
        <v>43466</v>
      </c>
      <c r="I95" s="95">
        <v>43496</v>
      </c>
      <c r="J95" s="92" t="s">
        <v>8556</v>
      </c>
      <c r="K95" s="92" t="s">
        <v>8557</v>
      </c>
      <c r="L95" s="92" t="s">
        <v>8558</v>
      </c>
      <c r="M95" s="92" t="s">
        <v>8559</v>
      </c>
      <c r="N95" s="92" t="s">
        <v>8558</v>
      </c>
      <c r="O95" s="92" t="s">
        <v>8560</v>
      </c>
      <c r="P95" s="92" t="s">
        <v>8561</v>
      </c>
      <c r="Q95" s="92" t="s">
        <v>8562</v>
      </c>
      <c r="R95" s="92" t="s">
        <v>8558</v>
      </c>
      <c r="S95" s="92" t="s">
        <v>8559</v>
      </c>
      <c r="T95" s="92" t="s">
        <v>8563</v>
      </c>
      <c r="U95" s="92" t="s">
        <v>8564</v>
      </c>
      <c r="V95" s="92" t="s">
        <v>8558</v>
      </c>
      <c r="W95" s="92" t="s">
        <v>8559</v>
      </c>
      <c r="X95" s="92" t="s">
        <v>8565</v>
      </c>
      <c r="Y95" s="92" t="s">
        <v>8562</v>
      </c>
      <c r="Z95" s="92" t="s">
        <v>7982</v>
      </c>
      <c r="AA95" s="100">
        <v>25059.13</v>
      </c>
      <c r="AB95" s="101">
        <v>0</v>
      </c>
      <c r="AC95" s="102">
        <v>25059.13</v>
      </c>
      <c r="AD95" s="100">
        <v>0</v>
      </c>
      <c r="AE95" s="96" t="s">
        <v>8566</v>
      </c>
      <c r="AF95" s="92" t="s">
        <v>8616</v>
      </c>
      <c r="AG95" s="92" t="s">
        <v>8787</v>
      </c>
      <c r="AH95" s="93" t="s">
        <v>8970</v>
      </c>
      <c r="AI95" s="93" t="s">
        <v>7984</v>
      </c>
      <c r="AJ95" s="98">
        <v>43493</v>
      </c>
      <c r="AK95" s="92" t="s">
        <v>8971</v>
      </c>
      <c r="AL95" s="92" t="s">
        <v>8972</v>
      </c>
      <c r="AM95" s="92">
        <v>15593</v>
      </c>
      <c r="AN95" s="93" t="s">
        <v>8791</v>
      </c>
      <c r="AO95" s="93" t="s">
        <v>7984</v>
      </c>
      <c r="AP95" s="97"/>
      <c r="AQ95" s="97"/>
      <c r="AR95" s="97"/>
      <c r="AS95" s="97"/>
      <c r="AT95" s="97"/>
      <c r="AU95" s="97"/>
      <c r="AV95" s="97"/>
      <c r="AW95" s="97"/>
      <c r="AX95" s="92" t="s">
        <v>8973</v>
      </c>
      <c r="AY95" s="97"/>
      <c r="AZ95" s="97"/>
      <c r="BA95" s="97"/>
      <c r="BB95" s="97"/>
      <c r="BC95" s="97"/>
      <c r="BD95" s="97"/>
      <c r="BE95" s="97"/>
      <c r="BF95" s="92"/>
    </row>
    <row r="96" spans="1:58" ht="13.15" customHeight="1" x14ac:dyDescent="0.25">
      <c r="A96" s="92" t="s">
        <v>8782</v>
      </c>
      <c r="B96" s="92" t="s">
        <v>8783</v>
      </c>
      <c r="C96" s="93">
        <v>4154</v>
      </c>
      <c r="D96" s="92" t="s">
        <v>8784</v>
      </c>
      <c r="E96" s="92" t="s">
        <v>8613</v>
      </c>
      <c r="F96" s="92" t="s">
        <v>8785</v>
      </c>
      <c r="G96" s="92" t="s">
        <v>8786</v>
      </c>
      <c r="H96" s="94">
        <v>43466</v>
      </c>
      <c r="I96" s="95">
        <v>43496</v>
      </c>
      <c r="J96" s="92" t="s">
        <v>8556</v>
      </c>
      <c r="K96" s="92" t="s">
        <v>8557</v>
      </c>
      <c r="L96" s="92" t="s">
        <v>8558</v>
      </c>
      <c r="M96" s="92" t="s">
        <v>8559</v>
      </c>
      <c r="N96" s="92" t="s">
        <v>8558</v>
      </c>
      <c r="O96" s="92" t="s">
        <v>8560</v>
      </c>
      <c r="P96" s="92" t="s">
        <v>8561</v>
      </c>
      <c r="Q96" s="92" t="s">
        <v>8562</v>
      </c>
      <c r="R96" s="92" t="s">
        <v>8558</v>
      </c>
      <c r="S96" s="92" t="s">
        <v>8559</v>
      </c>
      <c r="T96" s="92" t="s">
        <v>8563</v>
      </c>
      <c r="U96" s="92" t="s">
        <v>8564</v>
      </c>
      <c r="V96" s="92" t="s">
        <v>8558</v>
      </c>
      <c r="W96" s="92" t="s">
        <v>8559</v>
      </c>
      <c r="X96" s="92" t="s">
        <v>8565</v>
      </c>
      <c r="Y96" s="92" t="s">
        <v>8562</v>
      </c>
      <c r="Z96" s="92" t="s">
        <v>7982</v>
      </c>
      <c r="AA96" s="100">
        <v>29576.79</v>
      </c>
      <c r="AB96" s="101">
        <v>0</v>
      </c>
      <c r="AC96" s="102">
        <v>29576.79</v>
      </c>
      <c r="AD96" s="100">
        <v>0</v>
      </c>
      <c r="AE96" s="96" t="s">
        <v>8566</v>
      </c>
      <c r="AF96" s="92" t="s">
        <v>8616</v>
      </c>
      <c r="AG96" s="92" t="s">
        <v>8787</v>
      </c>
      <c r="AH96" s="93" t="s">
        <v>8974</v>
      </c>
      <c r="AI96" s="93" t="s">
        <v>7984</v>
      </c>
      <c r="AJ96" s="98">
        <v>43482</v>
      </c>
      <c r="AK96" s="92" t="s">
        <v>8975</v>
      </c>
      <c r="AL96" s="92" t="s">
        <v>8901</v>
      </c>
      <c r="AM96" s="92">
        <v>10296</v>
      </c>
      <c r="AN96" s="93" t="s">
        <v>8791</v>
      </c>
      <c r="AO96" s="93" t="s">
        <v>7984</v>
      </c>
      <c r="AP96" s="97"/>
      <c r="AQ96" s="97"/>
      <c r="AR96" s="97"/>
      <c r="AS96" s="97"/>
      <c r="AT96" s="97"/>
      <c r="AU96" s="97"/>
      <c r="AV96" s="97"/>
      <c r="AW96" s="97"/>
      <c r="AX96" s="92" t="s">
        <v>8976</v>
      </c>
      <c r="AY96" s="97"/>
      <c r="AZ96" s="97"/>
      <c r="BA96" s="97"/>
      <c r="BB96" s="97"/>
      <c r="BC96" s="97"/>
      <c r="BD96" s="97"/>
      <c r="BE96" s="97"/>
      <c r="BF96" s="92"/>
    </row>
    <row r="97" spans="1:58" ht="13.15" customHeight="1" x14ac:dyDescent="0.25">
      <c r="A97" s="92" t="s">
        <v>8782</v>
      </c>
      <c r="B97" s="92" t="s">
        <v>8783</v>
      </c>
      <c r="C97" s="93">
        <v>4154</v>
      </c>
      <c r="D97" s="92" t="s">
        <v>8784</v>
      </c>
      <c r="E97" s="92" t="s">
        <v>8613</v>
      </c>
      <c r="F97" s="92" t="s">
        <v>8785</v>
      </c>
      <c r="G97" s="92" t="s">
        <v>8786</v>
      </c>
      <c r="H97" s="94">
        <v>43466</v>
      </c>
      <c r="I97" s="95">
        <v>43496</v>
      </c>
      <c r="J97" s="92" t="s">
        <v>8556</v>
      </c>
      <c r="K97" s="92" t="s">
        <v>8557</v>
      </c>
      <c r="L97" s="92" t="s">
        <v>8558</v>
      </c>
      <c r="M97" s="92" t="s">
        <v>8559</v>
      </c>
      <c r="N97" s="92" t="s">
        <v>8558</v>
      </c>
      <c r="O97" s="92" t="s">
        <v>8560</v>
      </c>
      <c r="P97" s="92" t="s">
        <v>8561</v>
      </c>
      <c r="Q97" s="92" t="s">
        <v>8562</v>
      </c>
      <c r="R97" s="92" t="s">
        <v>8558</v>
      </c>
      <c r="S97" s="92" t="s">
        <v>8559</v>
      </c>
      <c r="T97" s="92" t="s">
        <v>8563</v>
      </c>
      <c r="U97" s="92" t="s">
        <v>8564</v>
      </c>
      <c r="V97" s="92" t="s">
        <v>8558</v>
      </c>
      <c r="W97" s="92" t="s">
        <v>8559</v>
      </c>
      <c r="X97" s="92" t="s">
        <v>8565</v>
      </c>
      <c r="Y97" s="92" t="s">
        <v>8562</v>
      </c>
      <c r="Z97" s="92" t="s">
        <v>7982</v>
      </c>
      <c r="AA97" s="100">
        <v>31822.67</v>
      </c>
      <c r="AB97" s="101">
        <v>0</v>
      </c>
      <c r="AC97" s="102">
        <v>31822.67</v>
      </c>
      <c r="AD97" s="100">
        <v>0</v>
      </c>
      <c r="AE97" s="96" t="s">
        <v>8566</v>
      </c>
      <c r="AF97" s="92" t="s">
        <v>8616</v>
      </c>
      <c r="AG97" s="92" t="s">
        <v>8787</v>
      </c>
      <c r="AH97" s="93" t="s">
        <v>8977</v>
      </c>
      <c r="AI97" s="93" t="s">
        <v>7984</v>
      </c>
      <c r="AJ97" s="98">
        <v>43466</v>
      </c>
      <c r="AK97" s="92" t="s">
        <v>8978</v>
      </c>
      <c r="AL97" s="92" t="s">
        <v>8901</v>
      </c>
      <c r="AM97" s="92">
        <v>10296</v>
      </c>
      <c r="AN97" s="93" t="s">
        <v>8791</v>
      </c>
      <c r="AO97" s="93" t="s">
        <v>8979</v>
      </c>
      <c r="AP97" s="97"/>
      <c r="AQ97" s="97"/>
      <c r="AR97" s="97"/>
      <c r="AS97" s="97"/>
      <c r="AT97" s="97"/>
      <c r="AU97" s="97"/>
      <c r="AV97" s="97"/>
      <c r="AW97" s="97"/>
      <c r="AX97" s="92" t="s">
        <v>8980</v>
      </c>
      <c r="AY97" s="97"/>
      <c r="AZ97" s="97"/>
      <c r="BA97" s="97"/>
      <c r="BB97" s="97"/>
      <c r="BC97" s="97"/>
      <c r="BD97" s="97"/>
      <c r="BE97" s="97"/>
      <c r="BF97" s="92"/>
    </row>
    <row r="98" spans="1:58" ht="13.15" customHeight="1" x14ac:dyDescent="0.25">
      <c r="A98" s="92" t="s">
        <v>8782</v>
      </c>
      <c r="B98" s="92" t="s">
        <v>8783</v>
      </c>
      <c r="C98" s="93">
        <v>4154</v>
      </c>
      <c r="D98" s="92" t="s">
        <v>8784</v>
      </c>
      <c r="E98" s="92" t="s">
        <v>8613</v>
      </c>
      <c r="F98" s="92" t="s">
        <v>8785</v>
      </c>
      <c r="G98" s="92" t="s">
        <v>8786</v>
      </c>
      <c r="H98" s="94">
        <v>43466</v>
      </c>
      <c r="I98" s="95">
        <v>43496</v>
      </c>
      <c r="J98" s="92" t="s">
        <v>8556</v>
      </c>
      <c r="K98" s="92" t="s">
        <v>8557</v>
      </c>
      <c r="L98" s="92" t="s">
        <v>8558</v>
      </c>
      <c r="M98" s="92" t="s">
        <v>8559</v>
      </c>
      <c r="N98" s="92" t="s">
        <v>8558</v>
      </c>
      <c r="O98" s="92" t="s">
        <v>8560</v>
      </c>
      <c r="P98" s="92" t="s">
        <v>8561</v>
      </c>
      <c r="Q98" s="92" t="s">
        <v>8562</v>
      </c>
      <c r="R98" s="92" t="s">
        <v>8558</v>
      </c>
      <c r="S98" s="92" t="s">
        <v>8559</v>
      </c>
      <c r="T98" s="92" t="s">
        <v>8563</v>
      </c>
      <c r="U98" s="92" t="s">
        <v>8564</v>
      </c>
      <c r="V98" s="92" t="s">
        <v>8558</v>
      </c>
      <c r="W98" s="92" t="s">
        <v>8559</v>
      </c>
      <c r="X98" s="92" t="s">
        <v>8565</v>
      </c>
      <c r="Y98" s="92" t="s">
        <v>8562</v>
      </c>
      <c r="Z98" s="92" t="s">
        <v>7982</v>
      </c>
      <c r="AA98" s="100">
        <v>32164</v>
      </c>
      <c r="AB98" s="101">
        <v>0</v>
      </c>
      <c r="AC98" s="102">
        <v>32164</v>
      </c>
      <c r="AD98" s="100">
        <v>0</v>
      </c>
      <c r="AE98" s="96" t="s">
        <v>8566</v>
      </c>
      <c r="AF98" s="92" t="s">
        <v>8616</v>
      </c>
      <c r="AG98" s="92" t="s">
        <v>8787</v>
      </c>
      <c r="AH98" s="93" t="s">
        <v>8981</v>
      </c>
      <c r="AI98" s="93" t="s">
        <v>7984</v>
      </c>
      <c r="AJ98" s="98">
        <v>43467</v>
      </c>
      <c r="AK98" s="92" t="s">
        <v>8982</v>
      </c>
      <c r="AL98" s="92" t="s">
        <v>8983</v>
      </c>
      <c r="AM98" s="92">
        <v>17030</v>
      </c>
      <c r="AN98" s="93" t="s">
        <v>8791</v>
      </c>
      <c r="AO98" s="93" t="s">
        <v>8830</v>
      </c>
      <c r="AP98" s="97"/>
      <c r="AQ98" s="97"/>
      <c r="AR98" s="97"/>
      <c r="AS98" s="97"/>
      <c r="AT98" s="97"/>
      <c r="AU98" s="97"/>
      <c r="AV98" s="97"/>
      <c r="AW98" s="97"/>
      <c r="AX98" s="92" t="s">
        <v>8984</v>
      </c>
      <c r="AY98" s="97"/>
      <c r="AZ98" s="97"/>
      <c r="BA98" s="97"/>
      <c r="BB98" s="97"/>
      <c r="BC98" s="97"/>
      <c r="BD98" s="97"/>
      <c r="BE98" s="97"/>
      <c r="BF98" s="92"/>
    </row>
    <row r="99" spans="1:58" ht="13.15" customHeight="1" x14ac:dyDescent="0.25">
      <c r="A99" s="92" t="s">
        <v>8782</v>
      </c>
      <c r="B99" s="92" t="s">
        <v>8783</v>
      </c>
      <c r="C99" s="93">
        <v>4154</v>
      </c>
      <c r="D99" s="92" t="s">
        <v>8784</v>
      </c>
      <c r="E99" s="92" t="s">
        <v>8613</v>
      </c>
      <c r="F99" s="92" t="s">
        <v>8785</v>
      </c>
      <c r="G99" s="92" t="s">
        <v>8786</v>
      </c>
      <c r="H99" s="94">
        <v>43466</v>
      </c>
      <c r="I99" s="95">
        <v>43496</v>
      </c>
      <c r="J99" s="92" t="s">
        <v>8556</v>
      </c>
      <c r="K99" s="92" t="s">
        <v>8557</v>
      </c>
      <c r="L99" s="92" t="s">
        <v>8558</v>
      </c>
      <c r="M99" s="92" t="s">
        <v>8559</v>
      </c>
      <c r="N99" s="92" t="s">
        <v>8558</v>
      </c>
      <c r="O99" s="92" t="s">
        <v>8560</v>
      </c>
      <c r="P99" s="92" t="s">
        <v>8561</v>
      </c>
      <c r="Q99" s="92" t="s">
        <v>8562</v>
      </c>
      <c r="R99" s="92" t="s">
        <v>8558</v>
      </c>
      <c r="S99" s="92" t="s">
        <v>8559</v>
      </c>
      <c r="T99" s="92" t="s">
        <v>8563</v>
      </c>
      <c r="U99" s="92" t="s">
        <v>8564</v>
      </c>
      <c r="V99" s="92" t="s">
        <v>8558</v>
      </c>
      <c r="W99" s="92" t="s">
        <v>8559</v>
      </c>
      <c r="X99" s="92" t="s">
        <v>8565</v>
      </c>
      <c r="Y99" s="92" t="s">
        <v>8562</v>
      </c>
      <c r="Z99" s="92" t="s">
        <v>7982</v>
      </c>
      <c r="AA99" s="100">
        <v>32495</v>
      </c>
      <c r="AB99" s="101">
        <v>0</v>
      </c>
      <c r="AC99" s="102">
        <v>32495</v>
      </c>
      <c r="AD99" s="100">
        <v>0</v>
      </c>
      <c r="AE99" s="96" t="s">
        <v>8566</v>
      </c>
      <c r="AF99" s="92" t="s">
        <v>8616</v>
      </c>
      <c r="AG99" s="92" t="s">
        <v>8787</v>
      </c>
      <c r="AH99" s="93" t="s">
        <v>8985</v>
      </c>
      <c r="AI99" s="93" t="s">
        <v>7984</v>
      </c>
      <c r="AJ99" s="98">
        <v>43495</v>
      </c>
      <c r="AK99" s="92" t="s">
        <v>8986</v>
      </c>
      <c r="AL99" s="92" t="s">
        <v>8987</v>
      </c>
      <c r="AM99" s="92">
        <v>15747</v>
      </c>
      <c r="AN99" s="93" t="s">
        <v>8791</v>
      </c>
      <c r="AO99" s="93" t="s">
        <v>8915</v>
      </c>
      <c r="AP99" s="97"/>
      <c r="AQ99" s="97"/>
      <c r="AR99" s="97"/>
      <c r="AS99" s="97"/>
      <c r="AT99" s="97"/>
      <c r="AU99" s="97"/>
      <c r="AV99" s="97"/>
      <c r="AW99" s="97"/>
      <c r="AX99" s="92" t="s">
        <v>8988</v>
      </c>
      <c r="AY99" s="97"/>
      <c r="AZ99" s="97"/>
      <c r="BA99" s="97"/>
      <c r="BB99" s="97"/>
      <c r="BC99" s="97"/>
      <c r="BD99" s="97"/>
      <c r="BE99" s="97"/>
      <c r="BF99" s="92"/>
    </row>
    <row r="100" spans="1:58" ht="13.15" customHeight="1" x14ac:dyDescent="0.25">
      <c r="A100" s="92" t="s">
        <v>8782</v>
      </c>
      <c r="B100" s="92" t="s">
        <v>8783</v>
      </c>
      <c r="C100" s="93">
        <v>4154</v>
      </c>
      <c r="D100" s="92" t="s">
        <v>8784</v>
      </c>
      <c r="E100" s="92" t="s">
        <v>8613</v>
      </c>
      <c r="F100" s="92" t="s">
        <v>8785</v>
      </c>
      <c r="G100" s="92" t="s">
        <v>8786</v>
      </c>
      <c r="H100" s="94">
        <v>43466</v>
      </c>
      <c r="I100" s="95">
        <v>43496</v>
      </c>
      <c r="J100" s="92" t="s">
        <v>8556</v>
      </c>
      <c r="K100" s="92" t="s">
        <v>8557</v>
      </c>
      <c r="L100" s="92" t="s">
        <v>8558</v>
      </c>
      <c r="M100" s="92" t="s">
        <v>8559</v>
      </c>
      <c r="N100" s="92" t="s">
        <v>8558</v>
      </c>
      <c r="O100" s="92" t="s">
        <v>8560</v>
      </c>
      <c r="P100" s="92" t="s">
        <v>8561</v>
      </c>
      <c r="Q100" s="92" t="s">
        <v>8562</v>
      </c>
      <c r="R100" s="92" t="s">
        <v>8558</v>
      </c>
      <c r="S100" s="92" t="s">
        <v>8559</v>
      </c>
      <c r="T100" s="92" t="s">
        <v>8563</v>
      </c>
      <c r="U100" s="92" t="s">
        <v>8564</v>
      </c>
      <c r="V100" s="92" t="s">
        <v>8558</v>
      </c>
      <c r="W100" s="92" t="s">
        <v>8559</v>
      </c>
      <c r="X100" s="92" t="s">
        <v>8565</v>
      </c>
      <c r="Y100" s="92" t="s">
        <v>8562</v>
      </c>
      <c r="Z100" s="92" t="s">
        <v>7982</v>
      </c>
      <c r="AA100" s="100">
        <v>34832</v>
      </c>
      <c r="AB100" s="101">
        <v>0</v>
      </c>
      <c r="AC100" s="102">
        <v>34832</v>
      </c>
      <c r="AD100" s="100">
        <v>0</v>
      </c>
      <c r="AE100" s="96" t="s">
        <v>8566</v>
      </c>
      <c r="AF100" s="92" t="s">
        <v>8616</v>
      </c>
      <c r="AG100" s="92" t="s">
        <v>8787</v>
      </c>
      <c r="AH100" s="93" t="s">
        <v>8989</v>
      </c>
      <c r="AI100" s="93" t="s">
        <v>7984</v>
      </c>
      <c r="AJ100" s="98">
        <v>43471</v>
      </c>
      <c r="AK100" s="92" t="s">
        <v>8990</v>
      </c>
      <c r="AL100" s="92" t="s">
        <v>8991</v>
      </c>
      <c r="AM100" s="92">
        <v>16573</v>
      </c>
      <c r="AN100" s="93" t="s">
        <v>8791</v>
      </c>
      <c r="AO100" s="93" t="s">
        <v>8920</v>
      </c>
      <c r="AP100" s="97"/>
      <c r="AQ100" s="97"/>
      <c r="AR100" s="97"/>
      <c r="AS100" s="97"/>
      <c r="AT100" s="97"/>
      <c r="AU100" s="97"/>
      <c r="AV100" s="97"/>
      <c r="AW100" s="97"/>
      <c r="AX100" s="92" t="s">
        <v>8992</v>
      </c>
      <c r="AY100" s="97"/>
      <c r="AZ100" s="97"/>
      <c r="BA100" s="97"/>
      <c r="BB100" s="97"/>
      <c r="BC100" s="97"/>
      <c r="BD100" s="97"/>
      <c r="BE100" s="97"/>
      <c r="BF100" s="92"/>
    </row>
    <row r="101" spans="1:58" ht="13.15" customHeight="1" x14ac:dyDescent="0.25">
      <c r="A101" s="92" t="s">
        <v>8782</v>
      </c>
      <c r="B101" s="92" t="s">
        <v>8783</v>
      </c>
      <c r="C101" s="93">
        <v>4154</v>
      </c>
      <c r="D101" s="92" t="s">
        <v>8784</v>
      </c>
      <c r="E101" s="92" t="s">
        <v>8613</v>
      </c>
      <c r="F101" s="92" t="s">
        <v>8785</v>
      </c>
      <c r="G101" s="92" t="s">
        <v>8786</v>
      </c>
      <c r="H101" s="94">
        <v>43466</v>
      </c>
      <c r="I101" s="95">
        <v>43496</v>
      </c>
      <c r="J101" s="92" t="s">
        <v>8556</v>
      </c>
      <c r="K101" s="92" t="s">
        <v>8557</v>
      </c>
      <c r="L101" s="92" t="s">
        <v>8558</v>
      </c>
      <c r="M101" s="92" t="s">
        <v>8559</v>
      </c>
      <c r="N101" s="92" t="s">
        <v>8558</v>
      </c>
      <c r="O101" s="92" t="s">
        <v>8560</v>
      </c>
      <c r="P101" s="92" t="s">
        <v>8561</v>
      </c>
      <c r="Q101" s="92" t="s">
        <v>8562</v>
      </c>
      <c r="R101" s="92" t="s">
        <v>8558</v>
      </c>
      <c r="S101" s="92" t="s">
        <v>8559</v>
      </c>
      <c r="T101" s="92" t="s">
        <v>8563</v>
      </c>
      <c r="U101" s="92" t="s">
        <v>8564</v>
      </c>
      <c r="V101" s="92" t="s">
        <v>8558</v>
      </c>
      <c r="W101" s="92" t="s">
        <v>8559</v>
      </c>
      <c r="X101" s="92" t="s">
        <v>8565</v>
      </c>
      <c r="Y101" s="92" t="s">
        <v>8562</v>
      </c>
      <c r="Z101" s="92" t="s">
        <v>7982</v>
      </c>
      <c r="AA101" s="100">
        <v>35943.4</v>
      </c>
      <c r="AB101" s="101">
        <v>0</v>
      </c>
      <c r="AC101" s="102">
        <v>35943.4</v>
      </c>
      <c r="AD101" s="100">
        <v>0</v>
      </c>
      <c r="AE101" s="96" t="s">
        <v>8566</v>
      </c>
      <c r="AF101" s="92" t="s">
        <v>8616</v>
      </c>
      <c r="AG101" s="92" t="s">
        <v>8787</v>
      </c>
      <c r="AH101" s="93" t="s">
        <v>8993</v>
      </c>
      <c r="AI101" s="93" t="s">
        <v>7984</v>
      </c>
      <c r="AJ101" s="98">
        <v>43450</v>
      </c>
      <c r="AK101" s="92" t="s">
        <v>8994</v>
      </c>
      <c r="AL101" s="92" t="s">
        <v>8995</v>
      </c>
      <c r="AM101" s="92">
        <v>16930</v>
      </c>
      <c r="AN101" s="93" t="s">
        <v>8791</v>
      </c>
      <c r="AO101" s="93" t="s">
        <v>7984</v>
      </c>
      <c r="AP101" s="97"/>
      <c r="AQ101" s="97"/>
      <c r="AR101" s="97"/>
      <c r="AS101" s="97"/>
      <c r="AT101" s="97"/>
      <c r="AU101" s="97"/>
      <c r="AV101" s="97"/>
      <c r="AW101" s="97"/>
      <c r="AX101" s="92" t="s">
        <v>8996</v>
      </c>
      <c r="AY101" s="97"/>
      <c r="AZ101" s="97"/>
      <c r="BA101" s="97"/>
      <c r="BB101" s="97"/>
      <c r="BC101" s="97"/>
      <c r="BD101" s="97"/>
      <c r="BE101" s="97"/>
      <c r="BF101" s="92"/>
    </row>
    <row r="102" spans="1:58" ht="13.15" customHeight="1" x14ac:dyDescent="0.25">
      <c r="A102" s="92" t="s">
        <v>8782</v>
      </c>
      <c r="B102" s="92" t="s">
        <v>8783</v>
      </c>
      <c r="C102" s="93">
        <v>4154</v>
      </c>
      <c r="D102" s="92" t="s">
        <v>8784</v>
      </c>
      <c r="E102" s="92" t="s">
        <v>8613</v>
      </c>
      <c r="F102" s="92" t="s">
        <v>8785</v>
      </c>
      <c r="G102" s="92" t="s">
        <v>8786</v>
      </c>
      <c r="H102" s="94">
        <v>43466</v>
      </c>
      <c r="I102" s="95">
        <v>43496</v>
      </c>
      <c r="J102" s="92" t="s">
        <v>8556</v>
      </c>
      <c r="K102" s="92" t="s">
        <v>8557</v>
      </c>
      <c r="L102" s="92" t="s">
        <v>8558</v>
      </c>
      <c r="M102" s="92" t="s">
        <v>8559</v>
      </c>
      <c r="N102" s="92" t="s">
        <v>8558</v>
      </c>
      <c r="O102" s="92" t="s">
        <v>8560</v>
      </c>
      <c r="P102" s="92" t="s">
        <v>8561</v>
      </c>
      <c r="Q102" s="92" t="s">
        <v>8562</v>
      </c>
      <c r="R102" s="92" t="s">
        <v>8558</v>
      </c>
      <c r="S102" s="92" t="s">
        <v>8559</v>
      </c>
      <c r="T102" s="92" t="s">
        <v>8563</v>
      </c>
      <c r="U102" s="92" t="s">
        <v>8564</v>
      </c>
      <c r="V102" s="92" t="s">
        <v>8558</v>
      </c>
      <c r="W102" s="92" t="s">
        <v>8559</v>
      </c>
      <c r="X102" s="92" t="s">
        <v>8565</v>
      </c>
      <c r="Y102" s="92" t="s">
        <v>8562</v>
      </c>
      <c r="Z102" s="92" t="s">
        <v>7982</v>
      </c>
      <c r="AA102" s="100">
        <v>49651</v>
      </c>
      <c r="AB102" s="101">
        <v>0</v>
      </c>
      <c r="AC102" s="102">
        <v>49651</v>
      </c>
      <c r="AD102" s="100">
        <v>0</v>
      </c>
      <c r="AE102" s="96" t="s">
        <v>8566</v>
      </c>
      <c r="AF102" s="92" t="s">
        <v>8616</v>
      </c>
      <c r="AG102" s="92" t="s">
        <v>8787</v>
      </c>
      <c r="AH102" s="93" t="s">
        <v>8997</v>
      </c>
      <c r="AI102" s="93" t="s">
        <v>7984</v>
      </c>
      <c r="AJ102" s="98">
        <v>43468</v>
      </c>
      <c r="AK102" s="92" t="s">
        <v>8998</v>
      </c>
      <c r="AL102" s="92" t="s">
        <v>8999</v>
      </c>
      <c r="AM102" s="92">
        <v>17090</v>
      </c>
      <c r="AN102" s="93" t="s">
        <v>8791</v>
      </c>
      <c r="AO102" s="93" t="s">
        <v>9000</v>
      </c>
      <c r="AP102" s="97"/>
      <c r="AQ102" s="97"/>
      <c r="AR102" s="97"/>
      <c r="AS102" s="97"/>
      <c r="AT102" s="97"/>
      <c r="AU102" s="97"/>
      <c r="AV102" s="97"/>
      <c r="AW102" s="97"/>
      <c r="AX102" s="92" t="s">
        <v>9001</v>
      </c>
      <c r="AY102" s="97"/>
      <c r="AZ102" s="97"/>
      <c r="BA102" s="97"/>
      <c r="BB102" s="97"/>
      <c r="BC102" s="97"/>
      <c r="BD102" s="97"/>
      <c r="BE102" s="97"/>
      <c r="BF102" s="92"/>
    </row>
    <row r="103" spans="1:58" ht="13.15" customHeight="1" x14ac:dyDescent="0.25">
      <c r="A103" s="92" t="s">
        <v>8782</v>
      </c>
      <c r="B103" s="92" t="s">
        <v>8783</v>
      </c>
      <c r="C103" s="93">
        <v>4154</v>
      </c>
      <c r="D103" s="92" t="s">
        <v>8784</v>
      </c>
      <c r="E103" s="92" t="s">
        <v>8613</v>
      </c>
      <c r="F103" s="92" t="s">
        <v>8785</v>
      </c>
      <c r="G103" s="92" t="s">
        <v>8786</v>
      </c>
      <c r="H103" s="94">
        <v>43466</v>
      </c>
      <c r="I103" s="95">
        <v>43496</v>
      </c>
      <c r="J103" s="92" t="s">
        <v>8556</v>
      </c>
      <c r="K103" s="92" t="s">
        <v>8557</v>
      </c>
      <c r="L103" s="92" t="s">
        <v>8558</v>
      </c>
      <c r="M103" s="92" t="s">
        <v>8559</v>
      </c>
      <c r="N103" s="92" t="s">
        <v>8558</v>
      </c>
      <c r="O103" s="92" t="s">
        <v>8560</v>
      </c>
      <c r="P103" s="92" t="s">
        <v>8561</v>
      </c>
      <c r="Q103" s="92" t="s">
        <v>8562</v>
      </c>
      <c r="R103" s="92" t="s">
        <v>8558</v>
      </c>
      <c r="S103" s="92" t="s">
        <v>8559</v>
      </c>
      <c r="T103" s="92" t="s">
        <v>8563</v>
      </c>
      <c r="U103" s="92" t="s">
        <v>8564</v>
      </c>
      <c r="V103" s="92" t="s">
        <v>8558</v>
      </c>
      <c r="W103" s="92" t="s">
        <v>8559</v>
      </c>
      <c r="X103" s="92" t="s">
        <v>8565</v>
      </c>
      <c r="Y103" s="92" t="s">
        <v>8562</v>
      </c>
      <c r="Z103" s="92" t="s">
        <v>7982</v>
      </c>
      <c r="AA103" s="100">
        <v>56248.1</v>
      </c>
      <c r="AB103" s="101">
        <v>0</v>
      </c>
      <c r="AC103" s="102">
        <v>56248.1</v>
      </c>
      <c r="AD103" s="100">
        <v>0</v>
      </c>
      <c r="AE103" s="96" t="s">
        <v>8566</v>
      </c>
      <c r="AF103" s="92" t="s">
        <v>8616</v>
      </c>
      <c r="AG103" s="92" t="s">
        <v>8787</v>
      </c>
      <c r="AH103" s="93" t="s">
        <v>9002</v>
      </c>
      <c r="AI103" s="93" t="s">
        <v>7984</v>
      </c>
      <c r="AJ103" s="98">
        <v>43482</v>
      </c>
      <c r="AK103" s="92" t="s">
        <v>9003</v>
      </c>
      <c r="AL103" s="92" t="s">
        <v>8944</v>
      </c>
      <c r="AM103" s="92">
        <v>16617</v>
      </c>
      <c r="AN103" s="93" t="s">
        <v>8791</v>
      </c>
      <c r="AO103" s="93" t="s">
        <v>8845</v>
      </c>
      <c r="AP103" s="97"/>
      <c r="AQ103" s="97"/>
      <c r="AR103" s="97"/>
      <c r="AS103" s="97"/>
      <c r="AT103" s="97"/>
      <c r="AU103" s="97"/>
      <c r="AV103" s="97"/>
      <c r="AW103" s="97"/>
      <c r="AX103" s="92" t="s">
        <v>9004</v>
      </c>
      <c r="AY103" s="97"/>
      <c r="AZ103" s="97"/>
      <c r="BA103" s="97"/>
      <c r="BB103" s="97"/>
      <c r="BC103" s="97"/>
      <c r="BD103" s="97"/>
      <c r="BE103" s="97"/>
      <c r="BF103" s="92"/>
    </row>
    <row r="104" spans="1:58" ht="13.15" customHeight="1" x14ac:dyDescent="0.25">
      <c r="A104" s="92" t="s">
        <v>8782</v>
      </c>
      <c r="B104" s="92" t="s">
        <v>8783</v>
      </c>
      <c r="C104" s="93">
        <v>4154</v>
      </c>
      <c r="D104" s="92" t="s">
        <v>8784</v>
      </c>
      <c r="E104" s="92" t="s">
        <v>8613</v>
      </c>
      <c r="F104" s="92" t="s">
        <v>8785</v>
      </c>
      <c r="G104" s="92" t="s">
        <v>8786</v>
      </c>
      <c r="H104" s="94">
        <v>43466</v>
      </c>
      <c r="I104" s="95">
        <v>43496</v>
      </c>
      <c r="J104" s="92" t="s">
        <v>8556</v>
      </c>
      <c r="K104" s="92" t="s">
        <v>8557</v>
      </c>
      <c r="L104" s="92" t="s">
        <v>8558</v>
      </c>
      <c r="M104" s="92" t="s">
        <v>8559</v>
      </c>
      <c r="N104" s="92" t="s">
        <v>8558</v>
      </c>
      <c r="O104" s="92" t="s">
        <v>8560</v>
      </c>
      <c r="P104" s="92" t="s">
        <v>8561</v>
      </c>
      <c r="Q104" s="92" t="s">
        <v>8562</v>
      </c>
      <c r="R104" s="92" t="s">
        <v>8558</v>
      </c>
      <c r="S104" s="92" t="s">
        <v>8559</v>
      </c>
      <c r="T104" s="92" t="s">
        <v>8563</v>
      </c>
      <c r="U104" s="92" t="s">
        <v>8564</v>
      </c>
      <c r="V104" s="92" t="s">
        <v>8558</v>
      </c>
      <c r="W104" s="92" t="s">
        <v>8559</v>
      </c>
      <c r="X104" s="92" t="s">
        <v>8565</v>
      </c>
      <c r="Y104" s="92" t="s">
        <v>8562</v>
      </c>
      <c r="Z104" s="92" t="s">
        <v>7982</v>
      </c>
      <c r="AA104" s="100">
        <v>56382</v>
      </c>
      <c r="AB104" s="101">
        <v>0</v>
      </c>
      <c r="AC104" s="102">
        <v>56382</v>
      </c>
      <c r="AD104" s="100">
        <v>0</v>
      </c>
      <c r="AE104" s="96" t="s">
        <v>8566</v>
      </c>
      <c r="AF104" s="92" t="s">
        <v>8616</v>
      </c>
      <c r="AG104" s="92" t="s">
        <v>8787</v>
      </c>
      <c r="AH104" s="93" t="s">
        <v>9005</v>
      </c>
      <c r="AI104" s="93" t="s">
        <v>7984</v>
      </c>
      <c r="AJ104" s="98">
        <v>43471</v>
      </c>
      <c r="AK104" s="92" t="s">
        <v>9006</v>
      </c>
      <c r="AL104" s="92" t="s">
        <v>8919</v>
      </c>
      <c r="AM104" s="92">
        <v>13462</v>
      </c>
      <c r="AN104" s="93" t="s">
        <v>8791</v>
      </c>
      <c r="AO104" s="93" t="s">
        <v>8920</v>
      </c>
      <c r="AP104" s="97"/>
      <c r="AQ104" s="97"/>
      <c r="AR104" s="97"/>
      <c r="AS104" s="97"/>
      <c r="AT104" s="97"/>
      <c r="AU104" s="97"/>
      <c r="AV104" s="97"/>
      <c r="AW104" s="97"/>
      <c r="AX104" s="92" t="s">
        <v>9007</v>
      </c>
      <c r="AY104" s="97"/>
      <c r="AZ104" s="97"/>
      <c r="BA104" s="97"/>
      <c r="BB104" s="97"/>
      <c r="BC104" s="97"/>
      <c r="BD104" s="97"/>
      <c r="BE104" s="97"/>
      <c r="BF104" s="92"/>
    </row>
    <row r="105" spans="1:58" ht="13.15" customHeight="1" x14ac:dyDescent="0.25">
      <c r="A105" s="92" t="s">
        <v>8782</v>
      </c>
      <c r="B105" s="92" t="s">
        <v>8783</v>
      </c>
      <c r="C105" s="93">
        <v>4154</v>
      </c>
      <c r="D105" s="92" t="s">
        <v>8784</v>
      </c>
      <c r="E105" s="92" t="s">
        <v>8613</v>
      </c>
      <c r="F105" s="92" t="s">
        <v>8785</v>
      </c>
      <c r="G105" s="92" t="s">
        <v>8786</v>
      </c>
      <c r="H105" s="94">
        <v>43466</v>
      </c>
      <c r="I105" s="95">
        <v>43496</v>
      </c>
      <c r="J105" s="92" t="s">
        <v>8556</v>
      </c>
      <c r="K105" s="92" t="s">
        <v>8557</v>
      </c>
      <c r="L105" s="92" t="s">
        <v>8558</v>
      </c>
      <c r="M105" s="92" t="s">
        <v>8559</v>
      </c>
      <c r="N105" s="92" t="s">
        <v>8558</v>
      </c>
      <c r="O105" s="92" t="s">
        <v>8560</v>
      </c>
      <c r="P105" s="92" t="s">
        <v>8561</v>
      </c>
      <c r="Q105" s="92" t="s">
        <v>8562</v>
      </c>
      <c r="R105" s="92" t="s">
        <v>8558</v>
      </c>
      <c r="S105" s="92" t="s">
        <v>8559</v>
      </c>
      <c r="T105" s="92" t="s">
        <v>8563</v>
      </c>
      <c r="U105" s="92" t="s">
        <v>8564</v>
      </c>
      <c r="V105" s="92" t="s">
        <v>8558</v>
      </c>
      <c r="W105" s="92" t="s">
        <v>8559</v>
      </c>
      <c r="X105" s="92" t="s">
        <v>8565</v>
      </c>
      <c r="Y105" s="92" t="s">
        <v>8562</v>
      </c>
      <c r="Z105" s="92" t="s">
        <v>7982</v>
      </c>
      <c r="AA105" s="100">
        <v>69313</v>
      </c>
      <c r="AB105" s="101">
        <v>0</v>
      </c>
      <c r="AC105" s="102">
        <v>69313</v>
      </c>
      <c r="AD105" s="100">
        <v>0</v>
      </c>
      <c r="AE105" s="96" t="s">
        <v>8566</v>
      </c>
      <c r="AF105" s="92" t="s">
        <v>8616</v>
      </c>
      <c r="AG105" s="92" t="s">
        <v>8787</v>
      </c>
      <c r="AH105" s="93" t="s">
        <v>9008</v>
      </c>
      <c r="AI105" s="93" t="s">
        <v>7984</v>
      </c>
      <c r="AJ105" s="98">
        <v>43465</v>
      </c>
      <c r="AK105" s="92" t="s">
        <v>9009</v>
      </c>
      <c r="AL105" s="92" t="s">
        <v>9010</v>
      </c>
      <c r="AM105" s="92">
        <v>15712</v>
      </c>
      <c r="AN105" s="93" t="s">
        <v>8791</v>
      </c>
      <c r="AO105" s="93" t="s">
        <v>7984</v>
      </c>
      <c r="AP105" s="97"/>
      <c r="AQ105" s="97"/>
      <c r="AR105" s="97"/>
      <c r="AS105" s="97"/>
      <c r="AT105" s="97"/>
      <c r="AU105" s="97"/>
      <c r="AV105" s="97"/>
      <c r="AW105" s="97"/>
      <c r="AX105" s="92" t="s">
        <v>9011</v>
      </c>
      <c r="AY105" s="97"/>
      <c r="AZ105" s="97"/>
      <c r="BA105" s="97"/>
      <c r="BB105" s="97"/>
      <c r="BC105" s="97"/>
      <c r="BD105" s="97"/>
      <c r="BE105" s="97"/>
      <c r="BF105" s="92"/>
    </row>
    <row r="106" spans="1:58" ht="13.15" customHeight="1" x14ac:dyDescent="0.25">
      <c r="A106" s="92" t="s">
        <v>8782</v>
      </c>
      <c r="B106" s="92" t="s">
        <v>8783</v>
      </c>
      <c r="C106" s="93">
        <v>4154</v>
      </c>
      <c r="D106" s="92" t="s">
        <v>8784</v>
      </c>
      <c r="E106" s="92" t="s">
        <v>8613</v>
      </c>
      <c r="F106" s="92" t="s">
        <v>8785</v>
      </c>
      <c r="G106" s="92" t="s">
        <v>8786</v>
      </c>
      <c r="H106" s="94">
        <v>43466</v>
      </c>
      <c r="I106" s="95">
        <v>43496</v>
      </c>
      <c r="J106" s="92" t="s">
        <v>8556</v>
      </c>
      <c r="K106" s="92" t="s">
        <v>8557</v>
      </c>
      <c r="L106" s="92" t="s">
        <v>8558</v>
      </c>
      <c r="M106" s="92" t="s">
        <v>8559</v>
      </c>
      <c r="N106" s="92" t="s">
        <v>8558</v>
      </c>
      <c r="O106" s="92" t="s">
        <v>8560</v>
      </c>
      <c r="P106" s="92" t="s">
        <v>8561</v>
      </c>
      <c r="Q106" s="92" t="s">
        <v>8562</v>
      </c>
      <c r="R106" s="92" t="s">
        <v>8558</v>
      </c>
      <c r="S106" s="92" t="s">
        <v>8559</v>
      </c>
      <c r="T106" s="92" t="s">
        <v>8563</v>
      </c>
      <c r="U106" s="92" t="s">
        <v>8564</v>
      </c>
      <c r="V106" s="92" t="s">
        <v>8558</v>
      </c>
      <c r="W106" s="92" t="s">
        <v>8559</v>
      </c>
      <c r="X106" s="92" t="s">
        <v>8565</v>
      </c>
      <c r="Y106" s="92" t="s">
        <v>8562</v>
      </c>
      <c r="Z106" s="92" t="s">
        <v>7982</v>
      </c>
      <c r="AA106" s="100">
        <v>92416</v>
      </c>
      <c r="AB106" s="101">
        <v>0</v>
      </c>
      <c r="AC106" s="102">
        <v>92416</v>
      </c>
      <c r="AD106" s="100">
        <v>0</v>
      </c>
      <c r="AE106" s="96" t="s">
        <v>8566</v>
      </c>
      <c r="AF106" s="92" t="s">
        <v>8616</v>
      </c>
      <c r="AG106" s="92" t="s">
        <v>8787</v>
      </c>
      <c r="AH106" s="93" t="s">
        <v>9012</v>
      </c>
      <c r="AI106" s="93" t="s">
        <v>7984</v>
      </c>
      <c r="AJ106" s="98">
        <v>43465</v>
      </c>
      <c r="AK106" s="92" t="s">
        <v>9013</v>
      </c>
      <c r="AL106" s="92" t="s">
        <v>9010</v>
      </c>
      <c r="AM106" s="92">
        <v>15716</v>
      </c>
      <c r="AN106" s="93" t="s">
        <v>8791</v>
      </c>
      <c r="AO106" s="93" t="s">
        <v>7984</v>
      </c>
      <c r="AP106" s="97"/>
      <c r="AQ106" s="97"/>
      <c r="AR106" s="97"/>
      <c r="AS106" s="97"/>
      <c r="AT106" s="97"/>
      <c r="AU106" s="97"/>
      <c r="AV106" s="97"/>
      <c r="AW106" s="97"/>
      <c r="AX106" s="92" t="s">
        <v>9014</v>
      </c>
      <c r="AY106" s="97"/>
      <c r="AZ106" s="97"/>
      <c r="BA106" s="97"/>
      <c r="BB106" s="97"/>
      <c r="BC106" s="97"/>
      <c r="BD106" s="97"/>
      <c r="BE106" s="97"/>
      <c r="BF106" s="92"/>
    </row>
    <row r="107" spans="1:58" ht="13.15" customHeight="1" x14ac:dyDescent="0.25">
      <c r="A107" s="92" t="s">
        <v>8782</v>
      </c>
      <c r="B107" s="92" t="s">
        <v>8783</v>
      </c>
      <c r="C107" s="93">
        <v>4154</v>
      </c>
      <c r="D107" s="92" t="s">
        <v>8784</v>
      </c>
      <c r="E107" s="92" t="s">
        <v>8613</v>
      </c>
      <c r="F107" s="92" t="s">
        <v>8785</v>
      </c>
      <c r="G107" s="92" t="s">
        <v>8786</v>
      </c>
      <c r="H107" s="94">
        <v>43466</v>
      </c>
      <c r="I107" s="95">
        <v>43496</v>
      </c>
      <c r="J107" s="92" t="s">
        <v>8556</v>
      </c>
      <c r="K107" s="92" t="s">
        <v>8557</v>
      </c>
      <c r="L107" s="92" t="s">
        <v>8558</v>
      </c>
      <c r="M107" s="92" t="s">
        <v>8559</v>
      </c>
      <c r="N107" s="92" t="s">
        <v>8558</v>
      </c>
      <c r="O107" s="92" t="s">
        <v>8560</v>
      </c>
      <c r="P107" s="92" t="s">
        <v>8561</v>
      </c>
      <c r="Q107" s="92" t="s">
        <v>8562</v>
      </c>
      <c r="R107" s="92" t="s">
        <v>8558</v>
      </c>
      <c r="S107" s="92" t="s">
        <v>8559</v>
      </c>
      <c r="T107" s="92" t="s">
        <v>8563</v>
      </c>
      <c r="U107" s="92" t="s">
        <v>8564</v>
      </c>
      <c r="V107" s="92" t="s">
        <v>8558</v>
      </c>
      <c r="W107" s="92" t="s">
        <v>8559</v>
      </c>
      <c r="X107" s="92" t="s">
        <v>8565</v>
      </c>
      <c r="Y107" s="92" t="s">
        <v>8562</v>
      </c>
      <c r="Z107" s="92" t="s">
        <v>7982</v>
      </c>
      <c r="AA107" s="100">
        <v>128508.52</v>
      </c>
      <c r="AB107" s="101">
        <v>0</v>
      </c>
      <c r="AC107" s="102">
        <v>128508.52</v>
      </c>
      <c r="AD107" s="100">
        <v>0</v>
      </c>
      <c r="AE107" s="96" t="s">
        <v>8566</v>
      </c>
      <c r="AF107" s="92" t="s">
        <v>8616</v>
      </c>
      <c r="AG107" s="92" t="s">
        <v>8787</v>
      </c>
      <c r="AH107" s="93" t="s">
        <v>9015</v>
      </c>
      <c r="AI107" s="93" t="s">
        <v>7984</v>
      </c>
      <c r="AJ107" s="98">
        <v>43465</v>
      </c>
      <c r="AK107" s="92" t="s">
        <v>9016</v>
      </c>
      <c r="AL107" s="92" t="s">
        <v>8964</v>
      </c>
      <c r="AM107" s="92">
        <v>15703</v>
      </c>
      <c r="AN107" s="93" t="s">
        <v>8791</v>
      </c>
      <c r="AO107" s="93" t="s">
        <v>7984</v>
      </c>
      <c r="AP107" s="97"/>
      <c r="AQ107" s="97"/>
      <c r="AR107" s="97"/>
      <c r="AS107" s="97"/>
      <c r="AT107" s="97"/>
      <c r="AU107" s="97"/>
      <c r="AV107" s="97"/>
      <c r="AW107" s="97"/>
      <c r="AX107" s="92" t="s">
        <v>9017</v>
      </c>
      <c r="AY107" s="97"/>
      <c r="AZ107" s="97"/>
      <c r="BA107" s="97"/>
      <c r="BB107" s="97"/>
      <c r="BC107" s="97"/>
      <c r="BD107" s="97"/>
      <c r="BE107" s="97"/>
      <c r="BF107" s="92"/>
    </row>
    <row r="108" spans="1:58" ht="13.15" customHeight="1" x14ac:dyDescent="0.25">
      <c r="A108" s="92" t="s">
        <v>8782</v>
      </c>
      <c r="B108" s="92" t="s">
        <v>8783</v>
      </c>
      <c r="C108" s="93">
        <v>4154</v>
      </c>
      <c r="D108" s="92" t="s">
        <v>8784</v>
      </c>
      <c r="E108" s="92" t="s">
        <v>8613</v>
      </c>
      <c r="F108" s="92" t="s">
        <v>8785</v>
      </c>
      <c r="G108" s="92" t="s">
        <v>8786</v>
      </c>
      <c r="H108" s="94">
        <v>43466</v>
      </c>
      <c r="I108" s="95">
        <v>43496</v>
      </c>
      <c r="J108" s="92" t="s">
        <v>8556</v>
      </c>
      <c r="K108" s="92" t="s">
        <v>8557</v>
      </c>
      <c r="L108" s="92" t="s">
        <v>8558</v>
      </c>
      <c r="M108" s="92" t="s">
        <v>8559</v>
      </c>
      <c r="N108" s="92" t="s">
        <v>8558</v>
      </c>
      <c r="O108" s="92" t="s">
        <v>8560</v>
      </c>
      <c r="P108" s="92" t="s">
        <v>8561</v>
      </c>
      <c r="Q108" s="92" t="s">
        <v>8562</v>
      </c>
      <c r="R108" s="92" t="s">
        <v>8558</v>
      </c>
      <c r="S108" s="92" t="s">
        <v>8559</v>
      </c>
      <c r="T108" s="92" t="s">
        <v>8563</v>
      </c>
      <c r="U108" s="92" t="s">
        <v>8564</v>
      </c>
      <c r="V108" s="92" t="s">
        <v>8558</v>
      </c>
      <c r="W108" s="92" t="s">
        <v>8559</v>
      </c>
      <c r="X108" s="92" t="s">
        <v>8565</v>
      </c>
      <c r="Y108" s="92" t="s">
        <v>8562</v>
      </c>
      <c r="Z108" s="92" t="s">
        <v>7982</v>
      </c>
      <c r="AA108" s="100">
        <v>147862.57</v>
      </c>
      <c r="AB108" s="101">
        <v>0</v>
      </c>
      <c r="AC108" s="102">
        <v>147862.57</v>
      </c>
      <c r="AD108" s="100">
        <v>0</v>
      </c>
      <c r="AE108" s="96" t="s">
        <v>8566</v>
      </c>
      <c r="AF108" s="92" t="s">
        <v>8616</v>
      </c>
      <c r="AG108" s="92" t="s">
        <v>8787</v>
      </c>
      <c r="AH108" s="93" t="s">
        <v>9018</v>
      </c>
      <c r="AI108" s="93" t="s">
        <v>7984</v>
      </c>
      <c r="AJ108" s="98">
        <v>43489</v>
      </c>
      <c r="AK108" s="92" t="s">
        <v>9019</v>
      </c>
      <c r="AL108" s="92" t="s">
        <v>8901</v>
      </c>
      <c r="AM108" s="92">
        <v>10296</v>
      </c>
      <c r="AN108" s="93" t="s">
        <v>8791</v>
      </c>
      <c r="AO108" s="93" t="s">
        <v>7984</v>
      </c>
      <c r="AP108" s="97"/>
      <c r="AQ108" s="97"/>
      <c r="AR108" s="97"/>
      <c r="AS108" s="97"/>
      <c r="AT108" s="97"/>
      <c r="AU108" s="97"/>
      <c r="AV108" s="97"/>
      <c r="AW108" s="97"/>
      <c r="AX108" s="92" t="s">
        <v>9020</v>
      </c>
      <c r="AY108" s="97"/>
      <c r="AZ108" s="97"/>
      <c r="BA108" s="97"/>
      <c r="BB108" s="97"/>
      <c r="BC108" s="97"/>
      <c r="BD108" s="97"/>
      <c r="BE108" s="97"/>
      <c r="BF108" s="92"/>
    </row>
    <row r="109" spans="1:58" ht="13.15" customHeight="1" x14ac:dyDescent="0.25">
      <c r="A109" s="92" t="s">
        <v>8782</v>
      </c>
      <c r="B109" s="92" t="s">
        <v>8783</v>
      </c>
      <c r="C109" s="93">
        <v>4154</v>
      </c>
      <c r="D109" s="92" t="s">
        <v>8784</v>
      </c>
      <c r="E109" s="92" t="s">
        <v>8613</v>
      </c>
      <c r="F109" s="92" t="s">
        <v>8785</v>
      </c>
      <c r="G109" s="92" t="s">
        <v>8786</v>
      </c>
      <c r="H109" s="94">
        <v>43466</v>
      </c>
      <c r="I109" s="95">
        <v>43496</v>
      </c>
      <c r="J109" s="92" t="s">
        <v>8556</v>
      </c>
      <c r="K109" s="92" t="s">
        <v>8557</v>
      </c>
      <c r="L109" s="92" t="s">
        <v>8558</v>
      </c>
      <c r="M109" s="92" t="s">
        <v>8559</v>
      </c>
      <c r="N109" s="92" t="s">
        <v>8558</v>
      </c>
      <c r="O109" s="92" t="s">
        <v>8560</v>
      </c>
      <c r="P109" s="92" t="s">
        <v>8561</v>
      </c>
      <c r="Q109" s="92" t="s">
        <v>8562</v>
      </c>
      <c r="R109" s="92" t="s">
        <v>8558</v>
      </c>
      <c r="S109" s="92" t="s">
        <v>8559</v>
      </c>
      <c r="T109" s="92" t="s">
        <v>8563</v>
      </c>
      <c r="U109" s="92" t="s">
        <v>8564</v>
      </c>
      <c r="V109" s="92" t="s">
        <v>8558</v>
      </c>
      <c r="W109" s="92" t="s">
        <v>8559</v>
      </c>
      <c r="X109" s="92" t="s">
        <v>8565</v>
      </c>
      <c r="Y109" s="92" t="s">
        <v>8562</v>
      </c>
      <c r="Z109" s="92" t="s">
        <v>7982</v>
      </c>
      <c r="AA109" s="100">
        <v>154113.95000000001</v>
      </c>
      <c r="AB109" s="101">
        <v>0</v>
      </c>
      <c r="AC109" s="102">
        <v>154113.95000000001</v>
      </c>
      <c r="AD109" s="100">
        <v>0</v>
      </c>
      <c r="AE109" s="96" t="s">
        <v>8566</v>
      </c>
      <c r="AF109" s="92" t="s">
        <v>8616</v>
      </c>
      <c r="AG109" s="92" t="s">
        <v>8787</v>
      </c>
      <c r="AH109" s="93" t="s">
        <v>9021</v>
      </c>
      <c r="AI109" s="93" t="s">
        <v>7984</v>
      </c>
      <c r="AJ109" s="98">
        <v>43465</v>
      </c>
      <c r="AK109" s="92" t="s">
        <v>9022</v>
      </c>
      <c r="AL109" s="92" t="s">
        <v>8964</v>
      </c>
      <c r="AM109" s="92">
        <v>15698</v>
      </c>
      <c r="AN109" s="93" t="s">
        <v>8791</v>
      </c>
      <c r="AO109" s="93" t="s">
        <v>7984</v>
      </c>
      <c r="AP109" s="97"/>
      <c r="AQ109" s="97"/>
      <c r="AR109" s="97"/>
      <c r="AS109" s="97"/>
      <c r="AT109" s="97"/>
      <c r="AU109" s="97"/>
      <c r="AV109" s="97"/>
      <c r="AW109" s="97"/>
      <c r="AX109" s="92" t="s">
        <v>9023</v>
      </c>
      <c r="AY109" s="97"/>
      <c r="AZ109" s="97"/>
      <c r="BA109" s="97"/>
      <c r="BB109" s="97"/>
      <c r="BC109" s="97"/>
      <c r="BD109" s="97"/>
      <c r="BE109" s="97"/>
      <c r="BF109" s="92"/>
    </row>
    <row r="110" spans="1:58" ht="13.15" customHeight="1" x14ac:dyDescent="0.25">
      <c r="A110" s="92" t="s">
        <v>8782</v>
      </c>
      <c r="B110" s="92" t="s">
        <v>8783</v>
      </c>
      <c r="C110" s="93">
        <v>4154</v>
      </c>
      <c r="D110" s="92" t="s">
        <v>8784</v>
      </c>
      <c r="E110" s="92" t="s">
        <v>8613</v>
      </c>
      <c r="F110" s="92" t="s">
        <v>8785</v>
      </c>
      <c r="G110" s="92" t="s">
        <v>8786</v>
      </c>
      <c r="H110" s="94">
        <v>43466</v>
      </c>
      <c r="I110" s="95">
        <v>43496</v>
      </c>
      <c r="J110" s="92" t="s">
        <v>8556</v>
      </c>
      <c r="K110" s="92" t="s">
        <v>8557</v>
      </c>
      <c r="L110" s="92" t="s">
        <v>8558</v>
      </c>
      <c r="M110" s="92" t="s">
        <v>8559</v>
      </c>
      <c r="N110" s="92" t="s">
        <v>8558</v>
      </c>
      <c r="O110" s="92" t="s">
        <v>8560</v>
      </c>
      <c r="P110" s="92" t="s">
        <v>8561</v>
      </c>
      <c r="Q110" s="92" t="s">
        <v>8562</v>
      </c>
      <c r="R110" s="92" t="s">
        <v>8558</v>
      </c>
      <c r="S110" s="92" t="s">
        <v>8559</v>
      </c>
      <c r="T110" s="92" t="s">
        <v>8563</v>
      </c>
      <c r="U110" s="92" t="s">
        <v>8564</v>
      </c>
      <c r="V110" s="92" t="s">
        <v>8558</v>
      </c>
      <c r="W110" s="92" t="s">
        <v>8559</v>
      </c>
      <c r="X110" s="92" t="s">
        <v>8565</v>
      </c>
      <c r="Y110" s="92" t="s">
        <v>8562</v>
      </c>
      <c r="Z110" s="92" t="s">
        <v>7982</v>
      </c>
      <c r="AA110" s="100">
        <v>207976.04</v>
      </c>
      <c r="AB110" s="101">
        <v>0</v>
      </c>
      <c r="AC110" s="102">
        <v>207976.04</v>
      </c>
      <c r="AD110" s="100">
        <v>0</v>
      </c>
      <c r="AE110" s="96" t="s">
        <v>8566</v>
      </c>
      <c r="AF110" s="92" t="s">
        <v>8616</v>
      </c>
      <c r="AG110" s="92" t="s">
        <v>8787</v>
      </c>
      <c r="AH110" s="93" t="s">
        <v>9024</v>
      </c>
      <c r="AI110" s="93" t="s">
        <v>7984</v>
      </c>
      <c r="AJ110" s="98">
        <v>43493</v>
      </c>
      <c r="AK110" s="92" t="s">
        <v>9025</v>
      </c>
      <c r="AL110" s="92" t="s">
        <v>8972</v>
      </c>
      <c r="AM110" s="92">
        <v>15593</v>
      </c>
      <c r="AN110" s="93" t="s">
        <v>8791</v>
      </c>
      <c r="AO110" s="93" t="s">
        <v>7984</v>
      </c>
      <c r="AP110" s="97"/>
      <c r="AQ110" s="97"/>
      <c r="AR110" s="97"/>
      <c r="AS110" s="97"/>
      <c r="AT110" s="97"/>
      <c r="AU110" s="97"/>
      <c r="AV110" s="97"/>
      <c r="AW110" s="97"/>
      <c r="AX110" s="92" t="s">
        <v>9026</v>
      </c>
      <c r="AY110" s="97"/>
      <c r="AZ110" s="97"/>
      <c r="BA110" s="97"/>
      <c r="BB110" s="97"/>
      <c r="BC110" s="97"/>
      <c r="BD110" s="97"/>
      <c r="BE110" s="97"/>
      <c r="BF110" s="92"/>
    </row>
    <row r="111" spans="1:58" ht="13.15" customHeight="1" x14ac:dyDescent="0.25">
      <c r="A111" s="92" t="s">
        <v>8782</v>
      </c>
      <c r="B111" s="92" t="s">
        <v>8783</v>
      </c>
      <c r="C111" s="93">
        <v>4154</v>
      </c>
      <c r="D111" s="92" t="s">
        <v>8784</v>
      </c>
      <c r="E111" s="92" t="s">
        <v>8613</v>
      </c>
      <c r="F111" s="92" t="s">
        <v>8785</v>
      </c>
      <c r="G111" s="92" t="s">
        <v>8786</v>
      </c>
      <c r="H111" s="94">
        <v>43466</v>
      </c>
      <c r="I111" s="95">
        <v>43496</v>
      </c>
      <c r="J111" s="92" t="s">
        <v>8556</v>
      </c>
      <c r="K111" s="92" t="s">
        <v>8557</v>
      </c>
      <c r="L111" s="92" t="s">
        <v>8558</v>
      </c>
      <c r="M111" s="92" t="s">
        <v>8559</v>
      </c>
      <c r="N111" s="92" t="s">
        <v>8558</v>
      </c>
      <c r="O111" s="92" t="s">
        <v>8560</v>
      </c>
      <c r="P111" s="92" t="s">
        <v>8561</v>
      </c>
      <c r="Q111" s="92" t="s">
        <v>8562</v>
      </c>
      <c r="R111" s="92" t="s">
        <v>8558</v>
      </c>
      <c r="S111" s="92" t="s">
        <v>8559</v>
      </c>
      <c r="T111" s="92" t="s">
        <v>8563</v>
      </c>
      <c r="U111" s="92" t="s">
        <v>8564</v>
      </c>
      <c r="V111" s="92" t="s">
        <v>8558</v>
      </c>
      <c r="W111" s="92" t="s">
        <v>8559</v>
      </c>
      <c r="X111" s="92" t="s">
        <v>8565</v>
      </c>
      <c r="Y111" s="92" t="s">
        <v>8562</v>
      </c>
      <c r="Z111" s="92" t="s">
        <v>7982</v>
      </c>
      <c r="AA111" s="100">
        <v>218970.8</v>
      </c>
      <c r="AB111" s="101">
        <v>0</v>
      </c>
      <c r="AC111" s="102">
        <v>218970.8</v>
      </c>
      <c r="AD111" s="100">
        <v>0</v>
      </c>
      <c r="AE111" s="96" t="s">
        <v>8566</v>
      </c>
      <c r="AF111" s="92" t="s">
        <v>8616</v>
      </c>
      <c r="AG111" s="92" t="s">
        <v>8787</v>
      </c>
      <c r="AH111" s="93" t="s">
        <v>9027</v>
      </c>
      <c r="AI111" s="93" t="s">
        <v>7984</v>
      </c>
      <c r="AJ111" s="98">
        <v>43480</v>
      </c>
      <c r="AK111" s="92" t="s">
        <v>9028</v>
      </c>
      <c r="AL111" s="92" t="s">
        <v>9029</v>
      </c>
      <c r="AM111" s="92">
        <v>318374</v>
      </c>
      <c r="AN111" s="93" t="s">
        <v>8791</v>
      </c>
      <c r="AO111" s="93" t="s">
        <v>7984</v>
      </c>
      <c r="AP111" s="97"/>
      <c r="AQ111" s="97"/>
      <c r="AR111" s="97"/>
      <c r="AS111" s="97"/>
      <c r="AT111" s="97"/>
      <c r="AU111" s="97"/>
      <c r="AV111" s="97"/>
      <c r="AW111" s="97"/>
      <c r="AX111" s="92" t="s">
        <v>9030</v>
      </c>
      <c r="AY111" s="97"/>
      <c r="AZ111" s="97"/>
      <c r="BA111" s="97"/>
      <c r="BB111" s="97"/>
      <c r="BC111" s="97"/>
      <c r="BD111" s="97"/>
      <c r="BE111" s="97"/>
      <c r="BF111" s="92"/>
    </row>
    <row r="112" spans="1:58" ht="13.15" customHeight="1" x14ac:dyDescent="0.25">
      <c r="A112" s="92" t="s">
        <v>8782</v>
      </c>
      <c r="B112" s="92" t="s">
        <v>8783</v>
      </c>
      <c r="C112" s="93">
        <v>4154</v>
      </c>
      <c r="D112" s="92" t="s">
        <v>8784</v>
      </c>
      <c r="E112" s="92" t="s">
        <v>8613</v>
      </c>
      <c r="F112" s="92" t="s">
        <v>8785</v>
      </c>
      <c r="G112" s="92" t="s">
        <v>8786</v>
      </c>
      <c r="H112" s="94">
        <v>43466</v>
      </c>
      <c r="I112" s="95">
        <v>43496</v>
      </c>
      <c r="J112" s="92" t="s">
        <v>8556</v>
      </c>
      <c r="K112" s="92" t="s">
        <v>8557</v>
      </c>
      <c r="L112" s="92" t="s">
        <v>8558</v>
      </c>
      <c r="M112" s="92" t="s">
        <v>8559</v>
      </c>
      <c r="N112" s="92" t="s">
        <v>8558</v>
      </c>
      <c r="O112" s="92" t="s">
        <v>8560</v>
      </c>
      <c r="P112" s="92" t="s">
        <v>8561</v>
      </c>
      <c r="Q112" s="92" t="s">
        <v>8562</v>
      </c>
      <c r="R112" s="92" t="s">
        <v>8558</v>
      </c>
      <c r="S112" s="92" t="s">
        <v>8559</v>
      </c>
      <c r="T112" s="92" t="s">
        <v>8563</v>
      </c>
      <c r="U112" s="92" t="s">
        <v>8564</v>
      </c>
      <c r="V112" s="92" t="s">
        <v>8558</v>
      </c>
      <c r="W112" s="92" t="s">
        <v>8559</v>
      </c>
      <c r="X112" s="92" t="s">
        <v>8565</v>
      </c>
      <c r="Y112" s="92" t="s">
        <v>8562</v>
      </c>
      <c r="Z112" s="92" t="s">
        <v>7982</v>
      </c>
      <c r="AA112" s="100">
        <v>415276</v>
      </c>
      <c r="AB112" s="101">
        <v>0</v>
      </c>
      <c r="AC112" s="102">
        <v>415276</v>
      </c>
      <c r="AD112" s="100">
        <v>0</v>
      </c>
      <c r="AE112" s="96" t="s">
        <v>8566</v>
      </c>
      <c r="AF112" s="92" t="s">
        <v>8616</v>
      </c>
      <c r="AG112" s="92" t="s">
        <v>8787</v>
      </c>
      <c r="AH112" s="93" t="s">
        <v>9031</v>
      </c>
      <c r="AI112" s="93" t="s">
        <v>7984</v>
      </c>
      <c r="AJ112" s="98">
        <v>43465</v>
      </c>
      <c r="AK112" s="92" t="s">
        <v>9032</v>
      </c>
      <c r="AL112" s="92" t="s">
        <v>9033</v>
      </c>
      <c r="AM112" s="92">
        <v>1291</v>
      </c>
      <c r="AN112" s="93" t="s">
        <v>8791</v>
      </c>
      <c r="AO112" s="93" t="s">
        <v>7984</v>
      </c>
      <c r="AP112" s="97"/>
      <c r="AQ112" s="97"/>
      <c r="AR112" s="97"/>
      <c r="AS112" s="97"/>
      <c r="AT112" s="97"/>
      <c r="AU112" s="97"/>
      <c r="AV112" s="97"/>
      <c r="AW112" s="97"/>
      <c r="AX112" s="92" t="s">
        <v>9034</v>
      </c>
      <c r="AY112" s="97"/>
      <c r="AZ112" s="97"/>
      <c r="BA112" s="97"/>
      <c r="BB112" s="97"/>
      <c r="BC112" s="97"/>
      <c r="BD112" s="97"/>
      <c r="BE112" s="97"/>
      <c r="BF112" s="92"/>
    </row>
    <row r="113" spans="1:58" ht="13.15" customHeight="1" x14ac:dyDescent="0.25">
      <c r="A113" s="92" t="s">
        <v>8782</v>
      </c>
      <c r="B113" s="92" t="s">
        <v>8783</v>
      </c>
      <c r="C113" s="93">
        <v>4154</v>
      </c>
      <c r="D113" s="92" t="s">
        <v>8784</v>
      </c>
      <c r="E113" s="92" t="s">
        <v>8613</v>
      </c>
      <c r="F113" s="92" t="s">
        <v>8785</v>
      </c>
      <c r="G113" s="92" t="s">
        <v>8786</v>
      </c>
      <c r="H113" s="94">
        <v>43466</v>
      </c>
      <c r="I113" s="95">
        <v>43496</v>
      </c>
      <c r="J113" s="92" t="s">
        <v>8556</v>
      </c>
      <c r="K113" s="92" t="s">
        <v>8557</v>
      </c>
      <c r="L113" s="92" t="s">
        <v>8558</v>
      </c>
      <c r="M113" s="92" t="s">
        <v>8559</v>
      </c>
      <c r="N113" s="92" t="s">
        <v>8558</v>
      </c>
      <c r="O113" s="92" t="s">
        <v>8560</v>
      </c>
      <c r="P113" s="92" t="s">
        <v>8561</v>
      </c>
      <c r="Q113" s="92" t="s">
        <v>8562</v>
      </c>
      <c r="R113" s="92" t="s">
        <v>8558</v>
      </c>
      <c r="S113" s="92" t="s">
        <v>8559</v>
      </c>
      <c r="T113" s="92" t="s">
        <v>8563</v>
      </c>
      <c r="U113" s="92" t="s">
        <v>8564</v>
      </c>
      <c r="V113" s="92" t="s">
        <v>8558</v>
      </c>
      <c r="W113" s="92" t="s">
        <v>8559</v>
      </c>
      <c r="X113" s="92" t="s">
        <v>8565</v>
      </c>
      <c r="Y113" s="92" t="s">
        <v>8562</v>
      </c>
      <c r="Z113" s="92" t="s">
        <v>7982</v>
      </c>
      <c r="AA113" s="100">
        <v>1582461.76</v>
      </c>
      <c r="AB113" s="101">
        <v>0</v>
      </c>
      <c r="AC113" s="102">
        <v>1582461.76</v>
      </c>
      <c r="AD113" s="100">
        <v>0</v>
      </c>
      <c r="AE113" s="96" t="s">
        <v>8566</v>
      </c>
      <c r="AF113" s="92" t="s">
        <v>8616</v>
      </c>
      <c r="AG113" s="92" t="s">
        <v>8787</v>
      </c>
      <c r="AH113" s="93" t="s">
        <v>9035</v>
      </c>
      <c r="AI113" s="93" t="s">
        <v>7984</v>
      </c>
      <c r="AJ113" s="98">
        <v>43495</v>
      </c>
      <c r="AK113" s="92" t="s">
        <v>9036</v>
      </c>
      <c r="AL113" s="92" t="s">
        <v>8964</v>
      </c>
      <c r="AM113" s="92">
        <v>15705</v>
      </c>
      <c r="AN113" s="93" t="s">
        <v>8791</v>
      </c>
      <c r="AO113" s="93" t="s">
        <v>7984</v>
      </c>
      <c r="AP113" s="97"/>
      <c r="AQ113" s="97"/>
      <c r="AR113" s="97"/>
      <c r="AS113" s="97"/>
      <c r="AT113" s="97"/>
      <c r="AU113" s="97"/>
      <c r="AV113" s="97"/>
      <c r="AW113" s="97"/>
      <c r="AX113" s="92" t="s">
        <v>9037</v>
      </c>
      <c r="AY113" s="97"/>
      <c r="AZ113" s="97"/>
      <c r="BA113" s="97"/>
      <c r="BB113" s="97"/>
      <c r="BC113" s="97"/>
      <c r="BD113" s="97"/>
      <c r="BE113" s="97"/>
      <c r="BF113" s="92"/>
    </row>
    <row r="114" spans="1:58" ht="13.15" customHeight="1" x14ac:dyDescent="0.25">
      <c r="A114" s="92" t="s">
        <v>8782</v>
      </c>
      <c r="B114" s="92" t="s">
        <v>8783</v>
      </c>
      <c r="C114" s="93">
        <v>4154</v>
      </c>
      <c r="D114" s="92" t="s">
        <v>8784</v>
      </c>
      <c r="E114" s="92" t="s">
        <v>8613</v>
      </c>
      <c r="F114" s="92" t="s">
        <v>8785</v>
      </c>
      <c r="G114" s="92" t="s">
        <v>8786</v>
      </c>
      <c r="H114" s="94">
        <v>43466</v>
      </c>
      <c r="I114" s="95">
        <v>43496</v>
      </c>
      <c r="J114" s="92" t="s">
        <v>8556</v>
      </c>
      <c r="K114" s="92" t="s">
        <v>8557</v>
      </c>
      <c r="L114" s="92" t="s">
        <v>8558</v>
      </c>
      <c r="M114" s="92" t="s">
        <v>8559</v>
      </c>
      <c r="N114" s="92" t="s">
        <v>8558</v>
      </c>
      <c r="O114" s="92" t="s">
        <v>8560</v>
      </c>
      <c r="P114" s="92" t="s">
        <v>8561</v>
      </c>
      <c r="Q114" s="92" t="s">
        <v>8562</v>
      </c>
      <c r="R114" s="92" t="s">
        <v>8558</v>
      </c>
      <c r="S114" s="92" t="s">
        <v>8559</v>
      </c>
      <c r="T114" s="92" t="s">
        <v>8563</v>
      </c>
      <c r="U114" s="92" t="s">
        <v>8564</v>
      </c>
      <c r="V114" s="92" t="s">
        <v>8558</v>
      </c>
      <c r="W114" s="92" t="s">
        <v>8559</v>
      </c>
      <c r="X114" s="92" t="s">
        <v>8565</v>
      </c>
      <c r="Y114" s="92" t="s">
        <v>8562</v>
      </c>
      <c r="Z114" s="92" t="s">
        <v>7982</v>
      </c>
      <c r="AA114" s="100">
        <v>1749537.34</v>
      </c>
      <c r="AB114" s="101">
        <v>0</v>
      </c>
      <c r="AC114" s="102">
        <v>1749537.34</v>
      </c>
      <c r="AD114" s="100">
        <v>0</v>
      </c>
      <c r="AE114" s="96" t="s">
        <v>8566</v>
      </c>
      <c r="AF114" s="92" t="s">
        <v>8616</v>
      </c>
      <c r="AG114" s="92" t="s">
        <v>8787</v>
      </c>
      <c r="AH114" s="93" t="s">
        <v>9038</v>
      </c>
      <c r="AI114" s="93" t="s">
        <v>7984</v>
      </c>
      <c r="AJ114" s="98">
        <v>43465</v>
      </c>
      <c r="AK114" s="92" t="s">
        <v>9039</v>
      </c>
      <c r="AL114" s="92" t="s">
        <v>9040</v>
      </c>
      <c r="AM114" s="92">
        <v>13521</v>
      </c>
      <c r="AN114" s="93" t="s">
        <v>8791</v>
      </c>
      <c r="AO114" s="93" t="s">
        <v>7984</v>
      </c>
      <c r="AP114" s="97"/>
      <c r="AQ114" s="97"/>
      <c r="AR114" s="97"/>
      <c r="AS114" s="97"/>
      <c r="AT114" s="97"/>
      <c r="AU114" s="97"/>
      <c r="AV114" s="97"/>
      <c r="AW114" s="97"/>
      <c r="AX114" s="92" t="s">
        <v>9041</v>
      </c>
      <c r="AY114" s="97"/>
      <c r="AZ114" s="97"/>
      <c r="BA114" s="97"/>
      <c r="BB114" s="97"/>
      <c r="BC114" s="97"/>
      <c r="BD114" s="97"/>
      <c r="BE114" s="97"/>
      <c r="BF114" s="92"/>
    </row>
    <row r="115" spans="1:58" ht="13.15" customHeight="1" x14ac:dyDescent="0.25">
      <c r="A115" s="92" t="s">
        <v>8782</v>
      </c>
      <c r="B115" s="92" t="s">
        <v>8783</v>
      </c>
      <c r="C115" s="93">
        <v>4154</v>
      </c>
      <c r="D115" s="92" t="s">
        <v>8784</v>
      </c>
      <c r="E115" s="92" t="s">
        <v>8613</v>
      </c>
      <c r="F115" s="92" t="s">
        <v>8785</v>
      </c>
      <c r="G115" s="92" t="s">
        <v>8786</v>
      </c>
      <c r="H115" s="94">
        <v>43466</v>
      </c>
      <c r="I115" s="95">
        <v>43496</v>
      </c>
      <c r="J115" s="92" t="s">
        <v>8556</v>
      </c>
      <c r="K115" s="92" t="s">
        <v>8557</v>
      </c>
      <c r="L115" s="92" t="s">
        <v>8558</v>
      </c>
      <c r="M115" s="92" t="s">
        <v>8559</v>
      </c>
      <c r="N115" s="92" t="s">
        <v>8558</v>
      </c>
      <c r="O115" s="92" t="s">
        <v>8560</v>
      </c>
      <c r="P115" s="92" t="s">
        <v>8561</v>
      </c>
      <c r="Q115" s="92" t="s">
        <v>8562</v>
      </c>
      <c r="R115" s="92" t="s">
        <v>8558</v>
      </c>
      <c r="S115" s="92" t="s">
        <v>8559</v>
      </c>
      <c r="T115" s="92" t="s">
        <v>8563</v>
      </c>
      <c r="U115" s="92" t="s">
        <v>8564</v>
      </c>
      <c r="V115" s="92" t="s">
        <v>8558</v>
      </c>
      <c r="W115" s="92" t="s">
        <v>8559</v>
      </c>
      <c r="X115" s="92" t="s">
        <v>8565</v>
      </c>
      <c r="Y115" s="92" t="s">
        <v>8562</v>
      </c>
      <c r="Z115" s="92" t="s">
        <v>7982</v>
      </c>
      <c r="AA115" s="100">
        <v>1941975.73</v>
      </c>
      <c r="AB115" s="101">
        <v>0</v>
      </c>
      <c r="AC115" s="102">
        <v>1941975.73</v>
      </c>
      <c r="AD115" s="100">
        <v>0</v>
      </c>
      <c r="AE115" s="96" t="s">
        <v>8566</v>
      </c>
      <c r="AF115" s="92" t="s">
        <v>8616</v>
      </c>
      <c r="AG115" s="92" t="s">
        <v>8787</v>
      </c>
      <c r="AH115" s="93" t="s">
        <v>9042</v>
      </c>
      <c r="AI115" s="93" t="s">
        <v>7984</v>
      </c>
      <c r="AJ115" s="98">
        <v>43495</v>
      </c>
      <c r="AK115" s="92" t="s">
        <v>9043</v>
      </c>
      <c r="AL115" s="92" t="s">
        <v>9040</v>
      </c>
      <c r="AM115" s="92">
        <v>1135</v>
      </c>
      <c r="AN115" s="93" t="s">
        <v>8791</v>
      </c>
      <c r="AO115" s="93" t="s">
        <v>7984</v>
      </c>
      <c r="AP115" s="97"/>
      <c r="AQ115" s="97"/>
      <c r="AR115" s="97"/>
      <c r="AS115" s="97"/>
      <c r="AT115" s="97"/>
      <c r="AU115" s="97"/>
      <c r="AV115" s="97"/>
      <c r="AW115" s="97"/>
      <c r="AX115" s="92" t="s">
        <v>9044</v>
      </c>
      <c r="AY115" s="97"/>
      <c r="AZ115" s="97"/>
      <c r="BA115" s="97"/>
      <c r="BB115" s="97"/>
      <c r="BC115" s="97"/>
      <c r="BD115" s="97"/>
      <c r="BE115" s="97"/>
      <c r="BF115" s="92"/>
    </row>
    <row r="116" spans="1:58" ht="13.15" customHeight="1" x14ac:dyDescent="0.25">
      <c r="A116" s="92" t="s">
        <v>8782</v>
      </c>
      <c r="B116" s="92" t="s">
        <v>8783</v>
      </c>
      <c r="C116" s="93">
        <v>4154</v>
      </c>
      <c r="D116" s="92" t="s">
        <v>8784</v>
      </c>
      <c r="E116" s="92" t="s">
        <v>8613</v>
      </c>
      <c r="F116" s="92" t="s">
        <v>8785</v>
      </c>
      <c r="G116" s="92" t="s">
        <v>8786</v>
      </c>
      <c r="H116" s="94">
        <v>43466</v>
      </c>
      <c r="I116" s="95">
        <v>43496</v>
      </c>
      <c r="J116" s="92" t="s">
        <v>8556</v>
      </c>
      <c r="K116" s="92" t="s">
        <v>8557</v>
      </c>
      <c r="L116" s="92" t="s">
        <v>8558</v>
      </c>
      <c r="M116" s="92" t="s">
        <v>8559</v>
      </c>
      <c r="N116" s="92" t="s">
        <v>8558</v>
      </c>
      <c r="O116" s="92" t="s">
        <v>8560</v>
      </c>
      <c r="P116" s="92" t="s">
        <v>8561</v>
      </c>
      <c r="Q116" s="92" t="s">
        <v>8562</v>
      </c>
      <c r="R116" s="92" t="s">
        <v>8558</v>
      </c>
      <c r="S116" s="92" t="s">
        <v>8559</v>
      </c>
      <c r="T116" s="92" t="s">
        <v>8563</v>
      </c>
      <c r="U116" s="92" t="s">
        <v>8564</v>
      </c>
      <c r="V116" s="92" t="s">
        <v>8558</v>
      </c>
      <c r="W116" s="92" t="s">
        <v>8559</v>
      </c>
      <c r="X116" s="92" t="s">
        <v>8565</v>
      </c>
      <c r="Y116" s="92" t="s">
        <v>8562</v>
      </c>
      <c r="Z116" s="92" t="s">
        <v>7982</v>
      </c>
      <c r="AA116" s="100">
        <v>25519</v>
      </c>
      <c r="AB116" s="101">
        <v>0</v>
      </c>
      <c r="AC116" s="102">
        <v>25519</v>
      </c>
      <c r="AD116" s="100">
        <v>0</v>
      </c>
      <c r="AE116" s="96" t="s">
        <v>8566</v>
      </c>
      <c r="AF116" s="92" t="s">
        <v>8616</v>
      </c>
      <c r="AG116" s="92" t="s">
        <v>8787</v>
      </c>
      <c r="AH116" s="93" t="s">
        <v>9045</v>
      </c>
      <c r="AI116" s="93" t="s">
        <v>7984</v>
      </c>
      <c r="AJ116" s="98">
        <v>43471</v>
      </c>
      <c r="AK116" s="92" t="s">
        <v>9046</v>
      </c>
      <c r="AL116" s="92" t="s">
        <v>8880</v>
      </c>
      <c r="AM116" s="92">
        <v>16594</v>
      </c>
      <c r="AN116" s="93" t="s">
        <v>8791</v>
      </c>
      <c r="AO116" s="93" t="s">
        <v>7984</v>
      </c>
      <c r="AP116" s="97"/>
      <c r="AQ116" s="97"/>
      <c r="AR116" s="97"/>
      <c r="AS116" s="97"/>
      <c r="AT116" s="97"/>
      <c r="AU116" s="97"/>
      <c r="AV116" s="97"/>
      <c r="AW116" s="97"/>
      <c r="AX116" s="92" t="s">
        <v>9047</v>
      </c>
      <c r="AY116" s="97"/>
      <c r="AZ116" s="97"/>
      <c r="BA116" s="97"/>
      <c r="BB116" s="97"/>
      <c r="BC116" s="97"/>
      <c r="BD116" s="97"/>
      <c r="BE116" s="97"/>
      <c r="BF116" s="92"/>
    </row>
    <row r="117" spans="1:58" ht="13.15" customHeight="1" x14ac:dyDescent="0.25">
      <c r="A117" s="92" t="s">
        <v>8782</v>
      </c>
      <c r="B117" s="92" t="s">
        <v>8783</v>
      </c>
      <c r="C117" s="93">
        <v>4154</v>
      </c>
      <c r="D117" s="92" t="s">
        <v>8784</v>
      </c>
      <c r="E117" s="92" t="s">
        <v>8613</v>
      </c>
      <c r="F117" s="92" t="s">
        <v>8785</v>
      </c>
      <c r="G117" s="92" t="s">
        <v>8786</v>
      </c>
      <c r="H117" s="94">
        <v>43466</v>
      </c>
      <c r="I117" s="95">
        <v>43496</v>
      </c>
      <c r="J117" s="92" t="s">
        <v>8556</v>
      </c>
      <c r="K117" s="92" t="s">
        <v>8557</v>
      </c>
      <c r="L117" s="92" t="s">
        <v>8558</v>
      </c>
      <c r="M117" s="92" t="s">
        <v>8559</v>
      </c>
      <c r="N117" s="92" t="s">
        <v>8558</v>
      </c>
      <c r="O117" s="92" t="s">
        <v>8560</v>
      </c>
      <c r="P117" s="92" t="s">
        <v>8561</v>
      </c>
      <c r="Q117" s="92" t="s">
        <v>8562</v>
      </c>
      <c r="R117" s="92" t="s">
        <v>8558</v>
      </c>
      <c r="S117" s="92" t="s">
        <v>8559</v>
      </c>
      <c r="T117" s="92" t="s">
        <v>8563</v>
      </c>
      <c r="U117" s="92" t="s">
        <v>8564</v>
      </c>
      <c r="V117" s="92" t="s">
        <v>8558</v>
      </c>
      <c r="W117" s="92" t="s">
        <v>8559</v>
      </c>
      <c r="X117" s="92" t="s">
        <v>8565</v>
      </c>
      <c r="Y117" s="92" t="s">
        <v>8562</v>
      </c>
      <c r="Z117" s="92" t="s">
        <v>7982</v>
      </c>
      <c r="AA117" s="100">
        <v>27212</v>
      </c>
      <c r="AB117" s="101">
        <v>0</v>
      </c>
      <c r="AC117" s="102">
        <v>27212</v>
      </c>
      <c r="AD117" s="100">
        <v>0</v>
      </c>
      <c r="AE117" s="96" t="s">
        <v>8566</v>
      </c>
      <c r="AF117" s="92" t="s">
        <v>8616</v>
      </c>
      <c r="AG117" s="92" t="s">
        <v>8787</v>
      </c>
      <c r="AH117" s="93" t="s">
        <v>9048</v>
      </c>
      <c r="AI117" s="93" t="s">
        <v>7984</v>
      </c>
      <c r="AJ117" s="98">
        <v>43471</v>
      </c>
      <c r="AK117" s="92" t="s">
        <v>9049</v>
      </c>
      <c r="AL117" s="92" t="s">
        <v>8940</v>
      </c>
      <c r="AM117" s="92">
        <v>40009</v>
      </c>
      <c r="AN117" s="93" t="s">
        <v>8791</v>
      </c>
      <c r="AO117" s="93" t="s">
        <v>7984</v>
      </c>
      <c r="AP117" s="97"/>
      <c r="AQ117" s="97"/>
      <c r="AR117" s="97"/>
      <c r="AS117" s="97"/>
      <c r="AT117" s="97"/>
      <c r="AU117" s="97"/>
      <c r="AV117" s="97"/>
      <c r="AW117" s="97"/>
      <c r="AX117" s="92" t="s">
        <v>9050</v>
      </c>
      <c r="AY117" s="97"/>
      <c r="AZ117" s="97"/>
      <c r="BA117" s="97"/>
      <c r="BB117" s="97"/>
      <c r="BC117" s="97"/>
      <c r="BD117" s="97"/>
      <c r="BE117" s="97"/>
      <c r="BF117" s="92"/>
    </row>
    <row r="118" spans="1:58" ht="13.15" customHeight="1" x14ac:dyDescent="0.25">
      <c r="A118" s="92" t="s">
        <v>8782</v>
      </c>
      <c r="B118" s="92" t="s">
        <v>8783</v>
      </c>
      <c r="C118" s="93">
        <v>4154</v>
      </c>
      <c r="D118" s="92" t="s">
        <v>8784</v>
      </c>
      <c r="E118" s="92" t="s">
        <v>8613</v>
      </c>
      <c r="F118" s="92" t="s">
        <v>8785</v>
      </c>
      <c r="G118" s="92" t="s">
        <v>8786</v>
      </c>
      <c r="H118" s="94">
        <v>43466</v>
      </c>
      <c r="I118" s="95">
        <v>43496</v>
      </c>
      <c r="J118" s="92" t="s">
        <v>8556</v>
      </c>
      <c r="K118" s="92" t="s">
        <v>8557</v>
      </c>
      <c r="L118" s="92" t="s">
        <v>8558</v>
      </c>
      <c r="M118" s="92" t="s">
        <v>8559</v>
      </c>
      <c r="N118" s="92" t="s">
        <v>8558</v>
      </c>
      <c r="O118" s="92" t="s">
        <v>8560</v>
      </c>
      <c r="P118" s="92" t="s">
        <v>8561</v>
      </c>
      <c r="Q118" s="92" t="s">
        <v>8562</v>
      </c>
      <c r="R118" s="92" t="s">
        <v>8558</v>
      </c>
      <c r="S118" s="92" t="s">
        <v>8559</v>
      </c>
      <c r="T118" s="92" t="s">
        <v>8563</v>
      </c>
      <c r="U118" s="92" t="s">
        <v>8564</v>
      </c>
      <c r="V118" s="92" t="s">
        <v>8558</v>
      </c>
      <c r="W118" s="92" t="s">
        <v>8559</v>
      </c>
      <c r="X118" s="92" t="s">
        <v>8565</v>
      </c>
      <c r="Y118" s="92" t="s">
        <v>8562</v>
      </c>
      <c r="Z118" s="92" t="s">
        <v>7982</v>
      </c>
      <c r="AA118" s="100">
        <v>30856</v>
      </c>
      <c r="AB118" s="101">
        <v>0</v>
      </c>
      <c r="AC118" s="102">
        <v>30856</v>
      </c>
      <c r="AD118" s="100">
        <v>0</v>
      </c>
      <c r="AE118" s="96" t="s">
        <v>8566</v>
      </c>
      <c r="AF118" s="92" t="s">
        <v>8616</v>
      </c>
      <c r="AG118" s="92" t="s">
        <v>8787</v>
      </c>
      <c r="AH118" s="93" t="s">
        <v>9051</v>
      </c>
      <c r="AI118" s="93" t="s">
        <v>7984</v>
      </c>
      <c r="AJ118" s="98">
        <v>43465</v>
      </c>
      <c r="AK118" s="92" t="s">
        <v>9052</v>
      </c>
      <c r="AL118" s="92" t="s">
        <v>9053</v>
      </c>
      <c r="AM118" s="92">
        <v>15678</v>
      </c>
      <c r="AN118" s="93" t="s">
        <v>8791</v>
      </c>
      <c r="AO118" s="93" t="s">
        <v>7984</v>
      </c>
      <c r="AP118" s="97"/>
      <c r="AQ118" s="97"/>
      <c r="AR118" s="97"/>
      <c r="AS118" s="97"/>
      <c r="AT118" s="97"/>
      <c r="AU118" s="97"/>
      <c r="AV118" s="97"/>
      <c r="AW118" s="97"/>
      <c r="AX118" s="92" t="s">
        <v>9054</v>
      </c>
      <c r="AY118" s="97"/>
      <c r="AZ118" s="97"/>
      <c r="BA118" s="97"/>
      <c r="BB118" s="97"/>
      <c r="BC118" s="97"/>
      <c r="BD118" s="97"/>
      <c r="BE118" s="97"/>
      <c r="BF118" s="92"/>
    </row>
    <row r="119" spans="1:58" ht="13.15" customHeight="1" x14ac:dyDescent="0.25">
      <c r="A119" s="92" t="s">
        <v>8782</v>
      </c>
      <c r="B119" s="92" t="s">
        <v>8783</v>
      </c>
      <c r="C119" s="93">
        <v>4154</v>
      </c>
      <c r="D119" s="92" t="s">
        <v>8784</v>
      </c>
      <c r="E119" s="92" t="s">
        <v>8613</v>
      </c>
      <c r="F119" s="92" t="s">
        <v>8785</v>
      </c>
      <c r="G119" s="92" t="s">
        <v>8786</v>
      </c>
      <c r="H119" s="94">
        <v>43466</v>
      </c>
      <c r="I119" s="95">
        <v>43496</v>
      </c>
      <c r="J119" s="92" t="s">
        <v>8556</v>
      </c>
      <c r="K119" s="92" t="s">
        <v>8557</v>
      </c>
      <c r="L119" s="92" t="s">
        <v>8558</v>
      </c>
      <c r="M119" s="92" t="s">
        <v>8559</v>
      </c>
      <c r="N119" s="92" t="s">
        <v>8558</v>
      </c>
      <c r="O119" s="92" t="s">
        <v>8560</v>
      </c>
      <c r="P119" s="92" t="s">
        <v>8561</v>
      </c>
      <c r="Q119" s="92" t="s">
        <v>8562</v>
      </c>
      <c r="R119" s="92" t="s">
        <v>8558</v>
      </c>
      <c r="S119" s="92" t="s">
        <v>8559</v>
      </c>
      <c r="T119" s="92" t="s">
        <v>8563</v>
      </c>
      <c r="U119" s="92" t="s">
        <v>8564</v>
      </c>
      <c r="V119" s="92" t="s">
        <v>8558</v>
      </c>
      <c r="W119" s="92" t="s">
        <v>8559</v>
      </c>
      <c r="X119" s="92" t="s">
        <v>8565</v>
      </c>
      <c r="Y119" s="92" t="s">
        <v>8562</v>
      </c>
      <c r="Z119" s="92" t="s">
        <v>7982</v>
      </c>
      <c r="AA119" s="100">
        <v>62825.86</v>
      </c>
      <c r="AB119" s="101">
        <v>0</v>
      </c>
      <c r="AC119" s="102">
        <v>62825.86</v>
      </c>
      <c r="AD119" s="100">
        <v>0</v>
      </c>
      <c r="AE119" s="96" t="s">
        <v>8566</v>
      </c>
      <c r="AF119" s="92" t="s">
        <v>8616</v>
      </c>
      <c r="AG119" s="92" t="s">
        <v>8787</v>
      </c>
      <c r="AH119" s="93" t="s">
        <v>9055</v>
      </c>
      <c r="AI119" s="93" t="s">
        <v>7984</v>
      </c>
      <c r="AJ119" s="98">
        <v>43488</v>
      </c>
      <c r="AK119" s="92" t="s">
        <v>9056</v>
      </c>
      <c r="AL119" s="92" t="s">
        <v>9057</v>
      </c>
      <c r="AM119" s="92">
        <v>1042</v>
      </c>
      <c r="AN119" s="93" t="s">
        <v>8791</v>
      </c>
      <c r="AO119" s="93" t="s">
        <v>7984</v>
      </c>
      <c r="AP119" s="97"/>
      <c r="AQ119" s="97"/>
      <c r="AR119" s="97"/>
      <c r="AS119" s="97"/>
      <c r="AT119" s="97"/>
      <c r="AU119" s="97"/>
      <c r="AV119" s="97"/>
      <c r="AW119" s="97"/>
      <c r="AX119" s="92" t="s">
        <v>9058</v>
      </c>
      <c r="AY119" s="97"/>
      <c r="AZ119" s="97"/>
      <c r="BA119" s="97"/>
      <c r="BB119" s="97"/>
      <c r="BC119" s="97"/>
      <c r="BD119" s="97"/>
      <c r="BE119" s="97"/>
      <c r="BF119" s="92"/>
    </row>
    <row r="120" spans="1:58" ht="13.15" customHeight="1" x14ac:dyDescent="0.25">
      <c r="A120" s="92" t="s">
        <v>8782</v>
      </c>
      <c r="B120" s="92" t="s">
        <v>8783</v>
      </c>
      <c r="C120" s="93">
        <v>4154</v>
      </c>
      <c r="D120" s="92" t="s">
        <v>8784</v>
      </c>
      <c r="E120" s="92" t="s">
        <v>8613</v>
      </c>
      <c r="F120" s="92" t="s">
        <v>8785</v>
      </c>
      <c r="G120" s="92" t="s">
        <v>8786</v>
      </c>
      <c r="H120" s="94">
        <v>43466</v>
      </c>
      <c r="I120" s="95">
        <v>43496</v>
      </c>
      <c r="J120" s="92" t="s">
        <v>8556</v>
      </c>
      <c r="K120" s="92" t="s">
        <v>8557</v>
      </c>
      <c r="L120" s="92" t="s">
        <v>8558</v>
      </c>
      <c r="M120" s="92" t="s">
        <v>8559</v>
      </c>
      <c r="N120" s="92" t="s">
        <v>8558</v>
      </c>
      <c r="O120" s="92" t="s">
        <v>8560</v>
      </c>
      <c r="P120" s="92" t="s">
        <v>8561</v>
      </c>
      <c r="Q120" s="92" t="s">
        <v>8562</v>
      </c>
      <c r="R120" s="92" t="s">
        <v>8558</v>
      </c>
      <c r="S120" s="92" t="s">
        <v>8559</v>
      </c>
      <c r="T120" s="92" t="s">
        <v>8563</v>
      </c>
      <c r="U120" s="92" t="s">
        <v>8564</v>
      </c>
      <c r="V120" s="92" t="s">
        <v>8558</v>
      </c>
      <c r="W120" s="92" t="s">
        <v>8559</v>
      </c>
      <c r="X120" s="92" t="s">
        <v>8565</v>
      </c>
      <c r="Y120" s="92" t="s">
        <v>8562</v>
      </c>
      <c r="Z120" s="92" t="s">
        <v>7982</v>
      </c>
      <c r="AA120" s="100">
        <v>473056.94</v>
      </c>
      <c r="AB120" s="101">
        <v>0</v>
      </c>
      <c r="AC120" s="102">
        <v>473056.94</v>
      </c>
      <c r="AD120" s="100">
        <v>0</v>
      </c>
      <c r="AE120" s="96" t="s">
        <v>8566</v>
      </c>
      <c r="AF120" s="92" t="s">
        <v>8616</v>
      </c>
      <c r="AG120" s="92" t="s">
        <v>8787</v>
      </c>
      <c r="AH120" s="93" t="s">
        <v>9059</v>
      </c>
      <c r="AI120" s="93" t="s">
        <v>7984</v>
      </c>
      <c r="AJ120" s="98">
        <v>43487</v>
      </c>
      <c r="AK120" s="92" t="s">
        <v>9060</v>
      </c>
      <c r="AL120" s="92" t="s">
        <v>9061</v>
      </c>
      <c r="AM120" s="92">
        <v>54294</v>
      </c>
      <c r="AN120" s="93" t="s">
        <v>9062</v>
      </c>
      <c r="AO120" s="93" t="s">
        <v>7984</v>
      </c>
      <c r="AP120" s="97"/>
      <c r="AQ120" s="97"/>
      <c r="AR120" s="97"/>
      <c r="AS120" s="97"/>
      <c r="AT120" s="97"/>
      <c r="AU120" s="97"/>
      <c r="AV120" s="97"/>
      <c r="AW120" s="97"/>
      <c r="AX120" s="92" t="s">
        <v>9063</v>
      </c>
      <c r="AY120" s="97"/>
      <c r="AZ120" s="97"/>
      <c r="BA120" s="97"/>
      <c r="BB120" s="97"/>
      <c r="BC120" s="97"/>
      <c r="BD120" s="97"/>
      <c r="BE120" s="97"/>
      <c r="BF120" s="92"/>
    </row>
    <row r="121" spans="1:58" ht="13.15" customHeight="1" x14ac:dyDescent="0.25">
      <c r="A121" s="92" t="s">
        <v>8782</v>
      </c>
      <c r="B121" s="92" t="s">
        <v>8783</v>
      </c>
      <c r="C121" s="93">
        <v>4154</v>
      </c>
      <c r="D121" s="92" t="s">
        <v>8784</v>
      </c>
      <c r="E121" s="92" t="s">
        <v>8613</v>
      </c>
      <c r="F121" s="92" t="s">
        <v>8785</v>
      </c>
      <c r="G121" s="92" t="s">
        <v>8786</v>
      </c>
      <c r="H121" s="94">
        <v>43466</v>
      </c>
      <c r="I121" s="95">
        <v>43496</v>
      </c>
      <c r="J121" s="92" t="s">
        <v>8556</v>
      </c>
      <c r="K121" s="92" t="s">
        <v>8557</v>
      </c>
      <c r="L121" s="92" t="s">
        <v>8558</v>
      </c>
      <c r="M121" s="92" t="s">
        <v>8559</v>
      </c>
      <c r="N121" s="92" t="s">
        <v>8558</v>
      </c>
      <c r="O121" s="92" t="s">
        <v>8560</v>
      </c>
      <c r="P121" s="92" t="s">
        <v>8561</v>
      </c>
      <c r="Q121" s="92" t="s">
        <v>8562</v>
      </c>
      <c r="R121" s="92" t="s">
        <v>8558</v>
      </c>
      <c r="S121" s="92" t="s">
        <v>8559</v>
      </c>
      <c r="T121" s="92" t="s">
        <v>8563</v>
      </c>
      <c r="U121" s="92" t="s">
        <v>8564</v>
      </c>
      <c r="V121" s="92" t="s">
        <v>8558</v>
      </c>
      <c r="W121" s="92" t="s">
        <v>8559</v>
      </c>
      <c r="X121" s="92" t="s">
        <v>8565</v>
      </c>
      <c r="Y121" s="92" t="s">
        <v>8562</v>
      </c>
      <c r="Z121" s="92" t="s">
        <v>7982</v>
      </c>
      <c r="AA121" s="100">
        <v>2653.5</v>
      </c>
      <c r="AB121" s="101">
        <v>0</v>
      </c>
      <c r="AC121" s="102">
        <v>2653.5</v>
      </c>
      <c r="AD121" s="100">
        <v>0</v>
      </c>
      <c r="AE121" s="96" t="s">
        <v>8566</v>
      </c>
      <c r="AF121" s="92" t="s">
        <v>8616</v>
      </c>
      <c r="AG121" s="92" t="s">
        <v>8787</v>
      </c>
      <c r="AH121" s="93" t="s">
        <v>9064</v>
      </c>
      <c r="AI121" s="93" t="s">
        <v>7984</v>
      </c>
      <c r="AJ121" s="98">
        <v>43486</v>
      </c>
      <c r="AK121" s="92" t="s">
        <v>9065</v>
      </c>
      <c r="AL121" s="92" t="s">
        <v>8983</v>
      </c>
      <c r="AM121" s="92">
        <v>17030</v>
      </c>
      <c r="AN121" s="93" t="s">
        <v>8791</v>
      </c>
      <c r="AO121" s="93" t="s">
        <v>7984</v>
      </c>
      <c r="AP121" s="97"/>
      <c r="AQ121" s="97"/>
      <c r="AR121" s="97"/>
      <c r="AS121" s="97"/>
      <c r="AT121" s="97"/>
      <c r="AU121" s="97"/>
      <c r="AV121" s="97"/>
      <c r="AW121" s="97"/>
      <c r="AX121" s="92" t="s">
        <v>9066</v>
      </c>
      <c r="AY121" s="97"/>
      <c r="AZ121" s="97"/>
      <c r="BA121" s="97"/>
      <c r="BB121" s="97"/>
      <c r="BC121" s="97"/>
      <c r="BD121" s="97"/>
      <c r="BE121" s="97"/>
      <c r="BF121" s="92"/>
    </row>
    <row r="122" spans="1:58" ht="13.15" customHeight="1" x14ac:dyDescent="0.25">
      <c r="A122" s="92" t="s">
        <v>8782</v>
      </c>
      <c r="B122" s="92" t="s">
        <v>8783</v>
      </c>
      <c r="C122" s="93">
        <v>4154</v>
      </c>
      <c r="D122" s="92" t="s">
        <v>8784</v>
      </c>
      <c r="E122" s="92" t="s">
        <v>8613</v>
      </c>
      <c r="F122" s="92" t="s">
        <v>8785</v>
      </c>
      <c r="G122" s="92" t="s">
        <v>8786</v>
      </c>
      <c r="H122" s="94">
        <v>43466</v>
      </c>
      <c r="I122" s="95">
        <v>43496</v>
      </c>
      <c r="J122" s="92" t="s">
        <v>8556</v>
      </c>
      <c r="K122" s="92" t="s">
        <v>8557</v>
      </c>
      <c r="L122" s="92" t="s">
        <v>8558</v>
      </c>
      <c r="M122" s="92" t="s">
        <v>8559</v>
      </c>
      <c r="N122" s="92" t="s">
        <v>8558</v>
      </c>
      <c r="O122" s="92" t="s">
        <v>8560</v>
      </c>
      <c r="P122" s="92" t="s">
        <v>8561</v>
      </c>
      <c r="Q122" s="92" t="s">
        <v>8562</v>
      </c>
      <c r="R122" s="92" t="s">
        <v>8558</v>
      </c>
      <c r="S122" s="92" t="s">
        <v>8559</v>
      </c>
      <c r="T122" s="92" t="s">
        <v>8563</v>
      </c>
      <c r="U122" s="92" t="s">
        <v>8564</v>
      </c>
      <c r="V122" s="92" t="s">
        <v>8558</v>
      </c>
      <c r="W122" s="92" t="s">
        <v>8559</v>
      </c>
      <c r="X122" s="92" t="s">
        <v>8565</v>
      </c>
      <c r="Y122" s="92" t="s">
        <v>8562</v>
      </c>
      <c r="Z122" s="92" t="s">
        <v>7982</v>
      </c>
      <c r="AA122" s="100">
        <v>3351</v>
      </c>
      <c r="AB122" s="101">
        <v>0</v>
      </c>
      <c r="AC122" s="102">
        <v>3351</v>
      </c>
      <c r="AD122" s="100">
        <v>0</v>
      </c>
      <c r="AE122" s="96" t="s">
        <v>8566</v>
      </c>
      <c r="AF122" s="92" t="s">
        <v>8616</v>
      </c>
      <c r="AG122" s="92" t="s">
        <v>8787</v>
      </c>
      <c r="AH122" s="93" t="s">
        <v>9067</v>
      </c>
      <c r="AI122" s="93" t="s">
        <v>7984</v>
      </c>
      <c r="AJ122" s="98">
        <v>43472</v>
      </c>
      <c r="AK122" s="92" t="s">
        <v>9068</v>
      </c>
      <c r="AL122" s="92" t="s">
        <v>9069</v>
      </c>
      <c r="AM122" s="92">
        <v>195852</v>
      </c>
      <c r="AN122" s="93" t="s">
        <v>9070</v>
      </c>
      <c r="AO122" s="93" t="s">
        <v>8805</v>
      </c>
      <c r="AP122" s="97"/>
      <c r="AQ122" s="97"/>
      <c r="AR122" s="97"/>
      <c r="AS122" s="97"/>
      <c r="AT122" s="97"/>
      <c r="AU122" s="97"/>
      <c r="AV122" s="97"/>
      <c r="AW122" s="97"/>
      <c r="AX122" s="92" t="s">
        <v>9071</v>
      </c>
      <c r="AY122" s="97"/>
      <c r="AZ122" s="97"/>
      <c r="BA122" s="97"/>
      <c r="BB122" s="97"/>
      <c r="BC122" s="97"/>
      <c r="BD122" s="97"/>
      <c r="BE122" s="97"/>
      <c r="BF122" s="92"/>
    </row>
    <row r="123" spans="1:58" ht="13.15" customHeight="1" x14ac:dyDescent="0.25">
      <c r="A123" s="92" t="s">
        <v>8782</v>
      </c>
      <c r="B123" s="92" t="s">
        <v>8783</v>
      </c>
      <c r="C123" s="93">
        <v>4154</v>
      </c>
      <c r="D123" s="92" t="s">
        <v>8784</v>
      </c>
      <c r="E123" s="92" t="s">
        <v>8613</v>
      </c>
      <c r="F123" s="92" t="s">
        <v>8785</v>
      </c>
      <c r="G123" s="92" t="s">
        <v>8786</v>
      </c>
      <c r="H123" s="94">
        <v>43466</v>
      </c>
      <c r="I123" s="95">
        <v>43496</v>
      </c>
      <c r="J123" s="92" t="s">
        <v>8556</v>
      </c>
      <c r="K123" s="92" t="s">
        <v>8557</v>
      </c>
      <c r="L123" s="92" t="s">
        <v>8558</v>
      </c>
      <c r="M123" s="92" t="s">
        <v>8559</v>
      </c>
      <c r="N123" s="92" t="s">
        <v>8558</v>
      </c>
      <c r="O123" s="92" t="s">
        <v>8560</v>
      </c>
      <c r="P123" s="92" t="s">
        <v>8561</v>
      </c>
      <c r="Q123" s="92" t="s">
        <v>8562</v>
      </c>
      <c r="R123" s="92" t="s">
        <v>8558</v>
      </c>
      <c r="S123" s="92" t="s">
        <v>8559</v>
      </c>
      <c r="T123" s="92" t="s">
        <v>8563</v>
      </c>
      <c r="U123" s="92" t="s">
        <v>8564</v>
      </c>
      <c r="V123" s="92" t="s">
        <v>8558</v>
      </c>
      <c r="W123" s="92" t="s">
        <v>8559</v>
      </c>
      <c r="X123" s="92" t="s">
        <v>8565</v>
      </c>
      <c r="Y123" s="92" t="s">
        <v>8562</v>
      </c>
      <c r="Z123" s="92" t="s">
        <v>7982</v>
      </c>
      <c r="AA123" s="100">
        <v>932.16</v>
      </c>
      <c r="AB123" s="101">
        <v>0</v>
      </c>
      <c r="AC123" s="102">
        <v>932.16</v>
      </c>
      <c r="AD123" s="100">
        <v>0</v>
      </c>
      <c r="AE123" s="96" t="s">
        <v>8566</v>
      </c>
      <c r="AF123" s="92" t="s">
        <v>8616</v>
      </c>
      <c r="AG123" s="92" t="s">
        <v>8787</v>
      </c>
      <c r="AH123" s="93" t="s">
        <v>9072</v>
      </c>
      <c r="AI123" s="93" t="s">
        <v>7984</v>
      </c>
      <c r="AJ123" s="98">
        <v>43485</v>
      </c>
      <c r="AK123" s="92" t="s">
        <v>9073</v>
      </c>
      <c r="AL123" s="92" t="s">
        <v>9074</v>
      </c>
      <c r="AM123" s="92">
        <v>317495</v>
      </c>
      <c r="AN123" s="93" t="s">
        <v>8791</v>
      </c>
      <c r="AO123" s="93" t="s">
        <v>7984</v>
      </c>
      <c r="AP123" s="97"/>
      <c r="AQ123" s="97"/>
      <c r="AR123" s="97"/>
      <c r="AS123" s="97"/>
      <c r="AT123" s="97"/>
      <c r="AU123" s="97"/>
      <c r="AV123" s="97"/>
      <c r="AW123" s="97"/>
      <c r="AX123" s="92" t="s">
        <v>9075</v>
      </c>
      <c r="AY123" s="97"/>
      <c r="AZ123" s="97"/>
      <c r="BA123" s="97"/>
      <c r="BB123" s="97"/>
      <c r="BC123" s="97"/>
      <c r="BD123" s="97"/>
      <c r="BE123" s="97"/>
      <c r="BF123" s="92"/>
    </row>
    <row r="124" spans="1:58" ht="13.15" customHeight="1" x14ac:dyDescent="0.25">
      <c r="A124" s="92" t="s">
        <v>8782</v>
      </c>
      <c r="B124" s="92" t="s">
        <v>8783</v>
      </c>
      <c r="C124" s="93">
        <v>4154</v>
      </c>
      <c r="D124" s="92" t="s">
        <v>8784</v>
      </c>
      <c r="E124" s="92" t="s">
        <v>8613</v>
      </c>
      <c r="F124" s="92" t="s">
        <v>8785</v>
      </c>
      <c r="G124" s="92" t="s">
        <v>8786</v>
      </c>
      <c r="H124" s="94">
        <v>43466</v>
      </c>
      <c r="I124" s="95">
        <v>43496</v>
      </c>
      <c r="J124" s="92" t="s">
        <v>8556</v>
      </c>
      <c r="K124" s="92" t="s">
        <v>8557</v>
      </c>
      <c r="L124" s="92" t="s">
        <v>8558</v>
      </c>
      <c r="M124" s="92" t="s">
        <v>8559</v>
      </c>
      <c r="N124" s="92" t="s">
        <v>8558</v>
      </c>
      <c r="O124" s="92" t="s">
        <v>8560</v>
      </c>
      <c r="P124" s="92" t="s">
        <v>8561</v>
      </c>
      <c r="Q124" s="92" t="s">
        <v>8562</v>
      </c>
      <c r="R124" s="92" t="s">
        <v>8558</v>
      </c>
      <c r="S124" s="92" t="s">
        <v>8559</v>
      </c>
      <c r="T124" s="92" t="s">
        <v>8563</v>
      </c>
      <c r="U124" s="92" t="s">
        <v>8564</v>
      </c>
      <c r="V124" s="92" t="s">
        <v>8558</v>
      </c>
      <c r="W124" s="92" t="s">
        <v>8559</v>
      </c>
      <c r="X124" s="92" t="s">
        <v>8565</v>
      </c>
      <c r="Y124" s="92" t="s">
        <v>8562</v>
      </c>
      <c r="Z124" s="92" t="s">
        <v>7982</v>
      </c>
      <c r="AA124" s="100">
        <v>3483</v>
      </c>
      <c r="AB124" s="101">
        <v>0</v>
      </c>
      <c r="AC124" s="102">
        <v>3483</v>
      </c>
      <c r="AD124" s="100">
        <v>0</v>
      </c>
      <c r="AE124" s="96" t="s">
        <v>8566</v>
      </c>
      <c r="AF124" s="92" t="s">
        <v>8616</v>
      </c>
      <c r="AG124" s="92" t="s">
        <v>8787</v>
      </c>
      <c r="AH124" s="93" t="s">
        <v>9076</v>
      </c>
      <c r="AI124" s="93" t="s">
        <v>7984</v>
      </c>
      <c r="AJ124" s="98">
        <v>43485</v>
      </c>
      <c r="AK124" s="92" t="s">
        <v>9077</v>
      </c>
      <c r="AL124" s="92" t="s">
        <v>9078</v>
      </c>
      <c r="AM124" s="92">
        <v>1248</v>
      </c>
      <c r="AN124" s="93" t="s">
        <v>8791</v>
      </c>
      <c r="AO124" s="93" t="s">
        <v>7984</v>
      </c>
      <c r="AP124" s="97"/>
      <c r="AQ124" s="97"/>
      <c r="AR124" s="97"/>
      <c r="AS124" s="97"/>
      <c r="AT124" s="97"/>
      <c r="AU124" s="97"/>
      <c r="AV124" s="97"/>
      <c r="AW124" s="97"/>
      <c r="AX124" s="92" t="s">
        <v>9079</v>
      </c>
      <c r="AY124" s="97"/>
      <c r="AZ124" s="97"/>
      <c r="BA124" s="97"/>
      <c r="BB124" s="97"/>
      <c r="BC124" s="97"/>
      <c r="BD124" s="97"/>
      <c r="BE124" s="97"/>
      <c r="BF124" s="92"/>
    </row>
    <row r="125" spans="1:58" ht="13.15" customHeight="1" x14ac:dyDescent="0.25">
      <c r="A125" s="92" t="s">
        <v>8782</v>
      </c>
      <c r="B125" s="92" t="s">
        <v>8783</v>
      </c>
      <c r="C125" s="93">
        <v>4154</v>
      </c>
      <c r="D125" s="92" t="s">
        <v>8784</v>
      </c>
      <c r="E125" s="92" t="s">
        <v>8613</v>
      </c>
      <c r="F125" s="92" t="s">
        <v>8785</v>
      </c>
      <c r="G125" s="92" t="s">
        <v>8786</v>
      </c>
      <c r="H125" s="94">
        <v>43466</v>
      </c>
      <c r="I125" s="95">
        <v>43496</v>
      </c>
      <c r="J125" s="92" t="s">
        <v>8556</v>
      </c>
      <c r="K125" s="92" t="s">
        <v>8557</v>
      </c>
      <c r="L125" s="92" t="s">
        <v>8558</v>
      </c>
      <c r="M125" s="92" t="s">
        <v>8559</v>
      </c>
      <c r="N125" s="92" t="s">
        <v>8558</v>
      </c>
      <c r="O125" s="92" t="s">
        <v>8560</v>
      </c>
      <c r="P125" s="92" t="s">
        <v>8561</v>
      </c>
      <c r="Q125" s="92" t="s">
        <v>8562</v>
      </c>
      <c r="R125" s="92" t="s">
        <v>8558</v>
      </c>
      <c r="S125" s="92" t="s">
        <v>8559</v>
      </c>
      <c r="T125" s="92" t="s">
        <v>8563</v>
      </c>
      <c r="U125" s="92" t="s">
        <v>8564</v>
      </c>
      <c r="V125" s="92" t="s">
        <v>8558</v>
      </c>
      <c r="W125" s="92" t="s">
        <v>8559</v>
      </c>
      <c r="X125" s="92" t="s">
        <v>8565</v>
      </c>
      <c r="Y125" s="92" t="s">
        <v>8562</v>
      </c>
      <c r="Z125" s="92" t="s">
        <v>7982</v>
      </c>
      <c r="AA125" s="100">
        <v>7051.41</v>
      </c>
      <c r="AB125" s="101">
        <v>0</v>
      </c>
      <c r="AC125" s="102">
        <v>7051.41</v>
      </c>
      <c r="AD125" s="100">
        <v>0</v>
      </c>
      <c r="AE125" s="96" t="s">
        <v>8566</v>
      </c>
      <c r="AF125" s="92" t="s">
        <v>8616</v>
      </c>
      <c r="AG125" s="92" t="s">
        <v>8787</v>
      </c>
      <c r="AH125" s="93" t="s">
        <v>9080</v>
      </c>
      <c r="AI125" s="93" t="s">
        <v>7984</v>
      </c>
      <c r="AJ125" s="98">
        <v>43485</v>
      </c>
      <c r="AK125" s="92" t="s">
        <v>9081</v>
      </c>
      <c r="AL125" s="92" t="s">
        <v>8839</v>
      </c>
      <c r="AM125" s="92">
        <v>17132</v>
      </c>
      <c r="AN125" s="93" t="s">
        <v>8791</v>
      </c>
      <c r="AO125" s="93" t="s">
        <v>8872</v>
      </c>
      <c r="AP125" s="97"/>
      <c r="AQ125" s="97"/>
      <c r="AR125" s="97"/>
      <c r="AS125" s="97"/>
      <c r="AT125" s="97"/>
      <c r="AU125" s="97"/>
      <c r="AV125" s="97"/>
      <c r="AW125" s="97"/>
      <c r="AX125" s="92" t="s">
        <v>9082</v>
      </c>
      <c r="AY125" s="97"/>
      <c r="AZ125" s="97"/>
      <c r="BA125" s="97"/>
      <c r="BB125" s="97"/>
      <c r="BC125" s="97"/>
      <c r="BD125" s="97"/>
      <c r="BE125" s="97"/>
      <c r="BF125" s="92"/>
    </row>
    <row r="126" spans="1:58" ht="13.15" customHeight="1" x14ac:dyDescent="0.25">
      <c r="A126" s="92" t="s">
        <v>8782</v>
      </c>
      <c r="B126" s="92" t="s">
        <v>8783</v>
      </c>
      <c r="C126" s="93">
        <v>4154</v>
      </c>
      <c r="D126" s="92" t="s">
        <v>8784</v>
      </c>
      <c r="E126" s="92" t="s">
        <v>8613</v>
      </c>
      <c r="F126" s="92" t="s">
        <v>8785</v>
      </c>
      <c r="G126" s="92" t="s">
        <v>8786</v>
      </c>
      <c r="H126" s="94">
        <v>43466</v>
      </c>
      <c r="I126" s="95">
        <v>43496</v>
      </c>
      <c r="J126" s="92" t="s">
        <v>8556</v>
      </c>
      <c r="K126" s="92" t="s">
        <v>8557</v>
      </c>
      <c r="L126" s="92" t="s">
        <v>8558</v>
      </c>
      <c r="M126" s="92" t="s">
        <v>8559</v>
      </c>
      <c r="N126" s="92" t="s">
        <v>8558</v>
      </c>
      <c r="O126" s="92" t="s">
        <v>8560</v>
      </c>
      <c r="P126" s="92" t="s">
        <v>8561</v>
      </c>
      <c r="Q126" s="92" t="s">
        <v>8562</v>
      </c>
      <c r="R126" s="92" t="s">
        <v>8558</v>
      </c>
      <c r="S126" s="92" t="s">
        <v>8559</v>
      </c>
      <c r="T126" s="92" t="s">
        <v>8563</v>
      </c>
      <c r="U126" s="92" t="s">
        <v>8564</v>
      </c>
      <c r="V126" s="92" t="s">
        <v>8558</v>
      </c>
      <c r="W126" s="92" t="s">
        <v>8559</v>
      </c>
      <c r="X126" s="92" t="s">
        <v>8565</v>
      </c>
      <c r="Y126" s="92" t="s">
        <v>8562</v>
      </c>
      <c r="Z126" s="92" t="s">
        <v>7982</v>
      </c>
      <c r="AA126" s="100">
        <v>25000</v>
      </c>
      <c r="AB126" s="101">
        <v>0</v>
      </c>
      <c r="AC126" s="102">
        <v>25000</v>
      </c>
      <c r="AD126" s="100">
        <v>0</v>
      </c>
      <c r="AE126" s="96" t="s">
        <v>8566</v>
      </c>
      <c r="AF126" s="92" t="s">
        <v>8616</v>
      </c>
      <c r="AG126" s="92" t="s">
        <v>8787</v>
      </c>
      <c r="AH126" s="93" t="s">
        <v>9083</v>
      </c>
      <c r="AI126" s="93" t="s">
        <v>7984</v>
      </c>
      <c r="AJ126" s="98">
        <v>43485</v>
      </c>
      <c r="AK126" s="92" t="s">
        <v>9084</v>
      </c>
      <c r="AL126" s="92" t="s">
        <v>8999</v>
      </c>
      <c r="AM126" s="92">
        <v>17090</v>
      </c>
      <c r="AN126" s="93" t="s">
        <v>8791</v>
      </c>
      <c r="AO126" s="93" t="s">
        <v>7984</v>
      </c>
      <c r="AP126" s="97"/>
      <c r="AQ126" s="97"/>
      <c r="AR126" s="97"/>
      <c r="AS126" s="97"/>
      <c r="AT126" s="97"/>
      <c r="AU126" s="97"/>
      <c r="AV126" s="97"/>
      <c r="AW126" s="97"/>
      <c r="AX126" s="92" t="s">
        <v>9085</v>
      </c>
      <c r="AY126" s="97"/>
      <c r="AZ126" s="97"/>
      <c r="BA126" s="97"/>
      <c r="BB126" s="97"/>
      <c r="BC126" s="97"/>
      <c r="BD126" s="97"/>
      <c r="BE126" s="97"/>
      <c r="BF126" s="92"/>
    </row>
    <row r="127" spans="1:58" ht="13.15" customHeight="1" x14ac:dyDescent="0.25">
      <c r="A127" s="92" t="s">
        <v>8782</v>
      </c>
      <c r="B127" s="92" t="s">
        <v>8783</v>
      </c>
      <c r="C127" s="93">
        <v>4154</v>
      </c>
      <c r="D127" s="92" t="s">
        <v>8784</v>
      </c>
      <c r="E127" s="92" t="s">
        <v>8613</v>
      </c>
      <c r="F127" s="92" t="s">
        <v>8785</v>
      </c>
      <c r="G127" s="92" t="s">
        <v>8786</v>
      </c>
      <c r="H127" s="94">
        <v>43466</v>
      </c>
      <c r="I127" s="95">
        <v>43496</v>
      </c>
      <c r="J127" s="92" t="s">
        <v>8556</v>
      </c>
      <c r="K127" s="92" t="s">
        <v>8557</v>
      </c>
      <c r="L127" s="92" t="s">
        <v>8558</v>
      </c>
      <c r="M127" s="92" t="s">
        <v>8559</v>
      </c>
      <c r="N127" s="92" t="s">
        <v>8558</v>
      </c>
      <c r="O127" s="92" t="s">
        <v>8560</v>
      </c>
      <c r="P127" s="92" t="s">
        <v>8561</v>
      </c>
      <c r="Q127" s="92" t="s">
        <v>8562</v>
      </c>
      <c r="R127" s="92" t="s">
        <v>8558</v>
      </c>
      <c r="S127" s="92" t="s">
        <v>8559</v>
      </c>
      <c r="T127" s="92" t="s">
        <v>8563</v>
      </c>
      <c r="U127" s="92" t="s">
        <v>8564</v>
      </c>
      <c r="V127" s="92" t="s">
        <v>8558</v>
      </c>
      <c r="W127" s="92" t="s">
        <v>8559</v>
      </c>
      <c r="X127" s="92" t="s">
        <v>8565</v>
      </c>
      <c r="Y127" s="92" t="s">
        <v>8562</v>
      </c>
      <c r="Z127" s="92" t="s">
        <v>7982</v>
      </c>
      <c r="AA127" s="100">
        <v>538</v>
      </c>
      <c r="AB127" s="101">
        <v>0</v>
      </c>
      <c r="AC127" s="102">
        <v>538</v>
      </c>
      <c r="AD127" s="100">
        <v>0</v>
      </c>
      <c r="AE127" s="96" t="s">
        <v>8566</v>
      </c>
      <c r="AF127" s="92" t="s">
        <v>8616</v>
      </c>
      <c r="AG127" s="92" t="s">
        <v>8787</v>
      </c>
      <c r="AH127" s="93" t="s">
        <v>9086</v>
      </c>
      <c r="AI127" s="93" t="s">
        <v>7984</v>
      </c>
      <c r="AJ127" s="98">
        <v>43482</v>
      </c>
      <c r="AK127" s="92" t="s">
        <v>9087</v>
      </c>
      <c r="AL127" s="92" t="s">
        <v>9088</v>
      </c>
      <c r="AM127" s="92">
        <v>317211</v>
      </c>
      <c r="AN127" s="93" t="s">
        <v>8791</v>
      </c>
      <c r="AO127" s="93" t="s">
        <v>7984</v>
      </c>
      <c r="AP127" s="97"/>
      <c r="AQ127" s="97"/>
      <c r="AR127" s="97"/>
      <c r="AS127" s="97"/>
      <c r="AT127" s="97"/>
      <c r="AU127" s="97"/>
      <c r="AV127" s="97"/>
      <c r="AW127" s="97"/>
      <c r="AX127" s="92" t="s">
        <v>9089</v>
      </c>
      <c r="AY127" s="97"/>
      <c r="AZ127" s="97"/>
      <c r="BA127" s="97"/>
      <c r="BB127" s="97"/>
      <c r="BC127" s="97"/>
      <c r="BD127" s="97"/>
      <c r="BE127" s="97"/>
      <c r="BF127" s="92"/>
    </row>
    <row r="128" spans="1:58" ht="13.15" customHeight="1" x14ac:dyDescent="0.25">
      <c r="A128" s="92" t="s">
        <v>8782</v>
      </c>
      <c r="B128" s="92" t="s">
        <v>8783</v>
      </c>
      <c r="C128" s="93">
        <v>4154</v>
      </c>
      <c r="D128" s="92" t="s">
        <v>8784</v>
      </c>
      <c r="E128" s="92" t="s">
        <v>8613</v>
      </c>
      <c r="F128" s="92" t="s">
        <v>8785</v>
      </c>
      <c r="G128" s="92" t="s">
        <v>8786</v>
      </c>
      <c r="H128" s="94">
        <v>43466</v>
      </c>
      <c r="I128" s="95">
        <v>43496</v>
      </c>
      <c r="J128" s="92" t="s">
        <v>8556</v>
      </c>
      <c r="K128" s="92" t="s">
        <v>8557</v>
      </c>
      <c r="L128" s="92" t="s">
        <v>8558</v>
      </c>
      <c r="M128" s="92" t="s">
        <v>8559</v>
      </c>
      <c r="N128" s="92" t="s">
        <v>8558</v>
      </c>
      <c r="O128" s="92" t="s">
        <v>8560</v>
      </c>
      <c r="P128" s="92" t="s">
        <v>8561</v>
      </c>
      <c r="Q128" s="92" t="s">
        <v>8562</v>
      </c>
      <c r="R128" s="92" t="s">
        <v>8558</v>
      </c>
      <c r="S128" s="92" t="s">
        <v>8559</v>
      </c>
      <c r="T128" s="92" t="s">
        <v>8563</v>
      </c>
      <c r="U128" s="92" t="s">
        <v>8564</v>
      </c>
      <c r="V128" s="92" t="s">
        <v>8558</v>
      </c>
      <c r="W128" s="92" t="s">
        <v>8559</v>
      </c>
      <c r="X128" s="92" t="s">
        <v>8565</v>
      </c>
      <c r="Y128" s="92" t="s">
        <v>8562</v>
      </c>
      <c r="Z128" s="92" t="s">
        <v>7982</v>
      </c>
      <c r="AA128" s="100">
        <v>2127.8000000000002</v>
      </c>
      <c r="AB128" s="101">
        <v>0</v>
      </c>
      <c r="AC128" s="102">
        <v>2127.8000000000002</v>
      </c>
      <c r="AD128" s="100">
        <v>0</v>
      </c>
      <c r="AE128" s="96" t="s">
        <v>8566</v>
      </c>
      <c r="AF128" s="92" t="s">
        <v>8616</v>
      </c>
      <c r="AG128" s="92" t="s">
        <v>8787</v>
      </c>
      <c r="AH128" s="93" t="s">
        <v>9090</v>
      </c>
      <c r="AI128" s="93" t="s">
        <v>7984</v>
      </c>
      <c r="AJ128" s="98">
        <v>43485</v>
      </c>
      <c r="AK128" s="92" t="s">
        <v>9091</v>
      </c>
      <c r="AL128" s="92" t="s">
        <v>9092</v>
      </c>
      <c r="AM128" s="92">
        <v>318237</v>
      </c>
      <c r="AN128" s="93" t="s">
        <v>8791</v>
      </c>
      <c r="AO128" s="93" t="s">
        <v>7984</v>
      </c>
      <c r="AP128" s="97"/>
      <c r="AQ128" s="97"/>
      <c r="AR128" s="97"/>
      <c r="AS128" s="97"/>
      <c r="AT128" s="97"/>
      <c r="AU128" s="97"/>
      <c r="AV128" s="97"/>
      <c r="AW128" s="97"/>
      <c r="AX128" s="92" t="s">
        <v>9093</v>
      </c>
      <c r="AY128" s="97"/>
      <c r="AZ128" s="97"/>
      <c r="BA128" s="97"/>
      <c r="BB128" s="97"/>
      <c r="BC128" s="97"/>
      <c r="BD128" s="97"/>
      <c r="BE128" s="97"/>
      <c r="BF128" s="92"/>
    </row>
    <row r="129" spans="1:58" ht="13.15" customHeight="1" x14ac:dyDescent="0.25">
      <c r="A129" s="92" t="s">
        <v>8782</v>
      </c>
      <c r="B129" s="92" t="s">
        <v>8783</v>
      </c>
      <c r="C129" s="93">
        <v>4154</v>
      </c>
      <c r="D129" s="92" t="s">
        <v>8784</v>
      </c>
      <c r="E129" s="92" t="s">
        <v>8613</v>
      </c>
      <c r="F129" s="92" t="s">
        <v>8785</v>
      </c>
      <c r="G129" s="92" t="s">
        <v>8786</v>
      </c>
      <c r="H129" s="94">
        <v>43466</v>
      </c>
      <c r="I129" s="95">
        <v>43496</v>
      </c>
      <c r="J129" s="92" t="s">
        <v>8556</v>
      </c>
      <c r="K129" s="92" t="s">
        <v>8557</v>
      </c>
      <c r="L129" s="92" t="s">
        <v>8558</v>
      </c>
      <c r="M129" s="92" t="s">
        <v>8559</v>
      </c>
      <c r="N129" s="92" t="s">
        <v>8558</v>
      </c>
      <c r="O129" s="92" t="s">
        <v>8560</v>
      </c>
      <c r="P129" s="92" t="s">
        <v>8561</v>
      </c>
      <c r="Q129" s="92" t="s">
        <v>8562</v>
      </c>
      <c r="R129" s="92" t="s">
        <v>8558</v>
      </c>
      <c r="S129" s="92" t="s">
        <v>8559</v>
      </c>
      <c r="T129" s="92" t="s">
        <v>8563</v>
      </c>
      <c r="U129" s="92" t="s">
        <v>8564</v>
      </c>
      <c r="V129" s="92" t="s">
        <v>8558</v>
      </c>
      <c r="W129" s="92" t="s">
        <v>8559</v>
      </c>
      <c r="X129" s="92" t="s">
        <v>8565</v>
      </c>
      <c r="Y129" s="92" t="s">
        <v>8562</v>
      </c>
      <c r="Z129" s="92" t="s">
        <v>7982</v>
      </c>
      <c r="AA129" s="100">
        <v>2974</v>
      </c>
      <c r="AB129" s="101">
        <v>0</v>
      </c>
      <c r="AC129" s="102">
        <v>2974</v>
      </c>
      <c r="AD129" s="100">
        <v>0</v>
      </c>
      <c r="AE129" s="96" t="s">
        <v>8566</v>
      </c>
      <c r="AF129" s="92" t="s">
        <v>8616</v>
      </c>
      <c r="AG129" s="92" t="s">
        <v>8787</v>
      </c>
      <c r="AH129" s="93" t="s">
        <v>9094</v>
      </c>
      <c r="AI129" s="93" t="s">
        <v>7984</v>
      </c>
      <c r="AJ129" s="98">
        <v>43482</v>
      </c>
      <c r="AK129" s="92" t="s">
        <v>9095</v>
      </c>
      <c r="AL129" s="92" t="s">
        <v>9088</v>
      </c>
      <c r="AM129" s="92">
        <v>317211</v>
      </c>
      <c r="AN129" s="93" t="s">
        <v>8791</v>
      </c>
      <c r="AO129" s="93" t="s">
        <v>7984</v>
      </c>
      <c r="AP129" s="97"/>
      <c r="AQ129" s="97"/>
      <c r="AR129" s="97"/>
      <c r="AS129" s="97"/>
      <c r="AT129" s="97"/>
      <c r="AU129" s="97"/>
      <c r="AV129" s="97"/>
      <c r="AW129" s="97"/>
      <c r="AX129" s="92" t="s">
        <v>9096</v>
      </c>
      <c r="AY129" s="97"/>
      <c r="AZ129" s="97"/>
      <c r="BA129" s="97"/>
      <c r="BB129" s="97"/>
      <c r="BC129" s="97"/>
      <c r="BD129" s="97"/>
      <c r="BE129" s="97"/>
      <c r="BF129" s="92"/>
    </row>
    <row r="130" spans="1:58" ht="13.15" customHeight="1" x14ac:dyDescent="0.25">
      <c r="A130" s="92" t="s">
        <v>8782</v>
      </c>
      <c r="B130" s="92" t="s">
        <v>8783</v>
      </c>
      <c r="C130" s="93">
        <v>4154</v>
      </c>
      <c r="D130" s="92" t="s">
        <v>8784</v>
      </c>
      <c r="E130" s="92" t="s">
        <v>8613</v>
      </c>
      <c r="F130" s="92" t="s">
        <v>8785</v>
      </c>
      <c r="G130" s="92" t="s">
        <v>8786</v>
      </c>
      <c r="H130" s="94">
        <v>43466</v>
      </c>
      <c r="I130" s="95">
        <v>43496</v>
      </c>
      <c r="J130" s="92" t="s">
        <v>8556</v>
      </c>
      <c r="K130" s="92" t="s">
        <v>8557</v>
      </c>
      <c r="L130" s="92" t="s">
        <v>8558</v>
      </c>
      <c r="M130" s="92" t="s">
        <v>8559</v>
      </c>
      <c r="N130" s="92" t="s">
        <v>8558</v>
      </c>
      <c r="O130" s="92" t="s">
        <v>8560</v>
      </c>
      <c r="P130" s="92" t="s">
        <v>8561</v>
      </c>
      <c r="Q130" s="92" t="s">
        <v>8562</v>
      </c>
      <c r="R130" s="92" t="s">
        <v>8558</v>
      </c>
      <c r="S130" s="92" t="s">
        <v>8559</v>
      </c>
      <c r="T130" s="92" t="s">
        <v>8563</v>
      </c>
      <c r="U130" s="92" t="s">
        <v>8564</v>
      </c>
      <c r="V130" s="92" t="s">
        <v>8558</v>
      </c>
      <c r="W130" s="92" t="s">
        <v>8559</v>
      </c>
      <c r="X130" s="92" t="s">
        <v>8565</v>
      </c>
      <c r="Y130" s="92" t="s">
        <v>8562</v>
      </c>
      <c r="Z130" s="92" t="s">
        <v>7982</v>
      </c>
      <c r="AA130" s="100">
        <v>3972.7</v>
      </c>
      <c r="AB130" s="101">
        <v>0</v>
      </c>
      <c r="AC130" s="102">
        <v>3972.7</v>
      </c>
      <c r="AD130" s="100">
        <v>0</v>
      </c>
      <c r="AE130" s="96" t="s">
        <v>8566</v>
      </c>
      <c r="AF130" s="92" t="s">
        <v>8616</v>
      </c>
      <c r="AG130" s="92" t="s">
        <v>8787</v>
      </c>
      <c r="AH130" s="93" t="s">
        <v>9097</v>
      </c>
      <c r="AI130" s="93" t="s">
        <v>7984</v>
      </c>
      <c r="AJ130" s="98">
        <v>43484</v>
      </c>
      <c r="AK130" s="92" t="s">
        <v>9098</v>
      </c>
      <c r="AL130" s="92" t="s">
        <v>9099</v>
      </c>
      <c r="AM130" s="92">
        <v>319610</v>
      </c>
      <c r="AN130" s="93" t="s">
        <v>8791</v>
      </c>
      <c r="AO130" s="93" t="s">
        <v>7984</v>
      </c>
      <c r="AP130" s="97"/>
      <c r="AQ130" s="97"/>
      <c r="AR130" s="97"/>
      <c r="AS130" s="97"/>
      <c r="AT130" s="97"/>
      <c r="AU130" s="97"/>
      <c r="AV130" s="97"/>
      <c r="AW130" s="97"/>
      <c r="AX130" s="92" t="s">
        <v>9100</v>
      </c>
      <c r="AY130" s="97"/>
      <c r="AZ130" s="97"/>
      <c r="BA130" s="97"/>
      <c r="BB130" s="97"/>
      <c r="BC130" s="97"/>
      <c r="BD130" s="97"/>
      <c r="BE130" s="97"/>
      <c r="BF130" s="92"/>
    </row>
    <row r="131" spans="1:58" ht="13.15" customHeight="1" x14ac:dyDescent="0.25">
      <c r="A131" s="92" t="s">
        <v>8782</v>
      </c>
      <c r="B131" s="92" t="s">
        <v>8783</v>
      </c>
      <c r="C131" s="93">
        <v>4154</v>
      </c>
      <c r="D131" s="92" t="s">
        <v>8784</v>
      </c>
      <c r="E131" s="92" t="s">
        <v>8613</v>
      </c>
      <c r="F131" s="92" t="s">
        <v>8785</v>
      </c>
      <c r="G131" s="92" t="s">
        <v>8786</v>
      </c>
      <c r="H131" s="94">
        <v>43466</v>
      </c>
      <c r="I131" s="95">
        <v>43496</v>
      </c>
      <c r="J131" s="92" t="s">
        <v>8556</v>
      </c>
      <c r="K131" s="92" t="s">
        <v>8557</v>
      </c>
      <c r="L131" s="92" t="s">
        <v>8558</v>
      </c>
      <c r="M131" s="92" t="s">
        <v>8559</v>
      </c>
      <c r="N131" s="92" t="s">
        <v>8558</v>
      </c>
      <c r="O131" s="92" t="s">
        <v>8560</v>
      </c>
      <c r="P131" s="92" t="s">
        <v>8561</v>
      </c>
      <c r="Q131" s="92" t="s">
        <v>8562</v>
      </c>
      <c r="R131" s="92" t="s">
        <v>8558</v>
      </c>
      <c r="S131" s="92" t="s">
        <v>8559</v>
      </c>
      <c r="T131" s="92" t="s">
        <v>8563</v>
      </c>
      <c r="U131" s="92" t="s">
        <v>8564</v>
      </c>
      <c r="V131" s="92" t="s">
        <v>8558</v>
      </c>
      <c r="W131" s="92" t="s">
        <v>8559</v>
      </c>
      <c r="X131" s="92" t="s">
        <v>8565</v>
      </c>
      <c r="Y131" s="92" t="s">
        <v>8562</v>
      </c>
      <c r="Z131" s="92" t="s">
        <v>7982</v>
      </c>
      <c r="AA131" s="100">
        <v>5118.68</v>
      </c>
      <c r="AB131" s="101">
        <v>0</v>
      </c>
      <c r="AC131" s="102">
        <v>5118.68</v>
      </c>
      <c r="AD131" s="100">
        <v>0</v>
      </c>
      <c r="AE131" s="96" t="s">
        <v>8566</v>
      </c>
      <c r="AF131" s="92" t="s">
        <v>8616</v>
      </c>
      <c r="AG131" s="92" t="s">
        <v>8787</v>
      </c>
      <c r="AH131" s="93" t="s">
        <v>9101</v>
      </c>
      <c r="AI131" s="93" t="s">
        <v>7984</v>
      </c>
      <c r="AJ131" s="98">
        <v>43482</v>
      </c>
      <c r="AK131" s="92" t="s">
        <v>9102</v>
      </c>
      <c r="AL131" s="92" t="s">
        <v>9103</v>
      </c>
      <c r="AM131" s="92">
        <v>317287</v>
      </c>
      <c r="AN131" s="93" t="s">
        <v>8791</v>
      </c>
      <c r="AO131" s="93" t="s">
        <v>7984</v>
      </c>
      <c r="AP131" s="97"/>
      <c r="AQ131" s="97"/>
      <c r="AR131" s="97"/>
      <c r="AS131" s="97"/>
      <c r="AT131" s="97"/>
      <c r="AU131" s="97"/>
      <c r="AV131" s="97"/>
      <c r="AW131" s="97"/>
      <c r="AX131" s="92" t="s">
        <v>9104</v>
      </c>
      <c r="AY131" s="97"/>
      <c r="AZ131" s="97"/>
      <c r="BA131" s="97"/>
      <c r="BB131" s="97"/>
      <c r="BC131" s="97"/>
      <c r="BD131" s="97"/>
      <c r="BE131" s="97"/>
      <c r="BF131" s="92"/>
    </row>
    <row r="132" spans="1:58" ht="13.15" customHeight="1" x14ac:dyDescent="0.25">
      <c r="A132" s="92" t="s">
        <v>8782</v>
      </c>
      <c r="B132" s="92" t="s">
        <v>8783</v>
      </c>
      <c r="C132" s="93">
        <v>4154</v>
      </c>
      <c r="D132" s="92" t="s">
        <v>8784</v>
      </c>
      <c r="E132" s="92" t="s">
        <v>8613</v>
      </c>
      <c r="F132" s="92" t="s">
        <v>8785</v>
      </c>
      <c r="G132" s="92" t="s">
        <v>8786</v>
      </c>
      <c r="H132" s="94">
        <v>43466</v>
      </c>
      <c r="I132" s="95">
        <v>43496</v>
      </c>
      <c r="J132" s="92" t="s">
        <v>8556</v>
      </c>
      <c r="K132" s="92" t="s">
        <v>8557</v>
      </c>
      <c r="L132" s="92" t="s">
        <v>8558</v>
      </c>
      <c r="M132" s="92" t="s">
        <v>8559</v>
      </c>
      <c r="N132" s="92" t="s">
        <v>8558</v>
      </c>
      <c r="O132" s="92" t="s">
        <v>8560</v>
      </c>
      <c r="P132" s="92" t="s">
        <v>8561</v>
      </c>
      <c r="Q132" s="92" t="s">
        <v>8562</v>
      </c>
      <c r="R132" s="92" t="s">
        <v>8558</v>
      </c>
      <c r="S132" s="92" t="s">
        <v>8559</v>
      </c>
      <c r="T132" s="92" t="s">
        <v>8563</v>
      </c>
      <c r="U132" s="92" t="s">
        <v>8564</v>
      </c>
      <c r="V132" s="92" t="s">
        <v>8558</v>
      </c>
      <c r="W132" s="92" t="s">
        <v>8559</v>
      </c>
      <c r="X132" s="92" t="s">
        <v>8565</v>
      </c>
      <c r="Y132" s="92" t="s">
        <v>8562</v>
      </c>
      <c r="Z132" s="92" t="s">
        <v>7982</v>
      </c>
      <c r="AA132" s="100">
        <v>5871.95</v>
      </c>
      <c r="AB132" s="101">
        <v>0</v>
      </c>
      <c r="AC132" s="102">
        <v>5871.95</v>
      </c>
      <c r="AD132" s="100">
        <v>0</v>
      </c>
      <c r="AE132" s="96" t="s">
        <v>8566</v>
      </c>
      <c r="AF132" s="92" t="s">
        <v>8616</v>
      </c>
      <c r="AG132" s="92" t="s">
        <v>8787</v>
      </c>
      <c r="AH132" s="93" t="s">
        <v>9105</v>
      </c>
      <c r="AI132" s="93" t="s">
        <v>7984</v>
      </c>
      <c r="AJ132" s="98">
        <v>43475</v>
      </c>
      <c r="AK132" s="92" t="s">
        <v>9106</v>
      </c>
      <c r="AL132" s="92" t="s">
        <v>8889</v>
      </c>
      <c r="AM132" s="92">
        <v>15706</v>
      </c>
      <c r="AN132" s="93" t="s">
        <v>8791</v>
      </c>
      <c r="AO132" s="93" t="s">
        <v>8862</v>
      </c>
      <c r="AP132" s="97"/>
      <c r="AQ132" s="97"/>
      <c r="AR132" s="97"/>
      <c r="AS132" s="97"/>
      <c r="AT132" s="97"/>
      <c r="AU132" s="97"/>
      <c r="AV132" s="97"/>
      <c r="AW132" s="97"/>
      <c r="AX132" s="92" t="s">
        <v>9107</v>
      </c>
      <c r="AY132" s="97"/>
      <c r="AZ132" s="97"/>
      <c r="BA132" s="97"/>
      <c r="BB132" s="97"/>
      <c r="BC132" s="97"/>
      <c r="BD132" s="97"/>
      <c r="BE132" s="97"/>
      <c r="BF132" s="92"/>
    </row>
    <row r="133" spans="1:58" ht="13.15" customHeight="1" x14ac:dyDescent="0.25">
      <c r="A133" s="92" t="s">
        <v>8782</v>
      </c>
      <c r="B133" s="92" t="s">
        <v>8783</v>
      </c>
      <c r="C133" s="93">
        <v>4154</v>
      </c>
      <c r="D133" s="92" t="s">
        <v>8784</v>
      </c>
      <c r="E133" s="92" t="s">
        <v>8613</v>
      </c>
      <c r="F133" s="92" t="s">
        <v>8785</v>
      </c>
      <c r="G133" s="92" t="s">
        <v>8786</v>
      </c>
      <c r="H133" s="94">
        <v>43466</v>
      </c>
      <c r="I133" s="95">
        <v>43496</v>
      </c>
      <c r="J133" s="92" t="s">
        <v>8556</v>
      </c>
      <c r="K133" s="92" t="s">
        <v>8557</v>
      </c>
      <c r="L133" s="92" t="s">
        <v>8558</v>
      </c>
      <c r="M133" s="92" t="s">
        <v>8559</v>
      </c>
      <c r="N133" s="92" t="s">
        <v>8558</v>
      </c>
      <c r="O133" s="92" t="s">
        <v>8560</v>
      </c>
      <c r="P133" s="92" t="s">
        <v>8561</v>
      </c>
      <c r="Q133" s="92" t="s">
        <v>8562</v>
      </c>
      <c r="R133" s="92" t="s">
        <v>8558</v>
      </c>
      <c r="S133" s="92" t="s">
        <v>8559</v>
      </c>
      <c r="T133" s="92" t="s">
        <v>8563</v>
      </c>
      <c r="U133" s="92" t="s">
        <v>8564</v>
      </c>
      <c r="V133" s="92" t="s">
        <v>8558</v>
      </c>
      <c r="W133" s="92" t="s">
        <v>8559</v>
      </c>
      <c r="X133" s="92" t="s">
        <v>8565</v>
      </c>
      <c r="Y133" s="92" t="s">
        <v>8562</v>
      </c>
      <c r="Z133" s="92" t="s">
        <v>7982</v>
      </c>
      <c r="AA133" s="100">
        <v>15836</v>
      </c>
      <c r="AB133" s="101">
        <v>0</v>
      </c>
      <c r="AC133" s="102">
        <v>15836</v>
      </c>
      <c r="AD133" s="100">
        <v>0</v>
      </c>
      <c r="AE133" s="96" t="s">
        <v>8566</v>
      </c>
      <c r="AF133" s="92" t="s">
        <v>8616</v>
      </c>
      <c r="AG133" s="92" t="s">
        <v>8787</v>
      </c>
      <c r="AH133" s="93" t="s">
        <v>9108</v>
      </c>
      <c r="AI133" s="93" t="s">
        <v>7984</v>
      </c>
      <c r="AJ133" s="98">
        <v>43482</v>
      </c>
      <c r="AK133" s="92" t="s">
        <v>9109</v>
      </c>
      <c r="AL133" s="92" t="s">
        <v>9110</v>
      </c>
      <c r="AM133" s="92">
        <v>16094</v>
      </c>
      <c r="AN133" s="93" t="s">
        <v>8791</v>
      </c>
      <c r="AO133" s="93" t="s">
        <v>7984</v>
      </c>
      <c r="AP133" s="97"/>
      <c r="AQ133" s="97"/>
      <c r="AR133" s="97"/>
      <c r="AS133" s="97"/>
      <c r="AT133" s="97"/>
      <c r="AU133" s="97"/>
      <c r="AV133" s="97"/>
      <c r="AW133" s="97"/>
      <c r="AX133" s="92" t="s">
        <v>9111</v>
      </c>
      <c r="AY133" s="97"/>
      <c r="AZ133" s="97"/>
      <c r="BA133" s="97"/>
      <c r="BB133" s="97"/>
      <c r="BC133" s="97"/>
      <c r="BD133" s="97"/>
      <c r="BE133" s="97"/>
      <c r="BF133" s="92"/>
    </row>
    <row r="134" spans="1:58" ht="13.15" customHeight="1" x14ac:dyDescent="0.25">
      <c r="A134" s="92" t="s">
        <v>8782</v>
      </c>
      <c r="B134" s="92" t="s">
        <v>8783</v>
      </c>
      <c r="C134" s="93">
        <v>4154</v>
      </c>
      <c r="D134" s="92" t="s">
        <v>8784</v>
      </c>
      <c r="E134" s="92" t="s">
        <v>8613</v>
      </c>
      <c r="F134" s="92" t="s">
        <v>8785</v>
      </c>
      <c r="G134" s="92" t="s">
        <v>8786</v>
      </c>
      <c r="H134" s="94">
        <v>43466</v>
      </c>
      <c r="I134" s="95">
        <v>43496</v>
      </c>
      <c r="J134" s="92" t="s">
        <v>8556</v>
      </c>
      <c r="K134" s="92" t="s">
        <v>8557</v>
      </c>
      <c r="L134" s="92" t="s">
        <v>8558</v>
      </c>
      <c r="M134" s="92" t="s">
        <v>8559</v>
      </c>
      <c r="N134" s="92" t="s">
        <v>8558</v>
      </c>
      <c r="O134" s="92" t="s">
        <v>8560</v>
      </c>
      <c r="P134" s="92" t="s">
        <v>8561</v>
      </c>
      <c r="Q134" s="92" t="s">
        <v>8562</v>
      </c>
      <c r="R134" s="92" t="s">
        <v>8558</v>
      </c>
      <c r="S134" s="92" t="s">
        <v>8559</v>
      </c>
      <c r="T134" s="92" t="s">
        <v>8563</v>
      </c>
      <c r="U134" s="92" t="s">
        <v>8564</v>
      </c>
      <c r="V134" s="92" t="s">
        <v>8558</v>
      </c>
      <c r="W134" s="92" t="s">
        <v>8559</v>
      </c>
      <c r="X134" s="92" t="s">
        <v>8565</v>
      </c>
      <c r="Y134" s="92" t="s">
        <v>8562</v>
      </c>
      <c r="Z134" s="92" t="s">
        <v>7982</v>
      </c>
      <c r="AA134" s="100">
        <v>36980</v>
      </c>
      <c r="AB134" s="101">
        <v>0</v>
      </c>
      <c r="AC134" s="102">
        <v>36980</v>
      </c>
      <c r="AD134" s="100">
        <v>0</v>
      </c>
      <c r="AE134" s="96" t="s">
        <v>8566</v>
      </c>
      <c r="AF134" s="92" t="s">
        <v>8616</v>
      </c>
      <c r="AG134" s="92" t="s">
        <v>8787</v>
      </c>
      <c r="AH134" s="93" t="s">
        <v>9112</v>
      </c>
      <c r="AI134" s="93" t="s">
        <v>7984</v>
      </c>
      <c r="AJ134" s="98">
        <v>43478</v>
      </c>
      <c r="AK134" s="92" t="s">
        <v>9113</v>
      </c>
      <c r="AL134" s="92" t="s">
        <v>9114</v>
      </c>
      <c r="AM134" s="92">
        <v>16454</v>
      </c>
      <c r="AN134" s="93" t="s">
        <v>8791</v>
      </c>
      <c r="AO134" s="93" t="s">
        <v>7984</v>
      </c>
      <c r="AP134" s="97"/>
      <c r="AQ134" s="97"/>
      <c r="AR134" s="97"/>
      <c r="AS134" s="97"/>
      <c r="AT134" s="97"/>
      <c r="AU134" s="97"/>
      <c r="AV134" s="97"/>
      <c r="AW134" s="97"/>
      <c r="AX134" s="92" t="s">
        <v>9115</v>
      </c>
      <c r="AY134" s="97"/>
      <c r="AZ134" s="97"/>
      <c r="BA134" s="97"/>
      <c r="BB134" s="97"/>
      <c r="BC134" s="97"/>
      <c r="BD134" s="97"/>
      <c r="BE134" s="97"/>
      <c r="BF134" s="92"/>
    </row>
    <row r="135" spans="1:58" ht="13.15" customHeight="1" x14ac:dyDescent="0.25">
      <c r="A135" s="92" t="s">
        <v>8782</v>
      </c>
      <c r="B135" s="92" t="s">
        <v>8783</v>
      </c>
      <c r="C135" s="93">
        <v>4154</v>
      </c>
      <c r="D135" s="92" t="s">
        <v>8784</v>
      </c>
      <c r="E135" s="92" t="s">
        <v>8613</v>
      </c>
      <c r="F135" s="92" t="s">
        <v>8785</v>
      </c>
      <c r="G135" s="92" t="s">
        <v>8786</v>
      </c>
      <c r="H135" s="94">
        <v>43466</v>
      </c>
      <c r="I135" s="95">
        <v>43496</v>
      </c>
      <c r="J135" s="92" t="s">
        <v>8556</v>
      </c>
      <c r="K135" s="92" t="s">
        <v>8557</v>
      </c>
      <c r="L135" s="92" t="s">
        <v>8558</v>
      </c>
      <c r="M135" s="92" t="s">
        <v>8559</v>
      </c>
      <c r="N135" s="92" t="s">
        <v>8558</v>
      </c>
      <c r="O135" s="92" t="s">
        <v>8560</v>
      </c>
      <c r="P135" s="92" t="s">
        <v>8561</v>
      </c>
      <c r="Q135" s="92" t="s">
        <v>8562</v>
      </c>
      <c r="R135" s="92" t="s">
        <v>8558</v>
      </c>
      <c r="S135" s="92" t="s">
        <v>8559</v>
      </c>
      <c r="T135" s="92" t="s">
        <v>8563</v>
      </c>
      <c r="U135" s="92" t="s">
        <v>8564</v>
      </c>
      <c r="V135" s="92" t="s">
        <v>8558</v>
      </c>
      <c r="W135" s="92" t="s">
        <v>8559</v>
      </c>
      <c r="X135" s="92" t="s">
        <v>8565</v>
      </c>
      <c r="Y135" s="92" t="s">
        <v>8562</v>
      </c>
      <c r="Z135" s="92" t="s">
        <v>7982</v>
      </c>
      <c r="AA135" s="100">
        <v>1980</v>
      </c>
      <c r="AB135" s="101">
        <v>0</v>
      </c>
      <c r="AC135" s="102">
        <v>1980</v>
      </c>
      <c r="AD135" s="100">
        <v>0</v>
      </c>
      <c r="AE135" s="96" t="s">
        <v>8566</v>
      </c>
      <c r="AF135" s="92" t="s">
        <v>8616</v>
      </c>
      <c r="AG135" s="92" t="s">
        <v>8787</v>
      </c>
      <c r="AH135" s="93" t="s">
        <v>9116</v>
      </c>
      <c r="AI135" s="93" t="s">
        <v>7984</v>
      </c>
      <c r="AJ135" s="98">
        <v>43475</v>
      </c>
      <c r="AK135" s="92" t="s">
        <v>9117</v>
      </c>
      <c r="AL135" s="92" t="s">
        <v>9118</v>
      </c>
      <c r="AM135" s="92">
        <v>317366</v>
      </c>
      <c r="AN135" s="93" t="s">
        <v>8791</v>
      </c>
      <c r="AO135" s="93" t="s">
        <v>7984</v>
      </c>
      <c r="AP135" s="97"/>
      <c r="AQ135" s="97"/>
      <c r="AR135" s="97"/>
      <c r="AS135" s="97"/>
      <c r="AT135" s="97"/>
      <c r="AU135" s="97"/>
      <c r="AV135" s="97"/>
      <c r="AW135" s="97"/>
      <c r="AX135" s="92" t="s">
        <v>9119</v>
      </c>
      <c r="AY135" s="97"/>
      <c r="AZ135" s="97"/>
      <c r="BA135" s="97"/>
      <c r="BB135" s="97"/>
      <c r="BC135" s="97"/>
      <c r="BD135" s="97"/>
      <c r="BE135" s="97"/>
      <c r="BF135" s="92"/>
    </row>
    <row r="136" spans="1:58" ht="13.15" customHeight="1" x14ac:dyDescent="0.25">
      <c r="A136" s="92" t="s">
        <v>8782</v>
      </c>
      <c r="B136" s="92" t="s">
        <v>8783</v>
      </c>
      <c r="C136" s="93">
        <v>4154</v>
      </c>
      <c r="D136" s="92" t="s">
        <v>8784</v>
      </c>
      <c r="E136" s="92" t="s">
        <v>8613</v>
      </c>
      <c r="F136" s="92" t="s">
        <v>8785</v>
      </c>
      <c r="G136" s="92" t="s">
        <v>8786</v>
      </c>
      <c r="H136" s="94">
        <v>43466</v>
      </c>
      <c r="I136" s="95">
        <v>43496</v>
      </c>
      <c r="J136" s="92" t="s">
        <v>8556</v>
      </c>
      <c r="K136" s="92" t="s">
        <v>8557</v>
      </c>
      <c r="L136" s="92" t="s">
        <v>8558</v>
      </c>
      <c r="M136" s="92" t="s">
        <v>8559</v>
      </c>
      <c r="N136" s="92" t="s">
        <v>8558</v>
      </c>
      <c r="O136" s="92" t="s">
        <v>8560</v>
      </c>
      <c r="P136" s="92" t="s">
        <v>8561</v>
      </c>
      <c r="Q136" s="92" t="s">
        <v>8562</v>
      </c>
      <c r="R136" s="92" t="s">
        <v>8558</v>
      </c>
      <c r="S136" s="92" t="s">
        <v>8559</v>
      </c>
      <c r="T136" s="92" t="s">
        <v>8563</v>
      </c>
      <c r="U136" s="92" t="s">
        <v>8564</v>
      </c>
      <c r="V136" s="92" t="s">
        <v>8558</v>
      </c>
      <c r="W136" s="92" t="s">
        <v>8559</v>
      </c>
      <c r="X136" s="92" t="s">
        <v>8565</v>
      </c>
      <c r="Y136" s="92" t="s">
        <v>8562</v>
      </c>
      <c r="Z136" s="92" t="s">
        <v>7982</v>
      </c>
      <c r="AA136" s="100">
        <v>6323.47</v>
      </c>
      <c r="AB136" s="101">
        <v>0</v>
      </c>
      <c r="AC136" s="102">
        <v>6323.47</v>
      </c>
      <c r="AD136" s="100">
        <v>0</v>
      </c>
      <c r="AE136" s="96" t="s">
        <v>8566</v>
      </c>
      <c r="AF136" s="92" t="s">
        <v>8616</v>
      </c>
      <c r="AG136" s="92" t="s">
        <v>8787</v>
      </c>
      <c r="AH136" s="93" t="s">
        <v>9120</v>
      </c>
      <c r="AI136" s="93" t="s">
        <v>7984</v>
      </c>
      <c r="AJ136" s="98">
        <v>43475</v>
      </c>
      <c r="AK136" s="92" t="s">
        <v>9121</v>
      </c>
      <c r="AL136" s="92" t="s">
        <v>8893</v>
      </c>
      <c r="AM136" s="92">
        <v>15596</v>
      </c>
      <c r="AN136" s="93" t="s">
        <v>8791</v>
      </c>
      <c r="AO136" s="93" t="s">
        <v>7984</v>
      </c>
      <c r="AP136" s="97"/>
      <c r="AQ136" s="97"/>
      <c r="AR136" s="97"/>
      <c r="AS136" s="97"/>
      <c r="AT136" s="97"/>
      <c r="AU136" s="97"/>
      <c r="AV136" s="97"/>
      <c r="AW136" s="97"/>
      <c r="AX136" s="92" t="s">
        <v>9122</v>
      </c>
      <c r="AY136" s="97"/>
      <c r="AZ136" s="97"/>
      <c r="BA136" s="97"/>
      <c r="BB136" s="97"/>
      <c r="BC136" s="97"/>
      <c r="BD136" s="97"/>
      <c r="BE136" s="97"/>
      <c r="BF136" s="92"/>
    </row>
    <row r="137" spans="1:58" ht="13.15" customHeight="1" x14ac:dyDescent="0.25">
      <c r="A137" s="92" t="s">
        <v>8782</v>
      </c>
      <c r="B137" s="92" t="s">
        <v>8783</v>
      </c>
      <c r="C137" s="93">
        <v>4154</v>
      </c>
      <c r="D137" s="92" t="s">
        <v>8784</v>
      </c>
      <c r="E137" s="92" t="s">
        <v>8613</v>
      </c>
      <c r="F137" s="92" t="s">
        <v>8785</v>
      </c>
      <c r="G137" s="92" t="s">
        <v>8786</v>
      </c>
      <c r="H137" s="94">
        <v>43466</v>
      </c>
      <c r="I137" s="95">
        <v>43496</v>
      </c>
      <c r="J137" s="92" t="s">
        <v>8556</v>
      </c>
      <c r="K137" s="92" t="s">
        <v>8557</v>
      </c>
      <c r="L137" s="92" t="s">
        <v>8558</v>
      </c>
      <c r="M137" s="92" t="s">
        <v>8559</v>
      </c>
      <c r="N137" s="92" t="s">
        <v>8558</v>
      </c>
      <c r="O137" s="92" t="s">
        <v>8560</v>
      </c>
      <c r="P137" s="92" t="s">
        <v>8561</v>
      </c>
      <c r="Q137" s="92" t="s">
        <v>8562</v>
      </c>
      <c r="R137" s="92" t="s">
        <v>8558</v>
      </c>
      <c r="S137" s="92" t="s">
        <v>8559</v>
      </c>
      <c r="T137" s="92" t="s">
        <v>8563</v>
      </c>
      <c r="U137" s="92" t="s">
        <v>8564</v>
      </c>
      <c r="V137" s="92" t="s">
        <v>8558</v>
      </c>
      <c r="W137" s="92" t="s">
        <v>8559</v>
      </c>
      <c r="X137" s="92" t="s">
        <v>8565</v>
      </c>
      <c r="Y137" s="92" t="s">
        <v>8562</v>
      </c>
      <c r="Z137" s="92" t="s">
        <v>7982</v>
      </c>
      <c r="AA137" s="100">
        <v>6671</v>
      </c>
      <c r="AB137" s="101">
        <v>0</v>
      </c>
      <c r="AC137" s="102">
        <v>6671</v>
      </c>
      <c r="AD137" s="100">
        <v>0</v>
      </c>
      <c r="AE137" s="96" t="s">
        <v>8566</v>
      </c>
      <c r="AF137" s="92" t="s">
        <v>8616</v>
      </c>
      <c r="AG137" s="92" t="s">
        <v>8787</v>
      </c>
      <c r="AH137" s="93" t="s">
        <v>9123</v>
      </c>
      <c r="AI137" s="93" t="s">
        <v>7984</v>
      </c>
      <c r="AJ137" s="98">
        <v>43478</v>
      </c>
      <c r="AK137" s="92" t="s">
        <v>9124</v>
      </c>
      <c r="AL137" s="92" t="s">
        <v>9125</v>
      </c>
      <c r="AM137" s="92">
        <v>183009</v>
      </c>
      <c r="AN137" s="93" t="s">
        <v>8791</v>
      </c>
      <c r="AO137" s="93" t="s">
        <v>7984</v>
      </c>
      <c r="AP137" s="97"/>
      <c r="AQ137" s="97"/>
      <c r="AR137" s="97"/>
      <c r="AS137" s="97"/>
      <c r="AT137" s="97"/>
      <c r="AU137" s="97"/>
      <c r="AV137" s="97"/>
      <c r="AW137" s="97"/>
      <c r="AX137" s="92" t="s">
        <v>9126</v>
      </c>
      <c r="AY137" s="97"/>
      <c r="AZ137" s="97"/>
      <c r="BA137" s="97"/>
      <c r="BB137" s="97"/>
      <c r="BC137" s="97"/>
      <c r="BD137" s="97"/>
      <c r="BE137" s="97"/>
      <c r="BF137" s="92"/>
    </row>
    <row r="138" spans="1:58" ht="13.15" customHeight="1" x14ac:dyDescent="0.25">
      <c r="A138" s="92" t="s">
        <v>8782</v>
      </c>
      <c r="B138" s="92" t="s">
        <v>8783</v>
      </c>
      <c r="C138" s="93">
        <v>4154</v>
      </c>
      <c r="D138" s="92" t="s">
        <v>8784</v>
      </c>
      <c r="E138" s="92" t="s">
        <v>8613</v>
      </c>
      <c r="F138" s="92" t="s">
        <v>8785</v>
      </c>
      <c r="G138" s="92" t="s">
        <v>8786</v>
      </c>
      <c r="H138" s="94">
        <v>43466</v>
      </c>
      <c r="I138" s="95">
        <v>43496</v>
      </c>
      <c r="J138" s="92" t="s">
        <v>8556</v>
      </c>
      <c r="K138" s="92" t="s">
        <v>8557</v>
      </c>
      <c r="L138" s="92" t="s">
        <v>8558</v>
      </c>
      <c r="M138" s="92" t="s">
        <v>8559</v>
      </c>
      <c r="N138" s="92" t="s">
        <v>8558</v>
      </c>
      <c r="O138" s="92" t="s">
        <v>8560</v>
      </c>
      <c r="P138" s="92" t="s">
        <v>8561</v>
      </c>
      <c r="Q138" s="92" t="s">
        <v>8562</v>
      </c>
      <c r="R138" s="92" t="s">
        <v>8558</v>
      </c>
      <c r="S138" s="92" t="s">
        <v>8559</v>
      </c>
      <c r="T138" s="92" t="s">
        <v>8563</v>
      </c>
      <c r="U138" s="92" t="s">
        <v>8564</v>
      </c>
      <c r="V138" s="92" t="s">
        <v>8558</v>
      </c>
      <c r="W138" s="92" t="s">
        <v>8559</v>
      </c>
      <c r="X138" s="92" t="s">
        <v>8565</v>
      </c>
      <c r="Y138" s="92" t="s">
        <v>8562</v>
      </c>
      <c r="Z138" s="92" t="s">
        <v>7982</v>
      </c>
      <c r="AA138" s="100">
        <v>9131.56</v>
      </c>
      <c r="AB138" s="101">
        <v>0</v>
      </c>
      <c r="AC138" s="102">
        <v>9131.56</v>
      </c>
      <c r="AD138" s="100">
        <v>0</v>
      </c>
      <c r="AE138" s="96" t="s">
        <v>8566</v>
      </c>
      <c r="AF138" s="92" t="s">
        <v>8616</v>
      </c>
      <c r="AG138" s="92" t="s">
        <v>8787</v>
      </c>
      <c r="AH138" s="93" t="s">
        <v>9127</v>
      </c>
      <c r="AI138" s="93" t="s">
        <v>7984</v>
      </c>
      <c r="AJ138" s="98">
        <v>43475</v>
      </c>
      <c r="AK138" s="92" t="s">
        <v>9128</v>
      </c>
      <c r="AL138" s="92" t="s">
        <v>8889</v>
      </c>
      <c r="AM138" s="92">
        <v>15706</v>
      </c>
      <c r="AN138" s="93" t="s">
        <v>8791</v>
      </c>
      <c r="AO138" s="93" t="s">
        <v>8862</v>
      </c>
      <c r="AP138" s="97"/>
      <c r="AQ138" s="97"/>
      <c r="AR138" s="97"/>
      <c r="AS138" s="97"/>
      <c r="AT138" s="97"/>
      <c r="AU138" s="97"/>
      <c r="AV138" s="97"/>
      <c r="AW138" s="97"/>
      <c r="AX138" s="92" t="s">
        <v>9129</v>
      </c>
      <c r="AY138" s="97"/>
      <c r="AZ138" s="97"/>
      <c r="BA138" s="97"/>
      <c r="BB138" s="97"/>
      <c r="BC138" s="97"/>
      <c r="BD138" s="97"/>
      <c r="BE138" s="97"/>
      <c r="BF138" s="92"/>
    </row>
    <row r="139" spans="1:58" ht="13.15" customHeight="1" x14ac:dyDescent="0.25">
      <c r="A139" s="92" t="s">
        <v>8782</v>
      </c>
      <c r="B139" s="92" t="s">
        <v>8783</v>
      </c>
      <c r="C139" s="93">
        <v>4154</v>
      </c>
      <c r="D139" s="92" t="s">
        <v>8784</v>
      </c>
      <c r="E139" s="92" t="s">
        <v>8613</v>
      </c>
      <c r="F139" s="92" t="s">
        <v>8785</v>
      </c>
      <c r="G139" s="92" t="s">
        <v>8786</v>
      </c>
      <c r="H139" s="94">
        <v>43466</v>
      </c>
      <c r="I139" s="95">
        <v>43496</v>
      </c>
      <c r="J139" s="92" t="s">
        <v>8556</v>
      </c>
      <c r="K139" s="92" t="s">
        <v>8557</v>
      </c>
      <c r="L139" s="92" t="s">
        <v>8558</v>
      </c>
      <c r="M139" s="92" t="s">
        <v>8559</v>
      </c>
      <c r="N139" s="92" t="s">
        <v>8558</v>
      </c>
      <c r="O139" s="92" t="s">
        <v>8560</v>
      </c>
      <c r="P139" s="92" t="s">
        <v>8561</v>
      </c>
      <c r="Q139" s="92" t="s">
        <v>8562</v>
      </c>
      <c r="R139" s="92" t="s">
        <v>8558</v>
      </c>
      <c r="S139" s="92" t="s">
        <v>8559</v>
      </c>
      <c r="T139" s="92" t="s">
        <v>8563</v>
      </c>
      <c r="U139" s="92" t="s">
        <v>8564</v>
      </c>
      <c r="V139" s="92" t="s">
        <v>8558</v>
      </c>
      <c r="W139" s="92" t="s">
        <v>8559</v>
      </c>
      <c r="X139" s="92" t="s">
        <v>8565</v>
      </c>
      <c r="Y139" s="92" t="s">
        <v>8562</v>
      </c>
      <c r="Z139" s="92" t="s">
        <v>7982</v>
      </c>
      <c r="AA139" s="100">
        <v>24600</v>
      </c>
      <c r="AB139" s="101">
        <v>0</v>
      </c>
      <c r="AC139" s="102">
        <v>24600</v>
      </c>
      <c r="AD139" s="100">
        <v>0</v>
      </c>
      <c r="AE139" s="96" t="s">
        <v>8566</v>
      </c>
      <c r="AF139" s="92" t="s">
        <v>8616</v>
      </c>
      <c r="AG139" s="92" t="s">
        <v>8787</v>
      </c>
      <c r="AH139" s="93" t="s">
        <v>9130</v>
      </c>
      <c r="AI139" s="93" t="s">
        <v>7984</v>
      </c>
      <c r="AJ139" s="98">
        <v>43475</v>
      </c>
      <c r="AK139" s="92" t="s">
        <v>9131</v>
      </c>
      <c r="AL139" s="92" t="s">
        <v>8932</v>
      </c>
      <c r="AM139" s="92">
        <v>15624</v>
      </c>
      <c r="AN139" s="93" t="s">
        <v>8791</v>
      </c>
      <c r="AO139" s="93" t="s">
        <v>7984</v>
      </c>
      <c r="AP139" s="97"/>
      <c r="AQ139" s="97"/>
      <c r="AR139" s="97"/>
      <c r="AS139" s="97"/>
      <c r="AT139" s="97"/>
      <c r="AU139" s="97"/>
      <c r="AV139" s="97"/>
      <c r="AW139" s="97"/>
      <c r="AX139" s="92" t="s">
        <v>9132</v>
      </c>
      <c r="AY139" s="97"/>
      <c r="AZ139" s="97"/>
      <c r="BA139" s="97"/>
      <c r="BB139" s="97"/>
      <c r="BC139" s="97"/>
      <c r="BD139" s="97"/>
      <c r="BE139" s="97"/>
      <c r="BF139" s="92"/>
    </row>
    <row r="140" spans="1:58" ht="13.15" customHeight="1" x14ac:dyDescent="0.25">
      <c r="A140" s="92" t="s">
        <v>8782</v>
      </c>
      <c r="B140" s="92" t="s">
        <v>8783</v>
      </c>
      <c r="C140" s="93">
        <v>4154</v>
      </c>
      <c r="D140" s="92" t="s">
        <v>8784</v>
      </c>
      <c r="E140" s="92" t="s">
        <v>8613</v>
      </c>
      <c r="F140" s="92" t="s">
        <v>8785</v>
      </c>
      <c r="G140" s="92" t="s">
        <v>8786</v>
      </c>
      <c r="H140" s="94">
        <v>43466</v>
      </c>
      <c r="I140" s="95">
        <v>43496</v>
      </c>
      <c r="J140" s="92" t="s">
        <v>8556</v>
      </c>
      <c r="K140" s="92" t="s">
        <v>8557</v>
      </c>
      <c r="L140" s="92" t="s">
        <v>8558</v>
      </c>
      <c r="M140" s="92" t="s">
        <v>8559</v>
      </c>
      <c r="N140" s="92" t="s">
        <v>8558</v>
      </c>
      <c r="O140" s="92" t="s">
        <v>8560</v>
      </c>
      <c r="P140" s="92" t="s">
        <v>8561</v>
      </c>
      <c r="Q140" s="92" t="s">
        <v>8562</v>
      </c>
      <c r="R140" s="92" t="s">
        <v>8558</v>
      </c>
      <c r="S140" s="92" t="s">
        <v>8559</v>
      </c>
      <c r="T140" s="92" t="s">
        <v>8563</v>
      </c>
      <c r="U140" s="92" t="s">
        <v>8564</v>
      </c>
      <c r="V140" s="92" t="s">
        <v>8558</v>
      </c>
      <c r="W140" s="92" t="s">
        <v>8559</v>
      </c>
      <c r="X140" s="92" t="s">
        <v>8565</v>
      </c>
      <c r="Y140" s="92" t="s">
        <v>8562</v>
      </c>
      <c r="Z140" s="92" t="s">
        <v>7982</v>
      </c>
      <c r="AA140" s="100">
        <v>35131</v>
      </c>
      <c r="AB140" s="101">
        <v>0</v>
      </c>
      <c r="AC140" s="102">
        <v>35131</v>
      </c>
      <c r="AD140" s="100">
        <v>0</v>
      </c>
      <c r="AE140" s="96" t="s">
        <v>8566</v>
      </c>
      <c r="AF140" s="92" t="s">
        <v>8616</v>
      </c>
      <c r="AG140" s="92" t="s">
        <v>8787</v>
      </c>
      <c r="AH140" s="93" t="s">
        <v>9133</v>
      </c>
      <c r="AI140" s="93" t="s">
        <v>7984</v>
      </c>
      <c r="AJ140" s="98">
        <v>43475</v>
      </c>
      <c r="AK140" s="92" t="s">
        <v>9134</v>
      </c>
      <c r="AL140" s="92" t="s">
        <v>9135</v>
      </c>
      <c r="AM140" s="92">
        <v>15711</v>
      </c>
      <c r="AN140" s="93" t="s">
        <v>8791</v>
      </c>
      <c r="AO140" s="93" t="s">
        <v>7984</v>
      </c>
      <c r="AP140" s="97"/>
      <c r="AQ140" s="97"/>
      <c r="AR140" s="97"/>
      <c r="AS140" s="97"/>
      <c r="AT140" s="97"/>
      <c r="AU140" s="97"/>
      <c r="AV140" s="97"/>
      <c r="AW140" s="97"/>
      <c r="AX140" s="92" t="s">
        <v>9136</v>
      </c>
      <c r="AY140" s="97"/>
      <c r="AZ140" s="97"/>
      <c r="BA140" s="97"/>
      <c r="BB140" s="97"/>
      <c r="BC140" s="97"/>
      <c r="BD140" s="97"/>
      <c r="BE140" s="97"/>
      <c r="BF140" s="92"/>
    </row>
    <row r="141" spans="1:58" ht="13.15" customHeight="1" x14ac:dyDescent="0.25">
      <c r="A141" s="92" t="s">
        <v>8782</v>
      </c>
      <c r="B141" s="92" t="s">
        <v>8783</v>
      </c>
      <c r="C141" s="93">
        <v>4154</v>
      </c>
      <c r="D141" s="92" t="s">
        <v>8784</v>
      </c>
      <c r="E141" s="92" t="s">
        <v>8613</v>
      </c>
      <c r="F141" s="92" t="s">
        <v>8785</v>
      </c>
      <c r="G141" s="92" t="s">
        <v>8786</v>
      </c>
      <c r="H141" s="94">
        <v>43466</v>
      </c>
      <c r="I141" s="95">
        <v>43496</v>
      </c>
      <c r="J141" s="92" t="s">
        <v>8556</v>
      </c>
      <c r="K141" s="92" t="s">
        <v>8557</v>
      </c>
      <c r="L141" s="92" t="s">
        <v>8558</v>
      </c>
      <c r="M141" s="92" t="s">
        <v>8559</v>
      </c>
      <c r="N141" s="92" t="s">
        <v>8558</v>
      </c>
      <c r="O141" s="92" t="s">
        <v>8560</v>
      </c>
      <c r="P141" s="92" t="s">
        <v>8561</v>
      </c>
      <c r="Q141" s="92" t="s">
        <v>8562</v>
      </c>
      <c r="R141" s="92" t="s">
        <v>8558</v>
      </c>
      <c r="S141" s="92" t="s">
        <v>8559</v>
      </c>
      <c r="T141" s="92" t="s">
        <v>8563</v>
      </c>
      <c r="U141" s="92" t="s">
        <v>8564</v>
      </c>
      <c r="V141" s="92" t="s">
        <v>8558</v>
      </c>
      <c r="W141" s="92" t="s">
        <v>8559</v>
      </c>
      <c r="X141" s="92" t="s">
        <v>8565</v>
      </c>
      <c r="Y141" s="92" t="s">
        <v>8562</v>
      </c>
      <c r="Z141" s="92" t="s">
        <v>7982</v>
      </c>
      <c r="AA141" s="100">
        <v>38561.5</v>
      </c>
      <c r="AB141" s="101">
        <v>0</v>
      </c>
      <c r="AC141" s="102">
        <v>38561.5</v>
      </c>
      <c r="AD141" s="100">
        <v>0</v>
      </c>
      <c r="AE141" s="96" t="s">
        <v>8566</v>
      </c>
      <c r="AF141" s="92" t="s">
        <v>8616</v>
      </c>
      <c r="AG141" s="92" t="s">
        <v>8787</v>
      </c>
      <c r="AH141" s="93" t="s">
        <v>9137</v>
      </c>
      <c r="AI141" s="93" t="s">
        <v>7984</v>
      </c>
      <c r="AJ141" s="98">
        <v>43450</v>
      </c>
      <c r="AK141" s="92" t="s">
        <v>9138</v>
      </c>
      <c r="AL141" s="92" t="s">
        <v>8995</v>
      </c>
      <c r="AM141" s="92">
        <v>16930</v>
      </c>
      <c r="AN141" s="93" t="s">
        <v>8791</v>
      </c>
      <c r="AO141" s="93" t="s">
        <v>7984</v>
      </c>
      <c r="AP141" s="97"/>
      <c r="AQ141" s="97"/>
      <c r="AR141" s="97"/>
      <c r="AS141" s="97"/>
      <c r="AT141" s="97"/>
      <c r="AU141" s="97"/>
      <c r="AV141" s="97"/>
      <c r="AW141" s="97"/>
      <c r="AX141" s="92" t="s">
        <v>8996</v>
      </c>
      <c r="AY141" s="97"/>
      <c r="AZ141" s="97"/>
      <c r="BA141" s="97"/>
      <c r="BB141" s="97"/>
      <c r="BC141" s="97"/>
      <c r="BD141" s="97"/>
      <c r="BE141" s="97"/>
      <c r="BF141" s="92"/>
    </row>
    <row r="142" spans="1:58" ht="13.15" customHeight="1" x14ac:dyDescent="0.25">
      <c r="A142" s="92" t="s">
        <v>8782</v>
      </c>
      <c r="B142" s="92" t="s">
        <v>8783</v>
      </c>
      <c r="C142" s="93">
        <v>4154</v>
      </c>
      <c r="D142" s="92" t="s">
        <v>8784</v>
      </c>
      <c r="E142" s="92" t="s">
        <v>8613</v>
      </c>
      <c r="F142" s="92" t="s">
        <v>8785</v>
      </c>
      <c r="G142" s="92" t="s">
        <v>8786</v>
      </c>
      <c r="H142" s="94">
        <v>43466</v>
      </c>
      <c r="I142" s="95">
        <v>43496</v>
      </c>
      <c r="J142" s="92" t="s">
        <v>8556</v>
      </c>
      <c r="K142" s="92" t="s">
        <v>8557</v>
      </c>
      <c r="L142" s="92" t="s">
        <v>8558</v>
      </c>
      <c r="M142" s="92" t="s">
        <v>8559</v>
      </c>
      <c r="N142" s="92" t="s">
        <v>8558</v>
      </c>
      <c r="O142" s="92" t="s">
        <v>8560</v>
      </c>
      <c r="P142" s="92" t="s">
        <v>8561</v>
      </c>
      <c r="Q142" s="92" t="s">
        <v>8562</v>
      </c>
      <c r="R142" s="92" t="s">
        <v>8558</v>
      </c>
      <c r="S142" s="92" t="s">
        <v>8559</v>
      </c>
      <c r="T142" s="92" t="s">
        <v>8563</v>
      </c>
      <c r="U142" s="92" t="s">
        <v>8564</v>
      </c>
      <c r="V142" s="92" t="s">
        <v>8558</v>
      </c>
      <c r="W142" s="92" t="s">
        <v>8559</v>
      </c>
      <c r="X142" s="92" t="s">
        <v>8565</v>
      </c>
      <c r="Y142" s="92" t="s">
        <v>8562</v>
      </c>
      <c r="Z142" s="92" t="s">
        <v>7982</v>
      </c>
      <c r="AA142" s="100">
        <v>90244.38</v>
      </c>
      <c r="AB142" s="101">
        <v>0</v>
      </c>
      <c r="AC142" s="102">
        <v>90244.38</v>
      </c>
      <c r="AD142" s="100">
        <v>0</v>
      </c>
      <c r="AE142" s="96" t="s">
        <v>8566</v>
      </c>
      <c r="AF142" s="92" t="s">
        <v>8616</v>
      </c>
      <c r="AG142" s="92" t="s">
        <v>8787</v>
      </c>
      <c r="AH142" s="93" t="s">
        <v>9139</v>
      </c>
      <c r="AI142" s="93" t="s">
        <v>7984</v>
      </c>
      <c r="AJ142" s="98">
        <v>43475</v>
      </c>
      <c r="AK142" s="92" t="s">
        <v>9140</v>
      </c>
      <c r="AL142" s="92" t="s">
        <v>9141</v>
      </c>
      <c r="AM142" s="92">
        <v>1172</v>
      </c>
      <c r="AN142" s="93" t="s">
        <v>8791</v>
      </c>
      <c r="AO142" s="93" t="s">
        <v>7984</v>
      </c>
      <c r="AP142" s="97"/>
      <c r="AQ142" s="97"/>
      <c r="AR142" s="97"/>
      <c r="AS142" s="97"/>
      <c r="AT142" s="97"/>
      <c r="AU142" s="97"/>
      <c r="AV142" s="97"/>
      <c r="AW142" s="97"/>
      <c r="AX142" s="92" t="s">
        <v>9142</v>
      </c>
      <c r="AY142" s="97"/>
      <c r="AZ142" s="97"/>
      <c r="BA142" s="97"/>
      <c r="BB142" s="97"/>
      <c r="BC142" s="97"/>
      <c r="BD142" s="97"/>
      <c r="BE142" s="97"/>
      <c r="BF142" s="92"/>
    </row>
    <row r="143" spans="1:58" ht="13.15" customHeight="1" x14ac:dyDescent="0.25">
      <c r="A143" s="92" t="s">
        <v>8782</v>
      </c>
      <c r="B143" s="92" t="s">
        <v>8783</v>
      </c>
      <c r="C143" s="93">
        <v>4154</v>
      </c>
      <c r="D143" s="92" t="s">
        <v>8784</v>
      </c>
      <c r="E143" s="92" t="s">
        <v>8613</v>
      </c>
      <c r="F143" s="92" t="s">
        <v>8785</v>
      </c>
      <c r="G143" s="92" t="s">
        <v>8786</v>
      </c>
      <c r="H143" s="94">
        <v>43466</v>
      </c>
      <c r="I143" s="95">
        <v>43496</v>
      </c>
      <c r="J143" s="92" t="s">
        <v>8556</v>
      </c>
      <c r="K143" s="92" t="s">
        <v>8557</v>
      </c>
      <c r="L143" s="92" t="s">
        <v>8558</v>
      </c>
      <c r="M143" s="92" t="s">
        <v>8559</v>
      </c>
      <c r="N143" s="92" t="s">
        <v>8558</v>
      </c>
      <c r="O143" s="92" t="s">
        <v>8560</v>
      </c>
      <c r="P143" s="92" t="s">
        <v>8561</v>
      </c>
      <c r="Q143" s="92" t="s">
        <v>8562</v>
      </c>
      <c r="R143" s="92" t="s">
        <v>8558</v>
      </c>
      <c r="S143" s="92" t="s">
        <v>8559</v>
      </c>
      <c r="T143" s="92" t="s">
        <v>8563</v>
      </c>
      <c r="U143" s="92" t="s">
        <v>8564</v>
      </c>
      <c r="V143" s="92" t="s">
        <v>8558</v>
      </c>
      <c r="W143" s="92" t="s">
        <v>8559</v>
      </c>
      <c r="X143" s="92" t="s">
        <v>8565</v>
      </c>
      <c r="Y143" s="92" t="s">
        <v>8562</v>
      </c>
      <c r="Z143" s="92" t="s">
        <v>7982</v>
      </c>
      <c r="AA143" s="100">
        <v>103033</v>
      </c>
      <c r="AB143" s="101">
        <v>0</v>
      </c>
      <c r="AC143" s="102">
        <v>103033</v>
      </c>
      <c r="AD143" s="100">
        <v>0</v>
      </c>
      <c r="AE143" s="96" t="s">
        <v>8566</v>
      </c>
      <c r="AF143" s="92" t="s">
        <v>8616</v>
      </c>
      <c r="AG143" s="92" t="s">
        <v>8787</v>
      </c>
      <c r="AH143" s="93" t="s">
        <v>9143</v>
      </c>
      <c r="AI143" s="93" t="s">
        <v>7984</v>
      </c>
      <c r="AJ143" s="98">
        <v>43475</v>
      </c>
      <c r="AK143" s="92" t="s">
        <v>9144</v>
      </c>
      <c r="AL143" s="92" t="s">
        <v>9145</v>
      </c>
      <c r="AM143" s="92">
        <v>1462</v>
      </c>
      <c r="AN143" s="93" t="s">
        <v>8791</v>
      </c>
      <c r="AO143" s="93" t="s">
        <v>7984</v>
      </c>
      <c r="AP143" s="97"/>
      <c r="AQ143" s="97"/>
      <c r="AR143" s="97"/>
      <c r="AS143" s="97"/>
      <c r="AT143" s="97"/>
      <c r="AU143" s="97"/>
      <c r="AV143" s="97"/>
      <c r="AW143" s="97"/>
      <c r="AX143" s="92" t="s">
        <v>9146</v>
      </c>
      <c r="AY143" s="97"/>
      <c r="AZ143" s="97"/>
      <c r="BA143" s="97"/>
      <c r="BB143" s="97"/>
      <c r="BC143" s="97"/>
      <c r="BD143" s="97"/>
      <c r="BE143" s="97"/>
      <c r="BF143" s="92"/>
    </row>
    <row r="144" spans="1:58" ht="13.15" customHeight="1" x14ac:dyDescent="0.25">
      <c r="A144" s="92" t="s">
        <v>8782</v>
      </c>
      <c r="B144" s="92" t="s">
        <v>8783</v>
      </c>
      <c r="C144" s="93">
        <v>4154</v>
      </c>
      <c r="D144" s="92" t="s">
        <v>8784</v>
      </c>
      <c r="E144" s="92" t="s">
        <v>8613</v>
      </c>
      <c r="F144" s="92" t="s">
        <v>8785</v>
      </c>
      <c r="G144" s="92" t="s">
        <v>8786</v>
      </c>
      <c r="H144" s="94">
        <v>43466</v>
      </c>
      <c r="I144" s="95">
        <v>43496</v>
      </c>
      <c r="J144" s="92" t="s">
        <v>8556</v>
      </c>
      <c r="K144" s="92" t="s">
        <v>8557</v>
      </c>
      <c r="L144" s="92" t="s">
        <v>8558</v>
      </c>
      <c r="M144" s="92" t="s">
        <v>8559</v>
      </c>
      <c r="N144" s="92" t="s">
        <v>8558</v>
      </c>
      <c r="O144" s="92" t="s">
        <v>8560</v>
      </c>
      <c r="P144" s="92" t="s">
        <v>8561</v>
      </c>
      <c r="Q144" s="92" t="s">
        <v>8562</v>
      </c>
      <c r="R144" s="92" t="s">
        <v>8558</v>
      </c>
      <c r="S144" s="92" t="s">
        <v>8559</v>
      </c>
      <c r="T144" s="92" t="s">
        <v>8563</v>
      </c>
      <c r="U144" s="92" t="s">
        <v>8564</v>
      </c>
      <c r="V144" s="92" t="s">
        <v>8558</v>
      </c>
      <c r="W144" s="92" t="s">
        <v>8559</v>
      </c>
      <c r="X144" s="92" t="s">
        <v>8565</v>
      </c>
      <c r="Y144" s="92" t="s">
        <v>8562</v>
      </c>
      <c r="Z144" s="92" t="s">
        <v>7982</v>
      </c>
      <c r="AA144" s="100">
        <v>258.3</v>
      </c>
      <c r="AB144" s="101">
        <v>0</v>
      </c>
      <c r="AC144" s="102">
        <v>258.3</v>
      </c>
      <c r="AD144" s="100">
        <v>0</v>
      </c>
      <c r="AE144" s="96" t="s">
        <v>8566</v>
      </c>
      <c r="AF144" s="92" t="s">
        <v>8616</v>
      </c>
      <c r="AG144" s="92" t="s">
        <v>8787</v>
      </c>
      <c r="AH144" s="93" t="s">
        <v>9147</v>
      </c>
      <c r="AI144" s="93" t="s">
        <v>7984</v>
      </c>
      <c r="AJ144" s="98">
        <v>43474</v>
      </c>
      <c r="AK144" s="92" t="s">
        <v>9148</v>
      </c>
      <c r="AL144" s="92" t="s">
        <v>9149</v>
      </c>
      <c r="AM144" s="92">
        <v>1533</v>
      </c>
      <c r="AN144" s="93" t="s">
        <v>8791</v>
      </c>
      <c r="AO144" s="93" t="s">
        <v>7984</v>
      </c>
      <c r="AP144" s="97"/>
      <c r="AQ144" s="97"/>
      <c r="AR144" s="97"/>
      <c r="AS144" s="97"/>
      <c r="AT144" s="97"/>
      <c r="AU144" s="97"/>
      <c r="AV144" s="97"/>
      <c r="AW144" s="97"/>
      <c r="AX144" s="92" t="s">
        <v>9150</v>
      </c>
      <c r="AY144" s="97"/>
      <c r="AZ144" s="97"/>
      <c r="BA144" s="97"/>
      <c r="BB144" s="97"/>
      <c r="BC144" s="97"/>
      <c r="BD144" s="97"/>
      <c r="BE144" s="97"/>
      <c r="BF144" s="92"/>
    </row>
    <row r="145" spans="1:58" ht="13.15" customHeight="1" x14ac:dyDescent="0.25">
      <c r="A145" s="92" t="s">
        <v>8782</v>
      </c>
      <c r="B145" s="92" t="s">
        <v>8783</v>
      </c>
      <c r="C145" s="93">
        <v>4154</v>
      </c>
      <c r="D145" s="92" t="s">
        <v>8784</v>
      </c>
      <c r="E145" s="92" t="s">
        <v>8613</v>
      </c>
      <c r="F145" s="92" t="s">
        <v>8785</v>
      </c>
      <c r="G145" s="92" t="s">
        <v>8786</v>
      </c>
      <c r="H145" s="94">
        <v>43466</v>
      </c>
      <c r="I145" s="95">
        <v>43496</v>
      </c>
      <c r="J145" s="92" t="s">
        <v>8556</v>
      </c>
      <c r="K145" s="92" t="s">
        <v>8557</v>
      </c>
      <c r="L145" s="92" t="s">
        <v>8558</v>
      </c>
      <c r="M145" s="92" t="s">
        <v>8559</v>
      </c>
      <c r="N145" s="92" t="s">
        <v>8558</v>
      </c>
      <c r="O145" s="92" t="s">
        <v>8560</v>
      </c>
      <c r="P145" s="92" t="s">
        <v>8561</v>
      </c>
      <c r="Q145" s="92" t="s">
        <v>8562</v>
      </c>
      <c r="R145" s="92" t="s">
        <v>8558</v>
      </c>
      <c r="S145" s="92" t="s">
        <v>8559</v>
      </c>
      <c r="T145" s="92" t="s">
        <v>8563</v>
      </c>
      <c r="U145" s="92" t="s">
        <v>8564</v>
      </c>
      <c r="V145" s="92" t="s">
        <v>8558</v>
      </c>
      <c r="W145" s="92" t="s">
        <v>8559</v>
      </c>
      <c r="X145" s="92" t="s">
        <v>8565</v>
      </c>
      <c r="Y145" s="92" t="s">
        <v>8562</v>
      </c>
      <c r="Z145" s="92" t="s">
        <v>7982</v>
      </c>
      <c r="AA145" s="100">
        <v>2444.42</v>
      </c>
      <c r="AB145" s="101">
        <v>0</v>
      </c>
      <c r="AC145" s="102">
        <v>2444.42</v>
      </c>
      <c r="AD145" s="100">
        <v>0</v>
      </c>
      <c r="AE145" s="96" t="s">
        <v>8566</v>
      </c>
      <c r="AF145" s="92" t="s">
        <v>8616</v>
      </c>
      <c r="AG145" s="92" t="s">
        <v>8787</v>
      </c>
      <c r="AH145" s="93" t="s">
        <v>9151</v>
      </c>
      <c r="AI145" s="93" t="s">
        <v>7984</v>
      </c>
      <c r="AJ145" s="98">
        <v>43474</v>
      </c>
      <c r="AK145" s="92" t="s">
        <v>9152</v>
      </c>
      <c r="AL145" s="92" t="s">
        <v>9153</v>
      </c>
      <c r="AM145" s="92">
        <v>318763</v>
      </c>
      <c r="AN145" s="93" t="s">
        <v>8791</v>
      </c>
      <c r="AO145" s="93" t="s">
        <v>7984</v>
      </c>
      <c r="AP145" s="97"/>
      <c r="AQ145" s="97"/>
      <c r="AR145" s="97"/>
      <c r="AS145" s="97"/>
      <c r="AT145" s="97"/>
      <c r="AU145" s="97"/>
      <c r="AV145" s="97"/>
      <c r="AW145" s="97"/>
      <c r="AX145" s="92" t="s">
        <v>9154</v>
      </c>
      <c r="AY145" s="97"/>
      <c r="AZ145" s="97"/>
      <c r="BA145" s="97"/>
      <c r="BB145" s="97"/>
      <c r="BC145" s="97"/>
      <c r="BD145" s="97"/>
      <c r="BE145" s="97"/>
      <c r="BF145" s="92"/>
    </row>
    <row r="146" spans="1:58" ht="13.15" customHeight="1" x14ac:dyDescent="0.25">
      <c r="A146" s="92" t="s">
        <v>8782</v>
      </c>
      <c r="B146" s="92" t="s">
        <v>8783</v>
      </c>
      <c r="C146" s="93">
        <v>4154</v>
      </c>
      <c r="D146" s="92" t="s">
        <v>8784</v>
      </c>
      <c r="E146" s="92" t="s">
        <v>8613</v>
      </c>
      <c r="F146" s="92" t="s">
        <v>8785</v>
      </c>
      <c r="G146" s="92" t="s">
        <v>8786</v>
      </c>
      <c r="H146" s="94">
        <v>43466</v>
      </c>
      <c r="I146" s="95">
        <v>43496</v>
      </c>
      <c r="J146" s="92" t="s">
        <v>8556</v>
      </c>
      <c r="K146" s="92" t="s">
        <v>8557</v>
      </c>
      <c r="L146" s="92" t="s">
        <v>8558</v>
      </c>
      <c r="M146" s="92" t="s">
        <v>8559</v>
      </c>
      <c r="N146" s="92" t="s">
        <v>8558</v>
      </c>
      <c r="O146" s="92" t="s">
        <v>8560</v>
      </c>
      <c r="P146" s="92" t="s">
        <v>8561</v>
      </c>
      <c r="Q146" s="92" t="s">
        <v>8562</v>
      </c>
      <c r="R146" s="92" t="s">
        <v>8558</v>
      </c>
      <c r="S146" s="92" t="s">
        <v>8559</v>
      </c>
      <c r="T146" s="92" t="s">
        <v>8563</v>
      </c>
      <c r="U146" s="92" t="s">
        <v>8564</v>
      </c>
      <c r="V146" s="92" t="s">
        <v>8558</v>
      </c>
      <c r="W146" s="92" t="s">
        <v>8559</v>
      </c>
      <c r="X146" s="92" t="s">
        <v>8565</v>
      </c>
      <c r="Y146" s="92" t="s">
        <v>8562</v>
      </c>
      <c r="Z146" s="92" t="s">
        <v>7982</v>
      </c>
      <c r="AA146" s="100">
        <v>7040</v>
      </c>
      <c r="AB146" s="101">
        <v>0</v>
      </c>
      <c r="AC146" s="102">
        <v>7040</v>
      </c>
      <c r="AD146" s="100">
        <v>0</v>
      </c>
      <c r="AE146" s="96" t="s">
        <v>8566</v>
      </c>
      <c r="AF146" s="92" t="s">
        <v>8616</v>
      </c>
      <c r="AG146" s="92" t="s">
        <v>8787</v>
      </c>
      <c r="AH146" s="93" t="s">
        <v>9155</v>
      </c>
      <c r="AI146" s="93" t="s">
        <v>7984</v>
      </c>
      <c r="AJ146" s="98">
        <v>43474</v>
      </c>
      <c r="AK146" s="92" t="s">
        <v>9156</v>
      </c>
      <c r="AL146" s="92" t="s">
        <v>8861</v>
      </c>
      <c r="AM146" s="92">
        <v>16318</v>
      </c>
      <c r="AN146" s="93" t="s">
        <v>8791</v>
      </c>
      <c r="AO146" s="93" t="s">
        <v>8945</v>
      </c>
      <c r="AP146" s="97"/>
      <c r="AQ146" s="97"/>
      <c r="AR146" s="97"/>
      <c r="AS146" s="97"/>
      <c r="AT146" s="97"/>
      <c r="AU146" s="97"/>
      <c r="AV146" s="97"/>
      <c r="AW146" s="97"/>
      <c r="AX146" s="92" t="s">
        <v>9157</v>
      </c>
      <c r="AY146" s="97"/>
      <c r="AZ146" s="97"/>
      <c r="BA146" s="97"/>
      <c r="BB146" s="97"/>
      <c r="BC146" s="97"/>
      <c r="BD146" s="97"/>
      <c r="BE146" s="97"/>
      <c r="BF146" s="92"/>
    </row>
    <row r="147" spans="1:58" ht="13.15" customHeight="1" x14ac:dyDescent="0.25">
      <c r="A147" s="92" t="s">
        <v>8782</v>
      </c>
      <c r="B147" s="92" t="s">
        <v>8783</v>
      </c>
      <c r="C147" s="93">
        <v>4154</v>
      </c>
      <c r="D147" s="92" t="s">
        <v>8784</v>
      </c>
      <c r="E147" s="92" t="s">
        <v>8613</v>
      </c>
      <c r="F147" s="92" t="s">
        <v>8785</v>
      </c>
      <c r="G147" s="92" t="s">
        <v>8786</v>
      </c>
      <c r="H147" s="94">
        <v>43466</v>
      </c>
      <c r="I147" s="95">
        <v>43496</v>
      </c>
      <c r="J147" s="92" t="s">
        <v>8556</v>
      </c>
      <c r="K147" s="92" t="s">
        <v>8557</v>
      </c>
      <c r="L147" s="92" t="s">
        <v>8558</v>
      </c>
      <c r="M147" s="92" t="s">
        <v>8559</v>
      </c>
      <c r="N147" s="92" t="s">
        <v>8558</v>
      </c>
      <c r="O147" s="92" t="s">
        <v>8560</v>
      </c>
      <c r="P147" s="92" t="s">
        <v>8561</v>
      </c>
      <c r="Q147" s="92" t="s">
        <v>8562</v>
      </c>
      <c r="R147" s="92" t="s">
        <v>8558</v>
      </c>
      <c r="S147" s="92" t="s">
        <v>8559</v>
      </c>
      <c r="T147" s="92" t="s">
        <v>8563</v>
      </c>
      <c r="U147" s="92" t="s">
        <v>8564</v>
      </c>
      <c r="V147" s="92" t="s">
        <v>8558</v>
      </c>
      <c r="W147" s="92" t="s">
        <v>8559</v>
      </c>
      <c r="X147" s="92" t="s">
        <v>8565</v>
      </c>
      <c r="Y147" s="92" t="s">
        <v>8562</v>
      </c>
      <c r="Z147" s="92" t="s">
        <v>7982</v>
      </c>
      <c r="AA147" s="100">
        <v>11384.96</v>
      </c>
      <c r="AB147" s="101">
        <v>0</v>
      </c>
      <c r="AC147" s="102">
        <v>11384.96</v>
      </c>
      <c r="AD147" s="100">
        <v>0</v>
      </c>
      <c r="AE147" s="96" t="s">
        <v>8566</v>
      </c>
      <c r="AF147" s="92" t="s">
        <v>8616</v>
      </c>
      <c r="AG147" s="92" t="s">
        <v>8787</v>
      </c>
      <c r="AH147" s="93" t="s">
        <v>9158</v>
      </c>
      <c r="AI147" s="93" t="s">
        <v>7984</v>
      </c>
      <c r="AJ147" s="98">
        <v>43474</v>
      </c>
      <c r="AK147" s="92" t="s">
        <v>9159</v>
      </c>
      <c r="AL147" s="92" t="s">
        <v>8960</v>
      </c>
      <c r="AM147" s="92">
        <v>16701</v>
      </c>
      <c r="AN147" s="93" t="s">
        <v>8791</v>
      </c>
      <c r="AO147" s="93" t="s">
        <v>9160</v>
      </c>
      <c r="AP147" s="97"/>
      <c r="AQ147" s="97"/>
      <c r="AR147" s="97"/>
      <c r="AS147" s="97"/>
      <c r="AT147" s="97"/>
      <c r="AU147" s="97"/>
      <c r="AV147" s="97"/>
      <c r="AW147" s="97"/>
      <c r="AX147" s="92" t="s">
        <v>9161</v>
      </c>
      <c r="AY147" s="97"/>
      <c r="AZ147" s="97"/>
      <c r="BA147" s="97"/>
      <c r="BB147" s="97"/>
      <c r="BC147" s="97"/>
      <c r="BD147" s="97"/>
      <c r="BE147" s="97"/>
      <c r="BF147" s="92"/>
    </row>
    <row r="148" spans="1:58" ht="13.15" customHeight="1" x14ac:dyDescent="0.25">
      <c r="A148" s="92" t="s">
        <v>8782</v>
      </c>
      <c r="B148" s="92" t="s">
        <v>8783</v>
      </c>
      <c r="C148" s="93">
        <v>4154</v>
      </c>
      <c r="D148" s="92" t="s">
        <v>8784</v>
      </c>
      <c r="E148" s="92" t="s">
        <v>8613</v>
      </c>
      <c r="F148" s="92" t="s">
        <v>8785</v>
      </c>
      <c r="G148" s="92" t="s">
        <v>8786</v>
      </c>
      <c r="H148" s="94">
        <v>43466</v>
      </c>
      <c r="I148" s="95">
        <v>43496</v>
      </c>
      <c r="J148" s="92" t="s">
        <v>8556</v>
      </c>
      <c r="K148" s="92" t="s">
        <v>8557</v>
      </c>
      <c r="L148" s="92" t="s">
        <v>8558</v>
      </c>
      <c r="M148" s="92" t="s">
        <v>8559</v>
      </c>
      <c r="N148" s="92" t="s">
        <v>8558</v>
      </c>
      <c r="O148" s="92" t="s">
        <v>8560</v>
      </c>
      <c r="P148" s="92" t="s">
        <v>8561</v>
      </c>
      <c r="Q148" s="92" t="s">
        <v>8562</v>
      </c>
      <c r="R148" s="92" t="s">
        <v>8558</v>
      </c>
      <c r="S148" s="92" t="s">
        <v>8559</v>
      </c>
      <c r="T148" s="92" t="s">
        <v>8563</v>
      </c>
      <c r="U148" s="92" t="s">
        <v>8564</v>
      </c>
      <c r="V148" s="92" t="s">
        <v>8558</v>
      </c>
      <c r="W148" s="92" t="s">
        <v>8559</v>
      </c>
      <c r="X148" s="92" t="s">
        <v>8565</v>
      </c>
      <c r="Y148" s="92" t="s">
        <v>8562</v>
      </c>
      <c r="Z148" s="92" t="s">
        <v>7982</v>
      </c>
      <c r="AA148" s="100">
        <v>7693.57</v>
      </c>
      <c r="AB148" s="101">
        <v>0</v>
      </c>
      <c r="AC148" s="102">
        <v>7693.57</v>
      </c>
      <c r="AD148" s="100">
        <v>0</v>
      </c>
      <c r="AE148" s="96" t="s">
        <v>8566</v>
      </c>
      <c r="AF148" s="92" t="s">
        <v>8616</v>
      </c>
      <c r="AG148" s="92" t="s">
        <v>8787</v>
      </c>
      <c r="AH148" s="93" t="s">
        <v>9162</v>
      </c>
      <c r="AI148" s="93" t="s">
        <v>7984</v>
      </c>
      <c r="AJ148" s="98">
        <v>43470</v>
      </c>
      <c r="AK148" s="92" t="s">
        <v>9163</v>
      </c>
      <c r="AL148" s="92" t="s">
        <v>8987</v>
      </c>
      <c r="AM148" s="92">
        <v>15747</v>
      </c>
      <c r="AN148" s="93" t="s">
        <v>8791</v>
      </c>
      <c r="AO148" s="93" t="s">
        <v>8840</v>
      </c>
      <c r="AP148" s="97"/>
      <c r="AQ148" s="97"/>
      <c r="AR148" s="97"/>
      <c r="AS148" s="97"/>
      <c r="AT148" s="97"/>
      <c r="AU148" s="97"/>
      <c r="AV148" s="97"/>
      <c r="AW148" s="97"/>
      <c r="AX148" s="92" t="s">
        <v>9164</v>
      </c>
      <c r="AY148" s="97"/>
      <c r="AZ148" s="97"/>
      <c r="BA148" s="97"/>
      <c r="BB148" s="97"/>
      <c r="BC148" s="97"/>
      <c r="BD148" s="97"/>
      <c r="BE148" s="97"/>
      <c r="BF148" s="92"/>
    </row>
    <row r="149" spans="1:58" ht="13.15" customHeight="1" x14ac:dyDescent="0.25">
      <c r="A149" s="92" t="s">
        <v>8782</v>
      </c>
      <c r="B149" s="92" t="s">
        <v>8783</v>
      </c>
      <c r="C149" s="93">
        <v>4154</v>
      </c>
      <c r="D149" s="92" t="s">
        <v>8784</v>
      </c>
      <c r="E149" s="92" t="s">
        <v>8613</v>
      </c>
      <c r="F149" s="92" t="s">
        <v>8785</v>
      </c>
      <c r="G149" s="92" t="s">
        <v>8786</v>
      </c>
      <c r="H149" s="94">
        <v>43466</v>
      </c>
      <c r="I149" s="95">
        <v>43496</v>
      </c>
      <c r="J149" s="92" t="s">
        <v>8556</v>
      </c>
      <c r="K149" s="92" t="s">
        <v>8557</v>
      </c>
      <c r="L149" s="92" t="s">
        <v>8558</v>
      </c>
      <c r="M149" s="92" t="s">
        <v>8559</v>
      </c>
      <c r="N149" s="92" t="s">
        <v>8558</v>
      </c>
      <c r="O149" s="92" t="s">
        <v>8560</v>
      </c>
      <c r="P149" s="92" t="s">
        <v>8561</v>
      </c>
      <c r="Q149" s="92" t="s">
        <v>8562</v>
      </c>
      <c r="R149" s="92" t="s">
        <v>8558</v>
      </c>
      <c r="S149" s="92" t="s">
        <v>8559</v>
      </c>
      <c r="T149" s="92" t="s">
        <v>8563</v>
      </c>
      <c r="U149" s="92" t="s">
        <v>8564</v>
      </c>
      <c r="V149" s="92" t="s">
        <v>8558</v>
      </c>
      <c r="W149" s="92" t="s">
        <v>8559</v>
      </c>
      <c r="X149" s="92" t="s">
        <v>8565</v>
      </c>
      <c r="Y149" s="92" t="s">
        <v>8562</v>
      </c>
      <c r="Z149" s="92" t="s">
        <v>7982</v>
      </c>
      <c r="AA149" s="100">
        <v>27785.1</v>
      </c>
      <c r="AB149" s="101">
        <v>0</v>
      </c>
      <c r="AC149" s="102">
        <v>27785.1</v>
      </c>
      <c r="AD149" s="100">
        <v>0</v>
      </c>
      <c r="AE149" s="96" t="s">
        <v>8566</v>
      </c>
      <c r="AF149" s="92" t="s">
        <v>8616</v>
      </c>
      <c r="AG149" s="92" t="s">
        <v>8787</v>
      </c>
      <c r="AH149" s="93" t="s">
        <v>9165</v>
      </c>
      <c r="AI149" s="93" t="s">
        <v>7984</v>
      </c>
      <c r="AJ149" s="98">
        <v>43470</v>
      </c>
      <c r="AK149" s="92" t="s">
        <v>9166</v>
      </c>
      <c r="AL149" s="92" t="s">
        <v>8987</v>
      </c>
      <c r="AM149" s="92">
        <v>15747</v>
      </c>
      <c r="AN149" s="93" t="s">
        <v>8791</v>
      </c>
      <c r="AO149" s="93" t="s">
        <v>9167</v>
      </c>
      <c r="AP149" s="97"/>
      <c r="AQ149" s="97"/>
      <c r="AR149" s="97"/>
      <c r="AS149" s="97"/>
      <c r="AT149" s="97"/>
      <c r="AU149" s="97"/>
      <c r="AV149" s="97"/>
      <c r="AW149" s="97"/>
      <c r="AX149" s="92" t="s">
        <v>9168</v>
      </c>
      <c r="AY149" s="97"/>
      <c r="AZ149" s="97"/>
      <c r="BA149" s="97"/>
      <c r="BB149" s="97"/>
      <c r="BC149" s="97"/>
      <c r="BD149" s="97"/>
      <c r="BE149" s="97"/>
      <c r="BF149" s="92"/>
    </row>
    <row r="150" spans="1:58" ht="13.15" customHeight="1" x14ac:dyDescent="0.25">
      <c r="A150" s="92" t="s">
        <v>8782</v>
      </c>
      <c r="B150" s="92" t="s">
        <v>8783</v>
      </c>
      <c r="C150" s="93">
        <v>4154</v>
      </c>
      <c r="D150" s="92" t="s">
        <v>8784</v>
      </c>
      <c r="E150" s="92" t="s">
        <v>8613</v>
      </c>
      <c r="F150" s="92" t="s">
        <v>8785</v>
      </c>
      <c r="G150" s="92" t="s">
        <v>8786</v>
      </c>
      <c r="H150" s="94">
        <v>43466</v>
      </c>
      <c r="I150" s="95">
        <v>43496</v>
      </c>
      <c r="J150" s="92" t="s">
        <v>8556</v>
      </c>
      <c r="K150" s="92" t="s">
        <v>8557</v>
      </c>
      <c r="L150" s="92" t="s">
        <v>8558</v>
      </c>
      <c r="M150" s="92" t="s">
        <v>8559</v>
      </c>
      <c r="N150" s="92" t="s">
        <v>8558</v>
      </c>
      <c r="O150" s="92" t="s">
        <v>8560</v>
      </c>
      <c r="P150" s="92" t="s">
        <v>8561</v>
      </c>
      <c r="Q150" s="92" t="s">
        <v>8562</v>
      </c>
      <c r="R150" s="92" t="s">
        <v>8558</v>
      </c>
      <c r="S150" s="92" t="s">
        <v>8559</v>
      </c>
      <c r="T150" s="92" t="s">
        <v>8563</v>
      </c>
      <c r="U150" s="92" t="s">
        <v>8564</v>
      </c>
      <c r="V150" s="92" t="s">
        <v>8558</v>
      </c>
      <c r="W150" s="92" t="s">
        <v>8559</v>
      </c>
      <c r="X150" s="92" t="s">
        <v>8565</v>
      </c>
      <c r="Y150" s="92" t="s">
        <v>8562</v>
      </c>
      <c r="Z150" s="92" t="s">
        <v>7982</v>
      </c>
      <c r="AA150" s="100">
        <v>2794.75</v>
      </c>
      <c r="AB150" s="101">
        <v>0</v>
      </c>
      <c r="AC150" s="102">
        <v>2794.75</v>
      </c>
      <c r="AD150" s="100">
        <v>0</v>
      </c>
      <c r="AE150" s="96" t="s">
        <v>8566</v>
      </c>
      <c r="AF150" s="92" t="s">
        <v>8616</v>
      </c>
      <c r="AG150" s="92" t="s">
        <v>8787</v>
      </c>
      <c r="AH150" s="93" t="s">
        <v>9169</v>
      </c>
      <c r="AI150" s="93" t="s">
        <v>7984</v>
      </c>
      <c r="AJ150" s="98">
        <v>43485</v>
      </c>
      <c r="AK150" s="92" t="s">
        <v>9170</v>
      </c>
      <c r="AL150" s="92" t="s">
        <v>9171</v>
      </c>
      <c r="AM150" s="92">
        <v>17042</v>
      </c>
      <c r="AN150" s="93" t="s">
        <v>8791</v>
      </c>
      <c r="AO150" s="93" t="s">
        <v>8945</v>
      </c>
      <c r="AP150" s="97"/>
      <c r="AQ150" s="97"/>
      <c r="AR150" s="97"/>
      <c r="AS150" s="97"/>
      <c r="AT150" s="97"/>
      <c r="AU150" s="97"/>
      <c r="AV150" s="97"/>
      <c r="AW150" s="97"/>
      <c r="AX150" s="92" t="s">
        <v>9172</v>
      </c>
      <c r="AY150" s="97"/>
      <c r="AZ150" s="97"/>
      <c r="BA150" s="97"/>
      <c r="BB150" s="97"/>
      <c r="BC150" s="97"/>
      <c r="BD150" s="97"/>
      <c r="BE150" s="97"/>
      <c r="BF150" s="92"/>
    </row>
    <row r="151" spans="1:58" ht="13.15" customHeight="1" x14ac:dyDescent="0.25">
      <c r="A151" s="92" t="s">
        <v>8782</v>
      </c>
      <c r="B151" s="92" t="s">
        <v>8783</v>
      </c>
      <c r="C151" s="93">
        <v>4154</v>
      </c>
      <c r="D151" s="92" t="s">
        <v>8784</v>
      </c>
      <c r="E151" s="92" t="s">
        <v>8613</v>
      </c>
      <c r="F151" s="92" t="s">
        <v>8785</v>
      </c>
      <c r="G151" s="92" t="s">
        <v>8786</v>
      </c>
      <c r="H151" s="94">
        <v>43466</v>
      </c>
      <c r="I151" s="95">
        <v>43496</v>
      </c>
      <c r="J151" s="92" t="s">
        <v>8556</v>
      </c>
      <c r="K151" s="92" t="s">
        <v>8557</v>
      </c>
      <c r="L151" s="92" t="s">
        <v>8558</v>
      </c>
      <c r="M151" s="92" t="s">
        <v>8559</v>
      </c>
      <c r="N151" s="92" t="s">
        <v>8558</v>
      </c>
      <c r="O151" s="92" t="s">
        <v>8560</v>
      </c>
      <c r="P151" s="92" t="s">
        <v>8561</v>
      </c>
      <c r="Q151" s="92" t="s">
        <v>8562</v>
      </c>
      <c r="R151" s="92" t="s">
        <v>8558</v>
      </c>
      <c r="S151" s="92" t="s">
        <v>8559</v>
      </c>
      <c r="T151" s="92" t="s">
        <v>8563</v>
      </c>
      <c r="U151" s="92" t="s">
        <v>8564</v>
      </c>
      <c r="V151" s="92" t="s">
        <v>8558</v>
      </c>
      <c r="W151" s="92" t="s">
        <v>8559</v>
      </c>
      <c r="X151" s="92" t="s">
        <v>8565</v>
      </c>
      <c r="Y151" s="92" t="s">
        <v>8562</v>
      </c>
      <c r="Z151" s="92" t="s">
        <v>7982</v>
      </c>
      <c r="AA151" s="100">
        <v>7635.3</v>
      </c>
      <c r="AB151" s="101">
        <v>0</v>
      </c>
      <c r="AC151" s="102">
        <v>7635.3</v>
      </c>
      <c r="AD151" s="100">
        <v>0</v>
      </c>
      <c r="AE151" s="96" t="s">
        <v>8566</v>
      </c>
      <c r="AF151" s="92" t="s">
        <v>8616</v>
      </c>
      <c r="AG151" s="92" t="s">
        <v>8787</v>
      </c>
      <c r="AH151" s="93" t="s">
        <v>9173</v>
      </c>
      <c r="AI151" s="93" t="s">
        <v>7984</v>
      </c>
      <c r="AJ151" s="98">
        <v>43453</v>
      </c>
      <c r="AK151" s="92" t="s">
        <v>9174</v>
      </c>
      <c r="AL151" s="92" t="s">
        <v>9175</v>
      </c>
      <c r="AM151" s="92">
        <v>15758</v>
      </c>
      <c r="AN151" s="93" t="s">
        <v>8791</v>
      </c>
      <c r="AO151" s="93" t="s">
        <v>9176</v>
      </c>
      <c r="AP151" s="97"/>
      <c r="AQ151" s="97"/>
      <c r="AR151" s="97"/>
      <c r="AS151" s="97"/>
      <c r="AT151" s="97"/>
      <c r="AU151" s="97"/>
      <c r="AV151" s="97"/>
      <c r="AW151" s="97"/>
      <c r="AX151" s="92" t="s">
        <v>9177</v>
      </c>
      <c r="AY151" s="97"/>
      <c r="AZ151" s="97"/>
      <c r="BA151" s="97"/>
      <c r="BB151" s="97"/>
      <c r="BC151" s="97"/>
      <c r="BD151" s="97"/>
      <c r="BE151" s="97"/>
      <c r="BF151" s="92"/>
    </row>
    <row r="152" spans="1:58" ht="13.15" customHeight="1" x14ac:dyDescent="0.25">
      <c r="A152" s="92" t="s">
        <v>8782</v>
      </c>
      <c r="B152" s="92" t="s">
        <v>8783</v>
      </c>
      <c r="C152" s="93">
        <v>4154</v>
      </c>
      <c r="D152" s="92" t="s">
        <v>8784</v>
      </c>
      <c r="E152" s="92" t="s">
        <v>8613</v>
      </c>
      <c r="F152" s="92" t="s">
        <v>8785</v>
      </c>
      <c r="G152" s="92" t="s">
        <v>8786</v>
      </c>
      <c r="H152" s="94">
        <v>43466</v>
      </c>
      <c r="I152" s="95">
        <v>43496</v>
      </c>
      <c r="J152" s="92" t="s">
        <v>8556</v>
      </c>
      <c r="K152" s="92" t="s">
        <v>8557</v>
      </c>
      <c r="L152" s="92" t="s">
        <v>8558</v>
      </c>
      <c r="M152" s="92" t="s">
        <v>8559</v>
      </c>
      <c r="N152" s="92" t="s">
        <v>8558</v>
      </c>
      <c r="O152" s="92" t="s">
        <v>8560</v>
      </c>
      <c r="P152" s="92" t="s">
        <v>8561</v>
      </c>
      <c r="Q152" s="92" t="s">
        <v>8562</v>
      </c>
      <c r="R152" s="92" t="s">
        <v>8558</v>
      </c>
      <c r="S152" s="92" t="s">
        <v>8559</v>
      </c>
      <c r="T152" s="92" t="s">
        <v>8563</v>
      </c>
      <c r="U152" s="92" t="s">
        <v>8564</v>
      </c>
      <c r="V152" s="92" t="s">
        <v>8558</v>
      </c>
      <c r="W152" s="92" t="s">
        <v>8559</v>
      </c>
      <c r="X152" s="92" t="s">
        <v>8565</v>
      </c>
      <c r="Y152" s="92" t="s">
        <v>8562</v>
      </c>
      <c r="Z152" s="92" t="s">
        <v>7982</v>
      </c>
      <c r="AA152" s="100">
        <v>17020.8</v>
      </c>
      <c r="AB152" s="101">
        <v>0</v>
      </c>
      <c r="AC152" s="102">
        <v>17020.8</v>
      </c>
      <c r="AD152" s="100">
        <v>0</v>
      </c>
      <c r="AE152" s="96" t="s">
        <v>8566</v>
      </c>
      <c r="AF152" s="92" t="s">
        <v>8616</v>
      </c>
      <c r="AG152" s="92" t="s">
        <v>8787</v>
      </c>
      <c r="AH152" s="93" t="s">
        <v>9178</v>
      </c>
      <c r="AI152" s="93" t="s">
        <v>7984</v>
      </c>
      <c r="AJ152" s="98">
        <v>43486</v>
      </c>
      <c r="AK152" s="92" t="s">
        <v>9179</v>
      </c>
      <c r="AL152" s="92" t="s">
        <v>9180</v>
      </c>
      <c r="AM152" s="92">
        <v>16523</v>
      </c>
      <c r="AN152" s="93" t="s">
        <v>9070</v>
      </c>
      <c r="AO152" s="93" t="s">
        <v>8915</v>
      </c>
      <c r="AP152" s="97"/>
      <c r="AQ152" s="97"/>
      <c r="AR152" s="97"/>
      <c r="AS152" s="97"/>
      <c r="AT152" s="97"/>
      <c r="AU152" s="97"/>
      <c r="AV152" s="97"/>
      <c r="AW152" s="97"/>
      <c r="AX152" s="92" t="s">
        <v>9181</v>
      </c>
      <c r="AY152" s="97"/>
      <c r="AZ152" s="97"/>
      <c r="BA152" s="97"/>
      <c r="BB152" s="97"/>
      <c r="BC152" s="97"/>
      <c r="BD152" s="97"/>
      <c r="BE152" s="97"/>
      <c r="BF152" s="92"/>
    </row>
    <row r="153" spans="1:58" ht="13.15" customHeight="1" x14ac:dyDescent="0.25">
      <c r="A153" s="92" t="s">
        <v>8782</v>
      </c>
      <c r="B153" s="92" t="s">
        <v>8783</v>
      </c>
      <c r="C153" s="93">
        <v>4154</v>
      </c>
      <c r="D153" s="92" t="s">
        <v>8784</v>
      </c>
      <c r="E153" s="92" t="s">
        <v>8613</v>
      </c>
      <c r="F153" s="92" t="s">
        <v>8785</v>
      </c>
      <c r="G153" s="92" t="s">
        <v>8786</v>
      </c>
      <c r="H153" s="94">
        <v>43466</v>
      </c>
      <c r="I153" s="95">
        <v>43496</v>
      </c>
      <c r="J153" s="92" t="s">
        <v>8556</v>
      </c>
      <c r="K153" s="92" t="s">
        <v>8557</v>
      </c>
      <c r="L153" s="92" t="s">
        <v>8558</v>
      </c>
      <c r="M153" s="92" t="s">
        <v>8559</v>
      </c>
      <c r="N153" s="92" t="s">
        <v>8558</v>
      </c>
      <c r="O153" s="92" t="s">
        <v>8560</v>
      </c>
      <c r="P153" s="92" t="s">
        <v>8561</v>
      </c>
      <c r="Q153" s="92" t="s">
        <v>8562</v>
      </c>
      <c r="R153" s="92" t="s">
        <v>8558</v>
      </c>
      <c r="S153" s="92" t="s">
        <v>8559</v>
      </c>
      <c r="T153" s="92" t="s">
        <v>8563</v>
      </c>
      <c r="U153" s="92" t="s">
        <v>8564</v>
      </c>
      <c r="V153" s="92" t="s">
        <v>8558</v>
      </c>
      <c r="W153" s="92" t="s">
        <v>8559</v>
      </c>
      <c r="X153" s="92" t="s">
        <v>8565</v>
      </c>
      <c r="Y153" s="92" t="s">
        <v>8562</v>
      </c>
      <c r="Z153" s="92" t="s">
        <v>7982</v>
      </c>
      <c r="AA153" s="100">
        <v>4048.8</v>
      </c>
      <c r="AB153" s="101">
        <v>0</v>
      </c>
      <c r="AC153" s="102">
        <v>4048.8</v>
      </c>
      <c r="AD153" s="100">
        <v>0</v>
      </c>
      <c r="AE153" s="96" t="s">
        <v>8566</v>
      </c>
      <c r="AF153" s="92" t="s">
        <v>8616</v>
      </c>
      <c r="AG153" s="92" t="s">
        <v>8787</v>
      </c>
      <c r="AH153" s="93" t="s">
        <v>9182</v>
      </c>
      <c r="AI153" s="93" t="s">
        <v>7984</v>
      </c>
      <c r="AJ153" s="98">
        <v>43494</v>
      </c>
      <c r="AK153" s="92" t="s">
        <v>9183</v>
      </c>
      <c r="AL153" s="92" t="s">
        <v>8795</v>
      </c>
      <c r="AM153" s="92">
        <v>16483</v>
      </c>
      <c r="AN153" s="93" t="s">
        <v>8791</v>
      </c>
      <c r="AO153" s="93" t="s">
        <v>8796</v>
      </c>
      <c r="AP153" s="97"/>
      <c r="AQ153" s="97"/>
      <c r="AR153" s="97"/>
      <c r="AS153" s="97"/>
      <c r="AT153" s="97"/>
      <c r="AU153" s="97"/>
      <c r="AV153" s="97"/>
      <c r="AW153" s="97"/>
      <c r="AX153" s="92" t="s">
        <v>9184</v>
      </c>
      <c r="AY153" s="97"/>
      <c r="AZ153" s="97"/>
      <c r="BA153" s="97"/>
      <c r="BB153" s="97"/>
      <c r="BC153" s="97"/>
      <c r="BD153" s="97"/>
      <c r="BE153" s="97"/>
      <c r="BF153" s="92"/>
    </row>
    <row r="154" spans="1:58" ht="13.15" customHeight="1" x14ac:dyDescent="0.25">
      <c r="A154" s="92" t="s">
        <v>8782</v>
      </c>
      <c r="B154" s="92" t="s">
        <v>8783</v>
      </c>
      <c r="C154" s="93">
        <v>4154</v>
      </c>
      <c r="D154" s="92" t="s">
        <v>8784</v>
      </c>
      <c r="E154" s="92" t="s">
        <v>8613</v>
      </c>
      <c r="F154" s="92" t="s">
        <v>8785</v>
      </c>
      <c r="G154" s="92" t="s">
        <v>8786</v>
      </c>
      <c r="H154" s="94">
        <v>43466</v>
      </c>
      <c r="I154" s="95">
        <v>43496</v>
      </c>
      <c r="J154" s="92" t="s">
        <v>8556</v>
      </c>
      <c r="K154" s="92" t="s">
        <v>8557</v>
      </c>
      <c r="L154" s="92" t="s">
        <v>8558</v>
      </c>
      <c r="M154" s="92" t="s">
        <v>8559</v>
      </c>
      <c r="N154" s="92" t="s">
        <v>8558</v>
      </c>
      <c r="O154" s="92" t="s">
        <v>8560</v>
      </c>
      <c r="P154" s="92" t="s">
        <v>8561</v>
      </c>
      <c r="Q154" s="92" t="s">
        <v>8562</v>
      </c>
      <c r="R154" s="92" t="s">
        <v>8558</v>
      </c>
      <c r="S154" s="92" t="s">
        <v>8559</v>
      </c>
      <c r="T154" s="92" t="s">
        <v>8563</v>
      </c>
      <c r="U154" s="92" t="s">
        <v>8564</v>
      </c>
      <c r="V154" s="92" t="s">
        <v>8558</v>
      </c>
      <c r="W154" s="92" t="s">
        <v>8559</v>
      </c>
      <c r="X154" s="92" t="s">
        <v>8565</v>
      </c>
      <c r="Y154" s="92" t="s">
        <v>8562</v>
      </c>
      <c r="Z154" s="92" t="s">
        <v>7982</v>
      </c>
      <c r="AA154" s="100">
        <v>7026.2</v>
      </c>
      <c r="AB154" s="101">
        <v>0</v>
      </c>
      <c r="AC154" s="102">
        <v>7026.2</v>
      </c>
      <c r="AD154" s="100">
        <v>0</v>
      </c>
      <c r="AE154" s="96" t="s">
        <v>8566</v>
      </c>
      <c r="AF154" s="92" t="s">
        <v>8616</v>
      </c>
      <c r="AG154" s="92" t="s">
        <v>8787</v>
      </c>
      <c r="AH154" s="93" t="s">
        <v>9185</v>
      </c>
      <c r="AI154" s="93" t="s">
        <v>7984</v>
      </c>
      <c r="AJ154" s="98">
        <v>43487</v>
      </c>
      <c r="AK154" s="92" t="s">
        <v>9186</v>
      </c>
      <c r="AL154" s="92" t="s">
        <v>8795</v>
      </c>
      <c r="AM154" s="92">
        <v>16483</v>
      </c>
      <c r="AN154" s="93" t="s">
        <v>8791</v>
      </c>
      <c r="AO154" s="93" t="s">
        <v>8796</v>
      </c>
      <c r="AP154" s="97"/>
      <c r="AQ154" s="97"/>
      <c r="AR154" s="97"/>
      <c r="AS154" s="97"/>
      <c r="AT154" s="97"/>
      <c r="AU154" s="97"/>
      <c r="AV154" s="97"/>
      <c r="AW154" s="97"/>
      <c r="AX154" s="92" t="s">
        <v>9187</v>
      </c>
      <c r="AY154" s="97"/>
      <c r="AZ154" s="97"/>
      <c r="BA154" s="97"/>
      <c r="BB154" s="97"/>
      <c r="BC154" s="97"/>
      <c r="BD154" s="97"/>
      <c r="BE154" s="97"/>
      <c r="BF154" s="92"/>
    </row>
    <row r="155" spans="1:58" ht="13.15" customHeight="1" x14ac:dyDescent="0.25">
      <c r="A155" s="92" t="s">
        <v>8782</v>
      </c>
      <c r="B155" s="92" t="s">
        <v>8783</v>
      </c>
      <c r="C155" s="93">
        <v>4154</v>
      </c>
      <c r="D155" s="92" t="s">
        <v>8784</v>
      </c>
      <c r="E155" s="92" t="s">
        <v>8613</v>
      </c>
      <c r="F155" s="92" t="s">
        <v>8785</v>
      </c>
      <c r="G155" s="92" t="s">
        <v>8786</v>
      </c>
      <c r="H155" s="94">
        <v>43466</v>
      </c>
      <c r="I155" s="95">
        <v>43496</v>
      </c>
      <c r="J155" s="92" t="s">
        <v>8556</v>
      </c>
      <c r="K155" s="92" t="s">
        <v>8557</v>
      </c>
      <c r="L155" s="92" t="s">
        <v>8558</v>
      </c>
      <c r="M155" s="92" t="s">
        <v>8559</v>
      </c>
      <c r="N155" s="92" t="s">
        <v>8558</v>
      </c>
      <c r="O155" s="92" t="s">
        <v>8560</v>
      </c>
      <c r="P155" s="92" t="s">
        <v>8561</v>
      </c>
      <c r="Q155" s="92" t="s">
        <v>8562</v>
      </c>
      <c r="R155" s="92" t="s">
        <v>8558</v>
      </c>
      <c r="S155" s="92" t="s">
        <v>8559</v>
      </c>
      <c r="T155" s="92" t="s">
        <v>8563</v>
      </c>
      <c r="U155" s="92" t="s">
        <v>8564</v>
      </c>
      <c r="V155" s="92" t="s">
        <v>8558</v>
      </c>
      <c r="W155" s="92" t="s">
        <v>8559</v>
      </c>
      <c r="X155" s="92" t="s">
        <v>8565</v>
      </c>
      <c r="Y155" s="92" t="s">
        <v>8562</v>
      </c>
      <c r="Z155" s="92" t="s">
        <v>7982</v>
      </c>
      <c r="AA155" s="100">
        <v>20380.14</v>
      </c>
      <c r="AB155" s="101">
        <v>0</v>
      </c>
      <c r="AC155" s="102">
        <v>20380.14</v>
      </c>
      <c r="AD155" s="100">
        <v>0</v>
      </c>
      <c r="AE155" s="96" t="s">
        <v>8566</v>
      </c>
      <c r="AF155" s="92" t="s">
        <v>8616</v>
      </c>
      <c r="AG155" s="92" t="s">
        <v>8787</v>
      </c>
      <c r="AH155" s="93" t="s">
        <v>9188</v>
      </c>
      <c r="AI155" s="93" t="s">
        <v>7984</v>
      </c>
      <c r="AJ155" s="98">
        <v>43473</v>
      </c>
      <c r="AK155" s="92" t="s">
        <v>9189</v>
      </c>
      <c r="AL155" s="92" t="s">
        <v>9190</v>
      </c>
      <c r="AM155" s="92">
        <v>16347</v>
      </c>
      <c r="AN155" s="93" t="s">
        <v>8791</v>
      </c>
      <c r="AO155" s="93" t="s">
        <v>8862</v>
      </c>
      <c r="AP155" s="97"/>
      <c r="AQ155" s="97"/>
      <c r="AR155" s="97"/>
      <c r="AS155" s="97"/>
      <c r="AT155" s="97"/>
      <c r="AU155" s="97"/>
      <c r="AV155" s="97"/>
      <c r="AW155" s="97"/>
      <c r="AX155" s="92" t="s">
        <v>9191</v>
      </c>
      <c r="AY155" s="97"/>
      <c r="AZ155" s="97"/>
      <c r="BA155" s="97"/>
      <c r="BB155" s="97"/>
      <c r="BC155" s="97"/>
      <c r="BD155" s="97"/>
      <c r="BE155" s="97"/>
      <c r="BF155" s="92"/>
    </row>
    <row r="156" spans="1:58" ht="13.15" customHeight="1" x14ac:dyDescent="0.25">
      <c r="A156" s="92" t="s">
        <v>8782</v>
      </c>
      <c r="B156" s="92" t="s">
        <v>8783</v>
      </c>
      <c r="C156" s="93">
        <v>4154</v>
      </c>
      <c r="D156" s="92" t="s">
        <v>8784</v>
      </c>
      <c r="E156" s="92" t="s">
        <v>8613</v>
      </c>
      <c r="F156" s="92" t="s">
        <v>8785</v>
      </c>
      <c r="G156" s="92" t="s">
        <v>8786</v>
      </c>
      <c r="H156" s="94">
        <v>43466</v>
      </c>
      <c r="I156" s="95">
        <v>43496</v>
      </c>
      <c r="J156" s="92" t="s">
        <v>8556</v>
      </c>
      <c r="K156" s="92" t="s">
        <v>8557</v>
      </c>
      <c r="L156" s="92" t="s">
        <v>8558</v>
      </c>
      <c r="M156" s="92" t="s">
        <v>8559</v>
      </c>
      <c r="N156" s="92" t="s">
        <v>8558</v>
      </c>
      <c r="O156" s="92" t="s">
        <v>8560</v>
      </c>
      <c r="P156" s="92" t="s">
        <v>8561</v>
      </c>
      <c r="Q156" s="92" t="s">
        <v>8562</v>
      </c>
      <c r="R156" s="92" t="s">
        <v>8558</v>
      </c>
      <c r="S156" s="92" t="s">
        <v>8559</v>
      </c>
      <c r="T156" s="92" t="s">
        <v>8563</v>
      </c>
      <c r="U156" s="92" t="s">
        <v>8564</v>
      </c>
      <c r="V156" s="92" t="s">
        <v>8558</v>
      </c>
      <c r="W156" s="92" t="s">
        <v>8559</v>
      </c>
      <c r="X156" s="92" t="s">
        <v>8565</v>
      </c>
      <c r="Y156" s="92" t="s">
        <v>8562</v>
      </c>
      <c r="Z156" s="92" t="s">
        <v>7982</v>
      </c>
      <c r="AA156" s="100">
        <v>5334.9</v>
      </c>
      <c r="AB156" s="101">
        <v>0</v>
      </c>
      <c r="AC156" s="102">
        <v>5334.9</v>
      </c>
      <c r="AD156" s="100">
        <v>0</v>
      </c>
      <c r="AE156" s="96" t="s">
        <v>8566</v>
      </c>
      <c r="AF156" s="92" t="s">
        <v>8616</v>
      </c>
      <c r="AG156" s="92" t="s">
        <v>8787</v>
      </c>
      <c r="AH156" s="93" t="s">
        <v>9192</v>
      </c>
      <c r="AI156" s="93" t="s">
        <v>7984</v>
      </c>
      <c r="AJ156" s="98">
        <v>43473</v>
      </c>
      <c r="AK156" s="92" t="s">
        <v>9193</v>
      </c>
      <c r="AL156" s="92" t="s">
        <v>9190</v>
      </c>
      <c r="AM156" s="92">
        <v>16347</v>
      </c>
      <c r="AN156" s="93" t="s">
        <v>8791</v>
      </c>
      <c r="AO156" s="93" t="s">
        <v>8862</v>
      </c>
      <c r="AP156" s="97"/>
      <c r="AQ156" s="97"/>
      <c r="AR156" s="97"/>
      <c r="AS156" s="97"/>
      <c r="AT156" s="97"/>
      <c r="AU156" s="97"/>
      <c r="AV156" s="97"/>
      <c r="AW156" s="97"/>
      <c r="AX156" s="92" t="s">
        <v>9194</v>
      </c>
      <c r="AY156" s="97"/>
      <c r="AZ156" s="97"/>
      <c r="BA156" s="97"/>
      <c r="BB156" s="97"/>
      <c r="BC156" s="97"/>
      <c r="BD156" s="97"/>
      <c r="BE156" s="97"/>
      <c r="BF156" s="92"/>
    </row>
    <row r="157" spans="1:58" ht="13.15" customHeight="1" x14ac:dyDescent="0.25">
      <c r="A157" s="92" t="s">
        <v>8782</v>
      </c>
      <c r="B157" s="92" t="s">
        <v>8783</v>
      </c>
      <c r="C157" s="93">
        <v>4154</v>
      </c>
      <c r="D157" s="92" t="s">
        <v>8784</v>
      </c>
      <c r="E157" s="92" t="s">
        <v>8613</v>
      </c>
      <c r="F157" s="92" t="s">
        <v>8785</v>
      </c>
      <c r="G157" s="92" t="s">
        <v>8786</v>
      </c>
      <c r="H157" s="94">
        <v>43466</v>
      </c>
      <c r="I157" s="95">
        <v>43496</v>
      </c>
      <c r="J157" s="92" t="s">
        <v>8556</v>
      </c>
      <c r="K157" s="92" t="s">
        <v>8557</v>
      </c>
      <c r="L157" s="92" t="s">
        <v>8558</v>
      </c>
      <c r="M157" s="92" t="s">
        <v>8559</v>
      </c>
      <c r="N157" s="92" t="s">
        <v>8558</v>
      </c>
      <c r="O157" s="92" t="s">
        <v>8560</v>
      </c>
      <c r="P157" s="92" t="s">
        <v>8561</v>
      </c>
      <c r="Q157" s="92" t="s">
        <v>8562</v>
      </c>
      <c r="R157" s="92" t="s">
        <v>8558</v>
      </c>
      <c r="S157" s="92" t="s">
        <v>8559</v>
      </c>
      <c r="T157" s="92" t="s">
        <v>8563</v>
      </c>
      <c r="U157" s="92" t="s">
        <v>8564</v>
      </c>
      <c r="V157" s="92" t="s">
        <v>8558</v>
      </c>
      <c r="W157" s="92" t="s">
        <v>8559</v>
      </c>
      <c r="X157" s="92" t="s">
        <v>8565</v>
      </c>
      <c r="Y157" s="92" t="s">
        <v>8562</v>
      </c>
      <c r="Z157" s="92" t="s">
        <v>7982</v>
      </c>
      <c r="AA157" s="100">
        <v>2984.5</v>
      </c>
      <c r="AB157" s="101">
        <v>0</v>
      </c>
      <c r="AC157" s="102">
        <v>2984.5</v>
      </c>
      <c r="AD157" s="100">
        <v>0</v>
      </c>
      <c r="AE157" s="96" t="s">
        <v>8566</v>
      </c>
      <c r="AF157" s="92" t="s">
        <v>8616</v>
      </c>
      <c r="AG157" s="92" t="s">
        <v>8787</v>
      </c>
      <c r="AH157" s="93" t="s">
        <v>9195</v>
      </c>
      <c r="AI157" s="93" t="s">
        <v>7984</v>
      </c>
      <c r="AJ157" s="98">
        <v>43451</v>
      </c>
      <c r="AK157" s="92" t="s">
        <v>9196</v>
      </c>
      <c r="AL157" s="92" t="s">
        <v>9197</v>
      </c>
      <c r="AM157" s="92">
        <v>15911</v>
      </c>
      <c r="AN157" s="93" t="s">
        <v>8791</v>
      </c>
      <c r="AO157" s="93" t="s">
        <v>9198</v>
      </c>
      <c r="AP157" s="97"/>
      <c r="AQ157" s="97"/>
      <c r="AR157" s="97"/>
      <c r="AS157" s="97"/>
      <c r="AT157" s="97"/>
      <c r="AU157" s="97"/>
      <c r="AV157" s="97"/>
      <c r="AW157" s="97"/>
      <c r="AX157" s="92" t="s">
        <v>9199</v>
      </c>
      <c r="AY157" s="97"/>
      <c r="AZ157" s="97"/>
      <c r="BA157" s="97"/>
      <c r="BB157" s="97"/>
      <c r="BC157" s="97"/>
      <c r="BD157" s="97"/>
      <c r="BE157" s="97"/>
      <c r="BF157" s="92"/>
    </row>
    <row r="158" spans="1:58" ht="13.15" customHeight="1" x14ac:dyDescent="0.25">
      <c r="A158" s="92" t="s">
        <v>8782</v>
      </c>
      <c r="B158" s="92" t="s">
        <v>8783</v>
      </c>
      <c r="C158" s="93">
        <v>4154</v>
      </c>
      <c r="D158" s="92" t="s">
        <v>8784</v>
      </c>
      <c r="E158" s="92" t="s">
        <v>8613</v>
      </c>
      <c r="F158" s="92" t="s">
        <v>8785</v>
      </c>
      <c r="G158" s="92" t="s">
        <v>8786</v>
      </c>
      <c r="H158" s="94">
        <v>43466</v>
      </c>
      <c r="I158" s="95">
        <v>43496</v>
      </c>
      <c r="J158" s="92" t="s">
        <v>8556</v>
      </c>
      <c r="K158" s="92" t="s">
        <v>8557</v>
      </c>
      <c r="L158" s="92" t="s">
        <v>8558</v>
      </c>
      <c r="M158" s="92" t="s">
        <v>8559</v>
      </c>
      <c r="N158" s="92" t="s">
        <v>8558</v>
      </c>
      <c r="O158" s="92" t="s">
        <v>8560</v>
      </c>
      <c r="P158" s="92" t="s">
        <v>8561</v>
      </c>
      <c r="Q158" s="92" t="s">
        <v>8562</v>
      </c>
      <c r="R158" s="92" t="s">
        <v>8558</v>
      </c>
      <c r="S158" s="92" t="s">
        <v>8559</v>
      </c>
      <c r="T158" s="92" t="s">
        <v>8563</v>
      </c>
      <c r="U158" s="92" t="s">
        <v>8564</v>
      </c>
      <c r="V158" s="92" t="s">
        <v>8558</v>
      </c>
      <c r="W158" s="92" t="s">
        <v>8559</v>
      </c>
      <c r="X158" s="92" t="s">
        <v>8565</v>
      </c>
      <c r="Y158" s="92" t="s">
        <v>8562</v>
      </c>
      <c r="Z158" s="92" t="s">
        <v>7982</v>
      </c>
      <c r="AA158" s="100">
        <v>4412.8</v>
      </c>
      <c r="AB158" s="101">
        <v>0</v>
      </c>
      <c r="AC158" s="102">
        <v>4412.8</v>
      </c>
      <c r="AD158" s="100">
        <v>0</v>
      </c>
      <c r="AE158" s="96" t="s">
        <v>8566</v>
      </c>
      <c r="AF158" s="92" t="s">
        <v>8616</v>
      </c>
      <c r="AG158" s="92" t="s">
        <v>8787</v>
      </c>
      <c r="AH158" s="93" t="s">
        <v>9200</v>
      </c>
      <c r="AI158" s="93" t="s">
        <v>7984</v>
      </c>
      <c r="AJ158" s="98">
        <v>43472</v>
      </c>
      <c r="AK158" s="92" t="s">
        <v>9201</v>
      </c>
      <c r="AL158" s="92" t="s">
        <v>9069</v>
      </c>
      <c r="AM158" s="92">
        <v>195852</v>
      </c>
      <c r="AN158" s="93" t="s">
        <v>9070</v>
      </c>
      <c r="AO158" s="93" t="s">
        <v>8862</v>
      </c>
      <c r="AP158" s="97"/>
      <c r="AQ158" s="97"/>
      <c r="AR158" s="97"/>
      <c r="AS158" s="97"/>
      <c r="AT158" s="97"/>
      <c r="AU158" s="97"/>
      <c r="AV158" s="97"/>
      <c r="AW158" s="97"/>
      <c r="AX158" s="92" t="s">
        <v>9202</v>
      </c>
      <c r="AY158" s="97"/>
      <c r="AZ158" s="97"/>
      <c r="BA158" s="97"/>
      <c r="BB158" s="97"/>
      <c r="BC158" s="97"/>
      <c r="BD158" s="97"/>
      <c r="BE158" s="97"/>
      <c r="BF158" s="92"/>
    </row>
    <row r="159" spans="1:58" ht="13.15" customHeight="1" x14ac:dyDescent="0.25">
      <c r="A159" s="92" t="s">
        <v>8782</v>
      </c>
      <c r="B159" s="92" t="s">
        <v>8783</v>
      </c>
      <c r="C159" s="93">
        <v>4154</v>
      </c>
      <c r="D159" s="92" t="s">
        <v>8784</v>
      </c>
      <c r="E159" s="92" t="s">
        <v>8613</v>
      </c>
      <c r="F159" s="92" t="s">
        <v>8785</v>
      </c>
      <c r="G159" s="92" t="s">
        <v>8786</v>
      </c>
      <c r="H159" s="94">
        <v>43466</v>
      </c>
      <c r="I159" s="95">
        <v>43496</v>
      </c>
      <c r="J159" s="92" t="s">
        <v>8556</v>
      </c>
      <c r="K159" s="92" t="s">
        <v>8557</v>
      </c>
      <c r="L159" s="92" t="s">
        <v>8558</v>
      </c>
      <c r="M159" s="92" t="s">
        <v>8559</v>
      </c>
      <c r="N159" s="92" t="s">
        <v>8558</v>
      </c>
      <c r="O159" s="92" t="s">
        <v>8560</v>
      </c>
      <c r="P159" s="92" t="s">
        <v>8561</v>
      </c>
      <c r="Q159" s="92" t="s">
        <v>8562</v>
      </c>
      <c r="R159" s="92" t="s">
        <v>8558</v>
      </c>
      <c r="S159" s="92" t="s">
        <v>8559</v>
      </c>
      <c r="T159" s="92" t="s">
        <v>8563</v>
      </c>
      <c r="U159" s="92" t="s">
        <v>8564</v>
      </c>
      <c r="V159" s="92" t="s">
        <v>8558</v>
      </c>
      <c r="W159" s="92" t="s">
        <v>8559</v>
      </c>
      <c r="X159" s="92" t="s">
        <v>8565</v>
      </c>
      <c r="Y159" s="92" t="s">
        <v>8562</v>
      </c>
      <c r="Z159" s="92" t="s">
        <v>7982</v>
      </c>
      <c r="AA159" s="100">
        <v>8113.52</v>
      </c>
      <c r="AB159" s="101">
        <v>0</v>
      </c>
      <c r="AC159" s="102">
        <v>8113.52</v>
      </c>
      <c r="AD159" s="100">
        <v>0</v>
      </c>
      <c r="AE159" s="96" t="s">
        <v>8566</v>
      </c>
      <c r="AF159" s="92" t="s">
        <v>8616</v>
      </c>
      <c r="AG159" s="92" t="s">
        <v>8787</v>
      </c>
      <c r="AH159" s="93" t="s">
        <v>9203</v>
      </c>
      <c r="AI159" s="93" t="s">
        <v>7984</v>
      </c>
      <c r="AJ159" s="98">
        <v>43470</v>
      </c>
      <c r="AK159" s="92" t="s">
        <v>9204</v>
      </c>
      <c r="AL159" s="92" t="s">
        <v>9205</v>
      </c>
      <c r="AM159" s="92">
        <v>17066</v>
      </c>
      <c r="AN159" s="93" t="s">
        <v>8791</v>
      </c>
      <c r="AO159" s="93" t="s">
        <v>9160</v>
      </c>
      <c r="AP159" s="97"/>
      <c r="AQ159" s="97"/>
      <c r="AR159" s="97"/>
      <c r="AS159" s="97"/>
      <c r="AT159" s="97"/>
      <c r="AU159" s="97"/>
      <c r="AV159" s="97"/>
      <c r="AW159" s="97"/>
      <c r="AX159" s="92" t="s">
        <v>9206</v>
      </c>
      <c r="AY159" s="97"/>
      <c r="AZ159" s="97"/>
      <c r="BA159" s="97"/>
      <c r="BB159" s="97"/>
      <c r="BC159" s="97"/>
      <c r="BD159" s="97"/>
      <c r="BE159" s="97"/>
      <c r="BF159" s="92"/>
    </row>
    <row r="160" spans="1:58" ht="13.15" customHeight="1" x14ac:dyDescent="0.25">
      <c r="A160" s="92" t="s">
        <v>8782</v>
      </c>
      <c r="B160" s="92" t="s">
        <v>8783</v>
      </c>
      <c r="C160" s="93">
        <v>4154</v>
      </c>
      <c r="D160" s="92" t="s">
        <v>8784</v>
      </c>
      <c r="E160" s="92" t="s">
        <v>8613</v>
      </c>
      <c r="F160" s="92" t="s">
        <v>8785</v>
      </c>
      <c r="G160" s="92" t="s">
        <v>8786</v>
      </c>
      <c r="H160" s="94">
        <v>43466</v>
      </c>
      <c r="I160" s="95">
        <v>43496</v>
      </c>
      <c r="J160" s="92" t="s">
        <v>8556</v>
      </c>
      <c r="K160" s="92" t="s">
        <v>8557</v>
      </c>
      <c r="L160" s="92" t="s">
        <v>8558</v>
      </c>
      <c r="M160" s="92" t="s">
        <v>8559</v>
      </c>
      <c r="N160" s="92" t="s">
        <v>8558</v>
      </c>
      <c r="O160" s="92" t="s">
        <v>8560</v>
      </c>
      <c r="P160" s="92" t="s">
        <v>8561</v>
      </c>
      <c r="Q160" s="92" t="s">
        <v>8562</v>
      </c>
      <c r="R160" s="92" t="s">
        <v>8558</v>
      </c>
      <c r="S160" s="92" t="s">
        <v>8559</v>
      </c>
      <c r="T160" s="92" t="s">
        <v>8563</v>
      </c>
      <c r="U160" s="92" t="s">
        <v>8564</v>
      </c>
      <c r="V160" s="92" t="s">
        <v>8558</v>
      </c>
      <c r="W160" s="92" t="s">
        <v>8559</v>
      </c>
      <c r="X160" s="92" t="s">
        <v>8565</v>
      </c>
      <c r="Y160" s="92" t="s">
        <v>8562</v>
      </c>
      <c r="Z160" s="92" t="s">
        <v>7982</v>
      </c>
      <c r="AA160" s="100">
        <v>15052</v>
      </c>
      <c r="AB160" s="101">
        <v>0</v>
      </c>
      <c r="AC160" s="102">
        <v>15052</v>
      </c>
      <c r="AD160" s="100">
        <v>0</v>
      </c>
      <c r="AE160" s="96" t="s">
        <v>8566</v>
      </c>
      <c r="AF160" s="92" t="s">
        <v>8616</v>
      </c>
      <c r="AG160" s="92" t="s">
        <v>8787</v>
      </c>
      <c r="AH160" s="93" t="s">
        <v>9207</v>
      </c>
      <c r="AI160" s="93" t="s">
        <v>7984</v>
      </c>
      <c r="AJ160" s="98">
        <v>43473</v>
      </c>
      <c r="AK160" s="92" t="s">
        <v>9208</v>
      </c>
      <c r="AL160" s="92" t="s">
        <v>9110</v>
      </c>
      <c r="AM160" s="92">
        <v>16094</v>
      </c>
      <c r="AN160" s="93" t="s">
        <v>8791</v>
      </c>
      <c r="AO160" s="93" t="s">
        <v>8945</v>
      </c>
      <c r="AP160" s="97"/>
      <c r="AQ160" s="97"/>
      <c r="AR160" s="97"/>
      <c r="AS160" s="97"/>
      <c r="AT160" s="97"/>
      <c r="AU160" s="97"/>
      <c r="AV160" s="97"/>
      <c r="AW160" s="97"/>
      <c r="AX160" s="92" t="s">
        <v>9209</v>
      </c>
      <c r="AY160" s="97"/>
      <c r="AZ160" s="97"/>
      <c r="BA160" s="97"/>
      <c r="BB160" s="97"/>
      <c r="BC160" s="97"/>
      <c r="BD160" s="97"/>
      <c r="BE160" s="97"/>
      <c r="BF160" s="92"/>
    </row>
    <row r="161" spans="1:58" ht="13.15" customHeight="1" x14ac:dyDescent="0.25">
      <c r="A161" s="92" t="s">
        <v>8782</v>
      </c>
      <c r="B161" s="92" t="s">
        <v>8783</v>
      </c>
      <c r="C161" s="93">
        <v>4154</v>
      </c>
      <c r="D161" s="92" t="s">
        <v>8784</v>
      </c>
      <c r="E161" s="92" t="s">
        <v>8613</v>
      </c>
      <c r="F161" s="92" t="s">
        <v>8785</v>
      </c>
      <c r="G161" s="92" t="s">
        <v>8786</v>
      </c>
      <c r="H161" s="94">
        <v>43466</v>
      </c>
      <c r="I161" s="95">
        <v>43496</v>
      </c>
      <c r="J161" s="92" t="s">
        <v>8556</v>
      </c>
      <c r="K161" s="92" t="s">
        <v>8557</v>
      </c>
      <c r="L161" s="92" t="s">
        <v>8558</v>
      </c>
      <c r="M161" s="92" t="s">
        <v>8559</v>
      </c>
      <c r="N161" s="92" t="s">
        <v>8558</v>
      </c>
      <c r="O161" s="92" t="s">
        <v>8560</v>
      </c>
      <c r="P161" s="92" t="s">
        <v>8561</v>
      </c>
      <c r="Q161" s="92" t="s">
        <v>8562</v>
      </c>
      <c r="R161" s="92" t="s">
        <v>8558</v>
      </c>
      <c r="S161" s="92" t="s">
        <v>8559</v>
      </c>
      <c r="T161" s="92" t="s">
        <v>8563</v>
      </c>
      <c r="U161" s="92" t="s">
        <v>8564</v>
      </c>
      <c r="V161" s="92" t="s">
        <v>8558</v>
      </c>
      <c r="W161" s="92" t="s">
        <v>8559</v>
      </c>
      <c r="X161" s="92" t="s">
        <v>8565</v>
      </c>
      <c r="Y161" s="92" t="s">
        <v>8562</v>
      </c>
      <c r="Z161" s="92" t="s">
        <v>7982</v>
      </c>
      <c r="AA161" s="100">
        <v>10241.299999999999</v>
      </c>
      <c r="AB161" s="101">
        <v>0</v>
      </c>
      <c r="AC161" s="102">
        <v>10241.299999999999</v>
      </c>
      <c r="AD161" s="100">
        <v>0</v>
      </c>
      <c r="AE161" s="96" t="s">
        <v>8566</v>
      </c>
      <c r="AF161" s="92" t="s">
        <v>8616</v>
      </c>
      <c r="AG161" s="92" t="s">
        <v>8787</v>
      </c>
      <c r="AH161" s="93" t="s">
        <v>9210</v>
      </c>
      <c r="AI161" s="93" t="s">
        <v>7984</v>
      </c>
      <c r="AJ161" s="98">
        <v>43470</v>
      </c>
      <c r="AK161" s="92" t="s">
        <v>9211</v>
      </c>
      <c r="AL161" s="92" t="s">
        <v>8905</v>
      </c>
      <c r="AM161" s="92">
        <v>16709</v>
      </c>
      <c r="AN161" s="93" t="s">
        <v>8791</v>
      </c>
      <c r="AO161" s="93" t="s">
        <v>8906</v>
      </c>
      <c r="AP161" s="97"/>
      <c r="AQ161" s="97"/>
      <c r="AR161" s="97"/>
      <c r="AS161" s="97"/>
      <c r="AT161" s="97"/>
      <c r="AU161" s="97"/>
      <c r="AV161" s="97"/>
      <c r="AW161" s="97"/>
      <c r="AX161" s="92" t="s">
        <v>9212</v>
      </c>
      <c r="AY161" s="97"/>
      <c r="AZ161" s="97"/>
      <c r="BA161" s="97"/>
      <c r="BB161" s="97"/>
      <c r="BC161" s="97"/>
      <c r="BD161" s="97"/>
      <c r="BE161" s="97"/>
      <c r="BF161" s="92"/>
    </row>
    <row r="162" spans="1:58" ht="13.15" customHeight="1" x14ac:dyDescent="0.25">
      <c r="A162" s="92" t="s">
        <v>8782</v>
      </c>
      <c r="B162" s="92" t="s">
        <v>8783</v>
      </c>
      <c r="C162" s="93">
        <v>4154</v>
      </c>
      <c r="D162" s="92" t="s">
        <v>8784</v>
      </c>
      <c r="E162" s="92" t="s">
        <v>8613</v>
      </c>
      <c r="F162" s="92" t="s">
        <v>8785</v>
      </c>
      <c r="G162" s="92" t="s">
        <v>8786</v>
      </c>
      <c r="H162" s="94">
        <v>43466</v>
      </c>
      <c r="I162" s="95">
        <v>43496</v>
      </c>
      <c r="J162" s="92" t="s">
        <v>8556</v>
      </c>
      <c r="K162" s="92" t="s">
        <v>8557</v>
      </c>
      <c r="L162" s="92" t="s">
        <v>8558</v>
      </c>
      <c r="M162" s="92" t="s">
        <v>8559</v>
      </c>
      <c r="N162" s="92" t="s">
        <v>8558</v>
      </c>
      <c r="O162" s="92" t="s">
        <v>8560</v>
      </c>
      <c r="P162" s="92" t="s">
        <v>8561</v>
      </c>
      <c r="Q162" s="92" t="s">
        <v>8562</v>
      </c>
      <c r="R162" s="92" t="s">
        <v>8558</v>
      </c>
      <c r="S162" s="92" t="s">
        <v>8559</v>
      </c>
      <c r="T162" s="92" t="s">
        <v>8563</v>
      </c>
      <c r="U162" s="92" t="s">
        <v>8564</v>
      </c>
      <c r="V162" s="92" t="s">
        <v>8558</v>
      </c>
      <c r="W162" s="92" t="s">
        <v>8559</v>
      </c>
      <c r="X162" s="92" t="s">
        <v>8565</v>
      </c>
      <c r="Y162" s="92" t="s">
        <v>8562</v>
      </c>
      <c r="Z162" s="92" t="s">
        <v>7982</v>
      </c>
      <c r="AA162" s="100">
        <v>16094.49</v>
      </c>
      <c r="AB162" s="101">
        <v>0</v>
      </c>
      <c r="AC162" s="102">
        <v>16094.49</v>
      </c>
      <c r="AD162" s="100">
        <v>0</v>
      </c>
      <c r="AE162" s="96" t="s">
        <v>8566</v>
      </c>
      <c r="AF162" s="92" t="s">
        <v>8616</v>
      </c>
      <c r="AG162" s="92" t="s">
        <v>8787</v>
      </c>
      <c r="AH162" s="93" t="s">
        <v>9213</v>
      </c>
      <c r="AI162" s="93" t="s">
        <v>7984</v>
      </c>
      <c r="AJ162" s="98">
        <v>43474</v>
      </c>
      <c r="AK162" s="92" t="s">
        <v>9214</v>
      </c>
      <c r="AL162" s="92" t="s">
        <v>8960</v>
      </c>
      <c r="AM162" s="92">
        <v>16701</v>
      </c>
      <c r="AN162" s="93" t="s">
        <v>8791</v>
      </c>
      <c r="AO162" s="93" t="s">
        <v>9160</v>
      </c>
      <c r="AP162" s="97"/>
      <c r="AQ162" s="97"/>
      <c r="AR162" s="97"/>
      <c r="AS162" s="97"/>
      <c r="AT162" s="97"/>
      <c r="AU162" s="97"/>
      <c r="AV162" s="97"/>
      <c r="AW162" s="97"/>
      <c r="AX162" s="92" t="s">
        <v>9215</v>
      </c>
      <c r="AY162" s="97"/>
      <c r="AZ162" s="97"/>
      <c r="BA162" s="97"/>
      <c r="BB162" s="97"/>
      <c r="BC162" s="97"/>
      <c r="BD162" s="97"/>
      <c r="BE162" s="97"/>
      <c r="BF162" s="92"/>
    </row>
    <row r="163" spans="1:58" ht="13.15" customHeight="1" x14ac:dyDescent="0.25">
      <c r="A163" s="92" t="s">
        <v>8782</v>
      </c>
      <c r="B163" s="92" t="s">
        <v>8783</v>
      </c>
      <c r="C163" s="93">
        <v>4154</v>
      </c>
      <c r="D163" s="92" t="s">
        <v>8784</v>
      </c>
      <c r="E163" s="92" t="s">
        <v>8613</v>
      </c>
      <c r="F163" s="92" t="s">
        <v>8785</v>
      </c>
      <c r="G163" s="92" t="s">
        <v>8786</v>
      </c>
      <c r="H163" s="94">
        <v>43466</v>
      </c>
      <c r="I163" s="95">
        <v>43496</v>
      </c>
      <c r="J163" s="92" t="s">
        <v>8556</v>
      </c>
      <c r="K163" s="92" t="s">
        <v>8557</v>
      </c>
      <c r="L163" s="92" t="s">
        <v>8558</v>
      </c>
      <c r="M163" s="92" t="s">
        <v>8559</v>
      </c>
      <c r="N163" s="92" t="s">
        <v>8558</v>
      </c>
      <c r="O163" s="92" t="s">
        <v>8560</v>
      </c>
      <c r="P163" s="92" t="s">
        <v>8561</v>
      </c>
      <c r="Q163" s="92" t="s">
        <v>8562</v>
      </c>
      <c r="R163" s="92" t="s">
        <v>8558</v>
      </c>
      <c r="S163" s="92" t="s">
        <v>8559</v>
      </c>
      <c r="T163" s="92" t="s">
        <v>8563</v>
      </c>
      <c r="U163" s="92" t="s">
        <v>8564</v>
      </c>
      <c r="V163" s="92" t="s">
        <v>8558</v>
      </c>
      <c r="W163" s="92" t="s">
        <v>8559</v>
      </c>
      <c r="X163" s="92" t="s">
        <v>8565</v>
      </c>
      <c r="Y163" s="92" t="s">
        <v>8562</v>
      </c>
      <c r="Z163" s="92" t="s">
        <v>7982</v>
      </c>
      <c r="AA163" s="100">
        <v>288</v>
      </c>
      <c r="AB163" s="101">
        <v>0</v>
      </c>
      <c r="AC163" s="102">
        <v>288</v>
      </c>
      <c r="AD163" s="100">
        <v>0</v>
      </c>
      <c r="AE163" s="96" t="s">
        <v>8566</v>
      </c>
      <c r="AF163" s="92" t="s">
        <v>8616</v>
      </c>
      <c r="AG163" s="92" t="s">
        <v>8787</v>
      </c>
      <c r="AH163" s="93" t="s">
        <v>9216</v>
      </c>
      <c r="AI163" s="93" t="s">
        <v>7984</v>
      </c>
      <c r="AJ163" s="98">
        <v>43471</v>
      </c>
      <c r="AK163" s="92" t="s">
        <v>9217</v>
      </c>
      <c r="AL163" s="92" t="s">
        <v>9218</v>
      </c>
      <c r="AM163" s="92">
        <v>318555</v>
      </c>
      <c r="AN163" s="93" t="s">
        <v>8791</v>
      </c>
      <c r="AO163" s="93" t="s">
        <v>8830</v>
      </c>
      <c r="AP163" s="97"/>
      <c r="AQ163" s="97"/>
      <c r="AR163" s="97"/>
      <c r="AS163" s="97"/>
      <c r="AT163" s="97"/>
      <c r="AU163" s="97"/>
      <c r="AV163" s="97"/>
      <c r="AW163" s="97"/>
      <c r="AX163" s="92" t="s">
        <v>9219</v>
      </c>
      <c r="AY163" s="97"/>
      <c r="AZ163" s="97"/>
      <c r="BA163" s="97"/>
      <c r="BB163" s="97"/>
      <c r="BC163" s="97"/>
      <c r="BD163" s="97"/>
      <c r="BE163" s="97"/>
      <c r="BF163" s="92"/>
    </row>
    <row r="164" spans="1:58" ht="13.15" customHeight="1" x14ac:dyDescent="0.25">
      <c r="A164" s="92" t="s">
        <v>8782</v>
      </c>
      <c r="B164" s="92" t="s">
        <v>8783</v>
      </c>
      <c r="C164" s="93">
        <v>4154</v>
      </c>
      <c r="D164" s="92" t="s">
        <v>8784</v>
      </c>
      <c r="E164" s="92" t="s">
        <v>8613</v>
      </c>
      <c r="F164" s="92" t="s">
        <v>8785</v>
      </c>
      <c r="G164" s="92" t="s">
        <v>8786</v>
      </c>
      <c r="H164" s="94">
        <v>43466</v>
      </c>
      <c r="I164" s="95">
        <v>43496</v>
      </c>
      <c r="J164" s="92" t="s">
        <v>8556</v>
      </c>
      <c r="K164" s="92" t="s">
        <v>8557</v>
      </c>
      <c r="L164" s="92" t="s">
        <v>8558</v>
      </c>
      <c r="M164" s="92" t="s">
        <v>8559</v>
      </c>
      <c r="N164" s="92" t="s">
        <v>8558</v>
      </c>
      <c r="O164" s="92" t="s">
        <v>8560</v>
      </c>
      <c r="P164" s="92" t="s">
        <v>8561</v>
      </c>
      <c r="Q164" s="92" t="s">
        <v>8562</v>
      </c>
      <c r="R164" s="92" t="s">
        <v>8558</v>
      </c>
      <c r="S164" s="92" t="s">
        <v>8559</v>
      </c>
      <c r="T164" s="92" t="s">
        <v>8563</v>
      </c>
      <c r="U164" s="92" t="s">
        <v>8564</v>
      </c>
      <c r="V164" s="92" t="s">
        <v>8558</v>
      </c>
      <c r="W164" s="92" t="s">
        <v>8559</v>
      </c>
      <c r="X164" s="92" t="s">
        <v>8565</v>
      </c>
      <c r="Y164" s="92" t="s">
        <v>8562</v>
      </c>
      <c r="Z164" s="92" t="s">
        <v>7982</v>
      </c>
      <c r="AA164" s="100">
        <v>297.7</v>
      </c>
      <c r="AB164" s="101">
        <v>0</v>
      </c>
      <c r="AC164" s="102">
        <v>297.7</v>
      </c>
      <c r="AD164" s="100">
        <v>0</v>
      </c>
      <c r="AE164" s="96" t="s">
        <v>8566</v>
      </c>
      <c r="AF164" s="92" t="s">
        <v>8616</v>
      </c>
      <c r="AG164" s="92" t="s">
        <v>8787</v>
      </c>
      <c r="AH164" s="93" t="s">
        <v>9220</v>
      </c>
      <c r="AI164" s="93" t="s">
        <v>7984</v>
      </c>
      <c r="AJ164" s="98">
        <v>43466</v>
      </c>
      <c r="AK164" s="92" t="s">
        <v>9221</v>
      </c>
      <c r="AL164" s="92" t="s">
        <v>8901</v>
      </c>
      <c r="AM164" s="92">
        <v>10296</v>
      </c>
      <c r="AN164" s="93" t="s">
        <v>8791</v>
      </c>
      <c r="AO164" s="93" t="s">
        <v>8979</v>
      </c>
      <c r="AP164" s="97"/>
      <c r="AQ164" s="97"/>
      <c r="AR164" s="97"/>
      <c r="AS164" s="97"/>
      <c r="AT164" s="97"/>
      <c r="AU164" s="97"/>
      <c r="AV164" s="97"/>
      <c r="AW164" s="97"/>
      <c r="AX164" s="92" t="s">
        <v>9222</v>
      </c>
      <c r="AY164" s="97"/>
      <c r="AZ164" s="97"/>
      <c r="BA164" s="97"/>
      <c r="BB164" s="97"/>
      <c r="BC164" s="97"/>
      <c r="BD164" s="97"/>
      <c r="BE164" s="97"/>
      <c r="BF164" s="92"/>
    </row>
    <row r="165" spans="1:58" ht="13.15" customHeight="1" x14ac:dyDescent="0.25">
      <c r="A165" s="92" t="s">
        <v>8782</v>
      </c>
      <c r="B165" s="92" t="s">
        <v>8783</v>
      </c>
      <c r="C165" s="93">
        <v>4154</v>
      </c>
      <c r="D165" s="92" t="s">
        <v>8784</v>
      </c>
      <c r="E165" s="92" t="s">
        <v>8613</v>
      </c>
      <c r="F165" s="92" t="s">
        <v>8785</v>
      </c>
      <c r="G165" s="92" t="s">
        <v>8786</v>
      </c>
      <c r="H165" s="94">
        <v>43466</v>
      </c>
      <c r="I165" s="95">
        <v>43496</v>
      </c>
      <c r="J165" s="92" t="s">
        <v>8556</v>
      </c>
      <c r="K165" s="92" t="s">
        <v>8557</v>
      </c>
      <c r="L165" s="92" t="s">
        <v>8558</v>
      </c>
      <c r="M165" s="92" t="s">
        <v>8559</v>
      </c>
      <c r="N165" s="92" t="s">
        <v>8558</v>
      </c>
      <c r="O165" s="92" t="s">
        <v>8560</v>
      </c>
      <c r="P165" s="92" t="s">
        <v>8561</v>
      </c>
      <c r="Q165" s="92" t="s">
        <v>8562</v>
      </c>
      <c r="R165" s="92" t="s">
        <v>8558</v>
      </c>
      <c r="S165" s="92" t="s">
        <v>8559</v>
      </c>
      <c r="T165" s="92" t="s">
        <v>8563</v>
      </c>
      <c r="U165" s="92" t="s">
        <v>8564</v>
      </c>
      <c r="V165" s="92" t="s">
        <v>8558</v>
      </c>
      <c r="W165" s="92" t="s">
        <v>8559</v>
      </c>
      <c r="X165" s="92" t="s">
        <v>8565</v>
      </c>
      <c r="Y165" s="92" t="s">
        <v>8562</v>
      </c>
      <c r="Z165" s="92" t="s">
        <v>7982</v>
      </c>
      <c r="AA165" s="100">
        <v>1320</v>
      </c>
      <c r="AB165" s="101">
        <v>0</v>
      </c>
      <c r="AC165" s="102">
        <v>1320</v>
      </c>
      <c r="AD165" s="100">
        <v>0</v>
      </c>
      <c r="AE165" s="96" t="s">
        <v>8566</v>
      </c>
      <c r="AF165" s="92" t="s">
        <v>8616</v>
      </c>
      <c r="AG165" s="92" t="s">
        <v>8787</v>
      </c>
      <c r="AH165" s="93" t="s">
        <v>9223</v>
      </c>
      <c r="AI165" s="93" t="s">
        <v>7984</v>
      </c>
      <c r="AJ165" s="98">
        <v>43488</v>
      </c>
      <c r="AK165" s="92" t="s">
        <v>9224</v>
      </c>
      <c r="AL165" s="92" t="s">
        <v>9225</v>
      </c>
      <c r="AM165" s="92">
        <v>318290</v>
      </c>
      <c r="AN165" s="93" t="s">
        <v>8791</v>
      </c>
      <c r="AO165" s="93" t="s">
        <v>7984</v>
      </c>
      <c r="AP165" s="97"/>
      <c r="AQ165" s="97"/>
      <c r="AR165" s="97"/>
      <c r="AS165" s="97"/>
      <c r="AT165" s="97"/>
      <c r="AU165" s="97"/>
      <c r="AV165" s="97"/>
      <c r="AW165" s="97"/>
      <c r="AX165" s="92" t="s">
        <v>9226</v>
      </c>
      <c r="AY165" s="97"/>
      <c r="AZ165" s="97"/>
      <c r="BA165" s="97"/>
      <c r="BB165" s="97"/>
      <c r="BC165" s="97"/>
      <c r="BD165" s="97"/>
      <c r="BE165" s="97"/>
      <c r="BF165" s="92"/>
    </row>
    <row r="166" spans="1:58" ht="13.15" customHeight="1" x14ac:dyDescent="0.25">
      <c r="A166" s="92" t="s">
        <v>8782</v>
      </c>
      <c r="B166" s="92" t="s">
        <v>8783</v>
      </c>
      <c r="C166" s="93">
        <v>4154</v>
      </c>
      <c r="D166" s="92" t="s">
        <v>8784</v>
      </c>
      <c r="E166" s="92" t="s">
        <v>8613</v>
      </c>
      <c r="F166" s="92" t="s">
        <v>8785</v>
      </c>
      <c r="G166" s="92" t="s">
        <v>8786</v>
      </c>
      <c r="H166" s="94">
        <v>43466</v>
      </c>
      <c r="I166" s="95">
        <v>43496</v>
      </c>
      <c r="J166" s="92" t="s">
        <v>8556</v>
      </c>
      <c r="K166" s="92" t="s">
        <v>8557</v>
      </c>
      <c r="L166" s="92" t="s">
        <v>8558</v>
      </c>
      <c r="M166" s="92" t="s">
        <v>8559</v>
      </c>
      <c r="N166" s="92" t="s">
        <v>8558</v>
      </c>
      <c r="O166" s="92" t="s">
        <v>8560</v>
      </c>
      <c r="P166" s="92" t="s">
        <v>8561</v>
      </c>
      <c r="Q166" s="92" t="s">
        <v>8562</v>
      </c>
      <c r="R166" s="92" t="s">
        <v>8558</v>
      </c>
      <c r="S166" s="92" t="s">
        <v>8559</v>
      </c>
      <c r="T166" s="92" t="s">
        <v>8563</v>
      </c>
      <c r="U166" s="92" t="s">
        <v>8564</v>
      </c>
      <c r="V166" s="92" t="s">
        <v>8558</v>
      </c>
      <c r="W166" s="92" t="s">
        <v>8559</v>
      </c>
      <c r="X166" s="92" t="s">
        <v>8565</v>
      </c>
      <c r="Y166" s="92" t="s">
        <v>8562</v>
      </c>
      <c r="Z166" s="92" t="s">
        <v>7982</v>
      </c>
      <c r="AA166" s="100">
        <v>1665</v>
      </c>
      <c r="AB166" s="101">
        <v>0</v>
      </c>
      <c r="AC166" s="102">
        <v>1665</v>
      </c>
      <c r="AD166" s="100">
        <v>0</v>
      </c>
      <c r="AE166" s="96" t="s">
        <v>8566</v>
      </c>
      <c r="AF166" s="92" t="s">
        <v>8616</v>
      </c>
      <c r="AG166" s="92" t="s">
        <v>8787</v>
      </c>
      <c r="AH166" s="93" t="s">
        <v>9227</v>
      </c>
      <c r="AI166" s="93" t="s">
        <v>7984</v>
      </c>
      <c r="AJ166" s="98">
        <v>43489</v>
      </c>
      <c r="AK166" s="92" t="s">
        <v>9228</v>
      </c>
      <c r="AL166" s="92" t="s">
        <v>9229</v>
      </c>
      <c r="AM166" s="92">
        <v>317535</v>
      </c>
      <c r="AN166" s="93" t="s">
        <v>8791</v>
      </c>
      <c r="AO166" s="93" t="s">
        <v>7984</v>
      </c>
      <c r="AP166" s="97"/>
      <c r="AQ166" s="97"/>
      <c r="AR166" s="97"/>
      <c r="AS166" s="97"/>
      <c r="AT166" s="97"/>
      <c r="AU166" s="97"/>
      <c r="AV166" s="97"/>
      <c r="AW166" s="97"/>
      <c r="AX166" s="92" t="s">
        <v>9230</v>
      </c>
      <c r="AY166" s="97"/>
      <c r="AZ166" s="97"/>
      <c r="BA166" s="97"/>
      <c r="BB166" s="97"/>
      <c r="BC166" s="97"/>
      <c r="BD166" s="97"/>
      <c r="BE166" s="97"/>
      <c r="BF166" s="92"/>
    </row>
    <row r="167" spans="1:58" ht="13.15" customHeight="1" x14ac:dyDescent="0.25">
      <c r="A167" s="92" t="s">
        <v>8782</v>
      </c>
      <c r="B167" s="92" t="s">
        <v>8783</v>
      </c>
      <c r="C167" s="93">
        <v>4154</v>
      </c>
      <c r="D167" s="92" t="s">
        <v>8784</v>
      </c>
      <c r="E167" s="92" t="s">
        <v>8613</v>
      </c>
      <c r="F167" s="92" t="s">
        <v>8785</v>
      </c>
      <c r="G167" s="92" t="s">
        <v>8786</v>
      </c>
      <c r="H167" s="94">
        <v>43466</v>
      </c>
      <c r="I167" s="95">
        <v>43496</v>
      </c>
      <c r="J167" s="92" t="s">
        <v>8556</v>
      </c>
      <c r="K167" s="92" t="s">
        <v>8557</v>
      </c>
      <c r="L167" s="92" t="s">
        <v>8558</v>
      </c>
      <c r="M167" s="92" t="s">
        <v>8559</v>
      </c>
      <c r="N167" s="92" t="s">
        <v>8558</v>
      </c>
      <c r="O167" s="92" t="s">
        <v>8560</v>
      </c>
      <c r="P167" s="92" t="s">
        <v>8561</v>
      </c>
      <c r="Q167" s="92" t="s">
        <v>8562</v>
      </c>
      <c r="R167" s="92" t="s">
        <v>8558</v>
      </c>
      <c r="S167" s="92" t="s">
        <v>8559</v>
      </c>
      <c r="T167" s="92" t="s">
        <v>8563</v>
      </c>
      <c r="U167" s="92" t="s">
        <v>8564</v>
      </c>
      <c r="V167" s="92" t="s">
        <v>8558</v>
      </c>
      <c r="W167" s="92" t="s">
        <v>8559</v>
      </c>
      <c r="X167" s="92" t="s">
        <v>8565</v>
      </c>
      <c r="Y167" s="92" t="s">
        <v>8562</v>
      </c>
      <c r="Z167" s="92" t="s">
        <v>7982</v>
      </c>
      <c r="AA167" s="100">
        <v>3107</v>
      </c>
      <c r="AB167" s="101">
        <v>0</v>
      </c>
      <c r="AC167" s="102">
        <v>3107</v>
      </c>
      <c r="AD167" s="100">
        <v>0</v>
      </c>
      <c r="AE167" s="96" t="s">
        <v>8566</v>
      </c>
      <c r="AF167" s="92" t="s">
        <v>8616</v>
      </c>
      <c r="AG167" s="92" t="s">
        <v>8787</v>
      </c>
      <c r="AH167" s="93" t="s">
        <v>9231</v>
      </c>
      <c r="AI167" s="93" t="s">
        <v>7984</v>
      </c>
      <c r="AJ167" s="98">
        <v>43466</v>
      </c>
      <c r="AK167" s="92" t="s">
        <v>9232</v>
      </c>
      <c r="AL167" s="92" t="s">
        <v>9233</v>
      </c>
      <c r="AM167" s="92">
        <v>318209</v>
      </c>
      <c r="AN167" s="93" t="s">
        <v>8791</v>
      </c>
      <c r="AO167" s="93" t="s">
        <v>9234</v>
      </c>
      <c r="AP167" s="97"/>
      <c r="AQ167" s="97"/>
      <c r="AR167" s="97"/>
      <c r="AS167" s="97"/>
      <c r="AT167" s="97"/>
      <c r="AU167" s="97"/>
      <c r="AV167" s="97"/>
      <c r="AW167" s="97"/>
      <c r="AX167" s="92" t="s">
        <v>9235</v>
      </c>
      <c r="AY167" s="97"/>
      <c r="AZ167" s="97"/>
      <c r="BA167" s="97"/>
      <c r="BB167" s="97"/>
      <c r="BC167" s="97"/>
      <c r="BD167" s="97"/>
      <c r="BE167" s="97"/>
      <c r="BF167" s="92"/>
    </row>
    <row r="168" spans="1:58" ht="13.15" customHeight="1" x14ac:dyDescent="0.25">
      <c r="A168" s="92" t="s">
        <v>8782</v>
      </c>
      <c r="B168" s="92" t="s">
        <v>8783</v>
      </c>
      <c r="C168" s="93">
        <v>4154</v>
      </c>
      <c r="D168" s="92" t="s">
        <v>8784</v>
      </c>
      <c r="E168" s="92" t="s">
        <v>8613</v>
      </c>
      <c r="F168" s="92" t="s">
        <v>8785</v>
      </c>
      <c r="G168" s="92" t="s">
        <v>8786</v>
      </c>
      <c r="H168" s="94">
        <v>43466</v>
      </c>
      <c r="I168" s="95">
        <v>43496</v>
      </c>
      <c r="J168" s="92" t="s">
        <v>8556</v>
      </c>
      <c r="K168" s="92" t="s">
        <v>8557</v>
      </c>
      <c r="L168" s="92" t="s">
        <v>8558</v>
      </c>
      <c r="M168" s="92" t="s">
        <v>8559</v>
      </c>
      <c r="N168" s="92" t="s">
        <v>8558</v>
      </c>
      <c r="O168" s="92" t="s">
        <v>8560</v>
      </c>
      <c r="P168" s="92" t="s">
        <v>8561</v>
      </c>
      <c r="Q168" s="92" t="s">
        <v>8562</v>
      </c>
      <c r="R168" s="92" t="s">
        <v>8558</v>
      </c>
      <c r="S168" s="92" t="s">
        <v>8559</v>
      </c>
      <c r="T168" s="92" t="s">
        <v>8563</v>
      </c>
      <c r="U168" s="92" t="s">
        <v>8564</v>
      </c>
      <c r="V168" s="92" t="s">
        <v>8558</v>
      </c>
      <c r="W168" s="92" t="s">
        <v>8559</v>
      </c>
      <c r="X168" s="92" t="s">
        <v>8565</v>
      </c>
      <c r="Y168" s="92" t="s">
        <v>8562</v>
      </c>
      <c r="Z168" s="92" t="s">
        <v>7982</v>
      </c>
      <c r="AA168" s="100">
        <v>3500.25</v>
      </c>
      <c r="AB168" s="101">
        <v>0</v>
      </c>
      <c r="AC168" s="102">
        <v>3500.25</v>
      </c>
      <c r="AD168" s="100">
        <v>0</v>
      </c>
      <c r="AE168" s="96" t="s">
        <v>8566</v>
      </c>
      <c r="AF168" s="92" t="s">
        <v>8616</v>
      </c>
      <c r="AG168" s="92" t="s">
        <v>8787</v>
      </c>
      <c r="AH168" s="93" t="s">
        <v>9236</v>
      </c>
      <c r="AI168" s="93" t="s">
        <v>7984</v>
      </c>
      <c r="AJ168" s="98">
        <v>43486</v>
      </c>
      <c r="AK168" s="92" t="s">
        <v>9237</v>
      </c>
      <c r="AL168" s="92" t="s">
        <v>8983</v>
      </c>
      <c r="AM168" s="92">
        <v>17030</v>
      </c>
      <c r="AN168" s="93" t="s">
        <v>8791</v>
      </c>
      <c r="AO168" s="93" t="s">
        <v>7984</v>
      </c>
      <c r="AP168" s="97"/>
      <c r="AQ168" s="97"/>
      <c r="AR168" s="97"/>
      <c r="AS168" s="97"/>
      <c r="AT168" s="97"/>
      <c r="AU168" s="97"/>
      <c r="AV168" s="97"/>
      <c r="AW168" s="97"/>
      <c r="AX168" s="92" t="s">
        <v>9238</v>
      </c>
      <c r="AY168" s="97"/>
      <c r="AZ168" s="97"/>
      <c r="BA168" s="97"/>
      <c r="BB168" s="97"/>
      <c r="BC168" s="97"/>
      <c r="BD168" s="97"/>
      <c r="BE168" s="97"/>
      <c r="BF168" s="92"/>
    </row>
    <row r="169" spans="1:58" ht="13.15" customHeight="1" x14ac:dyDescent="0.25">
      <c r="A169" s="92" t="s">
        <v>8782</v>
      </c>
      <c r="B169" s="92" t="s">
        <v>8783</v>
      </c>
      <c r="C169" s="93">
        <v>4154</v>
      </c>
      <c r="D169" s="92" t="s">
        <v>8784</v>
      </c>
      <c r="E169" s="92" t="s">
        <v>8613</v>
      </c>
      <c r="F169" s="92" t="s">
        <v>8785</v>
      </c>
      <c r="G169" s="92" t="s">
        <v>8786</v>
      </c>
      <c r="H169" s="94">
        <v>43466</v>
      </c>
      <c r="I169" s="95">
        <v>43496</v>
      </c>
      <c r="J169" s="92" t="s">
        <v>8556</v>
      </c>
      <c r="K169" s="92" t="s">
        <v>8557</v>
      </c>
      <c r="L169" s="92" t="s">
        <v>8558</v>
      </c>
      <c r="M169" s="92" t="s">
        <v>8559</v>
      </c>
      <c r="N169" s="92" t="s">
        <v>8558</v>
      </c>
      <c r="O169" s="92" t="s">
        <v>8560</v>
      </c>
      <c r="P169" s="92" t="s">
        <v>8561</v>
      </c>
      <c r="Q169" s="92" t="s">
        <v>8562</v>
      </c>
      <c r="R169" s="92" t="s">
        <v>8558</v>
      </c>
      <c r="S169" s="92" t="s">
        <v>8559</v>
      </c>
      <c r="T169" s="92" t="s">
        <v>8563</v>
      </c>
      <c r="U169" s="92" t="s">
        <v>8564</v>
      </c>
      <c r="V169" s="92" t="s">
        <v>8558</v>
      </c>
      <c r="W169" s="92" t="s">
        <v>8559</v>
      </c>
      <c r="X169" s="92" t="s">
        <v>8565</v>
      </c>
      <c r="Y169" s="92" t="s">
        <v>8562</v>
      </c>
      <c r="Z169" s="92" t="s">
        <v>7982</v>
      </c>
      <c r="AA169" s="100">
        <v>3520</v>
      </c>
      <c r="AB169" s="101">
        <v>0</v>
      </c>
      <c r="AC169" s="102">
        <v>3520</v>
      </c>
      <c r="AD169" s="100">
        <v>0</v>
      </c>
      <c r="AE169" s="96" t="s">
        <v>8566</v>
      </c>
      <c r="AF169" s="92" t="s">
        <v>8616</v>
      </c>
      <c r="AG169" s="92" t="s">
        <v>8787</v>
      </c>
      <c r="AH169" s="93" t="s">
        <v>9239</v>
      </c>
      <c r="AI169" s="93" t="s">
        <v>7984</v>
      </c>
      <c r="AJ169" s="98">
        <v>43481</v>
      </c>
      <c r="AK169" s="92" t="s">
        <v>9240</v>
      </c>
      <c r="AL169" s="92" t="s">
        <v>9241</v>
      </c>
      <c r="AM169" s="92">
        <v>318265</v>
      </c>
      <c r="AN169" s="93" t="s">
        <v>9070</v>
      </c>
      <c r="AO169" s="93" t="s">
        <v>7984</v>
      </c>
      <c r="AP169" s="97"/>
      <c r="AQ169" s="97"/>
      <c r="AR169" s="97"/>
      <c r="AS169" s="97"/>
      <c r="AT169" s="97"/>
      <c r="AU169" s="97"/>
      <c r="AV169" s="97"/>
      <c r="AW169" s="97"/>
      <c r="AX169" s="92" t="s">
        <v>9242</v>
      </c>
      <c r="AY169" s="97"/>
      <c r="AZ169" s="97"/>
      <c r="BA169" s="97"/>
      <c r="BB169" s="97"/>
      <c r="BC169" s="97"/>
      <c r="BD169" s="97"/>
      <c r="BE169" s="97"/>
      <c r="BF169" s="92"/>
    </row>
    <row r="170" spans="1:58" ht="13.15" customHeight="1" x14ac:dyDescent="0.25">
      <c r="A170" s="92" t="s">
        <v>8782</v>
      </c>
      <c r="B170" s="92" t="s">
        <v>8783</v>
      </c>
      <c r="C170" s="93">
        <v>4154</v>
      </c>
      <c r="D170" s="92" t="s">
        <v>8784</v>
      </c>
      <c r="E170" s="92" t="s">
        <v>8613</v>
      </c>
      <c r="F170" s="92" t="s">
        <v>8785</v>
      </c>
      <c r="G170" s="92" t="s">
        <v>8786</v>
      </c>
      <c r="H170" s="94">
        <v>43466</v>
      </c>
      <c r="I170" s="95">
        <v>43496</v>
      </c>
      <c r="J170" s="92" t="s">
        <v>8556</v>
      </c>
      <c r="K170" s="92" t="s">
        <v>8557</v>
      </c>
      <c r="L170" s="92" t="s">
        <v>8558</v>
      </c>
      <c r="M170" s="92" t="s">
        <v>8559</v>
      </c>
      <c r="N170" s="92" t="s">
        <v>8558</v>
      </c>
      <c r="O170" s="92" t="s">
        <v>8560</v>
      </c>
      <c r="P170" s="92" t="s">
        <v>8561</v>
      </c>
      <c r="Q170" s="92" t="s">
        <v>8562</v>
      </c>
      <c r="R170" s="92" t="s">
        <v>8558</v>
      </c>
      <c r="S170" s="92" t="s">
        <v>8559</v>
      </c>
      <c r="T170" s="92" t="s">
        <v>8563</v>
      </c>
      <c r="U170" s="92" t="s">
        <v>8564</v>
      </c>
      <c r="V170" s="92" t="s">
        <v>8558</v>
      </c>
      <c r="W170" s="92" t="s">
        <v>8559</v>
      </c>
      <c r="X170" s="92" t="s">
        <v>8565</v>
      </c>
      <c r="Y170" s="92" t="s">
        <v>8562</v>
      </c>
      <c r="Z170" s="92" t="s">
        <v>7982</v>
      </c>
      <c r="AA170" s="100">
        <v>34718</v>
      </c>
      <c r="AB170" s="101">
        <v>0</v>
      </c>
      <c r="AC170" s="102">
        <v>34718</v>
      </c>
      <c r="AD170" s="100">
        <v>0</v>
      </c>
      <c r="AE170" s="96" t="s">
        <v>8566</v>
      </c>
      <c r="AF170" s="92" t="s">
        <v>8616</v>
      </c>
      <c r="AG170" s="92" t="s">
        <v>8787</v>
      </c>
      <c r="AH170" s="93" t="s">
        <v>9243</v>
      </c>
      <c r="AI170" s="93" t="s">
        <v>7984</v>
      </c>
      <c r="AJ170" s="98">
        <v>43494</v>
      </c>
      <c r="AK170" s="92" t="s">
        <v>9244</v>
      </c>
      <c r="AL170" s="92" t="s">
        <v>9245</v>
      </c>
      <c r="AM170" s="92">
        <v>319579</v>
      </c>
      <c r="AN170" s="93" t="s">
        <v>9070</v>
      </c>
      <c r="AO170" s="93" t="s">
        <v>7984</v>
      </c>
      <c r="AP170" s="97"/>
      <c r="AQ170" s="97"/>
      <c r="AR170" s="97"/>
      <c r="AS170" s="97"/>
      <c r="AT170" s="97"/>
      <c r="AU170" s="97"/>
      <c r="AV170" s="97"/>
      <c r="AW170" s="97"/>
      <c r="AX170" s="92" t="s">
        <v>9246</v>
      </c>
      <c r="AY170" s="97"/>
      <c r="AZ170" s="97"/>
      <c r="BA170" s="97"/>
      <c r="BB170" s="97"/>
      <c r="BC170" s="97"/>
      <c r="BD170" s="97"/>
      <c r="BE170" s="97"/>
      <c r="BF170" s="92"/>
    </row>
    <row r="171" spans="1:58" ht="13.15" customHeight="1" x14ac:dyDescent="0.25">
      <c r="A171" s="92" t="s">
        <v>8782</v>
      </c>
      <c r="B171" s="92" t="s">
        <v>8783</v>
      </c>
      <c r="C171" s="93">
        <v>4154</v>
      </c>
      <c r="D171" s="92" t="s">
        <v>8784</v>
      </c>
      <c r="E171" s="92" t="s">
        <v>8613</v>
      </c>
      <c r="F171" s="92" t="s">
        <v>8785</v>
      </c>
      <c r="G171" s="92" t="s">
        <v>8786</v>
      </c>
      <c r="H171" s="94">
        <v>43466</v>
      </c>
      <c r="I171" s="95">
        <v>43496</v>
      </c>
      <c r="J171" s="92" t="s">
        <v>8556</v>
      </c>
      <c r="K171" s="92" t="s">
        <v>8557</v>
      </c>
      <c r="L171" s="92" t="s">
        <v>8558</v>
      </c>
      <c r="M171" s="92" t="s">
        <v>8559</v>
      </c>
      <c r="N171" s="92" t="s">
        <v>8558</v>
      </c>
      <c r="O171" s="92" t="s">
        <v>8560</v>
      </c>
      <c r="P171" s="92" t="s">
        <v>8561</v>
      </c>
      <c r="Q171" s="92" t="s">
        <v>8562</v>
      </c>
      <c r="R171" s="92" t="s">
        <v>8558</v>
      </c>
      <c r="S171" s="92" t="s">
        <v>8559</v>
      </c>
      <c r="T171" s="92" t="s">
        <v>8563</v>
      </c>
      <c r="U171" s="92" t="s">
        <v>8564</v>
      </c>
      <c r="V171" s="92" t="s">
        <v>8558</v>
      </c>
      <c r="W171" s="92" t="s">
        <v>8559</v>
      </c>
      <c r="X171" s="92" t="s">
        <v>8565</v>
      </c>
      <c r="Y171" s="92" t="s">
        <v>8562</v>
      </c>
      <c r="Z171" s="92" t="s">
        <v>7982</v>
      </c>
      <c r="AA171" s="100">
        <v>46708</v>
      </c>
      <c r="AB171" s="101">
        <v>0</v>
      </c>
      <c r="AC171" s="102">
        <v>46708</v>
      </c>
      <c r="AD171" s="100">
        <v>0</v>
      </c>
      <c r="AE171" s="96" t="s">
        <v>8566</v>
      </c>
      <c r="AF171" s="92" t="s">
        <v>8616</v>
      </c>
      <c r="AG171" s="92" t="s">
        <v>8787</v>
      </c>
      <c r="AH171" s="93" t="s">
        <v>9247</v>
      </c>
      <c r="AI171" s="93" t="s">
        <v>7984</v>
      </c>
      <c r="AJ171" s="98">
        <v>43485</v>
      </c>
      <c r="AK171" s="92" t="s">
        <v>9248</v>
      </c>
      <c r="AL171" s="92" t="s">
        <v>9249</v>
      </c>
      <c r="AM171" s="92">
        <v>316727</v>
      </c>
      <c r="AN171" s="93" t="s">
        <v>8791</v>
      </c>
      <c r="AO171" s="93" t="s">
        <v>7984</v>
      </c>
      <c r="AP171" s="97"/>
      <c r="AQ171" s="97"/>
      <c r="AR171" s="97"/>
      <c r="AS171" s="97"/>
      <c r="AT171" s="97"/>
      <c r="AU171" s="97"/>
      <c r="AV171" s="97"/>
      <c r="AW171" s="97"/>
      <c r="AX171" s="92" t="s">
        <v>9250</v>
      </c>
      <c r="AY171" s="97"/>
      <c r="AZ171" s="97"/>
      <c r="BA171" s="97"/>
      <c r="BB171" s="97"/>
      <c r="BC171" s="97"/>
      <c r="BD171" s="97"/>
      <c r="BE171" s="97"/>
      <c r="BF171" s="92"/>
    </row>
    <row r="172" spans="1:58" ht="13.15" customHeight="1" x14ac:dyDescent="0.25">
      <c r="A172" s="92" t="s">
        <v>8782</v>
      </c>
      <c r="B172" s="92" t="s">
        <v>8783</v>
      </c>
      <c r="C172" s="93">
        <v>4154</v>
      </c>
      <c r="D172" s="92" t="s">
        <v>8784</v>
      </c>
      <c r="E172" s="92" t="s">
        <v>8613</v>
      </c>
      <c r="F172" s="92" t="s">
        <v>8785</v>
      </c>
      <c r="G172" s="92" t="s">
        <v>8786</v>
      </c>
      <c r="H172" s="94">
        <v>43466</v>
      </c>
      <c r="I172" s="95">
        <v>43496</v>
      </c>
      <c r="J172" s="92" t="s">
        <v>8556</v>
      </c>
      <c r="K172" s="92" t="s">
        <v>8557</v>
      </c>
      <c r="L172" s="92" t="s">
        <v>8558</v>
      </c>
      <c r="M172" s="92" t="s">
        <v>8559</v>
      </c>
      <c r="N172" s="92" t="s">
        <v>8558</v>
      </c>
      <c r="O172" s="92" t="s">
        <v>8560</v>
      </c>
      <c r="P172" s="92" t="s">
        <v>8561</v>
      </c>
      <c r="Q172" s="92" t="s">
        <v>8562</v>
      </c>
      <c r="R172" s="92" t="s">
        <v>8558</v>
      </c>
      <c r="S172" s="92" t="s">
        <v>8559</v>
      </c>
      <c r="T172" s="92" t="s">
        <v>8563</v>
      </c>
      <c r="U172" s="92" t="s">
        <v>8564</v>
      </c>
      <c r="V172" s="92" t="s">
        <v>8558</v>
      </c>
      <c r="W172" s="92" t="s">
        <v>8559</v>
      </c>
      <c r="X172" s="92" t="s">
        <v>8565</v>
      </c>
      <c r="Y172" s="92" t="s">
        <v>8562</v>
      </c>
      <c r="Z172" s="92" t="s">
        <v>7982</v>
      </c>
      <c r="AA172" s="100">
        <v>45837</v>
      </c>
      <c r="AB172" s="101">
        <v>0</v>
      </c>
      <c r="AC172" s="102">
        <v>45837</v>
      </c>
      <c r="AD172" s="100">
        <v>0</v>
      </c>
      <c r="AE172" s="96" t="s">
        <v>8566</v>
      </c>
      <c r="AF172" s="92" t="s">
        <v>8616</v>
      </c>
      <c r="AG172" s="92" t="s">
        <v>8787</v>
      </c>
      <c r="AH172" s="93" t="s">
        <v>9251</v>
      </c>
      <c r="AI172" s="93" t="s">
        <v>7984</v>
      </c>
      <c r="AJ172" s="98">
        <v>43472</v>
      </c>
      <c r="AK172" s="92" t="s">
        <v>9252</v>
      </c>
      <c r="AL172" s="92" t="s">
        <v>9253</v>
      </c>
      <c r="AM172" s="92">
        <v>1529</v>
      </c>
      <c r="AN172" s="93" t="s">
        <v>8791</v>
      </c>
      <c r="AO172" s="93" t="s">
        <v>8830</v>
      </c>
      <c r="AP172" s="97"/>
      <c r="AQ172" s="97"/>
      <c r="AR172" s="97"/>
      <c r="AS172" s="97"/>
      <c r="AT172" s="97"/>
      <c r="AU172" s="97"/>
      <c r="AV172" s="97"/>
      <c r="AW172" s="97"/>
      <c r="AX172" s="92" t="s">
        <v>9254</v>
      </c>
      <c r="AY172" s="97"/>
      <c r="AZ172" s="97"/>
      <c r="BA172" s="97"/>
      <c r="BB172" s="97"/>
      <c r="BC172" s="97"/>
      <c r="BD172" s="97"/>
      <c r="BE172" s="97"/>
      <c r="BF172" s="92"/>
    </row>
    <row r="173" spans="1:58" ht="13.15" customHeight="1" x14ac:dyDescent="0.25">
      <c r="A173" s="92" t="s">
        <v>8782</v>
      </c>
      <c r="B173" s="92" t="s">
        <v>8783</v>
      </c>
      <c r="C173" s="93">
        <v>4154</v>
      </c>
      <c r="D173" s="92" t="s">
        <v>8784</v>
      </c>
      <c r="E173" s="92" t="s">
        <v>8613</v>
      </c>
      <c r="F173" s="92" t="s">
        <v>8785</v>
      </c>
      <c r="G173" s="92" t="s">
        <v>8786</v>
      </c>
      <c r="H173" s="94">
        <v>43466</v>
      </c>
      <c r="I173" s="95">
        <v>43496</v>
      </c>
      <c r="J173" s="92" t="s">
        <v>8556</v>
      </c>
      <c r="K173" s="92" t="s">
        <v>8557</v>
      </c>
      <c r="L173" s="92" t="s">
        <v>8558</v>
      </c>
      <c r="M173" s="92" t="s">
        <v>8559</v>
      </c>
      <c r="N173" s="92" t="s">
        <v>8558</v>
      </c>
      <c r="O173" s="92" t="s">
        <v>8560</v>
      </c>
      <c r="P173" s="92" t="s">
        <v>8561</v>
      </c>
      <c r="Q173" s="92" t="s">
        <v>8562</v>
      </c>
      <c r="R173" s="92" t="s">
        <v>8558</v>
      </c>
      <c r="S173" s="92" t="s">
        <v>8559</v>
      </c>
      <c r="T173" s="92" t="s">
        <v>8563</v>
      </c>
      <c r="U173" s="92" t="s">
        <v>8564</v>
      </c>
      <c r="V173" s="92" t="s">
        <v>8558</v>
      </c>
      <c r="W173" s="92" t="s">
        <v>8559</v>
      </c>
      <c r="X173" s="92" t="s">
        <v>8565</v>
      </c>
      <c r="Y173" s="92" t="s">
        <v>8562</v>
      </c>
      <c r="Z173" s="92" t="s">
        <v>7982</v>
      </c>
      <c r="AA173" s="100">
        <v>96060</v>
      </c>
      <c r="AB173" s="101">
        <v>0</v>
      </c>
      <c r="AC173" s="102">
        <v>96060</v>
      </c>
      <c r="AD173" s="100">
        <v>0</v>
      </c>
      <c r="AE173" s="96" t="s">
        <v>8566</v>
      </c>
      <c r="AF173" s="92" t="s">
        <v>8616</v>
      </c>
      <c r="AG173" s="92" t="s">
        <v>8787</v>
      </c>
      <c r="AH173" s="93" t="s">
        <v>9255</v>
      </c>
      <c r="AI173" s="93" t="s">
        <v>7984</v>
      </c>
      <c r="AJ173" s="98">
        <v>43471</v>
      </c>
      <c r="AK173" s="92" t="s">
        <v>9256</v>
      </c>
      <c r="AL173" s="92" t="s">
        <v>8919</v>
      </c>
      <c r="AM173" s="92">
        <v>1415</v>
      </c>
      <c r="AN173" s="93" t="s">
        <v>8791</v>
      </c>
      <c r="AO173" s="93" t="s">
        <v>7984</v>
      </c>
      <c r="AP173" s="97"/>
      <c r="AQ173" s="97"/>
      <c r="AR173" s="97"/>
      <c r="AS173" s="97"/>
      <c r="AT173" s="97"/>
      <c r="AU173" s="97"/>
      <c r="AV173" s="97"/>
      <c r="AW173" s="97"/>
      <c r="AX173" s="92" t="s">
        <v>9257</v>
      </c>
      <c r="AY173" s="97"/>
      <c r="AZ173" s="97"/>
      <c r="BA173" s="97"/>
      <c r="BB173" s="97"/>
      <c r="BC173" s="97"/>
      <c r="BD173" s="97"/>
      <c r="BE173" s="97"/>
      <c r="BF173" s="92"/>
    </row>
    <row r="174" spans="1:58" ht="13.15" customHeight="1" x14ac:dyDescent="0.25">
      <c r="A174" s="92" t="s">
        <v>8782</v>
      </c>
      <c r="B174" s="92" t="s">
        <v>8783</v>
      </c>
      <c r="C174" s="93">
        <v>4154</v>
      </c>
      <c r="D174" s="92" t="s">
        <v>8784</v>
      </c>
      <c r="E174" s="92" t="s">
        <v>8613</v>
      </c>
      <c r="F174" s="92" t="s">
        <v>8785</v>
      </c>
      <c r="G174" s="92" t="s">
        <v>8786</v>
      </c>
      <c r="H174" s="94">
        <v>43466</v>
      </c>
      <c r="I174" s="95">
        <v>43496</v>
      </c>
      <c r="J174" s="92" t="s">
        <v>8556</v>
      </c>
      <c r="K174" s="92" t="s">
        <v>8557</v>
      </c>
      <c r="L174" s="92" t="s">
        <v>8558</v>
      </c>
      <c r="M174" s="92" t="s">
        <v>8559</v>
      </c>
      <c r="N174" s="92" t="s">
        <v>8558</v>
      </c>
      <c r="O174" s="92" t="s">
        <v>8560</v>
      </c>
      <c r="P174" s="92" t="s">
        <v>8561</v>
      </c>
      <c r="Q174" s="92" t="s">
        <v>8562</v>
      </c>
      <c r="R174" s="92" t="s">
        <v>8558</v>
      </c>
      <c r="S174" s="92" t="s">
        <v>8559</v>
      </c>
      <c r="T174" s="92" t="s">
        <v>8563</v>
      </c>
      <c r="U174" s="92" t="s">
        <v>8564</v>
      </c>
      <c r="V174" s="92" t="s">
        <v>8558</v>
      </c>
      <c r="W174" s="92" t="s">
        <v>8559</v>
      </c>
      <c r="X174" s="92" t="s">
        <v>8565</v>
      </c>
      <c r="Y174" s="92" t="s">
        <v>8562</v>
      </c>
      <c r="Z174" s="92" t="s">
        <v>7982</v>
      </c>
      <c r="AA174" s="100">
        <v>99435.71</v>
      </c>
      <c r="AB174" s="101">
        <v>0</v>
      </c>
      <c r="AC174" s="102">
        <v>99435.71</v>
      </c>
      <c r="AD174" s="100">
        <v>0</v>
      </c>
      <c r="AE174" s="96" t="s">
        <v>8566</v>
      </c>
      <c r="AF174" s="92" t="s">
        <v>8616</v>
      </c>
      <c r="AG174" s="92" t="s">
        <v>8787</v>
      </c>
      <c r="AH174" s="93" t="s">
        <v>9258</v>
      </c>
      <c r="AI174" s="93" t="s">
        <v>7984</v>
      </c>
      <c r="AJ174" s="98">
        <v>43472</v>
      </c>
      <c r="AK174" s="92" t="s">
        <v>9259</v>
      </c>
      <c r="AL174" s="92" t="s">
        <v>8834</v>
      </c>
      <c r="AM174" s="92">
        <v>19001</v>
      </c>
      <c r="AN174" s="93" t="s">
        <v>8791</v>
      </c>
      <c r="AO174" s="93" t="s">
        <v>8835</v>
      </c>
      <c r="AP174" s="97"/>
      <c r="AQ174" s="97"/>
      <c r="AR174" s="97"/>
      <c r="AS174" s="97"/>
      <c r="AT174" s="97"/>
      <c r="AU174" s="97"/>
      <c r="AV174" s="97"/>
      <c r="AW174" s="97"/>
      <c r="AX174" s="92" t="s">
        <v>9260</v>
      </c>
      <c r="AY174" s="97"/>
      <c r="AZ174" s="97"/>
      <c r="BA174" s="97"/>
      <c r="BB174" s="97"/>
      <c r="BC174" s="97"/>
      <c r="BD174" s="97"/>
      <c r="BE174" s="97"/>
      <c r="BF174" s="92"/>
    </row>
    <row r="175" spans="1:58" ht="13.15" customHeight="1" x14ac:dyDescent="0.25">
      <c r="A175" s="92" t="s">
        <v>8782</v>
      </c>
      <c r="B175" s="92" t="s">
        <v>8783</v>
      </c>
      <c r="C175" s="93">
        <v>4154</v>
      </c>
      <c r="D175" s="92" t="s">
        <v>8784</v>
      </c>
      <c r="E175" s="92" t="s">
        <v>8613</v>
      </c>
      <c r="F175" s="92" t="s">
        <v>8785</v>
      </c>
      <c r="G175" s="92" t="s">
        <v>8786</v>
      </c>
      <c r="H175" s="94">
        <v>43466</v>
      </c>
      <c r="I175" s="95">
        <v>43496</v>
      </c>
      <c r="J175" s="92" t="s">
        <v>8556</v>
      </c>
      <c r="K175" s="92" t="s">
        <v>8557</v>
      </c>
      <c r="L175" s="92" t="s">
        <v>8558</v>
      </c>
      <c r="M175" s="92" t="s">
        <v>8559</v>
      </c>
      <c r="N175" s="92" t="s">
        <v>8558</v>
      </c>
      <c r="O175" s="92" t="s">
        <v>8560</v>
      </c>
      <c r="P175" s="92" t="s">
        <v>8561</v>
      </c>
      <c r="Q175" s="92" t="s">
        <v>8562</v>
      </c>
      <c r="R175" s="92" t="s">
        <v>8558</v>
      </c>
      <c r="S175" s="92" t="s">
        <v>8559</v>
      </c>
      <c r="T175" s="92" t="s">
        <v>8563</v>
      </c>
      <c r="U175" s="92" t="s">
        <v>8564</v>
      </c>
      <c r="V175" s="92" t="s">
        <v>8558</v>
      </c>
      <c r="W175" s="92" t="s">
        <v>8559</v>
      </c>
      <c r="X175" s="92" t="s">
        <v>8565</v>
      </c>
      <c r="Y175" s="92" t="s">
        <v>8562</v>
      </c>
      <c r="Z175" s="92" t="s">
        <v>7982</v>
      </c>
      <c r="AA175" s="100">
        <v>1973.72</v>
      </c>
      <c r="AB175" s="101">
        <v>0</v>
      </c>
      <c r="AC175" s="102">
        <v>1973.72</v>
      </c>
      <c r="AD175" s="100">
        <v>0</v>
      </c>
      <c r="AE175" s="96" t="s">
        <v>8566</v>
      </c>
      <c r="AF175" s="92" t="s">
        <v>8616</v>
      </c>
      <c r="AG175" s="92" t="s">
        <v>8787</v>
      </c>
      <c r="AH175" s="93" t="s">
        <v>9261</v>
      </c>
      <c r="AI175" s="93" t="s">
        <v>7984</v>
      </c>
      <c r="AJ175" s="98">
        <v>43471</v>
      </c>
      <c r="AK175" s="92" t="s">
        <v>9262</v>
      </c>
      <c r="AL175" s="92" t="s">
        <v>9263</v>
      </c>
      <c r="AM175" s="92">
        <v>151009</v>
      </c>
      <c r="AN175" s="93" t="s">
        <v>8791</v>
      </c>
      <c r="AO175" s="93" t="s">
        <v>8830</v>
      </c>
      <c r="AP175" s="97"/>
      <c r="AQ175" s="97"/>
      <c r="AR175" s="97"/>
      <c r="AS175" s="97"/>
      <c r="AT175" s="97"/>
      <c r="AU175" s="97"/>
      <c r="AV175" s="97"/>
      <c r="AW175" s="97"/>
      <c r="AX175" s="92" t="s">
        <v>9264</v>
      </c>
      <c r="AY175" s="97"/>
      <c r="AZ175" s="97"/>
      <c r="BA175" s="97"/>
      <c r="BB175" s="97"/>
      <c r="BC175" s="97"/>
      <c r="BD175" s="97"/>
      <c r="BE175" s="97"/>
      <c r="BF175" s="92"/>
    </row>
    <row r="176" spans="1:58" ht="13.15" customHeight="1" x14ac:dyDescent="0.25">
      <c r="A176" s="92" t="s">
        <v>8782</v>
      </c>
      <c r="B176" s="92" t="s">
        <v>8783</v>
      </c>
      <c r="C176" s="93">
        <v>4154</v>
      </c>
      <c r="D176" s="92" t="s">
        <v>8784</v>
      </c>
      <c r="E176" s="92" t="s">
        <v>8613</v>
      </c>
      <c r="F176" s="92" t="s">
        <v>8785</v>
      </c>
      <c r="G176" s="92" t="s">
        <v>8786</v>
      </c>
      <c r="H176" s="94">
        <v>43466</v>
      </c>
      <c r="I176" s="95">
        <v>43496</v>
      </c>
      <c r="J176" s="92" t="s">
        <v>8556</v>
      </c>
      <c r="K176" s="92" t="s">
        <v>8557</v>
      </c>
      <c r="L176" s="92" t="s">
        <v>8558</v>
      </c>
      <c r="M176" s="92" t="s">
        <v>8559</v>
      </c>
      <c r="N176" s="92" t="s">
        <v>8558</v>
      </c>
      <c r="O176" s="92" t="s">
        <v>8560</v>
      </c>
      <c r="P176" s="92" t="s">
        <v>8561</v>
      </c>
      <c r="Q176" s="92" t="s">
        <v>8562</v>
      </c>
      <c r="R176" s="92" t="s">
        <v>8558</v>
      </c>
      <c r="S176" s="92" t="s">
        <v>8559</v>
      </c>
      <c r="T176" s="92" t="s">
        <v>8563</v>
      </c>
      <c r="U176" s="92" t="s">
        <v>8564</v>
      </c>
      <c r="V176" s="92" t="s">
        <v>8558</v>
      </c>
      <c r="W176" s="92" t="s">
        <v>8559</v>
      </c>
      <c r="X176" s="92" t="s">
        <v>8565</v>
      </c>
      <c r="Y176" s="92" t="s">
        <v>8562</v>
      </c>
      <c r="Z176" s="92" t="s">
        <v>7982</v>
      </c>
      <c r="AA176" s="100">
        <v>2537</v>
      </c>
      <c r="AB176" s="101">
        <v>0</v>
      </c>
      <c r="AC176" s="102">
        <v>2537</v>
      </c>
      <c r="AD176" s="100">
        <v>0</v>
      </c>
      <c r="AE176" s="96" t="s">
        <v>8566</v>
      </c>
      <c r="AF176" s="92" t="s">
        <v>8616</v>
      </c>
      <c r="AG176" s="92" t="s">
        <v>8787</v>
      </c>
      <c r="AH176" s="93" t="s">
        <v>9265</v>
      </c>
      <c r="AI176" s="93" t="s">
        <v>7984</v>
      </c>
      <c r="AJ176" s="98">
        <v>43471</v>
      </c>
      <c r="AK176" s="92" t="s">
        <v>9266</v>
      </c>
      <c r="AL176" s="92" t="s">
        <v>8940</v>
      </c>
      <c r="AM176" s="92">
        <v>40010</v>
      </c>
      <c r="AN176" s="93" t="s">
        <v>8791</v>
      </c>
      <c r="AO176" s="93" t="s">
        <v>8805</v>
      </c>
      <c r="AP176" s="97"/>
      <c r="AQ176" s="97"/>
      <c r="AR176" s="97"/>
      <c r="AS176" s="97"/>
      <c r="AT176" s="97"/>
      <c r="AU176" s="97"/>
      <c r="AV176" s="97"/>
      <c r="AW176" s="97"/>
      <c r="AX176" s="92" t="s">
        <v>9267</v>
      </c>
      <c r="AY176" s="97"/>
      <c r="AZ176" s="97"/>
      <c r="BA176" s="97"/>
      <c r="BB176" s="97"/>
      <c r="BC176" s="97"/>
      <c r="BD176" s="97"/>
      <c r="BE176" s="97"/>
      <c r="BF176" s="92"/>
    </row>
    <row r="177" spans="1:58" ht="13.15" customHeight="1" x14ac:dyDescent="0.25">
      <c r="A177" s="92" t="s">
        <v>8782</v>
      </c>
      <c r="B177" s="92" t="s">
        <v>8783</v>
      </c>
      <c r="C177" s="93">
        <v>4154</v>
      </c>
      <c r="D177" s="92" t="s">
        <v>8784</v>
      </c>
      <c r="E177" s="92" t="s">
        <v>8613</v>
      </c>
      <c r="F177" s="92" t="s">
        <v>8785</v>
      </c>
      <c r="G177" s="92" t="s">
        <v>8786</v>
      </c>
      <c r="H177" s="94">
        <v>43466</v>
      </c>
      <c r="I177" s="95">
        <v>43496</v>
      </c>
      <c r="J177" s="92" t="s">
        <v>8556</v>
      </c>
      <c r="K177" s="92" t="s">
        <v>8557</v>
      </c>
      <c r="L177" s="92" t="s">
        <v>8558</v>
      </c>
      <c r="M177" s="92" t="s">
        <v>8559</v>
      </c>
      <c r="N177" s="92" t="s">
        <v>8558</v>
      </c>
      <c r="O177" s="92" t="s">
        <v>8560</v>
      </c>
      <c r="P177" s="92" t="s">
        <v>8561</v>
      </c>
      <c r="Q177" s="92" t="s">
        <v>8562</v>
      </c>
      <c r="R177" s="92" t="s">
        <v>8558</v>
      </c>
      <c r="S177" s="92" t="s">
        <v>8559</v>
      </c>
      <c r="T177" s="92" t="s">
        <v>8563</v>
      </c>
      <c r="U177" s="92" t="s">
        <v>8564</v>
      </c>
      <c r="V177" s="92" t="s">
        <v>8558</v>
      </c>
      <c r="W177" s="92" t="s">
        <v>8559</v>
      </c>
      <c r="X177" s="92" t="s">
        <v>8565</v>
      </c>
      <c r="Y177" s="92" t="s">
        <v>8562</v>
      </c>
      <c r="Z177" s="92" t="s">
        <v>7982</v>
      </c>
      <c r="AA177" s="100">
        <v>3020</v>
      </c>
      <c r="AB177" s="101">
        <v>0</v>
      </c>
      <c r="AC177" s="102">
        <v>3020</v>
      </c>
      <c r="AD177" s="100">
        <v>0</v>
      </c>
      <c r="AE177" s="96" t="s">
        <v>8566</v>
      </c>
      <c r="AF177" s="92" t="s">
        <v>8616</v>
      </c>
      <c r="AG177" s="92" t="s">
        <v>8787</v>
      </c>
      <c r="AH177" s="93" t="s">
        <v>9268</v>
      </c>
      <c r="AI177" s="93" t="s">
        <v>7984</v>
      </c>
      <c r="AJ177" s="98">
        <v>43471</v>
      </c>
      <c r="AK177" s="92" t="s">
        <v>9269</v>
      </c>
      <c r="AL177" s="92" t="s">
        <v>9270</v>
      </c>
      <c r="AM177" s="92">
        <v>317585</v>
      </c>
      <c r="AN177" s="93" t="s">
        <v>8791</v>
      </c>
      <c r="AO177" s="93" t="s">
        <v>8830</v>
      </c>
      <c r="AP177" s="97"/>
      <c r="AQ177" s="97"/>
      <c r="AR177" s="97"/>
      <c r="AS177" s="97"/>
      <c r="AT177" s="97"/>
      <c r="AU177" s="97"/>
      <c r="AV177" s="97"/>
      <c r="AW177" s="97"/>
      <c r="AX177" s="92" t="s">
        <v>9264</v>
      </c>
      <c r="AY177" s="97"/>
      <c r="AZ177" s="97"/>
      <c r="BA177" s="97"/>
      <c r="BB177" s="97"/>
      <c r="BC177" s="97"/>
      <c r="BD177" s="97"/>
      <c r="BE177" s="97"/>
      <c r="BF177" s="92"/>
    </row>
    <row r="178" spans="1:58" ht="13.15" customHeight="1" x14ac:dyDescent="0.25">
      <c r="A178" s="92" t="s">
        <v>8782</v>
      </c>
      <c r="B178" s="92" t="s">
        <v>8783</v>
      </c>
      <c r="C178" s="93">
        <v>4154</v>
      </c>
      <c r="D178" s="92" t="s">
        <v>8784</v>
      </c>
      <c r="E178" s="92" t="s">
        <v>8613</v>
      </c>
      <c r="F178" s="92" t="s">
        <v>8785</v>
      </c>
      <c r="G178" s="92" t="s">
        <v>8786</v>
      </c>
      <c r="H178" s="94">
        <v>43466</v>
      </c>
      <c r="I178" s="95">
        <v>43496</v>
      </c>
      <c r="J178" s="92" t="s">
        <v>8556</v>
      </c>
      <c r="K178" s="92" t="s">
        <v>8557</v>
      </c>
      <c r="L178" s="92" t="s">
        <v>8558</v>
      </c>
      <c r="M178" s="92" t="s">
        <v>8559</v>
      </c>
      <c r="N178" s="92" t="s">
        <v>8558</v>
      </c>
      <c r="O178" s="92" t="s">
        <v>8560</v>
      </c>
      <c r="P178" s="92" t="s">
        <v>8561</v>
      </c>
      <c r="Q178" s="92" t="s">
        <v>8562</v>
      </c>
      <c r="R178" s="92" t="s">
        <v>8558</v>
      </c>
      <c r="S178" s="92" t="s">
        <v>8559</v>
      </c>
      <c r="T178" s="92" t="s">
        <v>8563</v>
      </c>
      <c r="U178" s="92" t="s">
        <v>8564</v>
      </c>
      <c r="V178" s="92" t="s">
        <v>8558</v>
      </c>
      <c r="W178" s="92" t="s">
        <v>8559</v>
      </c>
      <c r="X178" s="92" t="s">
        <v>8565</v>
      </c>
      <c r="Y178" s="92" t="s">
        <v>8562</v>
      </c>
      <c r="Z178" s="92" t="s">
        <v>7982</v>
      </c>
      <c r="AA178" s="100">
        <v>3780</v>
      </c>
      <c r="AB178" s="101">
        <v>0</v>
      </c>
      <c r="AC178" s="102">
        <v>3780</v>
      </c>
      <c r="AD178" s="100">
        <v>0</v>
      </c>
      <c r="AE178" s="96" t="s">
        <v>8566</v>
      </c>
      <c r="AF178" s="92" t="s">
        <v>8616</v>
      </c>
      <c r="AG178" s="92" t="s">
        <v>8787</v>
      </c>
      <c r="AH178" s="93" t="s">
        <v>9271</v>
      </c>
      <c r="AI178" s="93" t="s">
        <v>7984</v>
      </c>
      <c r="AJ178" s="98">
        <v>43471</v>
      </c>
      <c r="AK178" s="92" t="s">
        <v>9272</v>
      </c>
      <c r="AL178" s="92" t="s">
        <v>9273</v>
      </c>
      <c r="AM178" s="92">
        <v>318543</v>
      </c>
      <c r="AN178" s="93" t="s">
        <v>8791</v>
      </c>
      <c r="AO178" s="93" t="s">
        <v>9274</v>
      </c>
      <c r="AP178" s="97"/>
      <c r="AQ178" s="97"/>
      <c r="AR178" s="97"/>
      <c r="AS178" s="97"/>
      <c r="AT178" s="97"/>
      <c r="AU178" s="97"/>
      <c r="AV178" s="97"/>
      <c r="AW178" s="97"/>
      <c r="AX178" s="92" t="s">
        <v>9275</v>
      </c>
      <c r="AY178" s="97"/>
      <c r="AZ178" s="97"/>
      <c r="BA178" s="97"/>
      <c r="BB178" s="97"/>
      <c r="BC178" s="97"/>
      <c r="BD178" s="97"/>
      <c r="BE178" s="97"/>
      <c r="BF178" s="92"/>
    </row>
    <row r="179" spans="1:58" ht="13.15" customHeight="1" x14ac:dyDescent="0.25">
      <c r="A179" s="92" t="s">
        <v>8782</v>
      </c>
      <c r="B179" s="92" t="s">
        <v>8783</v>
      </c>
      <c r="C179" s="93">
        <v>4154</v>
      </c>
      <c r="D179" s="92" t="s">
        <v>8784</v>
      </c>
      <c r="E179" s="92" t="s">
        <v>8613</v>
      </c>
      <c r="F179" s="92" t="s">
        <v>8785</v>
      </c>
      <c r="G179" s="92" t="s">
        <v>8786</v>
      </c>
      <c r="H179" s="94">
        <v>43466</v>
      </c>
      <c r="I179" s="95">
        <v>43496</v>
      </c>
      <c r="J179" s="92" t="s">
        <v>8556</v>
      </c>
      <c r="K179" s="92" t="s">
        <v>8557</v>
      </c>
      <c r="L179" s="92" t="s">
        <v>8558</v>
      </c>
      <c r="M179" s="92" t="s">
        <v>8559</v>
      </c>
      <c r="N179" s="92" t="s">
        <v>8558</v>
      </c>
      <c r="O179" s="92" t="s">
        <v>8560</v>
      </c>
      <c r="P179" s="92" t="s">
        <v>8561</v>
      </c>
      <c r="Q179" s="92" t="s">
        <v>8562</v>
      </c>
      <c r="R179" s="92" t="s">
        <v>8558</v>
      </c>
      <c r="S179" s="92" t="s">
        <v>8559</v>
      </c>
      <c r="T179" s="92" t="s">
        <v>8563</v>
      </c>
      <c r="U179" s="92" t="s">
        <v>8564</v>
      </c>
      <c r="V179" s="92" t="s">
        <v>8558</v>
      </c>
      <c r="W179" s="92" t="s">
        <v>8559</v>
      </c>
      <c r="X179" s="92" t="s">
        <v>8565</v>
      </c>
      <c r="Y179" s="92" t="s">
        <v>8562</v>
      </c>
      <c r="Z179" s="92" t="s">
        <v>7982</v>
      </c>
      <c r="AA179" s="100">
        <v>4555</v>
      </c>
      <c r="AB179" s="101">
        <v>0</v>
      </c>
      <c r="AC179" s="102">
        <v>4555</v>
      </c>
      <c r="AD179" s="100">
        <v>0</v>
      </c>
      <c r="AE179" s="96" t="s">
        <v>8566</v>
      </c>
      <c r="AF179" s="92" t="s">
        <v>8616</v>
      </c>
      <c r="AG179" s="92" t="s">
        <v>8787</v>
      </c>
      <c r="AH179" s="93" t="s">
        <v>9276</v>
      </c>
      <c r="AI179" s="93" t="s">
        <v>7984</v>
      </c>
      <c r="AJ179" s="98">
        <v>43471</v>
      </c>
      <c r="AK179" s="92" t="s">
        <v>9277</v>
      </c>
      <c r="AL179" s="92" t="s">
        <v>8940</v>
      </c>
      <c r="AM179" s="92">
        <v>15727</v>
      </c>
      <c r="AN179" s="93" t="s">
        <v>8791</v>
      </c>
      <c r="AO179" s="93" t="s">
        <v>8805</v>
      </c>
      <c r="AP179" s="97"/>
      <c r="AQ179" s="97"/>
      <c r="AR179" s="97"/>
      <c r="AS179" s="97"/>
      <c r="AT179" s="97"/>
      <c r="AU179" s="97"/>
      <c r="AV179" s="97"/>
      <c r="AW179" s="97"/>
      <c r="AX179" s="92" t="s">
        <v>9278</v>
      </c>
      <c r="AY179" s="97"/>
      <c r="AZ179" s="97"/>
      <c r="BA179" s="97"/>
      <c r="BB179" s="97"/>
      <c r="BC179" s="97"/>
      <c r="BD179" s="97"/>
      <c r="BE179" s="97"/>
      <c r="BF179" s="92"/>
    </row>
    <row r="180" spans="1:58" ht="13.15" customHeight="1" x14ac:dyDescent="0.25">
      <c r="A180" s="92" t="s">
        <v>8782</v>
      </c>
      <c r="B180" s="92" t="s">
        <v>8783</v>
      </c>
      <c r="C180" s="93">
        <v>4154</v>
      </c>
      <c r="D180" s="92" t="s">
        <v>8784</v>
      </c>
      <c r="E180" s="92" t="s">
        <v>8613</v>
      </c>
      <c r="F180" s="92" t="s">
        <v>8785</v>
      </c>
      <c r="G180" s="92" t="s">
        <v>8786</v>
      </c>
      <c r="H180" s="94">
        <v>43466</v>
      </c>
      <c r="I180" s="95">
        <v>43496</v>
      </c>
      <c r="J180" s="92" t="s">
        <v>8556</v>
      </c>
      <c r="K180" s="92" t="s">
        <v>8557</v>
      </c>
      <c r="L180" s="92" t="s">
        <v>8558</v>
      </c>
      <c r="M180" s="92" t="s">
        <v>8559</v>
      </c>
      <c r="N180" s="92" t="s">
        <v>8558</v>
      </c>
      <c r="O180" s="92" t="s">
        <v>8560</v>
      </c>
      <c r="P180" s="92" t="s">
        <v>8561</v>
      </c>
      <c r="Q180" s="92" t="s">
        <v>8562</v>
      </c>
      <c r="R180" s="92" t="s">
        <v>8558</v>
      </c>
      <c r="S180" s="92" t="s">
        <v>8559</v>
      </c>
      <c r="T180" s="92" t="s">
        <v>8563</v>
      </c>
      <c r="U180" s="92" t="s">
        <v>8564</v>
      </c>
      <c r="V180" s="92" t="s">
        <v>8558</v>
      </c>
      <c r="W180" s="92" t="s">
        <v>8559</v>
      </c>
      <c r="X180" s="92" t="s">
        <v>8565</v>
      </c>
      <c r="Y180" s="92" t="s">
        <v>8562</v>
      </c>
      <c r="Z180" s="92" t="s">
        <v>7982</v>
      </c>
      <c r="AA180" s="100">
        <v>6416</v>
      </c>
      <c r="AB180" s="101">
        <v>0</v>
      </c>
      <c r="AC180" s="102">
        <v>6416</v>
      </c>
      <c r="AD180" s="100">
        <v>0</v>
      </c>
      <c r="AE180" s="96" t="s">
        <v>8566</v>
      </c>
      <c r="AF180" s="92" t="s">
        <v>8616</v>
      </c>
      <c r="AG180" s="92" t="s">
        <v>8787</v>
      </c>
      <c r="AH180" s="93" t="s">
        <v>9279</v>
      </c>
      <c r="AI180" s="93" t="s">
        <v>7984</v>
      </c>
      <c r="AJ180" s="98">
        <v>43471</v>
      </c>
      <c r="AK180" s="92" t="s">
        <v>9280</v>
      </c>
      <c r="AL180" s="92" t="s">
        <v>8880</v>
      </c>
      <c r="AM180" s="92">
        <v>16593</v>
      </c>
      <c r="AN180" s="93" t="s">
        <v>8791</v>
      </c>
      <c r="AO180" s="93" t="s">
        <v>8805</v>
      </c>
      <c r="AP180" s="97"/>
      <c r="AQ180" s="97"/>
      <c r="AR180" s="97"/>
      <c r="AS180" s="97"/>
      <c r="AT180" s="97"/>
      <c r="AU180" s="97"/>
      <c r="AV180" s="97"/>
      <c r="AW180" s="97"/>
      <c r="AX180" s="92" t="s">
        <v>9281</v>
      </c>
      <c r="AY180" s="97"/>
      <c r="AZ180" s="97"/>
      <c r="BA180" s="97"/>
      <c r="BB180" s="97"/>
      <c r="BC180" s="97"/>
      <c r="BD180" s="97"/>
      <c r="BE180" s="97"/>
      <c r="BF180" s="92"/>
    </row>
    <row r="181" spans="1:58" ht="13.15" customHeight="1" x14ac:dyDescent="0.25">
      <c r="A181" s="92" t="s">
        <v>8782</v>
      </c>
      <c r="B181" s="92" t="s">
        <v>8783</v>
      </c>
      <c r="C181" s="93">
        <v>4154</v>
      </c>
      <c r="D181" s="92" t="s">
        <v>8784</v>
      </c>
      <c r="E181" s="92" t="s">
        <v>8613</v>
      </c>
      <c r="F181" s="92" t="s">
        <v>8785</v>
      </c>
      <c r="G181" s="92" t="s">
        <v>8786</v>
      </c>
      <c r="H181" s="94">
        <v>43466</v>
      </c>
      <c r="I181" s="95">
        <v>43496</v>
      </c>
      <c r="J181" s="92" t="s">
        <v>8556</v>
      </c>
      <c r="K181" s="92" t="s">
        <v>8557</v>
      </c>
      <c r="L181" s="92" t="s">
        <v>8558</v>
      </c>
      <c r="M181" s="92" t="s">
        <v>8559</v>
      </c>
      <c r="N181" s="92" t="s">
        <v>8558</v>
      </c>
      <c r="O181" s="92" t="s">
        <v>8560</v>
      </c>
      <c r="P181" s="92" t="s">
        <v>8561</v>
      </c>
      <c r="Q181" s="92" t="s">
        <v>8562</v>
      </c>
      <c r="R181" s="92" t="s">
        <v>8558</v>
      </c>
      <c r="S181" s="92" t="s">
        <v>8559</v>
      </c>
      <c r="T181" s="92" t="s">
        <v>8563</v>
      </c>
      <c r="U181" s="92" t="s">
        <v>8564</v>
      </c>
      <c r="V181" s="92" t="s">
        <v>8558</v>
      </c>
      <c r="W181" s="92" t="s">
        <v>8559</v>
      </c>
      <c r="X181" s="92" t="s">
        <v>8565</v>
      </c>
      <c r="Y181" s="92" t="s">
        <v>8562</v>
      </c>
      <c r="Z181" s="92" t="s">
        <v>7982</v>
      </c>
      <c r="AA181" s="100">
        <v>7698</v>
      </c>
      <c r="AB181" s="101">
        <v>0</v>
      </c>
      <c r="AC181" s="102">
        <v>7698</v>
      </c>
      <c r="AD181" s="100">
        <v>0</v>
      </c>
      <c r="AE181" s="96" t="s">
        <v>8566</v>
      </c>
      <c r="AF181" s="92" t="s">
        <v>8616</v>
      </c>
      <c r="AG181" s="92" t="s">
        <v>8787</v>
      </c>
      <c r="AH181" s="93" t="s">
        <v>9282</v>
      </c>
      <c r="AI181" s="93" t="s">
        <v>7984</v>
      </c>
      <c r="AJ181" s="98">
        <v>43471</v>
      </c>
      <c r="AK181" s="92" t="s">
        <v>9283</v>
      </c>
      <c r="AL181" s="92" t="s">
        <v>8940</v>
      </c>
      <c r="AM181" s="92">
        <v>15727</v>
      </c>
      <c r="AN181" s="93" t="s">
        <v>8791</v>
      </c>
      <c r="AO181" s="93" t="s">
        <v>8805</v>
      </c>
      <c r="AP181" s="97"/>
      <c r="AQ181" s="97"/>
      <c r="AR181" s="97"/>
      <c r="AS181" s="97"/>
      <c r="AT181" s="97"/>
      <c r="AU181" s="97"/>
      <c r="AV181" s="97"/>
      <c r="AW181" s="97"/>
      <c r="AX181" s="92" t="s">
        <v>9284</v>
      </c>
      <c r="AY181" s="97"/>
      <c r="AZ181" s="97"/>
      <c r="BA181" s="97"/>
      <c r="BB181" s="97"/>
      <c r="BC181" s="97"/>
      <c r="BD181" s="97"/>
      <c r="BE181" s="97"/>
      <c r="BF181" s="92"/>
    </row>
    <row r="182" spans="1:58" ht="13.15" customHeight="1" x14ac:dyDescent="0.25">
      <c r="A182" s="92" t="s">
        <v>8782</v>
      </c>
      <c r="B182" s="92" t="s">
        <v>8783</v>
      </c>
      <c r="C182" s="93">
        <v>4154</v>
      </c>
      <c r="D182" s="92" t="s">
        <v>8784</v>
      </c>
      <c r="E182" s="92" t="s">
        <v>8613</v>
      </c>
      <c r="F182" s="92" t="s">
        <v>8785</v>
      </c>
      <c r="G182" s="92" t="s">
        <v>8786</v>
      </c>
      <c r="H182" s="94">
        <v>43466</v>
      </c>
      <c r="I182" s="95">
        <v>43496</v>
      </c>
      <c r="J182" s="92" t="s">
        <v>8556</v>
      </c>
      <c r="K182" s="92" t="s">
        <v>8557</v>
      </c>
      <c r="L182" s="92" t="s">
        <v>8558</v>
      </c>
      <c r="M182" s="92" t="s">
        <v>8559</v>
      </c>
      <c r="N182" s="92" t="s">
        <v>8558</v>
      </c>
      <c r="O182" s="92" t="s">
        <v>8560</v>
      </c>
      <c r="P182" s="92" t="s">
        <v>8561</v>
      </c>
      <c r="Q182" s="92" t="s">
        <v>8562</v>
      </c>
      <c r="R182" s="92" t="s">
        <v>8558</v>
      </c>
      <c r="S182" s="92" t="s">
        <v>8559</v>
      </c>
      <c r="T182" s="92" t="s">
        <v>8563</v>
      </c>
      <c r="U182" s="92" t="s">
        <v>8564</v>
      </c>
      <c r="V182" s="92" t="s">
        <v>8558</v>
      </c>
      <c r="W182" s="92" t="s">
        <v>8559</v>
      </c>
      <c r="X182" s="92" t="s">
        <v>8565</v>
      </c>
      <c r="Y182" s="92" t="s">
        <v>8562</v>
      </c>
      <c r="Z182" s="92" t="s">
        <v>7982</v>
      </c>
      <c r="AA182" s="100">
        <v>8586</v>
      </c>
      <c r="AB182" s="101">
        <v>0</v>
      </c>
      <c r="AC182" s="102">
        <v>8586</v>
      </c>
      <c r="AD182" s="100">
        <v>0</v>
      </c>
      <c r="AE182" s="96" t="s">
        <v>8566</v>
      </c>
      <c r="AF182" s="92" t="s">
        <v>8616</v>
      </c>
      <c r="AG182" s="92" t="s">
        <v>8787</v>
      </c>
      <c r="AH182" s="93" t="s">
        <v>9285</v>
      </c>
      <c r="AI182" s="93" t="s">
        <v>7984</v>
      </c>
      <c r="AJ182" s="98">
        <v>43471</v>
      </c>
      <c r="AK182" s="92" t="s">
        <v>9286</v>
      </c>
      <c r="AL182" s="92" t="s">
        <v>8940</v>
      </c>
      <c r="AM182" s="92">
        <v>15727</v>
      </c>
      <c r="AN182" s="93" t="s">
        <v>8791</v>
      </c>
      <c r="AO182" s="93" t="s">
        <v>8805</v>
      </c>
      <c r="AP182" s="97"/>
      <c r="AQ182" s="97"/>
      <c r="AR182" s="97"/>
      <c r="AS182" s="97"/>
      <c r="AT182" s="97"/>
      <c r="AU182" s="97"/>
      <c r="AV182" s="97"/>
      <c r="AW182" s="97"/>
      <c r="AX182" s="92" t="s">
        <v>9287</v>
      </c>
      <c r="AY182" s="97"/>
      <c r="AZ182" s="97"/>
      <c r="BA182" s="97"/>
      <c r="BB182" s="97"/>
      <c r="BC182" s="97"/>
      <c r="BD182" s="97"/>
      <c r="BE182" s="97"/>
      <c r="BF182" s="92"/>
    </row>
    <row r="183" spans="1:58" ht="13.15" customHeight="1" x14ac:dyDescent="0.25">
      <c r="A183" s="92" t="s">
        <v>8782</v>
      </c>
      <c r="B183" s="92" t="s">
        <v>8783</v>
      </c>
      <c r="C183" s="93">
        <v>4154</v>
      </c>
      <c r="D183" s="92" t="s">
        <v>8784</v>
      </c>
      <c r="E183" s="92" t="s">
        <v>8613</v>
      </c>
      <c r="F183" s="92" t="s">
        <v>8785</v>
      </c>
      <c r="G183" s="92" t="s">
        <v>8786</v>
      </c>
      <c r="H183" s="94">
        <v>43466</v>
      </c>
      <c r="I183" s="95">
        <v>43496</v>
      </c>
      <c r="J183" s="92" t="s">
        <v>8556</v>
      </c>
      <c r="K183" s="92" t="s">
        <v>8557</v>
      </c>
      <c r="L183" s="92" t="s">
        <v>8558</v>
      </c>
      <c r="M183" s="92" t="s">
        <v>8559</v>
      </c>
      <c r="N183" s="92" t="s">
        <v>8558</v>
      </c>
      <c r="O183" s="92" t="s">
        <v>8560</v>
      </c>
      <c r="P183" s="92" t="s">
        <v>8561</v>
      </c>
      <c r="Q183" s="92" t="s">
        <v>8562</v>
      </c>
      <c r="R183" s="92" t="s">
        <v>8558</v>
      </c>
      <c r="S183" s="92" t="s">
        <v>8559</v>
      </c>
      <c r="T183" s="92" t="s">
        <v>8563</v>
      </c>
      <c r="U183" s="92" t="s">
        <v>8564</v>
      </c>
      <c r="V183" s="92" t="s">
        <v>8558</v>
      </c>
      <c r="W183" s="92" t="s">
        <v>8559</v>
      </c>
      <c r="X183" s="92" t="s">
        <v>8565</v>
      </c>
      <c r="Y183" s="92" t="s">
        <v>8562</v>
      </c>
      <c r="Z183" s="92" t="s">
        <v>7982</v>
      </c>
      <c r="AA183" s="100">
        <v>8845</v>
      </c>
      <c r="AB183" s="101">
        <v>0</v>
      </c>
      <c r="AC183" s="102">
        <v>8845</v>
      </c>
      <c r="AD183" s="100">
        <v>0</v>
      </c>
      <c r="AE183" s="96" t="s">
        <v>8566</v>
      </c>
      <c r="AF183" s="92" t="s">
        <v>8616</v>
      </c>
      <c r="AG183" s="92" t="s">
        <v>8787</v>
      </c>
      <c r="AH183" s="93" t="s">
        <v>9288</v>
      </c>
      <c r="AI183" s="93" t="s">
        <v>7984</v>
      </c>
      <c r="AJ183" s="98">
        <v>43471</v>
      </c>
      <c r="AK183" s="92" t="s">
        <v>9289</v>
      </c>
      <c r="AL183" s="92" t="s">
        <v>9290</v>
      </c>
      <c r="AM183" s="92">
        <v>16167</v>
      </c>
      <c r="AN183" s="93" t="s">
        <v>8791</v>
      </c>
      <c r="AO183" s="93" t="s">
        <v>8805</v>
      </c>
      <c r="AP183" s="97"/>
      <c r="AQ183" s="97"/>
      <c r="AR183" s="97"/>
      <c r="AS183" s="97"/>
      <c r="AT183" s="97"/>
      <c r="AU183" s="97"/>
      <c r="AV183" s="97"/>
      <c r="AW183" s="97"/>
      <c r="AX183" s="92" t="s">
        <v>9291</v>
      </c>
      <c r="AY183" s="97"/>
      <c r="AZ183" s="97"/>
      <c r="BA183" s="97"/>
      <c r="BB183" s="97"/>
      <c r="BC183" s="97"/>
      <c r="BD183" s="97"/>
      <c r="BE183" s="97"/>
      <c r="BF183" s="92"/>
    </row>
    <row r="184" spans="1:58" ht="13.15" customHeight="1" x14ac:dyDescent="0.25">
      <c r="A184" s="92" t="s">
        <v>8782</v>
      </c>
      <c r="B184" s="92" t="s">
        <v>8783</v>
      </c>
      <c r="C184" s="93">
        <v>4154</v>
      </c>
      <c r="D184" s="92" t="s">
        <v>8784</v>
      </c>
      <c r="E184" s="92" t="s">
        <v>8613</v>
      </c>
      <c r="F184" s="92" t="s">
        <v>8785</v>
      </c>
      <c r="G184" s="92" t="s">
        <v>8786</v>
      </c>
      <c r="H184" s="94">
        <v>43466</v>
      </c>
      <c r="I184" s="95">
        <v>43496</v>
      </c>
      <c r="J184" s="92" t="s">
        <v>8556</v>
      </c>
      <c r="K184" s="92" t="s">
        <v>8557</v>
      </c>
      <c r="L184" s="92" t="s">
        <v>8558</v>
      </c>
      <c r="M184" s="92" t="s">
        <v>8559</v>
      </c>
      <c r="N184" s="92" t="s">
        <v>8558</v>
      </c>
      <c r="O184" s="92" t="s">
        <v>8560</v>
      </c>
      <c r="P184" s="92" t="s">
        <v>8561</v>
      </c>
      <c r="Q184" s="92" t="s">
        <v>8562</v>
      </c>
      <c r="R184" s="92" t="s">
        <v>8558</v>
      </c>
      <c r="S184" s="92" t="s">
        <v>8559</v>
      </c>
      <c r="T184" s="92" t="s">
        <v>8563</v>
      </c>
      <c r="U184" s="92" t="s">
        <v>8564</v>
      </c>
      <c r="V184" s="92" t="s">
        <v>8558</v>
      </c>
      <c r="W184" s="92" t="s">
        <v>8559</v>
      </c>
      <c r="X184" s="92" t="s">
        <v>8565</v>
      </c>
      <c r="Y184" s="92" t="s">
        <v>8562</v>
      </c>
      <c r="Z184" s="92" t="s">
        <v>7982</v>
      </c>
      <c r="AA184" s="100">
        <v>15897</v>
      </c>
      <c r="AB184" s="101">
        <v>0</v>
      </c>
      <c r="AC184" s="102">
        <v>15897</v>
      </c>
      <c r="AD184" s="100">
        <v>0</v>
      </c>
      <c r="AE184" s="96" t="s">
        <v>8566</v>
      </c>
      <c r="AF184" s="92" t="s">
        <v>8616</v>
      </c>
      <c r="AG184" s="92" t="s">
        <v>8787</v>
      </c>
      <c r="AH184" s="93" t="s">
        <v>9292</v>
      </c>
      <c r="AI184" s="93" t="s">
        <v>7984</v>
      </c>
      <c r="AJ184" s="98">
        <v>43471</v>
      </c>
      <c r="AK184" s="92" t="s">
        <v>9293</v>
      </c>
      <c r="AL184" s="92" t="s">
        <v>9294</v>
      </c>
      <c r="AM184" s="92">
        <v>1368</v>
      </c>
      <c r="AN184" s="93" t="s">
        <v>8791</v>
      </c>
      <c r="AO184" s="93" t="s">
        <v>9274</v>
      </c>
      <c r="AP184" s="97"/>
      <c r="AQ184" s="97"/>
      <c r="AR184" s="97"/>
      <c r="AS184" s="97"/>
      <c r="AT184" s="97"/>
      <c r="AU184" s="97"/>
      <c r="AV184" s="97"/>
      <c r="AW184" s="97"/>
      <c r="AX184" s="92" t="s">
        <v>9295</v>
      </c>
      <c r="AY184" s="97"/>
      <c r="AZ184" s="97"/>
      <c r="BA184" s="97"/>
      <c r="BB184" s="97"/>
      <c r="BC184" s="97"/>
      <c r="BD184" s="97"/>
      <c r="BE184" s="97"/>
      <c r="BF184" s="92"/>
    </row>
    <row r="185" spans="1:58" ht="13.15" customHeight="1" x14ac:dyDescent="0.25">
      <c r="A185" s="92" t="s">
        <v>8782</v>
      </c>
      <c r="B185" s="92" t="s">
        <v>8783</v>
      </c>
      <c r="C185" s="93">
        <v>4154</v>
      </c>
      <c r="D185" s="92" t="s">
        <v>8784</v>
      </c>
      <c r="E185" s="92" t="s">
        <v>8613</v>
      </c>
      <c r="F185" s="92" t="s">
        <v>8785</v>
      </c>
      <c r="G185" s="92" t="s">
        <v>8786</v>
      </c>
      <c r="H185" s="94">
        <v>43466</v>
      </c>
      <c r="I185" s="95">
        <v>43496</v>
      </c>
      <c r="J185" s="92" t="s">
        <v>8556</v>
      </c>
      <c r="K185" s="92" t="s">
        <v>8557</v>
      </c>
      <c r="L185" s="92" t="s">
        <v>8558</v>
      </c>
      <c r="M185" s="92" t="s">
        <v>8559</v>
      </c>
      <c r="N185" s="92" t="s">
        <v>8558</v>
      </c>
      <c r="O185" s="92" t="s">
        <v>8560</v>
      </c>
      <c r="P185" s="92" t="s">
        <v>8561</v>
      </c>
      <c r="Q185" s="92" t="s">
        <v>8562</v>
      </c>
      <c r="R185" s="92" t="s">
        <v>8558</v>
      </c>
      <c r="S185" s="92" t="s">
        <v>8559</v>
      </c>
      <c r="T185" s="92" t="s">
        <v>8563</v>
      </c>
      <c r="U185" s="92" t="s">
        <v>8564</v>
      </c>
      <c r="V185" s="92" t="s">
        <v>8558</v>
      </c>
      <c r="W185" s="92" t="s">
        <v>8559</v>
      </c>
      <c r="X185" s="92" t="s">
        <v>8565</v>
      </c>
      <c r="Y185" s="92" t="s">
        <v>8562</v>
      </c>
      <c r="Z185" s="92" t="s">
        <v>7982</v>
      </c>
      <c r="AA185" s="100">
        <v>16205</v>
      </c>
      <c r="AB185" s="101">
        <v>0</v>
      </c>
      <c r="AC185" s="102">
        <v>16205</v>
      </c>
      <c r="AD185" s="100">
        <v>0</v>
      </c>
      <c r="AE185" s="96" t="s">
        <v>8566</v>
      </c>
      <c r="AF185" s="92" t="s">
        <v>8616</v>
      </c>
      <c r="AG185" s="92" t="s">
        <v>8787</v>
      </c>
      <c r="AH185" s="93" t="s">
        <v>9296</v>
      </c>
      <c r="AI185" s="93" t="s">
        <v>7984</v>
      </c>
      <c r="AJ185" s="98">
        <v>43471</v>
      </c>
      <c r="AK185" s="92" t="s">
        <v>9297</v>
      </c>
      <c r="AL185" s="92" t="s">
        <v>8919</v>
      </c>
      <c r="AM185" s="92">
        <v>13464</v>
      </c>
      <c r="AN185" s="93" t="s">
        <v>8791</v>
      </c>
      <c r="AO185" s="93" t="s">
        <v>8920</v>
      </c>
      <c r="AP185" s="97"/>
      <c r="AQ185" s="97"/>
      <c r="AR185" s="97"/>
      <c r="AS185" s="97"/>
      <c r="AT185" s="97"/>
      <c r="AU185" s="97"/>
      <c r="AV185" s="97"/>
      <c r="AW185" s="97"/>
      <c r="AX185" s="92" t="s">
        <v>9298</v>
      </c>
      <c r="AY185" s="97"/>
      <c r="AZ185" s="97"/>
      <c r="BA185" s="97"/>
      <c r="BB185" s="97"/>
      <c r="BC185" s="97"/>
      <c r="BD185" s="97"/>
      <c r="BE185" s="97"/>
      <c r="BF185" s="92"/>
    </row>
    <row r="186" spans="1:58" ht="13.15" customHeight="1" x14ac:dyDescent="0.25">
      <c r="A186" s="92" t="s">
        <v>8782</v>
      </c>
      <c r="B186" s="92" t="s">
        <v>8783</v>
      </c>
      <c r="C186" s="93">
        <v>4154</v>
      </c>
      <c r="D186" s="92" t="s">
        <v>8784</v>
      </c>
      <c r="E186" s="92" t="s">
        <v>8613</v>
      </c>
      <c r="F186" s="92" t="s">
        <v>8785</v>
      </c>
      <c r="G186" s="92" t="s">
        <v>8786</v>
      </c>
      <c r="H186" s="94">
        <v>43466</v>
      </c>
      <c r="I186" s="95">
        <v>43496</v>
      </c>
      <c r="J186" s="92" t="s">
        <v>8556</v>
      </c>
      <c r="K186" s="92" t="s">
        <v>8557</v>
      </c>
      <c r="L186" s="92" t="s">
        <v>8558</v>
      </c>
      <c r="M186" s="92" t="s">
        <v>8559</v>
      </c>
      <c r="N186" s="92" t="s">
        <v>8558</v>
      </c>
      <c r="O186" s="92" t="s">
        <v>8560</v>
      </c>
      <c r="P186" s="92" t="s">
        <v>8561</v>
      </c>
      <c r="Q186" s="92" t="s">
        <v>8562</v>
      </c>
      <c r="R186" s="92" t="s">
        <v>8558</v>
      </c>
      <c r="S186" s="92" t="s">
        <v>8559</v>
      </c>
      <c r="T186" s="92" t="s">
        <v>8563</v>
      </c>
      <c r="U186" s="92" t="s">
        <v>8564</v>
      </c>
      <c r="V186" s="92" t="s">
        <v>8558</v>
      </c>
      <c r="W186" s="92" t="s">
        <v>8559</v>
      </c>
      <c r="X186" s="92" t="s">
        <v>8565</v>
      </c>
      <c r="Y186" s="92" t="s">
        <v>8562</v>
      </c>
      <c r="Z186" s="92" t="s">
        <v>7982</v>
      </c>
      <c r="AA186" s="100">
        <v>32145</v>
      </c>
      <c r="AB186" s="101">
        <v>0</v>
      </c>
      <c r="AC186" s="102">
        <v>32145</v>
      </c>
      <c r="AD186" s="100">
        <v>0</v>
      </c>
      <c r="AE186" s="96" t="s">
        <v>8566</v>
      </c>
      <c r="AF186" s="92" t="s">
        <v>8616</v>
      </c>
      <c r="AG186" s="92" t="s">
        <v>8787</v>
      </c>
      <c r="AH186" s="93" t="s">
        <v>9299</v>
      </c>
      <c r="AI186" s="93" t="s">
        <v>7984</v>
      </c>
      <c r="AJ186" s="98">
        <v>43465</v>
      </c>
      <c r="AK186" s="92" t="s">
        <v>9300</v>
      </c>
      <c r="AL186" s="92" t="s">
        <v>9010</v>
      </c>
      <c r="AM186" s="92">
        <v>15717</v>
      </c>
      <c r="AN186" s="93" t="s">
        <v>8791</v>
      </c>
      <c r="AO186" s="93" t="s">
        <v>7984</v>
      </c>
      <c r="AP186" s="97"/>
      <c r="AQ186" s="97"/>
      <c r="AR186" s="97"/>
      <c r="AS186" s="97"/>
      <c r="AT186" s="97"/>
      <c r="AU186" s="97"/>
      <c r="AV186" s="97"/>
      <c r="AW186" s="97"/>
      <c r="AX186" s="92" t="s">
        <v>9301</v>
      </c>
      <c r="AY186" s="97"/>
      <c r="AZ186" s="97"/>
      <c r="BA186" s="97"/>
      <c r="BB186" s="97"/>
      <c r="BC186" s="97"/>
      <c r="BD186" s="97"/>
      <c r="BE186" s="97"/>
      <c r="BF186" s="92"/>
    </row>
    <row r="187" spans="1:58" ht="13.15" customHeight="1" x14ac:dyDescent="0.25">
      <c r="A187" s="92" t="s">
        <v>8782</v>
      </c>
      <c r="B187" s="92" t="s">
        <v>8783</v>
      </c>
      <c r="C187" s="93">
        <v>4154</v>
      </c>
      <c r="D187" s="92" t="s">
        <v>8784</v>
      </c>
      <c r="E187" s="92" t="s">
        <v>8613</v>
      </c>
      <c r="F187" s="92" t="s">
        <v>8785</v>
      </c>
      <c r="G187" s="92" t="s">
        <v>8786</v>
      </c>
      <c r="H187" s="94">
        <v>43466</v>
      </c>
      <c r="I187" s="95">
        <v>43496</v>
      </c>
      <c r="J187" s="92" t="s">
        <v>8556</v>
      </c>
      <c r="K187" s="92" t="s">
        <v>8557</v>
      </c>
      <c r="L187" s="92" t="s">
        <v>8558</v>
      </c>
      <c r="M187" s="92" t="s">
        <v>8559</v>
      </c>
      <c r="N187" s="92" t="s">
        <v>8558</v>
      </c>
      <c r="O187" s="92" t="s">
        <v>8560</v>
      </c>
      <c r="P187" s="92" t="s">
        <v>8561</v>
      </c>
      <c r="Q187" s="92" t="s">
        <v>8562</v>
      </c>
      <c r="R187" s="92" t="s">
        <v>8558</v>
      </c>
      <c r="S187" s="92" t="s">
        <v>8559</v>
      </c>
      <c r="T187" s="92" t="s">
        <v>8563</v>
      </c>
      <c r="U187" s="92" t="s">
        <v>8564</v>
      </c>
      <c r="V187" s="92" t="s">
        <v>8558</v>
      </c>
      <c r="W187" s="92" t="s">
        <v>8559</v>
      </c>
      <c r="X187" s="92" t="s">
        <v>8565</v>
      </c>
      <c r="Y187" s="92" t="s">
        <v>8562</v>
      </c>
      <c r="Z187" s="92" t="s">
        <v>7982</v>
      </c>
      <c r="AA187" s="100">
        <v>35159.949999999997</v>
      </c>
      <c r="AB187" s="101">
        <v>0</v>
      </c>
      <c r="AC187" s="102">
        <v>35159.949999999997</v>
      </c>
      <c r="AD187" s="100">
        <v>0</v>
      </c>
      <c r="AE187" s="96" t="s">
        <v>8566</v>
      </c>
      <c r="AF187" s="92" t="s">
        <v>8616</v>
      </c>
      <c r="AG187" s="92" t="s">
        <v>8787</v>
      </c>
      <c r="AH187" s="93" t="s">
        <v>9302</v>
      </c>
      <c r="AI187" s="93" t="s">
        <v>7984</v>
      </c>
      <c r="AJ187" s="98">
        <v>43465</v>
      </c>
      <c r="AK187" s="92" t="s">
        <v>9303</v>
      </c>
      <c r="AL187" s="92" t="s">
        <v>8968</v>
      </c>
      <c r="AM187" s="92">
        <v>15633</v>
      </c>
      <c r="AN187" s="93" t="s">
        <v>8791</v>
      </c>
      <c r="AO187" s="93" t="s">
        <v>7984</v>
      </c>
      <c r="AP187" s="97"/>
      <c r="AQ187" s="97"/>
      <c r="AR187" s="97"/>
      <c r="AS187" s="97"/>
      <c r="AT187" s="97"/>
      <c r="AU187" s="97"/>
      <c r="AV187" s="97"/>
      <c r="AW187" s="97"/>
      <c r="AX187" s="92" t="s">
        <v>9304</v>
      </c>
      <c r="AY187" s="97"/>
      <c r="AZ187" s="97"/>
      <c r="BA187" s="97"/>
      <c r="BB187" s="97"/>
      <c r="BC187" s="97"/>
      <c r="BD187" s="97"/>
      <c r="BE187" s="97"/>
      <c r="BF187" s="92"/>
    </row>
    <row r="188" spans="1:58" ht="13.15" customHeight="1" x14ac:dyDescent="0.25">
      <c r="A188" s="92" t="s">
        <v>8782</v>
      </c>
      <c r="B188" s="92" t="s">
        <v>8783</v>
      </c>
      <c r="C188" s="93">
        <v>4154</v>
      </c>
      <c r="D188" s="92" t="s">
        <v>8784</v>
      </c>
      <c r="E188" s="92" t="s">
        <v>8613</v>
      </c>
      <c r="F188" s="92" t="s">
        <v>8785</v>
      </c>
      <c r="G188" s="92" t="s">
        <v>8786</v>
      </c>
      <c r="H188" s="94">
        <v>43466</v>
      </c>
      <c r="I188" s="95">
        <v>43496</v>
      </c>
      <c r="J188" s="92" t="s">
        <v>8556</v>
      </c>
      <c r="K188" s="92" t="s">
        <v>8557</v>
      </c>
      <c r="L188" s="92" t="s">
        <v>8558</v>
      </c>
      <c r="M188" s="92" t="s">
        <v>8559</v>
      </c>
      <c r="N188" s="92" t="s">
        <v>8558</v>
      </c>
      <c r="O188" s="92" t="s">
        <v>8560</v>
      </c>
      <c r="P188" s="92" t="s">
        <v>8561</v>
      </c>
      <c r="Q188" s="92" t="s">
        <v>8562</v>
      </c>
      <c r="R188" s="92" t="s">
        <v>8558</v>
      </c>
      <c r="S188" s="92" t="s">
        <v>8559</v>
      </c>
      <c r="T188" s="92" t="s">
        <v>8563</v>
      </c>
      <c r="U188" s="92" t="s">
        <v>8564</v>
      </c>
      <c r="V188" s="92" t="s">
        <v>8558</v>
      </c>
      <c r="W188" s="92" t="s">
        <v>8559</v>
      </c>
      <c r="X188" s="92" t="s">
        <v>8565</v>
      </c>
      <c r="Y188" s="92" t="s">
        <v>8562</v>
      </c>
      <c r="Z188" s="92" t="s">
        <v>7982</v>
      </c>
      <c r="AA188" s="100">
        <v>40082.699999999997</v>
      </c>
      <c r="AB188" s="101">
        <v>0</v>
      </c>
      <c r="AC188" s="102">
        <v>40082.699999999997</v>
      </c>
      <c r="AD188" s="100">
        <v>0</v>
      </c>
      <c r="AE188" s="96" t="s">
        <v>8566</v>
      </c>
      <c r="AF188" s="92" t="s">
        <v>8616</v>
      </c>
      <c r="AG188" s="92" t="s">
        <v>8787</v>
      </c>
      <c r="AH188" s="93" t="s">
        <v>9305</v>
      </c>
      <c r="AI188" s="93" t="s">
        <v>7984</v>
      </c>
      <c r="AJ188" s="98">
        <v>43465</v>
      </c>
      <c r="AK188" s="92" t="s">
        <v>9306</v>
      </c>
      <c r="AL188" s="92" t="s">
        <v>8964</v>
      </c>
      <c r="AM188" s="92">
        <v>15699</v>
      </c>
      <c r="AN188" s="93" t="s">
        <v>8791</v>
      </c>
      <c r="AO188" s="93" t="s">
        <v>7984</v>
      </c>
      <c r="AP188" s="97"/>
      <c r="AQ188" s="97"/>
      <c r="AR188" s="97"/>
      <c r="AS188" s="97"/>
      <c r="AT188" s="97"/>
      <c r="AU188" s="97"/>
      <c r="AV188" s="97"/>
      <c r="AW188" s="97"/>
      <c r="AX188" s="92" t="s">
        <v>9307</v>
      </c>
      <c r="AY188" s="97"/>
      <c r="AZ188" s="97"/>
      <c r="BA188" s="97"/>
      <c r="BB188" s="97"/>
      <c r="BC188" s="97"/>
      <c r="BD188" s="97"/>
      <c r="BE188" s="97"/>
      <c r="BF188" s="92"/>
    </row>
    <row r="189" spans="1:58" ht="13.15" customHeight="1" x14ac:dyDescent="0.25">
      <c r="A189" s="92" t="s">
        <v>8782</v>
      </c>
      <c r="B189" s="92" t="s">
        <v>8783</v>
      </c>
      <c r="C189" s="93">
        <v>4154</v>
      </c>
      <c r="D189" s="92" t="s">
        <v>8784</v>
      </c>
      <c r="E189" s="92" t="s">
        <v>8613</v>
      </c>
      <c r="F189" s="92" t="s">
        <v>8785</v>
      </c>
      <c r="G189" s="92" t="s">
        <v>8786</v>
      </c>
      <c r="H189" s="94">
        <v>43466</v>
      </c>
      <c r="I189" s="95">
        <v>43496</v>
      </c>
      <c r="J189" s="92" t="s">
        <v>8556</v>
      </c>
      <c r="K189" s="92" t="s">
        <v>8557</v>
      </c>
      <c r="L189" s="92" t="s">
        <v>8558</v>
      </c>
      <c r="M189" s="92" t="s">
        <v>8559</v>
      </c>
      <c r="N189" s="92" t="s">
        <v>8558</v>
      </c>
      <c r="O189" s="92" t="s">
        <v>8560</v>
      </c>
      <c r="P189" s="92" t="s">
        <v>8561</v>
      </c>
      <c r="Q189" s="92" t="s">
        <v>8562</v>
      </c>
      <c r="R189" s="92" t="s">
        <v>8558</v>
      </c>
      <c r="S189" s="92" t="s">
        <v>8559</v>
      </c>
      <c r="T189" s="92" t="s">
        <v>8563</v>
      </c>
      <c r="U189" s="92" t="s">
        <v>8564</v>
      </c>
      <c r="V189" s="92" t="s">
        <v>8558</v>
      </c>
      <c r="W189" s="92" t="s">
        <v>8559</v>
      </c>
      <c r="X189" s="92" t="s">
        <v>8565</v>
      </c>
      <c r="Y189" s="92" t="s">
        <v>8562</v>
      </c>
      <c r="Z189" s="92" t="s">
        <v>7982</v>
      </c>
      <c r="AA189" s="100">
        <v>41700</v>
      </c>
      <c r="AB189" s="101">
        <v>0</v>
      </c>
      <c r="AC189" s="102">
        <v>41700</v>
      </c>
      <c r="AD189" s="100">
        <v>0</v>
      </c>
      <c r="AE189" s="96" t="s">
        <v>8566</v>
      </c>
      <c r="AF189" s="92" t="s">
        <v>8616</v>
      </c>
      <c r="AG189" s="92" t="s">
        <v>8787</v>
      </c>
      <c r="AH189" s="93" t="s">
        <v>9308</v>
      </c>
      <c r="AI189" s="93" t="s">
        <v>7984</v>
      </c>
      <c r="AJ189" s="98">
        <v>43465</v>
      </c>
      <c r="AK189" s="92" t="s">
        <v>9309</v>
      </c>
      <c r="AL189" s="92" t="s">
        <v>8897</v>
      </c>
      <c r="AM189" s="92">
        <v>1232</v>
      </c>
      <c r="AN189" s="93" t="s">
        <v>8791</v>
      </c>
      <c r="AO189" s="93" t="s">
        <v>7984</v>
      </c>
      <c r="AP189" s="97"/>
      <c r="AQ189" s="97"/>
      <c r="AR189" s="97"/>
      <c r="AS189" s="97"/>
      <c r="AT189" s="97"/>
      <c r="AU189" s="97"/>
      <c r="AV189" s="97"/>
      <c r="AW189" s="97"/>
      <c r="AX189" s="92" t="s">
        <v>9310</v>
      </c>
      <c r="AY189" s="97"/>
      <c r="AZ189" s="97"/>
      <c r="BA189" s="97"/>
      <c r="BB189" s="97"/>
      <c r="BC189" s="97"/>
      <c r="BD189" s="97"/>
      <c r="BE189" s="97"/>
      <c r="BF189" s="92"/>
    </row>
    <row r="190" spans="1:58" ht="13.15" customHeight="1" x14ac:dyDescent="0.25">
      <c r="A190" s="92" t="s">
        <v>8782</v>
      </c>
      <c r="B190" s="92" t="s">
        <v>8783</v>
      </c>
      <c r="C190" s="93">
        <v>4154</v>
      </c>
      <c r="D190" s="92" t="s">
        <v>8784</v>
      </c>
      <c r="E190" s="92" t="s">
        <v>8613</v>
      </c>
      <c r="F190" s="92" t="s">
        <v>8785</v>
      </c>
      <c r="G190" s="92" t="s">
        <v>8786</v>
      </c>
      <c r="H190" s="94">
        <v>43466</v>
      </c>
      <c r="I190" s="95">
        <v>43496</v>
      </c>
      <c r="J190" s="92" t="s">
        <v>8556</v>
      </c>
      <c r="K190" s="92" t="s">
        <v>8557</v>
      </c>
      <c r="L190" s="92" t="s">
        <v>8558</v>
      </c>
      <c r="M190" s="92" t="s">
        <v>8559</v>
      </c>
      <c r="N190" s="92" t="s">
        <v>8558</v>
      </c>
      <c r="O190" s="92" t="s">
        <v>8560</v>
      </c>
      <c r="P190" s="92" t="s">
        <v>8561</v>
      </c>
      <c r="Q190" s="92" t="s">
        <v>8562</v>
      </c>
      <c r="R190" s="92" t="s">
        <v>8558</v>
      </c>
      <c r="S190" s="92" t="s">
        <v>8559</v>
      </c>
      <c r="T190" s="92" t="s">
        <v>8563</v>
      </c>
      <c r="U190" s="92" t="s">
        <v>8564</v>
      </c>
      <c r="V190" s="92" t="s">
        <v>8558</v>
      </c>
      <c r="W190" s="92" t="s">
        <v>8559</v>
      </c>
      <c r="X190" s="92" t="s">
        <v>8565</v>
      </c>
      <c r="Y190" s="92" t="s">
        <v>8562</v>
      </c>
      <c r="Z190" s="92" t="s">
        <v>7982</v>
      </c>
      <c r="AA190" s="100">
        <v>45904</v>
      </c>
      <c r="AB190" s="101">
        <v>0</v>
      </c>
      <c r="AC190" s="102">
        <v>45904</v>
      </c>
      <c r="AD190" s="100">
        <v>0</v>
      </c>
      <c r="AE190" s="96" t="s">
        <v>8566</v>
      </c>
      <c r="AF190" s="92" t="s">
        <v>8616</v>
      </c>
      <c r="AG190" s="92" t="s">
        <v>8787</v>
      </c>
      <c r="AH190" s="93" t="s">
        <v>9311</v>
      </c>
      <c r="AI190" s="93" t="s">
        <v>7984</v>
      </c>
      <c r="AJ190" s="98">
        <v>43465</v>
      </c>
      <c r="AK190" s="92" t="s">
        <v>9312</v>
      </c>
      <c r="AL190" s="92" t="s">
        <v>9313</v>
      </c>
      <c r="AM190" s="92">
        <v>16750</v>
      </c>
      <c r="AN190" s="93" t="s">
        <v>8791</v>
      </c>
      <c r="AO190" s="93" t="s">
        <v>7984</v>
      </c>
      <c r="AP190" s="97"/>
      <c r="AQ190" s="97"/>
      <c r="AR190" s="97"/>
      <c r="AS190" s="97"/>
      <c r="AT190" s="97"/>
      <c r="AU190" s="97"/>
      <c r="AV190" s="97"/>
      <c r="AW190" s="97"/>
      <c r="AX190" s="92" t="s">
        <v>9314</v>
      </c>
      <c r="AY190" s="97"/>
      <c r="AZ190" s="97"/>
      <c r="BA190" s="97"/>
      <c r="BB190" s="97"/>
      <c r="BC190" s="97"/>
      <c r="BD190" s="97"/>
      <c r="BE190" s="97"/>
      <c r="BF190" s="92"/>
    </row>
    <row r="191" spans="1:58" ht="13.15" customHeight="1" x14ac:dyDescent="0.25">
      <c r="A191" s="92" t="s">
        <v>8782</v>
      </c>
      <c r="B191" s="92" t="s">
        <v>8783</v>
      </c>
      <c r="C191" s="93">
        <v>4154</v>
      </c>
      <c r="D191" s="92" t="s">
        <v>8784</v>
      </c>
      <c r="E191" s="92" t="s">
        <v>8613</v>
      </c>
      <c r="F191" s="92" t="s">
        <v>8785</v>
      </c>
      <c r="G191" s="92" t="s">
        <v>8786</v>
      </c>
      <c r="H191" s="94">
        <v>43466</v>
      </c>
      <c r="I191" s="95">
        <v>43496</v>
      </c>
      <c r="J191" s="92" t="s">
        <v>8556</v>
      </c>
      <c r="K191" s="92" t="s">
        <v>8557</v>
      </c>
      <c r="L191" s="92" t="s">
        <v>8558</v>
      </c>
      <c r="M191" s="92" t="s">
        <v>8559</v>
      </c>
      <c r="N191" s="92" t="s">
        <v>8558</v>
      </c>
      <c r="O191" s="92" t="s">
        <v>8560</v>
      </c>
      <c r="P191" s="92" t="s">
        <v>8561</v>
      </c>
      <c r="Q191" s="92" t="s">
        <v>8562</v>
      </c>
      <c r="R191" s="92" t="s">
        <v>8558</v>
      </c>
      <c r="S191" s="92" t="s">
        <v>8559</v>
      </c>
      <c r="T191" s="92" t="s">
        <v>8563</v>
      </c>
      <c r="U191" s="92" t="s">
        <v>8564</v>
      </c>
      <c r="V191" s="92" t="s">
        <v>8558</v>
      </c>
      <c r="W191" s="92" t="s">
        <v>8559</v>
      </c>
      <c r="X191" s="92" t="s">
        <v>8565</v>
      </c>
      <c r="Y191" s="92" t="s">
        <v>8562</v>
      </c>
      <c r="Z191" s="92" t="s">
        <v>7982</v>
      </c>
      <c r="AA191" s="100">
        <v>62352</v>
      </c>
      <c r="AB191" s="101">
        <v>0</v>
      </c>
      <c r="AC191" s="102">
        <v>62352</v>
      </c>
      <c r="AD191" s="100">
        <v>0</v>
      </c>
      <c r="AE191" s="96" t="s">
        <v>8566</v>
      </c>
      <c r="AF191" s="92" t="s">
        <v>8616</v>
      </c>
      <c r="AG191" s="92" t="s">
        <v>8787</v>
      </c>
      <c r="AH191" s="93" t="s">
        <v>9315</v>
      </c>
      <c r="AI191" s="93" t="s">
        <v>7984</v>
      </c>
      <c r="AJ191" s="98">
        <v>43465</v>
      </c>
      <c r="AK191" s="92" t="s">
        <v>9316</v>
      </c>
      <c r="AL191" s="92" t="s">
        <v>9317</v>
      </c>
      <c r="AM191" s="92">
        <v>17316</v>
      </c>
      <c r="AN191" s="93" t="s">
        <v>8791</v>
      </c>
      <c r="AO191" s="93" t="s">
        <v>7984</v>
      </c>
      <c r="AP191" s="97"/>
      <c r="AQ191" s="97"/>
      <c r="AR191" s="97"/>
      <c r="AS191" s="97"/>
      <c r="AT191" s="97"/>
      <c r="AU191" s="97"/>
      <c r="AV191" s="97"/>
      <c r="AW191" s="97"/>
      <c r="AX191" s="92" t="s">
        <v>9318</v>
      </c>
      <c r="AY191" s="97"/>
      <c r="AZ191" s="97"/>
      <c r="BA191" s="97"/>
      <c r="BB191" s="97"/>
      <c r="BC191" s="97"/>
      <c r="BD191" s="97"/>
      <c r="BE191" s="97"/>
      <c r="BF191" s="92"/>
    </row>
    <row r="192" spans="1:58" ht="13.15" customHeight="1" x14ac:dyDescent="0.25">
      <c r="A192" s="92" t="s">
        <v>8782</v>
      </c>
      <c r="B192" s="92" t="s">
        <v>8783</v>
      </c>
      <c r="C192" s="93">
        <v>4154</v>
      </c>
      <c r="D192" s="92" t="s">
        <v>8784</v>
      </c>
      <c r="E192" s="92" t="s">
        <v>8613</v>
      </c>
      <c r="F192" s="92" t="s">
        <v>8785</v>
      </c>
      <c r="G192" s="92" t="s">
        <v>8786</v>
      </c>
      <c r="H192" s="94">
        <v>43466</v>
      </c>
      <c r="I192" s="95">
        <v>43496</v>
      </c>
      <c r="J192" s="92" t="s">
        <v>8556</v>
      </c>
      <c r="K192" s="92" t="s">
        <v>8557</v>
      </c>
      <c r="L192" s="92" t="s">
        <v>8558</v>
      </c>
      <c r="M192" s="92" t="s">
        <v>8559</v>
      </c>
      <c r="N192" s="92" t="s">
        <v>8558</v>
      </c>
      <c r="O192" s="92" t="s">
        <v>8560</v>
      </c>
      <c r="P192" s="92" t="s">
        <v>8561</v>
      </c>
      <c r="Q192" s="92" t="s">
        <v>8562</v>
      </c>
      <c r="R192" s="92" t="s">
        <v>8558</v>
      </c>
      <c r="S192" s="92" t="s">
        <v>8559</v>
      </c>
      <c r="T192" s="92" t="s">
        <v>8563</v>
      </c>
      <c r="U192" s="92" t="s">
        <v>8564</v>
      </c>
      <c r="V192" s="92" t="s">
        <v>8558</v>
      </c>
      <c r="W192" s="92" t="s">
        <v>8559</v>
      </c>
      <c r="X192" s="92" t="s">
        <v>8565</v>
      </c>
      <c r="Y192" s="92" t="s">
        <v>8562</v>
      </c>
      <c r="Z192" s="92" t="s">
        <v>7982</v>
      </c>
      <c r="AA192" s="100">
        <v>64051.62</v>
      </c>
      <c r="AB192" s="101">
        <v>0</v>
      </c>
      <c r="AC192" s="102">
        <v>64051.62</v>
      </c>
      <c r="AD192" s="100">
        <v>0</v>
      </c>
      <c r="AE192" s="96" t="s">
        <v>8566</v>
      </c>
      <c r="AF192" s="92" t="s">
        <v>8616</v>
      </c>
      <c r="AG192" s="92" t="s">
        <v>8787</v>
      </c>
      <c r="AH192" s="93" t="s">
        <v>9319</v>
      </c>
      <c r="AI192" s="93" t="s">
        <v>7984</v>
      </c>
      <c r="AJ192" s="98">
        <v>43465</v>
      </c>
      <c r="AK192" s="92" t="s">
        <v>9320</v>
      </c>
      <c r="AL192" s="92" t="s">
        <v>8964</v>
      </c>
      <c r="AM192" s="92">
        <v>15703</v>
      </c>
      <c r="AN192" s="93" t="s">
        <v>8791</v>
      </c>
      <c r="AO192" s="93" t="s">
        <v>7984</v>
      </c>
      <c r="AP192" s="97"/>
      <c r="AQ192" s="97"/>
      <c r="AR192" s="97"/>
      <c r="AS192" s="97"/>
      <c r="AT192" s="97"/>
      <c r="AU192" s="97"/>
      <c r="AV192" s="97"/>
      <c r="AW192" s="97"/>
      <c r="AX192" s="92" t="s">
        <v>9017</v>
      </c>
      <c r="AY192" s="97"/>
      <c r="AZ192" s="97"/>
      <c r="BA192" s="97"/>
      <c r="BB192" s="97"/>
      <c r="BC192" s="97"/>
      <c r="BD192" s="97"/>
      <c r="BE192" s="97"/>
      <c r="BF192" s="92"/>
    </row>
    <row r="193" spans="1:58" ht="13.15" customHeight="1" x14ac:dyDescent="0.25">
      <c r="A193" s="92" t="s">
        <v>8782</v>
      </c>
      <c r="B193" s="92" t="s">
        <v>8783</v>
      </c>
      <c r="C193" s="93">
        <v>4154</v>
      </c>
      <c r="D193" s="92" t="s">
        <v>8784</v>
      </c>
      <c r="E193" s="92" t="s">
        <v>8613</v>
      </c>
      <c r="F193" s="92" t="s">
        <v>8785</v>
      </c>
      <c r="G193" s="92" t="s">
        <v>8786</v>
      </c>
      <c r="H193" s="94">
        <v>43466</v>
      </c>
      <c r="I193" s="95">
        <v>43496</v>
      </c>
      <c r="J193" s="92" t="s">
        <v>8556</v>
      </c>
      <c r="K193" s="92" t="s">
        <v>8557</v>
      </c>
      <c r="L193" s="92" t="s">
        <v>8558</v>
      </c>
      <c r="M193" s="92" t="s">
        <v>8559</v>
      </c>
      <c r="N193" s="92" t="s">
        <v>8558</v>
      </c>
      <c r="O193" s="92" t="s">
        <v>8560</v>
      </c>
      <c r="P193" s="92" t="s">
        <v>8561</v>
      </c>
      <c r="Q193" s="92" t="s">
        <v>8562</v>
      </c>
      <c r="R193" s="92" t="s">
        <v>8558</v>
      </c>
      <c r="S193" s="92" t="s">
        <v>8559</v>
      </c>
      <c r="T193" s="92" t="s">
        <v>8563</v>
      </c>
      <c r="U193" s="92" t="s">
        <v>8564</v>
      </c>
      <c r="V193" s="92" t="s">
        <v>8558</v>
      </c>
      <c r="W193" s="92" t="s">
        <v>8559</v>
      </c>
      <c r="X193" s="92" t="s">
        <v>8565</v>
      </c>
      <c r="Y193" s="92" t="s">
        <v>8562</v>
      </c>
      <c r="Z193" s="92" t="s">
        <v>7982</v>
      </c>
      <c r="AA193" s="100">
        <v>71734.38</v>
      </c>
      <c r="AB193" s="101">
        <v>0</v>
      </c>
      <c r="AC193" s="102">
        <v>71734.38</v>
      </c>
      <c r="AD193" s="100">
        <v>0</v>
      </c>
      <c r="AE193" s="96" t="s">
        <v>8566</v>
      </c>
      <c r="AF193" s="92" t="s">
        <v>8616</v>
      </c>
      <c r="AG193" s="92" t="s">
        <v>8787</v>
      </c>
      <c r="AH193" s="93" t="s">
        <v>9321</v>
      </c>
      <c r="AI193" s="93" t="s">
        <v>7984</v>
      </c>
      <c r="AJ193" s="98">
        <v>43466</v>
      </c>
      <c r="AK193" s="92" t="s">
        <v>9322</v>
      </c>
      <c r="AL193" s="92" t="s">
        <v>8901</v>
      </c>
      <c r="AM193" s="92">
        <v>10296</v>
      </c>
      <c r="AN193" s="93" t="s">
        <v>8791</v>
      </c>
      <c r="AO193" s="93" t="s">
        <v>8979</v>
      </c>
      <c r="AP193" s="97"/>
      <c r="AQ193" s="97"/>
      <c r="AR193" s="97"/>
      <c r="AS193" s="97"/>
      <c r="AT193" s="97"/>
      <c r="AU193" s="97"/>
      <c r="AV193" s="97"/>
      <c r="AW193" s="97"/>
      <c r="AX193" s="92" t="s">
        <v>9323</v>
      </c>
      <c r="AY193" s="97"/>
      <c r="AZ193" s="97"/>
      <c r="BA193" s="97"/>
      <c r="BB193" s="97"/>
      <c r="BC193" s="97"/>
      <c r="BD193" s="97"/>
      <c r="BE193" s="97"/>
      <c r="BF193" s="92"/>
    </row>
    <row r="194" spans="1:58" ht="13.15" customHeight="1" x14ac:dyDescent="0.25">
      <c r="A194" s="92" t="s">
        <v>8782</v>
      </c>
      <c r="B194" s="92" t="s">
        <v>8783</v>
      </c>
      <c r="C194" s="93">
        <v>4154</v>
      </c>
      <c r="D194" s="92" t="s">
        <v>8784</v>
      </c>
      <c r="E194" s="92" t="s">
        <v>8613</v>
      </c>
      <c r="F194" s="92" t="s">
        <v>8785</v>
      </c>
      <c r="G194" s="92" t="s">
        <v>8786</v>
      </c>
      <c r="H194" s="94">
        <v>43466</v>
      </c>
      <c r="I194" s="95">
        <v>43496</v>
      </c>
      <c r="J194" s="92" t="s">
        <v>8556</v>
      </c>
      <c r="K194" s="92" t="s">
        <v>8557</v>
      </c>
      <c r="L194" s="92" t="s">
        <v>8558</v>
      </c>
      <c r="M194" s="92" t="s">
        <v>8559</v>
      </c>
      <c r="N194" s="92" t="s">
        <v>8558</v>
      </c>
      <c r="O194" s="92" t="s">
        <v>8560</v>
      </c>
      <c r="P194" s="92" t="s">
        <v>8561</v>
      </c>
      <c r="Q194" s="92" t="s">
        <v>8562</v>
      </c>
      <c r="R194" s="92" t="s">
        <v>8558</v>
      </c>
      <c r="S194" s="92" t="s">
        <v>8559</v>
      </c>
      <c r="T194" s="92" t="s">
        <v>8563</v>
      </c>
      <c r="U194" s="92" t="s">
        <v>8564</v>
      </c>
      <c r="V194" s="92" t="s">
        <v>8558</v>
      </c>
      <c r="W194" s="92" t="s">
        <v>8559</v>
      </c>
      <c r="X194" s="92" t="s">
        <v>8565</v>
      </c>
      <c r="Y194" s="92" t="s">
        <v>8562</v>
      </c>
      <c r="Z194" s="92" t="s">
        <v>7982</v>
      </c>
      <c r="AA194" s="100">
        <v>82046</v>
      </c>
      <c r="AB194" s="101">
        <v>0</v>
      </c>
      <c r="AC194" s="102">
        <v>82046</v>
      </c>
      <c r="AD194" s="100">
        <v>0</v>
      </c>
      <c r="AE194" s="96" t="s">
        <v>8566</v>
      </c>
      <c r="AF194" s="92" t="s">
        <v>8616</v>
      </c>
      <c r="AG194" s="92" t="s">
        <v>8787</v>
      </c>
      <c r="AH194" s="93" t="s">
        <v>9324</v>
      </c>
      <c r="AI194" s="93" t="s">
        <v>7984</v>
      </c>
      <c r="AJ194" s="98">
        <v>43465</v>
      </c>
      <c r="AK194" s="92" t="s">
        <v>9325</v>
      </c>
      <c r="AL194" s="92" t="s">
        <v>9010</v>
      </c>
      <c r="AM194" s="92">
        <v>15712</v>
      </c>
      <c r="AN194" s="93" t="s">
        <v>8791</v>
      </c>
      <c r="AO194" s="93" t="s">
        <v>7984</v>
      </c>
      <c r="AP194" s="97"/>
      <c r="AQ194" s="97"/>
      <c r="AR194" s="97"/>
      <c r="AS194" s="97"/>
      <c r="AT194" s="97"/>
      <c r="AU194" s="97"/>
      <c r="AV194" s="97"/>
      <c r="AW194" s="97"/>
      <c r="AX194" s="92" t="s">
        <v>9011</v>
      </c>
      <c r="AY194" s="97"/>
      <c r="AZ194" s="97"/>
      <c r="BA194" s="97"/>
      <c r="BB194" s="97"/>
      <c r="BC194" s="97"/>
      <c r="BD194" s="97"/>
      <c r="BE194" s="97"/>
      <c r="BF194" s="92"/>
    </row>
    <row r="195" spans="1:58" ht="13.15" customHeight="1" x14ac:dyDescent="0.25">
      <c r="A195" s="92" t="s">
        <v>8782</v>
      </c>
      <c r="B195" s="92" t="s">
        <v>8783</v>
      </c>
      <c r="C195" s="93">
        <v>4154</v>
      </c>
      <c r="D195" s="92" t="s">
        <v>8784</v>
      </c>
      <c r="E195" s="92" t="s">
        <v>8613</v>
      </c>
      <c r="F195" s="92" t="s">
        <v>8785</v>
      </c>
      <c r="G195" s="92" t="s">
        <v>8786</v>
      </c>
      <c r="H195" s="94">
        <v>43466</v>
      </c>
      <c r="I195" s="95">
        <v>43496</v>
      </c>
      <c r="J195" s="92" t="s">
        <v>8556</v>
      </c>
      <c r="K195" s="92" t="s">
        <v>8557</v>
      </c>
      <c r="L195" s="92" t="s">
        <v>8558</v>
      </c>
      <c r="M195" s="92" t="s">
        <v>8559</v>
      </c>
      <c r="N195" s="92" t="s">
        <v>8558</v>
      </c>
      <c r="O195" s="92" t="s">
        <v>8560</v>
      </c>
      <c r="P195" s="92" t="s">
        <v>8561</v>
      </c>
      <c r="Q195" s="92" t="s">
        <v>8562</v>
      </c>
      <c r="R195" s="92" t="s">
        <v>8558</v>
      </c>
      <c r="S195" s="92" t="s">
        <v>8559</v>
      </c>
      <c r="T195" s="92" t="s">
        <v>8563</v>
      </c>
      <c r="U195" s="92" t="s">
        <v>8564</v>
      </c>
      <c r="V195" s="92" t="s">
        <v>8558</v>
      </c>
      <c r="W195" s="92" t="s">
        <v>8559</v>
      </c>
      <c r="X195" s="92" t="s">
        <v>8565</v>
      </c>
      <c r="Y195" s="92" t="s">
        <v>8562</v>
      </c>
      <c r="Z195" s="92" t="s">
        <v>7982</v>
      </c>
      <c r="AA195" s="100">
        <v>82063.73</v>
      </c>
      <c r="AB195" s="101">
        <v>0</v>
      </c>
      <c r="AC195" s="102">
        <v>82063.73</v>
      </c>
      <c r="AD195" s="100">
        <v>0</v>
      </c>
      <c r="AE195" s="96" t="s">
        <v>8566</v>
      </c>
      <c r="AF195" s="92" t="s">
        <v>8616</v>
      </c>
      <c r="AG195" s="92" t="s">
        <v>8787</v>
      </c>
      <c r="AH195" s="93" t="s">
        <v>9326</v>
      </c>
      <c r="AI195" s="93" t="s">
        <v>7984</v>
      </c>
      <c r="AJ195" s="98">
        <v>43465</v>
      </c>
      <c r="AK195" s="92" t="s">
        <v>9327</v>
      </c>
      <c r="AL195" s="92" t="s">
        <v>8964</v>
      </c>
      <c r="AM195" s="92">
        <v>15699</v>
      </c>
      <c r="AN195" s="93" t="s">
        <v>8791</v>
      </c>
      <c r="AO195" s="93" t="s">
        <v>7984</v>
      </c>
      <c r="AP195" s="97"/>
      <c r="AQ195" s="97"/>
      <c r="AR195" s="97"/>
      <c r="AS195" s="97"/>
      <c r="AT195" s="97"/>
      <c r="AU195" s="97"/>
      <c r="AV195" s="97"/>
      <c r="AW195" s="97"/>
      <c r="AX195" s="92" t="s">
        <v>9307</v>
      </c>
      <c r="AY195" s="97"/>
      <c r="AZ195" s="97"/>
      <c r="BA195" s="97"/>
      <c r="BB195" s="97"/>
      <c r="BC195" s="97"/>
      <c r="BD195" s="97"/>
      <c r="BE195" s="97"/>
      <c r="BF195" s="92"/>
    </row>
    <row r="196" spans="1:58" ht="13.15" customHeight="1" x14ac:dyDescent="0.25">
      <c r="A196" s="92" t="s">
        <v>8782</v>
      </c>
      <c r="B196" s="92" t="s">
        <v>8783</v>
      </c>
      <c r="C196" s="93">
        <v>4154</v>
      </c>
      <c r="D196" s="92" t="s">
        <v>8784</v>
      </c>
      <c r="E196" s="92" t="s">
        <v>8613</v>
      </c>
      <c r="F196" s="92" t="s">
        <v>8785</v>
      </c>
      <c r="G196" s="92" t="s">
        <v>8786</v>
      </c>
      <c r="H196" s="94">
        <v>43466</v>
      </c>
      <c r="I196" s="95">
        <v>43496</v>
      </c>
      <c r="J196" s="92" t="s">
        <v>8556</v>
      </c>
      <c r="K196" s="92" t="s">
        <v>8557</v>
      </c>
      <c r="L196" s="92" t="s">
        <v>8558</v>
      </c>
      <c r="M196" s="92" t="s">
        <v>8559</v>
      </c>
      <c r="N196" s="92" t="s">
        <v>8558</v>
      </c>
      <c r="O196" s="92" t="s">
        <v>8560</v>
      </c>
      <c r="P196" s="92" t="s">
        <v>8561</v>
      </c>
      <c r="Q196" s="92" t="s">
        <v>8562</v>
      </c>
      <c r="R196" s="92" t="s">
        <v>8558</v>
      </c>
      <c r="S196" s="92" t="s">
        <v>8559</v>
      </c>
      <c r="T196" s="92" t="s">
        <v>8563</v>
      </c>
      <c r="U196" s="92" t="s">
        <v>8564</v>
      </c>
      <c r="V196" s="92" t="s">
        <v>8558</v>
      </c>
      <c r="W196" s="92" t="s">
        <v>8559</v>
      </c>
      <c r="X196" s="92" t="s">
        <v>8565</v>
      </c>
      <c r="Y196" s="92" t="s">
        <v>8562</v>
      </c>
      <c r="Z196" s="92" t="s">
        <v>7982</v>
      </c>
      <c r="AA196" s="100">
        <v>91115.74</v>
      </c>
      <c r="AB196" s="101">
        <v>0</v>
      </c>
      <c r="AC196" s="102">
        <v>91115.74</v>
      </c>
      <c r="AD196" s="100">
        <v>0</v>
      </c>
      <c r="AE196" s="96" t="s">
        <v>8566</v>
      </c>
      <c r="AF196" s="92" t="s">
        <v>8616</v>
      </c>
      <c r="AG196" s="92" t="s">
        <v>8787</v>
      </c>
      <c r="AH196" s="93" t="s">
        <v>9328</v>
      </c>
      <c r="AI196" s="93" t="s">
        <v>7984</v>
      </c>
      <c r="AJ196" s="98">
        <v>43465</v>
      </c>
      <c r="AK196" s="92" t="s">
        <v>9329</v>
      </c>
      <c r="AL196" s="92" t="s">
        <v>9330</v>
      </c>
      <c r="AM196" s="92">
        <v>15731</v>
      </c>
      <c r="AN196" s="93" t="s">
        <v>8791</v>
      </c>
      <c r="AO196" s="93" t="s">
        <v>7984</v>
      </c>
      <c r="AP196" s="97"/>
      <c r="AQ196" s="97"/>
      <c r="AR196" s="97"/>
      <c r="AS196" s="97"/>
      <c r="AT196" s="97"/>
      <c r="AU196" s="97"/>
      <c r="AV196" s="97"/>
      <c r="AW196" s="97"/>
      <c r="AX196" s="92" t="s">
        <v>9331</v>
      </c>
      <c r="AY196" s="97"/>
      <c r="AZ196" s="97"/>
      <c r="BA196" s="97"/>
      <c r="BB196" s="97"/>
      <c r="BC196" s="97"/>
      <c r="BD196" s="97"/>
      <c r="BE196" s="97"/>
      <c r="BF196" s="92"/>
    </row>
    <row r="197" spans="1:58" ht="13.15" customHeight="1" x14ac:dyDescent="0.25">
      <c r="A197" s="92" t="s">
        <v>8782</v>
      </c>
      <c r="B197" s="92" t="s">
        <v>8783</v>
      </c>
      <c r="C197" s="93">
        <v>4154</v>
      </c>
      <c r="D197" s="92" t="s">
        <v>8784</v>
      </c>
      <c r="E197" s="92" t="s">
        <v>8613</v>
      </c>
      <c r="F197" s="92" t="s">
        <v>8785</v>
      </c>
      <c r="G197" s="92" t="s">
        <v>8786</v>
      </c>
      <c r="H197" s="94">
        <v>43466</v>
      </c>
      <c r="I197" s="95">
        <v>43496</v>
      </c>
      <c r="J197" s="92" t="s">
        <v>8556</v>
      </c>
      <c r="K197" s="92" t="s">
        <v>8557</v>
      </c>
      <c r="L197" s="92" t="s">
        <v>8558</v>
      </c>
      <c r="M197" s="92" t="s">
        <v>8559</v>
      </c>
      <c r="N197" s="92" t="s">
        <v>8558</v>
      </c>
      <c r="O197" s="92" t="s">
        <v>8560</v>
      </c>
      <c r="P197" s="92" t="s">
        <v>8561</v>
      </c>
      <c r="Q197" s="92" t="s">
        <v>8562</v>
      </c>
      <c r="R197" s="92" t="s">
        <v>8558</v>
      </c>
      <c r="S197" s="92" t="s">
        <v>8559</v>
      </c>
      <c r="T197" s="92" t="s">
        <v>8563</v>
      </c>
      <c r="U197" s="92" t="s">
        <v>8564</v>
      </c>
      <c r="V197" s="92" t="s">
        <v>8558</v>
      </c>
      <c r="W197" s="92" t="s">
        <v>8559</v>
      </c>
      <c r="X197" s="92" t="s">
        <v>8565</v>
      </c>
      <c r="Y197" s="92" t="s">
        <v>8562</v>
      </c>
      <c r="Z197" s="92" t="s">
        <v>7982</v>
      </c>
      <c r="AA197" s="100">
        <v>10839.9</v>
      </c>
      <c r="AB197" s="101">
        <v>0</v>
      </c>
      <c r="AC197" s="102">
        <v>10839.9</v>
      </c>
      <c r="AD197" s="100">
        <v>0</v>
      </c>
      <c r="AE197" s="96" t="s">
        <v>8566</v>
      </c>
      <c r="AF197" s="92" t="s">
        <v>8616</v>
      </c>
      <c r="AG197" s="92" t="s">
        <v>8787</v>
      </c>
      <c r="AH197" s="93" t="s">
        <v>9332</v>
      </c>
      <c r="AI197" s="93" t="s">
        <v>7984</v>
      </c>
      <c r="AJ197" s="98">
        <v>43465</v>
      </c>
      <c r="AK197" s="92" t="s">
        <v>9333</v>
      </c>
      <c r="AL197" s="92" t="s">
        <v>8968</v>
      </c>
      <c r="AM197" s="92">
        <v>15634</v>
      </c>
      <c r="AN197" s="93" t="s">
        <v>8791</v>
      </c>
      <c r="AO197" s="93" t="s">
        <v>7984</v>
      </c>
      <c r="AP197" s="97"/>
      <c r="AQ197" s="97"/>
      <c r="AR197" s="97"/>
      <c r="AS197" s="97"/>
      <c r="AT197" s="97"/>
      <c r="AU197" s="97"/>
      <c r="AV197" s="97"/>
      <c r="AW197" s="97"/>
      <c r="AX197" s="92" t="s">
        <v>9334</v>
      </c>
      <c r="AY197" s="97"/>
      <c r="AZ197" s="97"/>
      <c r="BA197" s="97"/>
      <c r="BB197" s="97"/>
      <c r="BC197" s="97"/>
      <c r="BD197" s="97"/>
      <c r="BE197" s="97"/>
      <c r="BF197" s="92"/>
    </row>
    <row r="198" spans="1:58" ht="13.15" customHeight="1" x14ac:dyDescent="0.25">
      <c r="A198" s="92" t="s">
        <v>8782</v>
      </c>
      <c r="B198" s="92" t="s">
        <v>8783</v>
      </c>
      <c r="C198" s="93">
        <v>4154</v>
      </c>
      <c r="D198" s="92" t="s">
        <v>8784</v>
      </c>
      <c r="E198" s="92" t="s">
        <v>8613</v>
      </c>
      <c r="F198" s="92" t="s">
        <v>8785</v>
      </c>
      <c r="G198" s="92" t="s">
        <v>8786</v>
      </c>
      <c r="H198" s="94">
        <v>43466</v>
      </c>
      <c r="I198" s="95">
        <v>43496</v>
      </c>
      <c r="J198" s="92" t="s">
        <v>8556</v>
      </c>
      <c r="K198" s="92" t="s">
        <v>8557</v>
      </c>
      <c r="L198" s="92" t="s">
        <v>8558</v>
      </c>
      <c r="M198" s="92" t="s">
        <v>8559</v>
      </c>
      <c r="N198" s="92" t="s">
        <v>8558</v>
      </c>
      <c r="O198" s="92" t="s">
        <v>8560</v>
      </c>
      <c r="P198" s="92" t="s">
        <v>8561</v>
      </c>
      <c r="Q198" s="92" t="s">
        <v>8562</v>
      </c>
      <c r="R198" s="92" t="s">
        <v>8558</v>
      </c>
      <c r="S198" s="92" t="s">
        <v>8559</v>
      </c>
      <c r="T198" s="92" t="s">
        <v>8563</v>
      </c>
      <c r="U198" s="92" t="s">
        <v>8564</v>
      </c>
      <c r="V198" s="92" t="s">
        <v>8558</v>
      </c>
      <c r="W198" s="92" t="s">
        <v>8559</v>
      </c>
      <c r="X198" s="92" t="s">
        <v>8565</v>
      </c>
      <c r="Y198" s="92" t="s">
        <v>8562</v>
      </c>
      <c r="Z198" s="92" t="s">
        <v>7982</v>
      </c>
      <c r="AA198" s="100">
        <v>11568.06</v>
      </c>
      <c r="AB198" s="101">
        <v>0</v>
      </c>
      <c r="AC198" s="102">
        <v>11568.06</v>
      </c>
      <c r="AD198" s="100">
        <v>0</v>
      </c>
      <c r="AE198" s="96" t="s">
        <v>8566</v>
      </c>
      <c r="AF198" s="92" t="s">
        <v>8616</v>
      </c>
      <c r="AG198" s="92" t="s">
        <v>8787</v>
      </c>
      <c r="AH198" s="93" t="s">
        <v>9335</v>
      </c>
      <c r="AI198" s="93" t="s">
        <v>7984</v>
      </c>
      <c r="AJ198" s="98">
        <v>43465</v>
      </c>
      <c r="AK198" s="92" t="s">
        <v>9336</v>
      </c>
      <c r="AL198" s="92" t="s">
        <v>8964</v>
      </c>
      <c r="AM198" s="92">
        <v>15704</v>
      </c>
      <c r="AN198" s="93" t="s">
        <v>8791</v>
      </c>
      <c r="AO198" s="93" t="s">
        <v>7984</v>
      </c>
      <c r="AP198" s="97"/>
      <c r="AQ198" s="97"/>
      <c r="AR198" s="97"/>
      <c r="AS198" s="97"/>
      <c r="AT198" s="97"/>
      <c r="AU198" s="97"/>
      <c r="AV198" s="97"/>
      <c r="AW198" s="97"/>
      <c r="AX198" s="92" t="s">
        <v>8965</v>
      </c>
      <c r="AY198" s="97"/>
      <c r="AZ198" s="97"/>
      <c r="BA198" s="97"/>
      <c r="BB198" s="97"/>
      <c r="BC198" s="97"/>
      <c r="BD198" s="97"/>
      <c r="BE198" s="97"/>
      <c r="BF198" s="92"/>
    </row>
    <row r="199" spans="1:58" ht="13.15" customHeight="1" x14ac:dyDescent="0.25">
      <c r="A199" s="92" t="s">
        <v>8782</v>
      </c>
      <c r="B199" s="92" t="s">
        <v>8783</v>
      </c>
      <c r="C199" s="93">
        <v>4154</v>
      </c>
      <c r="D199" s="92" t="s">
        <v>8784</v>
      </c>
      <c r="E199" s="92" t="s">
        <v>8613</v>
      </c>
      <c r="F199" s="92" t="s">
        <v>8785</v>
      </c>
      <c r="G199" s="92" t="s">
        <v>8786</v>
      </c>
      <c r="H199" s="94">
        <v>43466</v>
      </c>
      <c r="I199" s="95">
        <v>43496</v>
      </c>
      <c r="J199" s="92" t="s">
        <v>8556</v>
      </c>
      <c r="K199" s="92" t="s">
        <v>8557</v>
      </c>
      <c r="L199" s="92" t="s">
        <v>8558</v>
      </c>
      <c r="M199" s="92" t="s">
        <v>8559</v>
      </c>
      <c r="N199" s="92" t="s">
        <v>8558</v>
      </c>
      <c r="O199" s="92" t="s">
        <v>8560</v>
      </c>
      <c r="P199" s="92" t="s">
        <v>8561</v>
      </c>
      <c r="Q199" s="92" t="s">
        <v>8562</v>
      </c>
      <c r="R199" s="92" t="s">
        <v>8558</v>
      </c>
      <c r="S199" s="92" t="s">
        <v>8559</v>
      </c>
      <c r="T199" s="92" t="s">
        <v>8563</v>
      </c>
      <c r="U199" s="92" t="s">
        <v>8564</v>
      </c>
      <c r="V199" s="92" t="s">
        <v>8558</v>
      </c>
      <c r="W199" s="92" t="s">
        <v>8559</v>
      </c>
      <c r="X199" s="92" t="s">
        <v>8565</v>
      </c>
      <c r="Y199" s="92" t="s">
        <v>8562</v>
      </c>
      <c r="Z199" s="92" t="s">
        <v>7982</v>
      </c>
      <c r="AA199" s="100">
        <v>12275.9</v>
      </c>
      <c r="AB199" s="101">
        <v>0</v>
      </c>
      <c r="AC199" s="102">
        <v>12275.9</v>
      </c>
      <c r="AD199" s="100">
        <v>0</v>
      </c>
      <c r="AE199" s="96" t="s">
        <v>8566</v>
      </c>
      <c r="AF199" s="92" t="s">
        <v>8616</v>
      </c>
      <c r="AG199" s="92" t="s">
        <v>8787</v>
      </c>
      <c r="AH199" s="93" t="s">
        <v>9337</v>
      </c>
      <c r="AI199" s="93" t="s">
        <v>7984</v>
      </c>
      <c r="AJ199" s="98">
        <v>43465</v>
      </c>
      <c r="AK199" s="92" t="s">
        <v>9338</v>
      </c>
      <c r="AL199" s="92" t="s">
        <v>8964</v>
      </c>
      <c r="AM199" s="92">
        <v>15705</v>
      </c>
      <c r="AN199" s="93" t="s">
        <v>8791</v>
      </c>
      <c r="AO199" s="93" t="s">
        <v>7984</v>
      </c>
      <c r="AP199" s="97"/>
      <c r="AQ199" s="97"/>
      <c r="AR199" s="97"/>
      <c r="AS199" s="97"/>
      <c r="AT199" s="97"/>
      <c r="AU199" s="97"/>
      <c r="AV199" s="97"/>
      <c r="AW199" s="97"/>
      <c r="AX199" s="92" t="s">
        <v>9339</v>
      </c>
      <c r="AY199" s="97"/>
      <c r="AZ199" s="97"/>
      <c r="BA199" s="97"/>
      <c r="BB199" s="97"/>
      <c r="BC199" s="97"/>
      <c r="BD199" s="97"/>
      <c r="BE199" s="97"/>
      <c r="BF199" s="92"/>
    </row>
    <row r="200" spans="1:58" ht="13.15" customHeight="1" x14ac:dyDescent="0.25">
      <c r="A200" s="92" t="s">
        <v>8782</v>
      </c>
      <c r="B200" s="92" t="s">
        <v>8783</v>
      </c>
      <c r="C200" s="93">
        <v>4154</v>
      </c>
      <c r="D200" s="92" t="s">
        <v>8784</v>
      </c>
      <c r="E200" s="92" t="s">
        <v>8613</v>
      </c>
      <c r="F200" s="92" t="s">
        <v>8785</v>
      </c>
      <c r="G200" s="92" t="s">
        <v>8786</v>
      </c>
      <c r="H200" s="94">
        <v>43466</v>
      </c>
      <c r="I200" s="95">
        <v>43496</v>
      </c>
      <c r="J200" s="92" t="s">
        <v>8556</v>
      </c>
      <c r="K200" s="92" t="s">
        <v>8557</v>
      </c>
      <c r="L200" s="92" t="s">
        <v>8558</v>
      </c>
      <c r="M200" s="92" t="s">
        <v>8559</v>
      </c>
      <c r="N200" s="92" t="s">
        <v>8558</v>
      </c>
      <c r="O200" s="92" t="s">
        <v>8560</v>
      </c>
      <c r="P200" s="92" t="s">
        <v>8561</v>
      </c>
      <c r="Q200" s="92" t="s">
        <v>8562</v>
      </c>
      <c r="R200" s="92" t="s">
        <v>8558</v>
      </c>
      <c r="S200" s="92" t="s">
        <v>8559</v>
      </c>
      <c r="T200" s="92" t="s">
        <v>8563</v>
      </c>
      <c r="U200" s="92" t="s">
        <v>8564</v>
      </c>
      <c r="V200" s="92" t="s">
        <v>8558</v>
      </c>
      <c r="W200" s="92" t="s">
        <v>8559</v>
      </c>
      <c r="X200" s="92" t="s">
        <v>8565</v>
      </c>
      <c r="Y200" s="92" t="s">
        <v>8562</v>
      </c>
      <c r="Z200" s="92" t="s">
        <v>7982</v>
      </c>
      <c r="AA200" s="100">
        <v>14424.37</v>
      </c>
      <c r="AB200" s="101">
        <v>0</v>
      </c>
      <c r="AC200" s="102">
        <v>14424.37</v>
      </c>
      <c r="AD200" s="100">
        <v>0</v>
      </c>
      <c r="AE200" s="96" t="s">
        <v>8566</v>
      </c>
      <c r="AF200" s="92" t="s">
        <v>8616</v>
      </c>
      <c r="AG200" s="92" t="s">
        <v>8787</v>
      </c>
      <c r="AH200" s="93" t="s">
        <v>9340</v>
      </c>
      <c r="AI200" s="93" t="s">
        <v>7984</v>
      </c>
      <c r="AJ200" s="98">
        <v>43465</v>
      </c>
      <c r="AK200" s="92" t="s">
        <v>9341</v>
      </c>
      <c r="AL200" s="92" t="s">
        <v>8968</v>
      </c>
      <c r="AM200" s="92">
        <v>15634</v>
      </c>
      <c r="AN200" s="93" t="s">
        <v>8791</v>
      </c>
      <c r="AO200" s="93" t="s">
        <v>7984</v>
      </c>
      <c r="AP200" s="97"/>
      <c r="AQ200" s="97"/>
      <c r="AR200" s="97"/>
      <c r="AS200" s="97"/>
      <c r="AT200" s="97"/>
      <c r="AU200" s="97"/>
      <c r="AV200" s="97"/>
      <c r="AW200" s="97"/>
      <c r="AX200" s="92" t="s">
        <v>9342</v>
      </c>
      <c r="AY200" s="97"/>
      <c r="AZ200" s="97"/>
      <c r="BA200" s="97"/>
      <c r="BB200" s="97"/>
      <c r="BC200" s="97"/>
      <c r="BD200" s="97"/>
      <c r="BE200" s="97"/>
      <c r="BF200" s="92"/>
    </row>
    <row r="201" spans="1:58" ht="13.15" customHeight="1" x14ac:dyDescent="0.25">
      <c r="A201" s="92" t="s">
        <v>8782</v>
      </c>
      <c r="B201" s="92" t="s">
        <v>8783</v>
      </c>
      <c r="C201" s="93">
        <v>4154</v>
      </c>
      <c r="D201" s="92" t="s">
        <v>8784</v>
      </c>
      <c r="E201" s="92" t="s">
        <v>8613</v>
      </c>
      <c r="F201" s="92" t="s">
        <v>8785</v>
      </c>
      <c r="G201" s="92" t="s">
        <v>8786</v>
      </c>
      <c r="H201" s="94">
        <v>43466</v>
      </c>
      <c r="I201" s="95">
        <v>43496</v>
      </c>
      <c r="J201" s="92" t="s">
        <v>8556</v>
      </c>
      <c r="K201" s="92" t="s">
        <v>8557</v>
      </c>
      <c r="L201" s="92" t="s">
        <v>8558</v>
      </c>
      <c r="M201" s="92" t="s">
        <v>8559</v>
      </c>
      <c r="N201" s="92" t="s">
        <v>8558</v>
      </c>
      <c r="O201" s="92" t="s">
        <v>8560</v>
      </c>
      <c r="P201" s="92" t="s">
        <v>8561</v>
      </c>
      <c r="Q201" s="92" t="s">
        <v>8562</v>
      </c>
      <c r="R201" s="92" t="s">
        <v>8558</v>
      </c>
      <c r="S201" s="92" t="s">
        <v>8559</v>
      </c>
      <c r="T201" s="92" t="s">
        <v>8563</v>
      </c>
      <c r="U201" s="92" t="s">
        <v>8564</v>
      </c>
      <c r="V201" s="92" t="s">
        <v>8558</v>
      </c>
      <c r="W201" s="92" t="s">
        <v>8559</v>
      </c>
      <c r="X201" s="92" t="s">
        <v>8565</v>
      </c>
      <c r="Y201" s="92" t="s">
        <v>8562</v>
      </c>
      <c r="Z201" s="92" t="s">
        <v>7982</v>
      </c>
      <c r="AA201" s="100">
        <v>14503.66</v>
      </c>
      <c r="AB201" s="101">
        <v>0</v>
      </c>
      <c r="AC201" s="102">
        <v>14503.66</v>
      </c>
      <c r="AD201" s="100">
        <v>0</v>
      </c>
      <c r="AE201" s="96" t="s">
        <v>8566</v>
      </c>
      <c r="AF201" s="92" t="s">
        <v>8616</v>
      </c>
      <c r="AG201" s="92" t="s">
        <v>8787</v>
      </c>
      <c r="AH201" s="93" t="s">
        <v>9343</v>
      </c>
      <c r="AI201" s="93" t="s">
        <v>7984</v>
      </c>
      <c r="AJ201" s="98">
        <v>43466</v>
      </c>
      <c r="AK201" s="92" t="s">
        <v>9344</v>
      </c>
      <c r="AL201" s="92" t="s">
        <v>8914</v>
      </c>
      <c r="AM201" s="92">
        <v>15607</v>
      </c>
      <c r="AN201" s="93" t="s">
        <v>8791</v>
      </c>
      <c r="AO201" s="93" t="s">
        <v>9345</v>
      </c>
      <c r="AP201" s="97"/>
      <c r="AQ201" s="97"/>
      <c r="AR201" s="97"/>
      <c r="AS201" s="97"/>
      <c r="AT201" s="97"/>
      <c r="AU201" s="97"/>
      <c r="AV201" s="97"/>
      <c r="AW201" s="97"/>
      <c r="AX201" s="92" t="s">
        <v>9346</v>
      </c>
      <c r="AY201" s="97"/>
      <c r="AZ201" s="97"/>
      <c r="BA201" s="97"/>
      <c r="BB201" s="97"/>
      <c r="BC201" s="97"/>
      <c r="BD201" s="97"/>
      <c r="BE201" s="97"/>
      <c r="BF201" s="92"/>
    </row>
    <row r="202" spans="1:58" ht="13.15" customHeight="1" x14ac:dyDescent="0.25">
      <c r="A202" s="92" t="s">
        <v>8782</v>
      </c>
      <c r="B202" s="92" t="s">
        <v>8783</v>
      </c>
      <c r="C202" s="93">
        <v>4154</v>
      </c>
      <c r="D202" s="92" t="s">
        <v>8784</v>
      </c>
      <c r="E202" s="92" t="s">
        <v>8613</v>
      </c>
      <c r="F202" s="92" t="s">
        <v>8785</v>
      </c>
      <c r="G202" s="92" t="s">
        <v>8786</v>
      </c>
      <c r="H202" s="94">
        <v>43466</v>
      </c>
      <c r="I202" s="95">
        <v>43496</v>
      </c>
      <c r="J202" s="92" t="s">
        <v>8556</v>
      </c>
      <c r="K202" s="92" t="s">
        <v>8557</v>
      </c>
      <c r="L202" s="92" t="s">
        <v>8558</v>
      </c>
      <c r="M202" s="92" t="s">
        <v>8559</v>
      </c>
      <c r="N202" s="92" t="s">
        <v>8558</v>
      </c>
      <c r="O202" s="92" t="s">
        <v>8560</v>
      </c>
      <c r="P202" s="92" t="s">
        <v>8561</v>
      </c>
      <c r="Q202" s="92" t="s">
        <v>8562</v>
      </c>
      <c r="R202" s="92" t="s">
        <v>8558</v>
      </c>
      <c r="S202" s="92" t="s">
        <v>8559</v>
      </c>
      <c r="T202" s="92" t="s">
        <v>8563</v>
      </c>
      <c r="U202" s="92" t="s">
        <v>8564</v>
      </c>
      <c r="V202" s="92" t="s">
        <v>8558</v>
      </c>
      <c r="W202" s="92" t="s">
        <v>8559</v>
      </c>
      <c r="X202" s="92" t="s">
        <v>8565</v>
      </c>
      <c r="Y202" s="92" t="s">
        <v>8562</v>
      </c>
      <c r="Z202" s="92" t="s">
        <v>7982</v>
      </c>
      <c r="AA202" s="100">
        <v>14995</v>
      </c>
      <c r="AB202" s="101">
        <v>0</v>
      </c>
      <c r="AC202" s="102">
        <v>14995</v>
      </c>
      <c r="AD202" s="100">
        <v>0</v>
      </c>
      <c r="AE202" s="96" t="s">
        <v>8566</v>
      </c>
      <c r="AF202" s="92" t="s">
        <v>8616</v>
      </c>
      <c r="AG202" s="92" t="s">
        <v>8787</v>
      </c>
      <c r="AH202" s="93" t="s">
        <v>9347</v>
      </c>
      <c r="AI202" s="93" t="s">
        <v>7984</v>
      </c>
      <c r="AJ202" s="98">
        <v>43465</v>
      </c>
      <c r="AK202" s="92" t="s">
        <v>9348</v>
      </c>
      <c r="AL202" s="92" t="s">
        <v>9033</v>
      </c>
      <c r="AM202" s="92">
        <v>13372</v>
      </c>
      <c r="AN202" s="93" t="s">
        <v>8791</v>
      </c>
      <c r="AO202" s="93" t="s">
        <v>7984</v>
      </c>
      <c r="AP202" s="97"/>
      <c r="AQ202" s="97"/>
      <c r="AR202" s="97"/>
      <c r="AS202" s="97"/>
      <c r="AT202" s="97"/>
      <c r="AU202" s="97"/>
      <c r="AV202" s="97"/>
      <c r="AW202" s="97"/>
      <c r="AX202" s="92" t="s">
        <v>9349</v>
      </c>
      <c r="AY202" s="97"/>
      <c r="AZ202" s="97"/>
      <c r="BA202" s="97"/>
      <c r="BB202" s="97"/>
      <c r="BC202" s="97"/>
      <c r="BD202" s="97"/>
      <c r="BE202" s="97"/>
      <c r="BF202" s="92"/>
    </row>
    <row r="203" spans="1:58" ht="13.15" customHeight="1" x14ac:dyDescent="0.25">
      <c r="A203" s="92" t="s">
        <v>8782</v>
      </c>
      <c r="B203" s="92" t="s">
        <v>8783</v>
      </c>
      <c r="C203" s="93">
        <v>4154</v>
      </c>
      <c r="D203" s="92" t="s">
        <v>8784</v>
      </c>
      <c r="E203" s="92" t="s">
        <v>8613</v>
      </c>
      <c r="F203" s="92" t="s">
        <v>8785</v>
      </c>
      <c r="G203" s="92" t="s">
        <v>8786</v>
      </c>
      <c r="H203" s="94">
        <v>43466</v>
      </c>
      <c r="I203" s="95">
        <v>43496</v>
      </c>
      <c r="J203" s="92" t="s">
        <v>8556</v>
      </c>
      <c r="K203" s="92" t="s">
        <v>8557</v>
      </c>
      <c r="L203" s="92" t="s">
        <v>8558</v>
      </c>
      <c r="M203" s="92" t="s">
        <v>8559</v>
      </c>
      <c r="N203" s="92" t="s">
        <v>8558</v>
      </c>
      <c r="O203" s="92" t="s">
        <v>8560</v>
      </c>
      <c r="P203" s="92" t="s">
        <v>8561</v>
      </c>
      <c r="Q203" s="92" t="s">
        <v>8562</v>
      </c>
      <c r="R203" s="92" t="s">
        <v>8558</v>
      </c>
      <c r="S203" s="92" t="s">
        <v>8559</v>
      </c>
      <c r="T203" s="92" t="s">
        <v>8563</v>
      </c>
      <c r="U203" s="92" t="s">
        <v>8564</v>
      </c>
      <c r="V203" s="92" t="s">
        <v>8558</v>
      </c>
      <c r="W203" s="92" t="s">
        <v>8559</v>
      </c>
      <c r="X203" s="92" t="s">
        <v>8565</v>
      </c>
      <c r="Y203" s="92" t="s">
        <v>8562</v>
      </c>
      <c r="Z203" s="92" t="s">
        <v>7982</v>
      </c>
      <c r="AA203" s="100">
        <v>16331</v>
      </c>
      <c r="AB203" s="101">
        <v>0</v>
      </c>
      <c r="AC203" s="102">
        <v>16331</v>
      </c>
      <c r="AD203" s="100">
        <v>0</v>
      </c>
      <c r="AE203" s="96" t="s">
        <v>8566</v>
      </c>
      <c r="AF203" s="92" t="s">
        <v>8616</v>
      </c>
      <c r="AG203" s="92" t="s">
        <v>8787</v>
      </c>
      <c r="AH203" s="93" t="s">
        <v>9350</v>
      </c>
      <c r="AI203" s="93" t="s">
        <v>7984</v>
      </c>
      <c r="AJ203" s="98">
        <v>43465</v>
      </c>
      <c r="AK203" s="92" t="s">
        <v>9351</v>
      </c>
      <c r="AL203" s="92" t="s">
        <v>9010</v>
      </c>
      <c r="AM203" s="92">
        <v>15713</v>
      </c>
      <c r="AN203" s="93" t="s">
        <v>8791</v>
      </c>
      <c r="AO203" s="93" t="s">
        <v>7984</v>
      </c>
      <c r="AP203" s="97"/>
      <c r="AQ203" s="97"/>
      <c r="AR203" s="97"/>
      <c r="AS203" s="97"/>
      <c r="AT203" s="97"/>
      <c r="AU203" s="97"/>
      <c r="AV203" s="97"/>
      <c r="AW203" s="97"/>
      <c r="AX203" s="92" t="s">
        <v>9352</v>
      </c>
      <c r="AY203" s="97"/>
      <c r="AZ203" s="97"/>
      <c r="BA203" s="97"/>
      <c r="BB203" s="97"/>
      <c r="BC203" s="97"/>
      <c r="BD203" s="97"/>
      <c r="BE203" s="97"/>
      <c r="BF203" s="92"/>
    </row>
    <row r="204" spans="1:58" ht="13.15" customHeight="1" x14ac:dyDescent="0.25">
      <c r="A204" s="92" t="s">
        <v>8782</v>
      </c>
      <c r="B204" s="92" t="s">
        <v>8783</v>
      </c>
      <c r="C204" s="93">
        <v>4154</v>
      </c>
      <c r="D204" s="92" t="s">
        <v>8784</v>
      </c>
      <c r="E204" s="92" t="s">
        <v>8613</v>
      </c>
      <c r="F204" s="92" t="s">
        <v>8785</v>
      </c>
      <c r="G204" s="92" t="s">
        <v>8786</v>
      </c>
      <c r="H204" s="94">
        <v>43466</v>
      </c>
      <c r="I204" s="95">
        <v>43496</v>
      </c>
      <c r="J204" s="92" t="s">
        <v>8556</v>
      </c>
      <c r="K204" s="92" t="s">
        <v>8557</v>
      </c>
      <c r="L204" s="92" t="s">
        <v>8558</v>
      </c>
      <c r="M204" s="92" t="s">
        <v>8559</v>
      </c>
      <c r="N204" s="92" t="s">
        <v>8558</v>
      </c>
      <c r="O204" s="92" t="s">
        <v>8560</v>
      </c>
      <c r="P204" s="92" t="s">
        <v>8561</v>
      </c>
      <c r="Q204" s="92" t="s">
        <v>8562</v>
      </c>
      <c r="R204" s="92" t="s">
        <v>8558</v>
      </c>
      <c r="S204" s="92" t="s">
        <v>8559</v>
      </c>
      <c r="T204" s="92" t="s">
        <v>8563</v>
      </c>
      <c r="U204" s="92" t="s">
        <v>8564</v>
      </c>
      <c r="V204" s="92" t="s">
        <v>8558</v>
      </c>
      <c r="W204" s="92" t="s">
        <v>8559</v>
      </c>
      <c r="X204" s="92" t="s">
        <v>8565</v>
      </c>
      <c r="Y204" s="92" t="s">
        <v>8562</v>
      </c>
      <c r="Z204" s="92" t="s">
        <v>7982</v>
      </c>
      <c r="AA204" s="100">
        <v>18879</v>
      </c>
      <c r="AB204" s="101">
        <v>0</v>
      </c>
      <c r="AC204" s="102">
        <v>18879</v>
      </c>
      <c r="AD204" s="100">
        <v>0</v>
      </c>
      <c r="AE204" s="96" t="s">
        <v>8566</v>
      </c>
      <c r="AF204" s="92" t="s">
        <v>8616</v>
      </c>
      <c r="AG204" s="92" t="s">
        <v>8787</v>
      </c>
      <c r="AH204" s="93" t="s">
        <v>9353</v>
      </c>
      <c r="AI204" s="93" t="s">
        <v>7984</v>
      </c>
      <c r="AJ204" s="98">
        <v>43466</v>
      </c>
      <c r="AK204" s="92" t="s">
        <v>9354</v>
      </c>
      <c r="AL204" s="92" t="s">
        <v>9355</v>
      </c>
      <c r="AM204" s="92">
        <v>33009</v>
      </c>
      <c r="AN204" s="93" t="s">
        <v>8791</v>
      </c>
      <c r="AO204" s="93" t="s">
        <v>9356</v>
      </c>
      <c r="AP204" s="97"/>
      <c r="AQ204" s="97"/>
      <c r="AR204" s="97"/>
      <c r="AS204" s="97"/>
      <c r="AT204" s="97"/>
      <c r="AU204" s="97"/>
      <c r="AV204" s="97"/>
      <c r="AW204" s="97"/>
      <c r="AX204" s="92" t="s">
        <v>9357</v>
      </c>
      <c r="AY204" s="97"/>
      <c r="AZ204" s="97"/>
      <c r="BA204" s="97"/>
      <c r="BB204" s="97"/>
      <c r="BC204" s="97"/>
      <c r="BD204" s="97"/>
      <c r="BE204" s="97"/>
      <c r="BF204" s="92"/>
    </row>
    <row r="205" spans="1:58" ht="13.15" customHeight="1" x14ac:dyDescent="0.25">
      <c r="A205" s="92" t="s">
        <v>8782</v>
      </c>
      <c r="B205" s="92" t="s">
        <v>8783</v>
      </c>
      <c r="C205" s="93">
        <v>4154</v>
      </c>
      <c r="D205" s="92" t="s">
        <v>8784</v>
      </c>
      <c r="E205" s="92" t="s">
        <v>8613</v>
      </c>
      <c r="F205" s="92" t="s">
        <v>8785</v>
      </c>
      <c r="G205" s="92" t="s">
        <v>8786</v>
      </c>
      <c r="H205" s="94">
        <v>43466</v>
      </c>
      <c r="I205" s="95">
        <v>43496</v>
      </c>
      <c r="J205" s="92" t="s">
        <v>8556</v>
      </c>
      <c r="K205" s="92" t="s">
        <v>8557</v>
      </c>
      <c r="L205" s="92" t="s">
        <v>8558</v>
      </c>
      <c r="M205" s="92" t="s">
        <v>8559</v>
      </c>
      <c r="N205" s="92" t="s">
        <v>8558</v>
      </c>
      <c r="O205" s="92" t="s">
        <v>8560</v>
      </c>
      <c r="P205" s="92" t="s">
        <v>8561</v>
      </c>
      <c r="Q205" s="92" t="s">
        <v>8562</v>
      </c>
      <c r="R205" s="92" t="s">
        <v>8558</v>
      </c>
      <c r="S205" s="92" t="s">
        <v>8559</v>
      </c>
      <c r="T205" s="92" t="s">
        <v>8563</v>
      </c>
      <c r="U205" s="92" t="s">
        <v>8564</v>
      </c>
      <c r="V205" s="92" t="s">
        <v>8558</v>
      </c>
      <c r="W205" s="92" t="s">
        <v>8559</v>
      </c>
      <c r="X205" s="92" t="s">
        <v>8565</v>
      </c>
      <c r="Y205" s="92" t="s">
        <v>8562</v>
      </c>
      <c r="Z205" s="92" t="s">
        <v>7982</v>
      </c>
      <c r="AA205" s="100">
        <v>22252.29</v>
      </c>
      <c r="AB205" s="101">
        <v>0</v>
      </c>
      <c r="AC205" s="102">
        <v>22252.29</v>
      </c>
      <c r="AD205" s="100">
        <v>0</v>
      </c>
      <c r="AE205" s="96" t="s">
        <v>8566</v>
      </c>
      <c r="AF205" s="92" t="s">
        <v>8616</v>
      </c>
      <c r="AG205" s="92" t="s">
        <v>8787</v>
      </c>
      <c r="AH205" s="93" t="s">
        <v>9358</v>
      </c>
      <c r="AI205" s="93" t="s">
        <v>7984</v>
      </c>
      <c r="AJ205" s="98">
        <v>43465</v>
      </c>
      <c r="AK205" s="92" t="s">
        <v>9359</v>
      </c>
      <c r="AL205" s="92" t="s">
        <v>8964</v>
      </c>
      <c r="AM205" s="92">
        <v>15702</v>
      </c>
      <c r="AN205" s="93" t="s">
        <v>8791</v>
      </c>
      <c r="AO205" s="93" t="s">
        <v>7984</v>
      </c>
      <c r="AP205" s="97"/>
      <c r="AQ205" s="97"/>
      <c r="AR205" s="97"/>
      <c r="AS205" s="97"/>
      <c r="AT205" s="97"/>
      <c r="AU205" s="97"/>
      <c r="AV205" s="97"/>
      <c r="AW205" s="97"/>
      <c r="AX205" s="92" t="s">
        <v>9360</v>
      </c>
      <c r="AY205" s="97"/>
      <c r="AZ205" s="97"/>
      <c r="BA205" s="97"/>
      <c r="BB205" s="97"/>
      <c r="BC205" s="97"/>
      <c r="BD205" s="97"/>
      <c r="BE205" s="97"/>
      <c r="BF205" s="92"/>
    </row>
    <row r="206" spans="1:58" ht="13.15" customHeight="1" x14ac:dyDescent="0.25">
      <c r="A206" s="92" t="s">
        <v>8782</v>
      </c>
      <c r="B206" s="92" t="s">
        <v>8783</v>
      </c>
      <c r="C206" s="93">
        <v>4154</v>
      </c>
      <c r="D206" s="92" t="s">
        <v>8784</v>
      </c>
      <c r="E206" s="92" t="s">
        <v>8613</v>
      </c>
      <c r="F206" s="92" t="s">
        <v>8785</v>
      </c>
      <c r="G206" s="92" t="s">
        <v>8786</v>
      </c>
      <c r="H206" s="94">
        <v>43466</v>
      </c>
      <c r="I206" s="95">
        <v>43496</v>
      </c>
      <c r="J206" s="92" t="s">
        <v>8556</v>
      </c>
      <c r="K206" s="92" t="s">
        <v>8557</v>
      </c>
      <c r="L206" s="92" t="s">
        <v>8558</v>
      </c>
      <c r="M206" s="92" t="s">
        <v>8559</v>
      </c>
      <c r="N206" s="92" t="s">
        <v>8558</v>
      </c>
      <c r="O206" s="92" t="s">
        <v>8560</v>
      </c>
      <c r="P206" s="92" t="s">
        <v>8561</v>
      </c>
      <c r="Q206" s="92" t="s">
        <v>8562</v>
      </c>
      <c r="R206" s="92" t="s">
        <v>8558</v>
      </c>
      <c r="S206" s="92" t="s">
        <v>8559</v>
      </c>
      <c r="T206" s="92" t="s">
        <v>8563</v>
      </c>
      <c r="U206" s="92" t="s">
        <v>8564</v>
      </c>
      <c r="V206" s="92" t="s">
        <v>8558</v>
      </c>
      <c r="W206" s="92" t="s">
        <v>8559</v>
      </c>
      <c r="X206" s="92" t="s">
        <v>8565</v>
      </c>
      <c r="Y206" s="92" t="s">
        <v>8562</v>
      </c>
      <c r="Z206" s="92" t="s">
        <v>7982</v>
      </c>
      <c r="AA206" s="100">
        <v>25356.37</v>
      </c>
      <c r="AB206" s="101">
        <v>0</v>
      </c>
      <c r="AC206" s="102">
        <v>25356.37</v>
      </c>
      <c r="AD206" s="100">
        <v>0</v>
      </c>
      <c r="AE206" s="96" t="s">
        <v>8566</v>
      </c>
      <c r="AF206" s="92" t="s">
        <v>8616</v>
      </c>
      <c r="AG206" s="92" t="s">
        <v>8787</v>
      </c>
      <c r="AH206" s="93" t="s">
        <v>9321</v>
      </c>
      <c r="AI206" s="93" t="s">
        <v>7984</v>
      </c>
      <c r="AJ206" s="98">
        <v>43466</v>
      </c>
      <c r="AK206" s="92" t="s">
        <v>9361</v>
      </c>
      <c r="AL206" s="92" t="s">
        <v>8901</v>
      </c>
      <c r="AM206" s="92">
        <v>10296</v>
      </c>
      <c r="AN206" s="93" t="s">
        <v>8791</v>
      </c>
      <c r="AO206" s="93" t="s">
        <v>8979</v>
      </c>
      <c r="AP206" s="97"/>
      <c r="AQ206" s="97"/>
      <c r="AR206" s="97"/>
      <c r="AS206" s="97"/>
      <c r="AT206" s="97"/>
      <c r="AU206" s="97"/>
      <c r="AV206" s="97"/>
      <c r="AW206" s="97"/>
      <c r="AX206" s="92" t="s">
        <v>9362</v>
      </c>
      <c r="AY206" s="97"/>
      <c r="AZ206" s="97"/>
      <c r="BA206" s="97"/>
      <c r="BB206" s="97"/>
      <c r="BC206" s="97"/>
      <c r="BD206" s="97"/>
      <c r="BE206" s="97"/>
      <c r="BF206" s="92"/>
    </row>
    <row r="207" spans="1:58" ht="13.15" customHeight="1" x14ac:dyDescent="0.25">
      <c r="A207" s="92" t="s">
        <v>8782</v>
      </c>
      <c r="B207" s="92" t="s">
        <v>8783</v>
      </c>
      <c r="C207" s="93">
        <v>4154</v>
      </c>
      <c r="D207" s="92" t="s">
        <v>8784</v>
      </c>
      <c r="E207" s="92" t="s">
        <v>8613</v>
      </c>
      <c r="F207" s="92" t="s">
        <v>8785</v>
      </c>
      <c r="G207" s="92" t="s">
        <v>8786</v>
      </c>
      <c r="H207" s="94">
        <v>43466</v>
      </c>
      <c r="I207" s="95">
        <v>43496</v>
      </c>
      <c r="J207" s="92" t="s">
        <v>8556</v>
      </c>
      <c r="K207" s="92" t="s">
        <v>8557</v>
      </c>
      <c r="L207" s="92" t="s">
        <v>8558</v>
      </c>
      <c r="M207" s="92" t="s">
        <v>8559</v>
      </c>
      <c r="N207" s="92" t="s">
        <v>8558</v>
      </c>
      <c r="O207" s="92" t="s">
        <v>8560</v>
      </c>
      <c r="P207" s="92" t="s">
        <v>8561</v>
      </c>
      <c r="Q207" s="92" t="s">
        <v>8562</v>
      </c>
      <c r="R207" s="92" t="s">
        <v>8558</v>
      </c>
      <c r="S207" s="92" t="s">
        <v>8559</v>
      </c>
      <c r="T207" s="92" t="s">
        <v>8563</v>
      </c>
      <c r="U207" s="92" t="s">
        <v>8564</v>
      </c>
      <c r="V207" s="92" t="s">
        <v>8558</v>
      </c>
      <c r="W207" s="92" t="s">
        <v>8559</v>
      </c>
      <c r="X207" s="92" t="s">
        <v>8565</v>
      </c>
      <c r="Y207" s="92" t="s">
        <v>8562</v>
      </c>
      <c r="Z207" s="92" t="s">
        <v>7982</v>
      </c>
      <c r="AA207" s="100">
        <v>26069.23</v>
      </c>
      <c r="AB207" s="101">
        <v>0</v>
      </c>
      <c r="AC207" s="102">
        <v>26069.23</v>
      </c>
      <c r="AD207" s="100">
        <v>0</v>
      </c>
      <c r="AE207" s="96" t="s">
        <v>8566</v>
      </c>
      <c r="AF207" s="92" t="s">
        <v>8616</v>
      </c>
      <c r="AG207" s="92" t="s">
        <v>8787</v>
      </c>
      <c r="AH207" s="93" t="s">
        <v>9363</v>
      </c>
      <c r="AI207" s="93" t="s">
        <v>7984</v>
      </c>
      <c r="AJ207" s="98">
        <v>43466</v>
      </c>
      <c r="AK207" s="92" t="s">
        <v>9364</v>
      </c>
      <c r="AL207" s="92" t="s">
        <v>8901</v>
      </c>
      <c r="AM207" s="92">
        <v>10296</v>
      </c>
      <c r="AN207" s="93" t="s">
        <v>8791</v>
      </c>
      <c r="AO207" s="93" t="s">
        <v>8979</v>
      </c>
      <c r="AP207" s="97"/>
      <c r="AQ207" s="97"/>
      <c r="AR207" s="97"/>
      <c r="AS207" s="97"/>
      <c r="AT207" s="97"/>
      <c r="AU207" s="97"/>
      <c r="AV207" s="97"/>
      <c r="AW207" s="97"/>
      <c r="AX207" s="92" t="s">
        <v>9365</v>
      </c>
      <c r="AY207" s="97"/>
      <c r="AZ207" s="97"/>
      <c r="BA207" s="97"/>
      <c r="BB207" s="97"/>
      <c r="BC207" s="97"/>
      <c r="BD207" s="97"/>
      <c r="BE207" s="97"/>
      <c r="BF207" s="92"/>
    </row>
    <row r="208" spans="1:58" ht="13.15" customHeight="1" x14ac:dyDescent="0.25">
      <c r="A208" s="92" t="s">
        <v>8782</v>
      </c>
      <c r="B208" s="92" t="s">
        <v>8783</v>
      </c>
      <c r="C208" s="93">
        <v>4154</v>
      </c>
      <c r="D208" s="92" t="s">
        <v>8784</v>
      </c>
      <c r="E208" s="92" t="s">
        <v>8613</v>
      </c>
      <c r="F208" s="92" t="s">
        <v>8785</v>
      </c>
      <c r="G208" s="92" t="s">
        <v>8786</v>
      </c>
      <c r="H208" s="94">
        <v>43466</v>
      </c>
      <c r="I208" s="95">
        <v>43496</v>
      </c>
      <c r="J208" s="92" t="s">
        <v>8556</v>
      </c>
      <c r="K208" s="92" t="s">
        <v>8557</v>
      </c>
      <c r="L208" s="92" t="s">
        <v>8558</v>
      </c>
      <c r="M208" s="92" t="s">
        <v>8559</v>
      </c>
      <c r="N208" s="92" t="s">
        <v>8558</v>
      </c>
      <c r="O208" s="92" t="s">
        <v>8560</v>
      </c>
      <c r="P208" s="92" t="s">
        <v>8561</v>
      </c>
      <c r="Q208" s="92" t="s">
        <v>8562</v>
      </c>
      <c r="R208" s="92" t="s">
        <v>8558</v>
      </c>
      <c r="S208" s="92" t="s">
        <v>8559</v>
      </c>
      <c r="T208" s="92" t="s">
        <v>8563</v>
      </c>
      <c r="U208" s="92" t="s">
        <v>8564</v>
      </c>
      <c r="V208" s="92" t="s">
        <v>8558</v>
      </c>
      <c r="W208" s="92" t="s">
        <v>8559</v>
      </c>
      <c r="X208" s="92" t="s">
        <v>8565</v>
      </c>
      <c r="Y208" s="92" t="s">
        <v>8562</v>
      </c>
      <c r="Z208" s="92" t="s">
        <v>7982</v>
      </c>
      <c r="AA208" s="100">
        <v>26745.46</v>
      </c>
      <c r="AB208" s="101">
        <v>0</v>
      </c>
      <c r="AC208" s="102">
        <v>26745.46</v>
      </c>
      <c r="AD208" s="100">
        <v>0</v>
      </c>
      <c r="AE208" s="96" t="s">
        <v>8566</v>
      </c>
      <c r="AF208" s="92" t="s">
        <v>8616</v>
      </c>
      <c r="AG208" s="92" t="s">
        <v>8787</v>
      </c>
      <c r="AH208" s="93" t="s">
        <v>9366</v>
      </c>
      <c r="AI208" s="93" t="s">
        <v>7984</v>
      </c>
      <c r="AJ208" s="98">
        <v>43465</v>
      </c>
      <c r="AK208" s="92" t="s">
        <v>9367</v>
      </c>
      <c r="AL208" s="92" t="s">
        <v>9330</v>
      </c>
      <c r="AM208" s="92">
        <v>15731</v>
      </c>
      <c r="AN208" s="93" t="s">
        <v>8791</v>
      </c>
      <c r="AO208" s="93" t="s">
        <v>7984</v>
      </c>
      <c r="AP208" s="97"/>
      <c r="AQ208" s="97"/>
      <c r="AR208" s="97"/>
      <c r="AS208" s="97"/>
      <c r="AT208" s="97"/>
      <c r="AU208" s="97"/>
      <c r="AV208" s="97"/>
      <c r="AW208" s="97"/>
      <c r="AX208" s="92" t="s">
        <v>9368</v>
      </c>
      <c r="AY208" s="97"/>
      <c r="AZ208" s="97"/>
      <c r="BA208" s="97"/>
      <c r="BB208" s="97"/>
      <c r="BC208" s="97"/>
      <c r="BD208" s="97"/>
      <c r="BE208" s="97"/>
      <c r="BF208" s="92"/>
    </row>
    <row r="209" spans="1:58" ht="13.15" customHeight="1" x14ac:dyDescent="0.25">
      <c r="A209" s="92" t="s">
        <v>8782</v>
      </c>
      <c r="B209" s="92" t="s">
        <v>8783</v>
      </c>
      <c r="C209" s="93">
        <v>4154</v>
      </c>
      <c r="D209" s="92" t="s">
        <v>8784</v>
      </c>
      <c r="E209" s="92" t="s">
        <v>8613</v>
      </c>
      <c r="F209" s="92" t="s">
        <v>8785</v>
      </c>
      <c r="G209" s="92" t="s">
        <v>8786</v>
      </c>
      <c r="H209" s="94">
        <v>43466</v>
      </c>
      <c r="I209" s="95">
        <v>43496</v>
      </c>
      <c r="J209" s="92" t="s">
        <v>8556</v>
      </c>
      <c r="K209" s="92" t="s">
        <v>8557</v>
      </c>
      <c r="L209" s="92" t="s">
        <v>8558</v>
      </c>
      <c r="M209" s="92" t="s">
        <v>8559</v>
      </c>
      <c r="N209" s="92" t="s">
        <v>8558</v>
      </c>
      <c r="O209" s="92" t="s">
        <v>8560</v>
      </c>
      <c r="P209" s="92" t="s">
        <v>8561</v>
      </c>
      <c r="Q209" s="92" t="s">
        <v>8562</v>
      </c>
      <c r="R209" s="92" t="s">
        <v>8558</v>
      </c>
      <c r="S209" s="92" t="s">
        <v>8559</v>
      </c>
      <c r="T209" s="92" t="s">
        <v>8563</v>
      </c>
      <c r="U209" s="92" t="s">
        <v>8564</v>
      </c>
      <c r="V209" s="92" t="s">
        <v>8558</v>
      </c>
      <c r="W209" s="92" t="s">
        <v>8559</v>
      </c>
      <c r="X209" s="92" t="s">
        <v>8565</v>
      </c>
      <c r="Y209" s="92" t="s">
        <v>8562</v>
      </c>
      <c r="Z209" s="92" t="s">
        <v>7982</v>
      </c>
      <c r="AA209" s="100">
        <v>28346.49</v>
      </c>
      <c r="AB209" s="101">
        <v>0</v>
      </c>
      <c r="AC209" s="102">
        <v>28346.49</v>
      </c>
      <c r="AD209" s="100">
        <v>0</v>
      </c>
      <c r="AE209" s="96" t="s">
        <v>8566</v>
      </c>
      <c r="AF209" s="92" t="s">
        <v>8616</v>
      </c>
      <c r="AG209" s="92" t="s">
        <v>8787</v>
      </c>
      <c r="AH209" s="93" t="s">
        <v>9369</v>
      </c>
      <c r="AI209" s="93" t="s">
        <v>7984</v>
      </c>
      <c r="AJ209" s="98">
        <v>43466</v>
      </c>
      <c r="AK209" s="92" t="s">
        <v>9370</v>
      </c>
      <c r="AL209" s="92" t="s">
        <v>9371</v>
      </c>
      <c r="AM209" s="92">
        <v>15708</v>
      </c>
      <c r="AN209" s="93" t="s">
        <v>8791</v>
      </c>
      <c r="AO209" s="93" t="s">
        <v>9345</v>
      </c>
      <c r="AP209" s="97"/>
      <c r="AQ209" s="97"/>
      <c r="AR209" s="97"/>
      <c r="AS209" s="97"/>
      <c r="AT209" s="97"/>
      <c r="AU209" s="97"/>
      <c r="AV209" s="97"/>
      <c r="AW209" s="97"/>
      <c r="AX209" s="92" t="s">
        <v>9372</v>
      </c>
      <c r="AY209" s="97"/>
      <c r="AZ209" s="97"/>
      <c r="BA209" s="97"/>
      <c r="BB209" s="97"/>
      <c r="BC209" s="97"/>
      <c r="BD209" s="97"/>
      <c r="BE209" s="97"/>
      <c r="BF209" s="92"/>
    </row>
    <row r="210" spans="1:58" ht="13.15" customHeight="1" x14ac:dyDescent="0.25">
      <c r="A210" s="92" t="s">
        <v>8782</v>
      </c>
      <c r="B210" s="92" t="s">
        <v>8783</v>
      </c>
      <c r="C210" s="93">
        <v>4154</v>
      </c>
      <c r="D210" s="92" t="s">
        <v>8784</v>
      </c>
      <c r="E210" s="92" t="s">
        <v>8613</v>
      </c>
      <c r="F210" s="92" t="s">
        <v>8785</v>
      </c>
      <c r="G210" s="92" t="s">
        <v>8786</v>
      </c>
      <c r="H210" s="94">
        <v>43466</v>
      </c>
      <c r="I210" s="95">
        <v>43496</v>
      </c>
      <c r="J210" s="92" t="s">
        <v>8556</v>
      </c>
      <c r="K210" s="92" t="s">
        <v>8557</v>
      </c>
      <c r="L210" s="92" t="s">
        <v>8558</v>
      </c>
      <c r="M210" s="92" t="s">
        <v>8559</v>
      </c>
      <c r="N210" s="92" t="s">
        <v>8558</v>
      </c>
      <c r="O210" s="92" t="s">
        <v>8560</v>
      </c>
      <c r="P210" s="92" t="s">
        <v>8561</v>
      </c>
      <c r="Q210" s="92" t="s">
        <v>8562</v>
      </c>
      <c r="R210" s="92" t="s">
        <v>8558</v>
      </c>
      <c r="S210" s="92" t="s">
        <v>8559</v>
      </c>
      <c r="T210" s="92" t="s">
        <v>8563</v>
      </c>
      <c r="U210" s="92" t="s">
        <v>8564</v>
      </c>
      <c r="V210" s="92" t="s">
        <v>8558</v>
      </c>
      <c r="W210" s="92" t="s">
        <v>8559</v>
      </c>
      <c r="X210" s="92" t="s">
        <v>8565</v>
      </c>
      <c r="Y210" s="92" t="s">
        <v>8562</v>
      </c>
      <c r="Z210" s="92" t="s">
        <v>7982</v>
      </c>
      <c r="AA210" s="100">
        <v>3994.75</v>
      </c>
      <c r="AB210" s="101">
        <v>0</v>
      </c>
      <c r="AC210" s="102">
        <v>3994.75</v>
      </c>
      <c r="AD210" s="100">
        <v>0</v>
      </c>
      <c r="AE210" s="96" t="s">
        <v>8566</v>
      </c>
      <c r="AF210" s="92" t="s">
        <v>8616</v>
      </c>
      <c r="AG210" s="92" t="s">
        <v>8787</v>
      </c>
      <c r="AH210" s="93" t="s">
        <v>9373</v>
      </c>
      <c r="AI210" s="93" t="s">
        <v>7984</v>
      </c>
      <c r="AJ210" s="98">
        <v>43493</v>
      </c>
      <c r="AK210" s="92" t="s">
        <v>9374</v>
      </c>
      <c r="AL210" s="92" t="s">
        <v>9263</v>
      </c>
      <c r="AM210" s="92">
        <v>151009</v>
      </c>
      <c r="AN210" s="93" t="s">
        <v>8791</v>
      </c>
      <c r="AO210" s="93" t="s">
        <v>7984</v>
      </c>
      <c r="AP210" s="97"/>
      <c r="AQ210" s="97"/>
      <c r="AR210" s="97"/>
      <c r="AS210" s="97"/>
      <c r="AT210" s="97"/>
      <c r="AU210" s="97"/>
      <c r="AV210" s="97"/>
      <c r="AW210" s="97"/>
      <c r="AX210" s="92" t="s">
        <v>9375</v>
      </c>
      <c r="AY210" s="97"/>
      <c r="AZ210" s="97"/>
      <c r="BA210" s="97"/>
      <c r="BB210" s="97"/>
      <c r="BC210" s="97"/>
      <c r="BD210" s="97"/>
      <c r="BE210" s="97"/>
      <c r="BF210" s="92"/>
    </row>
    <row r="211" spans="1:58" ht="13.15" customHeight="1" x14ac:dyDescent="0.25">
      <c r="A211" s="92" t="s">
        <v>8782</v>
      </c>
      <c r="B211" s="92" t="s">
        <v>8783</v>
      </c>
      <c r="C211" s="93">
        <v>4154</v>
      </c>
      <c r="D211" s="92" t="s">
        <v>8784</v>
      </c>
      <c r="E211" s="92" t="s">
        <v>8613</v>
      </c>
      <c r="F211" s="92" t="s">
        <v>8785</v>
      </c>
      <c r="G211" s="92" t="s">
        <v>8786</v>
      </c>
      <c r="H211" s="94">
        <v>43466</v>
      </c>
      <c r="I211" s="95">
        <v>43496</v>
      </c>
      <c r="J211" s="92" t="s">
        <v>8556</v>
      </c>
      <c r="K211" s="92" t="s">
        <v>8557</v>
      </c>
      <c r="L211" s="92" t="s">
        <v>8558</v>
      </c>
      <c r="M211" s="92" t="s">
        <v>8559</v>
      </c>
      <c r="N211" s="92" t="s">
        <v>8558</v>
      </c>
      <c r="O211" s="92" t="s">
        <v>8560</v>
      </c>
      <c r="P211" s="92" t="s">
        <v>8561</v>
      </c>
      <c r="Q211" s="92" t="s">
        <v>8562</v>
      </c>
      <c r="R211" s="92" t="s">
        <v>8558</v>
      </c>
      <c r="S211" s="92" t="s">
        <v>8559</v>
      </c>
      <c r="T211" s="92" t="s">
        <v>8563</v>
      </c>
      <c r="U211" s="92" t="s">
        <v>8564</v>
      </c>
      <c r="V211" s="92" t="s">
        <v>8558</v>
      </c>
      <c r="W211" s="92" t="s">
        <v>8559</v>
      </c>
      <c r="X211" s="92" t="s">
        <v>8565</v>
      </c>
      <c r="Y211" s="92" t="s">
        <v>8562</v>
      </c>
      <c r="Z211" s="92" t="s">
        <v>7982</v>
      </c>
      <c r="AA211" s="100">
        <v>5274.5</v>
      </c>
      <c r="AB211" s="101">
        <v>0</v>
      </c>
      <c r="AC211" s="102">
        <v>5274.5</v>
      </c>
      <c r="AD211" s="100">
        <v>0</v>
      </c>
      <c r="AE211" s="96" t="s">
        <v>8566</v>
      </c>
      <c r="AF211" s="92" t="s">
        <v>8616</v>
      </c>
      <c r="AG211" s="92" t="s">
        <v>8787</v>
      </c>
      <c r="AH211" s="93" t="s">
        <v>9376</v>
      </c>
      <c r="AI211" s="93" t="s">
        <v>7984</v>
      </c>
      <c r="AJ211" s="98">
        <v>43493</v>
      </c>
      <c r="AK211" s="92" t="s">
        <v>9377</v>
      </c>
      <c r="AL211" s="92" t="s">
        <v>8983</v>
      </c>
      <c r="AM211" s="92">
        <v>17030</v>
      </c>
      <c r="AN211" s="93" t="s">
        <v>8791</v>
      </c>
      <c r="AO211" s="93" t="s">
        <v>7984</v>
      </c>
      <c r="AP211" s="97"/>
      <c r="AQ211" s="97"/>
      <c r="AR211" s="97"/>
      <c r="AS211" s="97"/>
      <c r="AT211" s="97"/>
      <c r="AU211" s="97"/>
      <c r="AV211" s="97"/>
      <c r="AW211" s="97"/>
      <c r="AX211" s="92" t="s">
        <v>9378</v>
      </c>
      <c r="AY211" s="97"/>
      <c r="AZ211" s="97"/>
      <c r="BA211" s="97"/>
      <c r="BB211" s="97"/>
      <c r="BC211" s="97"/>
      <c r="BD211" s="97"/>
      <c r="BE211" s="97"/>
      <c r="BF211" s="92"/>
    </row>
    <row r="212" spans="1:58" ht="13.15" customHeight="1" x14ac:dyDescent="0.25">
      <c r="A212" s="92" t="s">
        <v>8782</v>
      </c>
      <c r="B212" s="92" t="s">
        <v>8783</v>
      </c>
      <c r="C212" s="93">
        <v>4154</v>
      </c>
      <c r="D212" s="92" t="s">
        <v>8784</v>
      </c>
      <c r="E212" s="92" t="s">
        <v>8613</v>
      </c>
      <c r="F212" s="92" t="s">
        <v>8785</v>
      </c>
      <c r="G212" s="92" t="s">
        <v>8786</v>
      </c>
      <c r="H212" s="94">
        <v>43466</v>
      </c>
      <c r="I212" s="95">
        <v>43496</v>
      </c>
      <c r="J212" s="92" t="s">
        <v>8556</v>
      </c>
      <c r="K212" s="92" t="s">
        <v>8557</v>
      </c>
      <c r="L212" s="92" t="s">
        <v>8558</v>
      </c>
      <c r="M212" s="92" t="s">
        <v>8559</v>
      </c>
      <c r="N212" s="92" t="s">
        <v>8558</v>
      </c>
      <c r="O212" s="92" t="s">
        <v>8560</v>
      </c>
      <c r="P212" s="92" t="s">
        <v>8561</v>
      </c>
      <c r="Q212" s="92" t="s">
        <v>8562</v>
      </c>
      <c r="R212" s="92" t="s">
        <v>8558</v>
      </c>
      <c r="S212" s="92" t="s">
        <v>8559</v>
      </c>
      <c r="T212" s="92" t="s">
        <v>8563</v>
      </c>
      <c r="U212" s="92" t="s">
        <v>8564</v>
      </c>
      <c r="V212" s="92" t="s">
        <v>8558</v>
      </c>
      <c r="W212" s="92" t="s">
        <v>8559</v>
      </c>
      <c r="X212" s="92" t="s">
        <v>8565</v>
      </c>
      <c r="Y212" s="92" t="s">
        <v>8562</v>
      </c>
      <c r="Z212" s="92" t="s">
        <v>7982</v>
      </c>
      <c r="AA212" s="100">
        <v>5420</v>
      </c>
      <c r="AB212" s="101">
        <v>0</v>
      </c>
      <c r="AC212" s="102">
        <v>5420</v>
      </c>
      <c r="AD212" s="100">
        <v>0</v>
      </c>
      <c r="AE212" s="96" t="s">
        <v>8566</v>
      </c>
      <c r="AF212" s="92" t="s">
        <v>8616</v>
      </c>
      <c r="AG212" s="92" t="s">
        <v>8787</v>
      </c>
      <c r="AH212" s="93" t="s">
        <v>9379</v>
      </c>
      <c r="AI212" s="93" t="s">
        <v>7984</v>
      </c>
      <c r="AJ212" s="98">
        <v>43493</v>
      </c>
      <c r="AK212" s="92" t="s">
        <v>9380</v>
      </c>
      <c r="AL212" s="92" t="s">
        <v>9381</v>
      </c>
      <c r="AM212" s="92">
        <v>318616</v>
      </c>
      <c r="AN212" s="93" t="s">
        <v>8791</v>
      </c>
      <c r="AO212" s="93" t="s">
        <v>7984</v>
      </c>
      <c r="AP212" s="97"/>
      <c r="AQ212" s="97"/>
      <c r="AR212" s="97"/>
      <c r="AS212" s="97"/>
      <c r="AT212" s="97"/>
      <c r="AU212" s="97"/>
      <c r="AV212" s="97"/>
      <c r="AW212" s="97"/>
      <c r="AX212" s="92" t="s">
        <v>9382</v>
      </c>
      <c r="AY212" s="97"/>
      <c r="AZ212" s="97"/>
      <c r="BA212" s="97"/>
      <c r="BB212" s="97"/>
      <c r="BC212" s="97"/>
      <c r="BD212" s="97"/>
      <c r="BE212" s="97"/>
      <c r="BF212" s="92"/>
    </row>
    <row r="213" spans="1:58" ht="13.15" customHeight="1" x14ac:dyDescent="0.25">
      <c r="A213" s="92" t="s">
        <v>8782</v>
      </c>
      <c r="B213" s="92" t="s">
        <v>8783</v>
      </c>
      <c r="C213" s="93">
        <v>4154</v>
      </c>
      <c r="D213" s="92" t="s">
        <v>8784</v>
      </c>
      <c r="E213" s="92" t="s">
        <v>8613</v>
      </c>
      <c r="F213" s="92" t="s">
        <v>8785</v>
      </c>
      <c r="G213" s="92" t="s">
        <v>8786</v>
      </c>
      <c r="H213" s="94">
        <v>43466</v>
      </c>
      <c r="I213" s="95">
        <v>43496</v>
      </c>
      <c r="J213" s="92" t="s">
        <v>8556</v>
      </c>
      <c r="K213" s="92" t="s">
        <v>8557</v>
      </c>
      <c r="L213" s="92" t="s">
        <v>8558</v>
      </c>
      <c r="M213" s="92" t="s">
        <v>8559</v>
      </c>
      <c r="N213" s="92" t="s">
        <v>8558</v>
      </c>
      <c r="O213" s="92" t="s">
        <v>8560</v>
      </c>
      <c r="P213" s="92" t="s">
        <v>8561</v>
      </c>
      <c r="Q213" s="92" t="s">
        <v>8562</v>
      </c>
      <c r="R213" s="92" t="s">
        <v>8558</v>
      </c>
      <c r="S213" s="92" t="s">
        <v>8559</v>
      </c>
      <c r="T213" s="92" t="s">
        <v>8563</v>
      </c>
      <c r="U213" s="92" t="s">
        <v>8564</v>
      </c>
      <c r="V213" s="92" t="s">
        <v>8558</v>
      </c>
      <c r="W213" s="92" t="s">
        <v>8559</v>
      </c>
      <c r="X213" s="92" t="s">
        <v>8565</v>
      </c>
      <c r="Y213" s="92" t="s">
        <v>8562</v>
      </c>
      <c r="Z213" s="92" t="s">
        <v>7982</v>
      </c>
      <c r="AA213" s="100">
        <v>13351.47</v>
      </c>
      <c r="AB213" s="101">
        <v>0</v>
      </c>
      <c r="AC213" s="102">
        <v>13351.47</v>
      </c>
      <c r="AD213" s="100">
        <v>0</v>
      </c>
      <c r="AE213" s="96" t="s">
        <v>8566</v>
      </c>
      <c r="AF213" s="92" t="s">
        <v>8616</v>
      </c>
      <c r="AG213" s="92" t="s">
        <v>8787</v>
      </c>
      <c r="AH213" s="93" t="s">
        <v>9383</v>
      </c>
      <c r="AI213" s="93" t="s">
        <v>7984</v>
      </c>
      <c r="AJ213" s="98">
        <v>43493</v>
      </c>
      <c r="AK213" s="92" t="s">
        <v>9384</v>
      </c>
      <c r="AL213" s="92" t="s">
        <v>8972</v>
      </c>
      <c r="AM213" s="92">
        <v>15593</v>
      </c>
      <c r="AN213" s="93" t="s">
        <v>8791</v>
      </c>
      <c r="AO213" s="93" t="s">
        <v>7984</v>
      </c>
      <c r="AP213" s="97"/>
      <c r="AQ213" s="97"/>
      <c r="AR213" s="97"/>
      <c r="AS213" s="97"/>
      <c r="AT213" s="97"/>
      <c r="AU213" s="97"/>
      <c r="AV213" s="97"/>
      <c r="AW213" s="97"/>
      <c r="AX213" s="92" t="s">
        <v>8973</v>
      </c>
      <c r="AY213" s="97"/>
      <c r="AZ213" s="97"/>
      <c r="BA213" s="97"/>
      <c r="BB213" s="97"/>
      <c r="BC213" s="97"/>
      <c r="BD213" s="97"/>
      <c r="BE213" s="97"/>
      <c r="BF213" s="92"/>
    </row>
    <row r="214" spans="1:58" ht="13.15" customHeight="1" x14ac:dyDescent="0.25">
      <c r="A214" s="92" t="s">
        <v>8782</v>
      </c>
      <c r="B214" s="92" t="s">
        <v>8783</v>
      </c>
      <c r="C214" s="93">
        <v>4154</v>
      </c>
      <c r="D214" s="92" t="s">
        <v>8784</v>
      </c>
      <c r="E214" s="92" t="s">
        <v>8613</v>
      </c>
      <c r="F214" s="92" t="s">
        <v>8785</v>
      </c>
      <c r="G214" s="92" t="s">
        <v>8786</v>
      </c>
      <c r="H214" s="94">
        <v>43466</v>
      </c>
      <c r="I214" s="95">
        <v>43496</v>
      </c>
      <c r="J214" s="92" t="s">
        <v>8556</v>
      </c>
      <c r="K214" s="92" t="s">
        <v>8557</v>
      </c>
      <c r="L214" s="92" t="s">
        <v>8558</v>
      </c>
      <c r="M214" s="92" t="s">
        <v>8559</v>
      </c>
      <c r="N214" s="92" t="s">
        <v>8558</v>
      </c>
      <c r="O214" s="92" t="s">
        <v>8560</v>
      </c>
      <c r="P214" s="92" t="s">
        <v>8561</v>
      </c>
      <c r="Q214" s="92" t="s">
        <v>8562</v>
      </c>
      <c r="R214" s="92" t="s">
        <v>8558</v>
      </c>
      <c r="S214" s="92" t="s">
        <v>8559</v>
      </c>
      <c r="T214" s="92" t="s">
        <v>8563</v>
      </c>
      <c r="U214" s="92" t="s">
        <v>8564</v>
      </c>
      <c r="V214" s="92" t="s">
        <v>8558</v>
      </c>
      <c r="W214" s="92" t="s">
        <v>8559</v>
      </c>
      <c r="X214" s="92" t="s">
        <v>8565</v>
      </c>
      <c r="Y214" s="92" t="s">
        <v>8562</v>
      </c>
      <c r="Z214" s="92" t="s">
        <v>7982</v>
      </c>
      <c r="AA214" s="100">
        <v>13818</v>
      </c>
      <c r="AB214" s="101">
        <v>0</v>
      </c>
      <c r="AC214" s="102">
        <v>13818</v>
      </c>
      <c r="AD214" s="100">
        <v>0</v>
      </c>
      <c r="AE214" s="96" t="s">
        <v>8566</v>
      </c>
      <c r="AF214" s="92" t="s">
        <v>8616</v>
      </c>
      <c r="AG214" s="92" t="s">
        <v>8787</v>
      </c>
      <c r="AH214" s="93" t="s">
        <v>9385</v>
      </c>
      <c r="AI214" s="93" t="s">
        <v>7984</v>
      </c>
      <c r="AJ214" s="98">
        <v>43495</v>
      </c>
      <c r="AK214" s="92" t="s">
        <v>9386</v>
      </c>
      <c r="AL214" s="92" t="s">
        <v>9387</v>
      </c>
      <c r="AM214" s="92">
        <v>318921</v>
      </c>
      <c r="AN214" s="93" t="s">
        <v>8791</v>
      </c>
      <c r="AO214" s="93" t="s">
        <v>7984</v>
      </c>
      <c r="AP214" s="97"/>
      <c r="AQ214" s="97"/>
      <c r="AR214" s="97"/>
      <c r="AS214" s="97"/>
      <c r="AT214" s="97"/>
      <c r="AU214" s="97"/>
      <c r="AV214" s="97"/>
      <c r="AW214" s="97"/>
      <c r="AX214" s="92" t="s">
        <v>9388</v>
      </c>
      <c r="AY214" s="97"/>
      <c r="AZ214" s="97"/>
      <c r="BA214" s="97"/>
      <c r="BB214" s="97"/>
      <c r="BC214" s="97"/>
      <c r="BD214" s="97"/>
      <c r="BE214" s="97"/>
      <c r="BF214" s="92"/>
    </row>
    <row r="215" spans="1:58" ht="13.15" customHeight="1" x14ac:dyDescent="0.25">
      <c r="A215" s="92" t="s">
        <v>8782</v>
      </c>
      <c r="B215" s="92" t="s">
        <v>8783</v>
      </c>
      <c r="C215" s="93">
        <v>4154</v>
      </c>
      <c r="D215" s="92" t="s">
        <v>8784</v>
      </c>
      <c r="E215" s="92" t="s">
        <v>8613</v>
      </c>
      <c r="F215" s="92" t="s">
        <v>8785</v>
      </c>
      <c r="G215" s="92" t="s">
        <v>8786</v>
      </c>
      <c r="H215" s="94">
        <v>43466</v>
      </c>
      <c r="I215" s="95">
        <v>43496</v>
      </c>
      <c r="J215" s="92" t="s">
        <v>8556</v>
      </c>
      <c r="K215" s="92" t="s">
        <v>8557</v>
      </c>
      <c r="L215" s="92" t="s">
        <v>8558</v>
      </c>
      <c r="M215" s="92" t="s">
        <v>8559</v>
      </c>
      <c r="N215" s="92" t="s">
        <v>8558</v>
      </c>
      <c r="O215" s="92" t="s">
        <v>8560</v>
      </c>
      <c r="P215" s="92" t="s">
        <v>8561</v>
      </c>
      <c r="Q215" s="92" t="s">
        <v>8562</v>
      </c>
      <c r="R215" s="92" t="s">
        <v>8558</v>
      </c>
      <c r="S215" s="92" t="s">
        <v>8559</v>
      </c>
      <c r="T215" s="92" t="s">
        <v>8563</v>
      </c>
      <c r="U215" s="92" t="s">
        <v>8564</v>
      </c>
      <c r="V215" s="92" t="s">
        <v>8558</v>
      </c>
      <c r="W215" s="92" t="s">
        <v>8559</v>
      </c>
      <c r="X215" s="92" t="s">
        <v>8565</v>
      </c>
      <c r="Y215" s="92" t="s">
        <v>8562</v>
      </c>
      <c r="Z215" s="92" t="s">
        <v>7982</v>
      </c>
      <c r="AA215" s="100">
        <v>61146</v>
      </c>
      <c r="AB215" s="101">
        <v>0</v>
      </c>
      <c r="AC215" s="102">
        <v>61146</v>
      </c>
      <c r="AD215" s="100">
        <v>0</v>
      </c>
      <c r="AE215" s="96" t="s">
        <v>8566</v>
      </c>
      <c r="AF215" s="92" t="s">
        <v>8616</v>
      </c>
      <c r="AG215" s="92" t="s">
        <v>8787</v>
      </c>
      <c r="AH215" s="93" t="s">
        <v>9389</v>
      </c>
      <c r="AI215" s="93" t="s">
        <v>7984</v>
      </c>
      <c r="AJ215" s="98">
        <v>43493</v>
      </c>
      <c r="AK215" s="92" t="s">
        <v>9390</v>
      </c>
      <c r="AL215" s="92" t="s">
        <v>8824</v>
      </c>
      <c r="AM215" s="92">
        <v>15616</v>
      </c>
      <c r="AN215" s="93" t="s">
        <v>8791</v>
      </c>
      <c r="AO215" s="93" t="s">
        <v>7984</v>
      </c>
      <c r="AP215" s="97"/>
      <c r="AQ215" s="97"/>
      <c r="AR215" s="97"/>
      <c r="AS215" s="97"/>
      <c r="AT215" s="97"/>
      <c r="AU215" s="97"/>
      <c r="AV215" s="97"/>
      <c r="AW215" s="97"/>
      <c r="AX215" s="92" t="s">
        <v>9391</v>
      </c>
      <c r="AY215" s="97"/>
      <c r="AZ215" s="97"/>
      <c r="BA215" s="97"/>
      <c r="BB215" s="97"/>
      <c r="BC215" s="97"/>
      <c r="BD215" s="97"/>
      <c r="BE215" s="97"/>
      <c r="BF215" s="92"/>
    </row>
    <row r="216" spans="1:58" ht="13.15" customHeight="1" x14ac:dyDescent="0.25">
      <c r="A216" s="92" t="s">
        <v>8782</v>
      </c>
      <c r="B216" s="92" t="s">
        <v>8783</v>
      </c>
      <c r="C216" s="93">
        <v>4154</v>
      </c>
      <c r="D216" s="92" t="s">
        <v>8784</v>
      </c>
      <c r="E216" s="92" t="s">
        <v>8613</v>
      </c>
      <c r="F216" s="92" t="s">
        <v>8785</v>
      </c>
      <c r="G216" s="92" t="s">
        <v>8786</v>
      </c>
      <c r="H216" s="94">
        <v>43466</v>
      </c>
      <c r="I216" s="95">
        <v>43496</v>
      </c>
      <c r="J216" s="92" t="s">
        <v>8556</v>
      </c>
      <c r="K216" s="92" t="s">
        <v>8557</v>
      </c>
      <c r="L216" s="92" t="s">
        <v>8558</v>
      </c>
      <c r="M216" s="92" t="s">
        <v>8559</v>
      </c>
      <c r="N216" s="92" t="s">
        <v>8558</v>
      </c>
      <c r="O216" s="92" t="s">
        <v>8560</v>
      </c>
      <c r="P216" s="92" t="s">
        <v>8561</v>
      </c>
      <c r="Q216" s="92" t="s">
        <v>8562</v>
      </c>
      <c r="R216" s="92" t="s">
        <v>8558</v>
      </c>
      <c r="S216" s="92" t="s">
        <v>8559</v>
      </c>
      <c r="T216" s="92" t="s">
        <v>8563</v>
      </c>
      <c r="U216" s="92" t="s">
        <v>8564</v>
      </c>
      <c r="V216" s="92" t="s">
        <v>8558</v>
      </c>
      <c r="W216" s="92" t="s">
        <v>8559</v>
      </c>
      <c r="X216" s="92" t="s">
        <v>8565</v>
      </c>
      <c r="Y216" s="92" t="s">
        <v>8562</v>
      </c>
      <c r="Z216" s="92" t="s">
        <v>7982</v>
      </c>
      <c r="AA216" s="100">
        <v>85453.46</v>
      </c>
      <c r="AB216" s="101">
        <v>0</v>
      </c>
      <c r="AC216" s="102">
        <v>85453.46</v>
      </c>
      <c r="AD216" s="100">
        <v>0</v>
      </c>
      <c r="AE216" s="96" t="s">
        <v>8566</v>
      </c>
      <c r="AF216" s="92" t="s">
        <v>8616</v>
      </c>
      <c r="AG216" s="92" t="s">
        <v>8787</v>
      </c>
      <c r="AH216" s="93" t="s">
        <v>9392</v>
      </c>
      <c r="AI216" s="93" t="s">
        <v>7984</v>
      </c>
      <c r="AJ216" s="98">
        <v>43493</v>
      </c>
      <c r="AK216" s="92" t="s">
        <v>9393</v>
      </c>
      <c r="AL216" s="92" t="s">
        <v>8972</v>
      </c>
      <c r="AM216" s="92">
        <v>15593</v>
      </c>
      <c r="AN216" s="93" t="s">
        <v>8791</v>
      </c>
      <c r="AO216" s="93" t="s">
        <v>7984</v>
      </c>
      <c r="AP216" s="97"/>
      <c r="AQ216" s="97"/>
      <c r="AR216" s="97"/>
      <c r="AS216" s="97"/>
      <c r="AT216" s="97"/>
      <c r="AU216" s="97"/>
      <c r="AV216" s="97"/>
      <c r="AW216" s="97"/>
      <c r="AX216" s="92" t="s">
        <v>9394</v>
      </c>
      <c r="AY216" s="97"/>
      <c r="AZ216" s="97"/>
      <c r="BA216" s="97"/>
      <c r="BB216" s="97"/>
      <c r="BC216" s="97"/>
      <c r="BD216" s="97"/>
      <c r="BE216" s="97"/>
      <c r="BF216" s="92"/>
    </row>
    <row r="217" spans="1:58" ht="13.15" customHeight="1" x14ac:dyDescent="0.25">
      <c r="A217" s="92" t="s">
        <v>8782</v>
      </c>
      <c r="B217" s="92" t="s">
        <v>8783</v>
      </c>
      <c r="C217" s="93">
        <v>4154</v>
      </c>
      <c r="D217" s="92" t="s">
        <v>8784</v>
      </c>
      <c r="E217" s="92" t="s">
        <v>8613</v>
      </c>
      <c r="F217" s="92" t="s">
        <v>8785</v>
      </c>
      <c r="G217" s="92" t="s">
        <v>8786</v>
      </c>
      <c r="H217" s="94">
        <v>43466</v>
      </c>
      <c r="I217" s="95">
        <v>43496</v>
      </c>
      <c r="J217" s="92" t="s">
        <v>8556</v>
      </c>
      <c r="K217" s="92" t="s">
        <v>8557</v>
      </c>
      <c r="L217" s="92" t="s">
        <v>8558</v>
      </c>
      <c r="M217" s="92" t="s">
        <v>8559</v>
      </c>
      <c r="N217" s="92" t="s">
        <v>8558</v>
      </c>
      <c r="O217" s="92" t="s">
        <v>8560</v>
      </c>
      <c r="P217" s="92" t="s">
        <v>8561</v>
      </c>
      <c r="Q217" s="92" t="s">
        <v>8562</v>
      </c>
      <c r="R217" s="92" t="s">
        <v>8558</v>
      </c>
      <c r="S217" s="92" t="s">
        <v>8559</v>
      </c>
      <c r="T217" s="92" t="s">
        <v>8563</v>
      </c>
      <c r="U217" s="92" t="s">
        <v>8564</v>
      </c>
      <c r="V217" s="92" t="s">
        <v>8558</v>
      </c>
      <c r="W217" s="92" t="s">
        <v>8559</v>
      </c>
      <c r="X217" s="92" t="s">
        <v>8565</v>
      </c>
      <c r="Y217" s="92" t="s">
        <v>8562</v>
      </c>
      <c r="Z217" s="92" t="s">
        <v>7982</v>
      </c>
      <c r="AA217" s="100">
        <v>1840</v>
      </c>
      <c r="AB217" s="101">
        <v>0</v>
      </c>
      <c r="AC217" s="102">
        <v>1840</v>
      </c>
      <c r="AD217" s="100">
        <v>0</v>
      </c>
      <c r="AE217" s="96" t="s">
        <v>8566</v>
      </c>
      <c r="AF217" s="92" t="s">
        <v>8616</v>
      </c>
      <c r="AG217" s="92" t="s">
        <v>8787</v>
      </c>
      <c r="AH217" s="93" t="s">
        <v>9395</v>
      </c>
      <c r="AI217" s="93" t="s">
        <v>7984</v>
      </c>
      <c r="AJ217" s="98">
        <v>43492</v>
      </c>
      <c r="AK217" s="92" t="s">
        <v>9396</v>
      </c>
      <c r="AL217" s="92" t="s">
        <v>9397</v>
      </c>
      <c r="AM217" s="92">
        <v>17610</v>
      </c>
      <c r="AN217" s="93" t="s">
        <v>8791</v>
      </c>
      <c r="AO217" s="93" t="s">
        <v>7984</v>
      </c>
      <c r="AP217" s="97"/>
      <c r="AQ217" s="97"/>
      <c r="AR217" s="97"/>
      <c r="AS217" s="97"/>
      <c r="AT217" s="97"/>
      <c r="AU217" s="97"/>
      <c r="AV217" s="97"/>
      <c r="AW217" s="97"/>
      <c r="AX217" s="92" t="s">
        <v>9398</v>
      </c>
      <c r="AY217" s="97"/>
      <c r="AZ217" s="97"/>
      <c r="BA217" s="97"/>
      <c r="BB217" s="97"/>
      <c r="BC217" s="97"/>
      <c r="BD217" s="97"/>
      <c r="BE217" s="97"/>
      <c r="BF217" s="92"/>
    </row>
    <row r="218" spans="1:58" ht="13.15" customHeight="1" x14ac:dyDescent="0.25">
      <c r="A218" s="92" t="s">
        <v>8782</v>
      </c>
      <c r="B218" s="92" t="s">
        <v>8783</v>
      </c>
      <c r="C218" s="93">
        <v>4154</v>
      </c>
      <c r="D218" s="92" t="s">
        <v>8784</v>
      </c>
      <c r="E218" s="92" t="s">
        <v>8613</v>
      </c>
      <c r="F218" s="92" t="s">
        <v>8785</v>
      </c>
      <c r="G218" s="92" t="s">
        <v>8786</v>
      </c>
      <c r="H218" s="94">
        <v>43466</v>
      </c>
      <c r="I218" s="95">
        <v>43496</v>
      </c>
      <c r="J218" s="92" t="s">
        <v>8556</v>
      </c>
      <c r="K218" s="92" t="s">
        <v>8557</v>
      </c>
      <c r="L218" s="92" t="s">
        <v>8558</v>
      </c>
      <c r="M218" s="92" t="s">
        <v>8559</v>
      </c>
      <c r="N218" s="92" t="s">
        <v>8558</v>
      </c>
      <c r="O218" s="92" t="s">
        <v>8560</v>
      </c>
      <c r="P218" s="92" t="s">
        <v>8561</v>
      </c>
      <c r="Q218" s="92" t="s">
        <v>8562</v>
      </c>
      <c r="R218" s="92" t="s">
        <v>8558</v>
      </c>
      <c r="S218" s="92" t="s">
        <v>8559</v>
      </c>
      <c r="T218" s="92" t="s">
        <v>8563</v>
      </c>
      <c r="U218" s="92" t="s">
        <v>8564</v>
      </c>
      <c r="V218" s="92" t="s">
        <v>8558</v>
      </c>
      <c r="W218" s="92" t="s">
        <v>8559</v>
      </c>
      <c r="X218" s="92" t="s">
        <v>8565</v>
      </c>
      <c r="Y218" s="92" t="s">
        <v>8562</v>
      </c>
      <c r="Z218" s="92" t="s">
        <v>7982</v>
      </c>
      <c r="AA218" s="100">
        <v>53691.54</v>
      </c>
      <c r="AB218" s="101">
        <v>0</v>
      </c>
      <c r="AC218" s="102">
        <v>53691.54</v>
      </c>
      <c r="AD218" s="100">
        <v>0</v>
      </c>
      <c r="AE218" s="96" t="s">
        <v>8566</v>
      </c>
      <c r="AF218" s="92" t="s">
        <v>8616</v>
      </c>
      <c r="AG218" s="92" t="s">
        <v>8787</v>
      </c>
      <c r="AH218" s="93" t="s">
        <v>9399</v>
      </c>
      <c r="AI218" s="93" t="s">
        <v>7984</v>
      </c>
      <c r="AJ218" s="98">
        <v>43492</v>
      </c>
      <c r="AK218" s="92" t="s">
        <v>9400</v>
      </c>
      <c r="AL218" s="92" t="s">
        <v>9401</v>
      </c>
      <c r="AM218" s="92">
        <v>318860</v>
      </c>
      <c r="AN218" s="93" t="s">
        <v>8791</v>
      </c>
      <c r="AO218" s="93" t="s">
        <v>7984</v>
      </c>
      <c r="AP218" s="97"/>
      <c r="AQ218" s="97"/>
      <c r="AR218" s="97"/>
      <c r="AS218" s="97"/>
      <c r="AT218" s="97"/>
      <c r="AU218" s="97"/>
      <c r="AV218" s="97"/>
      <c r="AW218" s="97"/>
      <c r="AX218" s="92" t="s">
        <v>9402</v>
      </c>
      <c r="AY218" s="97"/>
      <c r="AZ218" s="97"/>
      <c r="BA218" s="97"/>
      <c r="BB218" s="97"/>
      <c r="BC218" s="97"/>
      <c r="BD218" s="97"/>
      <c r="BE218" s="97"/>
      <c r="BF218" s="92"/>
    </row>
    <row r="219" spans="1:58" ht="13.15" customHeight="1" x14ac:dyDescent="0.25">
      <c r="A219" s="92" t="s">
        <v>8782</v>
      </c>
      <c r="B219" s="92" t="s">
        <v>8783</v>
      </c>
      <c r="C219" s="93">
        <v>4154</v>
      </c>
      <c r="D219" s="92" t="s">
        <v>8784</v>
      </c>
      <c r="E219" s="92" t="s">
        <v>8613</v>
      </c>
      <c r="F219" s="92" t="s">
        <v>8785</v>
      </c>
      <c r="G219" s="92" t="s">
        <v>8786</v>
      </c>
      <c r="H219" s="94">
        <v>43466</v>
      </c>
      <c r="I219" s="95">
        <v>43496</v>
      </c>
      <c r="J219" s="92" t="s">
        <v>8556</v>
      </c>
      <c r="K219" s="92" t="s">
        <v>8557</v>
      </c>
      <c r="L219" s="92" t="s">
        <v>8558</v>
      </c>
      <c r="M219" s="92" t="s">
        <v>8559</v>
      </c>
      <c r="N219" s="92" t="s">
        <v>8558</v>
      </c>
      <c r="O219" s="92" t="s">
        <v>8560</v>
      </c>
      <c r="P219" s="92" t="s">
        <v>8561</v>
      </c>
      <c r="Q219" s="92" t="s">
        <v>8562</v>
      </c>
      <c r="R219" s="92" t="s">
        <v>8558</v>
      </c>
      <c r="S219" s="92" t="s">
        <v>8559</v>
      </c>
      <c r="T219" s="92" t="s">
        <v>8563</v>
      </c>
      <c r="U219" s="92" t="s">
        <v>8564</v>
      </c>
      <c r="V219" s="92" t="s">
        <v>8558</v>
      </c>
      <c r="W219" s="92" t="s">
        <v>8559</v>
      </c>
      <c r="X219" s="92" t="s">
        <v>8565</v>
      </c>
      <c r="Y219" s="92" t="s">
        <v>8562</v>
      </c>
      <c r="Z219" s="92" t="s">
        <v>7982</v>
      </c>
      <c r="AA219" s="100">
        <v>117198</v>
      </c>
      <c r="AB219" s="101">
        <v>0</v>
      </c>
      <c r="AC219" s="102">
        <v>117198</v>
      </c>
      <c r="AD219" s="100">
        <v>0</v>
      </c>
      <c r="AE219" s="96" t="s">
        <v>8566</v>
      </c>
      <c r="AF219" s="92" t="s">
        <v>8616</v>
      </c>
      <c r="AG219" s="92" t="s">
        <v>8787</v>
      </c>
      <c r="AH219" s="93" t="s">
        <v>9403</v>
      </c>
      <c r="AI219" s="93" t="s">
        <v>7984</v>
      </c>
      <c r="AJ219" s="98">
        <v>43492</v>
      </c>
      <c r="AK219" s="92" t="s">
        <v>9404</v>
      </c>
      <c r="AL219" s="92" t="s">
        <v>9135</v>
      </c>
      <c r="AM219" s="92">
        <v>15711</v>
      </c>
      <c r="AN219" s="93" t="s">
        <v>8791</v>
      </c>
      <c r="AO219" s="93" t="s">
        <v>7984</v>
      </c>
      <c r="AP219" s="97"/>
      <c r="AQ219" s="97"/>
      <c r="AR219" s="97"/>
      <c r="AS219" s="97"/>
      <c r="AT219" s="97"/>
      <c r="AU219" s="97"/>
      <c r="AV219" s="97"/>
      <c r="AW219" s="97"/>
      <c r="AX219" s="92" t="s">
        <v>9405</v>
      </c>
      <c r="AY219" s="97"/>
      <c r="AZ219" s="97"/>
      <c r="BA219" s="97"/>
      <c r="BB219" s="97"/>
      <c r="BC219" s="97"/>
      <c r="BD219" s="97"/>
      <c r="BE219" s="97"/>
      <c r="BF219" s="92"/>
    </row>
    <row r="220" spans="1:58" ht="13.15" customHeight="1" x14ac:dyDescent="0.25">
      <c r="A220" s="92" t="s">
        <v>8782</v>
      </c>
      <c r="B220" s="92" t="s">
        <v>8783</v>
      </c>
      <c r="C220" s="93">
        <v>4154</v>
      </c>
      <c r="D220" s="92" t="s">
        <v>8784</v>
      </c>
      <c r="E220" s="92" t="s">
        <v>8613</v>
      </c>
      <c r="F220" s="92" t="s">
        <v>8785</v>
      </c>
      <c r="G220" s="92" t="s">
        <v>8786</v>
      </c>
      <c r="H220" s="94">
        <v>43466</v>
      </c>
      <c r="I220" s="95">
        <v>43496</v>
      </c>
      <c r="J220" s="92" t="s">
        <v>8556</v>
      </c>
      <c r="K220" s="92" t="s">
        <v>8557</v>
      </c>
      <c r="L220" s="92" t="s">
        <v>8558</v>
      </c>
      <c r="M220" s="92" t="s">
        <v>8559</v>
      </c>
      <c r="N220" s="92" t="s">
        <v>8558</v>
      </c>
      <c r="O220" s="92" t="s">
        <v>8560</v>
      </c>
      <c r="P220" s="92" t="s">
        <v>8561</v>
      </c>
      <c r="Q220" s="92" t="s">
        <v>8562</v>
      </c>
      <c r="R220" s="92" t="s">
        <v>8558</v>
      </c>
      <c r="S220" s="92" t="s">
        <v>8559</v>
      </c>
      <c r="T220" s="92" t="s">
        <v>8563</v>
      </c>
      <c r="U220" s="92" t="s">
        <v>8564</v>
      </c>
      <c r="V220" s="92" t="s">
        <v>8558</v>
      </c>
      <c r="W220" s="92" t="s">
        <v>8559</v>
      </c>
      <c r="X220" s="92" t="s">
        <v>8565</v>
      </c>
      <c r="Y220" s="92" t="s">
        <v>8562</v>
      </c>
      <c r="Z220" s="92" t="s">
        <v>7982</v>
      </c>
      <c r="AA220" s="100">
        <v>1141</v>
      </c>
      <c r="AB220" s="101">
        <v>0</v>
      </c>
      <c r="AC220" s="102">
        <v>1141</v>
      </c>
      <c r="AD220" s="100">
        <v>0</v>
      </c>
      <c r="AE220" s="96" t="s">
        <v>8566</v>
      </c>
      <c r="AF220" s="92" t="s">
        <v>8616</v>
      </c>
      <c r="AG220" s="92" t="s">
        <v>8787</v>
      </c>
      <c r="AH220" s="93" t="s">
        <v>9406</v>
      </c>
      <c r="AI220" s="93" t="s">
        <v>7984</v>
      </c>
      <c r="AJ220" s="98">
        <v>43489</v>
      </c>
      <c r="AK220" s="92" t="s">
        <v>9407</v>
      </c>
      <c r="AL220" s="92" t="s">
        <v>9408</v>
      </c>
      <c r="AM220" s="92">
        <v>318193</v>
      </c>
      <c r="AN220" s="93" t="s">
        <v>8791</v>
      </c>
      <c r="AO220" s="93" t="s">
        <v>7984</v>
      </c>
      <c r="AP220" s="97"/>
      <c r="AQ220" s="97"/>
      <c r="AR220" s="97"/>
      <c r="AS220" s="97"/>
      <c r="AT220" s="97"/>
      <c r="AU220" s="97"/>
      <c r="AV220" s="97"/>
      <c r="AW220" s="97"/>
      <c r="AX220" s="92" t="s">
        <v>9409</v>
      </c>
      <c r="AY220" s="97"/>
      <c r="AZ220" s="97"/>
      <c r="BA220" s="97"/>
      <c r="BB220" s="97"/>
      <c r="BC220" s="97"/>
      <c r="BD220" s="97"/>
      <c r="BE220" s="97"/>
      <c r="BF220" s="92"/>
    </row>
    <row r="221" spans="1:58" ht="13.15" customHeight="1" x14ac:dyDescent="0.25">
      <c r="A221" s="92" t="s">
        <v>8782</v>
      </c>
      <c r="B221" s="92" t="s">
        <v>8783</v>
      </c>
      <c r="C221" s="93">
        <v>4154</v>
      </c>
      <c r="D221" s="92" t="s">
        <v>8784</v>
      </c>
      <c r="E221" s="92" t="s">
        <v>8613</v>
      </c>
      <c r="F221" s="92" t="s">
        <v>8785</v>
      </c>
      <c r="G221" s="92" t="s">
        <v>8786</v>
      </c>
      <c r="H221" s="94">
        <v>43466</v>
      </c>
      <c r="I221" s="95">
        <v>43496</v>
      </c>
      <c r="J221" s="92" t="s">
        <v>8556</v>
      </c>
      <c r="K221" s="92" t="s">
        <v>8557</v>
      </c>
      <c r="L221" s="92" t="s">
        <v>8558</v>
      </c>
      <c r="M221" s="92" t="s">
        <v>8559</v>
      </c>
      <c r="N221" s="92" t="s">
        <v>8558</v>
      </c>
      <c r="O221" s="92" t="s">
        <v>8560</v>
      </c>
      <c r="P221" s="92" t="s">
        <v>8561</v>
      </c>
      <c r="Q221" s="92" t="s">
        <v>8562</v>
      </c>
      <c r="R221" s="92" t="s">
        <v>8558</v>
      </c>
      <c r="S221" s="92" t="s">
        <v>8559</v>
      </c>
      <c r="T221" s="92" t="s">
        <v>8563</v>
      </c>
      <c r="U221" s="92" t="s">
        <v>8564</v>
      </c>
      <c r="V221" s="92" t="s">
        <v>8558</v>
      </c>
      <c r="W221" s="92" t="s">
        <v>8559</v>
      </c>
      <c r="X221" s="92" t="s">
        <v>8565</v>
      </c>
      <c r="Y221" s="92" t="s">
        <v>8562</v>
      </c>
      <c r="Z221" s="92" t="s">
        <v>7982</v>
      </c>
      <c r="AA221" s="100">
        <v>1261</v>
      </c>
      <c r="AB221" s="101">
        <v>0</v>
      </c>
      <c r="AC221" s="102">
        <v>1261</v>
      </c>
      <c r="AD221" s="100">
        <v>0</v>
      </c>
      <c r="AE221" s="96" t="s">
        <v>8566</v>
      </c>
      <c r="AF221" s="92" t="s">
        <v>8616</v>
      </c>
      <c r="AG221" s="92" t="s">
        <v>8787</v>
      </c>
      <c r="AH221" s="93" t="s">
        <v>9410</v>
      </c>
      <c r="AI221" s="93" t="s">
        <v>7984</v>
      </c>
      <c r="AJ221" s="98">
        <v>43475</v>
      </c>
      <c r="AK221" s="92" t="s">
        <v>9411</v>
      </c>
      <c r="AL221" s="92" t="s">
        <v>9412</v>
      </c>
      <c r="AM221" s="92">
        <v>318851</v>
      </c>
      <c r="AN221" s="93" t="s">
        <v>8791</v>
      </c>
      <c r="AO221" s="93" t="s">
        <v>7984</v>
      </c>
      <c r="AP221" s="97"/>
      <c r="AQ221" s="97"/>
      <c r="AR221" s="97"/>
      <c r="AS221" s="97"/>
      <c r="AT221" s="97"/>
      <c r="AU221" s="97"/>
      <c r="AV221" s="97"/>
      <c r="AW221" s="97"/>
      <c r="AX221" s="92" t="s">
        <v>9413</v>
      </c>
      <c r="AY221" s="97"/>
      <c r="AZ221" s="97"/>
      <c r="BA221" s="97"/>
      <c r="BB221" s="97"/>
      <c r="BC221" s="97"/>
      <c r="BD221" s="97"/>
      <c r="BE221" s="97"/>
      <c r="BF221" s="92"/>
    </row>
    <row r="222" spans="1:58" ht="13.15" customHeight="1" x14ac:dyDescent="0.25">
      <c r="A222" s="92" t="s">
        <v>8782</v>
      </c>
      <c r="B222" s="92" t="s">
        <v>8783</v>
      </c>
      <c r="C222" s="93">
        <v>4154</v>
      </c>
      <c r="D222" s="92" t="s">
        <v>8784</v>
      </c>
      <c r="E222" s="92" t="s">
        <v>8613</v>
      </c>
      <c r="F222" s="92" t="s">
        <v>8785</v>
      </c>
      <c r="G222" s="92" t="s">
        <v>8786</v>
      </c>
      <c r="H222" s="94">
        <v>43466</v>
      </c>
      <c r="I222" s="95">
        <v>43496</v>
      </c>
      <c r="J222" s="92" t="s">
        <v>8556</v>
      </c>
      <c r="K222" s="92" t="s">
        <v>8557</v>
      </c>
      <c r="L222" s="92" t="s">
        <v>8558</v>
      </c>
      <c r="M222" s="92" t="s">
        <v>8559</v>
      </c>
      <c r="N222" s="92" t="s">
        <v>8558</v>
      </c>
      <c r="O222" s="92" t="s">
        <v>8560</v>
      </c>
      <c r="P222" s="92" t="s">
        <v>8561</v>
      </c>
      <c r="Q222" s="92" t="s">
        <v>8562</v>
      </c>
      <c r="R222" s="92" t="s">
        <v>8558</v>
      </c>
      <c r="S222" s="92" t="s">
        <v>8559</v>
      </c>
      <c r="T222" s="92" t="s">
        <v>8563</v>
      </c>
      <c r="U222" s="92" t="s">
        <v>8564</v>
      </c>
      <c r="V222" s="92" t="s">
        <v>8558</v>
      </c>
      <c r="W222" s="92" t="s">
        <v>8559</v>
      </c>
      <c r="X222" s="92" t="s">
        <v>8565</v>
      </c>
      <c r="Y222" s="92" t="s">
        <v>8562</v>
      </c>
      <c r="Z222" s="92" t="s">
        <v>7982</v>
      </c>
      <c r="AA222" s="100">
        <v>2373.5</v>
      </c>
      <c r="AB222" s="101">
        <v>0</v>
      </c>
      <c r="AC222" s="102">
        <v>2373.5</v>
      </c>
      <c r="AD222" s="100">
        <v>0</v>
      </c>
      <c r="AE222" s="96" t="s">
        <v>8566</v>
      </c>
      <c r="AF222" s="92" t="s">
        <v>8616</v>
      </c>
      <c r="AG222" s="92" t="s">
        <v>8787</v>
      </c>
      <c r="AH222" s="93" t="s">
        <v>9414</v>
      </c>
      <c r="AI222" s="93" t="s">
        <v>7984</v>
      </c>
      <c r="AJ222" s="98">
        <v>43487</v>
      </c>
      <c r="AK222" s="92" t="s">
        <v>9415</v>
      </c>
      <c r="AL222" s="92" t="s">
        <v>8889</v>
      </c>
      <c r="AM222" s="92">
        <v>15706</v>
      </c>
      <c r="AN222" s="93" t="s">
        <v>8791</v>
      </c>
      <c r="AO222" s="93" t="s">
        <v>7984</v>
      </c>
      <c r="AP222" s="97"/>
      <c r="AQ222" s="97"/>
      <c r="AR222" s="97"/>
      <c r="AS222" s="97"/>
      <c r="AT222" s="97"/>
      <c r="AU222" s="97"/>
      <c r="AV222" s="97"/>
      <c r="AW222" s="97"/>
      <c r="AX222" s="92" t="s">
        <v>8890</v>
      </c>
      <c r="AY222" s="97"/>
      <c r="AZ222" s="97"/>
      <c r="BA222" s="97"/>
      <c r="BB222" s="97"/>
      <c r="BC222" s="97"/>
      <c r="BD222" s="97"/>
      <c r="BE222" s="97"/>
      <c r="BF222" s="92"/>
    </row>
    <row r="223" spans="1:58" ht="13.15" customHeight="1" x14ac:dyDescent="0.25">
      <c r="A223" s="92" t="s">
        <v>8782</v>
      </c>
      <c r="B223" s="92" t="s">
        <v>8783</v>
      </c>
      <c r="C223" s="93">
        <v>4154</v>
      </c>
      <c r="D223" s="92" t="s">
        <v>8784</v>
      </c>
      <c r="E223" s="92" t="s">
        <v>8613</v>
      </c>
      <c r="F223" s="92" t="s">
        <v>8785</v>
      </c>
      <c r="G223" s="92" t="s">
        <v>8786</v>
      </c>
      <c r="H223" s="94">
        <v>43466</v>
      </c>
      <c r="I223" s="95">
        <v>43496</v>
      </c>
      <c r="J223" s="92" t="s">
        <v>8556</v>
      </c>
      <c r="K223" s="92" t="s">
        <v>8557</v>
      </c>
      <c r="L223" s="92" t="s">
        <v>8558</v>
      </c>
      <c r="M223" s="92" t="s">
        <v>8559</v>
      </c>
      <c r="N223" s="92" t="s">
        <v>8558</v>
      </c>
      <c r="O223" s="92" t="s">
        <v>8560</v>
      </c>
      <c r="P223" s="92" t="s">
        <v>8561</v>
      </c>
      <c r="Q223" s="92" t="s">
        <v>8562</v>
      </c>
      <c r="R223" s="92" t="s">
        <v>8558</v>
      </c>
      <c r="S223" s="92" t="s">
        <v>8559</v>
      </c>
      <c r="T223" s="92" t="s">
        <v>8563</v>
      </c>
      <c r="U223" s="92" t="s">
        <v>8564</v>
      </c>
      <c r="V223" s="92" t="s">
        <v>8558</v>
      </c>
      <c r="W223" s="92" t="s">
        <v>8559</v>
      </c>
      <c r="X223" s="92" t="s">
        <v>8565</v>
      </c>
      <c r="Y223" s="92" t="s">
        <v>8562</v>
      </c>
      <c r="Z223" s="92" t="s">
        <v>7982</v>
      </c>
      <c r="AA223" s="100">
        <v>2651.32</v>
      </c>
      <c r="AB223" s="101">
        <v>0</v>
      </c>
      <c r="AC223" s="102">
        <v>2651.32</v>
      </c>
      <c r="AD223" s="100">
        <v>0</v>
      </c>
      <c r="AE223" s="96" t="s">
        <v>8566</v>
      </c>
      <c r="AF223" s="92" t="s">
        <v>8616</v>
      </c>
      <c r="AG223" s="92" t="s">
        <v>8787</v>
      </c>
      <c r="AH223" s="93" t="s">
        <v>9416</v>
      </c>
      <c r="AI223" s="93" t="s">
        <v>7984</v>
      </c>
      <c r="AJ223" s="98">
        <v>43489</v>
      </c>
      <c r="AK223" s="92" t="s">
        <v>9417</v>
      </c>
      <c r="AL223" s="92" t="s">
        <v>9418</v>
      </c>
      <c r="AM223" s="92">
        <v>1262</v>
      </c>
      <c r="AN223" s="93" t="s">
        <v>8791</v>
      </c>
      <c r="AO223" s="93" t="s">
        <v>7984</v>
      </c>
      <c r="AP223" s="97"/>
      <c r="AQ223" s="97"/>
      <c r="AR223" s="97"/>
      <c r="AS223" s="97"/>
      <c r="AT223" s="97"/>
      <c r="AU223" s="97"/>
      <c r="AV223" s="97"/>
      <c r="AW223" s="97"/>
      <c r="AX223" s="92" t="s">
        <v>9419</v>
      </c>
      <c r="AY223" s="97"/>
      <c r="AZ223" s="97"/>
      <c r="BA223" s="97"/>
      <c r="BB223" s="97"/>
      <c r="BC223" s="97"/>
      <c r="BD223" s="97"/>
      <c r="BE223" s="97"/>
      <c r="BF223" s="92"/>
    </row>
    <row r="224" spans="1:58" ht="13.15" customHeight="1" x14ac:dyDescent="0.25">
      <c r="A224" s="92" t="s">
        <v>8782</v>
      </c>
      <c r="B224" s="92" t="s">
        <v>8783</v>
      </c>
      <c r="C224" s="93">
        <v>4154</v>
      </c>
      <c r="D224" s="92" t="s">
        <v>8784</v>
      </c>
      <c r="E224" s="92" t="s">
        <v>8613</v>
      </c>
      <c r="F224" s="92" t="s">
        <v>8785</v>
      </c>
      <c r="G224" s="92" t="s">
        <v>8786</v>
      </c>
      <c r="H224" s="94">
        <v>43466</v>
      </c>
      <c r="I224" s="95">
        <v>43496</v>
      </c>
      <c r="J224" s="92" t="s">
        <v>8556</v>
      </c>
      <c r="K224" s="92" t="s">
        <v>8557</v>
      </c>
      <c r="L224" s="92" t="s">
        <v>8558</v>
      </c>
      <c r="M224" s="92" t="s">
        <v>8559</v>
      </c>
      <c r="N224" s="92" t="s">
        <v>8558</v>
      </c>
      <c r="O224" s="92" t="s">
        <v>8560</v>
      </c>
      <c r="P224" s="92" t="s">
        <v>8561</v>
      </c>
      <c r="Q224" s="92" t="s">
        <v>8562</v>
      </c>
      <c r="R224" s="92" t="s">
        <v>8558</v>
      </c>
      <c r="S224" s="92" t="s">
        <v>8559</v>
      </c>
      <c r="T224" s="92" t="s">
        <v>8563</v>
      </c>
      <c r="U224" s="92" t="s">
        <v>8564</v>
      </c>
      <c r="V224" s="92" t="s">
        <v>8558</v>
      </c>
      <c r="W224" s="92" t="s">
        <v>8559</v>
      </c>
      <c r="X224" s="92" t="s">
        <v>8565</v>
      </c>
      <c r="Y224" s="92" t="s">
        <v>8562</v>
      </c>
      <c r="Z224" s="92" t="s">
        <v>7982</v>
      </c>
      <c r="AA224" s="100">
        <v>3090</v>
      </c>
      <c r="AB224" s="101">
        <v>0</v>
      </c>
      <c r="AC224" s="102">
        <v>3090</v>
      </c>
      <c r="AD224" s="100">
        <v>0</v>
      </c>
      <c r="AE224" s="96" t="s">
        <v>8566</v>
      </c>
      <c r="AF224" s="92" t="s">
        <v>8616</v>
      </c>
      <c r="AG224" s="92" t="s">
        <v>8787</v>
      </c>
      <c r="AH224" s="93" t="s">
        <v>9420</v>
      </c>
      <c r="AI224" s="93" t="s">
        <v>7984</v>
      </c>
      <c r="AJ224" s="98">
        <v>43481</v>
      </c>
      <c r="AK224" s="92" t="s">
        <v>9421</v>
      </c>
      <c r="AL224" s="92" t="s">
        <v>9422</v>
      </c>
      <c r="AM224" s="92">
        <v>317028</v>
      </c>
      <c r="AN224" s="93" t="s">
        <v>8791</v>
      </c>
      <c r="AO224" s="93" t="s">
        <v>7984</v>
      </c>
      <c r="AP224" s="97"/>
      <c r="AQ224" s="97"/>
      <c r="AR224" s="97"/>
      <c r="AS224" s="97"/>
      <c r="AT224" s="97"/>
      <c r="AU224" s="97"/>
      <c r="AV224" s="97"/>
      <c r="AW224" s="97"/>
      <c r="AX224" s="92" t="s">
        <v>9423</v>
      </c>
      <c r="AY224" s="97"/>
      <c r="AZ224" s="97"/>
      <c r="BA224" s="97"/>
      <c r="BB224" s="97"/>
      <c r="BC224" s="97"/>
      <c r="BD224" s="97"/>
      <c r="BE224" s="97"/>
      <c r="BF224" s="92"/>
    </row>
    <row r="225" spans="1:58" ht="13.15" customHeight="1" x14ac:dyDescent="0.25">
      <c r="A225" s="92" t="s">
        <v>8782</v>
      </c>
      <c r="B225" s="92" t="s">
        <v>8783</v>
      </c>
      <c r="C225" s="93">
        <v>4154</v>
      </c>
      <c r="D225" s="92" t="s">
        <v>8784</v>
      </c>
      <c r="E225" s="92" t="s">
        <v>8613</v>
      </c>
      <c r="F225" s="92" t="s">
        <v>8785</v>
      </c>
      <c r="G225" s="92" t="s">
        <v>8786</v>
      </c>
      <c r="H225" s="94">
        <v>43466</v>
      </c>
      <c r="I225" s="95">
        <v>43496</v>
      </c>
      <c r="J225" s="92" t="s">
        <v>8556</v>
      </c>
      <c r="K225" s="92" t="s">
        <v>8557</v>
      </c>
      <c r="L225" s="92" t="s">
        <v>8558</v>
      </c>
      <c r="M225" s="92" t="s">
        <v>8559</v>
      </c>
      <c r="N225" s="92" t="s">
        <v>8558</v>
      </c>
      <c r="O225" s="92" t="s">
        <v>8560</v>
      </c>
      <c r="P225" s="92" t="s">
        <v>8561</v>
      </c>
      <c r="Q225" s="92" t="s">
        <v>8562</v>
      </c>
      <c r="R225" s="92" t="s">
        <v>8558</v>
      </c>
      <c r="S225" s="92" t="s">
        <v>8559</v>
      </c>
      <c r="T225" s="92" t="s">
        <v>8563</v>
      </c>
      <c r="U225" s="92" t="s">
        <v>8564</v>
      </c>
      <c r="V225" s="92" t="s">
        <v>8558</v>
      </c>
      <c r="W225" s="92" t="s">
        <v>8559</v>
      </c>
      <c r="X225" s="92" t="s">
        <v>8565</v>
      </c>
      <c r="Y225" s="92" t="s">
        <v>8562</v>
      </c>
      <c r="Z225" s="92" t="s">
        <v>7982</v>
      </c>
      <c r="AA225" s="100">
        <v>3375</v>
      </c>
      <c r="AB225" s="101">
        <v>0</v>
      </c>
      <c r="AC225" s="102">
        <v>3375</v>
      </c>
      <c r="AD225" s="100">
        <v>0</v>
      </c>
      <c r="AE225" s="96" t="s">
        <v>8566</v>
      </c>
      <c r="AF225" s="92" t="s">
        <v>8616</v>
      </c>
      <c r="AG225" s="92" t="s">
        <v>8787</v>
      </c>
      <c r="AH225" s="93" t="s">
        <v>9424</v>
      </c>
      <c r="AI225" s="93" t="s">
        <v>7984</v>
      </c>
      <c r="AJ225" s="98">
        <v>43481</v>
      </c>
      <c r="AK225" s="92" t="s">
        <v>9425</v>
      </c>
      <c r="AL225" s="92" t="s">
        <v>9270</v>
      </c>
      <c r="AM225" s="92">
        <v>317585</v>
      </c>
      <c r="AN225" s="93" t="s">
        <v>8791</v>
      </c>
      <c r="AO225" s="93" t="s">
        <v>7984</v>
      </c>
      <c r="AP225" s="97"/>
      <c r="AQ225" s="97"/>
      <c r="AR225" s="97"/>
      <c r="AS225" s="97"/>
      <c r="AT225" s="97"/>
      <c r="AU225" s="97"/>
      <c r="AV225" s="97"/>
      <c r="AW225" s="97"/>
      <c r="AX225" s="92" t="s">
        <v>9426</v>
      </c>
      <c r="AY225" s="97"/>
      <c r="AZ225" s="97"/>
      <c r="BA225" s="97"/>
      <c r="BB225" s="97"/>
      <c r="BC225" s="97"/>
      <c r="BD225" s="97"/>
      <c r="BE225" s="97"/>
      <c r="BF225" s="92"/>
    </row>
    <row r="226" spans="1:58" ht="13.15" customHeight="1" x14ac:dyDescent="0.25">
      <c r="A226" s="92" t="s">
        <v>8782</v>
      </c>
      <c r="B226" s="92" t="s">
        <v>8783</v>
      </c>
      <c r="C226" s="93">
        <v>4154</v>
      </c>
      <c r="D226" s="92" t="s">
        <v>8784</v>
      </c>
      <c r="E226" s="92" t="s">
        <v>8613</v>
      </c>
      <c r="F226" s="92" t="s">
        <v>8785</v>
      </c>
      <c r="G226" s="92" t="s">
        <v>8786</v>
      </c>
      <c r="H226" s="94">
        <v>43466</v>
      </c>
      <c r="I226" s="95">
        <v>43496</v>
      </c>
      <c r="J226" s="92" t="s">
        <v>8556</v>
      </c>
      <c r="K226" s="92" t="s">
        <v>8557</v>
      </c>
      <c r="L226" s="92" t="s">
        <v>8558</v>
      </c>
      <c r="M226" s="92" t="s">
        <v>8559</v>
      </c>
      <c r="N226" s="92" t="s">
        <v>8558</v>
      </c>
      <c r="O226" s="92" t="s">
        <v>8560</v>
      </c>
      <c r="P226" s="92" t="s">
        <v>8561</v>
      </c>
      <c r="Q226" s="92" t="s">
        <v>8562</v>
      </c>
      <c r="R226" s="92" t="s">
        <v>8558</v>
      </c>
      <c r="S226" s="92" t="s">
        <v>8559</v>
      </c>
      <c r="T226" s="92" t="s">
        <v>8563</v>
      </c>
      <c r="U226" s="92" t="s">
        <v>8564</v>
      </c>
      <c r="V226" s="92" t="s">
        <v>8558</v>
      </c>
      <c r="W226" s="92" t="s">
        <v>8559</v>
      </c>
      <c r="X226" s="92" t="s">
        <v>8565</v>
      </c>
      <c r="Y226" s="92" t="s">
        <v>8562</v>
      </c>
      <c r="Z226" s="92" t="s">
        <v>7982</v>
      </c>
      <c r="AA226" s="100">
        <v>3550</v>
      </c>
      <c r="AB226" s="101">
        <v>0</v>
      </c>
      <c r="AC226" s="102">
        <v>3550</v>
      </c>
      <c r="AD226" s="100">
        <v>0</v>
      </c>
      <c r="AE226" s="96" t="s">
        <v>8566</v>
      </c>
      <c r="AF226" s="92" t="s">
        <v>8616</v>
      </c>
      <c r="AG226" s="92" t="s">
        <v>8787</v>
      </c>
      <c r="AH226" s="93" t="s">
        <v>9213</v>
      </c>
      <c r="AI226" s="93" t="s">
        <v>7984</v>
      </c>
      <c r="AJ226" s="98">
        <v>43481</v>
      </c>
      <c r="AK226" s="92" t="s">
        <v>9427</v>
      </c>
      <c r="AL226" s="92" t="s">
        <v>9428</v>
      </c>
      <c r="AM226" s="92">
        <v>318955</v>
      </c>
      <c r="AN226" s="93" t="s">
        <v>8791</v>
      </c>
      <c r="AO226" s="93" t="s">
        <v>7984</v>
      </c>
      <c r="AP226" s="97"/>
      <c r="AQ226" s="97"/>
      <c r="AR226" s="97"/>
      <c r="AS226" s="97"/>
      <c r="AT226" s="97"/>
      <c r="AU226" s="97"/>
      <c r="AV226" s="97"/>
      <c r="AW226" s="97"/>
      <c r="AX226" s="92" t="s">
        <v>9429</v>
      </c>
      <c r="AY226" s="97"/>
      <c r="AZ226" s="97"/>
      <c r="BA226" s="97"/>
      <c r="BB226" s="97"/>
      <c r="BC226" s="97"/>
      <c r="BD226" s="97"/>
      <c r="BE226" s="97"/>
      <c r="BF226" s="92"/>
    </row>
    <row r="227" spans="1:58" ht="13.15" customHeight="1" x14ac:dyDescent="0.25">
      <c r="A227" s="92" t="s">
        <v>8782</v>
      </c>
      <c r="B227" s="92" t="s">
        <v>8783</v>
      </c>
      <c r="C227" s="93">
        <v>4154</v>
      </c>
      <c r="D227" s="92" t="s">
        <v>8784</v>
      </c>
      <c r="E227" s="92" t="s">
        <v>8613</v>
      </c>
      <c r="F227" s="92" t="s">
        <v>8785</v>
      </c>
      <c r="G227" s="92" t="s">
        <v>8786</v>
      </c>
      <c r="H227" s="94">
        <v>43466</v>
      </c>
      <c r="I227" s="95">
        <v>43496</v>
      </c>
      <c r="J227" s="92" t="s">
        <v>8556</v>
      </c>
      <c r="K227" s="92" t="s">
        <v>8557</v>
      </c>
      <c r="L227" s="92" t="s">
        <v>8558</v>
      </c>
      <c r="M227" s="92" t="s">
        <v>8559</v>
      </c>
      <c r="N227" s="92" t="s">
        <v>8558</v>
      </c>
      <c r="O227" s="92" t="s">
        <v>8560</v>
      </c>
      <c r="P227" s="92" t="s">
        <v>8561</v>
      </c>
      <c r="Q227" s="92" t="s">
        <v>8562</v>
      </c>
      <c r="R227" s="92" t="s">
        <v>8558</v>
      </c>
      <c r="S227" s="92" t="s">
        <v>8559</v>
      </c>
      <c r="T227" s="92" t="s">
        <v>8563</v>
      </c>
      <c r="U227" s="92" t="s">
        <v>8564</v>
      </c>
      <c r="V227" s="92" t="s">
        <v>8558</v>
      </c>
      <c r="W227" s="92" t="s">
        <v>8559</v>
      </c>
      <c r="X227" s="92" t="s">
        <v>8565</v>
      </c>
      <c r="Y227" s="92" t="s">
        <v>8562</v>
      </c>
      <c r="Z227" s="92" t="s">
        <v>7982</v>
      </c>
      <c r="AA227" s="100">
        <v>3550</v>
      </c>
      <c r="AB227" s="101">
        <v>0</v>
      </c>
      <c r="AC227" s="102">
        <v>3550</v>
      </c>
      <c r="AD227" s="100">
        <v>0</v>
      </c>
      <c r="AE227" s="96" t="s">
        <v>8566</v>
      </c>
      <c r="AF227" s="92" t="s">
        <v>8616</v>
      </c>
      <c r="AG227" s="92" t="s">
        <v>8787</v>
      </c>
      <c r="AH227" s="93" t="s">
        <v>9430</v>
      </c>
      <c r="AI227" s="93" t="s">
        <v>7984</v>
      </c>
      <c r="AJ227" s="98">
        <v>43481</v>
      </c>
      <c r="AK227" s="92" t="s">
        <v>9431</v>
      </c>
      <c r="AL227" s="92" t="s">
        <v>9428</v>
      </c>
      <c r="AM227" s="92">
        <v>318955</v>
      </c>
      <c r="AN227" s="93" t="s">
        <v>8791</v>
      </c>
      <c r="AO227" s="93" t="s">
        <v>7984</v>
      </c>
      <c r="AP227" s="97"/>
      <c r="AQ227" s="97"/>
      <c r="AR227" s="97"/>
      <c r="AS227" s="97"/>
      <c r="AT227" s="97"/>
      <c r="AU227" s="97"/>
      <c r="AV227" s="97"/>
      <c r="AW227" s="97"/>
      <c r="AX227" s="92" t="s">
        <v>9432</v>
      </c>
      <c r="AY227" s="97"/>
      <c r="AZ227" s="97"/>
      <c r="BA227" s="97"/>
      <c r="BB227" s="97"/>
      <c r="BC227" s="97"/>
      <c r="BD227" s="97"/>
      <c r="BE227" s="97"/>
      <c r="BF227" s="92"/>
    </row>
    <row r="228" spans="1:58" ht="13.15" customHeight="1" x14ac:dyDescent="0.25">
      <c r="A228" s="92" t="s">
        <v>8782</v>
      </c>
      <c r="B228" s="92" t="s">
        <v>8783</v>
      </c>
      <c r="C228" s="93">
        <v>4154</v>
      </c>
      <c r="D228" s="92" t="s">
        <v>8784</v>
      </c>
      <c r="E228" s="92" t="s">
        <v>8613</v>
      </c>
      <c r="F228" s="92" t="s">
        <v>8785</v>
      </c>
      <c r="G228" s="92" t="s">
        <v>8786</v>
      </c>
      <c r="H228" s="94">
        <v>43466</v>
      </c>
      <c r="I228" s="95">
        <v>43496</v>
      </c>
      <c r="J228" s="92" t="s">
        <v>8556</v>
      </c>
      <c r="K228" s="92" t="s">
        <v>8557</v>
      </c>
      <c r="L228" s="92" t="s">
        <v>8558</v>
      </c>
      <c r="M228" s="92" t="s">
        <v>8559</v>
      </c>
      <c r="N228" s="92" t="s">
        <v>8558</v>
      </c>
      <c r="O228" s="92" t="s">
        <v>8560</v>
      </c>
      <c r="P228" s="92" t="s">
        <v>8561</v>
      </c>
      <c r="Q228" s="92" t="s">
        <v>8562</v>
      </c>
      <c r="R228" s="92" t="s">
        <v>8558</v>
      </c>
      <c r="S228" s="92" t="s">
        <v>8559</v>
      </c>
      <c r="T228" s="92" t="s">
        <v>8563</v>
      </c>
      <c r="U228" s="92" t="s">
        <v>8564</v>
      </c>
      <c r="V228" s="92" t="s">
        <v>8558</v>
      </c>
      <c r="W228" s="92" t="s">
        <v>8559</v>
      </c>
      <c r="X228" s="92" t="s">
        <v>8565</v>
      </c>
      <c r="Y228" s="92" t="s">
        <v>8562</v>
      </c>
      <c r="Z228" s="92" t="s">
        <v>7982</v>
      </c>
      <c r="AA228" s="100">
        <v>3550</v>
      </c>
      <c r="AB228" s="101">
        <v>0</v>
      </c>
      <c r="AC228" s="102">
        <v>3550</v>
      </c>
      <c r="AD228" s="100">
        <v>0</v>
      </c>
      <c r="AE228" s="96" t="s">
        <v>8566</v>
      </c>
      <c r="AF228" s="92" t="s">
        <v>8616</v>
      </c>
      <c r="AG228" s="92" t="s">
        <v>8787</v>
      </c>
      <c r="AH228" s="93" t="s">
        <v>9433</v>
      </c>
      <c r="AI228" s="93" t="s">
        <v>7984</v>
      </c>
      <c r="AJ228" s="98">
        <v>43481</v>
      </c>
      <c r="AK228" s="92" t="s">
        <v>9434</v>
      </c>
      <c r="AL228" s="92" t="s">
        <v>9428</v>
      </c>
      <c r="AM228" s="92">
        <v>318955</v>
      </c>
      <c r="AN228" s="93" t="s">
        <v>8791</v>
      </c>
      <c r="AO228" s="93" t="s">
        <v>7984</v>
      </c>
      <c r="AP228" s="97"/>
      <c r="AQ228" s="97"/>
      <c r="AR228" s="97"/>
      <c r="AS228" s="97"/>
      <c r="AT228" s="97"/>
      <c r="AU228" s="97"/>
      <c r="AV228" s="97"/>
      <c r="AW228" s="97"/>
      <c r="AX228" s="92" t="s">
        <v>9435</v>
      </c>
      <c r="AY228" s="97"/>
      <c r="AZ228" s="97"/>
      <c r="BA228" s="97"/>
      <c r="BB228" s="97"/>
      <c r="BC228" s="97"/>
      <c r="BD228" s="97"/>
      <c r="BE228" s="97"/>
      <c r="BF228" s="92"/>
    </row>
    <row r="229" spans="1:58" ht="13.15" customHeight="1" x14ac:dyDescent="0.25">
      <c r="A229" s="92" t="s">
        <v>8782</v>
      </c>
      <c r="B229" s="92" t="s">
        <v>8783</v>
      </c>
      <c r="C229" s="93">
        <v>4154</v>
      </c>
      <c r="D229" s="92" t="s">
        <v>8784</v>
      </c>
      <c r="E229" s="92" t="s">
        <v>8613</v>
      </c>
      <c r="F229" s="92" t="s">
        <v>8785</v>
      </c>
      <c r="G229" s="92" t="s">
        <v>8786</v>
      </c>
      <c r="H229" s="94">
        <v>43466</v>
      </c>
      <c r="I229" s="95">
        <v>43496</v>
      </c>
      <c r="J229" s="92" t="s">
        <v>8556</v>
      </c>
      <c r="K229" s="92" t="s">
        <v>8557</v>
      </c>
      <c r="L229" s="92" t="s">
        <v>8558</v>
      </c>
      <c r="M229" s="92" t="s">
        <v>8559</v>
      </c>
      <c r="N229" s="92" t="s">
        <v>8558</v>
      </c>
      <c r="O229" s="92" t="s">
        <v>8560</v>
      </c>
      <c r="P229" s="92" t="s">
        <v>8561</v>
      </c>
      <c r="Q229" s="92" t="s">
        <v>8562</v>
      </c>
      <c r="R229" s="92" t="s">
        <v>8558</v>
      </c>
      <c r="S229" s="92" t="s">
        <v>8559</v>
      </c>
      <c r="T229" s="92" t="s">
        <v>8563</v>
      </c>
      <c r="U229" s="92" t="s">
        <v>8564</v>
      </c>
      <c r="V229" s="92" t="s">
        <v>8558</v>
      </c>
      <c r="W229" s="92" t="s">
        <v>8559</v>
      </c>
      <c r="X229" s="92" t="s">
        <v>8565</v>
      </c>
      <c r="Y229" s="92" t="s">
        <v>8562</v>
      </c>
      <c r="Z229" s="92" t="s">
        <v>7982</v>
      </c>
      <c r="AA229" s="100">
        <v>5000</v>
      </c>
      <c r="AB229" s="101">
        <v>0</v>
      </c>
      <c r="AC229" s="102">
        <v>5000</v>
      </c>
      <c r="AD229" s="100">
        <v>0</v>
      </c>
      <c r="AE229" s="96" t="s">
        <v>8566</v>
      </c>
      <c r="AF229" s="92" t="s">
        <v>8616</v>
      </c>
      <c r="AG229" s="92" t="s">
        <v>8787</v>
      </c>
      <c r="AH229" s="93" t="s">
        <v>9436</v>
      </c>
      <c r="AI229" s="93" t="s">
        <v>7984</v>
      </c>
      <c r="AJ229" s="98">
        <v>43481</v>
      </c>
      <c r="AK229" s="92" t="s">
        <v>9437</v>
      </c>
      <c r="AL229" s="92" t="s">
        <v>9438</v>
      </c>
      <c r="AM229" s="92">
        <v>1278</v>
      </c>
      <c r="AN229" s="93" t="s">
        <v>8791</v>
      </c>
      <c r="AO229" s="93" t="s">
        <v>7984</v>
      </c>
      <c r="AP229" s="97"/>
      <c r="AQ229" s="97"/>
      <c r="AR229" s="97"/>
      <c r="AS229" s="97"/>
      <c r="AT229" s="97"/>
      <c r="AU229" s="97"/>
      <c r="AV229" s="97"/>
      <c r="AW229" s="97"/>
      <c r="AX229" s="92" t="s">
        <v>9439</v>
      </c>
      <c r="AY229" s="97"/>
      <c r="AZ229" s="97"/>
      <c r="BA229" s="97"/>
      <c r="BB229" s="97"/>
      <c r="BC229" s="97"/>
      <c r="BD229" s="97"/>
      <c r="BE229" s="97"/>
      <c r="BF229" s="92"/>
    </row>
    <row r="230" spans="1:58" ht="13.15" customHeight="1" x14ac:dyDescent="0.25">
      <c r="A230" s="92" t="s">
        <v>8782</v>
      </c>
      <c r="B230" s="92" t="s">
        <v>8783</v>
      </c>
      <c r="C230" s="93">
        <v>4154</v>
      </c>
      <c r="D230" s="92" t="s">
        <v>8784</v>
      </c>
      <c r="E230" s="92" t="s">
        <v>8613</v>
      </c>
      <c r="F230" s="92" t="s">
        <v>8785</v>
      </c>
      <c r="G230" s="92" t="s">
        <v>8786</v>
      </c>
      <c r="H230" s="94">
        <v>43466</v>
      </c>
      <c r="I230" s="95">
        <v>43496</v>
      </c>
      <c r="J230" s="92" t="s">
        <v>8556</v>
      </c>
      <c r="K230" s="92" t="s">
        <v>8557</v>
      </c>
      <c r="L230" s="92" t="s">
        <v>8558</v>
      </c>
      <c r="M230" s="92" t="s">
        <v>8559</v>
      </c>
      <c r="N230" s="92" t="s">
        <v>8558</v>
      </c>
      <c r="O230" s="92" t="s">
        <v>8560</v>
      </c>
      <c r="P230" s="92" t="s">
        <v>8561</v>
      </c>
      <c r="Q230" s="92" t="s">
        <v>8562</v>
      </c>
      <c r="R230" s="92" t="s">
        <v>8558</v>
      </c>
      <c r="S230" s="92" t="s">
        <v>8559</v>
      </c>
      <c r="T230" s="92" t="s">
        <v>8563</v>
      </c>
      <c r="U230" s="92" t="s">
        <v>8564</v>
      </c>
      <c r="V230" s="92" t="s">
        <v>8558</v>
      </c>
      <c r="W230" s="92" t="s">
        <v>8559</v>
      </c>
      <c r="X230" s="92" t="s">
        <v>8565</v>
      </c>
      <c r="Y230" s="92" t="s">
        <v>8562</v>
      </c>
      <c r="Z230" s="92" t="s">
        <v>7982</v>
      </c>
      <c r="AA230" s="100">
        <v>129348.39</v>
      </c>
      <c r="AB230" s="101">
        <v>0</v>
      </c>
      <c r="AC230" s="102">
        <v>129348.39</v>
      </c>
      <c r="AD230" s="100">
        <v>0</v>
      </c>
      <c r="AE230" s="96" t="s">
        <v>8566</v>
      </c>
      <c r="AF230" s="92" t="s">
        <v>8616</v>
      </c>
      <c r="AG230" s="92" t="s">
        <v>8787</v>
      </c>
      <c r="AH230" s="93" t="s">
        <v>9440</v>
      </c>
      <c r="AI230" s="93" t="s">
        <v>7984</v>
      </c>
      <c r="AJ230" s="98">
        <v>43465</v>
      </c>
      <c r="AK230" s="92" t="s">
        <v>9441</v>
      </c>
      <c r="AL230" s="92" t="s">
        <v>8897</v>
      </c>
      <c r="AM230" s="92">
        <v>1232</v>
      </c>
      <c r="AN230" s="93" t="s">
        <v>8791</v>
      </c>
      <c r="AO230" s="93" t="s">
        <v>7984</v>
      </c>
      <c r="AP230" s="97"/>
      <c r="AQ230" s="97"/>
      <c r="AR230" s="97"/>
      <c r="AS230" s="97"/>
      <c r="AT230" s="97"/>
      <c r="AU230" s="97"/>
      <c r="AV230" s="97"/>
      <c r="AW230" s="97"/>
      <c r="AX230" s="92" t="s">
        <v>9442</v>
      </c>
      <c r="AY230" s="97"/>
      <c r="AZ230" s="97"/>
      <c r="BA230" s="97"/>
      <c r="BB230" s="97"/>
      <c r="BC230" s="97"/>
      <c r="BD230" s="97"/>
      <c r="BE230" s="97"/>
      <c r="BF230" s="92"/>
    </row>
    <row r="231" spans="1:58" ht="13.15" customHeight="1" x14ac:dyDescent="0.25">
      <c r="A231" s="92" t="s">
        <v>8782</v>
      </c>
      <c r="B231" s="92" t="s">
        <v>8783</v>
      </c>
      <c r="C231" s="93">
        <v>4154</v>
      </c>
      <c r="D231" s="92" t="s">
        <v>8784</v>
      </c>
      <c r="E231" s="92" t="s">
        <v>8613</v>
      </c>
      <c r="F231" s="92" t="s">
        <v>8785</v>
      </c>
      <c r="G231" s="92" t="s">
        <v>8786</v>
      </c>
      <c r="H231" s="94">
        <v>43466</v>
      </c>
      <c r="I231" s="95">
        <v>43496</v>
      </c>
      <c r="J231" s="92" t="s">
        <v>8556</v>
      </c>
      <c r="K231" s="92" t="s">
        <v>8557</v>
      </c>
      <c r="L231" s="92" t="s">
        <v>8558</v>
      </c>
      <c r="M231" s="92" t="s">
        <v>8559</v>
      </c>
      <c r="N231" s="92" t="s">
        <v>8558</v>
      </c>
      <c r="O231" s="92" t="s">
        <v>8560</v>
      </c>
      <c r="P231" s="92" t="s">
        <v>8561</v>
      </c>
      <c r="Q231" s="92" t="s">
        <v>8562</v>
      </c>
      <c r="R231" s="92" t="s">
        <v>8558</v>
      </c>
      <c r="S231" s="92" t="s">
        <v>8559</v>
      </c>
      <c r="T231" s="92" t="s">
        <v>8563</v>
      </c>
      <c r="U231" s="92" t="s">
        <v>8564</v>
      </c>
      <c r="V231" s="92" t="s">
        <v>8558</v>
      </c>
      <c r="W231" s="92" t="s">
        <v>8559</v>
      </c>
      <c r="X231" s="92" t="s">
        <v>8565</v>
      </c>
      <c r="Y231" s="92" t="s">
        <v>8562</v>
      </c>
      <c r="Z231" s="92" t="s">
        <v>7982</v>
      </c>
      <c r="AA231" s="100">
        <v>134018.29999999999</v>
      </c>
      <c r="AB231" s="101">
        <v>0</v>
      </c>
      <c r="AC231" s="102">
        <v>134018.29999999999</v>
      </c>
      <c r="AD231" s="100">
        <v>0</v>
      </c>
      <c r="AE231" s="96" t="s">
        <v>8566</v>
      </c>
      <c r="AF231" s="92" t="s">
        <v>8616</v>
      </c>
      <c r="AG231" s="92" t="s">
        <v>8787</v>
      </c>
      <c r="AH231" s="93" t="s">
        <v>9443</v>
      </c>
      <c r="AI231" s="93" t="s">
        <v>7984</v>
      </c>
      <c r="AJ231" s="98">
        <v>43465</v>
      </c>
      <c r="AK231" s="92" t="s">
        <v>9444</v>
      </c>
      <c r="AL231" s="92" t="s">
        <v>8964</v>
      </c>
      <c r="AM231" s="92">
        <v>15700</v>
      </c>
      <c r="AN231" s="93" t="s">
        <v>8791</v>
      </c>
      <c r="AO231" s="93" t="s">
        <v>7984</v>
      </c>
      <c r="AP231" s="97"/>
      <c r="AQ231" s="97"/>
      <c r="AR231" s="97"/>
      <c r="AS231" s="97"/>
      <c r="AT231" s="97"/>
      <c r="AU231" s="97"/>
      <c r="AV231" s="97"/>
      <c r="AW231" s="97"/>
      <c r="AX231" s="92" t="s">
        <v>9445</v>
      </c>
      <c r="AY231" s="97"/>
      <c r="AZ231" s="97"/>
      <c r="BA231" s="97"/>
      <c r="BB231" s="97"/>
      <c r="BC231" s="97"/>
      <c r="BD231" s="97"/>
      <c r="BE231" s="97"/>
      <c r="BF231" s="92"/>
    </row>
    <row r="232" spans="1:58" ht="13.15" customHeight="1" x14ac:dyDescent="0.25">
      <c r="A232" s="92" t="s">
        <v>8782</v>
      </c>
      <c r="B232" s="92" t="s">
        <v>8783</v>
      </c>
      <c r="C232" s="93">
        <v>4154</v>
      </c>
      <c r="D232" s="92" t="s">
        <v>8784</v>
      </c>
      <c r="E232" s="92" t="s">
        <v>8613</v>
      </c>
      <c r="F232" s="92" t="s">
        <v>8785</v>
      </c>
      <c r="G232" s="92" t="s">
        <v>8786</v>
      </c>
      <c r="H232" s="94">
        <v>43466</v>
      </c>
      <c r="I232" s="95">
        <v>43496</v>
      </c>
      <c r="J232" s="92" t="s">
        <v>8556</v>
      </c>
      <c r="K232" s="92" t="s">
        <v>8557</v>
      </c>
      <c r="L232" s="92" t="s">
        <v>8558</v>
      </c>
      <c r="M232" s="92" t="s">
        <v>8559</v>
      </c>
      <c r="N232" s="92" t="s">
        <v>8558</v>
      </c>
      <c r="O232" s="92" t="s">
        <v>8560</v>
      </c>
      <c r="P232" s="92" t="s">
        <v>8561</v>
      </c>
      <c r="Q232" s="92" t="s">
        <v>8562</v>
      </c>
      <c r="R232" s="92" t="s">
        <v>8558</v>
      </c>
      <c r="S232" s="92" t="s">
        <v>8559</v>
      </c>
      <c r="T232" s="92" t="s">
        <v>8563</v>
      </c>
      <c r="U232" s="92" t="s">
        <v>8564</v>
      </c>
      <c r="V232" s="92" t="s">
        <v>8558</v>
      </c>
      <c r="W232" s="92" t="s">
        <v>8559</v>
      </c>
      <c r="X232" s="92" t="s">
        <v>8565</v>
      </c>
      <c r="Y232" s="92" t="s">
        <v>8562</v>
      </c>
      <c r="Z232" s="92" t="s">
        <v>7982</v>
      </c>
      <c r="AA232" s="100">
        <v>167827.34</v>
      </c>
      <c r="AB232" s="101">
        <v>0</v>
      </c>
      <c r="AC232" s="102">
        <v>167827.34</v>
      </c>
      <c r="AD232" s="100">
        <v>0</v>
      </c>
      <c r="AE232" s="96" t="s">
        <v>8566</v>
      </c>
      <c r="AF232" s="92" t="s">
        <v>8616</v>
      </c>
      <c r="AG232" s="92" t="s">
        <v>8787</v>
      </c>
      <c r="AH232" s="93" t="s">
        <v>9446</v>
      </c>
      <c r="AI232" s="93" t="s">
        <v>7984</v>
      </c>
      <c r="AJ232" s="98">
        <v>43465</v>
      </c>
      <c r="AK232" s="92" t="s">
        <v>9447</v>
      </c>
      <c r="AL232" s="92" t="s">
        <v>9448</v>
      </c>
      <c r="AM232" s="92">
        <v>13557</v>
      </c>
      <c r="AN232" s="93" t="s">
        <v>8791</v>
      </c>
      <c r="AO232" s="93" t="s">
        <v>7984</v>
      </c>
      <c r="AP232" s="97"/>
      <c r="AQ232" s="97"/>
      <c r="AR232" s="97"/>
      <c r="AS232" s="97"/>
      <c r="AT232" s="97"/>
      <c r="AU232" s="97"/>
      <c r="AV232" s="97"/>
      <c r="AW232" s="97"/>
      <c r="AX232" s="92" t="s">
        <v>9449</v>
      </c>
      <c r="AY232" s="97"/>
      <c r="AZ232" s="97"/>
      <c r="BA232" s="97"/>
      <c r="BB232" s="97"/>
      <c r="BC232" s="97"/>
      <c r="BD232" s="97"/>
      <c r="BE232" s="97"/>
      <c r="BF232" s="92"/>
    </row>
    <row r="233" spans="1:58" ht="13.15" customHeight="1" x14ac:dyDescent="0.25">
      <c r="A233" s="92" t="s">
        <v>8782</v>
      </c>
      <c r="B233" s="92" t="s">
        <v>8783</v>
      </c>
      <c r="C233" s="93">
        <v>4154</v>
      </c>
      <c r="D233" s="92" t="s">
        <v>8784</v>
      </c>
      <c r="E233" s="92" t="s">
        <v>8613</v>
      </c>
      <c r="F233" s="92" t="s">
        <v>8785</v>
      </c>
      <c r="G233" s="92" t="s">
        <v>8786</v>
      </c>
      <c r="H233" s="94">
        <v>43466</v>
      </c>
      <c r="I233" s="95">
        <v>43496</v>
      </c>
      <c r="J233" s="92" t="s">
        <v>8556</v>
      </c>
      <c r="K233" s="92" t="s">
        <v>8557</v>
      </c>
      <c r="L233" s="92" t="s">
        <v>8558</v>
      </c>
      <c r="M233" s="92" t="s">
        <v>8559</v>
      </c>
      <c r="N233" s="92" t="s">
        <v>8558</v>
      </c>
      <c r="O233" s="92" t="s">
        <v>8560</v>
      </c>
      <c r="P233" s="92" t="s">
        <v>8561</v>
      </c>
      <c r="Q233" s="92" t="s">
        <v>8562</v>
      </c>
      <c r="R233" s="92" t="s">
        <v>8558</v>
      </c>
      <c r="S233" s="92" t="s">
        <v>8559</v>
      </c>
      <c r="T233" s="92" t="s">
        <v>8563</v>
      </c>
      <c r="U233" s="92" t="s">
        <v>8564</v>
      </c>
      <c r="V233" s="92" t="s">
        <v>8558</v>
      </c>
      <c r="W233" s="92" t="s">
        <v>8559</v>
      </c>
      <c r="X233" s="92" t="s">
        <v>8565</v>
      </c>
      <c r="Y233" s="92" t="s">
        <v>8562</v>
      </c>
      <c r="Z233" s="92" t="s">
        <v>7982</v>
      </c>
      <c r="AA233" s="100">
        <v>186472.91</v>
      </c>
      <c r="AB233" s="101">
        <v>0</v>
      </c>
      <c r="AC233" s="102">
        <v>186472.91</v>
      </c>
      <c r="AD233" s="100">
        <v>0</v>
      </c>
      <c r="AE233" s="96" t="s">
        <v>8566</v>
      </c>
      <c r="AF233" s="92" t="s">
        <v>8616</v>
      </c>
      <c r="AG233" s="92" t="s">
        <v>8787</v>
      </c>
      <c r="AH233" s="93" t="s">
        <v>9450</v>
      </c>
      <c r="AI233" s="93" t="s">
        <v>7984</v>
      </c>
      <c r="AJ233" s="98">
        <v>43465</v>
      </c>
      <c r="AK233" s="92" t="s">
        <v>9451</v>
      </c>
      <c r="AL233" s="92" t="s">
        <v>9452</v>
      </c>
      <c r="AM233" s="92">
        <v>13469</v>
      </c>
      <c r="AN233" s="93" t="s">
        <v>8791</v>
      </c>
      <c r="AO233" s="93" t="s">
        <v>7984</v>
      </c>
      <c r="AP233" s="97"/>
      <c r="AQ233" s="97"/>
      <c r="AR233" s="97"/>
      <c r="AS233" s="97"/>
      <c r="AT233" s="97"/>
      <c r="AU233" s="97"/>
      <c r="AV233" s="97"/>
      <c r="AW233" s="97"/>
      <c r="AX233" s="92" t="s">
        <v>9453</v>
      </c>
      <c r="AY233" s="97"/>
      <c r="AZ233" s="97"/>
      <c r="BA233" s="97"/>
      <c r="BB233" s="97"/>
      <c r="BC233" s="97"/>
      <c r="BD233" s="97"/>
      <c r="BE233" s="97"/>
      <c r="BF233" s="92"/>
    </row>
    <row r="234" spans="1:58" ht="13.15" customHeight="1" x14ac:dyDescent="0.25">
      <c r="A234" s="92" t="s">
        <v>8782</v>
      </c>
      <c r="B234" s="92" t="s">
        <v>8783</v>
      </c>
      <c r="C234" s="93">
        <v>4154</v>
      </c>
      <c r="D234" s="92" t="s">
        <v>8784</v>
      </c>
      <c r="E234" s="92" t="s">
        <v>8613</v>
      </c>
      <c r="F234" s="92" t="s">
        <v>8785</v>
      </c>
      <c r="G234" s="92" t="s">
        <v>8786</v>
      </c>
      <c r="H234" s="94">
        <v>43466</v>
      </c>
      <c r="I234" s="95">
        <v>43496</v>
      </c>
      <c r="J234" s="92" t="s">
        <v>8556</v>
      </c>
      <c r="K234" s="92" t="s">
        <v>8557</v>
      </c>
      <c r="L234" s="92" t="s">
        <v>8558</v>
      </c>
      <c r="M234" s="92" t="s">
        <v>8559</v>
      </c>
      <c r="N234" s="92" t="s">
        <v>8558</v>
      </c>
      <c r="O234" s="92" t="s">
        <v>8560</v>
      </c>
      <c r="P234" s="92" t="s">
        <v>8561</v>
      </c>
      <c r="Q234" s="92" t="s">
        <v>8562</v>
      </c>
      <c r="R234" s="92" t="s">
        <v>8558</v>
      </c>
      <c r="S234" s="92" t="s">
        <v>8559</v>
      </c>
      <c r="T234" s="92" t="s">
        <v>8563</v>
      </c>
      <c r="U234" s="92" t="s">
        <v>8564</v>
      </c>
      <c r="V234" s="92" t="s">
        <v>8558</v>
      </c>
      <c r="W234" s="92" t="s">
        <v>8559</v>
      </c>
      <c r="X234" s="92" t="s">
        <v>8565</v>
      </c>
      <c r="Y234" s="92" t="s">
        <v>8562</v>
      </c>
      <c r="Z234" s="92" t="s">
        <v>7982</v>
      </c>
      <c r="AA234" s="100">
        <v>238909.96</v>
      </c>
      <c r="AB234" s="101">
        <v>0</v>
      </c>
      <c r="AC234" s="102">
        <v>238909.96</v>
      </c>
      <c r="AD234" s="100">
        <v>0</v>
      </c>
      <c r="AE234" s="96" t="s">
        <v>8566</v>
      </c>
      <c r="AF234" s="92" t="s">
        <v>8616</v>
      </c>
      <c r="AG234" s="92" t="s">
        <v>8787</v>
      </c>
      <c r="AH234" s="93" t="s">
        <v>9454</v>
      </c>
      <c r="AI234" s="93" t="s">
        <v>7984</v>
      </c>
      <c r="AJ234" s="98">
        <v>43465</v>
      </c>
      <c r="AK234" s="92" t="s">
        <v>9455</v>
      </c>
      <c r="AL234" s="92" t="s">
        <v>8964</v>
      </c>
      <c r="AM234" s="92">
        <v>15700</v>
      </c>
      <c r="AN234" s="93" t="s">
        <v>8791</v>
      </c>
      <c r="AO234" s="93" t="s">
        <v>7984</v>
      </c>
      <c r="AP234" s="97"/>
      <c r="AQ234" s="97"/>
      <c r="AR234" s="97"/>
      <c r="AS234" s="97"/>
      <c r="AT234" s="97"/>
      <c r="AU234" s="97"/>
      <c r="AV234" s="97"/>
      <c r="AW234" s="97"/>
      <c r="AX234" s="92" t="s">
        <v>9456</v>
      </c>
      <c r="AY234" s="97"/>
      <c r="AZ234" s="97"/>
      <c r="BA234" s="97"/>
      <c r="BB234" s="97"/>
      <c r="BC234" s="97"/>
      <c r="BD234" s="97"/>
      <c r="BE234" s="97"/>
      <c r="BF234" s="92"/>
    </row>
    <row r="235" spans="1:58" ht="13.15" customHeight="1" x14ac:dyDescent="0.25">
      <c r="A235" s="92" t="s">
        <v>8782</v>
      </c>
      <c r="B235" s="92" t="s">
        <v>8783</v>
      </c>
      <c r="C235" s="93">
        <v>4154</v>
      </c>
      <c r="D235" s="92" t="s">
        <v>8784</v>
      </c>
      <c r="E235" s="92" t="s">
        <v>8613</v>
      </c>
      <c r="F235" s="92" t="s">
        <v>8785</v>
      </c>
      <c r="G235" s="92" t="s">
        <v>8786</v>
      </c>
      <c r="H235" s="94">
        <v>43466</v>
      </c>
      <c r="I235" s="95">
        <v>43496</v>
      </c>
      <c r="J235" s="92" t="s">
        <v>8556</v>
      </c>
      <c r="K235" s="92" t="s">
        <v>8557</v>
      </c>
      <c r="L235" s="92" t="s">
        <v>8558</v>
      </c>
      <c r="M235" s="92" t="s">
        <v>8559</v>
      </c>
      <c r="N235" s="92" t="s">
        <v>8558</v>
      </c>
      <c r="O235" s="92" t="s">
        <v>8560</v>
      </c>
      <c r="P235" s="92" t="s">
        <v>8561</v>
      </c>
      <c r="Q235" s="92" t="s">
        <v>8562</v>
      </c>
      <c r="R235" s="92" t="s">
        <v>8558</v>
      </c>
      <c r="S235" s="92" t="s">
        <v>8559</v>
      </c>
      <c r="T235" s="92" t="s">
        <v>8563</v>
      </c>
      <c r="U235" s="92" t="s">
        <v>8564</v>
      </c>
      <c r="V235" s="92" t="s">
        <v>8558</v>
      </c>
      <c r="W235" s="92" t="s">
        <v>8559</v>
      </c>
      <c r="X235" s="92" t="s">
        <v>8565</v>
      </c>
      <c r="Y235" s="92" t="s">
        <v>8562</v>
      </c>
      <c r="Z235" s="92" t="s">
        <v>7982</v>
      </c>
      <c r="AA235" s="100">
        <v>239194.08</v>
      </c>
      <c r="AB235" s="101">
        <v>0</v>
      </c>
      <c r="AC235" s="102">
        <v>239194.08</v>
      </c>
      <c r="AD235" s="100">
        <v>0</v>
      </c>
      <c r="AE235" s="96" t="s">
        <v>8566</v>
      </c>
      <c r="AF235" s="92" t="s">
        <v>8616</v>
      </c>
      <c r="AG235" s="92" t="s">
        <v>8787</v>
      </c>
      <c r="AH235" s="93" t="s">
        <v>9457</v>
      </c>
      <c r="AI235" s="93" t="s">
        <v>7984</v>
      </c>
      <c r="AJ235" s="98">
        <v>43465</v>
      </c>
      <c r="AK235" s="92" t="s">
        <v>9458</v>
      </c>
      <c r="AL235" s="92" t="s">
        <v>9452</v>
      </c>
      <c r="AM235" s="92">
        <v>13469</v>
      </c>
      <c r="AN235" s="93" t="s">
        <v>8791</v>
      </c>
      <c r="AO235" s="93" t="s">
        <v>7984</v>
      </c>
      <c r="AP235" s="97"/>
      <c r="AQ235" s="97"/>
      <c r="AR235" s="97"/>
      <c r="AS235" s="97"/>
      <c r="AT235" s="97"/>
      <c r="AU235" s="97"/>
      <c r="AV235" s="97"/>
      <c r="AW235" s="97"/>
      <c r="AX235" s="92" t="s">
        <v>9459</v>
      </c>
      <c r="AY235" s="97"/>
      <c r="AZ235" s="97"/>
      <c r="BA235" s="97"/>
      <c r="BB235" s="97"/>
      <c r="BC235" s="97"/>
      <c r="BD235" s="97"/>
      <c r="BE235" s="97"/>
      <c r="BF235" s="92"/>
    </row>
    <row r="236" spans="1:58" ht="13.15" customHeight="1" x14ac:dyDescent="0.25">
      <c r="A236" s="92" t="s">
        <v>8782</v>
      </c>
      <c r="B236" s="92" t="s">
        <v>8783</v>
      </c>
      <c r="C236" s="93">
        <v>4154</v>
      </c>
      <c r="D236" s="92" t="s">
        <v>8784</v>
      </c>
      <c r="E236" s="92" t="s">
        <v>8613</v>
      </c>
      <c r="F236" s="92" t="s">
        <v>8785</v>
      </c>
      <c r="G236" s="92" t="s">
        <v>8786</v>
      </c>
      <c r="H236" s="94">
        <v>43466</v>
      </c>
      <c r="I236" s="95">
        <v>43496</v>
      </c>
      <c r="J236" s="92" t="s">
        <v>8556</v>
      </c>
      <c r="K236" s="92" t="s">
        <v>8557</v>
      </c>
      <c r="L236" s="92" t="s">
        <v>8558</v>
      </c>
      <c r="M236" s="92" t="s">
        <v>8559</v>
      </c>
      <c r="N236" s="92" t="s">
        <v>8558</v>
      </c>
      <c r="O236" s="92" t="s">
        <v>8560</v>
      </c>
      <c r="P236" s="92" t="s">
        <v>8561</v>
      </c>
      <c r="Q236" s="92" t="s">
        <v>8562</v>
      </c>
      <c r="R236" s="92" t="s">
        <v>8558</v>
      </c>
      <c r="S236" s="92" t="s">
        <v>8559</v>
      </c>
      <c r="T236" s="92" t="s">
        <v>8563</v>
      </c>
      <c r="U236" s="92" t="s">
        <v>8564</v>
      </c>
      <c r="V236" s="92" t="s">
        <v>8558</v>
      </c>
      <c r="W236" s="92" t="s">
        <v>8559</v>
      </c>
      <c r="X236" s="92" t="s">
        <v>8565</v>
      </c>
      <c r="Y236" s="92" t="s">
        <v>8562</v>
      </c>
      <c r="Z236" s="92" t="s">
        <v>7982</v>
      </c>
      <c r="AA236" s="100">
        <v>504287.93</v>
      </c>
      <c r="AB236" s="101">
        <v>0</v>
      </c>
      <c r="AC236" s="102">
        <v>504287.93</v>
      </c>
      <c r="AD236" s="100">
        <v>0</v>
      </c>
      <c r="AE236" s="96" t="s">
        <v>8566</v>
      </c>
      <c r="AF236" s="92" t="s">
        <v>8616</v>
      </c>
      <c r="AG236" s="92" t="s">
        <v>8787</v>
      </c>
      <c r="AH236" s="93" t="s">
        <v>9460</v>
      </c>
      <c r="AI236" s="93" t="s">
        <v>7984</v>
      </c>
      <c r="AJ236" s="98">
        <v>43465</v>
      </c>
      <c r="AK236" s="92" t="s">
        <v>9461</v>
      </c>
      <c r="AL236" s="92" t="s">
        <v>9462</v>
      </c>
      <c r="AM236" s="92">
        <v>13365</v>
      </c>
      <c r="AN236" s="93" t="s">
        <v>8791</v>
      </c>
      <c r="AO236" s="93" t="s">
        <v>7984</v>
      </c>
      <c r="AP236" s="97"/>
      <c r="AQ236" s="97"/>
      <c r="AR236" s="97"/>
      <c r="AS236" s="97"/>
      <c r="AT236" s="97"/>
      <c r="AU236" s="97"/>
      <c r="AV236" s="97"/>
      <c r="AW236" s="97"/>
      <c r="AX236" s="92" t="s">
        <v>9463</v>
      </c>
      <c r="AY236" s="97"/>
      <c r="AZ236" s="97"/>
      <c r="BA236" s="97"/>
      <c r="BB236" s="97"/>
      <c r="BC236" s="97"/>
      <c r="BD236" s="97"/>
      <c r="BE236" s="97"/>
      <c r="BF236" s="92"/>
    </row>
    <row r="237" spans="1:58" ht="13.15" customHeight="1" x14ac:dyDescent="0.25">
      <c r="A237" s="92" t="s">
        <v>8782</v>
      </c>
      <c r="B237" s="92" t="s">
        <v>8783</v>
      </c>
      <c r="C237" s="93">
        <v>4154</v>
      </c>
      <c r="D237" s="92" t="s">
        <v>8784</v>
      </c>
      <c r="E237" s="92" t="s">
        <v>8613</v>
      </c>
      <c r="F237" s="92" t="s">
        <v>8785</v>
      </c>
      <c r="G237" s="92" t="s">
        <v>8786</v>
      </c>
      <c r="H237" s="94">
        <v>43466</v>
      </c>
      <c r="I237" s="95">
        <v>43496</v>
      </c>
      <c r="J237" s="92" t="s">
        <v>8556</v>
      </c>
      <c r="K237" s="92" t="s">
        <v>8557</v>
      </c>
      <c r="L237" s="92" t="s">
        <v>8558</v>
      </c>
      <c r="M237" s="92" t="s">
        <v>8559</v>
      </c>
      <c r="N237" s="92" t="s">
        <v>8558</v>
      </c>
      <c r="O237" s="92" t="s">
        <v>8560</v>
      </c>
      <c r="P237" s="92" t="s">
        <v>8561</v>
      </c>
      <c r="Q237" s="92" t="s">
        <v>8562</v>
      </c>
      <c r="R237" s="92" t="s">
        <v>8558</v>
      </c>
      <c r="S237" s="92" t="s">
        <v>8559</v>
      </c>
      <c r="T237" s="92" t="s">
        <v>8563</v>
      </c>
      <c r="U237" s="92" t="s">
        <v>8564</v>
      </c>
      <c r="V237" s="92" t="s">
        <v>8558</v>
      </c>
      <c r="W237" s="92" t="s">
        <v>8559</v>
      </c>
      <c r="X237" s="92" t="s">
        <v>8565</v>
      </c>
      <c r="Y237" s="92" t="s">
        <v>8562</v>
      </c>
      <c r="Z237" s="92" t="s">
        <v>7982</v>
      </c>
      <c r="AA237" s="100">
        <v>3840</v>
      </c>
      <c r="AB237" s="101">
        <v>0</v>
      </c>
      <c r="AC237" s="102">
        <v>3840</v>
      </c>
      <c r="AD237" s="100">
        <v>0</v>
      </c>
      <c r="AE237" s="96" t="s">
        <v>8566</v>
      </c>
      <c r="AF237" s="92" t="s">
        <v>8616</v>
      </c>
      <c r="AG237" s="92" t="s">
        <v>8787</v>
      </c>
      <c r="AH237" s="93" t="s">
        <v>9464</v>
      </c>
      <c r="AI237" s="93" t="s">
        <v>7984</v>
      </c>
      <c r="AJ237" s="98">
        <v>43468</v>
      </c>
      <c r="AK237" s="92" t="s">
        <v>9465</v>
      </c>
      <c r="AL237" s="92" t="s">
        <v>9466</v>
      </c>
      <c r="AM237" s="92">
        <v>318146</v>
      </c>
      <c r="AN237" s="93" t="s">
        <v>8791</v>
      </c>
      <c r="AO237" s="93" t="s">
        <v>8830</v>
      </c>
      <c r="AP237" s="97"/>
      <c r="AQ237" s="97"/>
      <c r="AR237" s="97"/>
      <c r="AS237" s="97"/>
      <c r="AT237" s="97"/>
      <c r="AU237" s="97"/>
      <c r="AV237" s="97"/>
      <c r="AW237" s="97"/>
      <c r="AX237" s="92" t="s">
        <v>9467</v>
      </c>
      <c r="AY237" s="97"/>
      <c r="AZ237" s="97"/>
      <c r="BA237" s="97"/>
      <c r="BB237" s="97"/>
      <c r="BC237" s="97"/>
      <c r="BD237" s="97"/>
      <c r="BE237" s="97"/>
      <c r="BF237" s="92"/>
    </row>
    <row r="238" spans="1:58" ht="13.15" customHeight="1" x14ac:dyDescent="0.25">
      <c r="A238" s="92" t="s">
        <v>8782</v>
      </c>
      <c r="B238" s="92" t="s">
        <v>8783</v>
      </c>
      <c r="C238" s="93">
        <v>4154</v>
      </c>
      <c r="D238" s="92" t="s">
        <v>8784</v>
      </c>
      <c r="E238" s="92" t="s">
        <v>8613</v>
      </c>
      <c r="F238" s="92" t="s">
        <v>8785</v>
      </c>
      <c r="G238" s="92" t="s">
        <v>8786</v>
      </c>
      <c r="H238" s="94">
        <v>43466</v>
      </c>
      <c r="I238" s="95">
        <v>43496</v>
      </c>
      <c r="J238" s="92" t="s">
        <v>8556</v>
      </c>
      <c r="K238" s="92" t="s">
        <v>8557</v>
      </c>
      <c r="L238" s="92" t="s">
        <v>8558</v>
      </c>
      <c r="M238" s="92" t="s">
        <v>8559</v>
      </c>
      <c r="N238" s="92" t="s">
        <v>8558</v>
      </c>
      <c r="O238" s="92" t="s">
        <v>8560</v>
      </c>
      <c r="P238" s="92" t="s">
        <v>8561</v>
      </c>
      <c r="Q238" s="92" t="s">
        <v>8562</v>
      </c>
      <c r="R238" s="92" t="s">
        <v>8558</v>
      </c>
      <c r="S238" s="92" t="s">
        <v>8559</v>
      </c>
      <c r="T238" s="92" t="s">
        <v>8563</v>
      </c>
      <c r="U238" s="92" t="s">
        <v>8564</v>
      </c>
      <c r="V238" s="92" t="s">
        <v>8558</v>
      </c>
      <c r="W238" s="92" t="s">
        <v>8559</v>
      </c>
      <c r="X238" s="92" t="s">
        <v>8565</v>
      </c>
      <c r="Y238" s="92" t="s">
        <v>8562</v>
      </c>
      <c r="Z238" s="92" t="s">
        <v>7982</v>
      </c>
      <c r="AA238" s="100">
        <v>4140</v>
      </c>
      <c r="AB238" s="101">
        <v>0</v>
      </c>
      <c r="AC238" s="102">
        <v>4140</v>
      </c>
      <c r="AD238" s="100">
        <v>0</v>
      </c>
      <c r="AE238" s="96" t="s">
        <v>8566</v>
      </c>
      <c r="AF238" s="92" t="s">
        <v>8616</v>
      </c>
      <c r="AG238" s="92" t="s">
        <v>8787</v>
      </c>
      <c r="AH238" s="93" t="s">
        <v>9468</v>
      </c>
      <c r="AI238" s="93" t="s">
        <v>7984</v>
      </c>
      <c r="AJ238" s="98">
        <v>43468</v>
      </c>
      <c r="AK238" s="92" t="s">
        <v>9469</v>
      </c>
      <c r="AL238" s="92" t="s">
        <v>9470</v>
      </c>
      <c r="AM238" s="92">
        <v>15783</v>
      </c>
      <c r="AN238" s="93" t="s">
        <v>8791</v>
      </c>
      <c r="AO238" s="93" t="s">
        <v>8805</v>
      </c>
      <c r="AP238" s="97"/>
      <c r="AQ238" s="97"/>
      <c r="AR238" s="97"/>
      <c r="AS238" s="97"/>
      <c r="AT238" s="97"/>
      <c r="AU238" s="97"/>
      <c r="AV238" s="97"/>
      <c r="AW238" s="97"/>
      <c r="AX238" s="92" t="s">
        <v>9471</v>
      </c>
      <c r="AY238" s="97"/>
      <c r="AZ238" s="97"/>
      <c r="BA238" s="97"/>
      <c r="BB238" s="97"/>
      <c r="BC238" s="97"/>
      <c r="BD238" s="97"/>
      <c r="BE238" s="97"/>
      <c r="BF238" s="92"/>
    </row>
    <row r="239" spans="1:58" ht="13.15" customHeight="1" x14ac:dyDescent="0.25">
      <c r="A239" s="92" t="s">
        <v>8782</v>
      </c>
      <c r="B239" s="92" t="s">
        <v>8783</v>
      </c>
      <c r="C239" s="93">
        <v>4154</v>
      </c>
      <c r="D239" s="92" t="s">
        <v>8784</v>
      </c>
      <c r="E239" s="92" t="s">
        <v>8613</v>
      </c>
      <c r="F239" s="92" t="s">
        <v>8785</v>
      </c>
      <c r="G239" s="92" t="s">
        <v>8786</v>
      </c>
      <c r="H239" s="94">
        <v>43466</v>
      </c>
      <c r="I239" s="95">
        <v>43496</v>
      </c>
      <c r="J239" s="92" t="s">
        <v>8556</v>
      </c>
      <c r="K239" s="92" t="s">
        <v>8557</v>
      </c>
      <c r="L239" s="92" t="s">
        <v>8558</v>
      </c>
      <c r="M239" s="92" t="s">
        <v>8559</v>
      </c>
      <c r="N239" s="92" t="s">
        <v>8558</v>
      </c>
      <c r="O239" s="92" t="s">
        <v>8560</v>
      </c>
      <c r="P239" s="92" t="s">
        <v>8561</v>
      </c>
      <c r="Q239" s="92" t="s">
        <v>8562</v>
      </c>
      <c r="R239" s="92" t="s">
        <v>8558</v>
      </c>
      <c r="S239" s="92" t="s">
        <v>8559</v>
      </c>
      <c r="T239" s="92" t="s">
        <v>8563</v>
      </c>
      <c r="U239" s="92" t="s">
        <v>8564</v>
      </c>
      <c r="V239" s="92" t="s">
        <v>8558</v>
      </c>
      <c r="W239" s="92" t="s">
        <v>8559</v>
      </c>
      <c r="X239" s="92" t="s">
        <v>8565</v>
      </c>
      <c r="Y239" s="92" t="s">
        <v>8562</v>
      </c>
      <c r="Z239" s="92" t="s">
        <v>7982</v>
      </c>
      <c r="AA239" s="100">
        <v>8387</v>
      </c>
      <c r="AB239" s="101">
        <v>0</v>
      </c>
      <c r="AC239" s="102">
        <v>8387</v>
      </c>
      <c r="AD239" s="100">
        <v>0</v>
      </c>
      <c r="AE239" s="96" t="s">
        <v>8566</v>
      </c>
      <c r="AF239" s="92" t="s">
        <v>8616</v>
      </c>
      <c r="AG239" s="92" t="s">
        <v>8787</v>
      </c>
      <c r="AH239" s="93" t="s">
        <v>9472</v>
      </c>
      <c r="AI239" s="93" t="s">
        <v>7984</v>
      </c>
      <c r="AJ239" s="98">
        <v>43468</v>
      </c>
      <c r="AK239" s="92" t="s">
        <v>9473</v>
      </c>
      <c r="AL239" s="92" t="s">
        <v>8999</v>
      </c>
      <c r="AM239" s="92">
        <v>17090</v>
      </c>
      <c r="AN239" s="93" t="s">
        <v>8791</v>
      </c>
      <c r="AO239" s="93" t="s">
        <v>9000</v>
      </c>
      <c r="AP239" s="97"/>
      <c r="AQ239" s="97"/>
      <c r="AR239" s="97"/>
      <c r="AS239" s="97"/>
      <c r="AT239" s="97"/>
      <c r="AU239" s="97"/>
      <c r="AV239" s="97"/>
      <c r="AW239" s="97"/>
      <c r="AX239" s="92" t="s">
        <v>9474</v>
      </c>
      <c r="AY239" s="97"/>
      <c r="AZ239" s="97"/>
      <c r="BA239" s="97"/>
      <c r="BB239" s="97"/>
      <c r="BC239" s="97"/>
      <c r="BD239" s="97"/>
      <c r="BE239" s="97"/>
      <c r="BF239" s="92"/>
    </row>
    <row r="240" spans="1:58" ht="13.15" customHeight="1" x14ac:dyDescent="0.25">
      <c r="A240" s="92" t="s">
        <v>8782</v>
      </c>
      <c r="B240" s="92" t="s">
        <v>8783</v>
      </c>
      <c r="C240" s="93">
        <v>4154</v>
      </c>
      <c r="D240" s="92" t="s">
        <v>8784</v>
      </c>
      <c r="E240" s="92" t="s">
        <v>8613</v>
      </c>
      <c r="F240" s="92" t="s">
        <v>8785</v>
      </c>
      <c r="G240" s="92" t="s">
        <v>8786</v>
      </c>
      <c r="H240" s="94">
        <v>43466</v>
      </c>
      <c r="I240" s="95">
        <v>43496</v>
      </c>
      <c r="J240" s="92" t="s">
        <v>8556</v>
      </c>
      <c r="K240" s="92" t="s">
        <v>8557</v>
      </c>
      <c r="L240" s="92" t="s">
        <v>8558</v>
      </c>
      <c r="M240" s="92" t="s">
        <v>8559</v>
      </c>
      <c r="N240" s="92" t="s">
        <v>8558</v>
      </c>
      <c r="O240" s="92" t="s">
        <v>8560</v>
      </c>
      <c r="P240" s="92" t="s">
        <v>8561</v>
      </c>
      <c r="Q240" s="92" t="s">
        <v>8562</v>
      </c>
      <c r="R240" s="92" t="s">
        <v>8558</v>
      </c>
      <c r="S240" s="92" t="s">
        <v>8559</v>
      </c>
      <c r="T240" s="92" t="s">
        <v>8563</v>
      </c>
      <c r="U240" s="92" t="s">
        <v>8564</v>
      </c>
      <c r="V240" s="92" t="s">
        <v>8558</v>
      </c>
      <c r="W240" s="92" t="s">
        <v>8559</v>
      </c>
      <c r="X240" s="92" t="s">
        <v>8565</v>
      </c>
      <c r="Y240" s="92" t="s">
        <v>8562</v>
      </c>
      <c r="Z240" s="92" t="s">
        <v>7982</v>
      </c>
      <c r="AA240" s="100">
        <v>12406</v>
      </c>
      <c r="AB240" s="101">
        <v>0</v>
      </c>
      <c r="AC240" s="102">
        <v>12406</v>
      </c>
      <c r="AD240" s="100">
        <v>0</v>
      </c>
      <c r="AE240" s="96" t="s">
        <v>8566</v>
      </c>
      <c r="AF240" s="92" t="s">
        <v>8616</v>
      </c>
      <c r="AG240" s="92" t="s">
        <v>8787</v>
      </c>
      <c r="AH240" s="93" t="s">
        <v>9475</v>
      </c>
      <c r="AI240" s="93" t="s">
        <v>7984</v>
      </c>
      <c r="AJ240" s="98">
        <v>43468</v>
      </c>
      <c r="AK240" s="92" t="s">
        <v>9476</v>
      </c>
      <c r="AL240" s="92" t="s">
        <v>9470</v>
      </c>
      <c r="AM240" s="92">
        <v>15783</v>
      </c>
      <c r="AN240" s="93" t="s">
        <v>8791</v>
      </c>
      <c r="AO240" s="93" t="s">
        <v>8805</v>
      </c>
      <c r="AP240" s="97"/>
      <c r="AQ240" s="97"/>
      <c r="AR240" s="97"/>
      <c r="AS240" s="97"/>
      <c r="AT240" s="97"/>
      <c r="AU240" s="97"/>
      <c r="AV240" s="97"/>
      <c r="AW240" s="97"/>
      <c r="AX240" s="92" t="s">
        <v>9477</v>
      </c>
      <c r="AY240" s="97"/>
      <c r="AZ240" s="97"/>
      <c r="BA240" s="97"/>
      <c r="BB240" s="97"/>
      <c r="BC240" s="97"/>
      <c r="BD240" s="97"/>
      <c r="BE240" s="97"/>
      <c r="BF240" s="92"/>
    </row>
    <row r="241" spans="1:58" ht="13.15" customHeight="1" x14ac:dyDescent="0.25">
      <c r="A241" s="92" t="s">
        <v>8782</v>
      </c>
      <c r="B241" s="92" t="s">
        <v>8783</v>
      </c>
      <c r="C241" s="93">
        <v>4154</v>
      </c>
      <c r="D241" s="92" t="s">
        <v>8784</v>
      </c>
      <c r="E241" s="92" t="s">
        <v>8613</v>
      </c>
      <c r="F241" s="92" t="s">
        <v>8785</v>
      </c>
      <c r="G241" s="92" t="s">
        <v>8786</v>
      </c>
      <c r="H241" s="94">
        <v>43466</v>
      </c>
      <c r="I241" s="95">
        <v>43496</v>
      </c>
      <c r="J241" s="92" t="s">
        <v>8556</v>
      </c>
      <c r="K241" s="92" t="s">
        <v>8557</v>
      </c>
      <c r="L241" s="92" t="s">
        <v>8558</v>
      </c>
      <c r="M241" s="92" t="s">
        <v>8559</v>
      </c>
      <c r="N241" s="92" t="s">
        <v>8558</v>
      </c>
      <c r="O241" s="92" t="s">
        <v>8560</v>
      </c>
      <c r="P241" s="92" t="s">
        <v>8561</v>
      </c>
      <c r="Q241" s="92" t="s">
        <v>8562</v>
      </c>
      <c r="R241" s="92" t="s">
        <v>8558</v>
      </c>
      <c r="S241" s="92" t="s">
        <v>8559</v>
      </c>
      <c r="T241" s="92" t="s">
        <v>8563</v>
      </c>
      <c r="U241" s="92" t="s">
        <v>8564</v>
      </c>
      <c r="V241" s="92" t="s">
        <v>8558</v>
      </c>
      <c r="W241" s="92" t="s">
        <v>8559</v>
      </c>
      <c r="X241" s="92" t="s">
        <v>8565</v>
      </c>
      <c r="Y241" s="92" t="s">
        <v>8562</v>
      </c>
      <c r="Z241" s="92" t="s">
        <v>7982</v>
      </c>
      <c r="AA241" s="100">
        <v>13015</v>
      </c>
      <c r="AB241" s="101">
        <v>0</v>
      </c>
      <c r="AC241" s="102">
        <v>13015</v>
      </c>
      <c r="AD241" s="100">
        <v>0</v>
      </c>
      <c r="AE241" s="96" t="s">
        <v>8566</v>
      </c>
      <c r="AF241" s="92" t="s">
        <v>8616</v>
      </c>
      <c r="AG241" s="92" t="s">
        <v>8787</v>
      </c>
      <c r="AH241" s="93" t="s">
        <v>9478</v>
      </c>
      <c r="AI241" s="93" t="s">
        <v>7984</v>
      </c>
      <c r="AJ241" s="98">
        <v>43467</v>
      </c>
      <c r="AK241" s="92" t="s">
        <v>9479</v>
      </c>
      <c r="AL241" s="92" t="s">
        <v>9480</v>
      </c>
      <c r="AM241" s="92">
        <v>16303</v>
      </c>
      <c r="AN241" s="93" t="s">
        <v>8791</v>
      </c>
      <c r="AO241" s="93" t="s">
        <v>8825</v>
      </c>
      <c r="AP241" s="97"/>
      <c r="AQ241" s="97"/>
      <c r="AR241" s="97"/>
      <c r="AS241" s="97"/>
      <c r="AT241" s="97"/>
      <c r="AU241" s="97"/>
      <c r="AV241" s="97"/>
      <c r="AW241" s="97"/>
      <c r="AX241" s="92" t="s">
        <v>9481</v>
      </c>
      <c r="AY241" s="97"/>
      <c r="AZ241" s="97"/>
      <c r="BA241" s="97"/>
      <c r="BB241" s="97"/>
      <c r="BC241" s="97"/>
      <c r="BD241" s="97"/>
      <c r="BE241" s="97"/>
      <c r="BF241" s="92"/>
    </row>
    <row r="242" spans="1:58" ht="13.15" customHeight="1" x14ac:dyDescent="0.25">
      <c r="A242" s="92" t="s">
        <v>8782</v>
      </c>
      <c r="B242" s="92" t="s">
        <v>8783</v>
      </c>
      <c r="C242" s="93">
        <v>4154</v>
      </c>
      <c r="D242" s="92" t="s">
        <v>8784</v>
      </c>
      <c r="E242" s="92" t="s">
        <v>8613</v>
      </c>
      <c r="F242" s="92" t="s">
        <v>8785</v>
      </c>
      <c r="G242" s="92" t="s">
        <v>8786</v>
      </c>
      <c r="H242" s="94">
        <v>43466</v>
      </c>
      <c r="I242" s="95">
        <v>43496</v>
      </c>
      <c r="J242" s="92" t="s">
        <v>8556</v>
      </c>
      <c r="K242" s="92" t="s">
        <v>8557</v>
      </c>
      <c r="L242" s="92" t="s">
        <v>8558</v>
      </c>
      <c r="M242" s="92" t="s">
        <v>8559</v>
      </c>
      <c r="N242" s="92" t="s">
        <v>8558</v>
      </c>
      <c r="O242" s="92" t="s">
        <v>8560</v>
      </c>
      <c r="P242" s="92" t="s">
        <v>8561</v>
      </c>
      <c r="Q242" s="92" t="s">
        <v>8562</v>
      </c>
      <c r="R242" s="92" t="s">
        <v>8558</v>
      </c>
      <c r="S242" s="92" t="s">
        <v>8559</v>
      </c>
      <c r="T242" s="92" t="s">
        <v>8563</v>
      </c>
      <c r="U242" s="92" t="s">
        <v>8564</v>
      </c>
      <c r="V242" s="92" t="s">
        <v>8558</v>
      </c>
      <c r="W242" s="92" t="s">
        <v>8559</v>
      </c>
      <c r="X242" s="92" t="s">
        <v>8565</v>
      </c>
      <c r="Y242" s="92" t="s">
        <v>8562</v>
      </c>
      <c r="Z242" s="92" t="s">
        <v>7982</v>
      </c>
      <c r="AA242" s="100">
        <v>14668</v>
      </c>
      <c r="AB242" s="101">
        <v>0</v>
      </c>
      <c r="AC242" s="102">
        <v>14668</v>
      </c>
      <c r="AD242" s="100">
        <v>0</v>
      </c>
      <c r="AE242" s="96" t="s">
        <v>8566</v>
      </c>
      <c r="AF242" s="92" t="s">
        <v>8616</v>
      </c>
      <c r="AG242" s="92" t="s">
        <v>8787</v>
      </c>
      <c r="AH242" s="93" t="s">
        <v>9482</v>
      </c>
      <c r="AI242" s="93" t="s">
        <v>7984</v>
      </c>
      <c r="AJ242" s="98">
        <v>43468</v>
      </c>
      <c r="AK242" s="92" t="s">
        <v>9483</v>
      </c>
      <c r="AL242" s="92" t="s">
        <v>8880</v>
      </c>
      <c r="AM242" s="92">
        <v>16593</v>
      </c>
      <c r="AN242" s="93" t="s">
        <v>8791</v>
      </c>
      <c r="AO242" s="93" t="s">
        <v>8805</v>
      </c>
      <c r="AP242" s="97"/>
      <c r="AQ242" s="97"/>
      <c r="AR242" s="97"/>
      <c r="AS242" s="97"/>
      <c r="AT242" s="97"/>
      <c r="AU242" s="97"/>
      <c r="AV242" s="97"/>
      <c r="AW242" s="97"/>
      <c r="AX242" s="92" t="s">
        <v>9484</v>
      </c>
      <c r="AY242" s="97"/>
      <c r="AZ242" s="97"/>
      <c r="BA242" s="97"/>
      <c r="BB242" s="97"/>
      <c r="BC242" s="97"/>
      <c r="BD242" s="97"/>
      <c r="BE242" s="97"/>
      <c r="BF242" s="92"/>
    </row>
    <row r="243" spans="1:58" ht="13.15" customHeight="1" x14ac:dyDescent="0.25">
      <c r="A243" s="92" t="s">
        <v>8782</v>
      </c>
      <c r="B243" s="92" t="s">
        <v>8783</v>
      </c>
      <c r="C243" s="93">
        <v>4154</v>
      </c>
      <c r="D243" s="92" t="s">
        <v>8784</v>
      </c>
      <c r="E243" s="92" t="s">
        <v>8613</v>
      </c>
      <c r="F243" s="92" t="s">
        <v>8785</v>
      </c>
      <c r="G243" s="92" t="s">
        <v>8786</v>
      </c>
      <c r="H243" s="94">
        <v>43466</v>
      </c>
      <c r="I243" s="95">
        <v>43496</v>
      </c>
      <c r="J243" s="92" t="s">
        <v>8556</v>
      </c>
      <c r="K243" s="92" t="s">
        <v>8557</v>
      </c>
      <c r="L243" s="92" t="s">
        <v>8558</v>
      </c>
      <c r="M243" s="92" t="s">
        <v>8559</v>
      </c>
      <c r="N243" s="92" t="s">
        <v>8558</v>
      </c>
      <c r="O243" s="92" t="s">
        <v>8560</v>
      </c>
      <c r="P243" s="92" t="s">
        <v>8561</v>
      </c>
      <c r="Q243" s="92" t="s">
        <v>8562</v>
      </c>
      <c r="R243" s="92" t="s">
        <v>8558</v>
      </c>
      <c r="S243" s="92" t="s">
        <v>8559</v>
      </c>
      <c r="T243" s="92" t="s">
        <v>8563</v>
      </c>
      <c r="U243" s="92" t="s">
        <v>8564</v>
      </c>
      <c r="V243" s="92" t="s">
        <v>8558</v>
      </c>
      <c r="W243" s="92" t="s">
        <v>8559</v>
      </c>
      <c r="X243" s="92" t="s">
        <v>8565</v>
      </c>
      <c r="Y243" s="92" t="s">
        <v>8562</v>
      </c>
      <c r="Z243" s="92" t="s">
        <v>7982</v>
      </c>
      <c r="AA243" s="100">
        <v>21995</v>
      </c>
      <c r="AB243" s="101">
        <v>0</v>
      </c>
      <c r="AC243" s="102">
        <v>21995</v>
      </c>
      <c r="AD243" s="100">
        <v>0</v>
      </c>
      <c r="AE243" s="96" t="s">
        <v>8566</v>
      </c>
      <c r="AF243" s="92" t="s">
        <v>8616</v>
      </c>
      <c r="AG243" s="92" t="s">
        <v>8787</v>
      </c>
      <c r="AH243" s="93" t="s">
        <v>9485</v>
      </c>
      <c r="AI243" s="93" t="s">
        <v>7984</v>
      </c>
      <c r="AJ243" s="98">
        <v>43468</v>
      </c>
      <c r="AK243" s="92" t="s">
        <v>9486</v>
      </c>
      <c r="AL243" s="92" t="s">
        <v>9487</v>
      </c>
      <c r="AM243" s="92">
        <v>13466</v>
      </c>
      <c r="AN243" s="93" t="s">
        <v>8791</v>
      </c>
      <c r="AO243" s="93" t="s">
        <v>9274</v>
      </c>
      <c r="AP243" s="97"/>
      <c r="AQ243" s="97"/>
      <c r="AR243" s="97"/>
      <c r="AS243" s="97"/>
      <c r="AT243" s="97"/>
      <c r="AU243" s="97"/>
      <c r="AV243" s="97"/>
      <c r="AW243" s="97"/>
      <c r="AX243" s="92" t="s">
        <v>9488</v>
      </c>
      <c r="AY243" s="97"/>
      <c r="AZ243" s="97"/>
      <c r="BA243" s="97"/>
      <c r="BB243" s="97"/>
      <c r="BC243" s="97"/>
      <c r="BD243" s="97"/>
      <c r="BE243" s="97"/>
      <c r="BF243" s="92"/>
    </row>
    <row r="244" spans="1:58" ht="13.15" customHeight="1" x14ac:dyDescent="0.25">
      <c r="A244" s="92" t="s">
        <v>8782</v>
      </c>
      <c r="B244" s="92" t="s">
        <v>8783</v>
      </c>
      <c r="C244" s="93">
        <v>4154</v>
      </c>
      <c r="D244" s="92" t="s">
        <v>8784</v>
      </c>
      <c r="E244" s="92" t="s">
        <v>8613</v>
      </c>
      <c r="F244" s="92" t="s">
        <v>8785</v>
      </c>
      <c r="G244" s="92" t="s">
        <v>8786</v>
      </c>
      <c r="H244" s="94">
        <v>43466</v>
      </c>
      <c r="I244" s="95">
        <v>43496</v>
      </c>
      <c r="J244" s="92" t="s">
        <v>8556</v>
      </c>
      <c r="K244" s="92" t="s">
        <v>8557</v>
      </c>
      <c r="L244" s="92" t="s">
        <v>8558</v>
      </c>
      <c r="M244" s="92" t="s">
        <v>8559</v>
      </c>
      <c r="N244" s="92" t="s">
        <v>8558</v>
      </c>
      <c r="O244" s="92" t="s">
        <v>8560</v>
      </c>
      <c r="P244" s="92" t="s">
        <v>8561</v>
      </c>
      <c r="Q244" s="92" t="s">
        <v>8562</v>
      </c>
      <c r="R244" s="92" t="s">
        <v>8558</v>
      </c>
      <c r="S244" s="92" t="s">
        <v>8559</v>
      </c>
      <c r="T244" s="92" t="s">
        <v>8563</v>
      </c>
      <c r="U244" s="92" t="s">
        <v>8564</v>
      </c>
      <c r="V244" s="92" t="s">
        <v>8558</v>
      </c>
      <c r="W244" s="92" t="s">
        <v>8559</v>
      </c>
      <c r="X244" s="92" t="s">
        <v>8565</v>
      </c>
      <c r="Y244" s="92" t="s">
        <v>8562</v>
      </c>
      <c r="Z244" s="92" t="s">
        <v>7982</v>
      </c>
      <c r="AA244" s="100">
        <v>25264</v>
      </c>
      <c r="AB244" s="101">
        <v>0</v>
      </c>
      <c r="AC244" s="102">
        <v>25264</v>
      </c>
      <c r="AD244" s="100">
        <v>0</v>
      </c>
      <c r="AE244" s="96" t="s">
        <v>8566</v>
      </c>
      <c r="AF244" s="92" t="s">
        <v>8616</v>
      </c>
      <c r="AG244" s="92" t="s">
        <v>8787</v>
      </c>
      <c r="AH244" s="93" t="s">
        <v>9489</v>
      </c>
      <c r="AI244" s="93" t="s">
        <v>7984</v>
      </c>
      <c r="AJ244" s="98">
        <v>43470</v>
      </c>
      <c r="AK244" s="92" t="s">
        <v>9490</v>
      </c>
      <c r="AL244" s="92" t="s">
        <v>8824</v>
      </c>
      <c r="AM244" s="92">
        <v>15612</v>
      </c>
      <c r="AN244" s="93" t="s">
        <v>8791</v>
      </c>
      <c r="AO244" s="93" t="s">
        <v>8835</v>
      </c>
      <c r="AP244" s="97"/>
      <c r="AQ244" s="97"/>
      <c r="AR244" s="97"/>
      <c r="AS244" s="97"/>
      <c r="AT244" s="97"/>
      <c r="AU244" s="97"/>
      <c r="AV244" s="97"/>
      <c r="AW244" s="97"/>
      <c r="AX244" s="92" t="s">
        <v>9491</v>
      </c>
      <c r="AY244" s="97"/>
      <c r="AZ244" s="97"/>
      <c r="BA244" s="97"/>
      <c r="BB244" s="97"/>
      <c r="BC244" s="97"/>
      <c r="BD244" s="97"/>
      <c r="BE244" s="97"/>
      <c r="BF244" s="92"/>
    </row>
    <row r="245" spans="1:58" ht="13.15" customHeight="1" x14ac:dyDescent="0.25">
      <c r="A245" s="92" t="s">
        <v>8782</v>
      </c>
      <c r="B245" s="92" t="s">
        <v>8783</v>
      </c>
      <c r="C245" s="93">
        <v>4154</v>
      </c>
      <c r="D245" s="92" t="s">
        <v>8784</v>
      </c>
      <c r="E245" s="92" t="s">
        <v>8613</v>
      </c>
      <c r="F245" s="92" t="s">
        <v>8785</v>
      </c>
      <c r="G245" s="92" t="s">
        <v>8786</v>
      </c>
      <c r="H245" s="94">
        <v>43466</v>
      </c>
      <c r="I245" s="95">
        <v>43496</v>
      </c>
      <c r="J245" s="92" t="s">
        <v>8556</v>
      </c>
      <c r="K245" s="92" t="s">
        <v>8557</v>
      </c>
      <c r="L245" s="92" t="s">
        <v>8558</v>
      </c>
      <c r="M245" s="92" t="s">
        <v>8559</v>
      </c>
      <c r="N245" s="92" t="s">
        <v>8558</v>
      </c>
      <c r="O245" s="92" t="s">
        <v>8560</v>
      </c>
      <c r="P245" s="92" t="s">
        <v>8561</v>
      </c>
      <c r="Q245" s="92" t="s">
        <v>8562</v>
      </c>
      <c r="R245" s="92" t="s">
        <v>8558</v>
      </c>
      <c r="S245" s="92" t="s">
        <v>8559</v>
      </c>
      <c r="T245" s="92" t="s">
        <v>8563</v>
      </c>
      <c r="U245" s="92" t="s">
        <v>8564</v>
      </c>
      <c r="V245" s="92" t="s">
        <v>8558</v>
      </c>
      <c r="W245" s="92" t="s">
        <v>8559</v>
      </c>
      <c r="X245" s="92" t="s">
        <v>8565</v>
      </c>
      <c r="Y245" s="92" t="s">
        <v>8562</v>
      </c>
      <c r="Z245" s="92" t="s">
        <v>7982</v>
      </c>
      <c r="AA245" s="100">
        <v>25273</v>
      </c>
      <c r="AB245" s="101">
        <v>0</v>
      </c>
      <c r="AC245" s="102">
        <v>25273</v>
      </c>
      <c r="AD245" s="100">
        <v>0</v>
      </c>
      <c r="AE245" s="96" t="s">
        <v>8566</v>
      </c>
      <c r="AF245" s="92" t="s">
        <v>8616</v>
      </c>
      <c r="AG245" s="92" t="s">
        <v>8787</v>
      </c>
      <c r="AH245" s="93" t="s">
        <v>9492</v>
      </c>
      <c r="AI245" s="93" t="s">
        <v>7984</v>
      </c>
      <c r="AJ245" s="98">
        <v>43470</v>
      </c>
      <c r="AK245" s="92" t="s">
        <v>9493</v>
      </c>
      <c r="AL245" s="92" t="s">
        <v>8824</v>
      </c>
      <c r="AM245" s="92">
        <v>15612</v>
      </c>
      <c r="AN245" s="93" t="s">
        <v>8791</v>
      </c>
      <c r="AO245" s="93" t="s">
        <v>8835</v>
      </c>
      <c r="AP245" s="97"/>
      <c r="AQ245" s="97"/>
      <c r="AR245" s="97"/>
      <c r="AS245" s="97"/>
      <c r="AT245" s="97"/>
      <c r="AU245" s="97"/>
      <c r="AV245" s="97"/>
      <c r="AW245" s="97"/>
      <c r="AX245" s="92" t="s">
        <v>9494</v>
      </c>
      <c r="AY245" s="97"/>
      <c r="AZ245" s="97"/>
      <c r="BA245" s="97"/>
      <c r="BB245" s="97"/>
      <c r="BC245" s="97"/>
      <c r="BD245" s="97"/>
      <c r="BE245" s="97"/>
      <c r="BF245" s="92"/>
    </row>
    <row r="246" spans="1:58" ht="13.15" customHeight="1" x14ac:dyDescent="0.25">
      <c r="A246" s="92" t="s">
        <v>8782</v>
      </c>
      <c r="B246" s="92" t="s">
        <v>8783</v>
      </c>
      <c r="C246" s="93">
        <v>4154</v>
      </c>
      <c r="D246" s="92" t="s">
        <v>8784</v>
      </c>
      <c r="E246" s="92" t="s">
        <v>8613</v>
      </c>
      <c r="F246" s="92" t="s">
        <v>8785</v>
      </c>
      <c r="G246" s="92" t="s">
        <v>8786</v>
      </c>
      <c r="H246" s="94">
        <v>43466</v>
      </c>
      <c r="I246" s="95">
        <v>43496</v>
      </c>
      <c r="J246" s="92" t="s">
        <v>8556</v>
      </c>
      <c r="K246" s="92" t="s">
        <v>8557</v>
      </c>
      <c r="L246" s="92" t="s">
        <v>8558</v>
      </c>
      <c r="M246" s="92" t="s">
        <v>8559</v>
      </c>
      <c r="N246" s="92" t="s">
        <v>8558</v>
      </c>
      <c r="O246" s="92" t="s">
        <v>8560</v>
      </c>
      <c r="P246" s="92" t="s">
        <v>8561</v>
      </c>
      <c r="Q246" s="92" t="s">
        <v>8562</v>
      </c>
      <c r="R246" s="92" t="s">
        <v>8558</v>
      </c>
      <c r="S246" s="92" t="s">
        <v>8559</v>
      </c>
      <c r="T246" s="92" t="s">
        <v>8563</v>
      </c>
      <c r="U246" s="92" t="s">
        <v>8564</v>
      </c>
      <c r="V246" s="92" t="s">
        <v>8558</v>
      </c>
      <c r="W246" s="92" t="s">
        <v>8559</v>
      </c>
      <c r="X246" s="92" t="s">
        <v>8565</v>
      </c>
      <c r="Y246" s="92" t="s">
        <v>8562</v>
      </c>
      <c r="Z246" s="92" t="s">
        <v>7982</v>
      </c>
      <c r="AA246" s="100">
        <v>582893.91</v>
      </c>
      <c r="AB246" s="101">
        <v>0</v>
      </c>
      <c r="AC246" s="102">
        <v>582893.91</v>
      </c>
      <c r="AD246" s="100">
        <v>0</v>
      </c>
      <c r="AE246" s="96" t="s">
        <v>8566</v>
      </c>
      <c r="AF246" s="92" t="s">
        <v>8616</v>
      </c>
      <c r="AG246" s="92" t="s">
        <v>8787</v>
      </c>
      <c r="AH246" s="93" t="s">
        <v>9495</v>
      </c>
      <c r="AI246" s="93" t="s">
        <v>7984</v>
      </c>
      <c r="AJ246" s="98">
        <v>43465</v>
      </c>
      <c r="AK246" s="92" t="s">
        <v>9496</v>
      </c>
      <c r="AL246" s="92" t="s">
        <v>9452</v>
      </c>
      <c r="AM246" s="92">
        <v>13469</v>
      </c>
      <c r="AN246" s="93" t="s">
        <v>8791</v>
      </c>
      <c r="AO246" s="93" t="s">
        <v>7984</v>
      </c>
      <c r="AP246" s="97"/>
      <c r="AQ246" s="97"/>
      <c r="AR246" s="97"/>
      <c r="AS246" s="97"/>
      <c r="AT246" s="97"/>
      <c r="AU246" s="97"/>
      <c r="AV246" s="97"/>
      <c r="AW246" s="97"/>
      <c r="AX246" s="92" t="s">
        <v>9497</v>
      </c>
      <c r="AY246" s="97"/>
      <c r="AZ246" s="97"/>
      <c r="BA246" s="97"/>
      <c r="BB246" s="97"/>
      <c r="BC246" s="97"/>
      <c r="BD246" s="97"/>
      <c r="BE246" s="97"/>
      <c r="BF246" s="92"/>
    </row>
    <row r="247" spans="1:58" ht="13.15" customHeight="1" x14ac:dyDescent="0.25">
      <c r="A247" s="92" t="s">
        <v>8782</v>
      </c>
      <c r="B247" s="92" t="s">
        <v>8783</v>
      </c>
      <c r="C247" s="93">
        <v>4154</v>
      </c>
      <c r="D247" s="92" t="s">
        <v>8784</v>
      </c>
      <c r="E247" s="92" t="s">
        <v>8613</v>
      </c>
      <c r="F247" s="92" t="s">
        <v>8785</v>
      </c>
      <c r="G247" s="92" t="s">
        <v>8786</v>
      </c>
      <c r="H247" s="94">
        <v>43466</v>
      </c>
      <c r="I247" s="95">
        <v>43496</v>
      </c>
      <c r="J247" s="92" t="s">
        <v>8556</v>
      </c>
      <c r="K247" s="92" t="s">
        <v>8557</v>
      </c>
      <c r="L247" s="92" t="s">
        <v>8558</v>
      </c>
      <c r="M247" s="92" t="s">
        <v>8559</v>
      </c>
      <c r="N247" s="92" t="s">
        <v>8558</v>
      </c>
      <c r="O247" s="92" t="s">
        <v>8560</v>
      </c>
      <c r="P247" s="92" t="s">
        <v>8561</v>
      </c>
      <c r="Q247" s="92" t="s">
        <v>8562</v>
      </c>
      <c r="R247" s="92" t="s">
        <v>8558</v>
      </c>
      <c r="S247" s="92" t="s">
        <v>8559</v>
      </c>
      <c r="T247" s="92" t="s">
        <v>8563</v>
      </c>
      <c r="U247" s="92" t="s">
        <v>8564</v>
      </c>
      <c r="V247" s="92" t="s">
        <v>8558</v>
      </c>
      <c r="W247" s="92" t="s">
        <v>8559</v>
      </c>
      <c r="X247" s="92" t="s">
        <v>8565</v>
      </c>
      <c r="Y247" s="92" t="s">
        <v>8562</v>
      </c>
      <c r="Z247" s="92" t="s">
        <v>7982</v>
      </c>
      <c r="AA247" s="100">
        <v>745335.86</v>
      </c>
      <c r="AB247" s="101">
        <v>0</v>
      </c>
      <c r="AC247" s="102">
        <v>745335.86</v>
      </c>
      <c r="AD247" s="100">
        <v>0</v>
      </c>
      <c r="AE247" s="96" t="s">
        <v>8566</v>
      </c>
      <c r="AF247" s="92" t="s">
        <v>8616</v>
      </c>
      <c r="AG247" s="92" t="s">
        <v>8787</v>
      </c>
      <c r="AH247" s="93" t="s">
        <v>9498</v>
      </c>
      <c r="AI247" s="93" t="s">
        <v>7984</v>
      </c>
      <c r="AJ247" s="98">
        <v>43466</v>
      </c>
      <c r="AK247" s="92" t="s">
        <v>9499</v>
      </c>
      <c r="AL247" s="92" t="s">
        <v>9500</v>
      </c>
      <c r="AM247" s="92">
        <v>13552</v>
      </c>
      <c r="AN247" s="93" t="s">
        <v>8791</v>
      </c>
      <c r="AO247" s="93" t="s">
        <v>8835</v>
      </c>
      <c r="AP247" s="97"/>
      <c r="AQ247" s="97"/>
      <c r="AR247" s="97"/>
      <c r="AS247" s="97"/>
      <c r="AT247" s="97"/>
      <c r="AU247" s="97"/>
      <c r="AV247" s="97"/>
      <c r="AW247" s="97"/>
      <c r="AX247" s="92" t="s">
        <v>9501</v>
      </c>
      <c r="AY247" s="97"/>
      <c r="AZ247" s="97"/>
      <c r="BA247" s="97"/>
      <c r="BB247" s="97"/>
      <c r="BC247" s="97"/>
      <c r="BD247" s="97"/>
      <c r="BE247" s="97"/>
      <c r="BF247" s="92"/>
    </row>
    <row r="248" spans="1:58" ht="13.15" customHeight="1" x14ac:dyDescent="0.25">
      <c r="A248" s="92" t="s">
        <v>8782</v>
      </c>
      <c r="B248" s="92" t="s">
        <v>8783</v>
      </c>
      <c r="C248" s="93">
        <v>4154</v>
      </c>
      <c r="D248" s="92" t="s">
        <v>8784</v>
      </c>
      <c r="E248" s="92" t="s">
        <v>8613</v>
      </c>
      <c r="F248" s="92" t="s">
        <v>8785</v>
      </c>
      <c r="G248" s="92" t="s">
        <v>8786</v>
      </c>
      <c r="H248" s="94">
        <v>43466</v>
      </c>
      <c r="I248" s="95">
        <v>43496</v>
      </c>
      <c r="J248" s="92" t="s">
        <v>8556</v>
      </c>
      <c r="K248" s="92" t="s">
        <v>8557</v>
      </c>
      <c r="L248" s="92" t="s">
        <v>8558</v>
      </c>
      <c r="M248" s="92" t="s">
        <v>8559</v>
      </c>
      <c r="N248" s="92" t="s">
        <v>8558</v>
      </c>
      <c r="O248" s="92" t="s">
        <v>8560</v>
      </c>
      <c r="P248" s="92" t="s">
        <v>8561</v>
      </c>
      <c r="Q248" s="92" t="s">
        <v>8562</v>
      </c>
      <c r="R248" s="92" t="s">
        <v>8558</v>
      </c>
      <c r="S248" s="92" t="s">
        <v>8559</v>
      </c>
      <c r="T248" s="92" t="s">
        <v>8563</v>
      </c>
      <c r="U248" s="92" t="s">
        <v>8564</v>
      </c>
      <c r="V248" s="92" t="s">
        <v>8558</v>
      </c>
      <c r="W248" s="92" t="s">
        <v>8559</v>
      </c>
      <c r="X248" s="92" t="s">
        <v>8565</v>
      </c>
      <c r="Y248" s="92" t="s">
        <v>8562</v>
      </c>
      <c r="Z248" s="92" t="s">
        <v>7982</v>
      </c>
      <c r="AA248" s="100">
        <v>1586622.51</v>
      </c>
      <c r="AB248" s="101">
        <v>0</v>
      </c>
      <c r="AC248" s="102">
        <v>1586622.51</v>
      </c>
      <c r="AD248" s="100">
        <v>0</v>
      </c>
      <c r="AE248" s="96" t="s">
        <v>8566</v>
      </c>
      <c r="AF248" s="92" t="s">
        <v>8616</v>
      </c>
      <c r="AG248" s="92" t="s">
        <v>8787</v>
      </c>
      <c r="AH248" s="93" t="s">
        <v>9502</v>
      </c>
      <c r="AI248" s="93" t="s">
        <v>7984</v>
      </c>
      <c r="AJ248" s="98">
        <v>43465</v>
      </c>
      <c r="AK248" s="92" t="s">
        <v>9503</v>
      </c>
      <c r="AL248" s="92" t="s">
        <v>9462</v>
      </c>
      <c r="AM248" s="92">
        <v>13365</v>
      </c>
      <c r="AN248" s="93" t="s">
        <v>8791</v>
      </c>
      <c r="AO248" s="93" t="s">
        <v>7984</v>
      </c>
      <c r="AP248" s="97"/>
      <c r="AQ248" s="97"/>
      <c r="AR248" s="97"/>
      <c r="AS248" s="97"/>
      <c r="AT248" s="97"/>
      <c r="AU248" s="97"/>
      <c r="AV248" s="97"/>
      <c r="AW248" s="97"/>
      <c r="AX248" s="92" t="s">
        <v>9463</v>
      </c>
      <c r="AY248" s="97"/>
      <c r="AZ248" s="97"/>
      <c r="BA248" s="97"/>
      <c r="BB248" s="97"/>
      <c r="BC248" s="97"/>
      <c r="BD248" s="97"/>
      <c r="BE248" s="97"/>
      <c r="BF248" s="92"/>
    </row>
    <row r="249" spans="1:58" ht="13.15" customHeight="1" x14ac:dyDescent="0.25">
      <c r="A249" s="92" t="s">
        <v>8782</v>
      </c>
      <c r="B249" s="92" t="s">
        <v>8783</v>
      </c>
      <c r="C249" s="93">
        <v>4154</v>
      </c>
      <c r="D249" s="92" t="s">
        <v>8784</v>
      </c>
      <c r="E249" s="92" t="s">
        <v>8613</v>
      </c>
      <c r="F249" s="92" t="s">
        <v>8785</v>
      </c>
      <c r="G249" s="92" t="s">
        <v>8786</v>
      </c>
      <c r="H249" s="94">
        <v>43466</v>
      </c>
      <c r="I249" s="95">
        <v>43496</v>
      </c>
      <c r="J249" s="92" t="s">
        <v>8556</v>
      </c>
      <c r="K249" s="92" t="s">
        <v>8557</v>
      </c>
      <c r="L249" s="92" t="s">
        <v>8558</v>
      </c>
      <c r="M249" s="92" t="s">
        <v>8559</v>
      </c>
      <c r="N249" s="92" t="s">
        <v>8558</v>
      </c>
      <c r="O249" s="92" t="s">
        <v>8560</v>
      </c>
      <c r="P249" s="92" t="s">
        <v>8561</v>
      </c>
      <c r="Q249" s="92" t="s">
        <v>8562</v>
      </c>
      <c r="R249" s="92" t="s">
        <v>8558</v>
      </c>
      <c r="S249" s="92" t="s">
        <v>8559</v>
      </c>
      <c r="T249" s="92" t="s">
        <v>8563</v>
      </c>
      <c r="U249" s="92" t="s">
        <v>8564</v>
      </c>
      <c r="V249" s="92" t="s">
        <v>8558</v>
      </c>
      <c r="W249" s="92" t="s">
        <v>8559</v>
      </c>
      <c r="X249" s="92" t="s">
        <v>8565</v>
      </c>
      <c r="Y249" s="92" t="s">
        <v>8562</v>
      </c>
      <c r="Z249" s="92" t="s">
        <v>7982</v>
      </c>
      <c r="AA249" s="100">
        <v>1605565.91</v>
      </c>
      <c r="AB249" s="101">
        <v>0</v>
      </c>
      <c r="AC249" s="102">
        <v>1605565.91</v>
      </c>
      <c r="AD249" s="100">
        <v>0</v>
      </c>
      <c r="AE249" s="96" t="s">
        <v>8566</v>
      </c>
      <c r="AF249" s="92" t="s">
        <v>8616</v>
      </c>
      <c r="AG249" s="92" t="s">
        <v>8787</v>
      </c>
      <c r="AH249" s="93" t="s">
        <v>9460</v>
      </c>
      <c r="AI249" s="93" t="s">
        <v>7984</v>
      </c>
      <c r="AJ249" s="98">
        <v>43465</v>
      </c>
      <c r="AK249" s="92" t="s">
        <v>9504</v>
      </c>
      <c r="AL249" s="92" t="s">
        <v>9462</v>
      </c>
      <c r="AM249" s="92">
        <v>13365</v>
      </c>
      <c r="AN249" s="93" t="s">
        <v>8791</v>
      </c>
      <c r="AO249" s="93" t="s">
        <v>7984</v>
      </c>
      <c r="AP249" s="97"/>
      <c r="AQ249" s="97"/>
      <c r="AR249" s="97"/>
      <c r="AS249" s="97"/>
      <c r="AT249" s="97"/>
      <c r="AU249" s="97"/>
      <c r="AV249" s="97"/>
      <c r="AW249" s="97"/>
      <c r="AX249" s="92" t="s">
        <v>9463</v>
      </c>
      <c r="AY249" s="97"/>
      <c r="AZ249" s="97"/>
      <c r="BA249" s="97"/>
      <c r="BB249" s="97"/>
      <c r="BC249" s="97"/>
      <c r="BD249" s="97"/>
      <c r="BE249" s="97"/>
      <c r="BF249" s="92"/>
    </row>
    <row r="250" spans="1:58" ht="13.15" customHeight="1" x14ac:dyDescent="0.25">
      <c r="A250" s="92" t="s">
        <v>8782</v>
      </c>
      <c r="B250" s="92" t="s">
        <v>8783</v>
      </c>
      <c r="C250" s="93">
        <v>4154</v>
      </c>
      <c r="D250" s="92" t="s">
        <v>8784</v>
      </c>
      <c r="E250" s="92" t="s">
        <v>8613</v>
      </c>
      <c r="F250" s="92" t="s">
        <v>8785</v>
      </c>
      <c r="G250" s="92" t="s">
        <v>8786</v>
      </c>
      <c r="H250" s="94">
        <v>43466</v>
      </c>
      <c r="I250" s="95">
        <v>43496</v>
      </c>
      <c r="J250" s="92" t="s">
        <v>8556</v>
      </c>
      <c r="K250" s="92" t="s">
        <v>8557</v>
      </c>
      <c r="L250" s="92" t="s">
        <v>8558</v>
      </c>
      <c r="M250" s="92" t="s">
        <v>8559</v>
      </c>
      <c r="N250" s="92" t="s">
        <v>8558</v>
      </c>
      <c r="O250" s="92" t="s">
        <v>8560</v>
      </c>
      <c r="P250" s="92" t="s">
        <v>8561</v>
      </c>
      <c r="Q250" s="92" t="s">
        <v>8562</v>
      </c>
      <c r="R250" s="92" t="s">
        <v>8558</v>
      </c>
      <c r="S250" s="92" t="s">
        <v>8559</v>
      </c>
      <c r="T250" s="92" t="s">
        <v>8563</v>
      </c>
      <c r="U250" s="92" t="s">
        <v>8564</v>
      </c>
      <c r="V250" s="92" t="s">
        <v>8558</v>
      </c>
      <c r="W250" s="92" t="s">
        <v>8559</v>
      </c>
      <c r="X250" s="92" t="s">
        <v>8565</v>
      </c>
      <c r="Y250" s="92" t="s">
        <v>8562</v>
      </c>
      <c r="Z250" s="92" t="s">
        <v>7982</v>
      </c>
      <c r="AA250" s="100">
        <v>2491707.7599999998</v>
      </c>
      <c r="AB250" s="101">
        <v>0</v>
      </c>
      <c r="AC250" s="102">
        <v>2491707.7599999998</v>
      </c>
      <c r="AD250" s="100">
        <v>0</v>
      </c>
      <c r="AE250" s="96" t="s">
        <v>8566</v>
      </c>
      <c r="AF250" s="92" t="s">
        <v>8616</v>
      </c>
      <c r="AG250" s="92" t="s">
        <v>8787</v>
      </c>
      <c r="AH250" s="93" t="s">
        <v>9505</v>
      </c>
      <c r="AI250" s="93" t="s">
        <v>7984</v>
      </c>
      <c r="AJ250" s="98">
        <v>43465</v>
      </c>
      <c r="AK250" s="92" t="s">
        <v>9506</v>
      </c>
      <c r="AL250" s="92" t="s">
        <v>9040</v>
      </c>
      <c r="AM250" s="92">
        <v>13521</v>
      </c>
      <c r="AN250" s="93" t="s">
        <v>8791</v>
      </c>
      <c r="AO250" s="93" t="s">
        <v>7984</v>
      </c>
      <c r="AP250" s="97"/>
      <c r="AQ250" s="97"/>
      <c r="AR250" s="97"/>
      <c r="AS250" s="97"/>
      <c r="AT250" s="97"/>
      <c r="AU250" s="97"/>
      <c r="AV250" s="97"/>
      <c r="AW250" s="97"/>
      <c r="AX250" s="92" t="s">
        <v>9041</v>
      </c>
      <c r="AY250" s="97"/>
      <c r="AZ250" s="97"/>
      <c r="BA250" s="97"/>
      <c r="BB250" s="97"/>
      <c r="BC250" s="97"/>
      <c r="BD250" s="97"/>
      <c r="BE250" s="97"/>
      <c r="BF250" s="92"/>
    </row>
    <row r="251" spans="1:58" ht="13.15" customHeight="1" x14ac:dyDescent="0.25">
      <c r="A251" s="92" t="s">
        <v>8782</v>
      </c>
      <c r="B251" s="92" t="s">
        <v>8783</v>
      </c>
      <c r="C251" s="93">
        <v>4154</v>
      </c>
      <c r="D251" s="92" t="s">
        <v>8784</v>
      </c>
      <c r="E251" s="92" t="s">
        <v>8613</v>
      </c>
      <c r="F251" s="92" t="s">
        <v>8785</v>
      </c>
      <c r="G251" s="92" t="s">
        <v>8786</v>
      </c>
      <c r="H251" s="94">
        <v>43466</v>
      </c>
      <c r="I251" s="95">
        <v>43496</v>
      </c>
      <c r="J251" s="92" t="s">
        <v>8556</v>
      </c>
      <c r="K251" s="92" t="s">
        <v>8557</v>
      </c>
      <c r="L251" s="92" t="s">
        <v>8558</v>
      </c>
      <c r="M251" s="92" t="s">
        <v>8559</v>
      </c>
      <c r="N251" s="92" t="s">
        <v>8558</v>
      </c>
      <c r="O251" s="92" t="s">
        <v>8560</v>
      </c>
      <c r="P251" s="92" t="s">
        <v>8561</v>
      </c>
      <c r="Q251" s="92" t="s">
        <v>8562</v>
      </c>
      <c r="R251" s="92" t="s">
        <v>8558</v>
      </c>
      <c r="S251" s="92" t="s">
        <v>8559</v>
      </c>
      <c r="T251" s="92" t="s">
        <v>8563</v>
      </c>
      <c r="U251" s="92" t="s">
        <v>8564</v>
      </c>
      <c r="V251" s="92" t="s">
        <v>8558</v>
      </c>
      <c r="W251" s="92" t="s">
        <v>8559</v>
      </c>
      <c r="X251" s="92" t="s">
        <v>8565</v>
      </c>
      <c r="Y251" s="92" t="s">
        <v>8562</v>
      </c>
      <c r="Z251" s="92" t="s">
        <v>7982</v>
      </c>
      <c r="AA251" s="100">
        <v>194</v>
      </c>
      <c r="AB251" s="101">
        <v>0</v>
      </c>
      <c r="AC251" s="102">
        <v>194</v>
      </c>
      <c r="AD251" s="100">
        <v>0</v>
      </c>
      <c r="AE251" s="96" t="s">
        <v>8566</v>
      </c>
      <c r="AF251" s="92" t="s">
        <v>8616</v>
      </c>
      <c r="AG251" s="92" t="s">
        <v>8787</v>
      </c>
      <c r="AH251" s="93" t="s">
        <v>9507</v>
      </c>
      <c r="AI251" s="93" t="s">
        <v>7984</v>
      </c>
      <c r="AJ251" s="98">
        <v>43467</v>
      </c>
      <c r="AK251" s="92" t="s">
        <v>9508</v>
      </c>
      <c r="AL251" s="92" t="s">
        <v>9509</v>
      </c>
      <c r="AM251" s="92">
        <v>2082</v>
      </c>
      <c r="AN251" s="93" t="s">
        <v>8791</v>
      </c>
      <c r="AO251" s="93" t="s">
        <v>7984</v>
      </c>
      <c r="AP251" s="97"/>
      <c r="AQ251" s="97"/>
      <c r="AR251" s="97"/>
      <c r="AS251" s="97"/>
      <c r="AT251" s="97"/>
      <c r="AU251" s="97"/>
      <c r="AV251" s="97"/>
      <c r="AW251" s="97"/>
      <c r="AX251" s="92" t="s">
        <v>9510</v>
      </c>
      <c r="AY251" s="97"/>
      <c r="AZ251" s="97"/>
      <c r="BA251" s="97"/>
      <c r="BB251" s="97"/>
      <c r="BC251" s="97"/>
      <c r="BD251" s="97"/>
      <c r="BE251" s="97"/>
      <c r="BF251" s="92"/>
    </row>
    <row r="252" spans="1:58" ht="13.15" customHeight="1" x14ac:dyDescent="0.25">
      <c r="A252" s="92" t="s">
        <v>8782</v>
      </c>
      <c r="B252" s="92" t="s">
        <v>8783</v>
      </c>
      <c r="C252" s="93">
        <v>4154</v>
      </c>
      <c r="D252" s="92" t="s">
        <v>8784</v>
      </c>
      <c r="E252" s="92" t="s">
        <v>8613</v>
      </c>
      <c r="F252" s="92" t="s">
        <v>8785</v>
      </c>
      <c r="G252" s="92" t="s">
        <v>8786</v>
      </c>
      <c r="H252" s="94">
        <v>43466</v>
      </c>
      <c r="I252" s="95">
        <v>43496</v>
      </c>
      <c r="J252" s="92" t="s">
        <v>8556</v>
      </c>
      <c r="K252" s="92" t="s">
        <v>8557</v>
      </c>
      <c r="L252" s="92" t="s">
        <v>8558</v>
      </c>
      <c r="M252" s="92" t="s">
        <v>8559</v>
      </c>
      <c r="N252" s="92" t="s">
        <v>8558</v>
      </c>
      <c r="O252" s="92" t="s">
        <v>8560</v>
      </c>
      <c r="P252" s="92" t="s">
        <v>8561</v>
      </c>
      <c r="Q252" s="92" t="s">
        <v>8562</v>
      </c>
      <c r="R252" s="92" t="s">
        <v>8558</v>
      </c>
      <c r="S252" s="92" t="s">
        <v>8559</v>
      </c>
      <c r="T252" s="92" t="s">
        <v>8563</v>
      </c>
      <c r="U252" s="92" t="s">
        <v>8564</v>
      </c>
      <c r="V252" s="92" t="s">
        <v>8558</v>
      </c>
      <c r="W252" s="92" t="s">
        <v>8559</v>
      </c>
      <c r="X252" s="92" t="s">
        <v>8565</v>
      </c>
      <c r="Y252" s="92" t="s">
        <v>8562</v>
      </c>
      <c r="Z252" s="92" t="s">
        <v>7982</v>
      </c>
      <c r="AA252" s="100">
        <v>248</v>
      </c>
      <c r="AB252" s="101">
        <v>0</v>
      </c>
      <c r="AC252" s="102">
        <v>248</v>
      </c>
      <c r="AD252" s="100">
        <v>0</v>
      </c>
      <c r="AE252" s="96" t="s">
        <v>8566</v>
      </c>
      <c r="AF252" s="92" t="s">
        <v>8616</v>
      </c>
      <c r="AG252" s="92" t="s">
        <v>8787</v>
      </c>
      <c r="AH252" s="93" t="s">
        <v>9511</v>
      </c>
      <c r="AI252" s="93" t="s">
        <v>7984</v>
      </c>
      <c r="AJ252" s="98">
        <v>43467</v>
      </c>
      <c r="AK252" s="92" t="s">
        <v>9512</v>
      </c>
      <c r="AL252" s="92" t="s">
        <v>9509</v>
      </c>
      <c r="AM252" s="92">
        <v>2082</v>
      </c>
      <c r="AN252" s="93" t="s">
        <v>8791</v>
      </c>
      <c r="AO252" s="93" t="s">
        <v>9513</v>
      </c>
      <c r="AP252" s="97"/>
      <c r="AQ252" s="97"/>
      <c r="AR252" s="97"/>
      <c r="AS252" s="97"/>
      <c r="AT252" s="97"/>
      <c r="AU252" s="97"/>
      <c r="AV252" s="97"/>
      <c r="AW252" s="97"/>
      <c r="AX252" s="92" t="s">
        <v>9514</v>
      </c>
      <c r="AY252" s="97"/>
      <c r="AZ252" s="97"/>
      <c r="BA252" s="97"/>
      <c r="BB252" s="97"/>
      <c r="BC252" s="97"/>
      <c r="BD252" s="97"/>
      <c r="BE252" s="97"/>
      <c r="BF252" s="92"/>
    </row>
    <row r="253" spans="1:58" ht="13.15" customHeight="1" x14ac:dyDescent="0.25">
      <c r="A253" s="92" t="s">
        <v>8782</v>
      </c>
      <c r="B253" s="92" t="s">
        <v>8783</v>
      </c>
      <c r="C253" s="93">
        <v>4154</v>
      </c>
      <c r="D253" s="92" t="s">
        <v>8784</v>
      </c>
      <c r="E253" s="92" t="s">
        <v>8613</v>
      </c>
      <c r="F253" s="92" t="s">
        <v>8785</v>
      </c>
      <c r="G253" s="92" t="s">
        <v>8786</v>
      </c>
      <c r="H253" s="94">
        <v>43466</v>
      </c>
      <c r="I253" s="95">
        <v>43496</v>
      </c>
      <c r="J253" s="92" t="s">
        <v>8556</v>
      </c>
      <c r="K253" s="92" t="s">
        <v>8557</v>
      </c>
      <c r="L253" s="92" t="s">
        <v>8558</v>
      </c>
      <c r="M253" s="92" t="s">
        <v>8559</v>
      </c>
      <c r="N253" s="92" t="s">
        <v>8558</v>
      </c>
      <c r="O253" s="92" t="s">
        <v>8560</v>
      </c>
      <c r="P253" s="92" t="s">
        <v>8561</v>
      </c>
      <c r="Q253" s="92" t="s">
        <v>8562</v>
      </c>
      <c r="R253" s="92" t="s">
        <v>8558</v>
      </c>
      <c r="S253" s="92" t="s">
        <v>8559</v>
      </c>
      <c r="T253" s="92" t="s">
        <v>8563</v>
      </c>
      <c r="U253" s="92" t="s">
        <v>8564</v>
      </c>
      <c r="V253" s="92" t="s">
        <v>8558</v>
      </c>
      <c r="W253" s="92" t="s">
        <v>8559</v>
      </c>
      <c r="X253" s="92" t="s">
        <v>8565</v>
      </c>
      <c r="Y253" s="92" t="s">
        <v>8562</v>
      </c>
      <c r="Z253" s="92" t="s">
        <v>7982</v>
      </c>
      <c r="AA253" s="100">
        <v>50000</v>
      </c>
      <c r="AB253" s="101">
        <v>0</v>
      </c>
      <c r="AC253" s="102">
        <v>50000</v>
      </c>
      <c r="AD253" s="100">
        <v>0</v>
      </c>
      <c r="AE253" s="96" t="s">
        <v>8566</v>
      </c>
      <c r="AF253" s="92" t="s">
        <v>8616</v>
      </c>
      <c r="AG253" s="92" t="s">
        <v>8787</v>
      </c>
      <c r="AH253" s="93" t="s">
        <v>9515</v>
      </c>
      <c r="AI253" s="93" t="s">
        <v>7984</v>
      </c>
      <c r="AJ253" s="98">
        <v>43489</v>
      </c>
      <c r="AK253" s="92" t="s">
        <v>9516</v>
      </c>
      <c r="AL253" s="92" t="s">
        <v>8824</v>
      </c>
      <c r="AM253" s="92">
        <v>15612</v>
      </c>
      <c r="AN253" s="93" t="s">
        <v>8791</v>
      </c>
      <c r="AO253" s="93" t="s">
        <v>7984</v>
      </c>
      <c r="AP253" s="97"/>
      <c r="AQ253" s="97"/>
      <c r="AR253" s="97"/>
      <c r="AS253" s="97"/>
      <c r="AT253" s="97"/>
      <c r="AU253" s="97"/>
      <c r="AV253" s="97"/>
      <c r="AW253" s="97"/>
      <c r="AX253" s="92" t="s">
        <v>9517</v>
      </c>
      <c r="AY253" s="97"/>
      <c r="AZ253" s="97"/>
      <c r="BA253" s="97"/>
      <c r="BB253" s="97"/>
      <c r="BC253" s="97"/>
      <c r="BD253" s="97"/>
      <c r="BE253" s="97"/>
      <c r="BF253" s="92"/>
    </row>
    <row r="254" spans="1:58" ht="13.15" customHeight="1" x14ac:dyDescent="0.25">
      <c r="A254" s="92" t="s">
        <v>8782</v>
      </c>
      <c r="B254" s="92" t="s">
        <v>8783</v>
      </c>
      <c r="C254" s="93">
        <v>4154</v>
      </c>
      <c r="D254" s="92" t="s">
        <v>8784</v>
      </c>
      <c r="E254" s="92" t="s">
        <v>8613</v>
      </c>
      <c r="F254" s="92" t="s">
        <v>8785</v>
      </c>
      <c r="G254" s="92" t="s">
        <v>8786</v>
      </c>
      <c r="H254" s="94">
        <v>43466</v>
      </c>
      <c r="I254" s="95">
        <v>43496</v>
      </c>
      <c r="J254" s="92" t="s">
        <v>8556</v>
      </c>
      <c r="K254" s="92" t="s">
        <v>8557</v>
      </c>
      <c r="L254" s="92" t="s">
        <v>8558</v>
      </c>
      <c r="M254" s="92" t="s">
        <v>8559</v>
      </c>
      <c r="N254" s="92" t="s">
        <v>8558</v>
      </c>
      <c r="O254" s="92" t="s">
        <v>8560</v>
      </c>
      <c r="P254" s="92" t="s">
        <v>8561</v>
      </c>
      <c r="Q254" s="92" t="s">
        <v>8562</v>
      </c>
      <c r="R254" s="92" t="s">
        <v>8558</v>
      </c>
      <c r="S254" s="92" t="s">
        <v>8559</v>
      </c>
      <c r="T254" s="92" t="s">
        <v>8563</v>
      </c>
      <c r="U254" s="92" t="s">
        <v>8564</v>
      </c>
      <c r="V254" s="92" t="s">
        <v>8558</v>
      </c>
      <c r="W254" s="92" t="s">
        <v>8559</v>
      </c>
      <c r="X254" s="92" t="s">
        <v>8565</v>
      </c>
      <c r="Y254" s="92" t="s">
        <v>8562</v>
      </c>
      <c r="Z254" s="92" t="s">
        <v>7982</v>
      </c>
      <c r="AA254" s="100">
        <v>138</v>
      </c>
      <c r="AB254" s="101">
        <v>0</v>
      </c>
      <c r="AC254" s="102">
        <v>138</v>
      </c>
      <c r="AD254" s="100">
        <v>0</v>
      </c>
      <c r="AE254" s="96" t="s">
        <v>8566</v>
      </c>
      <c r="AF254" s="92" t="s">
        <v>8616</v>
      </c>
      <c r="AG254" s="92" t="s">
        <v>8787</v>
      </c>
      <c r="AH254" s="93" t="s">
        <v>9518</v>
      </c>
      <c r="AI254" s="93" t="s">
        <v>7984</v>
      </c>
      <c r="AJ254" s="98">
        <v>43488</v>
      </c>
      <c r="AK254" s="92" t="s">
        <v>9519</v>
      </c>
      <c r="AL254" s="92" t="s">
        <v>9520</v>
      </c>
      <c r="AM254" s="92">
        <v>318509</v>
      </c>
      <c r="AN254" s="93" t="s">
        <v>8791</v>
      </c>
      <c r="AO254" s="93" t="s">
        <v>7984</v>
      </c>
      <c r="AP254" s="97"/>
      <c r="AQ254" s="97"/>
      <c r="AR254" s="97"/>
      <c r="AS254" s="97"/>
      <c r="AT254" s="97"/>
      <c r="AU254" s="97"/>
      <c r="AV254" s="97"/>
      <c r="AW254" s="97"/>
      <c r="AX254" s="92" t="s">
        <v>9521</v>
      </c>
      <c r="AY254" s="97"/>
      <c r="AZ254" s="97"/>
      <c r="BA254" s="97"/>
      <c r="BB254" s="97"/>
      <c r="BC254" s="97"/>
      <c r="BD254" s="97"/>
      <c r="BE254" s="97"/>
      <c r="BF254" s="92"/>
    </row>
    <row r="255" spans="1:58" ht="13.15" customHeight="1" x14ac:dyDescent="0.25">
      <c r="A255" s="92" t="s">
        <v>8782</v>
      </c>
      <c r="B255" s="92" t="s">
        <v>8783</v>
      </c>
      <c r="C255" s="93">
        <v>4154</v>
      </c>
      <c r="D255" s="92" t="s">
        <v>8784</v>
      </c>
      <c r="E255" s="92" t="s">
        <v>8613</v>
      </c>
      <c r="F255" s="92" t="s">
        <v>8785</v>
      </c>
      <c r="G255" s="92" t="s">
        <v>8786</v>
      </c>
      <c r="H255" s="94">
        <v>43466</v>
      </c>
      <c r="I255" s="95">
        <v>43496</v>
      </c>
      <c r="J255" s="92" t="s">
        <v>8556</v>
      </c>
      <c r="K255" s="92" t="s">
        <v>8557</v>
      </c>
      <c r="L255" s="92" t="s">
        <v>8558</v>
      </c>
      <c r="M255" s="92" t="s">
        <v>8559</v>
      </c>
      <c r="N255" s="92" t="s">
        <v>8558</v>
      </c>
      <c r="O255" s="92" t="s">
        <v>8560</v>
      </c>
      <c r="P255" s="92" t="s">
        <v>8561</v>
      </c>
      <c r="Q255" s="92" t="s">
        <v>8562</v>
      </c>
      <c r="R255" s="92" t="s">
        <v>8558</v>
      </c>
      <c r="S255" s="92" t="s">
        <v>8559</v>
      </c>
      <c r="T255" s="92" t="s">
        <v>8563</v>
      </c>
      <c r="U255" s="92" t="s">
        <v>8564</v>
      </c>
      <c r="V255" s="92" t="s">
        <v>8558</v>
      </c>
      <c r="W255" s="92" t="s">
        <v>8559</v>
      </c>
      <c r="X255" s="92" t="s">
        <v>8565</v>
      </c>
      <c r="Y255" s="92" t="s">
        <v>8562</v>
      </c>
      <c r="Z255" s="92" t="s">
        <v>7982</v>
      </c>
      <c r="AA255" s="100">
        <v>2450</v>
      </c>
      <c r="AB255" s="101">
        <v>0</v>
      </c>
      <c r="AC255" s="102">
        <v>2450</v>
      </c>
      <c r="AD255" s="100">
        <v>0</v>
      </c>
      <c r="AE255" s="96" t="s">
        <v>8566</v>
      </c>
      <c r="AF255" s="92" t="s">
        <v>8616</v>
      </c>
      <c r="AG255" s="92" t="s">
        <v>8787</v>
      </c>
      <c r="AH255" s="93" t="s">
        <v>9522</v>
      </c>
      <c r="AI255" s="93" t="s">
        <v>7984</v>
      </c>
      <c r="AJ255" s="98">
        <v>43488</v>
      </c>
      <c r="AK255" s="92" t="s">
        <v>9523</v>
      </c>
      <c r="AL255" s="92" t="s">
        <v>9524</v>
      </c>
      <c r="AM255" s="92">
        <v>317721</v>
      </c>
      <c r="AN255" s="93" t="s">
        <v>8791</v>
      </c>
      <c r="AO255" s="93" t="s">
        <v>7984</v>
      </c>
      <c r="AP255" s="97"/>
      <c r="AQ255" s="97"/>
      <c r="AR255" s="97"/>
      <c r="AS255" s="97"/>
      <c r="AT255" s="97"/>
      <c r="AU255" s="97"/>
      <c r="AV255" s="97"/>
      <c r="AW255" s="97"/>
      <c r="AX255" s="92" t="s">
        <v>9525</v>
      </c>
      <c r="AY255" s="97"/>
      <c r="AZ255" s="97"/>
      <c r="BA255" s="97"/>
      <c r="BB255" s="97"/>
      <c r="BC255" s="97"/>
      <c r="BD255" s="97"/>
      <c r="BE255" s="97"/>
      <c r="BF255" s="92"/>
    </row>
    <row r="256" spans="1:58" ht="13.15" customHeight="1" x14ac:dyDescent="0.25">
      <c r="A256" s="92" t="s">
        <v>8782</v>
      </c>
      <c r="B256" s="92" t="s">
        <v>8783</v>
      </c>
      <c r="C256" s="93">
        <v>4154</v>
      </c>
      <c r="D256" s="92" t="s">
        <v>8784</v>
      </c>
      <c r="E256" s="92" t="s">
        <v>8613</v>
      </c>
      <c r="F256" s="92" t="s">
        <v>8785</v>
      </c>
      <c r="G256" s="92" t="s">
        <v>8786</v>
      </c>
      <c r="H256" s="94">
        <v>43466</v>
      </c>
      <c r="I256" s="95">
        <v>43496</v>
      </c>
      <c r="J256" s="92" t="s">
        <v>8556</v>
      </c>
      <c r="K256" s="92" t="s">
        <v>8557</v>
      </c>
      <c r="L256" s="92" t="s">
        <v>8558</v>
      </c>
      <c r="M256" s="92" t="s">
        <v>8559</v>
      </c>
      <c r="N256" s="92" t="s">
        <v>8558</v>
      </c>
      <c r="O256" s="92" t="s">
        <v>8560</v>
      </c>
      <c r="P256" s="92" t="s">
        <v>8561</v>
      </c>
      <c r="Q256" s="92" t="s">
        <v>8562</v>
      </c>
      <c r="R256" s="92" t="s">
        <v>8558</v>
      </c>
      <c r="S256" s="92" t="s">
        <v>8559</v>
      </c>
      <c r="T256" s="92" t="s">
        <v>8563</v>
      </c>
      <c r="U256" s="92" t="s">
        <v>8564</v>
      </c>
      <c r="V256" s="92" t="s">
        <v>8558</v>
      </c>
      <c r="W256" s="92" t="s">
        <v>8559</v>
      </c>
      <c r="X256" s="92" t="s">
        <v>8565</v>
      </c>
      <c r="Y256" s="92" t="s">
        <v>8562</v>
      </c>
      <c r="Z256" s="92" t="s">
        <v>7982</v>
      </c>
      <c r="AA256" s="100">
        <v>7100</v>
      </c>
      <c r="AB256" s="101">
        <v>0</v>
      </c>
      <c r="AC256" s="102">
        <v>7100</v>
      </c>
      <c r="AD256" s="100">
        <v>0</v>
      </c>
      <c r="AE256" s="96" t="s">
        <v>8566</v>
      </c>
      <c r="AF256" s="92" t="s">
        <v>8616</v>
      </c>
      <c r="AG256" s="92" t="s">
        <v>8787</v>
      </c>
      <c r="AH256" s="93" t="s">
        <v>9526</v>
      </c>
      <c r="AI256" s="93" t="s">
        <v>7984</v>
      </c>
      <c r="AJ256" s="98">
        <v>43494</v>
      </c>
      <c r="AK256" s="92" t="s">
        <v>9527</v>
      </c>
      <c r="AL256" s="92" t="s">
        <v>9528</v>
      </c>
      <c r="AM256" s="92">
        <v>316997</v>
      </c>
      <c r="AN256" s="93" t="s">
        <v>8791</v>
      </c>
      <c r="AO256" s="93" t="s">
        <v>7984</v>
      </c>
      <c r="AP256" s="97"/>
      <c r="AQ256" s="97"/>
      <c r="AR256" s="97"/>
      <c r="AS256" s="97"/>
      <c r="AT256" s="97"/>
      <c r="AU256" s="97"/>
      <c r="AV256" s="97"/>
      <c r="AW256" s="97"/>
      <c r="AX256" s="92" t="s">
        <v>9529</v>
      </c>
      <c r="AY256" s="97"/>
      <c r="AZ256" s="97"/>
      <c r="BA256" s="97"/>
      <c r="BB256" s="97"/>
      <c r="BC256" s="97"/>
      <c r="BD256" s="97"/>
      <c r="BE256" s="97"/>
      <c r="BF256" s="92"/>
    </row>
    <row r="257" spans="1:58" ht="13.15" customHeight="1" x14ac:dyDescent="0.25">
      <c r="A257" s="92" t="s">
        <v>8782</v>
      </c>
      <c r="B257" s="92" t="s">
        <v>8783</v>
      </c>
      <c r="C257" s="93">
        <v>4154</v>
      </c>
      <c r="D257" s="92" t="s">
        <v>8784</v>
      </c>
      <c r="E257" s="92" t="s">
        <v>8613</v>
      </c>
      <c r="F257" s="92" t="s">
        <v>8785</v>
      </c>
      <c r="G257" s="92" t="s">
        <v>8786</v>
      </c>
      <c r="H257" s="94">
        <v>43466</v>
      </c>
      <c r="I257" s="95">
        <v>43496</v>
      </c>
      <c r="J257" s="92" t="s">
        <v>8556</v>
      </c>
      <c r="K257" s="92" t="s">
        <v>8557</v>
      </c>
      <c r="L257" s="92" t="s">
        <v>8558</v>
      </c>
      <c r="M257" s="92" t="s">
        <v>8559</v>
      </c>
      <c r="N257" s="92" t="s">
        <v>8558</v>
      </c>
      <c r="O257" s="92" t="s">
        <v>8560</v>
      </c>
      <c r="P257" s="92" t="s">
        <v>8561</v>
      </c>
      <c r="Q257" s="92" t="s">
        <v>8562</v>
      </c>
      <c r="R257" s="92" t="s">
        <v>8558</v>
      </c>
      <c r="S257" s="92" t="s">
        <v>8559</v>
      </c>
      <c r="T257" s="92" t="s">
        <v>8563</v>
      </c>
      <c r="U257" s="92" t="s">
        <v>8564</v>
      </c>
      <c r="V257" s="92" t="s">
        <v>8558</v>
      </c>
      <c r="W257" s="92" t="s">
        <v>8559</v>
      </c>
      <c r="X257" s="92" t="s">
        <v>8565</v>
      </c>
      <c r="Y257" s="92" t="s">
        <v>8562</v>
      </c>
      <c r="Z257" s="92" t="s">
        <v>7982</v>
      </c>
      <c r="AA257" s="100">
        <v>7980</v>
      </c>
      <c r="AB257" s="101">
        <v>0</v>
      </c>
      <c r="AC257" s="102">
        <v>7980</v>
      </c>
      <c r="AD257" s="100">
        <v>0</v>
      </c>
      <c r="AE257" s="96" t="s">
        <v>8566</v>
      </c>
      <c r="AF257" s="92" t="s">
        <v>8616</v>
      </c>
      <c r="AG257" s="92" t="s">
        <v>8787</v>
      </c>
      <c r="AH257" s="93" t="s">
        <v>9530</v>
      </c>
      <c r="AI257" s="93" t="s">
        <v>7984</v>
      </c>
      <c r="AJ257" s="98">
        <v>43488</v>
      </c>
      <c r="AK257" s="92" t="s">
        <v>9531</v>
      </c>
      <c r="AL257" s="92" t="s">
        <v>9532</v>
      </c>
      <c r="AM257" s="92">
        <v>16875</v>
      </c>
      <c r="AN257" s="93" t="s">
        <v>8791</v>
      </c>
      <c r="AO257" s="93" t="s">
        <v>7984</v>
      </c>
      <c r="AP257" s="97"/>
      <c r="AQ257" s="97"/>
      <c r="AR257" s="97"/>
      <c r="AS257" s="97"/>
      <c r="AT257" s="97"/>
      <c r="AU257" s="97"/>
      <c r="AV257" s="97"/>
      <c r="AW257" s="97"/>
      <c r="AX257" s="92" t="s">
        <v>9533</v>
      </c>
      <c r="AY257" s="97"/>
      <c r="AZ257" s="97"/>
      <c r="BA257" s="97"/>
      <c r="BB257" s="97"/>
      <c r="BC257" s="97"/>
      <c r="BD257" s="97"/>
      <c r="BE257" s="97"/>
      <c r="BF257" s="92"/>
    </row>
    <row r="258" spans="1:58" ht="13.15" customHeight="1" x14ac:dyDescent="0.25">
      <c r="A258" s="92" t="s">
        <v>8782</v>
      </c>
      <c r="B258" s="92" t="s">
        <v>8783</v>
      </c>
      <c r="C258" s="93">
        <v>4154</v>
      </c>
      <c r="D258" s="92" t="s">
        <v>8784</v>
      </c>
      <c r="E258" s="92" t="s">
        <v>8613</v>
      </c>
      <c r="F258" s="92" t="s">
        <v>8785</v>
      </c>
      <c r="G258" s="92" t="s">
        <v>8786</v>
      </c>
      <c r="H258" s="94">
        <v>43466</v>
      </c>
      <c r="I258" s="95">
        <v>43496</v>
      </c>
      <c r="J258" s="92" t="s">
        <v>8556</v>
      </c>
      <c r="K258" s="92" t="s">
        <v>8557</v>
      </c>
      <c r="L258" s="92" t="s">
        <v>8558</v>
      </c>
      <c r="M258" s="92" t="s">
        <v>8559</v>
      </c>
      <c r="N258" s="92" t="s">
        <v>8558</v>
      </c>
      <c r="O258" s="92" t="s">
        <v>8560</v>
      </c>
      <c r="P258" s="92" t="s">
        <v>8561</v>
      </c>
      <c r="Q258" s="92" t="s">
        <v>8562</v>
      </c>
      <c r="R258" s="92" t="s">
        <v>8558</v>
      </c>
      <c r="S258" s="92" t="s">
        <v>8559</v>
      </c>
      <c r="T258" s="92" t="s">
        <v>8563</v>
      </c>
      <c r="U258" s="92" t="s">
        <v>8564</v>
      </c>
      <c r="V258" s="92" t="s">
        <v>8558</v>
      </c>
      <c r="W258" s="92" t="s">
        <v>8559</v>
      </c>
      <c r="X258" s="92" t="s">
        <v>8565</v>
      </c>
      <c r="Y258" s="92" t="s">
        <v>8562</v>
      </c>
      <c r="Z258" s="92" t="s">
        <v>7982</v>
      </c>
      <c r="AA258" s="100">
        <v>81686</v>
      </c>
      <c r="AB258" s="101">
        <v>0</v>
      </c>
      <c r="AC258" s="102">
        <v>81686</v>
      </c>
      <c r="AD258" s="100">
        <v>0</v>
      </c>
      <c r="AE258" s="96" t="s">
        <v>8566</v>
      </c>
      <c r="AF258" s="92" t="s">
        <v>8616</v>
      </c>
      <c r="AG258" s="92" t="s">
        <v>8787</v>
      </c>
      <c r="AH258" s="93" t="s">
        <v>9534</v>
      </c>
      <c r="AI258" s="93" t="s">
        <v>7984</v>
      </c>
      <c r="AJ258" s="98">
        <v>43488</v>
      </c>
      <c r="AK258" s="92" t="s">
        <v>9535</v>
      </c>
      <c r="AL258" s="92" t="s">
        <v>9536</v>
      </c>
      <c r="AM258" s="92">
        <v>1051</v>
      </c>
      <c r="AN258" s="93" t="s">
        <v>8791</v>
      </c>
      <c r="AO258" s="93" t="s">
        <v>7984</v>
      </c>
      <c r="AP258" s="97"/>
      <c r="AQ258" s="97"/>
      <c r="AR258" s="97"/>
      <c r="AS258" s="97"/>
      <c r="AT258" s="97"/>
      <c r="AU258" s="97"/>
      <c r="AV258" s="97"/>
      <c r="AW258" s="97"/>
      <c r="AX258" s="92" t="s">
        <v>9537</v>
      </c>
      <c r="AY258" s="97"/>
      <c r="AZ258" s="97"/>
      <c r="BA258" s="97"/>
      <c r="BB258" s="97"/>
      <c r="BC258" s="97"/>
      <c r="BD258" s="97"/>
      <c r="BE258" s="97"/>
      <c r="BF258" s="92"/>
    </row>
    <row r="259" spans="1:58" ht="13.15" customHeight="1" x14ac:dyDescent="0.25">
      <c r="A259" s="92" t="s">
        <v>8782</v>
      </c>
      <c r="B259" s="92" t="s">
        <v>8783</v>
      </c>
      <c r="C259" s="93">
        <v>4154</v>
      </c>
      <c r="D259" s="92" t="s">
        <v>8784</v>
      </c>
      <c r="E259" s="92" t="s">
        <v>8613</v>
      </c>
      <c r="F259" s="92" t="s">
        <v>8785</v>
      </c>
      <c r="G259" s="92" t="s">
        <v>8786</v>
      </c>
      <c r="H259" s="94">
        <v>43466</v>
      </c>
      <c r="I259" s="95">
        <v>43496</v>
      </c>
      <c r="J259" s="92" t="s">
        <v>8556</v>
      </c>
      <c r="K259" s="92" t="s">
        <v>8557</v>
      </c>
      <c r="L259" s="92" t="s">
        <v>8558</v>
      </c>
      <c r="M259" s="92" t="s">
        <v>8559</v>
      </c>
      <c r="N259" s="92" t="s">
        <v>8558</v>
      </c>
      <c r="O259" s="92" t="s">
        <v>8560</v>
      </c>
      <c r="P259" s="92" t="s">
        <v>8561</v>
      </c>
      <c r="Q259" s="92" t="s">
        <v>8562</v>
      </c>
      <c r="R259" s="92" t="s">
        <v>8558</v>
      </c>
      <c r="S259" s="92" t="s">
        <v>8559</v>
      </c>
      <c r="T259" s="92" t="s">
        <v>8563</v>
      </c>
      <c r="U259" s="92" t="s">
        <v>8564</v>
      </c>
      <c r="V259" s="92" t="s">
        <v>8558</v>
      </c>
      <c r="W259" s="92" t="s">
        <v>8559</v>
      </c>
      <c r="X259" s="92" t="s">
        <v>8565</v>
      </c>
      <c r="Y259" s="92" t="s">
        <v>8562</v>
      </c>
      <c r="Z259" s="92" t="s">
        <v>7982</v>
      </c>
      <c r="AA259" s="100">
        <v>1920</v>
      </c>
      <c r="AB259" s="101">
        <v>0</v>
      </c>
      <c r="AC259" s="102">
        <v>1920</v>
      </c>
      <c r="AD259" s="100">
        <v>0</v>
      </c>
      <c r="AE259" s="96" t="s">
        <v>8566</v>
      </c>
      <c r="AF259" s="92" t="s">
        <v>8616</v>
      </c>
      <c r="AG259" s="92" t="s">
        <v>8787</v>
      </c>
      <c r="AH259" s="93" t="s">
        <v>9538</v>
      </c>
      <c r="AI259" s="93" t="s">
        <v>7984</v>
      </c>
      <c r="AJ259" s="98">
        <v>43485</v>
      </c>
      <c r="AK259" s="92" t="s">
        <v>9539</v>
      </c>
      <c r="AL259" s="92" t="s">
        <v>9540</v>
      </c>
      <c r="AM259" s="92">
        <v>16492</v>
      </c>
      <c r="AN259" s="93" t="s">
        <v>8791</v>
      </c>
      <c r="AO259" s="93" t="s">
        <v>7984</v>
      </c>
      <c r="AP259" s="97"/>
      <c r="AQ259" s="97"/>
      <c r="AR259" s="97"/>
      <c r="AS259" s="97"/>
      <c r="AT259" s="97"/>
      <c r="AU259" s="97"/>
      <c r="AV259" s="97"/>
      <c r="AW259" s="97"/>
      <c r="AX259" s="92" t="s">
        <v>9541</v>
      </c>
      <c r="AY259" s="97"/>
      <c r="AZ259" s="97"/>
      <c r="BA259" s="97"/>
      <c r="BB259" s="97"/>
      <c r="BC259" s="97"/>
      <c r="BD259" s="97"/>
      <c r="BE259" s="97"/>
      <c r="BF259" s="92"/>
    </row>
    <row r="260" spans="1:58" ht="13.15" customHeight="1" x14ac:dyDescent="0.25">
      <c r="A260" s="92" t="s">
        <v>8782</v>
      </c>
      <c r="B260" s="92" t="s">
        <v>8783</v>
      </c>
      <c r="C260" s="93">
        <v>4154</v>
      </c>
      <c r="D260" s="92" t="s">
        <v>8784</v>
      </c>
      <c r="E260" s="92" t="s">
        <v>8613</v>
      </c>
      <c r="F260" s="92" t="s">
        <v>8785</v>
      </c>
      <c r="G260" s="92" t="s">
        <v>8786</v>
      </c>
      <c r="H260" s="94">
        <v>43466</v>
      </c>
      <c r="I260" s="95">
        <v>43496</v>
      </c>
      <c r="J260" s="92" t="s">
        <v>8556</v>
      </c>
      <c r="K260" s="92" t="s">
        <v>8557</v>
      </c>
      <c r="L260" s="92" t="s">
        <v>8558</v>
      </c>
      <c r="M260" s="92" t="s">
        <v>8559</v>
      </c>
      <c r="N260" s="92" t="s">
        <v>8558</v>
      </c>
      <c r="O260" s="92" t="s">
        <v>8560</v>
      </c>
      <c r="P260" s="92" t="s">
        <v>8561</v>
      </c>
      <c r="Q260" s="92" t="s">
        <v>8562</v>
      </c>
      <c r="R260" s="92" t="s">
        <v>8558</v>
      </c>
      <c r="S260" s="92" t="s">
        <v>8559</v>
      </c>
      <c r="T260" s="92" t="s">
        <v>8563</v>
      </c>
      <c r="U260" s="92" t="s">
        <v>8564</v>
      </c>
      <c r="V260" s="92" t="s">
        <v>8558</v>
      </c>
      <c r="W260" s="92" t="s">
        <v>8559</v>
      </c>
      <c r="X260" s="92" t="s">
        <v>8565</v>
      </c>
      <c r="Y260" s="92" t="s">
        <v>8562</v>
      </c>
      <c r="Z260" s="92" t="s">
        <v>7982</v>
      </c>
      <c r="AA260" s="100">
        <v>4272</v>
      </c>
      <c r="AB260" s="101">
        <v>0</v>
      </c>
      <c r="AC260" s="102">
        <v>4272</v>
      </c>
      <c r="AD260" s="100">
        <v>0</v>
      </c>
      <c r="AE260" s="96" t="s">
        <v>8566</v>
      </c>
      <c r="AF260" s="92" t="s">
        <v>8616</v>
      </c>
      <c r="AG260" s="92" t="s">
        <v>8787</v>
      </c>
      <c r="AH260" s="93" t="s">
        <v>9542</v>
      </c>
      <c r="AI260" s="93" t="s">
        <v>7984</v>
      </c>
      <c r="AJ260" s="98">
        <v>43487</v>
      </c>
      <c r="AK260" s="92" t="s">
        <v>9543</v>
      </c>
      <c r="AL260" s="92" t="s">
        <v>9190</v>
      </c>
      <c r="AM260" s="92">
        <v>16347</v>
      </c>
      <c r="AN260" s="93" t="s">
        <v>8791</v>
      </c>
      <c r="AO260" s="93" t="s">
        <v>7984</v>
      </c>
      <c r="AP260" s="97"/>
      <c r="AQ260" s="97"/>
      <c r="AR260" s="97"/>
      <c r="AS260" s="97"/>
      <c r="AT260" s="97"/>
      <c r="AU260" s="97"/>
      <c r="AV260" s="97"/>
      <c r="AW260" s="97"/>
      <c r="AX260" s="92" t="s">
        <v>9544</v>
      </c>
      <c r="AY260" s="97"/>
      <c r="AZ260" s="97"/>
      <c r="BA260" s="97"/>
      <c r="BB260" s="97"/>
      <c r="BC260" s="97"/>
      <c r="BD260" s="97"/>
      <c r="BE260" s="97"/>
      <c r="BF260" s="92"/>
    </row>
    <row r="261" spans="1:58" ht="13.15" customHeight="1" x14ac:dyDescent="0.25">
      <c r="A261" s="92" t="s">
        <v>8782</v>
      </c>
      <c r="B261" s="92" t="s">
        <v>8783</v>
      </c>
      <c r="C261" s="93">
        <v>4154</v>
      </c>
      <c r="D261" s="92" t="s">
        <v>8784</v>
      </c>
      <c r="E261" s="92" t="s">
        <v>8613</v>
      </c>
      <c r="F261" s="92" t="s">
        <v>8785</v>
      </c>
      <c r="G261" s="92" t="s">
        <v>8786</v>
      </c>
      <c r="H261" s="94">
        <v>43466</v>
      </c>
      <c r="I261" s="95">
        <v>43496</v>
      </c>
      <c r="J261" s="92" t="s">
        <v>8556</v>
      </c>
      <c r="K261" s="92" t="s">
        <v>8557</v>
      </c>
      <c r="L261" s="92" t="s">
        <v>8558</v>
      </c>
      <c r="M261" s="92" t="s">
        <v>8559</v>
      </c>
      <c r="N261" s="92" t="s">
        <v>8558</v>
      </c>
      <c r="O261" s="92" t="s">
        <v>8560</v>
      </c>
      <c r="P261" s="92" t="s">
        <v>8561</v>
      </c>
      <c r="Q261" s="92" t="s">
        <v>8562</v>
      </c>
      <c r="R261" s="92" t="s">
        <v>8558</v>
      </c>
      <c r="S261" s="92" t="s">
        <v>8559</v>
      </c>
      <c r="T261" s="92" t="s">
        <v>8563</v>
      </c>
      <c r="U261" s="92" t="s">
        <v>8564</v>
      </c>
      <c r="V261" s="92" t="s">
        <v>8558</v>
      </c>
      <c r="W261" s="92" t="s">
        <v>8559</v>
      </c>
      <c r="X261" s="92" t="s">
        <v>8565</v>
      </c>
      <c r="Y261" s="92" t="s">
        <v>8562</v>
      </c>
      <c r="Z261" s="92" t="s">
        <v>7982</v>
      </c>
      <c r="AA261" s="100">
        <v>4343.1499999999996</v>
      </c>
      <c r="AB261" s="101">
        <v>0</v>
      </c>
      <c r="AC261" s="102">
        <v>4343.1499999999996</v>
      </c>
      <c r="AD261" s="100">
        <v>0</v>
      </c>
      <c r="AE261" s="96" t="s">
        <v>8566</v>
      </c>
      <c r="AF261" s="92" t="s">
        <v>8616</v>
      </c>
      <c r="AG261" s="92" t="s">
        <v>8787</v>
      </c>
      <c r="AH261" s="93" t="s">
        <v>9545</v>
      </c>
      <c r="AI261" s="93" t="s">
        <v>7984</v>
      </c>
      <c r="AJ261" s="98">
        <v>43487</v>
      </c>
      <c r="AK261" s="92" t="s">
        <v>9546</v>
      </c>
      <c r="AL261" s="92" t="s">
        <v>8889</v>
      </c>
      <c r="AM261" s="92">
        <v>15706</v>
      </c>
      <c r="AN261" s="93" t="s">
        <v>8791</v>
      </c>
      <c r="AO261" s="93" t="s">
        <v>7984</v>
      </c>
      <c r="AP261" s="97"/>
      <c r="AQ261" s="97"/>
      <c r="AR261" s="97"/>
      <c r="AS261" s="97"/>
      <c r="AT261" s="97"/>
      <c r="AU261" s="97"/>
      <c r="AV261" s="97"/>
      <c r="AW261" s="97"/>
      <c r="AX261" s="92" t="s">
        <v>8890</v>
      </c>
      <c r="AY261" s="97"/>
      <c r="AZ261" s="97"/>
      <c r="BA261" s="97"/>
      <c r="BB261" s="97"/>
      <c r="BC261" s="97"/>
      <c r="BD261" s="97"/>
      <c r="BE261" s="97"/>
      <c r="BF261" s="92"/>
    </row>
    <row r="262" spans="1:58" ht="13.15" customHeight="1" x14ac:dyDescent="0.25">
      <c r="A262" s="92" t="s">
        <v>8782</v>
      </c>
      <c r="B262" s="92" t="s">
        <v>8783</v>
      </c>
      <c r="C262" s="93">
        <v>4154</v>
      </c>
      <c r="D262" s="92" t="s">
        <v>8784</v>
      </c>
      <c r="E262" s="92" t="s">
        <v>8613</v>
      </c>
      <c r="F262" s="92" t="s">
        <v>8785</v>
      </c>
      <c r="G262" s="92" t="s">
        <v>8786</v>
      </c>
      <c r="H262" s="94">
        <v>43466</v>
      </c>
      <c r="I262" s="95">
        <v>43496</v>
      </c>
      <c r="J262" s="92" t="s">
        <v>8556</v>
      </c>
      <c r="K262" s="92" t="s">
        <v>8557</v>
      </c>
      <c r="L262" s="92" t="s">
        <v>8558</v>
      </c>
      <c r="M262" s="92" t="s">
        <v>8559</v>
      </c>
      <c r="N262" s="92" t="s">
        <v>8558</v>
      </c>
      <c r="O262" s="92" t="s">
        <v>8560</v>
      </c>
      <c r="P262" s="92" t="s">
        <v>8561</v>
      </c>
      <c r="Q262" s="92" t="s">
        <v>8562</v>
      </c>
      <c r="R262" s="92" t="s">
        <v>8558</v>
      </c>
      <c r="S262" s="92" t="s">
        <v>8559</v>
      </c>
      <c r="T262" s="92" t="s">
        <v>8563</v>
      </c>
      <c r="U262" s="92" t="s">
        <v>8564</v>
      </c>
      <c r="V262" s="92" t="s">
        <v>8558</v>
      </c>
      <c r="W262" s="92" t="s">
        <v>8559</v>
      </c>
      <c r="X262" s="92" t="s">
        <v>8565</v>
      </c>
      <c r="Y262" s="92" t="s">
        <v>8562</v>
      </c>
      <c r="Z262" s="92" t="s">
        <v>7982</v>
      </c>
      <c r="AA262" s="100">
        <v>7035.41</v>
      </c>
      <c r="AB262" s="101">
        <v>0</v>
      </c>
      <c r="AC262" s="102">
        <v>7035.41</v>
      </c>
      <c r="AD262" s="100">
        <v>0</v>
      </c>
      <c r="AE262" s="96" t="s">
        <v>8566</v>
      </c>
      <c r="AF262" s="92" t="s">
        <v>8616</v>
      </c>
      <c r="AG262" s="92" t="s">
        <v>8787</v>
      </c>
      <c r="AH262" s="93" t="s">
        <v>9547</v>
      </c>
      <c r="AI262" s="93" t="s">
        <v>7984</v>
      </c>
      <c r="AJ262" s="98">
        <v>43487</v>
      </c>
      <c r="AK262" s="92" t="s">
        <v>9548</v>
      </c>
      <c r="AL262" s="92" t="s">
        <v>9549</v>
      </c>
      <c r="AM262" s="92">
        <v>1531</v>
      </c>
      <c r="AN262" s="93" t="s">
        <v>8791</v>
      </c>
      <c r="AO262" s="93" t="s">
        <v>7984</v>
      </c>
      <c r="AP262" s="97"/>
      <c r="AQ262" s="97"/>
      <c r="AR262" s="97"/>
      <c r="AS262" s="97"/>
      <c r="AT262" s="97"/>
      <c r="AU262" s="97"/>
      <c r="AV262" s="97"/>
      <c r="AW262" s="97"/>
      <c r="AX262" s="92" t="s">
        <v>9550</v>
      </c>
      <c r="AY262" s="97"/>
      <c r="AZ262" s="97"/>
      <c r="BA262" s="97"/>
      <c r="BB262" s="97"/>
      <c r="BC262" s="97"/>
      <c r="BD262" s="97"/>
      <c r="BE262" s="97"/>
      <c r="BF262" s="92"/>
    </row>
    <row r="263" spans="1:58" ht="13.15" customHeight="1" x14ac:dyDescent="0.25">
      <c r="A263" s="92" t="s">
        <v>8782</v>
      </c>
      <c r="B263" s="92" t="s">
        <v>8783</v>
      </c>
      <c r="C263" s="93">
        <v>4154</v>
      </c>
      <c r="D263" s="92" t="s">
        <v>8784</v>
      </c>
      <c r="E263" s="92" t="s">
        <v>8613</v>
      </c>
      <c r="F263" s="92" t="s">
        <v>8785</v>
      </c>
      <c r="G263" s="92" t="s">
        <v>8786</v>
      </c>
      <c r="H263" s="94">
        <v>43466</v>
      </c>
      <c r="I263" s="95">
        <v>43496</v>
      </c>
      <c r="J263" s="92" t="s">
        <v>8556</v>
      </c>
      <c r="K263" s="92" t="s">
        <v>8557</v>
      </c>
      <c r="L263" s="92" t="s">
        <v>8558</v>
      </c>
      <c r="M263" s="92" t="s">
        <v>8559</v>
      </c>
      <c r="N263" s="92" t="s">
        <v>8558</v>
      </c>
      <c r="O263" s="92" t="s">
        <v>8560</v>
      </c>
      <c r="P263" s="92" t="s">
        <v>8561</v>
      </c>
      <c r="Q263" s="92" t="s">
        <v>8562</v>
      </c>
      <c r="R263" s="92" t="s">
        <v>8558</v>
      </c>
      <c r="S263" s="92" t="s">
        <v>8559</v>
      </c>
      <c r="T263" s="92" t="s">
        <v>8563</v>
      </c>
      <c r="U263" s="92" t="s">
        <v>8564</v>
      </c>
      <c r="V263" s="92" t="s">
        <v>8558</v>
      </c>
      <c r="W263" s="92" t="s">
        <v>8559</v>
      </c>
      <c r="X263" s="92" t="s">
        <v>8565</v>
      </c>
      <c r="Y263" s="92" t="s">
        <v>8562</v>
      </c>
      <c r="Z263" s="92" t="s">
        <v>7982</v>
      </c>
      <c r="AA263" s="100">
        <v>7132</v>
      </c>
      <c r="AB263" s="101">
        <v>0</v>
      </c>
      <c r="AC263" s="102">
        <v>7132</v>
      </c>
      <c r="AD263" s="100">
        <v>0</v>
      </c>
      <c r="AE263" s="96" t="s">
        <v>8566</v>
      </c>
      <c r="AF263" s="92" t="s">
        <v>8616</v>
      </c>
      <c r="AG263" s="92" t="s">
        <v>8787</v>
      </c>
      <c r="AH263" s="93" t="s">
        <v>9551</v>
      </c>
      <c r="AI263" s="93" t="s">
        <v>7984</v>
      </c>
      <c r="AJ263" s="98">
        <v>43487</v>
      </c>
      <c r="AK263" s="92" t="s">
        <v>9552</v>
      </c>
      <c r="AL263" s="92" t="s">
        <v>9190</v>
      </c>
      <c r="AM263" s="92">
        <v>16347</v>
      </c>
      <c r="AN263" s="93" t="s">
        <v>8791</v>
      </c>
      <c r="AO263" s="93" t="s">
        <v>7984</v>
      </c>
      <c r="AP263" s="97"/>
      <c r="AQ263" s="97"/>
      <c r="AR263" s="97"/>
      <c r="AS263" s="97"/>
      <c r="AT263" s="97"/>
      <c r="AU263" s="97"/>
      <c r="AV263" s="97"/>
      <c r="AW263" s="97"/>
      <c r="AX263" s="92" t="s">
        <v>9553</v>
      </c>
      <c r="AY263" s="97"/>
      <c r="AZ263" s="97"/>
      <c r="BA263" s="97"/>
      <c r="BB263" s="97"/>
      <c r="BC263" s="97"/>
      <c r="BD263" s="97"/>
      <c r="BE263" s="97"/>
      <c r="BF263" s="92"/>
    </row>
    <row r="264" spans="1:58" ht="13.15" customHeight="1" x14ac:dyDescent="0.25">
      <c r="A264" s="92" t="s">
        <v>8782</v>
      </c>
      <c r="B264" s="92" t="s">
        <v>8783</v>
      </c>
      <c r="C264" s="93">
        <v>4154</v>
      </c>
      <c r="D264" s="92" t="s">
        <v>8784</v>
      </c>
      <c r="E264" s="92" t="s">
        <v>8613</v>
      </c>
      <c r="F264" s="92" t="s">
        <v>8785</v>
      </c>
      <c r="G264" s="92" t="s">
        <v>8786</v>
      </c>
      <c r="H264" s="94">
        <v>43466</v>
      </c>
      <c r="I264" s="95">
        <v>43496</v>
      </c>
      <c r="J264" s="92" t="s">
        <v>8556</v>
      </c>
      <c r="K264" s="92" t="s">
        <v>8557</v>
      </c>
      <c r="L264" s="92" t="s">
        <v>8558</v>
      </c>
      <c r="M264" s="92" t="s">
        <v>8559</v>
      </c>
      <c r="N264" s="92" t="s">
        <v>8558</v>
      </c>
      <c r="O264" s="92" t="s">
        <v>8560</v>
      </c>
      <c r="P264" s="92" t="s">
        <v>8561</v>
      </c>
      <c r="Q264" s="92" t="s">
        <v>8562</v>
      </c>
      <c r="R264" s="92" t="s">
        <v>8558</v>
      </c>
      <c r="S264" s="92" t="s">
        <v>8559</v>
      </c>
      <c r="T264" s="92" t="s">
        <v>8563</v>
      </c>
      <c r="U264" s="92" t="s">
        <v>8564</v>
      </c>
      <c r="V264" s="92" t="s">
        <v>8558</v>
      </c>
      <c r="W264" s="92" t="s">
        <v>8559</v>
      </c>
      <c r="X264" s="92" t="s">
        <v>8565</v>
      </c>
      <c r="Y264" s="92" t="s">
        <v>8562</v>
      </c>
      <c r="Z264" s="92" t="s">
        <v>7982</v>
      </c>
      <c r="AA264" s="100">
        <v>24140.52</v>
      </c>
      <c r="AB264" s="101">
        <v>0</v>
      </c>
      <c r="AC264" s="102">
        <v>24140.52</v>
      </c>
      <c r="AD264" s="100">
        <v>0</v>
      </c>
      <c r="AE264" s="96" t="s">
        <v>8566</v>
      </c>
      <c r="AF264" s="92" t="s">
        <v>8616</v>
      </c>
      <c r="AG264" s="92" t="s">
        <v>8787</v>
      </c>
      <c r="AH264" s="93" t="s">
        <v>9554</v>
      </c>
      <c r="AI264" s="93" t="s">
        <v>7984</v>
      </c>
      <c r="AJ264" s="98">
        <v>43487</v>
      </c>
      <c r="AK264" s="92" t="s">
        <v>9555</v>
      </c>
      <c r="AL264" s="92" t="s">
        <v>9556</v>
      </c>
      <c r="AM264" s="92">
        <v>319627</v>
      </c>
      <c r="AN264" s="93" t="s">
        <v>8791</v>
      </c>
      <c r="AO264" s="93" t="s">
        <v>7984</v>
      </c>
      <c r="AP264" s="97"/>
      <c r="AQ264" s="97"/>
      <c r="AR264" s="97"/>
      <c r="AS264" s="97"/>
      <c r="AT264" s="97"/>
      <c r="AU264" s="97"/>
      <c r="AV264" s="97"/>
      <c r="AW264" s="97"/>
      <c r="AX264" s="92" t="s">
        <v>9557</v>
      </c>
      <c r="AY264" s="97"/>
      <c r="AZ264" s="97"/>
      <c r="BA264" s="97"/>
      <c r="BB264" s="97"/>
      <c r="BC264" s="97"/>
      <c r="BD264" s="97"/>
      <c r="BE264" s="97"/>
      <c r="BF264" s="92"/>
    </row>
    <row r="265" spans="1:58" ht="13.15" customHeight="1" x14ac:dyDescent="0.25">
      <c r="A265" s="92" t="s">
        <v>8782</v>
      </c>
      <c r="B265" s="92" t="s">
        <v>8783</v>
      </c>
      <c r="C265" s="93">
        <v>4154</v>
      </c>
      <c r="D265" s="92" t="s">
        <v>8784</v>
      </c>
      <c r="E265" s="92" t="s">
        <v>8613</v>
      </c>
      <c r="F265" s="92" t="s">
        <v>8785</v>
      </c>
      <c r="G265" s="92" t="s">
        <v>8786</v>
      </c>
      <c r="H265" s="94">
        <v>43466</v>
      </c>
      <c r="I265" s="95">
        <v>43496</v>
      </c>
      <c r="J265" s="92" t="s">
        <v>8556</v>
      </c>
      <c r="K265" s="92" t="s">
        <v>8557</v>
      </c>
      <c r="L265" s="92" t="s">
        <v>8558</v>
      </c>
      <c r="M265" s="92" t="s">
        <v>8559</v>
      </c>
      <c r="N265" s="92" t="s">
        <v>8558</v>
      </c>
      <c r="O265" s="92" t="s">
        <v>8560</v>
      </c>
      <c r="P265" s="92" t="s">
        <v>8561</v>
      </c>
      <c r="Q265" s="92" t="s">
        <v>8562</v>
      </c>
      <c r="R265" s="92" t="s">
        <v>8558</v>
      </c>
      <c r="S265" s="92" t="s">
        <v>8559</v>
      </c>
      <c r="T265" s="92" t="s">
        <v>8563</v>
      </c>
      <c r="U265" s="92" t="s">
        <v>8564</v>
      </c>
      <c r="V265" s="92" t="s">
        <v>8558</v>
      </c>
      <c r="W265" s="92" t="s">
        <v>8559</v>
      </c>
      <c r="X265" s="92" t="s">
        <v>8565</v>
      </c>
      <c r="Y265" s="92" t="s">
        <v>8562</v>
      </c>
      <c r="Z265" s="92" t="s">
        <v>7982</v>
      </c>
      <c r="AA265" s="100">
        <v>25058</v>
      </c>
      <c r="AB265" s="101">
        <v>0</v>
      </c>
      <c r="AC265" s="102">
        <v>25058</v>
      </c>
      <c r="AD265" s="100">
        <v>0</v>
      </c>
      <c r="AE265" s="96" t="s">
        <v>8566</v>
      </c>
      <c r="AF265" s="92" t="s">
        <v>8616</v>
      </c>
      <c r="AG265" s="92" t="s">
        <v>8787</v>
      </c>
      <c r="AH265" s="93" t="s">
        <v>9558</v>
      </c>
      <c r="AI265" s="93" t="s">
        <v>7984</v>
      </c>
      <c r="AJ265" s="98">
        <v>43487</v>
      </c>
      <c r="AK265" s="92" t="s">
        <v>9559</v>
      </c>
      <c r="AL265" s="92" t="s">
        <v>9190</v>
      </c>
      <c r="AM265" s="92">
        <v>16347</v>
      </c>
      <c r="AN265" s="93" t="s">
        <v>8791</v>
      </c>
      <c r="AO265" s="93" t="s">
        <v>7984</v>
      </c>
      <c r="AP265" s="97"/>
      <c r="AQ265" s="97"/>
      <c r="AR265" s="97"/>
      <c r="AS265" s="97"/>
      <c r="AT265" s="97"/>
      <c r="AU265" s="97"/>
      <c r="AV265" s="97"/>
      <c r="AW265" s="97"/>
      <c r="AX265" s="92" t="s">
        <v>9560</v>
      </c>
      <c r="AY265" s="97"/>
      <c r="AZ265" s="97"/>
      <c r="BA265" s="97"/>
      <c r="BB265" s="97"/>
      <c r="BC265" s="97"/>
      <c r="BD265" s="97"/>
      <c r="BE265" s="97"/>
      <c r="BF265" s="92"/>
    </row>
    <row r="266" spans="1:58" ht="13.15" customHeight="1" x14ac:dyDescent="0.25">
      <c r="A266" s="92" t="s">
        <v>8782</v>
      </c>
      <c r="B266" s="92" t="s">
        <v>8783</v>
      </c>
      <c r="C266" s="93">
        <v>4154</v>
      </c>
      <c r="D266" s="92" t="s">
        <v>8784</v>
      </c>
      <c r="E266" s="92" t="s">
        <v>8613</v>
      </c>
      <c r="F266" s="92" t="s">
        <v>8785</v>
      </c>
      <c r="G266" s="92" t="s">
        <v>8786</v>
      </c>
      <c r="H266" s="94">
        <v>43466</v>
      </c>
      <c r="I266" s="95">
        <v>43496</v>
      </c>
      <c r="J266" s="92" t="s">
        <v>8556</v>
      </c>
      <c r="K266" s="92" t="s">
        <v>8557</v>
      </c>
      <c r="L266" s="92" t="s">
        <v>8558</v>
      </c>
      <c r="M266" s="92" t="s">
        <v>8559</v>
      </c>
      <c r="N266" s="92" t="s">
        <v>8558</v>
      </c>
      <c r="O266" s="92" t="s">
        <v>8560</v>
      </c>
      <c r="P266" s="92" t="s">
        <v>8561</v>
      </c>
      <c r="Q266" s="92" t="s">
        <v>8562</v>
      </c>
      <c r="R266" s="92" t="s">
        <v>8558</v>
      </c>
      <c r="S266" s="92" t="s">
        <v>8559</v>
      </c>
      <c r="T266" s="92" t="s">
        <v>8563</v>
      </c>
      <c r="U266" s="92" t="s">
        <v>8564</v>
      </c>
      <c r="V266" s="92" t="s">
        <v>8558</v>
      </c>
      <c r="W266" s="92" t="s">
        <v>8559</v>
      </c>
      <c r="X266" s="92" t="s">
        <v>8565</v>
      </c>
      <c r="Y266" s="92" t="s">
        <v>8562</v>
      </c>
      <c r="Z266" s="92" t="s">
        <v>7982</v>
      </c>
      <c r="AA266" s="100">
        <v>12088</v>
      </c>
      <c r="AB266" s="101">
        <v>0</v>
      </c>
      <c r="AC266" s="102">
        <v>12088</v>
      </c>
      <c r="AD266" s="100">
        <v>0</v>
      </c>
      <c r="AE266" s="96" t="s">
        <v>8566</v>
      </c>
      <c r="AF266" s="92" t="s">
        <v>8616</v>
      </c>
      <c r="AG266" s="92" t="s">
        <v>8787</v>
      </c>
      <c r="AH266" s="93" t="s">
        <v>9561</v>
      </c>
      <c r="AI266" s="93" t="s">
        <v>7984</v>
      </c>
      <c r="AJ266" s="98">
        <v>43481</v>
      </c>
      <c r="AK266" s="92" t="s">
        <v>9562</v>
      </c>
      <c r="AL266" s="92" t="s">
        <v>9563</v>
      </c>
      <c r="AM266" s="92">
        <v>317169</v>
      </c>
      <c r="AN266" s="93" t="s">
        <v>8791</v>
      </c>
      <c r="AO266" s="93" t="s">
        <v>7984</v>
      </c>
      <c r="AP266" s="97"/>
      <c r="AQ266" s="97"/>
      <c r="AR266" s="97"/>
      <c r="AS266" s="97"/>
      <c r="AT266" s="97"/>
      <c r="AU266" s="97"/>
      <c r="AV266" s="97"/>
      <c r="AW266" s="97"/>
      <c r="AX266" s="92" t="s">
        <v>9564</v>
      </c>
      <c r="AY266" s="97"/>
      <c r="AZ266" s="97"/>
      <c r="BA266" s="97"/>
      <c r="BB266" s="97"/>
      <c r="BC266" s="97"/>
      <c r="BD266" s="97"/>
      <c r="BE266" s="97"/>
      <c r="BF266" s="92"/>
    </row>
    <row r="267" spans="1:58" ht="13.15" customHeight="1" x14ac:dyDescent="0.25">
      <c r="A267" s="92" t="s">
        <v>8782</v>
      </c>
      <c r="B267" s="92" t="s">
        <v>8783</v>
      </c>
      <c r="C267" s="93">
        <v>4154</v>
      </c>
      <c r="D267" s="92" t="s">
        <v>8784</v>
      </c>
      <c r="E267" s="92" t="s">
        <v>8613</v>
      </c>
      <c r="F267" s="92" t="s">
        <v>8785</v>
      </c>
      <c r="G267" s="92" t="s">
        <v>8786</v>
      </c>
      <c r="H267" s="94">
        <v>43466</v>
      </c>
      <c r="I267" s="95">
        <v>43496</v>
      </c>
      <c r="J267" s="92" t="s">
        <v>8556</v>
      </c>
      <c r="K267" s="92" t="s">
        <v>8557</v>
      </c>
      <c r="L267" s="92" t="s">
        <v>8558</v>
      </c>
      <c r="M267" s="92" t="s">
        <v>8559</v>
      </c>
      <c r="N267" s="92" t="s">
        <v>8558</v>
      </c>
      <c r="O267" s="92" t="s">
        <v>8560</v>
      </c>
      <c r="P267" s="92" t="s">
        <v>8561</v>
      </c>
      <c r="Q267" s="92" t="s">
        <v>8562</v>
      </c>
      <c r="R267" s="92" t="s">
        <v>8558</v>
      </c>
      <c r="S267" s="92" t="s">
        <v>8559</v>
      </c>
      <c r="T267" s="92" t="s">
        <v>8563</v>
      </c>
      <c r="U267" s="92" t="s">
        <v>8564</v>
      </c>
      <c r="V267" s="92" t="s">
        <v>8558</v>
      </c>
      <c r="W267" s="92" t="s">
        <v>8559</v>
      </c>
      <c r="X267" s="92" t="s">
        <v>8565</v>
      </c>
      <c r="Y267" s="92" t="s">
        <v>8562</v>
      </c>
      <c r="Z267" s="92" t="s">
        <v>7982</v>
      </c>
      <c r="AA267" s="100">
        <v>24968.5</v>
      </c>
      <c r="AB267" s="101">
        <v>0</v>
      </c>
      <c r="AC267" s="102">
        <v>24968.5</v>
      </c>
      <c r="AD267" s="100">
        <v>0</v>
      </c>
      <c r="AE267" s="96" t="s">
        <v>8566</v>
      </c>
      <c r="AF267" s="92" t="s">
        <v>8616</v>
      </c>
      <c r="AG267" s="92" t="s">
        <v>8787</v>
      </c>
      <c r="AH267" s="93" t="s">
        <v>9565</v>
      </c>
      <c r="AI267" s="93" t="s">
        <v>7984</v>
      </c>
      <c r="AJ267" s="98">
        <v>43480</v>
      </c>
      <c r="AK267" s="92" t="s">
        <v>9566</v>
      </c>
      <c r="AL267" s="92" t="s">
        <v>9567</v>
      </c>
      <c r="AM267" s="92">
        <v>16619</v>
      </c>
      <c r="AN267" s="93" t="s">
        <v>8791</v>
      </c>
      <c r="AO267" s="93" t="s">
        <v>7984</v>
      </c>
      <c r="AP267" s="97"/>
      <c r="AQ267" s="97"/>
      <c r="AR267" s="97"/>
      <c r="AS267" s="97"/>
      <c r="AT267" s="97"/>
      <c r="AU267" s="97"/>
      <c r="AV267" s="97"/>
      <c r="AW267" s="97"/>
      <c r="AX267" s="92" t="s">
        <v>9568</v>
      </c>
      <c r="AY267" s="97"/>
      <c r="AZ267" s="97"/>
      <c r="BA267" s="97"/>
      <c r="BB267" s="97"/>
      <c r="BC267" s="97"/>
      <c r="BD267" s="97"/>
      <c r="BE267" s="97"/>
      <c r="BF267" s="92"/>
    </row>
    <row r="268" spans="1:58" ht="13.15" customHeight="1" x14ac:dyDescent="0.25">
      <c r="A268" s="92" t="s">
        <v>8782</v>
      </c>
      <c r="B268" s="92" t="s">
        <v>8783</v>
      </c>
      <c r="C268" s="93">
        <v>4154</v>
      </c>
      <c r="D268" s="92" t="s">
        <v>8784</v>
      </c>
      <c r="E268" s="92" t="s">
        <v>8613</v>
      </c>
      <c r="F268" s="92" t="s">
        <v>8785</v>
      </c>
      <c r="G268" s="92" t="s">
        <v>8786</v>
      </c>
      <c r="H268" s="94">
        <v>43466</v>
      </c>
      <c r="I268" s="95">
        <v>43496</v>
      </c>
      <c r="J268" s="92" t="s">
        <v>8556</v>
      </c>
      <c r="K268" s="92" t="s">
        <v>8557</v>
      </c>
      <c r="L268" s="92" t="s">
        <v>8558</v>
      </c>
      <c r="M268" s="92" t="s">
        <v>8559</v>
      </c>
      <c r="N268" s="92" t="s">
        <v>8558</v>
      </c>
      <c r="O268" s="92" t="s">
        <v>8560</v>
      </c>
      <c r="P268" s="92" t="s">
        <v>8561</v>
      </c>
      <c r="Q268" s="92" t="s">
        <v>8562</v>
      </c>
      <c r="R268" s="92" t="s">
        <v>8558</v>
      </c>
      <c r="S268" s="92" t="s">
        <v>8559</v>
      </c>
      <c r="T268" s="92" t="s">
        <v>8563</v>
      </c>
      <c r="U268" s="92" t="s">
        <v>8564</v>
      </c>
      <c r="V268" s="92" t="s">
        <v>8558</v>
      </c>
      <c r="W268" s="92" t="s">
        <v>8559</v>
      </c>
      <c r="X268" s="92" t="s">
        <v>8565</v>
      </c>
      <c r="Y268" s="92" t="s">
        <v>8562</v>
      </c>
      <c r="Z268" s="92" t="s">
        <v>7982</v>
      </c>
      <c r="AA268" s="100">
        <v>25870.400000000001</v>
      </c>
      <c r="AB268" s="101">
        <v>0</v>
      </c>
      <c r="AC268" s="102">
        <v>25870.400000000001</v>
      </c>
      <c r="AD268" s="100">
        <v>0</v>
      </c>
      <c r="AE268" s="96" t="s">
        <v>8566</v>
      </c>
      <c r="AF268" s="92" t="s">
        <v>8616</v>
      </c>
      <c r="AG268" s="92" t="s">
        <v>8787</v>
      </c>
      <c r="AH268" s="93" t="s">
        <v>9569</v>
      </c>
      <c r="AI268" s="93" t="s">
        <v>7984</v>
      </c>
      <c r="AJ268" s="98">
        <v>43480</v>
      </c>
      <c r="AK268" s="92" t="s">
        <v>9570</v>
      </c>
      <c r="AL268" s="92" t="s">
        <v>9571</v>
      </c>
      <c r="AM268" s="92">
        <v>317410</v>
      </c>
      <c r="AN268" s="93" t="s">
        <v>8791</v>
      </c>
      <c r="AO268" s="93" t="s">
        <v>7984</v>
      </c>
      <c r="AP268" s="97"/>
      <c r="AQ268" s="97"/>
      <c r="AR268" s="97"/>
      <c r="AS268" s="97"/>
      <c r="AT268" s="97"/>
      <c r="AU268" s="97"/>
      <c r="AV268" s="97"/>
      <c r="AW268" s="97"/>
      <c r="AX268" s="92" t="s">
        <v>9572</v>
      </c>
      <c r="AY268" s="97"/>
      <c r="AZ268" s="97"/>
      <c r="BA268" s="97"/>
      <c r="BB268" s="97"/>
      <c r="BC268" s="97"/>
      <c r="BD268" s="97"/>
      <c r="BE268" s="97"/>
      <c r="BF268" s="92"/>
    </row>
    <row r="269" spans="1:58" ht="13.15" customHeight="1" x14ac:dyDescent="0.25">
      <c r="A269" s="92" t="s">
        <v>8782</v>
      </c>
      <c r="B269" s="92" t="s">
        <v>8783</v>
      </c>
      <c r="C269" s="93">
        <v>4154</v>
      </c>
      <c r="D269" s="92" t="s">
        <v>8784</v>
      </c>
      <c r="E269" s="92" t="s">
        <v>8613</v>
      </c>
      <c r="F269" s="92" t="s">
        <v>8785</v>
      </c>
      <c r="G269" s="92" t="s">
        <v>8786</v>
      </c>
      <c r="H269" s="94">
        <v>43466</v>
      </c>
      <c r="I269" s="95">
        <v>43496</v>
      </c>
      <c r="J269" s="92" t="s">
        <v>8556</v>
      </c>
      <c r="K269" s="92" t="s">
        <v>8557</v>
      </c>
      <c r="L269" s="92" t="s">
        <v>8558</v>
      </c>
      <c r="M269" s="92" t="s">
        <v>8559</v>
      </c>
      <c r="N269" s="92" t="s">
        <v>8558</v>
      </c>
      <c r="O269" s="92" t="s">
        <v>8560</v>
      </c>
      <c r="P269" s="92" t="s">
        <v>8561</v>
      </c>
      <c r="Q269" s="92" t="s">
        <v>8562</v>
      </c>
      <c r="R269" s="92" t="s">
        <v>8558</v>
      </c>
      <c r="S269" s="92" t="s">
        <v>8559</v>
      </c>
      <c r="T269" s="92" t="s">
        <v>8563</v>
      </c>
      <c r="U269" s="92" t="s">
        <v>8564</v>
      </c>
      <c r="V269" s="92" t="s">
        <v>8558</v>
      </c>
      <c r="W269" s="92" t="s">
        <v>8559</v>
      </c>
      <c r="X269" s="92" t="s">
        <v>8565</v>
      </c>
      <c r="Y269" s="92" t="s">
        <v>8562</v>
      </c>
      <c r="Z269" s="92" t="s">
        <v>7982</v>
      </c>
      <c r="AA269" s="100">
        <v>3095</v>
      </c>
      <c r="AB269" s="101">
        <v>0</v>
      </c>
      <c r="AC269" s="102">
        <v>3095</v>
      </c>
      <c r="AD269" s="100">
        <v>0</v>
      </c>
      <c r="AE269" s="96" t="s">
        <v>8566</v>
      </c>
      <c r="AF269" s="92" t="s">
        <v>8616</v>
      </c>
      <c r="AG269" s="92" t="s">
        <v>8787</v>
      </c>
      <c r="AH269" s="93" t="s">
        <v>9573</v>
      </c>
      <c r="AI269" s="93" t="s">
        <v>7984</v>
      </c>
      <c r="AJ269" s="98">
        <v>43479</v>
      </c>
      <c r="AK269" s="92" t="s">
        <v>9574</v>
      </c>
      <c r="AL269" s="92" t="s">
        <v>9575</v>
      </c>
      <c r="AM269" s="92">
        <v>16721</v>
      </c>
      <c r="AN269" s="93" t="s">
        <v>8791</v>
      </c>
      <c r="AO269" s="93" t="s">
        <v>7984</v>
      </c>
      <c r="AP269" s="97"/>
      <c r="AQ269" s="97"/>
      <c r="AR269" s="97"/>
      <c r="AS269" s="97"/>
      <c r="AT269" s="97"/>
      <c r="AU269" s="97"/>
      <c r="AV269" s="97"/>
      <c r="AW269" s="97"/>
      <c r="AX269" s="92" t="s">
        <v>9576</v>
      </c>
      <c r="AY269" s="97"/>
      <c r="AZ269" s="97"/>
      <c r="BA269" s="97"/>
      <c r="BB269" s="97"/>
      <c r="BC269" s="97"/>
      <c r="BD269" s="97"/>
      <c r="BE269" s="97"/>
      <c r="BF269" s="92"/>
    </row>
    <row r="270" spans="1:58" ht="13.15" customHeight="1" x14ac:dyDescent="0.25">
      <c r="A270" s="92" t="s">
        <v>8782</v>
      </c>
      <c r="B270" s="92" t="s">
        <v>8783</v>
      </c>
      <c r="C270" s="93">
        <v>4154</v>
      </c>
      <c r="D270" s="92" t="s">
        <v>8784</v>
      </c>
      <c r="E270" s="92" t="s">
        <v>8613</v>
      </c>
      <c r="F270" s="92" t="s">
        <v>8785</v>
      </c>
      <c r="G270" s="92" t="s">
        <v>8786</v>
      </c>
      <c r="H270" s="94">
        <v>43466</v>
      </c>
      <c r="I270" s="95">
        <v>43496</v>
      </c>
      <c r="J270" s="92" t="s">
        <v>8556</v>
      </c>
      <c r="K270" s="92" t="s">
        <v>8557</v>
      </c>
      <c r="L270" s="92" t="s">
        <v>8558</v>
      </c>
      <c r="M270" s="92" t="s">
        <v>8559</v>
      </c>
      <c r="N270" s="92" t="s">
        <v>8558</v>
      </c>
      <c r="O270" s="92" t="s">
        <v>8560</v>
      </c>
      <c r="P270" s="92" t="s">
        <v>8561</v>
      </c>
      <c r="Q270" s="92" t="s">
        <v>8562</v>
      </c>
      <c r="R270" s="92" t="s">
        <v>8558</v>
      </c>
      <c r="S270" s="92" t="s">
        <v>8559</v>
      </c>
      <c r="T270" s="92" t="s">
        <v>8563</v>
      </c>
      <c r="U270" s="92" t="s">
        <v>8564</v>
      </c>
      <c r="V270" s="92" t="s">
        <v>8558</v>
      </c>
      <c r="W270" s="92" t="s">
        <v>8559</v>
      </c>
      <c r="X270" s="92" t="s">
        <v>8565</v>
      </c>
      <c r="Y270" s="92" t="s">
        <v>8562</v>
      </c>
      <c r="Z270" s="92" t="s">
        <v>7982</v>
      </c>
      <c r="AA270" s="100">
        <v>3980</v>
      </c>
      <c r="AB270" s="101">
        <v>0</v>
      </c>
      <c r="AC270" s="102">
        <v>3980</v>
      </c>
      <c r="AD270" s="100">
        <v>0</v>
      </c>
      <c r="AE270" s="96" t="s">
        <v>8566</v>
      </c>
      <c r="AF270" s="92" t="s">
        <v>8616</v>
      </c>
      <c r="AG270" s="92" t="s">
        <v>8787</v>
      </c>
      <c r="AH270" s="93" t="s">
        <v>9577</v>
      </c>
      <c r="AI270" s="93" t="s">
        <v>7984</v>
      </c>
      <c r="AJ270" s="98">
        <v>43479</v>
      </c>
      <c r="AK270" s="92" t="s">
        <v>9578</v>
      </c>
      <c r="AL270" s="92" t="s">
        <v>9397</v>
      </c>
      <c r="AM270" s="92">
        <v>17610</v>
      </c>
      <c r="AN270" s="93" t="s">
        <v>8791</v>
      </c>
      <c r="AO270" s="93" t="s">
        <v>7984</v>
      </c>
      <c r="AP270" s="97"/>
      <c r="AQ270" s="97"/>
      <c r="AR270" s="97"/>
      <c r="AS270" s="97"/>
      <c r="AT270" s="97"/>
      <c r="AU270" s="97"/>
      <c r="AV270" s="97"/>
      <c r="AW270" s="97"/>
      <c r="AX270" s="92" t="s">
        <v>9579</v>
      </c>
      <c r="AY270" s="97"/>
      <c r="AZ270" s="97"/>
      <c r="BA270" s="97"/>
      <c r="BB270" s="97"/>
      <c r="BC270" s="97"/>
      <c r="BD270" s="97"/>
      <c r="BE270" s="97"/>
      <c r="BF270" s="92"/>
    </row>
    <row r="271" spans="1:58" ht="13.15" customHeight="1" x14ac:dyDescent="0.25">
      <c r="A271" s="92" t="s">
        <v>8782</v>
      </c>
      <c r="B271" s="92" t="s">
        <v>8783</v>
      </c>
      <c r="C271" s="93">
        <v>4154</v>
      </c>
      <c r="D271" s="92" t="s">
        <v>8784</v>
      </c>
      <c r="E271" s="92" t="s">
        <v>8613</v>
      </c>
      <c r="F271" s="92" t="s">
        <v>8785</v>
      </c>
      <c r="G271" s="92" t="s">
        <v>8786</v>
      </c>
      <c r="H271" s="94">
        <v>43466</v>
      </c>
      <c r="I271" s="95">
        <v>43496</v>
      </c>
      <c r="J271" s="92" t="s">
        <v>8556</v>
      </c>
      <c r="K271" s="92" t="s">
        <v>8557</v>
      </c>
      <c r="L271" s="92" t="s">
        <v>8558</v>
      </c>
      <c r="M271" s="92" t="s">
        <v>8559</v>
      </c>
      <c r="N271" s="92" t="s">
        <v>8558</v>
      </c>
      <c r="O271" s="92" t="s">
        <v>8560</v>
      </c>
      <c r="P271" s="92" t="s">
        <v>8561</v>
      </c>
      <c r="Q271" s="92" t="s">
        <v>8562</v>
      </c>
      <c r="R271" s="92" t="s">
        <v>8558</v>
      </c>
      <c r="S271" s="92" t="s">
        <v>8559</v>
      </c>
      <c r="T271" s="92" t="s">
        <v>8563</v>
      </c>
      <c r="U271" s="92" t="s">
        <v>8564</v>
      </c>
      <c r="V271" s="92" t="s">
        <v>8558</v>
      </c>
      <c r="W271" s="92" t="s">
        <v>8559</v>
      </c>
      <c r="X271" s="92" t="s">
        <v>8565</v>
      </c>
      <c r="Y271" s="92" t="s">
        <v>8562</v>
      </c>
      <c r="Z271" s="92" t="s">
        <v>7982</v>
      </c>
      <c r="AA271" s="100">
        <v>14345.23</v>
      </c>
      <c r="AB271" s="101">
        <v>0</v>
      </c>
      <c r="AC271" s="102">
        <v>14345.23</v>
      </c>
      <c r="AD271" s="100">
        <v>0</v>
      </c>
      <c r="AE271" s="96" t="s">
        <v>8566</v>
      </c>
      <c r="AF271" s="92" t="s">
        <v>8616</v>
      </c>
      <c r="AG271" s="92" t="s">
        <v>8787</v>
      </c>
      <c r="AH271" s="93" t="s">
        <v>9580</v>
      </c>
      <c r="AI271" s="93" t="s">
        <v>7984</v>
      </c>
      <c r="AJ271" s="98">
        <v>43464</v>
      </c>
      <c r="AK271" s="92" t="s">
        <v>9581</v>
      </c>
      <c r="AL271" s="92" t="s">
        <v>9582</v>
      </c>
      <c r="AM271" s="92">
        <v>1401</v>
      </c>
      <c r="AN271" s="93" t="s">
        <v>8791</v>
      </c>
      <c r="AO271" s="93" t="s">
        <v>7984</v>
      </c>
      <c r="AP271" s="97"/>
      <c r="AQ271" s="97"/>
      <c r="AR271" s="97"/>
      <c r="AS271" s="97"/>
      <c r="AT271" s="97"/>
      <c r="AU271" s="97"/>
      <c r="AV271" s="97"/>
      <c r="AW271" s="97"/>
      <c r="AX271" s="92" t="s">
        <v>9583</v>
      </c>
      <c r="AY271" s="97"/>
      <c r="AZ271" s="97"/>
      <c r="BA271" s="97"/>
      <c r="BB271" s="97"/>
      <c r="BC271" s="97"/>
      <c r="BD271" s="97"/>
      <c r="BE271" s="97"/>
      <c r="BF271" s="92"/>
    </row>
    <row r="272" spans="1:58" ht="13.15" customHeight="1" x14ac:dyDescent="0.25">
      <c r="A272" s="92" t="s">
        <v>8782</v>
      </c>
      <c r="B272" s="92" t="s">
        <v>8783</v>
      </c>
      <c r="C272" s="93">
        <v>4154</v>
      </c>
      <c r="D272" s="92" t="s">
        <v>8784</v>
      </c>
      <c r="E272" s="92" t="s">
        <v>8613</v>
      </c>
      <c r="F272" s="92" t="s">
        <v>8785</v>
      </c>
      <c r="G272" s="92" t="s">
        <v>8786</v>
      </c>
      <c r="H272" s="94">
        <v>43466</v>
      </c>
      <c r="I272" s="95">
        <v>43496</v>
      </c>
      <c r="J272" s="92" t="s">
        <v>8556</v>
      </c>
      <c r="K272" s="92" t="s">
        <v>8557</v>
      </c>
      <c r="L272" s="92" t="s">
        <v>8558</v>
      </c>
      <c r="M272" s="92" t="s">
        <v>8559</v>
      </c>
      <c r="N272" s="92" t="s">
        <v>8558</v>
      </c>
      <c r="O272" s="92" t="s">
        <v>8560</v>
      </c>
      <c r="P272" s="92" t="s">
        <v>8561</v>
      </c>
      <c r="Q272" s="92" t="s">
        <v>8562</v>
      </c>
      <c r="R272" s="92" t="s">
        <v>8558</v>
      </c>
      <c r="S272" s="92" t="s">
        <v>8559</v>
      </c>
      <c r="T272" s="92" t="s">
        <v>8563</v>
      </c>
      <c r="U272" s="92" t="s">
        <v>8564</v>
      </c>
      <c r="V272" s="92" t="s">
        <v>8558</v>
      </c>
      <c r="W272" s="92" t="s">
        <v>8559</v>
      </c>
      <c r="X272" s="92" t="s">
        <v>8565</v>
      </c>
      <c r="Y272" s="92" t="s">
        <v>8562</v>
      </c>
      <c r="Z272" s="92" t="s">
        <v>7982</v>
      </c>
      <c r="AA272" s="100">
        <v>39825</v>
      </c>
      <c r="AB272" s="101">
        <v>0</v>
      </c>
      <c r="AC272" s="102">
        <v>39825</v>
      </c>
      <c r="AD272" s="100">
        <v>0</v>
      </c>
      <c r="AE272" s="96" t="s">
        <v>8566</v>
      </c>
      <c r="AF272" s="92" t="s">
        <v>8616</v>
      </c>
      <c r="AG272" s="92" t="s">
        <v>8787</v>
      </c>
      <c r="AH272" s="93" t="s">
        <v>9584</v>
      </c>
      <c r="AI272" s="93" t="s">
        <v>7984</v>
      </c>
      <c r="AJ272" s="98">
        <v>43480</v>
      </c>
      <c r="AK272" s="92" t="s">
        <v>9585</v>
      </c>
      <c r="AL272" s="92" t="s">
        <v>9586</v>
      </c>
      <c r="AM272" s="92">
        <v>1450</v>
      </c>
      <c r="AN272" s="93" t="s">
        <v>8791</v>
      </c>
      <c r="AO272" s="93" t="s">
        <v>7984</v>
      </c>
      <c r="AP272" s="97"/>
      <c r="AQ272" s="97"/>
      <c r="AR272" s="97"/>
      <c r="AS272" s="97"/>
      <c r="AT272" s="97"/>
      <c r="AU272" s="97"/>
      <c r="AV272" s="97"/>
      <c r="AW272" s="97"/>
      <c r="AX272" s="92" t="s">
        <v>9587</v>
      </c>
      <c r="AY272" s="97"/>
      <c r="AZ272" s="97"/>
      <c r="BA272" s="97"/>
      <c r="BB272" s="97"/>
      <c r="BC272" s="97"/>
      <c r="BD272" s="97"/>
      <c r="BE272" s="97"/>
      <c r="BF272" s="92"/>
    </row>
    <row r="273" spans="1:58" ht="13.15" customHeight="1" x14ac:dyDescent="0.25">
      <c r="A273" s="92" t="s">
        <v>8782</v>
      </c>
      <c r="B273" s="92" t="s">
        <v>8783</v>
      </c>
      <c r="C273" s="93">
        <v>4154</v>
      </c>
      <c r="D273" s="92" t="s">
        <v>8784</v>
      </c>
      <c r="E273" s="92" t="s">
        <v>8613</v>
      </c>
      <c r="F273" s="92" t="s">
        <v>8785</v>
      </c>
      <c r="G273" s="92" t="s">
        <v>8786</v>
      </c>
      <c r="H273" s="94">
        <v>43466</v>
      </c>
      <c r="I273" s="95">
        <v>43496</v>
      </c>
      <c r="J273" s="92" t="s">
        <v>8556</v>
      </c>
      <c r="K273" s="92" t="s">
        <v>8557</v>
      </c>
      <c r="L273" s="92" t="s">
        <v>8558</v>
      </c>
      <c r="M273" s="92" t="s">
        <v>8559</v>
      </c>
      <c r="N273" s="92" t="s">
        <v>8558</v>
      </c>
      <c r="O273" s="92" t="s">
        <v>8560</v>
      </c>
      <c r="P273" s="92" t="s">
        <v>8561</v>
      </c>
      <c r="Q273" s="92" t="s">
        <v>8562</v>
      </c>
      <c r="R273" s="92" t="s">
        <v>8558</v>
      </c>
      <c r="S273" s="92" t="s">
        <v>8559</v>
      </c>
      <c r="T273" s="92" t="s">
        <v>8563</v>
      </c>
      <c r="U273" s="92" t="s">
        <v>8564</v>
      </c>
      <c r="V273" s="92" t="s">
        <v>8558</v>
      </c>
      <c r="W273" s="92" t="s">
        <v>8559</v>
      </c>
      <c r="X273" s="92" t="s">
        <v>8565</v>
      </c>
      <c r="Y273" s="92" t="s">
        <v>8562</v>
      </c>
      <c r="Z273" s="92" t="s">
        <v>7982</v>
      </c>
      <c r="AA273" s="100">
        <v>63887.65</v>
      </c>
      <c r="AB273" s="101">
        <v>0</v>
      </c>
      <c r="AC273" s="102">
        <v>63887.65</v>
      </c>
      <c r="AD273" s="100">
        <v>0</v>
      </c>
      <c r="AE273" s="96" t="s">
        <v>8566</v>
      </c>
      <c r="AF273" s="92" t="s">
        <v>8616</v>
      </c>
      <c r="AG273" s="92" t="s">
        <v>8787</v>
      </c>
      <c r="AH273" s="93" t="s">
        <v>9588</v>
      </c>
      <c r="AI273" s="93" t="s">
        <v>7984</v>
      </c>
      <c r="AJ273" s="98">
        <v>43465</v>
      </c>
      <c r="AK273" s="92" t="s">
        <v>9589</v>
      </c>
      <c r="AL273" s="92" t="s">
        <v>9040</v>
      </c>
      <c r="AM273" s="92">
        <v>13521</v>
      </c>
      <c r="AN273" s="93" t="s">
        <v>8791</v>
      </c>
      <c r="AO273" s="93" t="s">
        <v>7984</v>
      </c>
      <c r="AP273" s="97"/>
      <c r="AQ273" s="97"/>
      <c r="AR273" s="97"/>
      <c r="AS273" s="97"/>
      <c r="AT273" s="97"/>
      <c r="AU273" s="97"/>
      <c r="AV273" s="97"/>
      <c r="AW273" s="97"/>
      <c r="AX273" s="92" t="s">
        <v>9041</v>
      </c>
      <c r="AY273" s="97"/>
      <c r="AZ273" s="97"/>
      <c r="BA273" s="97"/>
      <c r="BB273" s="97"/>
      <c r="BC273" s="97"/>
      <c r="BD273" s="97"/>
      <c r="BE273" s="97"/>
      <c r="BF273" s="92"/>
    </row>
    <row r="274" spans="1:58" ht="13.15" customHeight="1" x14ac:dyDescent="0.25">
      <c r="A274" s="92" t="s">
        <v>8782</v>
      </c>
      <c r="B274" s="92" t="s">
        <v>8783</v>
      </c>
      <c r="C274" s="93">
        <v>4154</v>
      </c>
      <c r="D274" s="92" t="s">
        <v>8784</v>
      </c>
      <c r="E274" s="92" t="s">
        <v>8613</v>
      </c>
      <c r="F274" s="92" t="s">
        <v>8785</v>
      </c>
      <c r="G274" s="92" t="s">
        <v>8786</v>
      </c>
      <c r="H274" s="94">
        <v>43466</v>
      </c>
      <c r="I274" s="95">
        <v>43496</v>
      </c>
      <c r="J274" s="92" t="s">
        <v>8556</v>
      </c>
      <c r="K274" s="92" t="s">
        <v>8557</v>
      </c>
      <c r="L274" s="92" t="s">
        <v>8558</v>
      </c>
      <c r="M274" s="92" t="s">
        <v>8559</v>
      </c>
      <c r="N274" s="92" t="s">
        <v>8558</v>
      </c>
      <c r="O274" s="92" t="s">
        <v>8560</v>
      </c>
      <c r="P274" s="92" t="s">
        <v>8561</v>
      </c>
      <c r="Q274" s="92" t="s">
        <v>8562</v>
      </c>
      <c r="R274" s="92" t="s">
        <v>8558</v>
      </c>
      <c r="S274" s="92" t="s">
        <v>8559</v>
      </c>
      <c r="T274" s="92" t="s">
        <v>8563</v>
      </c>
      <c r="U274" s="92" t="s">
        <v>8564</v>
      </c>
      <c r="V274" s="92" t="s">
        <v>8558</v>
      </c>
      <c r="W274" s="92" t="s">
        <v>8559</v>
      </c>
      <c r="X274" s="92" t="s">
        <v>8565</v>
      </c>
      <c r="Y274" s="92" t="s">
        <v>8562</v>
      </c>
      <c r="Z274" s="92" t="s">
        <v>7982</v>
      </c>
      <c r="AA274" s="100">
        <v>651618.28</v>
      </c>
      <c r="AB274" s="101">
        <v>0</v>
      </c>
      <c r="AC274" s="102">
        <v>651618.28</v>
      </c>
      <c r="AD274" s="100">
        <v>0</v>
      </c>
      <c r="AE274" s="96" t="s">
        <v>8566</v>
      </c>
      <c r="AF274" s="92" t="s">
        <v>8616</v>
      </c>
      <c r="AG274" s="92" t="s">
        <v>8787</v>
      </c>
      <c r="AH274" s="93" t="s">
        <v>9590</v>
      </c>
      <c r="AI274" s="93" t="s">
        <v>7984</v>
      </c>
      <c r="AJ274" s="98">
        <v>43480</v>
      </c>
      <c r="AK274" s="92" t="s">
        <v>9591</v>
      </c>
      <c r="AL274" s="92" t="s">
        <v>9057</v>
      </c>
      <c r="AM274" s="92">
        <v>13397</v>
      </c>
      <c r="AN274" s="93" t="s">
        <v>8791</v>
      </c>
      <c r="AO274" s="93" t="s">
        <v>7984</v>
      </c>
      <c r="AP274" s="97"/>
      <c r="AQ274" s="97"/>
      <c r="AR274" s="97"/>
      <c r="AS274" s="97"/>
      <c r="AT274" s="97"/>
      <c r="AU274" s="97"/>
      <c r="AV274" s="97"/>
      <c r="AW274" s="97"/>
      <c r="AX274" s="92" t="s">
        <v>9592</v>
      </c>
      <c r="AY274" s="97"/>
      <c r="AZ274" s="97"/>
      <c r="BA274" s="97"/>
      <c r="BB274" s="97"/>
      <c r="BC274" s="97"/>
      <c r="BD274" s="97"/>
      <c r="BE274" s="97"/>
      <c r="BF274" s="92"/>
    </row>
    <row r="275" spans="1:58" ht="13.15" customHeight="1" x14ac:dyDescent="0.25">
      <c r="A275" s="92" t="s">
        <v>8782</v>
      </c>
      <c r="B275" s="92" t="s">
        <v>8783</v>
      </c>
      <c r="C275" s="93">
        <v>4154</v>
      </c>
      <c r="D275" s="92" t="s">
        <v>8784</v>
      </c>
      <c r="E275" s="92" t="s">
        <v>8613</v>
      </c>
      <c r="F275" s="92" t="s">
        <v>8785</v>
      </c>
      <c r="G275" s="92" t="s">
        <v>8786</v>
      </c>
      <c r="H275" s="94">
        <v>43466</v>
      </c>
      <c r="I275" s="95">
        <v>43496</v>
      </c>
      <c r="J275" s="92" t="s">
        <v>8556</v>
      </c>
      <c r="K275" s="92" t="s">
        <v>8557</v>
      </c>
      <c r="L275" s="92" t="s">
        <v>8558</v>
      </c>
      <c r="M275" s="92" t="s">
        <v>8559</v>
      </c>
      <c r="N275" s="92" t="s">
        <v>8558</v>
      </c>
      <c r="O275" s="92" t="s">
        <v>8560</v>
      </c>
      <c r="P275" s="92" t="s">
        <v>8561</v>
      </c>
      <c r="Q275" s="92" t="s">
        <v>8562</v>
      </c>
      <c r="R275" s="92" t="s">
        <v>8558</v>
      </c>
      <c r="S275" s="92" t="s">
        <v>8559</v>
      </c>
      <c r="T275" s="92" t="s">
        <v>8563</v>
      </c>
      <c r="U275" s="92" t="s">
        <v>8564</v>
      </c>
      <c r="V275" s="92" t="s">
        <v>8558</v>
      </c>
      <c r="W275" s="92" t="s">
        <v>8559</v>
      </c>
      <c r="X275" s="92" t="s">
        <v>8565</v>
      </c>
      <c r="Y275" s="92" t="s">
        <v>8562</v>
      </c>
      <c r="Z275" s="92" t="s">
        <v>7982</v>
      </c>
      <c r="AA275" s="100">
        <v>2354</v>
      </c>
      <c r="AB275" s="101">
        <v>0</v>
      </c>
      <c r="AC275" s="102">
        <v>2354</v>
      </c>
      <c r="AD275" s="100">
        <v>0</v>
      </c>
      <c r="AE275" s="96" t="s">
        <v>8566</v>
      </c>
      <c r="AF275" s="92" t="s">
        <v>8616</v>
      </c>
      <c r="AG275" s="92" t="s">
        <v>8787</v>
      </c>
      <c r="AH275" s="93" t="s">
        <v>9593</v>
      </c>
      <c r="AI275" s="93" t="s">
        <v>7984</v>
      </c>
      <c r="AJ275" s="98">
        <v>43478</v>
      </c>
      <c r="AK275" s="92" t="s">
        <v>9594</v>
      </c>
      <c r="AL275" s="92" t="s">
        <v>9595</v>
      </c>
      <c r="AM275" s="92">
        <v>318210</v>
      </c>
      <c r="AN275" s="93" t="s">
        <v>8791</v>
      </c>
      <c r="AO275" s="93" t="s">
        <v>7984</v>
      </c>
      <c r="AP275" s="97"/>
      <c r="AQ275" s="97"/>
      <c r="AR275" s="97"/>
      <c r="AS275" s="97"/>
      <c r="AT275" s="97"/>
      <c r="AU275" s="97"/>
      <c r="AV275" s="97"/>
      <c r="AW275" s="97"/>
      <c r="AX275" s="92" t="s">
        <v>9596</v>
      </c>
      <c r="AY275" s="97"/>
      <c r="AZ275" s="97"/>
      <c r="BA275" s="97"/>
      <c r="BB275" s="97"/>
      <c r="BC275" s="97"/>
      <c r="BD275" s="97"/>
      <c r="BE275" s="97"/>
      <c r="BF275" s="92"/>
    </row>
    <row r="276" spans="1:58" ht="13.15" customHeight="1" x14ac:dyDescent="0.25">
      <c r="A276" s="92" t="s">
        <v>8782</v>
      </c>
      <c r="B276" s="92" t="s">
        <v>8783</v>
      </c>
      <c r="C276" s="93">
        <v>4154</v>
      </c>
      <c r="D276" s="92" t="s">
        <v>8784</v>
      </c>
      <c r="E276" s="92" t="s">
        <v>8613</v>
      </c>
      <c r="F276" s="92" t="s">
        <v>8785</v>
      </c>
      <c r="G276" s="92" t="s">
        <v>8786</v>
      </c>
      <c r="H276" s="94">
        <v>43466</v>
      </c>
      <c r="I276" s="95">
        <v>43496</v>
      </c>
      <c r="J276" s="92" t="s">
        <v>8556</v>
      </c>
      <c r="K276" s="92" t="s">
        <v>8557</v>
      </c>
      <c r="L276" s="92" t="s">
        <v>8558</v>
      </c>
      <c r="M276" s="92" t="s">
        <v>8559</v>
      </c>
      <c r="N276" s="92" t="s">
        <v>8558</v>
      </c>
      <c r="O276" s="92" t="s">
        <v>8560</v>
      </c>
      <c r="P276" s="92" t="s">
        <v>8561</v>
      </c>
      <c r="Q276" s="92" t="s">
        <v>8562</v>
      </c>
      <c r="R276" s="92" t="s">
        <v>8558</v>
      </c>
      <c r="S276" s="92" t="s">
        <v>8559</v>
      </c>
      <c r="T276" s="92" t="s">
        <v>8563</v>
      </c>
      <c r="U276" s="92" t="s">
        <v>8564</v>
      </c>
      <c r="V276" s="92" t="s">
        <v>8558</v>
      </c>
      <c r="W276" s="92" t="s">
        <v>8559</v>
      </c>
      <c r="X276" s="92" t="s">
        <v>8565</v>
      </c>
      <c r="Y276" s="92" t="s">
        <v>8562</v>
      </c>
      <c r="Z276" s="92" t="s">
        <v>7982</v>
      </c>
      <c r="AA276" s="100">
        <v>6005</v>
      </c>
      <c r="AB276" s="101">
        <v>0</v>
      </c>
      <c r="AC276" s="102">
        <v>6005</v>
      </c>
      <c r="AD276" s="100">
        <v>0</v>
      </c>
      <c r="AE276" s="96" t="s">
        <v>8566</v>
      </c>
      <c r="AF276" s="92" t="s">
        <v>8616</v>
      </c>
      <c r="AG276" s="92" t="s">
        <v>8787</v>
      </c>
      <c r="AH276" s="93" t="s">
        <v>9597</v>
      </c>
      <c r="AI276" s="93" t="s">
        <v>7984</v>
      </c>
      <c r="AJ276" s="98">
        <v>43478</v>
      </c>
      <c r="AK276" s="92" t="s">
        <v>9598</v>
      </c>
      <c r="AL276" s="92" t="s">
        <v>9599</v>
      </c>
      <c r="AM276" s="92">
        <v>318280</v>
      </c>
      <c r="AN276" s="93" t="s">
        <v>8791</v>
      </c>
      <c r="AO276" s="93" t="s">
        <v>7984</v>
      </c>
      <c r="AP276" s="97"/>
      <c r="AQ276" s="97"/>
      <c r="AR276" s="97"/>
      <c r="AS276" s="97"/>
      <c r="AT276" s="97"/>
      <c r="AU276" s="97"/>
      <c r="AV276" s="97"/>
      <c r="AW276" s="97"/>
      <c r="AX276" s="92" t="s">
        <v>9600</v>
      </c>
      <c r="AY276" s="97"/>
      <c r="AZ276" s="97"/>
      <c r="BA276" s="97"/>
      <c r="BB276" s="97"/>
      <c r="BC276" s="97"/>
      <c r="BD276" s="97"/>
      <c r="BE276" s="97"/>
      <c r="BF276" s="92"/>
    </row>
    <row r="277" spans="1:58" ht="13.15" customHeight="1" x14ac:dyDescent="0.25">
      <c r="A277" s="92" t="s">
        <v>8782</v>
      </c>
      <c r="B277" s="92" t="s">
        <v>8783</v>
      </c>
      <c r="C277" s="93">
        <v>4154</v>
      </c>
      <c r="D277" s="92" t="s">
        <v>8784</v>
      </c>
      <c r="E277" s="92" t="s">
        <v>8613</v>
      </c>
      <c r="F277" s="92" t="s">
        <v>8785</v>
      </c>
      <c r="G277" s="92" t="s">
        <v>8786</v>
      </c>
      <c r="H277" s="94">
        <v>43466</v>
      </c>
      <c r="I277" s="95">
        <v>43496</v>
      </c>
      <c r="J277" s="92" t="s">
        <v>8556</v>
      </c>
      <c r="K277" s="92" t="s">
        <v>8557</v>
      </c>
      <c r="L277" s="92" t="s">
        <v>8558</v>
      </c>
      <c r="M277" s="92" t="s">
        <v>8559</v>
      </c>
      <c r="N277" s="92" t="s">
        <v>8558</v>
      </c>
      <c r="O277" s="92" t="s">
        <v>8560</v>
      </c>
      <c r="P277" s="92" t="s">
        <v>8561</v>
      </c>
      <c r="Q277" s="92" t="s">
        <v>8562</v>
      </c>
      <c r="R277" s="92" t="s">
        <v>8558</v>
      </c>
      <c r="S277" s="92" t="s">
        <v>8559</v>
      </c>
      <c r="T277" s="92" t="s">
        <v>8563</v>
      </c>
      <c r="U277" s="92" t="s">
        <v>8564</v>
      </c>
      <c r="V277" s="92" t="s">
        <v>8558</v>
      </c>
      <c r="W277" s="92" t="s">
        <v>8559</v>
      </c>
      <c r="X277" s="92" t="s">
        <v>8565</v>
      </c>
      <c r="Y277" s="92" t="s">
        <v>8562</v>
      </c>
      <c r="Z277" s="92" t="s">
        <v>7982</v>
      </c>
      <c r="AA277" s="100">
        <v>7080</v>
      </c>
      <c r="AB277" s="101">
        <v>0</v>
      </c>
      <c r="AC277" s="102">
        <v>7080</v>
      </c>
      <c r="AD277" s="100">
        <v>0</v>
      </c>
      <c r="AE277" s="96" t="s">
        <v>8566</v>
      </c>
      <c r="AF277" s="92" t="s">
        <v>8616</v>
      </c>
      <c r="AG277" s="92" t="s">
        <v>8787</v>
      </c>
      <c r="AH277" s="93" t="s">
        <v>9601</v>
      </c>
      <c r="AI277" s="93" t="s">
        <v>7984</v>
      </c>
      <c r="AJ277" s="98">
        <v>43478</v>
      </c>
      <c r="AK277" s="92" t="s">
        <v>9602</v>
      </c>
      <c r="AL277" s="92" t="s">
        <v>9603</v>
      </c>
      <c r="AM277" s="92">
        <v>317405</v>
      </c>
      <c r="AN277" s="93" t="s">
        <v>8791</v>
      </c>
      <c r="AO277" s="93" t="s">
        <v>7984</v>
      </c>
      <c r="AP277" s="97"/>
      <c r="AQ277" s="97"/>
      <c r="AR277" s="97"/>
      <c r="AS277" s="97"/>
      <c r="AT277" s="97"/>
      <c r="AU277" s="97"/>
      <c r="AV277" s="97"/>
      <c r="AW277" s="97"/>
      <c r="AX277" s="92" t="s">
        <v>9604</v>
      </c>
      <c r="AY277" s="97"/>
      <c r="AZ277" s="97"/>
      <c r="BA277" s="97"/>
      <c r="BB277" s="97"/>
      <c r="BC277" s="97"/>
      <c r="BD277" s="97"/>
      <c r="BE277" s="97"/>
      <c r="BF277" s="92"/>
    </row>
    <row r="278" spans="1:58" ht="13.15" customHeight="1" x14ac:dyDescent="0.25">
      <c r="A278" s="92" t="s">
        <v>8782</v>
      </c>
      <c r="B278" s="92" t="s">
        <v>8783</v>
      </c>
      <c r="C278" s="93">
        <v>4154</v>
      </c>
      <c r="D278" s="92" t="s">
        <v>8784</v>
      </c>
      <c r="E278" s="92" t="s">
        <v>8613</v>
      </c>
      <c r="F278" s="92" t="s">
        <v>8785</v>
      </c>
      <c r="G278" s="92" t="s">
        <v>8786</v>
      </c>
      <c r="H278" s="94">
        <v>43466</v>
      </c>
      <c r="I278" s="95">
        <v>43496</v>
      </c>
      <c r="J278" s="92" t="s">
        <v>8556</v>
      </c>
      <c r="K278" s="92" t="s">
        <v>8557</v>
      </c>
      <c r="L278" s="92" t="s">
        <v>8558</v>
      </c>
      <c r="M278" s="92" t="s">
        <v>8559</v>
      </c>
      <c r="N278" s="92" t="s">
        <v>8558</v>
      </c>
      <c r="O278" s="92" t="s">
        <v>8560</v>
      </c>
      <c r="P278" s="92" t="s">
        <v>8561</v>
      </c>
      <c r="Q278" s="92" t="s">
        <v>8562</v>
      </c>
      <c r="R278" s="92" t="s">
        <v>8558</v>
      </c>
      <c r="S278" s="92" t="s">
        <v>8559</v>
      </c>
      <c r="T278" s="92" t="s">
        <v>8563</v>
      </c>
      <c r="U278" s="92" t="s">
        <v>8564</v>
      </c>
      <c r="V278" s="92" t="s">
        <v>8558</v>
      </c>
      <c r="W278" s="92" t="s">
        <v>8559</v>
      </c>
      <c r="X278" s="92" t="s">
        <v>8565</v>
      </c>
      <c r="Y278" s="92" t="s">
        <v>8562</v>
      </c>
      <c r="Z278" s="92" t="s">
        <v>7982</v>
      </c>
      <c r="AA278" s="100">
        <v>12856</v>
      </c>
      <c r="AB278" s="101">
        <v>0</v>
      </c>
      <c r="AC278" s="102">
        <v>12856</v>
      </c>
      <c r="AD278" s="100">
        <v>0</v>
      </c>
      <c r="AE278" s="96" t="s">
        <v>8566</v>
      </c>
      <c r="AF278" s="92" t="s">
        <v>8616</v>
      </c>
      <c r="AG278" s="92" t="s">
        <v>8787</v>
      </c>
      <c r="AH278" s="93" t="s">
        <v>9605</v>
      </c>
      <c r="AI278" s="93" t="s">
        <v>7984</v>
      </c>
      <c r="AJ278" s="98">
        <v>43479</v>
      </c>
      <c r="AK278" s="92" t="s">
        <v>9606</v>
      </c>
      <c r="AL278" s="92" t="s">
        <v>9607</v>
      </c>
      <c r="AM278" s="92">
        <v>319694</v>
      </c>
      <c r="AN278" s="93" t="s">
        <v>8791</v>
      </c>
      <c r="AO278" s="93" t="s">
        <v>7984</v>
      </c>
      <c r="AP278" s="97"/>
      <c r="AQ278" s="97"/>
      <c r="AR278" s="97"/>
      <c r="AS278" s="97"/>
      <c r="AT278" s="97"/>
      <c r="AU278" s="97"/>
      <c r="AV278" s="97"/>
      <c r="AW278" s="97"/>
      <c r="AX278" s="92" t="s">
        <v>9608</v>
      </c>
      <c r="AY278" s="97"/>
      <c r="AZ278" s="97"/>
      <c r="BA278" s="97"/>
      <c r="BB278" s="97"/>
      <c r="BC278" s="97"/>
      <c r="BD278" s="97"/>
      <c r="BE278" s="97"/>
      <c r="BF278" s="92"/>
    </row>
    <row r="279" spans="1:58" ht="13.15" customHeight="1" x14ac:dyDescent="0.25">
      <c r="A279" s="92" t="s">
        <v>8782</v>
      </c>
      <c r="B279" s="92" t="s">
        <v>8783</v>
      </c>
      <c r="C279" s="93">
        <v>4154</v>
      </c>
      <c r="D279" s="92" t="s">
        <v>8784</v>
      </c>
      <c r="E279" s="92" t="s">
        <v>8613</v>
      </c>
      <c r="F279" s="92" t="s">
        <v>8785</v>
      </c>
      <c r="G279" s="92" t="s">
        <v>8786</v>
      </c>
      <c r="H279" s="94">
        <v>43466</v>
      </c>
      <c r="I279" s="95">
        <v>43496</v>
      </c>
      <c r="J279" s="92" t="s">
        <v>8556</v>
      </c>
      <c r="K279" s="92" t="s">
        <v>8557</v>
      </c>
      <c r="L279" s="92" t="s">
        <v>8558</v>
      </c>
      <c r="M279" s="92" t="s">
        <v>8559</v>
      </c>
      <c r="N279" s="92" t="s">
        <v>8558</v>
      </c>
      <c r="O279" s="92" t="s">
        <v>8560</v>
      </c>
      <c r="P279" s="92" t="s">
        <v>8561</v>
      </c>
      <c r="Q279" s="92" t="s">
        <v>8562</v>
      </c>
      <c r="R279" s="92" t="s">
        <v>8558</v>
      </c>
      <c r="S279" s="92" t="s">
        <v>8559</v>
      </c>
      <c r="T279" s="92" t="s">
        <v>8563</v>
      </c>
      <c r="U279" s="92" t="s">
        <v>8564</v>
      </c>
      <c r="V279" s="92" t="s">
        <v>8558</v>
      </c>
      <c r="W279" s="92" t="s">
        <v>8559</v>
      </c>
      <c r="X279" s="92" t="s">
        <v>8565</v>
      </c>
      <c r="Y279" s="92" t="s">
        <v>8562</v>
      </c>
      <c r="Z279" s="92" t="s">
        <v>7982</v>
      </c>
      <c r="AA279" s="100">
        <v>18029</v>
      </c>
      <c r="AB279" s="101">
        <v>0</v>
      </c>
      <c r="AC279" s="102">
        <v>18029</v>
      </c>
      <c r="AD279" s="100">
        <v>0</v>
      </c>
      <c r="AE279" s="96" t="s">
        <v>8566</v>
      </c>
      <c r="AF279" s="92" t="s">
        <v>8616</v>
      </c>
      <c r="AG279" s="92" t="s">
        <v>8787</v>
      </c>
      <c r="AH279" s="93" t="s">
        <v>9609</v>
      </c>
      <c r="AI279" s="93" t="s">
        <v>7984</v>
      </c>
      <c r="AJ279" s="98">
        <v>43471</v>
      </c>
      <c r="AK279" s="92" t="s">
        <v>9610</v>
      </c>
      <c r="AL279" s="92" t="s">
        <v>8940</v>
      </c>
      <c r="AM279" s="92">
        <v>15727</v>
      </c>
      <c r="AN279" s="93" t="s">
        <v>8791</v>
      </c>
      <c r="AO279" s="93" t="s">
        <v>8805</v>
      </c>
      <c r="AP279" s="97"/>
      <c r="AQ279" s="97"/>
      <c r="AR279" s="97"/>
      <c r="AS279" s="97"/>
      <c r="AT279" s="97"/>
      <c r="AU279" s="97"/>
      <c r="AV279" s="97"/>
      <c r="AW279" s="97"/>
      <c r="AX279" s="92" t="s">
        <v>9611</v>
      </c>
      <c r="AY279" s="97"/>
      <c r="AZ279" s="97"/>
      <c r="BA279" s="97"/>
      <c r="BB279" s="97"/>
      <c r="BC279" s="97"/>
      <c r="BD279" s="97"/>
      <c r="BE279" s="97"/>
      <c r="BF279" s="92"/>
    </row>
    <row r="280" spans="1:58" ht="13.15" customHeight="1" x14ac:dyDescent="0.25">
      <c r="A280" s="92" t="s">
        <v>8782</v>
      </c>
      <c r="B280" s="92" t="s">
        <v>8783</v>
      </c>
      <c r="C280" s="93">
        <v>4154</v>
      </c>
      <c r="D280" s="92" t="s">
        <v>8784</v>
      </c>
      <c r="E280" s="92" t="s">
        <v>8613</v>
      </c>
      <c r="F280" s="92" t="s">
        <v>8785</v>
      </c>
      <c r="G280" s="92" t="s">
        <v>8786</v>
      </c>
      <c r="H280" s="94">
        <v>43466</v>
      </c>
      <c r="I280" s="95">
        <v>43496</v>
      </c>
      <c r="J280" s="92" t="s">
        <v>8556</v>
      </c>
      <c r="K280" s="92" t="s">
        <v>8557</v>
      </c>
      <c r="L280" s="92" t="s">
        <v>8558</v>
      </c>
      <c r="M280" s="92" t="s">
        <v>8559</v>
      </c>
      <c r="N280" s="92" t="s">
        <v>8558</v>
      </c>
      <c r="O280" s="92" t="s">
        <v>8560</v>
      </c>
      <c r="P280" s="92" t="s">
        <v>8561</v>
      </c>
      <c r="Q280" s="92" t="s">
        <v>8562</v>
      </c>
      <c r="R280" s="92" t="s">
        <v>8558</v>
      </c>
      <c r="S280" s="92" t="s">
        <v>8559</v>
      </c>
      <c r="T280" s="92" t="s">
        <v>8563</v>
      </c>
      <c r="U280" s="92" t="s">
        <v>8564</v>
      </c>
      <c r="V280" s="92" t="s">
        <v>8558</v>
      </c>
      <c r="W280" s="92" t="s">
        <v>8559</v>
      </c>
      <c r="X280" s="92" t="s">
        <v>8565</v>
      </c>
      <c r="Y280" s="92" t="s">
        <v>8562</v>
      </c>
      <c r="Z280" s="92" t="s">
        <v>7982</v>
      </c>
      <c r="AA280" s="100">
        <v>28901</v>
      </c>
      <c r="AB280" s="101">
        <v>0</v>
      </c>
      <c r="AC280" s="102">
        <v>28901</v>
      </c>
      <c r="AD280" s="100">
        <v>0</v>
      </c>
      <c r="AE280" s="96" t="s">
        <v>8566</v>
      </c>
      <c r="AF280" s="92" t="s">
        <v>8616</v>
      </c>
      <c r="AG280" s="92" t="s">
        <v>8787</v>
      </c>
      <c r="AH280" s="93" t="s">
        <v>9612</v>
      </c>
      <c r="AI280" s="93" t="s">
        <v>7984</v>
      </c>
      <c r="AJ280" s="98">
        <v>43471</v>
      </c>
      <c r="AK280" s="92" t="s">
        <v>9613</v>
      </c>
      <c r="AL280" s="92" t="s">
        <v>8919</v>
      </c>
      <c r="AM280" s="92">
        <v>13460</v>
      </c>
      <c r="AN280" s="93" t="s">
        <v>8791</v>
      </c>
      <c r="AO280" s="93" t="s">
        <v>8920</v>
      </c>
      <c r="AP280" s="97"/>
      <c r="AQ280" s="97"/>
      <c r="AR280" s="97"/>
      <c r="AS280" s="97"/>
      <c r="AT280" s="97"/>
      <c r="AU280" s="97"/>
      <c r="AV280" s="97"/>
      <c r="AW280" s="97"/>
      <c r="AX280" s="92" t="s">
        <v>9614</v>
      </c>
      <c r="AY280" s="97"/>
      <c r="AZ280" s="97"/>
      <c r="BA280" s="97"/>
      <c r="BB280" s="97"/>
      <c r="BC280" s="97"/>
      <c r="BD280" s="97"/>
      <c r="BE280" s="97"/>
      <c r="BF280" s="92"/>
    </row>
    <row r="281" spans="1:58" ht="13.15" customHeight="1" x14ac:dyDescent="0.25">
      <c r="A281" s="92" t="s">
        <v>8782</v>
      </c>
      <c r="B281" s="92" t="s">
        <v>8783</v>
      </c>
      <c r="C281" s="93">
        <v>4154</v>
      </c>
      <c r="D281" s="92" t="s">
        <v>8784</v>
      </c>
      <c r="E281" s="92" t="s">
        <v>8613</v>
      </c>
      <c r="F281" s="92" t="s">
        <v>8785</v>
      </c>
      <c r="G281" s="92" t="s">
        <v>8786</v>
      </c>
      <c r="H281" s="94">
        <v>43466</v>
      </c>
      <c r="I281" s="95">
        <v>43496</v>
      </c>
      <c r="J281" s="92" t="s">
        <v>8556</v>
      </c>
      <c r="K281" s="92" t="s">
        <v>8557</v>
      </c>
      <c r="L281" s="92" t="s">
        <v>8558</v>
      </c>
      <c r="M281" s="92" t="s">
        <v>8559</v>
      </c>
      <c r="N281" s="92" t="s">
        <v>8558</v>
      </c>
      <c r="O281" s="92" t="s">
        <v>8560</v>
      </c>
      <c r="P281" s="92" t="s">
        <v>8561</v>
      </c>
      <c r="Q281" s="92" t="s">
        <v>8562</v>
      </c>
      <c r="R281" s="92" t="s">
        <v>8558</v>
      </c>
      <c r="S281" s="92" t="s">
        <v>8559</v>
      </c>
      <c r="T281" s="92" t="s">
        <v>8563</v>
      </c>
      <c r="U281" s="92" t="s">
        <v>8564</v>
      </c>
      <c r="V281" s="92" t="s">
        <v>8558</v>
      </c>
      <c r="W281" s="92" t="s">
        <v>8559</v>
      </c>
      <c r="X281" s="92" t="s">
        <v>8565</v>
      </c>
      <c r="Y281" s="92" t="s">
        <v>8562</v>
      </c>
      <c r="Z281" s="92" t="s">
        <v>7982</v>
      </c>
      <c r="AA281" s="100">
        <v>28948</v>
      </c>
      <c r="AB281" s="101">
        <v>0</v>
      </c>
      <c r="AC281" s="102">
        <v>28948</v>
      </c>
      <c r="AD281" s="100">
        <v>0</v>
      </c>
      <c r="AE281" s="96" t="s">
        <v>8566</v>
      </c>
      <c r="AF281" s="92" t="s">
        <v>8616</v>
      </c>
      <c r="AG281" s="92" t="s">
        <v>8787</v>
      </c>
      <c r="AH281" s="93" t="s">
        <v>9615</v>
      </c>
      <c r="AI281" s="93" t="s">
        <v>7984</v>
      </c>
      <c r="AJ281" s="98">
        <v>43471</v>
      </c>
      <c r="AK281" s="92" t="s">
        <v>9616</v>
      </c>
      <c r="AL281" s="92" t="s">
        <v>8880</v>
      </c>
      <c r="AM281" s="92">
        <v>16593</v>
      </c>
      <c r="AN281" s="93" t="s">
        <v>8791</v>
      </c>
      <c r="AO281" s="93" t="s">
        <v>8805</v>
      </c>
      <c r="AP281" s="97"/>
      <c r="AQ281" s="97"/>
      <c r="AR281" s="97"/>
      <c r="AS281" s="97"/>
      <c r="AT281" s="97"/>
      <c r="AU281" s="97"/>
      <c r="AV281" s="97"/>
      <c r="AW281" s="97"/>
      <c r="AX281" s="92" t="s">
        <v>9617</v>
      </c>
      <c r="AY281" s="97"/>
      <c r="AZ281" s="97"/>
      <c r="BA281" s="97"/>
      <c r="BB281" s="97"/>
      <c r="BC281" s="97"/>
      <c r="BD281" s="97"/>
      <c r="BE281" s="97"/>
      <c r="BF281" s="92"/>
    </row>
    <row r="282" spans="1:58" ht="13.15" customHeight="1" x14ac:dyDescent="0.25">
      <c r="A282" s="92" t="s">
        <v>8782</v>
      </c>
      <c r="B282" s="92" t="s">
        <v>8783</v>
      </c>
      <c r="C282" s="93">
        <v>4154</v>
      </c>
      <c r="D282" s="92" t="s">
        <v>8784</v>
      </c>
      <c r="E282" s="92" t="s">
        <v>8613</v>
      </c>
      <c r="F282" s="92" t="s">
        <v>8785</v>
      </c>
      <c r="G282" s="92" t="s">
        <v>8786</v>
      </c>
      <c r="H282" s="94">
        <v>43466</v>
      </c>
      <c r="I282" s="95">
        <v>43496</v>
      </c>
      <c r="J282" s="92" t="s">
        <v>8556</v>
      </c>
      <c r="K282" s="92" t="s">
        <v>8557</v>
      </c>
      <c r="L282" s="92" t="s">
        <v>8558</v>
      </c>
      <c r="M282" s="92" t="s">
        <v>8559</v>
      </c>
      <c r="N282" s="92" t="s">
        <v>8558</v>
      </c>
      <c r="O282" s="92" t="s">
        <v>8560</v>
      </c>
      <c r="P282" s="92" t="s">
        <v>8561</v>
      </c>
      <c r="Q282" s="92" t="s">
        <v>8562</v>
      </c>
      <c r="R282" s="92" t="s">
        <v>8558</v>
      </c>
      <c r="S282" s="92" t="s">
        <v>8559</v>
      </c>
      <c r="T282" s="92" t="s">
        <v>8563</v>
      </c>
      <c r="U282" s="92" t="s">
        <v>8564</v>
      </c>
      <c r="V282" s="92" t="s">
        <v>8558</v>
      </c>
      <c r="W282" s="92" t="s">
        <v>8559</v>
      </c>
      <c r="X282" s="92" t="s">
        <v>8565</v>
      </c>
      <c r="Y282" s="92" t="s">
        <v>8562</v>
      </c>
      <c r="Z282" s="92" t="s">
        <v>7982</v>
      </c>
      <c r="AA282" s="100">
        <v>38737</v>
      </c>
      <c r="AB282" s="101">
        <v>0</v>
      </c>
      <c r="AC282" s="102">
        <v>38737</v>
      </c>
      <c r="AD282" s="100">
        <v>0</v>
      </c>
      <c r="AE282" s="96" t="s">
        <v>8566</v>
      </c>
      <c r="AF282" s="92" t="s">
        <v>8616</v>
      </c>
      <c r="AG282" s="92" t="s">
        <v>8787</v>
      </c>
      <c r="AH282" s="93" t="s">
        <v>9618</v>
      </c>
      <c r="AI282" s="93" t="s">
        <v>7984</v>
      </c>
      <c r="AJ282" s="98">
        <v>43471</v>
      </c>
      <c r="AK282" s="92" t="s">
        <v>9619</v>
      </c>
      <c r="AL282" s="92" t="s">
        <v>9290</v>
      </c>
      <c r="AM282" s="92">
        <v>16167</v>
      </c>
      <c r="AN282" s="93" t="s">
        <v>8791</v>
      </c>
      <c r="AO282" s="93" t="s">
        <v>8805</v>
      </c>
      <c r="AP282" s="97"/>
      <c r="AQ282" s="97"/>
      <c r="AR282" s="97"/>
      <c r="AS282" s="97"/>
      <c r="AT282" s="97"/>
      <c r="AU282" s="97"/>
      <c r="AV282" s="97"/>
      <c r="AW282" s="97"/>
      <c r="AX282" s="92" t="s">
        <v>9620</v>
      </c>
      <c r="AY282" s="97"/>
      <c r="AZ282" s="97"/>
      <c r="BA282" s="97"/>
      <c r="BB282" s="97"/>
      <c r="BC282" s="97"/>
      <c r="BD282" s="97"/>
      <c r="BE282" s="97"/>
      <c r="BF282" s="92"/>
    </row>
    <row r="283" spans="1:58" ht="13.15" customHeight="1" x14ac:dyDescent="0.25">
      <c r="A283" s="92" t="s">
        <v>8782</v>
      </c>
      <c r="B283" s="92" t="s">
        <v>8783</v>
      </c>
      <c r="C283" s="93">
        <v>4154</v>
      </c>
      <c r="D283" s="92" t="s">
        <v>8784</v>
      </c>
      <c r="E283" s="92" t="s">
        <v>8613</v>
      </c>
      <c r="F283" s="92" t="s">
        <v>8785</v>
      </c>
      <c r="G283" s="92" t="s">
        <v>8786</v>
      </c>
      <c r="H283" s="94">
        <v>43466</v>
      </c>
      <c r="I283" s="95">
        <v>43496</v>
      </c>
      <c r="J283" s="92" t="s">
        <v>8556</v>
      </c>
      <c r="K283" s="92" t="s">
        <v>8557</v>
      </c>
      <c r="L283" s="92" t="s">
        <v>8558</v>
      </c>
      <c r="M283" s="92" t="s">
        <v>8559</v>
      </c>
      <c r="N283" s="92" t="s">
        <v>8558</v>
      </c>
      <c r="O283" s="92" t="s">
        <v>8560</v>
      </c>
      <c r="P283" s="92" t="s">
        <v>8561</v>
      </c>
      <c r="Q283" s="92" t="s">
        <v>8562</v>
      </c>
      <c r="R283" s="92" t="s">
        <v>8558</v>
      </c>
      <c r="S283" s="92" t="s">
        <v>8559</v>
      </c>
      <c r="T283" s="92" t="s">
        <v>8563</v>
      </c>
      <c r="U283" s="92" t="s">
        <v>8564</v>
      </c>
      <c r="V283" s="92" t="s">
        <v>8558</v>
      </c>
      <c r="W283" s="92" t="s">
        <v>8559</v>
      </c>
      <c r="X283" s="92" t="s">
        <v>8565</v>
      </c>
      <c r="Y283" s="92" t="s">
        <v>8562</v>
      </c>
      <c r="Z283" s="92" t="s">
        <v>7982</v>
      </c>
      <c r="AA283" s="100">
        <v>42011</v>
      </c>
      <c r="AB283" s="101">
        <v>0</v>
      </c>
      <c r="AC283" s="102">
        <v>42011</v>
      </c>
      <c r="AD283" s="100">
        <v>0</v>
      </c>
      <c r="AE283" s="96" t="s">
        <v>8566</v>
      </c>
      <c r="AF283" s="92" t="s">
        <v>8616</v>
      </c>
      <c r="AG283" s="92" t="s">
        <v>8787</v>
      </c>
      <c r="AH283" s="93" t="s">
        <v>9621</v>
      </c>
      <c r="AI283" s="93" t="s">
        <v>7984</v>
      </c>
      <c r="AJ283" s="98">
        <v>43471</v>
      </c>
      <c r="AK283" s="92" t="s">
        <v>9622</v>
      </c>
      <c r="AL283" s="92" t="s">
        <v>8824</v>
      </c>
      <c r="AM283" s="92">
        <v>15616</v>
      </c>
      <c r="AN283" s="93" t="s">
        <v>8791</v>
      </c>
      <c r="AO283" s="93" t="s">
        <v>9000</v>
      </c>
      <c r="AP283" s="97"/>
      <c r="AQ283" s="97"/>
      <c r="AR283" s="97"/>
      <c r="AS283" s="97"/>
      <c r="AT283" s="97"/>
      <c r="AU283" s="97"/>
      <c r="AV283" s="97"/>
      <c r="AW283" s="97"/>
      <c r="AX283" s="92" t="s">
        <v>9623</v>
      </c>
      <c r="AY283" s="97"/>
      <c r="AZ283" s="97"/>
      <c r="BA283" s="97"/>
      <c r="BB283" s="97"/>
      <c r="BC283" s="97"/>
      <c r="BD283" s="97"/>
      <c r="BE283" s="97"/>
      <c r="BF283" s="92"/>
    </row>
    <row r="284" spans="1:58" ht="13.15" customHeight="1" x14ac:dyDescent="0.25">
      <c r="A284" s="92" t="s">
        <v>8782</v>
      </c>
      <c r="B284" s="92" t="s">
        <v>8783</v>
      </c>
      <c r="C284" s="93">
        <v>4154</v>
      </c>
      <c r="D284" s="92" t="s">
        <v>8784</v>
      </c>
      <c r="E284" s="92" t="s">
        <v>8613</v>
      </c>
      <c r="F284" s="92" t="s">
        <v>8785</v>
      </c>
      <c r="G284" s="92" t="s">
        <v>8786</v>
      </c>
      <c r="H284" s="94">
        <v>43466</v>
      </c>
      <c r="I284" s="95">
        <v>43496</v>
      </c>
      <c r="J284" s="92" t="s">
        <v>8556</v>
      </c>
      <c r="K284" s="92" t="s">
        <v>8557</v>
      </c>
      <c r="L284" s="92" t="s">
        <v>8558</v>
      </c>
      <c r="M284" s="92" t="s">
        <v>8559</v>
      </c>
      <c r="N284" s="92" t="s">
        <v>8558</v>
      </c>
      <c r="O284" s="92" t="s">
        <v>8560</v>
      </c>
      <c r="P284" s="92" t="s">
        <v>8561</v>
      </c>
      <c r="Q284" s="92" t="s">
        <v>8562</v>
      </c>
      <c r="R284" s="92" t="s">
        <v>8558</v>
      </c>
      <c r="S284" s="92" t="s">
        <v>8559</v>
      </c>
      <c r="T284" s="92" t="s">
        <v>8563</v>
      </c>
      <c r="U284" s="92" t="s">
        <v>8564</v>
      </c>
      <c r="V284" s="92" t="s">
        <v>8558</v>
      </c>
      <c r="W284" s="92" t="s">
        <v>8559</v>
      </c>
      <c r="X284" s="92" t="s">
        <v>8565</v>
      </c>
      <c r="Y284" s="92" t="s">
        <v>8562</v>
      </c>
      <c r="Z284" s="92" t="s">
        <v>7982</v>
      </c>
      <c r="AA284" s="100">
        <v>51595</v>
      </c>
      <c r="AB284" s="101">
        <v>0</v>
      </c>
      <c r="AC284" s="102">
        <v>51595</v>
      </c>
      <c r="AD284" s="100">
        <v>0</v>
      </c>
      <c r="AE284" s="96" t="s">
        <v>8566</v>
      </c>
      <c r="AF284" s="92" t="s">
        <v>8616</v>
      </c>
      <c r="AG284" s="92" t="s">
        <v>8787</v>
      </c>
      <c r="AH284" s="93" t="s">
        <v>9624</v>
      </c>
      <c r="AI284" s="93" t="s">
        <v>7984</v>
      </c>
      <c r="AJ284" s="98">
        <v>43471</v>
      </c>
      <c r="AK284" s="92" t="s">
        <v>9625</v>
      </c>
      <c r="AL284" s="92" t="s">
        <v>8824</v>
      </c>
      <c r="AM284" s="92">
        <v>15611</v>
      </c>
      <c r="AN284" s="93" t="s">
        <v>8791</v>
      </c>
      <c r="AO284" s="93" t="s">
        <v>9000</v>
      </c>
      <c r="AP284" s="97"/>
      <c r="AQ284" s="97"/>
      <c r="AR284" s="97"/>
      <c r="AS284" s="97"/>
      <c r="AT284" s="97"/>
      <c r="AU284" s="97"/>
      <c r="AV284" s="97"/>
      <c r="AW284" s="97"/>
      <c r="AX284" s="92" t="s">
        <v>9626</v>
      </c>
      <c r="AY284" s="97"/>
      <c r="AZ284" s="97"/>
      <c r="BA284" s="97"/>
      <c r="BB284" s="97"/>
      <c r="BC284" s="97"/>
      <c r="BD284" s="97"/>
      <c r="BE284" s="97"/>
      <c r="BF284" s="92"/>
    </row>
    <row r="285" spans="1:58" ht="13.15" customHeight="1" x14ac:dyDescent="0.25">
      <c r="A285" s="92" t="s">
        <v>8782</v>
      </c>
      <c r="B285" s="92" t="s">
        <v>8783</v>
      </c>
      <c r="C285" s="93">
        <v>4154</v>
      </c>
      <c r="D285" s="92" t="s">
        <v>8784</v>
      </c>
      <c r="E285" s="92" t="s">
        <v>8613</v>
      </c>
      <c r="F285" s="92" t="s">
        <v>8785</v>
      </c>
      <c r="G285" s="92" t="s">
        <v>8786</v>
      </c>
      <c r="H285" s="94">
        <v>43466</v>
      </c>
      <c r="I285" s="95">
        <v>43496</v>
      </c>
      <c r="J285" s="92" t="s">
        <v>8556</v>
      </c>
      <c r="K285" s="92" t="s">
        <v>8557</v>
      </c>
      <c r="L285" s="92" t="s">
        <v>8558</v>
      </c>
      <c r="M285" s="92" t="s">
        <v>8559</v>
      </c>
      <c r="N285" s="92" t="s">
        <v>8558</v>
      </c>
      <c r="O285" s="92" t="s">
        <v>8560</v>
      </c>
      <c r="P285" s="92" t="s">
        <v>8561</v>
      </c>
      <c r="Q285" s="92" t="s">
        <v>8562</v>
      </c>
      <c r="R285" s="92" t="s">
        <v>8558</v>
      </c>
      <c r="S285" s="92" t="s">
        <v>8559</v>
      </c>
      <c r="T285" s="92" t="s">
        <v>8563</v>
      </c>
      <c r="U285" s="92" t="s">
        <v>8564</v>
      </c>
      <c r="V285" s="92" t="s">
        <v>8558</v>
      </c>
      <c r="W285" s="92" t="s">
        <v>8559</v>
      </c>
      <c r="X285" s="92" t="s">
        <v>8565</v>
      </c>
      <c r="Y285" s="92" t="s">
        <v>8562</v>
      </c>
      <c r="Z285" s="92" t="s">
        <v>7982</v>
      </c>
      <c r="AA285" s="100">
        <v>57409</v>
      </c>
      <c r="AB285" s="101">
        <v>0</v>
      </c>
      <c r="AC285" s="102">
        <v>57409</v>
      </c>
      <c r="AD285" s="100">
        <v>0</v>
      </c>
      <c r="AE285" s="96" t="s">
        <v>8566</v>
      </c>
      <c r="AF285" s="92" t="s">
        <v>8616</v>
      </c>
      <c r="AG285" s="92" t="s">
        <v>8787</v>
      </c>
      <c r="AH285" s="93" t="s">
        <v>9627</v>
      </c>
      <c r="AI285" s="93" t="s">
        <v>7984</v>
      </c>
      <c r="AJ285" s="98">
        <v>43471</v>
      </c>
      <c r="AK285" s="92" t="s">
        <v>9628</v>
      </c>
      <c r="AL285" s="92" t="s">
        <v>8919</v>
      </c>
      <c r="AM285" s="92">
        <v>13460</v>
      </c>
      <c r="AN285" s="93" t="s">
        <v>8791</v>
      </c>
      <c r="AO285" s="93" t="s">
        <v>8920</v>
      </c>
      <c r="AP285" s="97"/>
      <c r="AQ285" s="97"/>
      <c r="AR285" s="97"/>
      <c r="AS285" s="97"/>
      <c r="AT285" s="97"/>
      <c r="AU285" s="97"/>
      <c r="AV285" s="97"/>
      <c r="AW285" s="97"/>
      <c r="AX285" s="92" t="s">
        <v>9629</v>
      </c>
      <c r="AY285" s="97"/>
      <c r="AZ285" s="97"/>
      <c r="BA285" s="97"/>
      <c r="BB285" s="97"/>
      <c r="BC285" s="97"/>
      <c r="BD285" s="97"/>
      <c r="BE285" s="97"/>
      <c r="BF285" s="92"/>
    </row>
    <row r="286" spans="1:58" ht="13.15" customHeight="1" x14ac:dyDescent="0.25">
      <c r="A286" s="92" t="s">
        <v>8782</v>
      </c>
      <c r="B286" s="92" t="s">
        <v>8783</v>
      </c>
      <c r="C286" s="93">
        <v>4154</v>
      </c>
      <c r="D286" s="92" t="s">
        <v>8784</v>
      </c>
      <c r="E286" s="92" t="s">
        <v>8613</v>
      </c>
      <c r="F286" s="92" t="s">
        <v>8785</v>
      </c>
      <c r="G286" s="92" t="s">
        <v>8786</v>
      </c>
      <c r="H286" s="94">
        <v>43466</v>
      </c>
      <c r="I286" s="95">
        <v>43496</v>
      </c>
      <c r="J286" s="92" t="s">
        <v>8556</v>
      </c>
      <c r="K286" s="92" t="s">
        <v>8557</v>
      </c>
      <c r="L286" s="92" t="s">
        <v>8558</v>
      </c>
      <c r="M286" s="92" t="s">
        <v>8559</v>
      </c>
      <c r="N286" s="92" t="s">
        <v>8558</v>
      </c>
      <c r="O286" s="92" t="s">
        <v>8560</v>
      </c>
      <c r="P286" s="92" t="s">
        <v>8561</v>
      </c>
      <c r="Q286" s="92" t="s">
        <v>8562</v>
      </c>
      <c r="R286" s="92" t="s">
        <v>8558</v>
      </c>
      <c r="S286" s="92" t="s">
        <v>8559</v>
      </c>
      <c r="T286" s="92" t="s">
        <v>8563</v>
      </c>
      <c r="U286" s="92" t="s">
        <v>8564</v>
      </c>
      <c r="V286" s="92" t="s">
        <v>8558</v>
      </c>
      <c r="W286" s="92" t="s">
        <v>8559</v>
      </c>
      <c r="X286" s="92" t="s">
        <v>8565</v>
      </c>
      <c r="Y286" s="92" t="s">
        <v>8562</v>
      </c>
      <c r="Z286" s="92" t="s">
        <v>7982</v>
      </c>
      <c r="AA286" s="100">
        <v>57622</v>
      </c>
      <c r="AB286" s="101">
        <v>0</v>
      </c>
      <c r="AC286" s="102">
        <v>57622</v>
      </c>
      <c r="AD286" s="100">
        <v>0</v>
      </c>
      <c r="AE286" s="96" t="s">
        <v>8566</v>
      </c>
      <c r="AF286" s="92" t="s">
        <v>8616</v>
      </c>
      <c r="AG286" s="92" t="s">
        <v>8787</v>
      </c>
      <c r="AH286" s="93" t="s">
        <v>9630</v>
      </c>
      <c r="AI286" s="93" t="s">
        <v>7984</v>
      </c>
      <c r="AJ286" s="98">
        <v>43471</v>
      </c>
      <c r="AK286" s="92" t="s">
        <v>9631</v>
      </c>
      <c r="AL286" s="92" t="s">
        <v>8919</v>
      </c>
      <c r="AM286" s="92">
        <v>13461</v>
      </c>
      <c r="AN286" s="93" t="s">
        <v>8791</v>
      </c>
      <c r="AO286" s="93" t="s">
        <v>8920</v>
      </c>
      <c r="AP286" s="97"/>
      <c r="AQ286" s="97"/>
      <c r="AR286" s="97"/>
      <c r="AS286" s="97"/>
      <c r="AT286" s="97"/>
      <c r="AU286" s="97"/>
      <c r="AV286" s="97"/>
      <c r="AW286" s="97"/>
      <c r="AX286" s="92" t="s">
        <v>9632</v>
      </c>
      <c r="AY286" s="97"/>
      <c r="AZ286" s="97"/>
      <c r="BA286" s="97"/>
      <c r="BB286" s="97"/>
      <c r="BC286" s="97"/>
      <c r="BD286" s="97"/>
      <c r="BE286" s="97"/>
      <c r="BF286" s="92"/>
    </row>
    <row r="287" spans="1:58" ht="13.15" customHeight="1" x14ac:dyDescent="0.25">
      <c r="A287" s="92" t="s">
        <v>8782</v>
      </c>
      <c r="B287" s="92" t="s">
        <v>8783</v>
      </c>
      <c r="C287" s="93">
        <v>4154</v>
      </c>
      <c r="D287" s="92" t="s">
        <v>8784</v>
      </c>
      <c r="E287" s="92" t="s">
        <v>8613</v>
      </c>
      <c r="F287" s="92" t="s">
        <v>8785</v>
      </c>
      <c r="G287" s="92" t="s">
        <v>8786</v>
      </c>
      <c r="H287" s="94">
        <v>43466</v>
      </c>
      <c r="I287" s="95">
        <v>43496</v>
      </c>
      <c r="J287" s="92" t="s">
        <v>8556</v>
      </c>
      <c r="K287" s="92" t="s">
        <v>8557</v>
      </c>
      <c r="L287" s="92" t="s">
        <v>8558</v>
      </c>
      <c r="M287" s="92" t="s">
        <v>8559</v>
      </c>
      <c r="N287" s="92" t="s">
        <v>8558</v>
      </c>
      <c r="O287" s="92" t="s">
        <v>8560</v>
      </c>
      <c r="P287" s="92" t="s">
        <v>8561</v>
      </c>
      <c r="Q287" s="92" t="s">
        <v>8562</v>
      </c>
      <c r="R287" s="92" t="s">
        <v>8558</v>
      </c>
      <c r="S287" s="92" t="s">
        <v>8559</v>
      </c>
      <c r="T287" s="92" t="s">
        <v>8563</v>
      </c>
      <c r="U287" s="92" t="s">
        <v>8564</v>
      </c>
      <c r="V287" s="92" t="s">
        <v>8558</v>
      </c>
      <c r="W287" s="92" t="s">
        <v>8559</v>
      </c>
      <c r="X287" s="92" t="s">
        <v>8565</v>
      </c>
      <c r="Y287" s="92" t="s">
        <v>8562</v>
      </c>
      <c r="Z287" s="92" t="s">
        <v>7982</v>
      </c>
      <c r="AA287" s="100">
        <v>73516</v>
      </c>
      <c r="AB287" s="101">
        <v>0</v>
      </c>
      <c r="AC287" s="102">
        <v>73516</v>
      </c>
      <c r="AD287" s="100">
        <v>0</v>
      </c>
      <c r="AE287" s="96" t="s">
        <v>8566</v>
      </c>
      <c r="AF287" s="92" t="s">
        <v>8616</v>
      </c>
      <c r="AG287" s="92" t="s">
        <v>8787</v>
      </c>
      <c r="AH287" s="93" t="s">
        <v>9633</v>
      </c>
      <c r="AI287" s="93" t="s">
        <v>7984</v>
      </c>
      <c r="AJ287" s="98">
        <v>43471</v>
      </c>
      <c r="AK287" s="92" t="s">
        <v>9634</v>
      </c>
      <c r="AL287" s="92" t="s">
        <v>8919</v>
      </c>
      <c r="AM287" s="92">
        <v>1415</v>
      </c>
      <c r="AN287" s="93" t="s">
        <v>8791</v>
      </c>
      <c r="AO287" s="93" t="s">
        <v>8920</v>
      </c>
      <c r="AP287" s="97"/>
      <c r="AQ287" s="97"/>
      <c r="AR287" s="97"/>
      <c r="AS287" s="97"/>
      <c r="AT287" s="97"/>
      <c r="AU287" s="97"/>
      <c r="AV287" s="97"/>
      <c r="AW287" s="97"/>
      <c r="AX287" s="92" t="s">
        <v>9635</v>
      </c>
      <c r="AY287" s="97"/>
      <c r="AZ287" s="97"/>
      <c r="BA287" s="97"/>
      <c r="BB287" s="97"/>
      <c r="BC287" s="97"/>
      <c r="BD287" s="97"/>
      <c r="BE287" s="97"/>
      <c r="BF287" s="92"/>
    </row>
    <row r="288" spans="1:58" ht="13.15" customHeight="1" x14ac:dyDescent="0.25">
      <c r="A288" s="92" t="s">
        <v>8782</v>
      </c>
      <c r="B288" s="92" t="s">
        <v>8783</v>
      </c>
      <c r="C288" s="93">
        <v>4154</v>
      </c>
      <c r="D288" s="92" t="s">
        <v>8784</v>
      </c>
      <c r="E288" s="92" t="s">
        <v>8613</v>
      </c>
      <c r="F288" s="92" t="s">
        <v>8785</v>
      </c>
      <c r="G288" s="92" t="s">
        <v>8786</v>
      </c>
      <c r="H288" s="94">
        <v>43466</v>
      </c>
      <c r="I288" s="95">
        <v>43496</v>
      </c>
      <c r="J288" s="92" t="s">
        <v>8556</v>
      </c>
      <c r="K288" s="92" t="s">
        <v>8557</v>
      </c>
      <c r="L288" s="92" t="s">
        <v>8558</v>
      </c>
      <c r="M288" s="92" t="s">
        <v>8559</v>
      </c>
      <c r="N288" s="92" t="s">
        <v>8558</v>
      </c>
      <c r="O288" s="92" t="s">
        <v>8560</v>
      </c>
      <c r="P288" s="92" t="s">
        <v>8561</v>
      </c>
      <c r="Q288" s="92" t="s">
        <v>8562</v>
      </c>
      <c r="R288" s="92" t="s">
        <v>8558</v>
      </c>
      <c r="S288" s="92" t="s">
        <v>8559</v>
      </c>
      <c r="T288" s="92" t="s">
        <v>8563</v>
      </c>
      <c r="U288" s="92" t="s">
        <v>8564</v>
      </c>
      <c r="V288" s="92" t="s">
        <v>8558</v>
      </c>
      <c r="W288" s="92" t="s">
        <v>8559</v>
      </c>
      <c r="X288" s="92" t="s">
        <v>8565</v>
      </c>
      <c r="Y288" s="92" t="s">
        <v>8562</v>
      </c>
      <c r="Z288" s="92" t="s">
        <v>7982</v>
      </c>
      <c r="AA288" s="100">
        <v>93974</v>
      </c>
      <c r="AB288" s="101">
        <v>0</v>
      </c>
      <c r="AC288" s="102">
        <v>93974</v>
      </c>
      <c r="AD288" s="100">
        <v>0</v>
      </c>
      <c r="AE288" s="96" t="s">
        <v>8566</v>
      </c>
      <c r="AF288" s="92" t="s">
        <v>8616</v>
      </c>
      <c r="AG288" s="92" t="s">
        <v>8787</v>
      </c>
      <c r="AH288" s="93" t="s">
        <v>9636</v>
      </c>
      <c r="AI288" s="93" t="s">
        <v>7984</v>
      </c>
      <c r="AJ288" s="98">
        <v>43471</v>
      </c>
      <c r="AK288" s="92" t="s">
        <v>9637</v>
      </c>
      <c r="AL288" s="92" t="s">
        <v>8919</v>
      </c>
      <c r="AM288" s="92">
        <v>13462</v>
      </c>
      <c r="AN288" s="93" t="s">
        <v>8791</v>
      </c>
      <c r="AO288" s="93" t="s">
        <v>8920</v>
      </c>
      <c r="AP288" s="97"/>
      <c r="AQ288" s="97"/>
      <c r="AR288" s="97"/>
      <c r="AS288" s="97"/>
      <c r="AT288" s="97"/>
      <c r="AU288" s="97"/>
      <c r="AV288" s="97"/>
      <c r="AW288" s="97"/>
      <c r="AX288" s="92" t="s">
        <v>9638</v>
      </c>
      <c r="AY288" s="97"/>
      <c r="AZ288" s="97"/>
      <c r="BA288" s="97"/>
      <c r="BB288" s="97"/>
      <c r="BC288" s="97"/>
      <c r="BD288" s="97"/>
      <c r="BE288" s="97"/>
      <c r="BF288" s="92"/>
    </row>
    <row r="289" spans="1:58" ht="13.15" customHeight="1" x14ac:dyDescent="0.25">
      <c r="A289" s="92" t="s">
        <v>8782</v>
      </c>
      <c r="B289" s="92" t="s">
        <v>8783</v>
      </c>
      <c r="C289" s="93">
        <v>4154</v>
      </c>
      <c r="D289" s="92" t="s">
        <v>8784</v>
      </c>
      <c r="E289" s="92" t="s">
        <v>8613</v>
      </c>
      <c r="F289" s="92" t="s">
        <v>8785</v>
      </c>
      <c r="G289" s="92" t="s">
        <v>8786</v>
      </c>
      <c r="H289" s="94">
        <v>43466</v>
      </c>
      <c r="I289" s="95">
        <v>43496</v>
      </c>
      <c r="J289" s="92" t="s">
        <v>8556</v>
      </c>
      <c r="K289" s="92" t="s">
        <v>8557</v>
      </c>
      <c r="L289" s="92" t="s">
        <v>8558</v>
      </c>
      <c r="M289" s="92" t="s">
        <v>8559</v>
      </c>
      <c r="N289" s="92" t="s">
        <v>8558</v>
      </c>
      <c r="O289" s="92" t="s">
        <v>8560</v>
      </c>
      <c r="P289" s="92" t="s">
        <v>8561</v>
      </c>
      <c r="Q289" s="92" t="s">
        <v>8562</v>
      </c>
      <c r="R289" s="92" t="s">
        <v>8558</v>
      </c>
      <c r="S289" s="92" t="s">
        <v>8559</v>
      </c>
      <c r="T289" s="92" t="s">
        <v>8563</v>
      </c>
      <c r="U289" s="92" t="s">
        <v>8564</v>
      </c>
      <c r="V289" s="92" t="s">
        <v>8558</v>
      </c>
      <c r="W289" s="92" t="s">
        <v>8559</v>
      </c>
      <c r="X289" s="92" t="s">
        <v>8565</v>
      </c>
      <c r="Y289" s="92" t="s">
        <v>8562</v>
      </c>
      <c r="Z289" s="92" t="s">
        <v>7982</v>
      </c>
      <c r="AA289" s="100">
        <v>98424</v>
      </c>
      <c r="AB289" s="101">
        <v>0</v>
      </c>
      <c r="AC289" s="102">
        <v>98424</v>
      </c>
      <c r="AD289" s="100">
        <v>0</v>
      </c>
      <c r="AE289" s="96" t="s">
        <v>8566</v>
      </c>
      <c r="AF289" s="92" t="s">
        <v>8616</v>
      </c>
      <c r="AG289" s="92" t="s">
        <v>8787</v>
      </c>
      <c r="AH289" s="93" t="s">
        <v>9639</v>
      </c>
      <c r="AI289" s="93" t="s">
        <v>7984</v>
      </c>
      <c r="AJ289" s="98">
        <v>43471</v>
      </c>
      <c r="AK289" s="92" t="s">
        <v>9640</v>
      </c>
      <c r="AL289" s="92" t="s">
        <v>9641</v>
      </c>
      <c r="AM289" s="92">
        <v>19006</v>
      </c>
      <c r="AN289" s="93" t="s">
        <v>8791</v>
      </c>
      <c r="AO289" s="93" t="s">
        <v>8920</v>
      </c>
      <c r="AP289" s="97"/>
      <c r="AQ289" s="97"/>
      <c r="AR289" s="97"/>
      <c r="AS289" s="97"/>
      <c r="AT289" s="97"/>
      <c r="AU289" s="97"/>
      <c r="AV289" s="97"/>
      <c r="AW289" s="97"/>
      <c r="AX289" s="92" t="s">
        <v>9642</v>
      </c>
      <c r="AY289" s="97"/>
      <c r="AZ289" s="97"/>
      <c r="BA289" s="97"/>
      <c r="BB289" s="97"/>
      <c r="BC289" s="97"/>
      <c r="BD289" s="97"/>
      <c r="BE289" s="97"/>
      <c r="BF289" s="92"/>
    </row>
    <row r="290" spans="1:58" ht="13.15" customHeight="1" x14ac:dyDescent="0.25">
      <c r="A290" s="92" t="s">
        <v>8782</v>
      </c>
      <c r="B290" s="92" t="s">
        <v>8783</v>
      </c>
      <c r="C290" s="93">
        <v>4154</v>
      </c>
      <c r="D290" s="92" t="s">
        <v>8784</v>
      </c>
      <c r="E290" s="92" t="s">
        <v>8613</v>
      </c>
      <c r="F290" s="92" t="s">
        <v>8785</v>
      </c>
      <c r="G290" s="92" t="s">
        <v>8786</v>
      </c>
      <c r="H290" s="94">
        <v>43466</v>
      </c>
      <c r="I290" s="95">
        <v>43496</v>
      </c>
      <c r="J290" s="92" t="s">
        <v>8556</v>
      </c>
      <c r="K290" s="92" t="s">
        <v>8557</v>
      </c>
      <c r="L290" s="92" t="s">
        <v>8558</v>
      </c>
      <c r="M290" s="92" t="s">
        <v>8559</v>
      </c>
      <c r="N290" s="92" t="s">
        <v>8558</v>
      </c>
      <c r="O290" s="92" t="s">
        <v>8560</v>
      </c>
      <c r="P290" s="92" t="s">
        <v>8561</v>
      </c>
      <c r="Q290" s="92" t="s">
        <v>8562</v>
      </c>
      <c r="R290" s="92" t="s">
        <v>8558</v>
      </c>
      <c r="S290" s="92" t="s">
        <v>8559</v>
      </c>
      <c r="T290" s="92" t="s">
        <v>8563</v>
      </c>
      <c r="U290" s="92" t="s">
        <v>8564</v>
      </c>
      <c r="V290" s="92" t="s">
        <v>8558</v>
      </c>
      <c r="W290" s="92" t="s">
        <v>8559</v>
      </c>
      <c r="X290" s="92" t="s">
        <v>8565</v>
      </c>
      <c r="Y290" s="92" t="s">
        <v>8562</v>
      </c>
      <c r="Z290" s="92" t="s">
        <v>7982</v>
      </c>
      <c r="AA290" s="100">
        <v>101953</v>
      </c>
      <c r="AB290" s="101">
        <v>0</v>
      </c>
      <c r="AC290" s="102">
        <v>101953</v>
      </c>
      <c r="AD290" s="100">
        <v>0</v>
      </c>
      <c r="AE290" s="96" t="s">
        <v>8566</v>
      </c>
      <c r="AF290" s="92" t="s">
        <v>8616</v>
      </c>
      <c r="AG290" s="92" t="s">
        <v>8787</v>
      </c>
      <c r="AH290" s="93" t="s">
        <v>9643</v>
      </c>
      <c r="AI290" s="93" t="s">
        <v>7984</v>
      </c>
      <c r="AJ290" s="98">
        <v>43471</v>
      </c>
      <c r="AK290" s="92" t="s">
        <v>9644</v>
      </c>
      <c r="AL290" s="92" t="s">
        <v>8919</v>
      </c>
      <c r="AM290" s="92">
        <v>13461</v>
      </c>
      <c r="AN290" s="93" t="s">
        <v>8791</v>
      </c>
      <c r="AO290" s="93" t="s">
        <v>8920</v>
      </c>
      <c r="AP290" s="97"/>
      <c r="AQ290" s="97"/>
      <c r="AR290" s="97"/>
      <c r="AS290" s="97"/>
      <c r="AT290" s="97"/>
      <c r="AU290" s="97"/>
      <c r="AV290" s="97"/>
      <c r="AW290" s="97"/>
      <c r="AX290" s="92" t="s">
        <v>9645</v>
      </c>
      <c r="AY290" s="97"/>
      <c r="AZ290" s="97"/>
      <c r="BA290" s="97"/>
      <c r="BB290" s="97"/>
      <c r="BC290" s="97"/>
      <c r="BD290" s="97"/>
      <c r="BE290" s="97"/>
      <c r="BF290" s="92"/>
    </row>
    <row r="291" spans="1:58" ht="13.15" customHeight="1" x14ac:dyDescent="0.25">
      <c r="A291" s="92" t="s">
        <v>8782</v>
      </c>
      <c r="B291" s="92" t="s">
        <v>8783</v>
      </c>
      <c r="C291" s="93">
        <v>4154</v>
      </c>
      <c r="D291" s="92" t="s">
        <v>8784</v>
      </c>
      <c r="E291" s="92" t="s">
        <v>8613</v>
      </c>
      <c r="F291" s="92" t="s">
        <v>8785</v>
      </c>
      <c r="G291" s="92" t="s">
        <v>8786</v>
      </c>
      <c r="H291" s="94">
        <v>43466</v>
      </c>
      <c r="I291" s="95">
        <v>43496</v>
      </c>
      <c r="J291" s="92" t="s">
        <v>8556</v>
      </c>
      <c r="K291" s="92" t="s">
        <v>8557</v>
      </c>
      <c r="L291" s="92" t="s">
        <v>8558</v>
      </c>
      <c r="M291" s="92" t="s">
        <v>8559</v>
      </c>
      <c r="N291" s="92" t="s">
        <v>8558</v>
      </c>
      <c r="O291" s="92" t="s">
        <v>8560</v>
      </c>
      <c r="P291" s="92" t="s">
        <v>8561</v>
      </c>
      <c r="Q291" s="92" t="s">
        <v>8562</v>
      </c>
      <c r="R291" s="92" t="s">
        <v>8558</v>
      </c>
      <c r="S291" s="92" t="s">
        <v>8559</v>
      </c>
      <c r="T291" s="92" t="s">
        <v>8563</v>
      </c>
      <c r="U291" s="92" t="s">
        <v>8564</v>
      </c>
      <c r="V291" s="92" t="s">
        <v>8558</v>
      </c>
      <c r="W291" s="92" t="s">
        <v>8559</v>
      </c>
      <c r="X291" s="92" t="s">
        <v>8565</v>
      </c>
      <c r="Y291" s="92" t="s">
        <v>8562</v>
      </c>
      <c r="Z291" s="92" t="s">
        <v>7982</v>
      </c>
      <c r="AA291" s="100">
        <v>120530</v>
      </c>
      <c r="AB291" s="101">
        <v>0</v>
      </c>
      <c r="AC291" s="102">
        <v>120530</v>
      </c>
      <c r="AD291" s="100">
        <v>0</v>
      </c>
      <c r="AE291" s="96" t="s">
        <v>8566</v>
      </c>
      <c r="AF291" s="92" t="s">
        <v>8616</v>
      </c>
      <c r="AG291" s="92" t="s">
        <v>8787</v>
      </c>
      <c r="AH291" s="93" t="s">
        <v>9646</v>
      </c>
      <c r="AI291" s="93" t="s">
        <v>7984</v>
      </c>
      <c r="AJ291" s="98">
        <v>43471</v>
      </c>
      <c r="AK291" s="92" t="s">
        <v>9647</v>
      </c>
      <c r="AL291" s="92" t="s">
        <v>9641</v>
      </c>
      <c r="AM291" s="92">
        <v>19006</v>
      </c>
      <c r="AN291" s="93" t="s">
        <v>8791</v>
      </c>
      <c r="AO291" s="93" t="s">
        <v>8920</v>
      </c>
      <c r="AP291" s="97"/>
      <c r="AQ291" s="97"/>
      <c r="AR291" s="97"/>
      <c r="AS291" s="97"/>
      <c r="AT291" s="97"/>
      <c r="AU291" s="97"/>
      <c r="AV291" s="97"/>
      <c r="AW291" s="97"/>
      <c r="AX291" s="92" t="s">
        <v>9648</v>
      </c>
      <c r="AY291" s="97"/>
      <c r="AZ291" s="97"/>
      <c r="BA291" s="97"/>
      <c r="BB291" s="97"/>
      <c r="BC291" s="97"/>
      <c r="BD291" s="97"/>
      <c r="BE291" s="97"/>
      <c r="BF291" s="92"/>
    </row>
    <row r="292" spans="1:58" ht="13.15" customHeight="1" x14ac:dyDescent="0.25">
      <c r="A292" s="92" t="s">
        <v>8782</v>
      </c>
      <c r="B292" s="92" t="s">
        <v>8783</v>
      </c>
      <c r="C292" s="93">
        <v>4154</v>
      </c>
      <c r="D292" s="92" t="s">
        <v>8784</v>
      </c>
      <c r="E292" s="92" t="s">
        <v>8613</v>
      </c>
      <c r="F292" s="92" t="s">
        <v>8785</v>
      </c>
      <c r="G292" s="92" t="s">
        <v>8786</v>
      </c>
      <c r="H292" s="94">
        <v>43466</v>
      </c>
      <c r="I292" s="95">
        <v>43496</v>
      </c>
      <c r="J292" s="92" t="s">
        <v>8556</v>
      </c>
      <c r="K292" s="92" t="s">
        <v>8557</v>
      </c>
      <c r="L292" s="92" t="s">
        <v>8558</v>
      </c>
      <c r="M292" s="92" t="s">
        <v>8559</v>
      </c>
      <c r="N292" s="92" t="s">
        <v>8558</v>
      </c>
      <c r="O292" s="92" t="s">
        <v>8560</v>
      </c>
      <c r="P292" s="92" t="s">
        <v>8561</v>
      </c>
      <c r="Q292" s="92" t="s">
        <v>8562</v>
      </c>
      <c r="R292" s="92" t="s">
        <v>8558</v>
      </c>
      <c r="S292" s="92" t="s">
        <v>8559</v>
      </c>
      <c r="T292" s="92" t="s">
        <v>8563</v>
      </c>
      <c r="U292" s="92" t="s">
        <v>8564</v>
      </c>
      <c r="V292" s="92" t="s">
        <v>8558</v>
      </c>
      <c r="W292" s="92" t="s">
        <v>8559</v>
      </c>
      <c r="X292" s="92" t="s">
        <v>8565</v>
      </c>
      <c r="Y292" s="92" t="s">
        <v>8562</v>
      </c>
      <c r="Z292" s="92" t="s">
        <v>7982</v>
      </c>
      <c r="AA292" s="100">
        <v>546041</v>
      </c>
      <c r="AB292" s="101">
        <v>0</v>
      </c>
      <c r="AC292" s="102">
        <v>546041</v>
      </c>
      <c r="AD292" s="100">
        <v>0</v>
      </c>
      <c r="AE292" s="96" t="s">
        <v>8566</v>
      </c>
      <c r="AF292" s="92" t="s">
        <v>8616</v>
      </c>
      <c r="AG292" s="92" t="s">
        <v>8787</v>
      </c>
      <c r="AH292" s="93" t="s">
        <v>9649</v>
      </c>
      <c r="AI292" s="93" t="s">
        <v>7984</v>
      </c>
      <c r="AJ292" s="98">
        <v>43471</v>
      </c>
      <c r="AK292" s="92" t="s">
        <v>9650</v>
      </c>
      <c r="AL292" s="92" t="s">
        <v>9651</v>
      </c>
      <c r="AM292" s="92">
        <v>17146</v>
      </c>
      <c r="AN292" s="93" t="s">
        <v>8791</v>
      </c>
      <c r="AO292" s="93" t="s">
        <v>9167</v>
      </c>
      <c r="AP292" s="97"/>
      <c r="AQ292" s="97"/>
      <c r="AR292" s="97"/>
      <c r="AS292" s="97"/>
      <c r="AT292" s="97"/>
      <c r="AU292" s="97"/>
      <c r="AV292" s="97"/>
      <c r="AW292" s="97"/>
      <c r="AX292" s="92" t="s">
        <v>9652</v>
      </c>
      <c r="AY292" s="97"/>
      <c r="AZ292" s="97"/>
      <c r="BA292" s="97"/>
      <c r="BB292" s="97"/>
      <c r="BC292" s="97"/>
      <c r="BD292" s="97"/>
      <c r="BE292" s="97"/>
      <c r="BF292" s="92"/>
    </row>
    <row r="293" spans="1:58" ht="13.15" customHeight="1" x14ac:dyDescent="0.25">
      <c r="A293" s="92" t="s">
        <v>8782</v>
      </c>
      <c r="B293" s="92" t="s">
        <v>8783</v>
      </c>
      <c r="C293" s="93">
        <v>4154</v>
      </c>
      <c r="D293" s="92" t="s">
        <v>8784</v>
      </c>
      <c r="E293" s="92" t="s">
        <v>8613</v>
      </c>
      <c r="F293" s="92" t="s">
        <v>8785</v>
      </c>
      <c r="G293" s="92" t="s">
        <v>8786</v>
      </c>
      <c r="H293" s="94">
        <v>43466</v>
      </c>
      <c r="I293" s="95">
        <v>43496</v>
      </c>
      <c r="J293" s="92" t="s">
        <v>8556</v>
      </c>
      <c r="K293" s="92" t="s">
        <v>8557</v>
      </c>
      <c r="L293" s="92" t="s">
        <v>8558</v>
      </c>
      <c r="M293" s="92" t="s">
        <v>8559</v>
      </c>
      <c r="N293" s="92" t="s">
        <v>8558</v>
      </c>
      <c r="O293" s="92" t="s">
        <v>8560</v>
      </c>
      <c r="P293" s="92" t="s">
        <v>8561</v>
      </c>
      <c r="Q293" s="92" t="s">
        <v>8562</v>
      </c>
      <c r="R293" s="92" t="s">
        <v>8558</v>
      </c>
      <c r="S293" s="92" t="s">
        <v>8559</v>
      </c>
      <c r="T293" s="92" t="s">
        <v>8563</v>
      </c>
      <c r="U293" s="92" t="s">
        <v>8564</v>
      </c>
      <c r="V293" s="92" t="s">
        <v>8558</v>
      </c>
      <c r="W293" s="92" t="s">
        <v>8559</v>
      </c>
      <c r="X293" s="92" t="s">
        <v>8565</v>
      </c>
      <c r="Y293" s="92" t="s">
        <v>8562</v>
      </c>
      <c r="Z293" s="92" t="s">
        <v>7982</v>
      </c>
      <c r="AA293" s="100">
        <v>2321.9499999999998</v>
      </c>
      <c r="AB293" s="101">
        <v>0</v>
      </c>
      <c r="AC293" s="102">
        <v>2321.9499999999998</v>
      </c>
      <c r="AD293" s="100">
        <v>0</v>
      </c>
      <c r="AE293" s="96" t="s">
        <v>8566</v>
      </c>
      <c r="AF293" s="92" t="s">
        <v>8616</v>
      </c>
      <c r="AG293" s="92" t="s">
        <v>8787</v>
      </c>
      <c r="AH293" s="93" t="s">
        <v>9653</v>
      </c>
      <c r="AI293" s="93" t="s">
        <v>7984</v>
      </c>
      <c r="AJ293" s="98">
        <v>43456</v>
      </c>
      <c r="AK293" s="92" t="s">
        <v>9654</v>
      </c>
      <c r="AL293" s="92" t="s">
        <v>9655</v>
      </c>
      <c r="AM293" s="92">
        <v>16919</v>
      </c>
      <c r="AN293" s="93" t="s">
        <v>8791</v>
      </c>
      <c r="AO293" s="93" t="s">
        <v>8840</v>
      </c>
      <c r="AP293" s="97"/>
      <c r="AQ293" s="97"/>
      <c r="AR293" s="97"/>
      <c r="AS293" s="97"/>
      <c r="AT293" s="97"/>
      <c r="AU293" s="97"/>
      <c r="AV293" s="97"/>
      <c r="AW293" s="97"/>
      <c r="AX293" s="92" t="s">
        <v>9656</v>
      </c>
      <c r="AY293" s="97"/>
      <c r="AZ293" s="97"/>
      <c r="BA293" s="97"/>
      <c r="BB293" s="97"/>
      <c r="BC293" s="97"/>
      <c r="BD293" s="97"/>
      <c r="BE293" s="97"/>
      <c r="BF293" s="92"/>
    </row>
    <row r="294" spans="1:58" ht="13.15" customHeight="1" x14ac:dyDescent="0.25">
      <c r="A294" s="92" t="s">
        <v>8782</v>
      </c>
      <c r="B294" s="92" t="s">
        <v>8783</v>
      </c>
      <c r="C294" s="93">
        <v>4154</v>
      </c>
      <c r="D294" s="92" t="s">
        <v>8784</v>
      </c>
      <c r="E294" s="92" t="s">
        <v>8613</v>
      </c>
      <c r="F294" s="92" t="s">
        <v>8785</v>
      </c>
      <c r="G294" s="92" t="s">
        <v>8786</v>
      </c>
      <c r="H294" s="94">
        <v>43466</v>
      </c>
      <c r="I294" s="95">
        <v>43496</v>
      </c>
      <c r="J294" s="92" t="s">
        <v>8556</v>
      </c>
      <c r="K294" s="92" t="s">
        <v>8557</v>
      </c>
      <c r="L294" s="92" t="s">
        <v>8558</v>
      </c>
      <c r="M294" s="92" t="s">
        <v>8559</v>
      </c>
      <c r="N294" s="92" t="s">
        <v>8558</v>
      </c>
      <c r="O294" s="92" t="s">
        <v>8560</v>
      </c>
      <c r="P294" s="92" t="s">
        <v>8561</v>
      </c>
      <c r="Q294" s="92" t="s">
        <v>8562</v>
      </c>
      <c r="R294" s="92" t="s">
        <v>8558</v>
      </c>
      <c r="S294" s="92" t="s">
        <v>8559</v>
      </c>
      <c r="T294" s="92" t="s">
        <v>8563</v>
      </c>
      <c r="U294" s="92" t="s">
        <v>8564</v>
      </c>
      <c r="V294" s="92" t="s">
        <v>8558</v>
      </c>
      <c r="W294" s="92" t="s">
        <v>8559</v>
      </c>
      <c r="X294" s="92" t="s">
        <v>8565</v>
      </c>
      <c r="Y294" s="92" t="s">
        <v>8562</v>
      </c>
      <c r="Z294" s="92" t="s">
        <v>7982</v>
      </c>
      <c r="AA294" s="100">
        <v>3481.42</v>
      </c>
      <c r="AB294" s="101">
        <v>0</v>
      </c>
      <c r="AC294" s="102">
        <v>3481.42</v>
      </c>
      <c r="AD294" s="100">
        <v>0</v>
      </c>
      <c r="AE294" s="96" t="s">
        <v>8566</v>
      </c>
      <c r="AF294" s="92" t="s">
        <v>8616</v>
      </c>
      <c r="AG294" s="92" t="s">
        <v>8787</v>
      </c>
      <c r="AH294" s="93" t="s">
        <v>9657</v>
      </c>
      <c r="AI294" s="93" t="s">
        <v>7984</v>
      </c>
      <c r="AJ294" s="98">
        <v>43464</v>
      </c>
      <c r="AK294" s="92" t="s">
        <v>9658</v>
      </c>
      <c r="AL294" s="92" t="s">
        <v>9659</v>
      </c>
      <c r="AM294" s="92">
        <v>15930</v>
      </c>
      <c r="AN294" s="93" t="s">
        <v>8791</v>
      </c>
      <c r="AO294" s="93" t="s">
        <v>8885</v>
      </c>
      <c r="AP294" s="97"/>
      <c r="AQ294" s="97"/>
      <c r="AR294" s="97"/>
      <c r="AS294" s="97"/>
      <c r="AT294" s="97"/>
      <c r="AU294" s="97"/>
      <c r="AV294" s="97"/>
      <c r="AW294" s="97"/>
      <c r="AX294" s="92" t="s">
        <v>9660</v>
      </c>
      <c r="AY294" s="97"/>
      <c r="AZ294" s="97"/>
      <c r="BA294" s="97"/>
      <c r="BB294" s="97"/>
      <c r="BC294" s="97"/>
      <c r="BD294" s="97"/>
      <c r="BE294" s="97"/>
      <c r="BF294" s="92"/>
    </row>
    <row r="295" spans="1:58" ht="13.15" customHeight="1" x14ac:dyDescent="0.25">
      <c r="A295" s="92" t="s">
        <v>8782</v>
      </c>
      <c r="B295" s="92" t="s">
        <v>8783</v>
      </c>
      <c r="C295" s="93">
        <v>4154</v>
      </c>
      <c r="D295" s="92" t="s">
        <v>8784</v>
      </c>
      <c r="E295" s="92" t="s">
        <v>8613</v>
      </c>
      <c r="F295" s="92" t="s">
        <v>8785</v>
      </c>
      <c r="G295" s="92" t="s">
        <v>8786</v>
      </c>
      <c r="H295" s="94">
        <v>43466</v>
      </c>
      <c r="I295" s="95">
        <v>43496</v>
      </c>
      <c r="J295" s="92" t="s">
        <v>8556</v>
      </c>
      <c r="K295" s="92" t="s">
        <v>8557</v>
      </c>
      <c r="L295" s="92" t="s">
        <v>8558</v>
      </c>
      <c r="M295" s="92" t="s">
        <v>8559</v>
      </c>
      <c r="N295" s="92" t="s">
        <v>8558</v>
      </c>
      <c r="O295" s="92" t="s">
        <v>8560</v>
      </c>
      <c r="P295" s="92" t="s">
        <v>8561</v>
      </c>
      <c r="Q295" s="92" t="s">
        <v>8562</v>
      </c>
      <c r="R295" s="92" t="s">
        <v>8558</v>
      </c>
      <c r="S295" s="92" t="s">
        <v>8559</v>
      </c>
      <c r="T295" s="92" t="s">
        <v>8563</v>
      </c>
      <c r="U295" s="92" t="s">
        <v>8564</v>
      </c>
      <c r="V295" s="92" t="s">
        <v>8558</v>
      </c>
      <c r="W295" s="92" t="s">
        <v>8559</v>
      </c>
      <c r="X295" s="92" t="s">
        <v>8565</v>
      </c>
      <c r="Y295" s="92" t="s">
        <v>8562</v>
      </c>
      <c r="Z295" s="92" t="s">
        <v>7982</v>
      </c>
      <c r="AA295" s="100">
        <v>17727</v>
      </c>
      <c r="AB295" s="101">
        <v>0</v>
      </c>
      <c r="AC295" s="102">
        <v>17727</v>
      </c>
      <c r="AD295" s="100">
        <v>0</v>
      </c>
      <c r="AE295" s="96" t="s">
        <v>8566</v>
      </c>
      <c r="AF295" s="92" t="s">
        <v>8616</v>
      </c>
      <c r="AG295" s="92" t="s">
        <v>8787</v>
      </c>
      <c r="AH295" s="93" t="s">
        <v>9661</v>
      </c>
      <c r="AI295" s="93" t="s">
        <v>7984</v>
      </c>
      <c r="AJ295" s="98">
        <v>43467</v>
      </c>
      <c r="AK295" s="92" t="s">
        <v>9662</v>
      </c>
      <c r="AL295" s="92" t="s">
        <v>9663</v>
      </c>
      <c r="AM295" s="92">
        <v>195977</v>
      </c>
      <c r="AN295" s="93" t="s">
        <v>8791</v>
      </c>
      <c r="AO295" s="93" t="s">
        <v>9274</v>
      </c>
      <c r="AP295" s="97"/>
      <c r="AQ295" s="97"/>
      <c r="AR295" s="97"/>
      <c r="AS295" s="97"/>
      <c r="AT295" s="97"/>
      <c r="AU295" s="97"/>
      <c r="AV295" s="97"/>
      <c r="AW295" s="97"/>
      <c r="AX295" s="92" t="s">
        <v>9664</v>
      </c>
      <c r="AY295" s="97"/>
      <c r="AZ295" s="97"/>
      <c r="BA295" s="97"/>
      <c r="BB295" s="97"/>
      <c r="BC295" s="97"/>
      <c r="BD295" s="97"/>
      <c r="BE295" s="97"/>
      <c r="BF295" s="92"/>
    </row>
    <row r="296" spans="1:58" ht="13.15" customHeight="1" x14ac:dyDescent="0.25">
      <c r="A296" s="92" t="s">
        <v>8782</v>
      </c>
      <c r="B296" s="92" t="s">
        <v>8783</v>
      </c>
      <c r="C296" s="93">
        <v>4154</v>
      </c>
      <c r="D296" s="92" t="s">
        <v>8784</v>
      </c>
      <c r="E296" s="92" t="s">
        <v>8613</v>
      </c>
      <c r="F296" s="92" t="s">
        <v>8785</v>
      </c>
      <c r="G296" s="92" t="s">
        <v>8786</v>
      </c>
      <c r="H296" s="94">
        <v>43466</v>
      </c>
      <c r="I296" s="95">
        <v>43496</v>
      </c>
      <c r="J296" s="92" t="s">
        <v>8556</v>
      </c>
      <c r="K296" s="92" t="s">
        <v>8557</v>
      </c>
      <c r="L296" s="92" t="s">
        <v>8558</v>
      </c>
      <c r="M296" s="92" t="s">
        <v>8559</v>
      </c>
      <c r="N296" s="92" t="s">
        <v>8558</v>
      </c>
      <c r="O296" s="92" t="s">
        <v>8560</v>
      </c>
      <c r="P296" s="92" t="s">
        <v>8561</v>
      </c>
      <c r="Q296" s="92" t="s">
        <v>8562</v>
      </c>
      <c r="R296" s="92" t="s">
        <v>8558</v>
      </c>
      <c r="S296" s="92" t="s">
        <v>8559</v>
      </c>
      <c r="T296" s="92" t="s">
        <v>8563</v>
      </c>
      <c r="U296" s="92" t="s">
        <v>8564</v>
      </c>
      <c r="V296" s="92" t="s">
        <v>8558</v>
      </c>
      <c r="W296" s="92" t="s">
        <v>8559</v>
      </c>
      <c r="X296" s="92" t="s">
        <v>8565</v>
      </c>
      <c r="Y296" s="92" t="s">
        <v>8562</v>
      </c>
      <c r="Z296" s="92" t="s">
        <v>7982</v>
      </c>
      <c r="AA296" s="100">
        <v>106284.24</v>
      </c>
      <c r="AB296" s="101">
        <v>0</v>
      </c>
      <c r="AC296" s="102">
        <v>106284.24</v>
      </c>
      <c r="AD296" s="100">
        <v>0</v>
      </c>
      <c r="AE296" s="96" t="s">
        <v>8566</v>
      </c>
      <c r="AF296" s="92" t="s">
        <v>8616</v>
      </c>
      <c r="AG296" s="92" t="s">
        <v>8787</v>
      </c>
      <c r="AH296" s="93" t="s">
        <v>9665</v>
      </c>
      <c r="AI296" s="93" t="s">
        <v>7984</v>
      </c>
      <c r="AJ296" s="98">
        <v>43468</v>
      </c>
      <c r="AK296" s="92" t="s">
        <v>9666</v>
      </c>
      <c r="AL296" s="92" t="s">
        <v>9667</v>
      </c>
      <c r="AM296" s="92">
        <v>17040</v>
      </c>
      <c r="AN296" s="93" t="s">
        <v>8791</v>
      </c>
      <c r="AO296" s="93" t="s">
        <v>7984</v>
      </c>
      <c r="AP296" s="97"/>
      <c r="AQ296" s="97"/>
      <c r="AR296" s="97"/>
      <c r="AS296" s="97"/>
      <c r="AT296" s="97"/>
      <c r="AU296" s="97"/>
      <c r="AV296" s="97"/>
      <c r="AW296" s="97"/>
      <c r="AX296" s="92" t="s">
        <v>9668</v>
      </c>
      <c r="AY296" s="97"/>
      <c r="AZ296" s="97"/>
      <c r="BA296" s="97"/>
      <c r="BB296" s="97"/>
      <c r="BC296" s="97"/>
      <c r="BD296" s="97"/>
      <c r="BE296" s="97"/>
      <c r="BF296" s="92"/>
    </row>
    <row r="297" spans="1:58" ht="13.15" customHeight="1" x14ac:dyDescent="0.25">
      <c r="A297" s="92" t="s">
        <v>8782</v>
      </c>
      <c r="B297" s="92" t="s">
        <v>8783</v>
      </c>
      <c r="C297" s="93">
        <v>4154</v>
      </c>
      <c r="D297" s="92" t="s">
        <v>8784</v>
      </c>
      <c r="E297" s="92" t="s">
        <v>8613</v>
      </c>
      <c r="F297" s="92" t="s">
        <v>8785</v>
      </c>
      <c r="G297" s="92" t="s">
        <v>8786</v>
      </c>
      <c r="H297" s="94">
        <v>43466</v>
      </c>
      <c r="I297" s="95">
        <v>43496</v>
      </c>
      <c r="J297" s="92" t="s">
        <v>8556</v>
      </c>
      <c r="K297" s="92" t="s">
        <v>8557</v>
      </c>
      <c r="L297" s="92" t="s">
        <v>8558</v>
      </c>
      <c r="M297" s="92" t="s">
        <v>8559</v>
      </c>
      <c r="N297" s="92" t="s">
        <v>8558</v>
      </c>
      <c r="O297" s="92" t="s">
        <v>8560</v>
      </c>
      <c r="P297" s="92" t="s">
        <v>8561</v>
      </c>
      <c r="Q297" s="92" t="s">
        <v>8562</v>
      </c>
      <c r="R297" s="92" t="s">
        <v>8558</v>
      </c>
      <c r="S297" s="92" t="s">
        <v>8559</v>
      </c>
      <c r="T297" s="92" t="s">
        <v>8563</v>
      </c>
      <c r="U297" s="92" t="s">
        <v>8564</v>
      </c>
      <c r="V297" s="92" t="s">
        <v>8558</v>
      </c>
      <c r="W297" s="92" t="s">
        <v>8559</v>
      </c>
      <c r="X297" s="92" t="s">
        <v>8565</v>
      </c>
      <c r="Y297" s="92" t="s">
        <v>8562</v>
      </c>
      <c r="Z297" s="92" t="s">
        <v>7982</v>
      </c>
      <c r="AA297" s="100">
        <v>2100</v>
      </c>
      <c r="AB297" s="101">
        <v>0</v>
      </c>
      <c r="AC297" s="102">
        <v>2100</v>
      </c>
      <c r="AD297" s="100">
        <v>0</v>
      </c>
      <c r="AE297" s="96" t="s">
        <v>8566</v>
      </c>
      <c r="AF297" s="92" t="s">
        <v>8616</v>
      </c>
      <c r="AG297" s="92" t="s">
        <v>8787</v>
      </c>
      <c r="AH297" s="93" t="s">
        <v>9669</v>
      </c>
      <c r="AI297" s="93" t="s">
        <v>7984</v>
      </c>
      <c r="AJ297" s="98">
        <v>43468</v>
      </c>
      <c r="AK297" s="92" t="s">
        <v>9670</v>
      </c>
      <c r="AL297" s="92" t="s">
        <v>9671</v>
      </c>
      <c r="AM297" s="92">
        <v>318991</v>
      </c>
      <c r="AN297" s="93" t="s">
        <v>8791</v>
      </c>
      <c r="AO297" s="93" t="s">
        <v>8830</v>
      </c>
      <c r="AP297" s="97"/>
      <c r="AQ297" s="97"/>
      <c r="AR297" s="97"/>
      <c r="AS297" s="97"/>
      <c r="AT297" s="97"/>
      <c r="AU297" s="97"/>
      <c r="AV297" s="97"/>
      <c r="AW297" s="97"/>
      <c r="AX297" s="92" t="s">
        <v>9672</v>
      </c>
      <c r="AY297" s="97"/>
      <c r="AZ297" s="97"/>
      <c r="BA297" s="97"/>
      <c r="BB297" s="97"/>
      <c r="BC297" s="97"/>
      <c r="BD297" s="97"/>
      <c r="BE297" s="97"/>
      <c r="BF297" s="92"/>
    </row>
    <row r="298" spans="1:58" ht="13.15" customHeight="1" x14ac:dyDescent="0.25">
      <c r="A298" s="92" t="s">
        <v>8782</v>
      </c>
      <c r="B298" s="92" t="s">
        <v>8783</v>
      </c>
      <c r="C298" s="93">
        <v>4154</v>
      </c>
      <c r="D298" s="92" t="s">
        <v>8784</v>
      </c>
      <c r="E298" s="92" t="s">
        <v>8613</v>
      </c>
      <c r="F298" s="92" t="s">
        <v>8785</v>
      </c>
      <c r="G298" s="92" t="s">
        <v>8786</v>
      </c>
      <c r="H298" s="94">
        <v>43466</v>
      </c>
      <c r="I298" s="95">
        <v>43496</v>
      </c>
      <c r="J298" s="92" t="s">
        <v>8556</v>
      </c>
      <c r="K298" s="92" t="s">
        <v>8557</v>
      </c>
      <c r="L298" s="92" t="s">
        <v>8558</v>
      </c>
      <c r="M298" s="92" t="s">
        <v>8559</v>
      </c>
      <c r="N298" s="92" t="s">
        <v>8558</v>
      </c>
      <c r="O298" s="92" t="s">
        <v>8560</v>
      </c>
      <c r="P298" s="92" t="s">
        <v>8561</v>
      </c>
      <c r="Q298" s="92" t="s">
        <v>8562</v>
      </c>
      <c r="R298" s="92" t="s">
        <v>8558</v>
      </c>
      <c r="S298" s="92" t="s">
        <v>8559</v>
      </c>
      <c r="T298" s="92" t="s">
        <v>8563</v>
      </c>
      <c r="U298" s="92" t="s">
        <v>8564</v>
      </c>
      <c r="V298" s="92" t="s">
        <v>8558</v>
      </c>
      <c r="W298" s="92" t="s">
        <v>8559</v>
      </c>
      <c r="X298" s="92" t="s">
        <v>8565</v>
      </c>
      <c r="Y298" s="92" t="s">
        <v>8562</v>
      </c>
      <c r="Z298" s="92" t="s">
        <v>7982</v>
      </c>
      <c r="AA298" s="100">
        <v>49833</v>
      </c>
      <c r="AB298" s="101">
        <v>0</v>
      </c>
      <c r="AC298" s="102">
        <v>49833</v>
      </c>
      <c r="AD298" s="100">
        <v>0</v>
      </c>
      <c r="AE298" s="96" t="s">
        <v>8566</v>
      </c>
      <c r="AF298" s="92" t="s">
        <v>8616</v>
      </c>
      <c r="AG298" s="92" t="s">
        <v>8787</v>
      </c>
      <c r="AH298" s="93" t="s">
        <v>9673</v>
      </c>
      <c r="AI298" s="93" t="s">
        <v>7984</v>
      </c>
      <c r="AJ298" s="98">
        <v>43467</v>
      </c>
      <c r="AK298" s="92" t="s">
        <v>9674</v>
      </c>
      <c r="AL298" s="92" t="s">
        <v>8795</v>
      </c>
      <c r="AM298" s="92">
        <v>16483</v>
      </c>
      <c r="AN298" s="93" t="s">
        <v>8791</v>
      </c>
      <c r="AO298" s="93" t="s">
        <v>8825</v>
      </c>
      <c r="AP298" s="97"/>
      <c r="AQ298" s="97"/>
      <c r="AR298" s="97"/>
      <c r="AS298" s="97"/>
      <c r="AT298" s="97"/>
      <c r="AU298" s="97"/>
      <c r="AV298" s="97"/>
      <c r="AW298" s="97"/>
      <c r="AX298" s="92" t="s">
        <v>9481</v>
      </c>
      <c r="AY298" s="97"/>
      <c r="AZ298" s="97"/>
      <c r="BA298" s="97"/>
      <c r="BB298" s="97"/>
      <c r="BC298" s="97"/>
      <c r="BD298" s="97"/>
      <c r="BE298" s="97"/>
      <c r="BF298" s="92"/>
    </row>
    <row r="299" spans="1:58" ht="13.15" customHeight="1" x14ac:dyDescent="0.25">
      <c r="A299" s="92" t="s">
        <v>8782</v>
      </c>
      <c r="B299" s="92" t="s">
        <v>8783</v>
      </c>
      <c r="C299" s="93">
        <v>4154</v>
      </c>
      <c r="D299" s="92" t="s">
        <v>8784</v>
      </c>
      <c r="E299" s="92" t="s">
        <v>8613</v>
      </c>
      <c r="F299" s="92" t="s">
        <v>8785</v>
      </c>
      <c r="G299" s="92" t="s">
        <v>8786</v>
      </c>
      <c r="H299" s="94">
        <v>43466</v>
      </c>
      <c r="I299" s="95">
        <v>43496</v>
      </c>
      <c r="J299" s="92" t="s">
        <v>8556</v>
      </c>
      <c r="K299" s="92" t="s">
        <v>8557</v>
      </c>
      <c r="L299" s="92" t="s">
        <v>8558</v>
      </c>
      <c r="M299" s="92" t="s">
        <v>8559</v>
      </c>
      <c r="N299" s="92" t="s">
        <v>8558</v>
      </c>
      <c r="O299" s="92" t="s">
        <v>8560</v>
      </c>
      <c r="P299" s="92" t="s">
        <v>8561</v>
      </c>
      <c r="Q299" s="92" t="s">
        <v>8562</v>
      </c>
      <c r="R299" s="92" t="s">
        <v>8558</v>
      </c>
      <c r="S299" s="92" t="s">
        <v>8559</v>
      </c>
      <c r="T299" s="92" t="s">
        <v>8563</v>
      </c>
      <c r="U299" s="92" t="s">
        <v>8564</v>
      </c>
      <c r="V299" s="92" t="s">
        <v>8558</v>
      </c>
      <c r="W299" s="92" t="s">
        <v>8559</v>
      </c>
      <c r="X299" s="92" t="s">
        <v>8565</v>
      </c>
      <c r="Y299" s="92" t="s">
        <v>8562</v>
      </c>
      <c r="Z299" s="92" t="s">
        <v>7982</v>
      </c>
      <c r="AA299" s="100">
        <v>63024</v>
      </c>
      <c r="AB299" s="101">
        <v>0</v>
      </c>
      <c r="AC299" s="102">
        <v>63024</v>
      </c>
      <c r="AD299" s="100">
        <v>0</v>
      </c>
      <c r="AE299" s="96" t="s">
        <v>8566</v>
      </c>
      <c r="AF299" s="92" t="s">
        <v>8616</v>
      </c>
      <c r="AG299" s="92" t="s">
        <v>8787</v>
      </c>
      <c r="AH299" s="93" t="s">
        <v>9675</v>
      </c>
      <c r="AI299" s="93" t="s">
        <v>7984</v>
      </c>
      <c r="AJ299" s="98">
        <v>43471</v>
      </c>
      <c r="AK299" s="92" t="s">
        <v>9676</v>
      </c>
      <c r="AL299" s="92" t="s">
        <v>8880</v>
      </c>
      <c r="AM299" s="92">
        <v>16594</v>
      </c>
      <c r="AN299" s="93" t="s">
        <v>8791</v>
      </c>
      <c r="AO299" s="93" t="s">
        <v>7984</v>
      </c>
      <c r="AP299" s="97"/>
      <c r="AQ299" s="97"/>
      <c r="AR299" s="97"/>
      <c r="AS299" s="97"/>
      <c r="AT299" s="97"/>
      <c r="AU299" s="97"/>
      <c r="AV299" s="97"/>
      <c r="AW299" s="97"/>
      <c r="AX299" s="92" t="s">
        <v>9677</v>
      </c>
      <c r="AY299" s="97"/>
      <c r="AZ299" s="97"/>
      <c r="BA299" s="97"/>
      <c r="BB299" s="97"/>
      <c r="BC299" s="97"/>
      <c r="BD299" s="97"/>
      <c r="BE299" s="97"/>
      <c r="BF299" s="92"/>
    </row>
    <row r="300" spans="1:58" ht="13.15" customHeight="1" x14ac:dyDescent="0.25">
      <c r="A300" s="92" t="s">
        <v>8782</v>
      </c>
      <c r="B300" s="92" t="s">
        <v>8783</v>
      </c>
      <c r="C300" s="93">
        <v>4154</v>
      </c>
      <c r="D300" s="92" t="s">
        <v>8784</v>
      </c>
      <c r="E300" s="92" t="s">
        <v>8613</v>
      </c>
      <c r="F300" s="92" t="s">
        <v>8785</v>
      </c>
      <c r="G300" s="92" t="s">
        <v>8786</v>
      </c>
      <c r="H300" s="94">
        <v>43466</v>
      </c>
      <c r="I300" s="95">
        <v>43496</v>
      </c>
      <c r="J300" s="92" t="s">
        <v>8556</v>
      </c>
      <c r="K300" s="92" t="s">
        <v>8557</v>
      </c>
      <c r="L300" s="92" t="s">
        <v>8558</v>
      </c>
      <c r="M300" s="92" t="s">
        <v>8559</v>
      </c>
      <c r="N300" s="92" t="s">
        <v>8558</v>
      </c>
      <c r="O300" s="92" t="s">
        <v>8560</v>
      </c>
      <c r="P300" s="92" t="s">
        <v>8561</v>
      </c>
      <c r="Q300" s="92" t="s">
        <v>8562</v>
      </c>
      <c r="R300" s="92" t="s">
        <v>8558</v>
      </c>
      <c r="S300" s="92" t="s">
        <v>8559</v>
      </c>
      <c r="T300" s="92" t="s">
        <v>8563</v>
      </c>
      <c r="U300" s="92" t="s">
        <v>8564</v>
      </c>
      <c r="V300" s="92" t="s">
        <v>8558</v>
      </c>
      <c r="W300" s="92" t="s">
        <v>8559</v>
      </c>
      <c r="X300" s="92" t="s">
        <v>8565</v>
      </c>
      <c r="Y300" s="92" t="s">
        <v>8562</v>
      </c>
      <c r="Z300" s="92" t="s">
        <v>7982</v>
      </c>
      <c r="AA300" s="100">
        <v>72777</v>
      </c>
      <c r="AB300" s="101">
        <v>0</v>
      </c>
      <c r="AC300" s="102">
        <v>72777</v>
      </c>
      <c r="AD300" s="100">
        <v>0</v>
      </c>
      <c r="AE300" s="96" t="s">
        <v>8566</v>
      </c>
      <c r="AF300" s="92" t="s">
        <v>8616</v>
      </c>
      <c r="AG300" s="92" t="s">
        <v>8787</v>
      </c>
      <c r="AH300" s="93" t="s">
        <v>9678</v>
      </c>
      <c r="AI300" s="93" t="s">
        <v>7984</v>
      </c>
      <c r="AJ300" s="98">
        <v>43471</v>
      </c>
      <c r="AK300" s="92" t="s">
        <v>9679</v>
      </c>
      <c r="AL300" s="92" t="s">
        <v>9680</v>
      </c>
      <c r="AM300" s="92">
        <v>1128</v>
      </c>
      <c r="AN300" s="93" t="s">
        <v>8791</v>
      </c>
      <c r="AO300" s="93" t="s">
        <v>7984</v>
      </c>
      <c r="AP300" s="97"/>
      <c r="AQ300" s="97"/>
      <c r="AR300" s="97"/>
      <c r="AS300" s="97"/>
      <c r="AT300" s="97"/>
      <c r="AU300" s="97"/>
      <c r="AV300" s="97"/>
      <c r="AW300" s="97"/>
      <c r="AX300" s="92" t="s">
        <v>9681</v>
      </c>
      <c r="AY300" s="97"/>
      <c r="AZ300" s="97"/>
      <c r="BA300" s="97"/>
      <c r="BB300" s="97"/>
      <c r="BC300" s="97"/>
      <c r="BD300" s="97"/>
      <c r="BE300" s="97"/>
      <c r="BF300" s="92"/>
    </row>
    <row r="301" spans="1:58" ht="13.15" customHeight="1" x14ac:dyDescent="0.25">
      <c r="A301" s="92" t="s">
        <v>8782</v>
      </c>
      <c r="B301" s="92" t="s">
        <v>8783</v>
      </c>
      <c r="C301" s="93">
        <v>4154</v>
      </c>
      <c r="D301" s="92" t="s">
        <v>8784</v>
      </c>
      <c r="E301" s="92" t="s">
        <v>8613</v>
      </c>
      <c r="F301" s="92" t="s">
        <v>8785</v>
      </c>
      <c r="G301" s="92" t="s">
        <v>8786</v>
      </c>
      <c r="H301" s="94">
        <v>43466</v>
      </c>
      <c r="I301" s="95">
        <v>43496</v>
      </c>
      <c r="J301" s="92" t="s">
        <v>8556</v>
      </c>
      <c r="K301" s="92" t="s">
        <v>8557</v>
      </c>
      <c r="L301" s="92" t="s">
        <v>8558</v>
      </c>
      <c r="M301" s="92" t="s">
        <v>8559</v>
      </c>
      <c r="N301" s="92" t="s">
        <v>8558</v>
      </c>
      <c r="O301" s="92" t="s">
        <v>8560</v>
      </c>
      <c r="P301" s="92" t="s">
        <v>8561</v>
      </c>
      <c r="Q301" s="92" t="s">
        <v>8562</v>
      </c>
      <c r="R301" s="92" t="s">
        <v>8558</v>
      </c>
      <c r="S301" s="92" t="s">
        <v>8559</v>
      </c>
      <c r="T301" s="92" t="s">
        <v>8563</v>
      </c>
      <c r="U301" s="92" t="s">
        <v>8564</v>
      </c>
      <c r="V301" s="92" t="s">
        <v>8558</v>
      </c>
      <c r="W301" s="92" t="s">
        <v>8559</v>
      </c>
      <c r="X301" s="92" t="s">
        <v>8565</v>
      </c>
      <c r="Y301" s="92" t="s">
        <v>8562</v>
      </c>
      <c r="Z301" s="92" t="s">
        <v>7982</v>
      </c>
      <c r="AA301" s="100">
        <v>74051</v>
      </c>
      <c r="AB301" s="101">
        <v>0</v>
      </c>
      <c r="AC301" s="102">
        <v>74051</v>
      </c>
      <c r="AD301" s="100">
        <v>0</v>
      </c>
      <c r="AE301" s="96" t="s">
        <v>8566</v>
      </c>
      <c r="AF301" s="92" t="s">
        <v>8616</v>
      </c>
      <c r="AG301" s="92" t="s">
        <v>8787</v>
      </c>
      <c r="AH301" s="93" t="s">
        <v>9682</v>
      </c>
      <c r="AI301" s="93" t="s">
        <v>7984</v>
      </c>
      <c r="AJ301" s="98">
        <v>43460</v>
      </c>
      <c r="AK301" s="92" t="s">
        <v>9683</v>
      </c>
      <c r="AL301" s="92" t="s">
        <v>9135</v>
      </c>
      <c r="AM301" s="92">
        <v>15711</v>
      </c>
      <c r="AN301" s="93" t="s">
        <v>8791</v>
      </c>
      <c r="AO301" s="93" t="s">
        <v>7984</v>
      </c>
      <c r="AP301" s="97"/>
      <c r="AQ301" s="97"/>
      <c r="AR301" s="97"/>
      <c r="AS301" s="97"/>
      <c r="AT301" s="97"/>
      <c r="AU301" s="97"/>
      <c r="AV301" s="97"/>
      <c r="AW301" s="97"/>
      <c r="AX301" s="92" t="s">
        <v>9684</v>
      </c>
      <c r="AY301" s="97"/>
      <c r="AZ301" s="97"/>
      <c r="BA301" s="97"/>
      <c r="BB301" s="97"/>
      <c r="BC301" s="97"/>
      <c r="BD301" s="97"/>
      <c r="BE301" s="97"/>
      <c r="BF301" s="92"/>
    </row>
    <row r="302" spans="1:58" ht="13.15" customHeight="1" x14ac:dyDescent="0.25">
      <c r="A302" s="92" t="s">
        <v>8782</v>
      </c>
      <c r="B302" s="92" t="s">
        <v>8783</v>
      </c>
      <c r="C302" s="93">
        <v>4154</v>
      </c>
      <c r="D302" s="92" t="s">
        <v>8784</v>
      </c>
      <c r="E302" s="92" t="s">
        <v>8613</v>
      </c>
      <c r="F302" s="92" t="s">
        <v>8785</v>
      </c>
      <c r="G302" s="92" t="s">
        <v>8786</v>
      </c>
      <c r="H302" s="94">
        <v>43466</v>
      </c>
      <c r="I302" s="95">
        <v>43496</v>
      </c>
      <c r="J302" s="92" t="s">
        <v>8556</v>
      </c>
      <c r="K302" s="92" t="s">
        <v>8557</v>
      </c>
      <c r="L302" s="92" t="s">
        <v>8558</v>
      </c>
      <c r="M302" s="92" t="s">
        <v>8559</v>
      </c>
      <c r="N302" s="92" t="s">
        <v>8558</v>
      </c>
      <c r="O302" s="92" t="s">
        <v>8560</v>
      </c>
      <c r="P302" s="92" t="s">
        <v>8561</v>
      </c>
      <c r="Q302" s="92" t="s">
        <v>8562</v>
      </c>
      <c r="R302" s="92" t="s">
        <v>8558</v>
      </c>
      <c r="S302" s="92" t="s">
        <v>8559</v>
      </c>
      <c r="T302" s="92" t="s">
        <v>8563</v>
      </c>
      <c r="U302" s="92" t="s">
        <v>8564</v>
      </c>
      <c r="V302" s="92" t="s">
        <v>8558</v>
      </c>
      <c r="W302" s="92" t="s">
        <v>8559</v>
      </c>
      <c r="X302" s="92" t="s">
        <v>8565</v>
      </c>
      <c r="Y302" s="92" t="s">
        <v>8562</v>
      </c>
      <c r="Z302" s="92" t="s">
        <v>7982</v>
      </c>
      <c r="AA302" s="100">
        <v>710</v>
      </c>
      <c r="AB302" s="101">
        <v>0</v>
      </c>
      <c r="AC302" s="102">
        <v>710</v>
      </c>
      <c r="AD302" s="100">
        <v>0</v>
      </c>
      <c r="AE302" s="96" t="s">
        <v>8566</v>
      </c>
      <c r="AF302" s="92" t="s">
        <v>8616</v>
      </c>
      <c r="AG302" s="92" t="s">
        <v>8787</v>
      </c>
      <c r="AH302" s="93" t="s">
        <v>8955</v>
      </c>
      <c r="AI302" s="93" t="s">
        <v>7984</v>
      </c>
      <c r="AJ302" s="98">
        <v>43495</v>
      </c>
      <c r="AK302" s="92" t="s">
        <v>9685</v>
      </c>
      <c r="AL302" s="92" t="s">
        <v>9686</v>
      </c>
      <c r="AM302" s="92">
        <v>318191</v>
      </c>
      <c r="AN302" s="93" t="s">
        <v>8791</v>
      </c>
      <c r="AO302" s="93" t="s">
        <v>7984</v>
      </c>
      <c r="AP302" s="97"/>
      <c r="AQ302" s="97"/>
      <c r="AR302" s="97"/>
      <c r="AS302" s="97"/>
      <c r="AT302" s="97"/>
      <c r="AU302" s="97"/>
      <c r="AV302" s="97"/>
      <c r="AW302" s="97"/>
      <c r="AX302" s="92" t="s">
        <v>9687</v>
      </c>
      <c r="AY302" s="97"/>
      <c r="AZ302" s="97"/>
      <c r="BA302" s="97"/>
      <c r="BB302" s="97"/>
      <c r="BC302" s="97"/>
      <c r="BD302" s="97"/>
      <c r="BE302" s="97"/>
      <c r="BF302" s="92"/>
    </row>
    <row r="303" spans="1:58" ht="13.15" customHeight="1" x14ac:dyDescent="0.25">
      <c r="A303" s="92" t="s">
        <v>8782</v>
      </c>
      <c r="B303" s="92" t="s">
        <v>8783</v>
      </c>
      <c r="C303" s="93">
        <v>4154</v>
      </c>
      <c r="D303" s="92" t="s">
        <v>8784</v>
      </c>
      <c r="E303" s="92" t="s">
        <v>8613</v>
      </c>
      <c r="F303" s="92" t="s">
        <v>8785</v>
      </c>
      <c r="G303" s="92" t="s">
        <v>8786</v>
      </c>
      <c r="H303" s="94">
        <v>43466</v>
      </c>
      <c r="I303" s="95">
        <v>43496</v>
      </c>
      <c r="J303" s="92" t="s">
        <v>8556</v>
      </c>
      <c r="K303" s="92" t="s">
        <v>8557</v>
      </c>
      <c r="L303" s="92" t="s">
        <v>8558</v>
      </c>
      <c r="M303" s="92" t="s">
        <v>8559</v>
      </c>
      <c r="N303" s="92" t="s">
        <v>8558</v>
      </c>
      <c r="O303" s="92" t="s">
        <v>8560</v>
      </c>
      <c r="P303" s="92" t="s">
        <v>8561</v>
      </c>
      <c r="Q303" s="92" t="s">
        <v>8562</v>
      </c>
      <c r="R303" s="92" t="s">
        <v>8558</v>
      </c>
      <c r="S303" s="92" t="s">
        <v>8559</v>
      </c>
      <c r="T303" s="92" t="s">
        <v>8563</v>
      </c>
      <c r="U303" s="92" t="s">
        <v>8564</v>
      </c>
      <c r="V303" s="92" t="s">
        <v>8558</v>
      </c>
      <c r="W303" s="92" t="s">
        <v>8559</v>
      </c>
      <c r="X303" s="92" t="s">
        <v>8565</v>
      </c>
      <c r="Y303" s="92" t="s">
        <v>8562</v>
      </c>
      <c r="Z303" s="92" t="s">
        <v>7982</v>
      </c>
      <c r="AA303" s="100">
        <v>10134.06</v>
      </c>
      <c r="AB303" s="101">
        <v>0</v>
      </c>
      <c r="AC303" s="102">
        <v>10134.06</v>
      </c>
      <c r="AD303" s="100">
        <v>0</v>
      </c>
      <c r="AE303" s="96" t="s">
        <v>8566</v>
      </c>
      <c r="AF303" s="92" t="s">
        <v>8616</v>
      </c>
      <c r="AG303" s="92" t="s">
        <v>8787</v>
      </c>
      <c r="AH303" s="93" t="s">
        <v>9688</v>
      </c>
      <c r="AI303" s="93" t="s">
        <v>7984</v>
      </c>
      <c r="AJ303" s="98">
        <v>43481</v>
      </c>
      <c r="AK303" s="92" t="s">
        <v>9689</v>
      </c>
      <c r="AL303" s="92" t="s">
        <v>8876</v>
      </c>
      <c r="AM303" s="92">
        <v>16722</v>
      </c>
      <c r="AN303" s="93" t="s">
        <v>8791</v>
      </c>
      <c r="AO303" s="93" t="s">
        <v>8906</v>
      </c>
      <c r="AP303" s="97"/>
      <c r="AQ303" s="97"/>
      <c r="AR303" s="97"/>
      <c r="AS303" s="97"/>
      <c r="AT303" s="97"/>
      <c r="AU303" s="97"/>
      <c r="AV303" s="97"/>
      <c r="AW303" s="97"/>
      <c r="AX303" s="92" t="s">
        <v>9690</v>
      </c>
      <c r="AY303" s="97"/>
      <c r="AZ303" s="97"/>
      <c r="BA303" s="97"/>
      <c r="BB303" s="97"/>
      <c r="BC303" s="97"/>
      <c r="BD303" s="97"/>
      <c r="BE303" s="97"/>
      <c r="BF303" s="92"/>
    </row>
    <row r="304" spans="1:58" ht="13.15" customHeight="1" x14ac:dyDescent="0.25">
      <c r="A304" s="92" t="s">
        <v>8782</v>
      </c>
      <c r="B304" s="92" t="s">
        <v>8783</v>
      </c>
      <c r="C304" s="93">
        <v>4154</v>
      </c>
      <c r="D304" s="92" t="s">
        <v>8784</v>
      </c>
      <c r="E304" s="92" t="s">
        <v>8613</v>
      </c>
      <c r="F304" s="92" t="s">
        <v>8785</v>
      </c>
      <c r="G304" s="92" t="s">
        <v>8786</v>
      </c>
      <c r="H304" s="94">
        <v>43466</v>
      </c>
      <c r="I304" s="95">
        <v>43496</v>
      </c>
      <c r="J304" s="92" t="s">
        <v>8556</v>
      </c>
      <c r="K304" s="92" t="s">
        <v>8557</v>
      </c>
      <c r="L304" s="92" t="s">
        <v>8558</v>
      </c>
      <c r="M304" s="92" t="s">
        <v>8559</v>
      </c>
      <c r="N304" s="92" t="s">
        <v>8558</v>
      </c>
      <c r="O304" s="92" t="s">
        <v>8560</v>
      </c>
      <c r="P304" s="92" t="s">
        <v>8561</v>
      </c>
      <c r="Q304" s="92" t="s">
        <v>8562</v>
      </c>
      <c r="R304" s="92" t="s">
        <v>8558</v>
      </c>
      <c r="S304" s="92" t="s">
        <v>8559</v>
      </c>
      <c r="T304" s="92" t="s">
        <v>8563</v>
      </c>
      <c r="U304" s="92" t="s">
        <v>8564</v>
      </c>
      <c r="V304" s="92" t="s">
        <v>8558</v>
      </c>
      <c r="W304" s="92" t="s">
        <v>8559</v>
      </c>
      <c r="X304" s="92" t="s">
        <v>8565</v>
      </c>
      <c r="Y304" s="92" t="s">
        <v>8562</v>
      </c>
      <c r="Z304" s="92" t="s">
        <v>7982</v>
      </c>
      <c r="AA304" s="100">
        <v>15978</v>
      </c>
      <c r="AB304" s="101">
        <v>0</v>
      </c>
      <c r="AC304" s="102">
        <v>15978</v>
      </c>
      <c r="AD304" s="100">
        <v>0</v>
      </c>
      <c r="AE304" s="96" t="s">
        <v>8566</v>
      </c>
      <c r="AF304" s="92" t="s">
        <v>8616</v>
      </c>
      <c r="AG304" s="92" t="s">
        <v>8787</v>
      </c>
      <c r="AH304" s="93" t="s">
        <v>9691</v>
      </c>
      <c r="AI304" s="93" t="s">
        <v>7984</v>
      </c>
      <c r="AJ304" s="98">
        <v>43485</v>
      </c>
      <c r="AK304" s="92" t="s">
        <v>9692</v>
      </c>
      <c r="AL304" s="92" t="s">
        <v>9607</v>
      </c>
      <c r="AM304" s="92">
        <v>319694</v>
      </c>
      <c r="AN304" s="93" t="s">
        <v>8791</v>
      </c>
      <c r="AO304" s="93" t="s">
        <v>7984</v>
      </c>
      <c r="AP304" s="97"/>
      <c r="AQ304" s="97"/>
      <c r="AR304" s="97"/>
      <c r="AS304" s="97"/>
      <c r="AT304" s="97"/>
      <c r="AU304" s="97"/>
      <c r="AV304" s="97"/>
      <c r="AW304" s="97"/>
      <c r="AX304" s="92" t="s">
        <v>9693</v>
      </c>
      <c r="AY304" s="97"/>
      <c r="AZ304" s="97"/>
      <c r="BA304" s="97"/>
      <c r="BB304" s="97"/>
      <c r="BC304" s="97"/>
      <c r="BD304" s="97"/>
      <c r="BE304" s="97"/>
      <c r="BF304" s="92"/>
    </row>
    <row r="305" spans="1:58" ht="13.15" customHeight="1" x14ac:dyDescent="0.25">
      <c r="A305" s="92" t="s">
        <v>8782</v>
      </c>
      <c r="B305" s="92" t="s">
        <v>8783</v>
      </c>
      <c r="C305" s="93">
        <v>4154</v>
      </c>
      <c r="D305" s="92" t="s">
        <v>8784</v>
      </c>
      <c r="E305" s="92" t="s">
        <v>8613</v>
      </c>
      <c r="F305" s="92" t="s">
        <v>8785</v>
      </c>
      <c r="G305" s="92" t="s">
        <v>8786</v>
      </c>
      <c r="H305" s="94">
        <v>43466</v>
      </c>
      <c r="I305" s="95">
        <v>43496</v>
      </c>
      <c r="J305" s="92" t="s">
        <v>8556</v>
      </c>
      <c r="K305" s="92" t="s">
        <v>8557</v>
      </c>
      <c r="L305" s="92" t="s">
        <v>8558</v>
      </c>
      <c r="M305" s="92" t="s">
        <v>8559</v>
      </c>
      <c r="N305" s="92" t="s">
        <v>8558</v>
      </c>
      <c r="O305" s="92" t="s">
        <v>8560</v>
      </c>
      <c r="P305" s="92" t="s">
        <v>8561</v>
      </c>
      <c r="Q305" s="92" t="s">
        <v>8562</v>
      </c>
      <c r="R305" s="92" t="s">
        <v>8558</v>
      </c>
      <c r="S305" s="92" t="s">
        <v>8559</v>
      </c>
      <c r="T305" s="92" t="s">
        <v>8563</v>
      </c>
      <c r="U305" s="92" t="s">
        <v>8564</v>
      </c>
      <c r="V305" s="92" t="s">
        <v>8558</v>
      </c>
      <c r="W305" s="92" t="s">
        <v>8559</v>
      </c>
      <c r="X305" s="92" t="s">
        <v>8565</v>
      </c>
      <c r="Y305" s="92" t="s">
        <v>8562</v>
      </c>
      <c r="Z305" s="92" t="s">
        <v>7982</v>
      </c>
      <c r="AA305" s="100">
        <v>17268</v>
      </c>
      <c r="AB305" s="101">
        <v>0</v>
      </c>
      <c r="AC305" s="102">
        <v>17268</v>
      </c>
      <c r="AD305" s="100">
        <v>0</v>
      </c>
      <c r="AE305" s="96" t="s">
        <v>8566</v>
      </c>
      <c r="AF305" s="92" t="s">
        <v>8616</v>
      </c>
      <c r="AG305" s="92" t="s">
        <v>8787</v>
      </c>
      <c r="AH305" s="93" t="s">
        <v>9694</v>
      </c>
      <c r="AI305" s="93" t="s">
        <v>7984</v>
      </c>
      <c r="AJ305" s="98">
        <v>43485</v>
      </c>
      <c r="AK305" s="92" t="s">
        <v>9695</v>
      </c>
      <c r="AL305" s="92" t="s">
        <v>8871</v>
      </c>
      <c r="AM305" s="92">
        <v>16603</v>
      </c>
      <c r="AN305" s="93" t="s">
        <v>8791</v>
      </c>
      <c r="AO305" s="93" t="s">
        <v>7984</v>
      </c>
      <c r="AP305" s="97"/>
      <c r="AQ305" s="97"/>
      <c r="AR305" s="97"/>
      <c r="AS305" s="97"/>
      <c r="AT305" s="97"/>
      <c r="AU305" s="97"/>
      <c r="AV305" s="97"/>
      <c r="AW305" s="97"/>
      <c r="AX305" s="92" t="s">
        <v>9696</v>
      </c>
      <c r="AY305" s="97"/>
      <c r="AZ305" s="97"/>
      <c r="BA305" s="97"/>
      <c r="BB305" s="97"/>
      <c r="BC305" s="97"/>
      <c r="BD305" s="97"/>
      <c r="BE305" s="97"/>
      <c r="BF305" s="92"/>
    </row>
    <row r="306" spans="1:58" ht="13.15" customHeight="1" x14ac:dyDescent="0.25">
      <c r="A306" s="92" t="s">
        <v>8782</v>
      </c>
      <c r="B306" s="92" t="s">
        <v>8783</v>
      </c>
      <c r="C306" s="93">
        <v>4154</v>
      </c>
      <c r="D306" s="92" t="s">
        <v>8784</v>
      </c>
      <c r="E306" s="92" t="s">
        <v>8613</v>
      </c>
      <c r="F306" s="92" t="s">
        <v>8785</v>
      </c>
      <c r="G306" s="92" t="s">
        <v>8786</v>
      </c>
      <c r="H306" s="94">
        <v>43466</v>
      </c>
      <c r="I306" s="95">
        <v>43496</v>
      </c>
      <c r="J306" s="92" t="s">
        <v>8556</v>
      </c>
      <c r="K306" s="92" t="s">
        <v>8557</v>
      </c>
      <c r="L306" s="92" t="s">
        <v>8558</v>
      </c>
      <c r="M306" s="92" t="s">
        <v>8559</v>
      </c>
      <c r="N306" s="92" t="s">
        <v>8558</v>
      </c>
      <c r="O306" s="92" t="s">
        <v>8560</v>
      </c>
      <c r="P306" s="92" t="s">
        <v>8561</v>
      </c>
      <c r="Q306" s="92" t="s">
        <v>8562</v>
      </c>
      <c r="R306" s="92" t="s">
        <v>8558</v>
      </c>
      <c r="S306" s="92" t="s">
        <v>8559</v>
      </c>
      <c r="T306" s="92" t="s">
        <v>8563</v>
      </c>
      <c r="U306" s="92" t="s">
        <v>8564</v>
      </c>
      <c r="V306" s="92" t="s">
        <v>8558</v>
      </c>
      <c r="W306" s="92" t="s">
        <v>8559</v>
      </c>
      <c r="X306" s="92" t="s">
        <v>8565</v>
      </c>
      <c r="Y306" s="92" t="s">
        <v>8562</v>
      </c>
      <c r="Z306" s="92" t="s">
        <v>7982</v>
      </c>
      <c r="AA306" s="100">
        <v>19620</v>
      </c>
      <c r="AB306" s="101">
        <v>0</v>
      </c>
      <c r="AC306" s="102">
        <v>19620</v>
      </c>
      <c r="AD306" s="100">
        <v>0</v>
      </c>
      <c r="AE306" s="96" t="s">
        <v>8566</v>
      </c>
      <c r="AF306" s="92" t="s">
        <v>8616</v>
      </c>
      <c r="AG306" s="92" t="s">
        <v>8787</v>
      </c>
      <c r="AH306" s="93" t="s">
        <v>9697</v>
      </c>
      <c r="AI306" s="93" t="s">
        <v>7984</v>
      </c>
      <c r="AJ306" s="98">
        <v>43495</v>
      </c>
      <c r="AK306" s="92" t="s">
        <v>9698</v>
      </c>
      <c r="AL306" s="92" t="s">
        <v>9663</v>
      </c>
      <c r="AM306" s="92">
        <v>195977</v>
      </c>
      <c r="AN306" s="93" t="s">
        <v>8791</v>
      </c>
      <c r="AO306" s="93" t="s">
        <v>7984</v>
      </c>
      <c r="AP306" s="97"/>
      <c r="AQ306" s="97"/>
      <c r="AR306" s="97"/>
      <c r="AS306" s="97"/>
      <c r="AT306" s="97"/>
      <c r="AU306" s="97"/>
      <c r="AV306" s="97"/>
      <c r="AW306" s="97"/>
      <c r="AX306" s="92" t="s">
        <v>9699</v>
      </c>
      <c r="AY306" s="97"/>
      <c r="AZ306" s="97"/>
      <c r="BA306" s="97"/>
      <c r="BB306" s="97"/>
      <c r="BC306" s="97"/>
      <c r="BD306" s="97"/>
      <c r="BE306" s="97"/>
      <c r="BF306" s="92"/>
    </row>
    <row r="307" spans="1:58" ht="13.15" customHeight="1" x14ac:dyDescent="0.25">
      <c r="A307" s="92" t="s">
        <v>8782</v>
      </c>
      <c r="B307" s="92" t="s">
        <v>8783</v>
      </c>
      <c r="C307" s="93">
        <v>4154</v>
      </c>
      <c r="D307" s="92" t="s">
        <v>8784</v>
      </c>
      <c r="E307" s="92" t="s">
        <v>8613</v>
      </c>
      <c r="F307" s="92" t="s">
        <v>8785</v>
      </c>
      <c r="G307" s="92" t="s">
        <v>8786</v>
      </c>
      <c r="H307" s="94">
        <v>43466</v>
      </c>
      <c r="I307" s="95">
        <v>43496</v>
      </c>
      <c r="J307" s="92" t="s">
        <v>8556</v>
      </c>
      <c r="K307" s="92" t="s">
        <v>8557</v>
      </c>
      <c r="L307" s="92" t="s">
        <v>8558</v>
      </c>
      <c r="M307" s="92" t="s">
        <v>8559</v>
      </c>
      <c r="N307" s="92" t="s">
        <v>8558</v>
      </c>
      <c r="O307" s="92" t="s">
        <v>8560</v>
      </c>
      <c r="P307" s="92" t="s">
        <v>8561</v>
      </c>
      <c r="Q307" s="92" t="s">
        <v>8562</v>
      </c>
      <c r="R307" s="92" t="s">
        <v>8558</v>
      </c>
      <c r="S307" s="92" t="s">
        <v>8559</v>
      </c>
      <c r="T307" s="92" t="s">
        <v>8563</v>
      </c>
      <c r="U307" s="92" t="s">
        <v>8564</v>
      </c>
      <c r="V307" s="92" t="s">
        <v>8558</v>
      </c>
      <c r="W307" s="92" t="s">
        <v>8559</v>
      </c>
      <c r="X307" s="92" t="s">
        <v>8565</v>
      </c>
      <c r="Y307" s="92" t="s">
        <v>8562</v>
      </c>
      <c r="Z307" s="92" t="s">
        <v>7982</v>
      </c>
      <c r="AA307" s="100">
        <v>164664.89000000001</v>
      </c>
      <c r="AB307" s="101">
        <v>0</v>
      </c>
      <c r="AC307" s="102">
        <v>164664.89000000001</v>
      </c>
      <c r="AD307" s="100">
        <v>0</v>
      </c>
      <c r="AE307" s="96" t="s">
        <v>8566</v>
      </c>
      <c r="AF307" s="92" t="s">
        <v>8616</v>
      </c>
      <c r="AG307" s="92" t="s">
        <v>8787</v>
      </c>
      <c r="AH307" s="93" t="s">
        <v>9700</v>
      </c>
      <c r="AI307" s="93" t="s">
        <v>7984</v>
      </c>
      <c r="AJ307" s="98">
        <v>43495</v>
      </c>
      <c r="AK307" s="92" t="s">
        <v>9701</v>
      </c>
      <c r="AL307" s="92" t="s">
        <v>9582</v>
      </c>
      <c r="AM307" s="92">
        <v>1401</v>
      </c>
      <c r="AN307" s="93" t="s">
        <v>8791</v>
      </c>
      <c r="AO307" s="93" t="s">
        <v>7984</v>
      </c>
      <c r="AP307" s="97"/>
      <c r="AQ307" s="97"/>
      <c r="AR307" s="97"/>
      <c r="AS307" s="97"/>
      <c r="AT307" s="97"/>
      <c r="AU307" s="97"/>
      <c r="AV307" s="97"/>
      <c r="AW307" s="97"/>
      <c r="AX307" s="92" t="s">
        <v>9702</v>
      </c>
      <c r="AY307" s="97"/>
      <c r="AZ307" s="97"/>
      <c r="BA307" s="97"/>
      <c r="BB307" s="97"/>
      <c r="BC307" s="97"/>
      <c r="BD307" s="97"/>
      <c r="BE307" s="97"/>
      <c r="BF307" s="92"/>
    </row>
    <row r="308" spans="1:58" ht="13.15" customHeight="1" x14ac:dyDescent="0.25">
      <c r="A308" s="92" t="s">
        <v>8782</v>
      </c>
      <c r="B308" s="92" t="s">
        <v>8783</v>
      </c>
      <c r="C308" s="93">
        <v>4154</v>
      </c>
      <c r="D308" s="92" t="s">
        <v>8784</v>
      </c>
      <c r="E308" s="92" t="s">
        <v>8613</v>
      </c>
      <c r="F308" s="92" t="s">
        <v>8785</v>
      </c>
      <c r="G308" s="92" t="s">
        <v>8786</v>
      </c>
      <c r="H308" s="94">
        <v>43466</v>
      </c>
      <c r="I308" s="95">
        <v>43496</v>
      </c>
      <c r="J308" s="92" t="s">
        <v>8556</v>
      </c>
      <c r="K308" s="92" t="s">
        <v>8557</v>
      </c>
      <c r="L308" s="92" t="s">
        <v>8558</v>
      </c>
      <c r="M308" s="92" t="s">
        <v>8559</v>
      </c>
      <c r="N308" s="92" t="s">
        <v>8558</v>
      </c>
      <c r="O308" s="92" t="s">
        <v>8560</v>
      </c>
      <c r="P308" s="92" t="s">
        <v>8561</v>
      </c>
      <c r="Q308" s="92" t="s">
        <v>8562</v>
      </c>
      <c r="R308" s="92" t="s">
        <v>8558</v>
      </c>
      <c r="S308" s="92" t="s">
        <v>8559</v>
      </c>
      <c r="T308" s="92" t="s">
        <v>8563</v>
      </c>
      <c r="U308" s="92" t="s">
        <v>8564</v>
      </c>
      <c r="V308" s="92" t="s">
        <v>8558</v>
      </c>
      <c r="W308" s="92" t="s">
        <v>8559</v>
      </c>
      <c r="X308" s="92" t="s">
        <v>8565</v>
      </c>
      <c r="Y308" s="92" t="s">
        <v>8562</v>
      </c>
      <c r="Z308" s="92" t="s">
        <v>7982</v>
      </c>
      <c r="AA308" s="100">
        <v>165356</v>
      </c>
      <c r="AB308" s="101">
        <v>0</v>
      </c>
      <c r="AC308" s="102">
        <v>165356</v>
      </c>
      <c r="AD308" s="100">
        <v>0</v>
      </c>
      <c r="AE308" s="96" t="s">
        <v>8566</v>
      </c>
      <c r="AF308" s="92" t="s">
        <v>8616</v>
      </c>
      <c r="AG308" s="92" t="s">
        <v>8787</v>
      </c>
      <c r="AH308" s="93" t="s">
        <v>9703</v>
      </c>
      <c r="AI308" s="93" t="s">
        <v>7984</v>
      </c>
      <c r="AJ308" s="98">
        <v>43495</v>
      </c>
      <c r="AK308" s="92" t="s">
        <v>9704</v>
      </c>
      <c r="AL308" s="92" t="s">
        <v>9705</v>
      </c>
      <c r="AM308" s="92">
        <v>1149</v>
      </c>
      <c r="AN308" s="93" t="s">
        <v>8791</v>
      </c>
      <c r="AO308" s="93" t="s">
        <v>7984</v>
      </c>
      <c r="AP308" s="97"/>
      <c r="AQ308" s="97"/>
      <c r="AR308" s="97"/>
      <c r="AS308" s="97"/>
      <c r="AT308" s="97"/>
      <c r="AU308" s="97"/>
      <c r="AV308" s="97"/>
      <c r="AW308" s="97"/>
      <c r="AX308" s="92" t="s">
        <v>9706</v>
      </c>
      <c r="AY308" s="97"/>
      <c r="AZ308" s="97"/>
      <c r="BA308" s="97"/>
      <c r="BB308" s="97"/>
      <c r="BC308" s="97"/>
      <c r="BD308" s="97"/>
      <c r="BE308" s="97"/>
      <c r="BF308" s="92"/>
    </row>
    <row r="309" spans="1:58" ht="13.15" customHeight="1" x14ac:dyDescent="0.25">
      <c r="A309" s="92" t="s">
        <v>8782</v>
      </c>
      <c r="B309" s="92" t="s">
        <v>8783</v>
      </c>
      <c r="C309" s="93">
        <v>4154</v>
      </c>
      <c r="D309" s="92" t="s">
        <v>8784</v>
      </c>
      <c r="E309" s="92" t="s">
        <v>8613</v>
      </c>
      <c r="F309" s="92" t="s">
        <v>8785</v>
      </c>
      <c r="G309" s="92" t="s">
        <v>8786</v>
      </c>
      <c r="H309" s="94">
        <v>43466</v>
      </c>
      <c r="I309" s="95">
        <v>43496</v>
      </c>
      <c r="J309" s="92" t="s">
        <v>8556</v>
      </c>
      <c r="K309" s="92" t="s">
        <v>8557</v>
      </c>
      <c r="L309" s="92" t="s">
        <v>8558</v>
      </c>
      <c r="M309" s="92" t="s">
        <v>8559</v>
      </c>
      <c r="N309" s="92" t="s">
        <v>8558</v>
      </c>
      <c r="O309" s="92" t="s">
        <v>8560</v>
      </c>
      <c r="P309" s="92" t="s">
        <v>8561</v>
      </c>
      <c r="Q309" s="92" t="s">
        <v>8562</v>
      </c>
      <c r="R309" s="92" t="s">
        <v>8558</v>
      </c>
      <c r="S309" s="92" t="s">
        <v>8559</v>
      </c>
      <c r="T309" s="92" t="s">
        <v>8563</v>
      </c>
      <c r="U309" s="92" t="s">
        <v>8564</v>
      </c>
      <c r="V309" s="92" t="s">
        <v>8558</v>
      </c>
      <c r="W309" s="92" t="s">
        <v>8559</v>
      </c>
      <c r="X309" s="92" t="s">
        <v>8565</v>
      </c>
      <c r="Y309" s="92" t="s">
        <v>8562</v>
      </c>
      <c r="Z309" s="92" t="s">
        <v>7982</v>
      </c>
      <c r="AA309" s="100">
        <v>210570.98</v>
      </c>
      <c r="AB309" s="101">
        <v>0</v>
      </c>
      <c r="AC309" s="102">
        <v>210570.98</v>
      </c>
      <c r="AD309" s="100">
        <v>0</v>
      </c>
      <c r="AE309" s="96" t="s">
        <v>8566</v>
      </c>
      <c r="AF309" s="92" t="s">
        <v>8616</v>
      </c>
      <c r="AG309" s="92" t="s">
        <v>8787</v>
      </c>
      <c r="AH309" s="93" t="s">
        <v>9707</v>
      </c>
      <c r="AI309" s="93" t="s">
        <v>7984</v>
      </c>
      <c r="AJ309" s="98">
        <v>43495</v>
      </c>
      <c r="AK309" s="92" t="s">
        <v>9708</v>
      </c>
      <c r="AL309" s="92" t="s">
        <v>9582</v>
      </c>
      <c r="AM309" s="92">
        <v>1401</v>
      </c>
      <c r="AN309" s="93" t="s">
        <v>8791</v>
      </c>
      <c r="AO309" s="93" t="s">
        <v>7984</v>
      </c>
      <c r="AP309" s="97"/>
      <c r="AQ309" s="97"/>
      <c r="AR309" s="97"/>
      <c r="AS309" s="97"/>
      <c r="AT309" s="97"/>
      <c r="AU309" s="97"/>
      <c r="AV309" s="97"/>
      <c r="AW309" s="97"/>
      <c r="AX309" s="92" t="s">
        <v>9702</v>
      </c>
      <c r="AY309" s="97"/>
      <c r="AZ309" s="97"/>
      <c r="BA309" s="97"/>
      <c r="BB309" s="97"/>
      <c r="BC309" s="97"/>
      <c r="BD309" s="97"/>
      <c r="BE309" s="97"/>
      <c r="BF309" s="92"/>
    </row>
    <row r="310" spans="1:58" ht="13.15" customHeight="1" x14ac:dyDescent="0.25">
      <c r="A310" s="92" t="s">
        <v>8782</v>
      </c>
      <c r="B310" s="92" t="s">
        <v>8783</v>
      </c>
      <c r="C310" s="93">
        <v>4154</v>
      </c>
      <c r="D310" s="92" t="s">
        <v>8784</v>
      </c>
      <c r="E310" s="92" t="s">
        <v>8613</v>
      </c>
      <c r="F310" s="92" t="s">
        <v>8785</v>
      </c>
      <c r="G310" s="92" t="s">
        <v>8786</v>
      </c>
      <c r="H310" s="94">
        <v>43466</v>
      </c>
      <c r="I310" s="95">
        <v>43496</v>
      </c>
      <c r="J310" s="92" t="s">
        <v>8556</v>
      </c>
      <c r="K310" s="92" t="s">
        <v>8557</v>
      </c>
      <c r="L310" s="92" t="s">
        <v>8558</v>
      </c>
      <c r="M310" s="92" t="s">
        <v>8559</v>
      </c>
      <c r="N310" s="92" t="s">
        <v>8558</v>
      </c>
      <c r="O310" s="92" t="s">
        <v>8560</v>
      </c>
      <c r="P310" s="92" t="s">
        <v>8561</v>
      </c>
      <c r="Q310" s="92" t="s">
        <v>8562</v>
      </c>
      <c r="R310" s="92" t="s">
        <v>8558</v>
      </c>
      <c r="S310" s="92" t="s">
        <v>8559</v>
      </c>
      <c r="T310" s="92" t="s">
        <v>8563</v>
      </c>
      <c r="U310" s="92" t="s">
        <v>8564</v>
      </c>
      <c r="V310" s="92" t="s">
        <v>8558</v>
      </c>
      <c r="W310" s="92" t="s">
        <v>8559</v>
      </c>
      <c r="X310" s="92" t="s">
        <v>8565</v>
      </c>
      <c r="Y310" s="92" t="s">
        <v>8562</v>
      </c>
      <c r="Z310" s="92" t="s">
        <v>7982</v>
      </c>
      <c r="AA310" s="100">
        <v>1785988.97</v>
      </c>
      <c r="AB310" s="101">
        <v>0</v>
      </c>
      <c r="AC310" s="102">
        <v>1785988.97</v>
      </c>
      <c r="AD310" s="100">
        <v>0</v>
      </c>
      <c r="AE310" s="96" t="s">
        <v>8566</v>
      </c>
      <c r="AF310" s="92" t="s">
        <v>8616</v>
      </c>
      <c r="AG310" s="92" t="s">
        <v>8787</v>
      </c>
      <c r="AH310" s="93" t="s">
        <v>9709</v>
      </c>
      <c r="AI310" s="93" t="s">
        <v>7984</v>
      </c>
      <c r="AJ310" s="98">
        <v>43495</v>
      </c>
      <c r="AK310" s="92" t="s">
        <v>9710</v>
      </c>
      <c r="AL310" s="92" t="s">
        <v>9040</v>
      </c>
      <c r="AM310" s="92">
        <v>1135</v>
      </c>
      <c r="AN310" s="93" t="s">
        <v>8791</v>
      </c>
      <c r="AO310" s="93" t="s">
        <v>7984</v>
      </c>
      <c r="AP310" s="97"/>
      <c r="AQ310" s="97"/>
      <c r="AR310" s="97"/>
      <c r="AS310" s="97"/>
      <c r="AT310" s="97"/>
      <c r="AU310" s="97"/>
      <c r="AV310" s="97"/>
      <c r="AW310" s="97"/>
      <c r="AX310" s="92" t="s">
        <v>9044</v>
      </c>
      <c r="AY310" s="97"/>
      <c r="AZ310" s="97"/>
      <c r="BA310" s="97"/>
      <c r="BB310" s="97"/>
      <c r="BC310" s="97"/>
      <c r="BD310" s="97"/>
      <c r="BE310" s="97"/>
      <c r="BF310" s="92"/>
    </row>
    <row r="311" spans="1:58" ht="13.15" customHeight="1" x14ac:dyDescent="0.25">
      <c r="A311" s="92" t="s">
        <v>8782</v>
      </c>
      <c r="B311" s="92" t="s">
        <v>8783</v>
      </c>
      <c r="C311" s="93">
        <v>4154</v>
      </c>
      <c r="D311" s="92" t="s">
        <v>8784</v>
      </c>
      <c r="E311" s="92" t="s">
        <v>8613</v>
      </c>
      <c r="F311" s="92" t="s">
        <v>8785</v>
      </c>
      <c r="G311" s="92" t="s">
        <v>8786</v>
      </c>
      <c r="H311" s="94">
        <v>43466</v>
      </c>
      <c r="I311" s="95">
        <v>43496</v>
      </c>
      <c r="J311" s="92" t="s">
        <v>8556</v>
      </c>
      <c r="K311" s="92" t="s">
        <v>8557</v>
      </c>
      <c r="L311" s="92" t="s">
        <v>8558</v>
      </c>
      <c r="M311" s="92" t="s">
        <v>8559</v>
      </c>
      <c r="N311" s="92" t="s">
        <v>8558</v>
      </c>
      <c r="O311" s="92" t="s">
        <v>8560</v>
      </c>
      <c r="P311" s="92" t="s">
        <v>8561</v>
      </c>
      <c r="Q311" s="92" t="s">
        <v>8562</v>
      </c>
      <c r="R311" s="92" t="s">
        <v>8558</v>
      </c>
      <c r="S311" s="92" t="s">
        <v>8559</v>
      </c>
      <c r="T311" s="92" t="s">
        <v>8563</v>
      </c>
      <c r="U311" s="92" t="s">
        <v>8564</v>
      </c>
      <c r="V311" s="92" t="s">
        <v>8558</v>
      </c>
      <c r="W311" s="92" t="s">
        <v>8559</v>
      </c>
      <c r="X311" s="92" t="s">
        <v>8565</v>
      </c>
      <c r="Y311" s="92" t="s">
        <v>8562</v>
      </c>
      <c r="Z311" s="92" t="s">
        <v>7982</v>
      </c>
      <c r="AA311" s="100">
        <v>480</v>
      </c>
      <c r="AB311" s="101">
        <v>0</v>
      </c>
      <c r="AC311" s="102">
        <v>480</v>
      </c>
      <c r="AD311" s="100">
        <v>0</v>
      </c>
      <c r="AE311" s="96" t="s">
        <v>8566</v>
      </c>
      <c r="AF311" s="92" t="s">
        <v>8616</v>
      </c>
      <c r="AG311" s="92" t="s">
        <v>8787</v>
      </c>
      <c r="AH311" s="93" t="s">
        <v>9711</v>
      </c>
      <c r="AI311" s="93" t="s">
        <v>7984</v>
      </c>
      <c r="AJ311" s="98">
        <v>43478</v>
      </c>
      <c r="AK311" s="92" t="s">
        <v>9712</v>
      </c>
      <c r="AL311" s="92" t="s">
        <v>9218</v>
      </c>
      <c r="AM311" s="92">
        <v>318555</v>
      </c>
      <c r="AN311" s="93" t="s">
        <v>8791</v>
      </c>
      <c r="AO311" s="93" t="s">
        <v>7984</v>
      </c>
      <c r="AP311" s="97"/>
      <c r="AQ311" s="97"/>
      <c r="AR311" s="97"/>
      <c r="AS311" s="97"/>
      <c r="AT311" s="97"/>
      <c r="AU311" s="97"/>
      <c r="AV311" s="97"/>
      <c r="AW311" s="97"/>
      <c r="AX311" s="92" t="s">
        <v>9713</v>
      </c>
      <c r="AY311" s="97"/>
      <c r="AZ311" s="97"/>
      <c r="BA311" s="97"/>
      <c r="BB311" s="97"/>
      <c r="BC311" s="97"/>
      <c r="BD311" s="97"/>
      <c r="BE311" s="97"/>
      <c r="BF311" s="92"/>
    </row>
    <row r="312" spans="1:58" ht="13.15" customHeight="1" x14ac:dyDescent="0.25">
      <c r="A312" s="92" t="s">
        <v>8782</v>
      </c>
      <c r="B312" s="92" t="s">
        <v>8783</v>
      </c>
      <c r="C312" s="93">
        <v>4154</v>
      </c>
      <c r="D312" s="92" t="s">
        <v>8784</v>
      </c>
      <c r="E312" s="92" t="s">
        <v>8613</v>
      </c>
      <c r="F312" s="92" t="s">
        <v>8785</v>
      </c>
      <c r="G312" s="92" t="s">
        <v>8786</v>
      </c>
      <c r="H312" s="94">
        <v>43466</v>
      </c>
      <c r="I312" s="95">
        <v>43496</v>
      </c>
      <c r="J312" s="92" t="s">
        <v>8556</v>
      </c>
      <c r="K312" s="92" t="s">
        <v>8557</v>
      </c>
      <c r="L312" s="92" t="s">
        <v>8558</v>
      </c>
      <c r="M312" s="92" t="s">
        <v>8559</v>
      </c>
      <c r="N312" s="92" t="s">
        <v>8558</v>
      </c>
      <c r="O312" s="92" t="s">
        <v>8560</v>
      </c>
      <c r="P312" s="92" t="s">
        <v>8561</v>
      </c>
      <c r="Q312" s="92" t="s">
        <v>8562</v>
      </c>
      <c r="R312" s="92" t="s">
        <v>8558</v>
      </c>
      <c r="S312" s="92" t="s">
        <v>8559</v>
      </c>
      <c r="T312" s="92" t="s">
        <v>8563</v>
      </c>
      <c r="U312" s="92" t="s">
        <v>8564</v>
      </c>
      <c r="V312" s="92" t="s">
        <v>8558</v>
      </c>
      <c r="W312" s="92" t="s">
        <v>8559</v>
      </c>
      <c r="X312" s="92" t="s">
        <v>8565</v>
      </c>
      <c r="Y312" s="92" t="s">
        <v>8562</v>
      </c>
      <c r="Z312" s="92" t="s">
        <v>7982</v>
      </c>
      <c r="AA312" s="100">
        <v>480</v>
      </c>
      <c r="AB312" s="101">
        <v>0</v>
      </c>
      <c r="AC312" s="102">
        <v>480</v>
      </c>
      <c r="AD312" s="100">
        <v>0</v>
      </c>
      <c r="AE312" s="96" t="s">
        <v>8566</v>
      </c>
      <c r="AF312" s="92" t="s">
        <v>8616</v>
      </c>
      <c r="AG312" s="92" t="s">
        <v>8787</v>
      </c>
      <c r="AH312" s="93" t="s">
        <v>9714</v>
      </c>
      <c r="AI312" s="93" t="s">
        <v>7984</v>
      </c>
      <c r="AJ312" s="98">
        <v>43492</v>
      </c>
      <c r="AK312" s="92" t="s">
        <v>9715</v>
      </c>
      <c r="AL312" s="92" t="s">
        <v>9716</v>
      </c>
      <c r="AM312" s="92">
        <v>317571</v>
      </c>
      <c r="AN312" s="93" t="s">
        <v>8791</v>
      </c>
      <c r="AO312" s="93" t="s">
        <v>7984</v>
      </c>
      <c r="AP312" s="97"/>
      <c r="AQ312" s="97"/>
      <c r="AR312" s="97"/>
      <c r="AS312" s="97"/>
      <c r="AT312" s="97"/>
      <c r="AU312" s="97"/>
      <c r="AV312" s="97"/>
      <c r="AW312" s="97"/>
      <c r="AX312" s="92" t="s">
        <v>9717</v>
      </c>
      <c r="AY312" s="97"/>
      <c r="AZ312" s="97"/>
      <c r="BA312" s="97"/>
      <c r="BB312" s="97"/>
      <c r="BC312" s="97"/>
      <c r="BD312" s="97"/>
      <c r="BE312" s="97"/>
      <c r="BF312" s="92"/>
    </row>
    <row r="313" spans="1:58" ht="13.15" customHeight="1" x14ac:dyDescent="0.25">
      <c r="A313" s="92" t="s">
        <v>8782</v>
      </c>
      <c r="B313" s="92" t="s">
        <v>8783</v>
      </c>
      <c r="C313" s="93">
        <v>4154</v>
      </c>
      <c r="D313" s="92" t="s">
        <v>8784</v>
      </c>
      <c r="E313" s="92" t="s">
        <v>8613</v>
      </c>
      <c r="F313" s="92" t="s">
        <v>8785</v>
      </c>
      <c r="G313" s="92" t="s">
        <v>8786</v>
      </c>
      <c r="H313" s="94">
        <v>43466</v>
      </c>
      <c r="I313" s="95">
        <v>43496</v>
      </c>
      <c r="J313" s="92" t="s">
        <v>8556</v>
      </c>
      <c r="K313" s="92" t="s">
        <v>8557</v>
      </c>
      <c r="L313" s="92" t="s">
        <v>8558</v>
      </c>
      <c r="M313" s="92" t="s">
        <v>8559</v>
      </c>
      <c r="N313" s="92" t="s">
        <v>8558</v>
      </c>
      <c r="O313" s="92" t="s">
        <v>8560</v>
      </c>
      <c r="P313" s="92" t="s">
        <v>8561</v>
      </c>
      <c r="Q313" s="92" t="s">
        <v>8562</v>
      </c>
      <c r="R313" s="92" t="s">
        <v>8558</v>
      </c>
      <c r="S313" s="92" t="s">
        <v>8559</v>
      </c>
      <c r="T313" s="92" t="s">
        <v>8563</v>
      </c>
      <c r="U313" s="92" t="s">
        <v>8564</v>
      </c>
      <c r="V313" s="92" t="s">
        <v>8558</v>
      </c>
      <c r="W313" s="92" t="s">
        <v>8559</v>
      </c>
      <c r="X313" s="92" t="s">
        <v>8565</v>
      </c>
      <c r="Y313" s="92" t="s">
        <v>8562</v>
      </c>
      <c r="Z313" s="92" t="s">
        <v>7982</v>
      </c>
      <c r="AA313" s="100">
        <v>660</v>
      </c>
      <c r="AB313" s="101">
        <v>0</v>
      </c>
      <c r="AC313" s="102">
        <v>660</v>
      </c>
      <c r="AD313" s="100">
        <v>0</v>
      </c>
      <c r="AE313" s="96" t="s">
        <v>8566</v>
      </c>
      <c r="AF313" s="92" t="s">
        <v>8616</v>
      </c>
      <c r="AG313" s="92" t="s">
        <v>8787</v>
      </c>
      <c r="AH313" s="93" t="s">
        <v>9718</v>
      </c>
      <c r="AI313" s="93" t="s">
        <v>7984</v>
      </c>
      <c r="AJ313" s="98">
        <v>43494</v>
      </c>
      <c r="AK313" s="92" t="s">
        <v>9719</v>
      </c>
      <c r="AL313" s="92" t="s">
        <v>9720</v>
      </c>
      <c r="AM313" s="92">
        <v>15933</v>
      </c>
      <c r="AN313" s="93" t="s">
        <v>8791</v>
      </c>
      <c r="AO313" s="93" t="s">
        <v>7984</v>
      </c>
      <c r="AP313" s="97"/>
      <c r="AQ313" s="97"/>
      <c r="AR313" s="97"/>
      <c r="AS313" s="97"/>
      <c r="AT313" s="97"/>
      <c r="AU313" s="97"/>
      <c r="AV313" s="97"/>
      <c r="AW313" s="97"/>
      <c r="AX313" s="92" t="s">
        <v>9721</v>
      </c>
      <c r="AY313" s="97"/>
      <c r="AZ313" s="97"/>
      <c r="BA313" s="97"/>
      <c r="BB313" s="97"/>
      <c r="BC313" s="97"/>
      <c r="BD313" s="97"/>
      <c r="BE313" s="97"/>
      <c r="BF313" s="92"/>
    </row>
    <row r="314" spans="1:58" ht="13.15" customHeight="1" x14ac:dyDescent="0.25">
      <c r="A314" s="92" t="s">
        <v>8782</v>
      </c>
      <c r="B314" s="92" t="s">
        <v>8783</v>
      </c>
      <c r="C314" s="93">
        <v>4154</v>
      </c>
      <c r="D314" s="92" t="s">
        <v>8784</v>
      </c>
      <c r="E314" s="92" t="s">
        <v>8613</v>
      </c>
      <c r="F314" s="92" t="s">
        <v>8785</v>
      </c>
      <c r="G314" s="92" t="s">
        <v>8786</v>
      </c>
      <c r="H314" s="94">
        <v>43466</v>
      </c>
      <c r="I314" s="95">
        <v>43496</v>
      </c>
      <c r="J314" s="92" t="s">
        <v>8556</v>
      </c>
      <c r="K314" s="92" t="s">
        <v>8557</v>
      </c>
      <c r="L314" s="92" t="s">
        <v>8558</v>
      </c>
      <c r="M314" s="92" t="s">
        <v>8559</v>
      </c>
      <c r="N314" s="92" t="s">
        <v>8558</v>
      </c>
      <c r="O314" s="92" t="s">
        <v>8560</v>
      </c>
      <c r="P314" s="92" t="s">
        <v>8561</v>
      </c>
      <c r="Q314" s="92" t="s">
        <v>8562</v>
      </c>
      <c r="R314" s="92" t="s">
        <v>8558</v>
      </c>
      <c r="S314" s="92" t="s">
        <v>8559</v>
      </c>
      <c r="T314" s="92" t="s">
        <v>8563</v>
      </c>
      <c r="U314" s="92" t="s">
        <v>8564</v>
      </c>
      <c r="V314" s="92" t="s">
        <v>8558</v>
      </c>
      <c r="W314" s="92" t="s">
        <v>8559</v>
      </c>
      <c r="X314" s="92" t="s">
        <v>8565</v>
      </c>
      <c r="Y314" s="92" t="s">
        <v>8562</v>
      </c>
      <c r="Z314" s="92" t="s">
        <v>7982</v>
      </c>
      <c r="AA314" s="100">
        <v>1960.1</v>
      </c>
      <c r="AB314" s="101">
        <v>0</v>
      </c>
      <c r="AC314" s="102">
        <v>1960.1</v>
      </c>
      <c r="AD314" s="100">
        <v>0</v>
      </c>
      <c r="AE314" s="96" t="s">
        <v>8566</v>
      </c>
      <c r="AF314" s="92" t="s">
        <v>8616</v>
      </c>
      <c r="AG314" s="92" t="s">
        <v>8787</v>
      </c>
      <c r="AH314" s="93" t="s">
        <v>9722</v>
      </c>
      <c r="AI314" s="93" t="s">
        <v>7984</v>
      </c>
      <c r="AJ314" s="98">
        <v>43494</v>
      </c>
      <c r="AK314" s="92" t="s">
        <v>9723</v>
      </c>
      <c r="AL314" s="92" t="s">
        <v>9724</v>
      </c>
      <c r="AM314" s="92">
        <v>317246</v>
      </c>
      <c r="AN314" s="93" t="s">
        <v>8791</v>
      </c>
      <c r="AO314" s="93" t="s">
        <v>7984</v>
      </c>
      <c r="AP314" s="97"/>
      <c r="AQ314" s="97"/>
      <c r="AR314" s="97"/>
      <c r="AS314" s="97"/>
      <c r="AT314" s="97"/>
      <c r="AU314" s="97"/>
      <c r="AV314" s="97"/>
      <c r="AW314" s="97"/>
      <c r="AX314" s="92" t="s">
        <v>9725</v>
      </c>
      <c r="AY314" s="97"/>
      <c r="AZ314" s="97"/>
      <c r="BA314" s="97"/>
      <c r="BB314" s="97"/>
      <c r="BC314" s="97"/>
      <c r="BD314" s="97"/>
      <c r="BE314" s="97"/>
      <c r="BF314" s="92"/>
    </row>
    <row r="315" spans="1:58" ht="13.15" customHeight="1" x14ac:dyDescent="0.25">
      <c r="A315" s="92" t="s">
        <v>8782</v>
      </c>
      <c r="B315" s="92" t="s">
        <v>8783</v>
      </c>
      <c r="C315" s="93">
        <v>4154</v>
      </c>
      <c r="D315" s="92" t="s">
        <v>8784</v>
      </c>
      <c r="E315" s="92" t="s">
        <v>8613</v>
      </c>
      <c r="F315" s="92" t="s">
        <v>8785</v>
      </c>
      <c r="G315" s="92" t="s">
        <v>8786</v>
      </c>
      <c r="H315" s="94">
        <v>43466</v>
      </c>
      <c r="I315" s="95">
        <v>43496</v>
      </c>
      <c r="J315" s="92" t="s">
        <v>8556</v>
      </c>
      <c r="K315" s="92" t="s">
        <v>8557</v>
      </c>
      <c r="L315" s="92" t="s">
        <v>8558</v>
      </c>
      <c r="M315" s="92" t="s">
        <v>8559</v>
      </c>
      <c r="N315" s="92" t="s">
        <v>8558</v>
      </c>
      <c r="O315" s="92" t="s">
        <v>8560</v>
      </c>
      <c r="P315" s="92" t="s">
        <v>8561</v>
      </c>
      <c r="Q315" s="92" t="s">
        <v>8562</v>
      </c>
      <c r="R315" s="92" t="s">
        <v>8558</v>
      </c>
      <c r="S315" s="92" t="s">
        <v>8559</v>
      </c>
      <c r="T315" s="92" t="s">
        <v>8563</v>
      </c>
      <c r="U315" s="92" t="s">
        <v>8564</v>
      </c>
      <c r="V315" s="92" t="s">
        <v>8558</v>
      </c>
      <c r="W315" s="92" t="s">
        <v>8559</v>
      </c>
      <c r="X315" s="92" t="s">
        <v>8565</v>
      </c>
      <c r="Y315" s="92" t="s">
        <v>8562</v>
      </c>
      <c r="Z315" s="92" t="s">
        <v>7982</v>
      </c>
      <c r="AA315" s="100">
        <v>2494.04</v>
      </c>
      <c r="AB315" s="101">
        <v>0</v>
      </c>
      <c r="AC315" s="102">
        <v>2494.04</v>
      </c>
      <c r="AD315" s="100">
        <v>0</v>
      </c>
      <c r="AE315" s="96" t="s">
        <v>8566</v>
      </c>
      <c r="AF315" s="92" t="s">
        <v>8616</v>
      </c>
      <c r="AG315" s="92" t="s">
        <v>8787</v>
      </c>
      <c r="AH315" s="93" t="s">
        <v>9726</v>
      </c>
      <c r="AI315" s="93" t="s">
        <v>7984</v>
      </c>
      <c r="AJ315" s="98">
        <v>43494</v>
      </c>
      <c r="AK315" s="92" t="s">
        <v>9727</v>
      </c>
      <c r="AL315" s="92" t="s">
        <v>9720</v>
      </c>
      <c r="AM315" s="92">
        <v>15933</v>
      </c>
      <c r="AN315" s="93" t="s">
        <v>8791</v>
      </c>
      <c r="AO315" s="93" t="s">
        <v>7984</v>
      </c>
      <c r="AP315" s="97"/>
      <c r="AQ315" s="97"/>
      <c r="AR315" s="97"/>
      <c r="AS315" s="97"/>
      <c r="AT315" s="97"/>
      <c r="AU315" s="97"/>
      <c r="AV315" s="97"/>
      <c r="AW315" s="97"/>
      <c r="AX315" s="92" t="s">
        <v>9728</v>
      </c>
      <c r="AY315" s="97"/>
      <c r="AZ315" s="97"/>
      <c r="BA315" s="97"/>
      <c r="BB315" s="97"/>
      <c r="BC315" s="97"/>
      <c r="BD315" s="97"/>
      <c r="BE315" s="97"/>
      <c r="BF315" s="92"/>
    </row>
    <row r="316" spans="1:58" ht="13.15" customHeight="1" x14ac:dyDescent="0.25">
      <c r="A316" s="92" t="s">
        <v>8782</v>
      </c>
      <c r="B316" s="92" t="s">
        <v>8783</v>
      </c>
      <c r="C316" s="93">
        <v>4154</v>
      </c>
      <c r="D316" s="92" t="s">
        <v>8784</v>
      </c>
      <c r="E316" s="92" t="s">
        <v>8613</v>
      </c>
      <c r="F316" s="92" t="s">
        <v>8785</v>
      </c>
      <c r="G316" s="92" t="s">
        <v>8786</v>
      </c>
      <c r="H316" s="94">
        <v>43466</v>
      </c>
      <c r="I316" s="95">
        <v>43496</v>
      </c>
      <c r="J316" s="92" t="s">
        <v>8556</v>
      </c>
      <c r="K316" s="92" t="s">
        <v>8557</v>
      </c>
      <c r="L316" s="92" t="s">
        <v>8558</v>
      </c>
      <c r="M316" s="92" t="s">
        <v>8559</v>
      </c>
      <c r="N316" s="92" t="s">
        <v>8558</v>
      </c>
      <c r="O316" s="92" t="s">
        <v>8560</v>
      </c>
      <c r="P316" s="92" t="s">
        <v>8561</v>
      </c>
      <c r="Q316" s="92" t="s">
        <v>8562</v>
      </c>
      <c r="R316" s="92" t="s">
        <v>8558</v>
      </c>
      <c r="S316" s="92" t="s">
        <v>8559</v>
      </c>
      <c r="T316" s="92" t="s">
        <v>8563</v>
      </c>
      <c r="U316" s="92" t="s">
        <v>8564</v>
      </c>
      <c r="V316" s="92" t="s">
        <v>8558</v>
      </c>
      <c r="W316" s="92" t="s">
        <v>8559</v>
      </c>
      <c r="X316" s="92" t="s">
        <v>8565</v>
      </c>
      <c r="Y316" s="92" t="s">
        <v>8562</v>
      </c>
      <c r="Z316" s="92" t="s">
        <v>7982</v>
      </c>
      <c r="AA316" s="100">
        <v>16143</v>
      </c>
      <c r="AB316" s="101">
        <v>0</v>
      </c>
      <c r="AC316" s="102">
        <v>16143</v>
      </c>
      <c r="AD316" s="100">
        <v>0</v>
      </c>
      <c r="AE316" s="96" t="s">
        <v>8566</v>
      </c>
      <c r="AF316" s="92" t="s">
        <v>8616</v>
      </c>
      <c r="AG316" s="92" t="s">
        <v>8787</v>
      </c>
      <c r="AH316" s="93" t="s">
        <v>9729</v>
      </c>
      <c r="AI316" s="93" t="s">
        <v>7984</v>
      </c>
      <c r="AJ316" s="98">
        <v>43494</v>
      </c>
      <c r="AK316" s="92" t="s">
        <v>9730</v>
      </c>
      <c r="AL316" s="92" t="s">
        <v>9731</v>
      </c>
      <c r="AM316" s="92">
        <v>17246</v>
      </c>
      <c r="AN316" s="93" t="s">
        <v>8791</v>
      </c>
      <c r="AO316" s="93" t="s">
        <v>7984</v>
      </c>
      <c r="AP316" s="97"/>
      <c r="AQ316" s="97"/>
      <c r="AR316" s="97"/>
      <c r="AS316" s="97"/>
      <c r="AT316" s="97"/>
      <c r="AU316" s="97"/>
      <c r="AV316" s="97"/>
      <c r="AW316" s="97"/>
      <c r="AX316" s="92" t="s">
        <v>9732</v>
      </c>
      <c r="AY316" s="97"/>
      <c r="AZ316" s="97"/>
      <c r="BA316" s="97"/>
      <c r="BB316" s="97"/>
      <c r="BC316" s="97"/>
      <c r="BD316" s="97"/>
      <c r="BE316" s="97"/>
      <c r="BF316" s="92"/>
    </row>
    <row r="317" spans="1:58" ht="13.15" customHeight="1" x14ac:dyDescent="0.25">
      <c r="A317" s="92" t="s">
        <v>8782</v>
      </c>
      <c r="B317" s="92" t="s">
        <v>8783</v>
      </c>
      <c r="C317" s="93">
        <v>4154</v>
      </c>
      <c r="D317" s="92" t="s">
        <v>8784</v>
      </c>
      <c r="E317" s="92" t="s">
        <v>8613</v>
      </c>
      <c r="F317" s="92" t="s">
        <v>8785</v>
      </c>
      <c r="G317" s="92" t="s">
        <v>8786</v>
      </c>
      <c r="H317" s="94">
        <v>43466</v>
      </c>
      <c r="I317" s="95">
        <v>43496</v>
      </c>
      <c r="J317" s="92" t="s">
        <v>8556</v>
      </c>
      <c r="K317" s="92" t="s">
        <v>8557</v>
      </c>
      <c r="L317" s="92" t="s">
        <v>8558</v>
      </c>
      <c r="M317" s="92" t="s">
        <v>8559</v>
      </c>
      <c r="N317" s="92" t="s">
        <v>8558</v>
      </c>
      <c r="O317" s="92" t="s">
        <v>8560</v>
      </c>
      <c r="P317" s="92" t="s">
        <v>8561</v>
      </c>
      <c r="Q317" s="92" t="s">
        <v>8562</v>
      </c>
      <c r="R317" s="92" t="s">
        <v>8558</v>
      </c>
      <c r="S317" s="92" t="s">
        <v>8559</v>
      </c>
      <c r="T317" s="92" t="s">
        <v>8563</v>
      </c>
      <c r="U317" s="92" t="s">
        <v>8564</v>
      </c>
      <c r="V317" s="92" t="s">
        <v>8558</v>
      </c>
      <c r="W317" s="92" t="s">
        <v>8559</v>
      </c>
      <c r="X317" s="92" t="s">
        <v>8565</v>
      </c>
      <c r="Y317" s="92" t="s">
        <v>8562</v>
      </c>
      <c r="Z317" s="92" t="s">
        <v>7982</v>
      </c>
      <c r="AA317" s="100">
        <v>25400.26</v>
      </c>
      <c r="AB317" s="101">
        <v>0</v>
      </c>
      <c r="AC317" s="102">
        <v>25400.26</v>
      </c>
      <c r="AD317" s="100">
        <v>0</v>
      </c>
      <c r="AE317" s="96" t="s">
        <v>8566</v>
      </c>
      <c r="AF317" s="92" t="s">
        <v>8616</v>
      </c>
      <c r="AG317" s="92" t="s">
        <v>8787</v>
      </c>
      <c r="AH317" s="93" t="s">
        <v>9035</v>
      </c>
      <c r="AI317" s="93" t="s">
        <v>7984</v>
      </c>
      <c r="AJ317" s="98">
        <v>43495</v>
      </c>
      <c r="AK317" s="92" t="s">
        <v>9733</v>
      </c>
      <c r="AL317" s="92" t="s">
        <v>9387</v>
      </c>
      <c r="AM317" s="92">
        <v>318921</v>
      </c>
      <c r="AN317" s="93" t="s">
        <v>8791</v>
      </c>
      <c r="AO317" s="93" t="s">
        <v>7984</v>
      </c>
      <c r="AP317" s="97"/>
      <c r="AQ317" s="97"/>
      <c r="AR317" s="97"/>
      <c r="AS317" s="97"/>
      <c r="AT317" s="97"/>
      <c r="AU317" s="97"/>
      <c r="AV317" s="97"/>
      <c r="AW317" s="97"/>
      <c r="AX317" s="92" t="s">
        <v>9037</v>
      </c>
      <c r="AY317" s="97"/>
      <c r="AZ317" s="97"/>
      <c r="BA317" s="97"/>
      <c r="BB317" s="97"/>
      <c r="BC317" s="97"/>
      <c r="BD317" s="97"/>
      <c r="BE317" s="97"/>
      <c r="BF317" s="92"/>
    </row>
    <row r="318" spans="1:58" ht="13.15" customHeight="1" x14ac:dyDescent="0.25">
      <c r="A318" s="92" t="s">
        <v>8782</v>
      </c>
      <c r="B318" s="92" t="s">
        <v>8783</v>
      </c>
      <c r="C318" s="93">
        <v>4154</v>
      </c>
      <c r="D318" s="92" t="s">
        <v>8784</v>
      </c>
      <c r="E318" s="92" t="s">
        <v>8613</v>
      </c>
      <c r="F318" s="92" t="s">
        <v>8785</v>
      </c>
      <c r="G318" s="92" t="s">
        <v>8786</v>
      </c>
      <c r="H318" s="94">
        <v>43466</v>
      </c>
      <c r="I318" s="95">
        <v>43496</v>
      </c>
      <c r="J318" s="92" t="s">
        <v>8556</v>
      </c>
      <c r="K318" s="92" t="s">
        <v>8557</v>
      </c>
      <c r="L318" s="92" t="s">
        <v>8558</v>
      </c>
      <c r="M318" s="92" t="s">
        <v>8559</v>
      </c>
      <c r="N318" s="92" t="s">
        <v>8558</v>
      </c>
      <c r="O318" s="92" t="s">
        <v>8560</v>
      </c>
      <c r="P318" s="92" t="s">
        <v>8561</v>
      </c>
      <c r="Q318" s="92" t="s">
        <v>8562</v>
      </c>
      <c r="R318" s="92" t="s">
        <v>8558</v>
      </c>
      <c r="S318" s="92" t="s">
        <v>8559</v>
      </c>
      <c r="T318" s="92" t="s">
        <v>8563</v>
      </c>
      <c r="U318" s="92" t="s">
        <v>8564</v>
      </c>
      <c r="V318" s="92" t="s">
        <v>8558</v>
      </c>
      <c r="W318" s="92" t="s">
        <v>8559</v>
      </c>
      <c r="X318" s="92" t="s">
        <v>8565</v>
      </c>
      <c r="Y318" s="92" t="s">
        <v>8562</v>
      </c>
      <c r="Z318" s="92" t="s">
        <v>7982</v>
      </c>
      <c r="AA318" s="100">
        <v>27307</v>
      </c>
      <c r="AB318" s="101">
        <v>0</v>
      </c>
      <c r="AC318" s="102">
        <v>27307</v>
      </c>
      <c r="AD318" s="100">
        <v>0</v>
      </c>
      <c r="AE318" s="96" t="s">
        <v>8566</v>
      </c>
      <c r="AF318" s="92" t="s">
        <v>8616</v>
      </c>
      <c r="AG318" s="92" t="s">
        <v>8787</v>
      </c>
      <c r="AH318" s="93" t="s">
        <v>9734</v>
      </c>
      <c r="AI318" s="93" t="s">
        <v>7984</v>
      </c>
      <c r="AJ318" s="98">
        <v>43488</v>
      </c>
      <c r="AK318" s="92" t="s">
        <v>9735</v>
      </c>
      <c r="AL318" s="92" t="s">
        <v>9736</v>
      </c>
      <c r="AM318" s="92">
        <v>16636</v>
      </c>
      <c r="AN318" s="93" t="s">
        <v>8791</v>
      </c>
      <c r="AO318" s="93" t="s">
        <v>7984</v>
      </c>
      <c r="AP318" s="97"/>
      <c r="AQ318" s="97"/>
      <c r="AR318" s="97"/>
      <c r="AS318" s="97"/>
      <c r="AT318" s="97"/>
      <c r="AU318" s="97"/>
      <c r="AV318" s="97"/>
      <c r="AW318" s="97"/>
      <c r="AX318" s="92" t="s">
        <v>9737</v>
      </c>
      <c r="AY318" s="97"/>
      <c r="AZ318" s="97"/>
      <c r="BA318" s="97"/>
      <c r="BB318" s="97"/>
      <c r="BC318" s="97"/>
      <c r="BD318" s="97"/>
      <c r="BE318" s="97"/>
      <c r="BF318" s="92"/>
    </row>
    <row r="319" spans="1:58" ht="13.15" customHeight="1" x14ac:dyDescent="0.25">
      <c r="A319" s="92" t="s">
        <v>8782</v>
      </c>
      <c r="B319" s="92" t="s">
        <v>8783</v>
      </c>
      <c r="C319" s="93">
        <v>4154</v>
      </c>
      <c r="D319" s="92" t="s">
        <v>8784</v>
      </c>
      <c r="E319" s="92" t="s">
        <v>8613</v>
      </c>
      <c r="F319" s="92" t="s">
        <v>8785</v>
      </c>
      <c r="G319" s="92" t="s">
        <v>8786</v>
      </c>
      <c r="H319" s="94">
        <v>43466</v>
      </c>
      <c r="I319" s="95">
        <v>43496</v>
      </c>
      <c r="J319" s="92" t="s">
        <v>8556</v>
      </c>
      <c r="K319" s="92" t="s">
        <v>8557</v>
      </c>
      <c r="L319" s="92" t="s">
        <v>8558</v>
      </c>
      <c r="M319" s="92" t="s">
        <v>8559</v>
      </c>
      <c r="N319" s="92" t="s">
        <v>8558</v>
      </c>
      <c r="O319" s="92" t="s">
        <v>8560</v>
      </c>
      <c r="P319" s="92" t="s">
        <v>8561</v>
      </c>
      <c r="Q319" s="92" t="s">
        <v>8562</v>
      </c>
      <c r="R319" s="92" t="s">
        <v>8558</v>
      </c>
      <c r="S319" s="92" t="s">
        <v>8559</v>
      </c>
      <c r="T319" s="92" t="s">
        <v>8563</v>
      </c>
      <c r="U319" s="92" t="s">
        <v>8564</v>
      </c>
      <c r="V319" s="92" t="s">
        <v>8558</v>
      </c>
      <c r="W319" s="92" t="s">
        <v>8559</v>
      </c>
      <c r="X319" s="92" t="s">
        <v>8565</v>
      </c>
      <c r="Y319" s="92" t="s">
        <v>8562</v>
      </c>
      <c r="Z319" s="92" t="s">
        <v>7982</v>
      </c>
      <c r="AA319" s="100">
        <v>1830</v>
      </c>
      <c r="AB319" s="101">
        <v>0</v>
      </c>
      <c r="AC319" s="102">
        <v>1830</v>
      </c>
      <c r="AD319" s="100">
        <v>0</v>
      </c>
      <c r="AE319" s="96" t="s">
        <v>8566</v>
      </c>
      <c r="AF319" s="92" t="s">
        <v>8616</v>
      </c>
      <c r="AG319" s="92" t="s">
        <v>8787</v>
      </c>
      <c r="AH319" s="93" t="s">
        <v>8288</v>
      </c>
      <c r="AI319" s="93" t="s">
        <v>7984</v>
      </c>
      <c r="AJ319" s="98">
        <v>43493</v>
      </c>
      <c r="AK319" s="92" t="s">
        <v>9738</v>
      </c>
      <c r="AL319" s="92" t="s">
        <v>9739</v>
      </c>
      <c r="AM319" s="92">
        <v>317411</v>
      </c>
      <c r="AN319" s="93" t="s">
        <v>8791</v>
      </c>
      <c r="AO319" s="93" t="s">
        <v>7984</v>
      </c>
      <c r="AP319" s="97"/>
      <c r="AQ319" s="97"/>
      <c r="AR319" s="97"/>
      <c r="AS319" s="97"/>
      <c r="AT319" s="97"/>
      <c r="AU319" s="97"/>
      <c r="AV319" s="97"/>
      <c r="AW319" s="97"/>
      <c r="AX319" s="92" t="s">
        <v>9740</v>
      </c>
      <c r="AY319" s="97"/>
      <c r="AZ319" s="97"/>
      <c r="BA319" s="97"/>
      <c r="BB319" s="97"/>
      <c r="BC319" s="97"/>
      <c r="BD319" s="97"/>
      <c r="BE319" s="97"/>
      <c r="BF319" s="92"/>
    </row>
    <row r="320" spans="1:58" ht="13.15" customHeight="1" x14ac:dyDescent="0.25">
      <c r="A320" s="92" t="s">
        <v>8782</v>
      </c>
      <c r="B320" s="92" t="s">
        <v>8783</v>
      </c>
      <c r="C320" s="93">
        <v>4154</v>
      </c>
      <c r="D320" s="92" t="s">
        <v>8784</v>
      </c>
      <c r="E320" s="92" t="s">
        <v>8613</v>
      </c>
      <c r="F320" s="92" t="s">
        <v>8785</v>
      </c>
      <c r="G320" s="92" t="s">
        <v>8786</v>
      </c>
      <c r="H320" s="94">
        <v>43466</v>
      </c>
      <c r="I320" s="95">
        <v>43496</v>
      </c>
      <c r="J320" s="92" t="s">
        <v>8556</v>
      </c>
      <c r="K320" s="92" t="s">
        <v>8557</v>
      </c>
      <c r="L320" s="92" t="s">
        <v>8558</v>
      </c>
      <c r="M320" s="92" t="s">
        <v>8559</v>
      </c>
      <c r="N320" s="92" t="s">
        <v>8558</v>
      </c>
      <c r="O320" s="92" t="s">
        <v>8560</v>
      </c>
      <c r="P320" s="92" t="s">
        <v>8561</v>
      </c>
      <c r="Q320" s="92" t="s">
        <v>8562</v>
      </c>
      <c r="R320" s="92" t="s">
        <v>8558</v>
      </c>
      <c r="S320" s="92" t="s">
        <v>8559</v>
      </c>
      <c r="T320" s="92" t="s">
        <v>8563</v>
      </c>
      <c r="U320" s="92" t="s">
        <v>8564</v>
      </c>
      <c r="V320" s="92" t="s">
        <v>8558</v>
      </c>
      <c r="W320" s="92" t="s">
        <v>8559</v>
      </c>
      <c r="X320" s="92" t="s">
        <v>8565</v>
      </c>
      <c r="Y320" s="92" t="s">
        <v>8562</v>
      </c>
      <c r="Z320" s="92" t="s">
        <v>7982</v>
      </c>
      <c r="AA320" s="100">
        <v>17250</v>
      </c>
      <c r="AB320" s="101">
        <v>0</v>
      </c>
      <c r="AC320" s="102">
        <v>17250</v>
      </c>
      <c r="AD320" s="100">
        <v>0</v>
      </c>
      <c r="AE320" s="96" t="s">
        <v>8566</v>
      </c>
      <c r="AF320" s="92" t="s">
        <v>8616</v>
      </c>
      <c r="AG320" s="92" t="s">
        <v>8787</v>
      </c>
      <c r="AH320" s="93" t="s">
        <v>9741</v>
      </c>
      <c r="AI320" s="93" t="s">
        <v>7984</v>
      </c>
      <c r="AJ320" s="98">
        <v>43484</v>
      </c>
      <c r="AK320" s="92" t="s">
        <v>9742</v>
      </c>
      <c r="AL320" s="92" t="s">
        <v>9743</v>
      </c>
      <c r="AM320" s="92">
        <v>317061</v>
      </c>
      <c r="AN320" s="93" t="s">
        <v>8791</v>
      </c>
      <c r="AO320" s="93" t="s">
        <v>7984</v>
      </c>
      <c r="AP320" s="97"/>
      <c r="AQ320" s="97"/>
      <c r="AR320" s="97"/>
      <c r="AS320" s="97"/>
      <c r="AT320" s="97"/>
      <c r="AU320" s="97"/>
      <c r="AV320" s="97"/>
      <c r="AW320" s="97"/>
      <c r="AX320" s="92" t="s">
        <v>9744</v>
      </c>
      <c r="AY320" s="97"/>
      <c r="AZ320" s="97"/>
      <c r="BA320" s="97"/>
      <c r="BB320" s="97"/>
      <c r="BC320" s="97"/>
      <c r="BD320" s="97"/>
      <c r="BE320" s="97"/>
      <c r="BF320" s="92"/>
    </row>
    <row r="321" spans="1:58" ht="13.15" customHeight="1" x14ac:dyDescent="0.25">
      <c r="A321" s="92" t="s">
        <v>8782</v>
      </c>
      <c r="B321" s="92" t="s">
        <v>8783</v>
      </c>
      <c r="C321" s="93">
        <v>4154</v>
      </c>
      <c r="D321" s="92" t="s">
        <v>8784</v>
      </c>
      <c r="E321" s="92" t="s">
        <v>8613</v>
      </c>
      <c r="F321" s="92" t="s">
        <v>8785</v>
      </c>
      <c r="G321" s="92" t="s">
        <v>8786</v>
      </c>
      <c r="H321" s="94">
        <v>43466</v>
      </c>
      <c r="I321" s="95">
        <v>43496</v>
      </c>
      <c r="J321" s="92" t="s">
        <v>8556</v>
      </c>
      <c r="K321" s="92" t="s">
        <v>8557</v>
      </c>
      <c r="L321" s="92" t="s">
        <v>8558</v>
      </c>
      <c r="M321" s="92" t="s">
        <v>8559</v>
      </c>
      <c r="N321" s="92" t="s">
        <v>8558</v>
      </c>
      <c r="O321" s="92" t="s">
        <v>8560</v>
      </c>
      <c r="P321" s="92" t="s">
        <v>8561</v>
      </c>
      <c r="Q321" s="92" t="s">
        <v>8562</v>
      </c>
      <c r="R321" s="92" t="s">
        <v>8558</v>
      </c>
      <c r="S321" s="92" t="s">
        <v>8559</v>
      </c>
      <c r="T321" s="92" t="s">
        <v>8563</v>
      </c>
      <c r="U321" s="92" t="s">
        <v>8564</v>
      </c>
      <c r="V321" s="92" t="s">
        <v>8558</v>
      </c>
      <c r="W321" s="92" t="s">
        <v>8559</v>
      </c>
      <c r="X321" s="92" t="s">
        <v>8565</v>
      </c>
      <c r="Y321" s="92" t="s">
        <v>8562</v>
      </c>
      <c r="Z321" s="92" t="s">
        <v>7982</v>
      </c>
      <c r="AA321" s="100">
        <v>19406.099999999999</v>
      </c>
      <c r="AB321" s="101">
        <v>0</v>
      </c>
      <c r="AC321" s="102">
        <v>19406.099999999999</v>
      </c>
      <c r="AD321" s="100">
        <v>0</v>
      </c>
      <c r="AE321" s="96" t="s">
        <v>8566</v>
      </c>
      <c r="AF321" s="92" t="s">
        <v>8616</v>
      </c>
      <c r="AG321" s="92" t="s">
        <v>8787</v>
      </c>
      <c r="AH321" s="93" t="s">
        <v>9745</v>
      </c>
      <c r="AI321" s="93" t="s">
        <v>7984</v>
      </c>
      <c r="AJ321" s="98">
        <v>43485</v>
      </c>
      <c r="AK321" s="92" t="s">
        <v>9746</v>
      </c>
      <c r="AL321" s="92" t="s">
        <v>9747</v>
      </c>
      <c r="AM321" s="92">
        <v>17320</v>
      </c>
      <c r="AN321" s="93" t="s">
        <v>8791</v>
      </c>
      <c r="AO321" s="93" t="s">
        <v>7984</v>
      </c>
      <c r="AP321" s="97"/>
      <c r="AQ321" s="97"/>
      <c r="AR321" s="97"/>
      <c r="AS321" s="97"/>
      <c r="AT321" s="97"/>
      <c r="AU321" s="97"/>
      <c r="AV321" s="97"/>
      <c r="AW321" s="97"/>
      <c r="AX321" s="92" t="s">
        <v>9748</v>
      </c>
      <c r="AY321" s="97"/>
      <c r="AZ321" s="97"/>
      <c r="BA321" s="97"/>
      <c r="BB321" s="97"/>
      <c r="BC321" s="97"/>
      <c r="BD321" s="97"/>
      <c r="BE321" s="97"/>
      <c r="BF321" s="92"/>
    </row>
    <row r="322" spans="1:58" ht="13.15" customHeight="1" x14ac:dyDescent="0.25">
      <c r="A322" s="92" t="s">
        <v>8782</v>
      </c>
      <c r="B322" s="92" t="s">
        <v>8783</v>
      </c>
      <c r="C322" s="93">
        <v>4154</v>
      </c>
      <c r="D322" s="92" t="s">
        <v>8784</v>
      </c>
      <c r="E322" s="92" t="s">
        <v>8613</v>
      </c>
      <c r="F322" s="92" t="s">
        <v>8785</v>
      </c>
      <c r="G322" s="92" t="s">
        <v>8786</v>
      </c>
      <c r="H322" s="94">
        <v>43466</v>
      </c>
      <c r="I322" s="95">
        <v>43496</v>
      </c>
      <c r="J322" s="92" t="s">
        <v>8556</v>
      </c>
      <c r="K322" s="92" t="s">
        <v>8557</v>
      </c>
      <c r="L322" s="92" t="s">
        <v>8558</v>
      </c>
      <c r="M322" s="92" t="s">
        <v>8559</v>
      </c>
      <c r="N322" s="92" t="s">
        <v>8558</v>
      </c>
      <c r="O322" s="92" t="s">
        <v>8560</v>
      </c>
      <c r="P322" s="92" t="s">
        <v>8561</v>
      </c>
      <c r="Q322" s="92" t="s">
        <v>8562</v>
      </c>
      <c r="R322" s="92" t="s">
        <v>8558</v>
      </c>
      <c r="S322" s="92" t="s">
        <v>8559</v>
      </c>
      <c r="T322" s="92" t="s">
        <v>8563</v>
      </c>
      <c r="U322" s="92" t="s">
        <v>8564</v>
      </c>
      <c r="V322" s="92" t="s">
        <v>8558</v>
      </c>
      <c r="W322" s="92" t="s">
        <v>8559</v>
      </c>
      <c r="X322" s="92" t="s">
        <v>8565</v>
      </c>
      <c r="Y322" s="92" t="s">
        <v>8562</v>
      </c>
      <c r="Z322" s="92" t="s">
        <v>7982</v>
      </c>
      <c r="AA322" s="100">
        <v>20307.82</v>
      </c>
      <c r="AB322" s="101">
        <v>0</v>
      </c>
      <c r="AC322" s="102">
        <v>20307.82</v>
      </c>
      <c r="AD322" s="100">
        <v>0</v>
      </c>
      <c r="AE322" s="96" t="s">
        <v>8566</v>
      </c>
      <c r="AF322" s="92" t="s">
        <v>8616</v>
      </c>
      <c r="AG322" s="92" t="s">
        <v>8787</v>
      </c>
      <c r="AH322" s="93" t="s">
        <v>9749</v>
      </c>
      <c r="AI322" s="93" t="s">
        <v>7984</v>
      </c>
      <c r="AJ322" s="98">
        <v>43482</v>
      </c>
      <c r="AK322" s="92" t="s">
        <v>9750</v>
      </c>
      <c r="AL322" s="92" t="s">
        <v>8901</v>
      </c>
      <c r="AM322" s="92">
        <v>10296</v>
      </c>
      <c r="AN322" s="93" t="s">
        <v>8791</v>
      </c>
      <c r="AO322" s="93" t="s">
        <v>7984</v>
      </c>
      <c r="AP322" s="97"/>
      <c r="AQ322" s="97"/>
      <c r="AR322" s="97"/>
      <c r="AS322" s="97"/>
      <c r="AT322" s="97"/>
      <c r="AU322" s="97"/>
      <c r="AV322" s="97"/>
      <c r="AW322" s="97"/>
      <c r="AX322" s="92" t="s">
        <v>9751</v>
      </c>
      <c r="AY322" s="97"/>
      <c r="AZ322" s="97"/>
      <c r="BA322" s="97"/>
      <c r="BB322" s="97"/>
      <c r="BC322" s="97"/>
      <c r="BD322" s="97"/>
      <c r="BE322" s="97"/>
      <c r="BF322" s="92"/>
    </row>
    <row r="323" spans="1:58" ht="13.15" customHeight="1" x14ac:dyDescent="0.25">
      <c r="A323" s="92" t="s">
        <v>8782</v>
      </c>
      <c r="B323" s="92" t="s">
        <v>8783</v>
      </c>
      <c r="C323" s="93">
        <v>4154</v>
      </c>
      <c r="D323" s="92" t="s">
        <v>8784</v>
      </c>
      <c r="E323" s="92" t="s">
        <v>8613</v>
      </c>
      <c r="F323" s="92" t="s">
        <v>8785</v>
      </c>
      <c r="G323" s="92" t="s">
        <v>8786</v>
      </c>
      <c r="H323" s="94">
        <v>43466</v>
      </c>
      <c r="I323" s="95">
        <v>43496</v>
      </c>
      <c r="J323" s="92" t="s">
        <v>8556</v>
      </c>
      <c r="K323" s="92" t="s">
        <v>8557</v>
      </c>
      <c r="L323" s="92" t="s">
        <v>8558</v>
      </c>
      <c r="M323" s="92" t="s">
        <v>8559</v>
      </c>
      <c r="N323" s="92" t="s">
        <v>8558</v>
      </c>
      <c r="O323" s="92" t="s">
        <v>8560</v>
      </c>
      <c r="P323" s="92" t="s">
        <v>8561</v>
      </c>
      <c r="Q323" s="92" t="s">
        <v>8562</v>
      </c>
      <c r="R323" s="92" t="s">
        <v>8558</v>
      </c>
      <c r="S323" s="92" t="s">
        <v>8559</v>
      </c>
      <c r="T323" s="92" t="s">
        <v>8563</v>
      </c>
      <c r="U323" s="92" t="s">
        <v>8564</v>
      </c>
      <c r="V323" s="92" t="s">
        <v>8558</v>
      </c>
      <c r="W323" s="92" t="s">
        <v>8559</v>
      </c>
      <c r="X323" s="92" t="s">
        <v>8565</v>
      </c>
      <c r="Y323" s="92" t="s">
        <v>8562</v>
      </c>
      <c r="Z323" s="92" t="s">
        <v>7982</v>
      </c>
      <c r="AA323" s="100">
        <v>20504.669999999998</v>
      </c>
      <c r="AB323" s="101">
        <v>0</v>
      </c>
      <c r="AC323" s="102">
        <v>20504.669999999998</v>
      </c>
      <c r="AD323" s="100">
        <v>0</v>
      </c>
      <c r="AE323" s="96" t="s">
        <v>8566</v>
      </c>
      <c r="AF323" s="92" t="s">
        <v>8616</v>
      </c>
      <c r="AG323" s="92" t="s">
        <v>8787</v>
      </c>
      <c r="AH323" s="93" t="s">
        <v>9752</v>
      </c>
      <c r="AI323" s="93" t="s">
        <v>7984</v>
      </c>
      <c r="AJ323" s="98">
        <v>43484</v>
      </c>
      <c r="AK323" s="92" t="s">
        <v>9753</v>
      </c>
      <c r="AL323" s="92" t="s">
        <v>9754</v>
      </c>
      <c r="AM323" s="92">
        <v>17006</v>
      </c>
      <c r="AN323" s="93" t="s">
        <v>9070</v>
      </c>
      <c r="AO323" s="93" t="s">
        <v>8945</v>
      </c>
      <c r="AP323" s="97"/>
      <c r="AQ323" s="97"/>
      <c r="AR323" s="97"/>
      <c r="AS323" s="97"/>
      <c r="AT323" s="97"/>
      <c r="AU323" s="97"/>
      <c r="AV323" s="97"/>
      <c r="AW323" s="97"/>
      <c r="AX323" s="92" t="s">
        <v>9755</v>
      </c>
      <c r="AY323" s="97"/>
      <c r="AZ323" s="97"/>
      <c r="BA323" s="97"/>
      <c r="BB323" s="97"/>
      <c r="BC323" s="97"/>
      <c r="BD323" s="97"/>
      <c r="BE323" s="97"/>
      <c r="BF323" s="92"/>
    </row>
    <row r="324" spans="1:58" ht="13.15" customHeight="1" x14ac:dyDescent="0.25">
      <c r="A324" s="92" t="s">
        <v>8782</v>
      </c>
      <c r="B324" s="92" t="s">
        <v>8783</v>
      </c>
      <c r="C324" s="93">
        <v>4154</v>
      </c>
      <c r="D324" s="92" t="s">
        <v>8784</v>
      </c>
      <c r="E324" s="92" t="s">
        <v>8613</v>
      </c>
      <c r="F324" s="92" t="s">
        <v>8785</v>
      </c>
      <c r="G324" s="92" t="s">
        <v>8786</v>
      </c>
      <c r="H324" s="94">
        <v>43466</v>
      </c>
      <c r="I324" s="95">
        <v>43496</v>
      </c>
      <c r="J324" s="92" t="s">
        <v>8556</v>
      </c>
      <c r="K324" s="92" t="s">
        <v>8557</v>
      </c>
      <c r="L324" s="92" t="s">
        <v>8558</v>
      </c>
      <c r="M324" s="92" t="s">
        <v>8559</v>
      </c>
      <c r="N324" s="92" t="s">
        <v>8558</v>
      </c>
      <c r="O324" s="92" t="s">
        <v>8560</v>
      </c>
      <c r="P324" s="92" t="s">
        <v>8561</v>
      </c>
      <c r="Q324" s="92" t="s">
        <v>8562</v>
      </c>
      <c r="R324" s="92" t="s">
        <v>8558</v>
      </c>
      <c r="S324" s="92" t="s">
        <v>8559</v>
      </c>
      <c r="T324" s="92" t="s">
        <v>8563</v>
      </c>
      <c r="U324" s="92" t="s">
        <v>8564</v>
      </c>
      <c r="V324" s="92" t="s">
        <v>8558</v>
      </c>
      <c r="W324" s="92" t="s">
        <v>8559</v>
      </c>
      <c r="X324" s="92" t="s">
        <v>8565</v>
      </c>
      <c r="Y324" s="92" t="s">
        <v>8562</v>
      </c>
      <c r="Z324" s="92" t="s">
        <v>7982</v>
      </c>
      <c r="AA324" s="100">
        <v>26376.36</v>
      </c>
      <c r="AB324" s="101">
        <v>0</v>
      </c>
      <c r="AC324" s="102">
        <v>26376.36</v>
      </c>
      <c r="AD324" s="100">
        <v>0</v>
      </c>
      <c r="AE324" s="96" t="s">
        <v>8566</v>
      </c>
      <c r="AF324" s="92" t="s">
        <v>8616</v>
      </c>
      <c r="AG324" s="92" t="s">
        <v>8787</v>
      </c>
      <c r="AH324" s="93" t="s">
        <v>9756</v>
      </c>
      <c r="AI324" s="93" t="s">
        <v>7984</v>
      </c>
      <c r="AJ324" s="98">
        <v>43482</v>
      </c>
      <c r="AK324" s="92" t="s">
        <v>9757</v>
      </c>
      <c r="AL324" s="92" t="s">
        <v>8944</v>
      </c>
      <c r="AM324" s="92">
        <v>16617</v>
      </c>
      <c r="AN324" s="93" t="s">
        <v>8791</v>
      </c>
      <c r="AO324" s="93" t="s">
        <v>8845</v>
      </c>
      <c r="AP324" s="97"/>
      <c r="AQ324" s="97"/>
      <c r="AR324" s="97"/>
      <c r="AS324" s="97"/>
      <c r="AT324" s="97"/>
      <c r="AU324" s="97"/>
      <c r="AV324" s="97"/>
      <c r="AW324" s="97"/>
      <c r="AX324" s="92" t="s">
        <v>9758</v>
      </c>
      <c r="AY324" s="97"/>
      <c r="AZ324" s="97"/>
      <c r="BA324" s="97"/>
      <c r="BB324" s="97"/>
      <c r="BC324" s="97"/>
      <c r="BD324" s="97"/>
      <c r="BE324" s="97"/>
      <c r="BF324" s="92"/>
    </row>
    <row r="325" spans="1:58" ht="13.15" customHeight="1" x14ac:dyDescent="0.25">
      <c r="A325" s="92" t="s">
        <v>8782</v>
      </c>
      <c r="B325" s="92" t="s">
        <v>8783</v>
      </c>
      <c r="C325" s="93">
        <v>4154</v>
      </c>
      <c r="D325" s="92" t="s">
        <v>8784</v>
      </c>
      <c r="E325" s="92" t="s">
        <v>8613</v>
      </c>
      <c r="F325" s="92" t="s">
        <v>8785</v>
      </c>
      <c r="G325" s="92" t="s">
        <v>8786</v>
      </c>
      <c r="H325" s="94">
        <v>43466</v>
      </c>
      <c r="I325" s="95">
        <v>43496</v>
      </c>
      <c r="J325" s="92" t="s">
        <v>8556</v>
      </c>
      <c r="K325" s="92" t="s">
        <v>8557</v>
      </c>
      <c r="L325" s="92" t="s">
        <v>8558</v>
      </c>
      <c r="M325" s="92" t="s">
        <v>8559</v>
      </c>
      <c r="N325" s="92" t="s">
        <v>8558</v>
      </c>
      <c r="O325" s="92" t="s">
        <v>8560</v>
      </c>
      <c r="P325" s="92" t="s">
        <v>8561</v>
      </c>
      <c r="Q325" s="92" t="s">
        <v>8562</v>
      </c>
      <c r="R325" s="92" t="s">
        <v>8558</v>
      </c>
      <c r="S325" s="92" t="s">
        <v>8559</v>
      </c>
      <c r="T325" s="92" t="s">
        <v>8563</v>
      </c>
      <c r="U325" s="92" t="s">
        <v>8564</v>
      </c>
      <c r="V325" s="92" t="s">
        <v>8558</v>
      </c>
      <c r="W325" s="92" t="s">
        <v>8559</v>
      </c>
      <c r="X325" s="92" t="s">
        <v>8565</v>
      </c>
      <c r="Y325" s="92" t="s">
        <v>8562</v>
      </c>
      <c r="Z325" s="92" t="s">
        <v>7982</v>
      </c>
      <c r="AA325" s="100">
        <v>39507</v>
      </c>
      <c r="AB325" s="101">
        <v>0</v>
      </c>
      <c r="AC325" s="102">
        <v>39507</v>
      </c>
      <c r="AD325" s="100">
        <v>0</v>
      </c>
      <c r="AE325" s="96" t="s">
        <v>8566</v>
      </c>
      <c r="AF325" s="92" t="s">
        <v>8616</v>
      </c>
      <c r="AG325" s="92" t="s">
        <v>8787</v>
      </c>
      <c r="AH325" s="93" t="s">
        <v>9759</v>
      </c>
      <c r="AI325" s="93" t="s">
        <v>7984</v>
      </c>
      <c r="AJ325" s="98">
        <v>43482</v>
      </c>
      <c r="AK325" s="92" t="s">
        <v>9760</v>
      </c>
      <c r="AL325" s="92" t="s">
        <v>9761</v>
      </c>
      <c r="AM325" s="92">
        <v>317530</v>
      </c>
      <c r="AN325" s="93" t="s">
        <v>8791</v>
      </c>
      <c r="AO325" s="93" t="s">
        <v>8915</v>
      </c>
      <c r="AP325" s="97"/>
      <c r="AQ325" s="97"/>
      <c r="AR325" s="97"/>
      <c r="AS325" s="97"/>
      <c r="AT325" s="97"/>
      <c r="AU325" s="97"/>
      <c r="AV325" s="97"/>
      <c r="AW325" s="97"/>
      <c r="AX325" s="92" t="s">
        <v>9762</v>
      </c>
      <c r="AY325" s="97"/>
      <c r="AZ325" s="97"/>
      <c r="BA325" s="97"/>
      <c r="BB325" s="97"/>
      <c r="BC325" s="97"/>
      <c r="BD325" s="97"/>
      <c r="BE325" s="97"/>
      <c r="BF325" s="92"/>
    </row>
    <row r="326" spans="1:58" ht="13.15" customHeight="1" x14ac:dyDescent="0.25">
      <c r="A326" s="92" t="s">
        <v>8782</v>
      </c>
      <c r="B326" s="92" t="s">
        <v>8783</v>
      </c>
      <c r="C326" s="93">
        <v>4154</v>
      </c>
      <c r="D326" s="92" t="s">
        <v>8784</v>
      </c>
      <c r="E326" s="92" t="s">
        <v>8613</v>
      </c>
      <c r="F326" s="92" t="s">
        <v>8785</v>
      </c>
      <c r="G326" s="92" t="s">
        <v>8786</v>
      </c>
      <c r="H326" s="94">
        <v>43466</v>
      </c>
      <c r="I326" s="95">
        <v>43496</v>
      </c>
      <c r="J326" s="92" t="s">
        <v>8556</v>
      </c>
      <c r="K326" s="92" t="s">
        <v>8557</v>
      </c>
      <c r="L326" s="92" t="s">
        <v>8558</v>
      </c>
      <c r="M326" s="92" t="s">
        <v>8559</v>
      </c>
      <c r="N326" s="92" t="s">
        <v>8558</v>
      </c>
      <c r="O326" s="92" t="s">
        <v>8560</v>
      </c>
      <c r="P326" s="92" t="s">
        <v>8561</v>
      </c>
      <c r="Q326" s="92" t="s">
        <v>8562</v>
      </c>
      <c r="R326" s="92" t="s">
        <v>8558</v>
      </c>
      <c r="S326" s="92" t="s">
        <v>8559</v>
      </c>
      <c r="T326" s="92" t="s">
        <v>8563</v>
      </c>
      <c r="U326" s="92" t="s">
        <v>8564</v>
      </c>
      <c r="V326" s="92" t="s">
        <v>8558</v>
      </c>
      <c r="W326" s="92" t="s">
        <v>8559</v>
      </c>
      <c r="X326" s="92" t="s">
        <v>8565</v>
      </c>
      <c r="Y326" s="92" t="s">
        <v>8562</v>
      </c>
      <c r="Z326" s="92" t="s">
        <v>7982</v>
      </c>
      <c r="AA326" s="100">
        <v>41118.74</v>
      </c>
      <c r="AB326" s="101">
        <v>0</v>
      </c>
      <c r="AC326" s="102">
        <v>41118.74</v>
      </c>
      <c r="AD326" s="100">
        <v>0</v>
      </c>
      <c r="AE326" s="96" t="s">
        <v>8566</v>
      </c>
      <c r="AF326" s="92" t="s">
        <v>8616</v>
      </c>
      <c r="AG326" s="92" t="s">
        <v>8787</v>
      </c>
      <c r="AH326" s="93" t="s">
        <v>9763</v>
      </c>
      <c r="AI326" s="93" t="s">
        <v>7984</v>
      </c>
      <c r="AJ326" s="98">
        <v>43473</v>
      </c>
      <c r="AK326" s="92" t="s">
        <v>9764</v>
      </c>
      <c r="AL326" s="92" t="s">
        <v>9765</v>
      </c>
      <c r="AM326" s="92">
        <v>1540</v>
      </c>
      <c r="AN326" s="93" t="s">
        <v>8791</v>
      </c>
      <c r="AO326" s="93" t="s">
        <v>7984</v>
      </c>
      <c r="AP326" s="97"/>
      <c r="AQ326" s="97"/>
      <c r="AR326" s="97"/>
      <c r="AS326" s="97"/>
      <c r="AT326" s="97"/>
      <c r="AU326" s="97"/>
      <c r="AV326" s="97"/>
      <c r="AW326" s="97"/>
      <c r="AX326" s="92" t="s">
        <v>9766</v>
      </c>
      <c r="AY326" s="97"/>
      <c r="AZ326" s="97"/>
      <c r="BA326" s="97"/>
      <c r="BB326" s="97"/>
      <c r="BC326" s="97"/>
      <c r="BD326" s="97"/>
      <c r="BE326" s="97"/>
      <c r="BF326" s="92"/>
    </row>
    <row r="327" spans="1:58" ht="13.15" customHeight="1" x14ac:dyDescent="0.25">
      <c r="A327" s="92" t="s">
        <v>8782</v>
      </c>
      <c r="B327" s="92" t="s">
        <v>8783</v>
      </c>
      <c r="C327" s="93">
        <v>4154</v>
      </c>
      <c r="D327" s="92" t="s">
        <v>8784</v>
      </c>
      <c r="E327" s="92" t="s">
        <v>8613</v>
      </c>
      <c r="F327" s="92" t="s">
        <v>8785</v>
      </c>
      <c r="G327" s="92" t="s">
        <v>8786</v>
      </c>
      <c r="H327" s="94">
        <v>43466</v>
      </c>
      <c r="I327" s="95">
        <v>43496</v>
      </c>
      <c r="J327" s="92" t="s">
        <v>8556</v>
      </c>
      <c r="K327" s="92" t="s">
        <v>8557</v>
      </c>
      <c r="L327" s="92" t="s">
        <v>8558</v>
      </c>
      <c r="M327" s="92" t="s">
        <v>8559</v>
      </c>
      <c r="N327" s="92" t="s">
        <v>8558</v>
      </c>
      <c r="O327" s="92" t="s">
        <v>8560</v>
      </c>
      <c r="P327" s="92" t="s">
        <v>8561</v>
      </c>
      <c r="Q327" s="92" t="s">
        <v>8562</v>
      </c>
      <c r="R327" s="92" t="s">
        <v>8558</v>
      </c>
      <c r="S327" s="92" t="s">
        <v>8559</v>
      </c>
      <c r="T327" s="92" t="s">
        <v>8563</v>
      </c>
      <c r="U327" s="92" t="s">
        <v>8564</v>
      </c>
      <c r="V327" s="92" t="s">
        <v>8558</v>
      </c>
      <c r="W327" s="92" t="s">
        <v>8559</v>
      </c>
      <c r="X327" s="92" t="s">
        <v>8565</v>
      </c>
      <c r="Y327" s="92" t="s">
        <v>8562</v>
      </c>
      <c r="Z327" s="92" t="s">
        <v>7982</v>
      </c>
      <c r="AA327" s="100">
        <v>41409.620000000003</v>
      </c>
      <c r="AB327" s="101">
        <v>0</v>
      </c>
      <c r="AC327" s="102">
        <v>41409.620000000003</v>
      </c>
      <c r="AD327" s="100">
        <v>0</v>
      </c>
      <c r="AE327" s="96" t="s">
        <v>8566</v>
      </c>
      <c r="AF327" s="92" t="s">
        <v>8616</v>
      </c>
      <c r="AG327" s="92" t="s">
        <v>8787</v>
      </c>
      <c r="AH327" s="93" t="s">
        <v>9767</v>
      </c>
      <c r="AI327" s="93" t="s">
        <v>7984</v>
      </c>
      <c r="AJ327" s="98">
        <v>43482</v>
      </c>
      <c r="AK327" s="92" t="s">
        <v>9768</v>
      </c>
      <c r="AL327" s="92" t="s">
        <v>8901</v>
      </c>
      <c r="AM327" s="92">
        <v>10296</v>
      </c>
      <c r="AN327" s="93" t="s">
        <v>8791</v>
      </c>
      <c r="AO327" s="93" t="s">
        <v>7984</v>
      </c>
      <c r="AP327" s="97"/>
      <c r="AQ327" s="97"/>
      <c r="AR327" s="97"/>
      <c r="AS327" s="97"/>
      <c r="AT327" s="97"/>
      <c r="AU327" s="97"/>
      <c r="AV327" s="97"/>
      <c r="AW327" s="97"/>
      <c r="AX327" s="92" t="s">
        <v>9769</v>
      </c>
      <c r="AY327" s="97"/>
      <c r="AZ327" s="97"/>
      <c r="BA327" s="97"/>
      <c r="BB327" s="97"/>
      <c r="BC327" s="97"/>
      <c r="BD327" s="97"/>
      <c r="BE327" s="97"/>
      <c r="BF327" s="92"/>
    </row>
    <row r="328" spans="1:58" ht="13.15" customHeight="1" x14ac:dyDescent="0.25">
      <c r="A328" s="92" t="s">
        <v>8782</v>
      </c>
      <c r="B328" s="92" t="s">
        <v>8783</v>
      </c>
      <c r="C328" s="93">
        <v>4154</v>
      </c>
      <c r="D328" s="92" t="s">
        <v>8784</v>
      </c>
      <c r="E328" s="92" t="s">
        <v>8613</v>
      </c>
      <c r="F328" s="92" t="s">
        <v>8785</v>
      </c>
      <c r="G328" s="92" t="s">
        <v>8786</v>
      </c>
      <c r="H328" s="94">
        <v>43466</v>
      </c>
      <c r="I328" s="95">
        <v>43496</v>
      </c>
      <c r="J328" s="92" t="s">
        <v>8556</v>
      </c>
      <c r="K328" s="92" t="s">
        <v>8557</v>
      </c>
      <c r="L328" s="92" t="s">
        <v>8558</v>
      </c>
      <c r="M328" s="92" t="s">
        <v>8559</v>
      </c>
      <c r="N328" s="92" t="s">
        <v>8558</v>
      </c>
      <c r="O328" s="92" t="s">
        <v>8560</v>
      </c>
      <c r="P328" s="92" t="s">
        <v>8561</v>
      </c>
      <c r="Q328" s="92" t="s">
        <v>8562</v>
      </c>
      <c r="R328" s="92" t="s">
        <v>8558</v>
      </c>
      <c r="S328" s="92" t="s">
        <v>8559</v>
      </c>
      <c r="T328" s="92" t="s">
        <v>8563</v>
      </c>
      <c r="U328" s="92" t="s">
        <v>8564</v>
      </c>
      <c r="V328" s="92" t="s">
        <v>8558</v>
      </c>
      <c r="W328" s="92" t="s">
        <v>8559</v>
      </c>
      <c r="X328" s="92" t="s">
        <v>8565</v>
      </c>
      <c r="Y328" s="92" t="s">
        <v>8562</v>
      </c>
      <c r="Z328" s="92" t="s">
        <v>7982</v>
      </c>
      <c r="AA328" s="100">
        <v>42499</v>
      </c>
      <c r="AB328" s="101">
        <v>0</v>
      </c>
      <c r="AC328" s="102">
        <v>42499</v>
      </c>
      <c r="AD328" s="100">
        <v>0</v>
      </c>
      <c r="AE328" s="96" t="s">
        <v>8566</v>
      </c>
      <c r="AF328" s="92" t="s">
        <v>8616</v>
      </c>
      <c r="AG328" s="92" t="s">
        <v>8787</v>
      </c>
      <c r="AH328" s="93" t="s">
        <v>9770</v>
      </c>
      <c r="AI328" s="93" t="s">
        <v>7984</v>
      </c>
      <c r="AJ328" s="98">
        <v>43485</v>
      </c>
      <c r="AK328" s="92" t="s">
        <v>9771</v>
      </c>
      <c r="AL328" s="92" t="s">
        <v>9772</v>
      </c>
      <c r="AM328" s="92">
        <v>17177</v>
      </c>
      <c r="AN328" s="93" t="s">
        <v>8791</v>
      </c>
      <c r="AO328" s="93" t="s">
        <v>7984</v>
      </c>
      <c r="AP328" s="97"/>
      <c r="AQ328" s="97"/>
      <c r="AR328" s="97"/>
      <c r="AS328" s="97"/>
      <c r="AT328" s="97"/>
      <c r="AU328" s="97"/>
      <c r="AV328" s="97"/>
      <c r="AW328" s="97"/>
      <c r="AX328" s="92" t="s">
        <v>9773</v>
      </c>
      <c r="AY328" s="97"/>
      <c r="AZ328" s="97"/>
      <c r="BA328" s="97"/>
      <c r="BB328" s="97"/>
      <c r="BC328" s="97"/>
      <c r="BD328" s="97"/>
      <c r="BE328" s="97"/>
      <c r="BF328" s="92"/>
    </row>
    <row r="329" spans="1:58" ht="13.15" customHeight="1" x14ac:dyDescent="0.25">
      <c r="A329" s="92" t="s">
        <v>8782</v>
      </c>
      <c r="B329" s="92" t="s">
        <v>8783</v>
      </c>
      <c r="C329" s="93">
        <v>4154</v>
      </c>
      <c r="D329" s="92" t="s">
        <v>8784</v>
      </c>
      <c r="E329" s="92" t="s">
        <v>8613</v>
      </c>
      <c r="F329" s="92" t="s">
        <v>8785</v>
      </c>
      <c r="G329" s="92" t="s">
        <v>8786</v>
      </c>
      <c r="H329" s="94">
        <v>43466</v>
      </c>
      <c r="I329" s="95">
        <v>43496</v>
      </c>
      <c r="J329" s="92" t="s">
        <v>8556</v>
      </c>
      <c r="K329" s="92" t="s">
        <v>8557</v>
      </c>
      <c r="L329" s="92" t="s">
        <v>8558</v>
      </c>
      <c r="M329" s="92" t="s">
        <v>8559</v>
      </c>
      <c r="N329" s="92" t="s">
        <v>8558</v>
      </c>
      <c r="O329" s="92" t="s">
        <v>8560</v>
      </c>
      <c r="P329" s="92" t="s">
        <v>8561</v>
      </c>
      <c r="Q329" s="92" t="s">
        <v>8562</v>
      </c>
      <c r="R329" s="92" t="s">
        <v>8558</v>
      </c>
      <c r="S329" s="92" t="s">
        <v>8559</v>
      </c>
      <c r="T329" s="92" t="s">
        <v>8563</v>
      </c>
      <c r="U329" s="92" t="s">
        <v>8564</v>
      </c>
      <c r="V329" s="92" t="s">
        <v>8558</v>
      </c>
      <c r="W329" s="92" t="s">
        <v>8559</v>
      </c>
      <c r="X329" s="92" t="s">
        <v>8565</v>
      </c>
      <c r="Y329" s="92" t="s">
        <v>8562</v>
      </c>
      <c r="Z329" s="92" t="s">
        <v>7982</v>
      </c>
      <c r="AA329" s="100">
        <v>188</v>
      </c>
      <c r="AB329" s="101">
        <v>0</v>
      </c>
      <c r="AC329" s="102">
        <v>188</v>
      </c>
      <c r="AD329" s="100">
        <v>0</v>
      </c>
      <c r="AE329" s="96" t="s">
        <v>8566</v>
      </c>
      <c r="AF329" s="92" t="s">
        <v>8616</v>
      </c>
      <c r="AG329" s="92" t="s">
        <v>8787</v>
      </c>
      <c r="AH329" s="93" t="s">
        <v>9774</v>
      </c>
      <c r="AI329" s="93" t="s">
        <v>7984</v>
      </c>
      <c r="AJ329" s="98">
        <v>43481</v>
      </c>
      <c r="AK329" s="92" t="s">
        <v>9775</v>
      </c>
      <c r="AL329" s="92" t="s">
        <v>9438</v>
      </c>
      <c r="AM329" s="92">
        <v>1278</v>
      </c>
      <c r="AN329" s="93" t="s">
        <v>8791</v>
      </c>
      <c r="AO329" s="93" t="s">
        <v>7984</v>
      </c>
      <c r="AP329" s="97"/>
      <c r="AQ329" s="97"/>
      <c r="AR329" s="97"/>
      <c r="AS329" s="97"/>
      <c r="AT329" s="97"/>
      <c r="AU329" s="97"/>
      <c r="AV329" s="97"/>
      <c r="AW329" s="97"/>
      <c r="AX329" s="92" t="s">
        <v>9776</v>
      </c>
      <c r="AY329" s="97"/>
      <c r="AZ329" s="97"/>
      <c r="BA329" s="97"/>
      <c r="BB329" s="97"/>
      <c r="BC329" s="97"/>
      <c r="BD329" s="97"/>
      <c r="BE329" s="97"/>
      <c r="BF329" s="92"/>
    </row>
    <row r="330" spans="1:58" ht="13.15" customHeight="1" x14ac:dyDescent="0.25">
      <c r="A330" s="92" t="s">
        <v>8782</v>
      </c>
      <c r="B330" s="92" t="s">
        <v>8783</v>
      </c>
      <c r="C330" s="93">
        <v>4154</v>
      </c>
      <c r="D330" s="92" t="s">
        <v>8784</v>
      </c>
      <c r="E330" s="92" t="s">
        <v>8613</v>
      </c>
      <c r="F330" s="92" t="s">
        <v>8785</v>
      </c>
      <c r="G330" s="92" t="s">
        <v>8786</v>
      </c>
      <c r="H330" s="94">
        <v>43466</v>
      </c>
      <c r="I330" s="95">
        <v>43496</v>
      </c>
      <c r="J330" s="92" t="s">
        <v>8556</v>
      </c>
      <c r="K330" s="92" t="s">
        <v>8557</v>
      </c>
      <c r="L330" s="92" t="s">
        <v>8558</v>
      </c>
      <c r="M330" s="92" t="s">
        <v>8559</v>
      </c>
      <c r="N330" s="92" t="s">
        <v>8558</v>
      </c>
      <c r="O330" s="92" t="s">
        <v>8560</v>
      </c>
      <c r="P330" s="92" t="s">
        <v>8561</v>
      </c>
      <c r="Q330" s="92" t="s">
        <v>8562</v>
      </c>
      <c r="R330" s="92" t="s">
        <v>8558</v>
      </c>
      <c r="S330" s="92" t="s">
        <v>8559</v>
      </c>
      <c r="T330" s="92" t="s">
        <v>8563</v>
      </c>
      <c r="U330" s="92" t="s">
        <v>8564</v>
      </c>
      <c r="V330" s="92" t="s">
        <v>8558</v>
      </c>
      <c r="W330" s="92" t="s">
        <v>8559</v>
      </c>
      <c r="X330" s="92" t="s">
        <v>8565</v>
      </c>
      <c r="Y330" s="92" t="s">
        <v>8562</v>
      </c>
      <c r="Z330" s="92" t="s">
        <v>7982</v>
      </c>
      <c r="AA330" s="100">
        <v>340</v>
      </c>
      <c r="AB330" s="101">
        <v>0</v>
      </c>
      <c r="AC330" s="102">
        <v>340</v>
      </c>
      <c r="AD330" s="100">
        <v>0</v>
      </c>
      <c r="AE330" s="96" t="s">
        <v>8566</v>
      </c>
      <c r="AF330" s="92" t="s">
        <v>8616</v>
      </c>
      <c r="AG330" s="92" t="s">
        <v>8787</v>
      </c>
      <c r="AH330" s="93" t="s">
        <v>9777</v>
      </c>
      <c r="AI330" s="93" t="s">
        <v>7984</v>
      </c>
      <c r="AJ330" s="98">
        <v>43481</v>
      </c>
      <c r="AK330" s="92" t="s">
        <v>9778</v>
      </c>
      <c r="AL330" s="92" t="s">
        <v>9438</v>
      </c>
      <c r="AM330" s="92">
        <v>1278</v>
      </c>
      <c r="AN330" s="93" t="s">
        <v>8791</v>
      </c>
      <c r="AO330" s="93" t="s">
        <v>7984</v>
      </c>
      <c r="AP330" s="97"/>
      <c r="AQ330" s="97"/>
      <c r="AR330" s="97"/>
      <c r="AS330" s="97"/>
      <c r="AT330" s="97"/>
      <c r="AU330" s="97"/>
      <c r="AV330" s="97"/>
      <c r="AW330" s="97"/>
      <c r="AX330" s="92" t="s">
        <v>9779</v>
      </c>
      <c r="AY330" s="97"/>
      <c r="AZ330" s="97"/>
      <c r="BA330" s="97"/>
      <c r="BB330" s="97"/>
      <c r="BC330" s="97"/>
      <c r="BD330" s="97"/>
      <c r="BE330" s="97"/>
      <c r="BF330" s="92"/>
    </row>
    <row r="331" spans="1:58" ht="13.15" customHeight="1" x14ac:dyDescent="0.25">
      <c r="A331" s="92" t="s">
        <v>8782</v>
      </c>
      <c r="B331" s="92" t="s">
        <v>8783</v>
      </c>
      <c r="C331" s="93">
        <v>4154</v>
      </c>
      <c r="D331" s="92" t="s">
        <v>8784</v>
      </c>
      <c r="E331" s="92" t="s">
        <v>8613</v>
      </c>
      <c r="F331" s="92" t="s">
        <v>8785</v>
      </c>
      <c r="G331" s="92" t="s">
        <v>8786</v>
      </c>
      <c r="H331" s="94">
        <v>43466</v>
      </c>
      <c r="I331" s="95">
        <v>43496</v>
      </c>
      <c r="J331" s="92" t="s">
        <v>8556</v>
      </c>
      <c r="K331" s="92" t="s">
        <v>8557</v>
      </c>
      <c r="L331" s="92" t="s">
        <v>8558</v>
      </c>
      <c r="M331" s="92" t="s">
        <v>8559</v>
      </c>
      <c r="N331" s="92" t="s">
        <v>8558</v>
      </c>
      <c r="O331" s="92" t="s">
        <v>8560</v>
      </c>
      <c r="P331" s="92" t="s">
        <v>8561</v>
      </c>
      <c r="Q331" s="92" t="s">
        <v>8562</v>
      </c>
      <c r="R331" s="92" t="s">
        <v>8558</v>
      </c>
      <c r="S331" s="92" t="s">
        <v>8559</v>
      </c>
      <c r="T331" s="92" t="s">
        <v>8563</v>
      </c>
      <c r="U331" s="92" t="s">
        <v>8564</v>
      </c>
      <c r="V331" s="92" t="s">
        <v>8558</v>
      </c>
      <c r="W331" s="92" t="s">
        <v>8559</v>
      </c>
      <c r="X331" s="92" t="s">
        <v>8565</v>
      </c>
      <c r="Y331" s="92" t="s">
        <v>8562</v>
      </c>
      <c r="Z331" s="92" t="s">
        <v>7982</v>
      </c>
      <c r="AA331" s="100">
        <v>492</v>
      </c>
      <c r="AB331" s="101">
        <v>0</v>
      </c>
      <c r="AC331" s="102">
        <v>492</v>
      </c>
      <c r="AD331" s="100">
        <v>0</v>
      </c>
      <c r="AE331" s="96" t="s">
        <v>8566</v>
      </c>
      <c r="AF331" s="92" t="s">
        <v>8616</v>
      </c>
      <c r="AG331" s="92" t="s">
        <v>8787</v>
      </c>
      <c r="AH331" s="93" t="s">
        <v>9780</v>
      </c>
      <c r="AI331" s="93" t="s">
        <v>7984</v>
      </c>
      <c r="AJ331" s="98">
        <v>43481</v>
      </c>
      <c r="AK331" s="92" t="s">
        <v>9781</v>
      </c>
      <c r="AL331" s="92" t="s">
        <v>9438</v>
      </c>
      <c r="AM331" s="92">
        <v>1278</v>
      </c>
      <c r="AN331" s="93" t="s">
        <v>8791</v>
      </c>
      <c r="AO331" s="93" t="s">
        <v>7984</v>
      </c>
      <c r="AP331" s="97"/>
      <c r="AQ331" s="97"/>
      <c r="AR331" s="97"/>
      <c r="AS331" s="97"/>
      <c r="AT331" s="97"/>
      <c r="AU331" s="97"/>
      <c r="AV331" s="97"/>
      <c r="AW331" s="97"/>
      <c r="AX331" s="92" t="s">
        <v>9782</v>
      </c>
      <c r="AY331" s="97"/>
      <c r="AZ331" s="97"/>
      <c r="BA331" s="97"/>
      <c r="BB331" s="97"/>
      <c r="BC331" s="97"/>
      <c r="BD331" s="97"/>
      <c r="BE331" s="97"/>
      <c r="BF331" s="92"/>
    </row>
    <row r="332" spans="1:58" ht="13.15" customHeight="1" x14ac:dyDescent="0.25">
      <c r="A332" s="92" t="s">
        <v>8782</v>
      </c>
      <c r="B332" s="92" t="s">
        <v>8783</v>
      </c>
      <c r="C332" s="93">
        <v>4154</v>
      </c>
      <c r="D332" s="92" t="s">
        <v>8784</v>
      </c>
      <c r="E332" s="92" t="s">
        <v>8613</v>
      </c>
      <c r="F332" s="92" t="s">
        <v>8785</v>
      </c>
      <c r="G332" s="92" t="s">
        <v>8786</v>
      </c>
      <c r="H332" s="94">
        <v>43466</v>
      </c>
      <c r="I332" s="95">
        <v>43496</v>
      </c>
      <c r="J332" s="92" t="s">
        <v>8556</v>
      </c>
      <c r="K332" s="92" t="s">
        <v>8557</v>
      </c>
      <c r="L332" s="92" t="s">
        <v>8558</v>
      </c>
      <c r="M332" s="92" t="s">
        <v>8559</v>
      </c>
      <c r="N332" s="92" t="s">
        <v>8558</v>
      </c>
      <c r="O332" s="92" t="s">
        <v>8560</v>
      </c>
      <c r="P332" s="92" t="s">
        <v>8561</v>
      </c>
      <c r="Q332" s="92" t="s">
        <v>8562</v>
      </c>
      <c r="R332" s="92" t="s">
        <v>8558</v>
      </c>
      <c r="S332" s="92" t="s">
        <v>8559</v>
      </c>
      <c r="T332" s="92" t="s">
        <v>8563</v>
      </c>
      <c r="U332" s="92" t="s">
        <v>8564</v>
      </c>
      <c r="V332" s="92" t="s">
        <v>8558</v>
      </c>
      <c r="W332" s="92" t="s">
        <v>8559</v>
      </c>
      <c r="X332" s="92" t="s">
        <v>8565</v>
      </c>
      <c r="Y332" s="92" t="s">
        <v>8562</v>
      </c>
      <c r="Z332" s="92" t="s">
        <v>7982</v>
      </c>
      <c r="AA332" s="100">
        <v>1003.75</v>
      </c>
      <c r="AB332" s="101">
        <v>0</v>
      </c>
      <c r="AC332" s="102">
        <v>1003.75</v>
      </c>
      <c r="AD332" s="100">
        <v>0</v>
      </c>
      <c r="AE332" s="96" t="s">
        <v>8566</v>
      </c>
      <c r="AF332" s="92" t="s">
        <v>8616</v>
      </c>
      <c r="AG332" s="92" t="s">
        <v>8787</v>
      </c>
      <c r="AH332" s="93" t="s">
        <v>8295</v>
      </c>
      <c r="AI332" s="93" t="s">
        <v>7984</v>
      </c>
      <c r="AJ332" s="98">
        <v>43481</v>
      </c>
      <c r="AK332" s="92" t="s">
        <v>9783</v>
      </c>
      <c r="AL332" s="92" t="s">
        <v>9428</v>
      </c>
      <c r="AM332" s="92">
        <v>318955</v>
      </c>
      <c r="AN332" s="93" t="s">
        <v>8791</v>
      </c>
      <c r="AO332" s="93" t="s">
        <v>7984</v>
      </c>
      <c r="AP332" s="97"/>
      <c r="AQ332" s="97"/>
      <c r="AR332" s="97"/>
      <c r="AS332" s="97"/>
      <c r="AT332" s="97"/>
      <c r="AU332" s="97"/>
      <c r="AV332" s="97"/>
      <c r="AW332" s="97"/>
      <c r="AX332" s="92" t="s">
        <v>9784</v>
      </c>
      <c r="AY332" s="97"/>
      <c r="AZ332" s="97"/>
      <c r="BA332" s="97"/>
      <c r="BB332" s="97"/>
      <c r="BC332" s="97"/>
      <c r="BD332" s="97"/>
      <c r="BE332" s="97"/>
      <c r="BF332" s="92"/>
    </row>
    <row r="333" spans="1:58" ht="13.15" customHeight="1" x14ac:dyDescent="0.25">
      <c r="A333" s="92" t="s">
        <v>8782</v>
      </c>
      <c r="B333" s="92" t="s">
        <v>8783</v>
      </c>
      <c r="C333" s="93">
        <v>4154</v>
      </c>
      <c r="D333" s="92" t="s">
        <v>8784</v>
      </c>
      <c r="E333" s="92" t="s">
        <v>8613</v>
      </c>
      <c r="F333" s="92" t="s">
        <v>8785</v>
      </c>
      <c r="G333" s="92" t="s">
        <v>8786</v>
      </c>
      <c r="H333" s="94">
        <v>43466</v>
      </c>
      <c r="I333" s="95">
        <v>43496</v>
      </c>
      <c r="J333" s="92" t="s">
        <v>8556</v>
      </c>
      <c r="K333" s="92" t="s">
        <v>8557</v>
      </c>
      <c r="L333" s="92" t="s">
        <v>8558</v>
      </c>
      <c r="M333" s="92" t="s">
        <v>8559</v>
      </c>
      <c r="N333" s="92" t="s">
        <v>8558</v>
      </c>
      <c r="O333" s="92" t="s">
        <v>8560</v>
      </c>
      <c r="P333" s="92" t="s">
        <v>8561</v>
      </c>
      <c r="Q333" s="92" t="s">
        <v>8562</v>
      </c>
      <c r="R333" s="92" t="s">
        <v>8558</v>
      </c>
      <c r="S333" s="92" t="s">
        <v>8559</v>
      </c>
      <c r="T333" s="92" t="s">
        <v>8563</v>
      </c>
      <c r="U333" s="92" t="s">
        <v>8564</v>
      </c>
      <c r="V333" s="92" t="s">
        <v>8558</v>
      </c>
      <c r="W333" s="92" t="s">
        <v>8559</v>
      </c>
      <c r="X333" s="92" t="s">
        <v>8565</v>
      </c>
      <c r="Y333" s="92" t="s">
        <v>8562</v>
      </c>
      <c r="Z333" s="92" t="s">
        <v>7982</v>
      </c>
      <c r="AA333" s="100">
        <v>13085</v>
      </c>
      <c r="AB333" s="101">
        <v>0</v>
      </c>
      <c r="AC333" s="102">
        <v>13085</v>
      </c>
      <c r="AD333" s="100">
        <v>0</v>
      </c>
      <c r="AE333" s="96" t="s">
        <v>8566</v>
      </c>
      <c r="AF333" s="92" t="s">
        <v>8616</v>
      </c>
      <c r="AG333" s="92" t="s">
        <v>8787</v>
      </c>
      <c r="AH333" s="93" t="s">
        <v>9785</v>
      </c>
      <c r="AI333" s="93" t="s">
        <v>7984</v>
      </c>
      <c r="AJ333" s="98">
        <v>43474</v>
      </c>
      <c r="AK333" s="92" t="s">
        <v>9786</v>
      </c>
      <c r="AL333" s="92" t="s">
        <v>9663</v>
      </c>
      <c r="AM333" s="92">
        <v>195977</v>
      </c>
      <c r="AN333" s="93" t="s">
        <v>8791</v>
      </c>
      <c r="AO333" s="93" t="s">
        <v>7984</v>
      </c>
      <c r="AP333" s="97"/>
      <c r="AQ333" s="97"/>
      <c r="AR333" s="97"/>
      <c r="AS333" s="97"/>
      <c r="AT333" s="97"/>
      <c r="AU333" s="97"/>
      <c r="AV333" s="97"/>
      <c r="AW333" s="97"/>
      <c r="AX333" s="92" t="s">
        <v>9787</v>
      </c>
      <c r="AY333" s="97"/>
      <c r="AZ333" s="97"/>
      <c r="BA333" s="97"/>
      <c r="BB333" s="97"/>
      <c r="BC333" s="97"/>
      <c r="BD333" s="97"/>
      <c r="BE333" s="97"/>
      <c r="BF333" s="92"/>
    </row>
    <row r="334" spans="1:58" ht="13.15" customHeight="1" x14ac:dyDescent="0.25">
      <c r="A334" s="92" t="s">
        <v>8782</v>
      </c>
      <c r="B334" s="92" t="s">
        <v>8783</v>
      </c>
      <c r="C334" s="93">
        <v>4154</v>
      </c>
      <c r="D334" s="92" t="s">
        <v>8784</v>
      </c>
      <c r="E334" s="92" t="s">
        <v>8613</v>
      </c>
      <c r="F334" s="92" t="s">
        <v>8785</v>
      </c>
      <c r="G334" s="92" t="s">
        <v>8786</v>
      </c>
      <c r="H334" s="94">
        <v>43466</v>
      </c>
      <c r="I334" s="95">
        <v>43496</v>
      </c>
      <c r="J334" s="92" t="s">
        <v>8556</v>
      </c>
      <c r="K334" s="92" t="s">
        <v>8557</v>
      </c>
      <c r="L334" s="92" t="s">
        <v>8558</v>
      </c>
      <c r="M334" s="92" t="s">
        <v>8559</v>
      </c>
      <c r="N334" s="92" t="s">
        <v>8558</v>
      </c>
      <c r="O334" s="92" t="s">
        <v>8560</v>
      </c>
      <c r="P334" s="92" t="s">
        <v>8561</v>
      </c>
      <c r="Q334" s="92" t="s">
        <v>8562</v>
      </c>
      <c r="R334" s="92" t="s">
        <v>8558</v>
      </c>
      <c r="S334" s="92" t="s">
        <v>8559</v>
      </c>
      <c r="T334" s="92" t="s">
        <v>8563</v>
      </c>
      <c r="U334" s="92" t="s">
        <v>8564</v>
      </c>
      <c r="V334" s="92" t="s">
        <v>8558</v>
      </c>
      <c r="W334" s="92" t="s">
        <v>8559</v>
      </c>
      <c r="X334" s="92" t="s">
        <v>8565</v>
      </c>
      <c r="Y334" s="92" t="s">
        <v>8562</v>
      </c>
      <c r="Z334" s="92" t="s">
        <v>7982</v>
      </c>
      <c r="AA334" s="100">
        <v>21885.5</v>
      </c>
      <c r="AB334" s="101">
        <v>0</v>
      </c>
      <c r="AC334" s="102">
        <v>21885.5</v>
      </c>
      <c r="AD334" s="100">
        <v>0</v>
      </c>
      <c r="AE334" s="96" t="s">
        <v>8566</v>
      </c>
      <c r="AF334" s="92" t="s">
        <v>8616</v>
      </c>
      <c r="AG334" s="92" t="s">
        <v>8787</v>
      </c>
      <c r="AH334" s="93" t="s">
        <v>9788</v>
      </c>
      <c r="AI334" s="93" t="s">
        <v>7984</v>
      </c>
      <c r="AJ334" s="98">
        <v>43450</v>
      </c>
      <c r="AK334" s="92" t="s">
        <v>9789</v>
      </c>
      <c r="AL334" s="92" t="s">
        <v>8995</v>
      </c>
      <c r="AM334" s="92">
        <v>16930</v>
      </c>
      <c r="AN334" s="93" t="s">
        <v>8791</v>
      </c>
      <c r="AO334" s="93" t="s">
        <v>7984</v>
      </c>
      <c r="AP334" s="97"/>
      <c r="AQ334" s="97"/>
      <c r="AR334" s="97"/>
      <c r="AS334" s="97"/>
      <c r="AT334" s="97"/>
      <c r="AU334" s="97"/>
      <c r="AV334" s="97"/>
      <c r="AW334" s="97"/>
      <c r="AX334" s="92" t="s">
        <v>8996</v>
      </c>
      <c r="AY334" s="97"/>
      <c r="AZ334" s="97"/>
      <c r="BA334" s="97"/>
      <c r="BB334" s="97"/>
      <c r="BC334" s="97"/>
      <c r="BD334" s="97"/>
      <c r="BE334" s="97"/>
      <c r="BF334" s="92"/>
    </row>
    <row r="335" spans="1:58" ht="13.15" customHeight="1" x14ac:dyDescent="0.25">
      <c r="A335" s="92" t="s">
        <v>8782</v>
      </c>
      <c r="B335" s="92" t="s">
        <v>8783</v>
      </c>
      <c r="C335" s="93">
        <v>4154</v>
      </c>
      <c r="D335" s="92" t="s">
        <v>8784</v>
      </c>
      <c r="E335" s="92" t="s">
        <v>8613</v>
      </c>
      <c r="F335" s="92" t="s">
        <v>8785</v>
      </c>
      <c r="G335" s="92" t="s">
        <v>8786</v>
      </c>
      <c r="H335" s="94">
        <v>43466</v>
      </c>
      <c r="I335" s="95">
        <v>43496</v>
      </c>
      <c r="J335" s="92" t="s">
        <v>8556</v>
      </c>
      <c r="K335" s="92" t="s">
        <v>8557</v>
      </c>
      <c r="L335" s="92" t="s">
        <v>8558</v>
      </c>
      <c r="M335" s="92" t="s">
        <v>8559</v>
      </c>
      <c r="N335" s="92" t="s">
        <v>8558</v>
      </c>
      <c r="O335" s="92" t="s">
        <v>8560</v>
      </c>
      <c r="P335" s="92" t="s">
        <v>8561</v>
      </c>
      <c r="Q335" s="92" t="s">
        <v>8562</v>
      </c>
      <c r="R335" s="92" t="s">
        <v>8558</v>
      </c>
      <c r="S335" s="92" t="s">
        <v>8559</v>
      </c>
      <c r="T335" s="92" t="s">
        <v>8563</v>
      </c>
      <c r="U335" s="92" t="s">
        <v>8564</v>
      </c>
      <c r="V335" s="92" t="s">
        <v>8558</v>
      </c>
      <c r="W335" s="92" t="s">
        <v>8559</v>
      </c>
      <c r="X335" s="92" t="s">
        <v>8565</v>
      </c>
      <c r="Y335" s="92" t="s">
        <v>8562</v>
      </c>
      <c r="Z335" s="92" t="s">
        <v>7982</v>
      </c>
      <c r="AA335" s="100">
        <v>426</v>
      </c>
      <c r="AB335" s="101">
        <v>0</v>
      </c>
      <c r="AC335" s="102">
        <v>426</v>
      </c>
      <c r="AD335" s="100">
        <v>0</v>
      </c>
      <c r="AE335" s="96" t="s">
        <v>8566</v>
      </c>
      <c r="AF335" s="92" t="s">
        <v>8616</v>
      </c>
      <c r="AG335" s="92" t="s">
        <v>8787</v>
      </c>
      <c r="AH335" s="93" t="s">
        <v>9790</v>
      </c>
      <c r="AI335" s="93" t="s">
        <v>7984</v>
      </c>
      <c r="AJ335" s="98">
        <v>43473</v>
      </c>
      <c r="AK335" s="92" t="s">
        <v>9791</v>
      </c>
      <c r="AL335" s="92" t="s">
        <v>9792</v>
      </c>
      <c r="AM335" s="92">
        <v>318562</v>
      </c>
      <c r="AN335" s="93" t="s">
        <v>8791</v>
      </c>
      <c r="AO335" s="93" t="s">
        <v>7984</v>
      </c>
      <c r="AP335" s="97"/>
      <c r="AQ335" s="97"/>
      <c r="AR335" s="97"/>
      <c r="AS335" s="97"/>
      <c r="AT335" s="97"/>
      <c r="AU335" s="97"/>
      <c r="AV335" s="97"/>
      <c r="AW335" s="97"/>
      <c r="AX335" s="92" t="s">
        <v>9793</v>
      </c>
      <c r="AY335" s="97"/>
      <c r="AZ335" s="97"/>
      <c r="BA335" s="97"/>
      <c r="BB335" s="97"/>
      <c r="BC335" s="97"/>
      <c r="BD335" s="97"/>
      <c r="BE335" s="97"/>
      <c r="BF335" s="92"/>
    </row>
    <row r="336" spans="1:58" ht="13.15" customHeight="1" x14ac:dyDescent="0.25">
      <c r="A336" s="92" t="s">
        <v>8782</v>
      </c>
      <c r="B336" s="92" t="s">
        <v>8783</v>
      </c>
      <c r="C336" s="93">
        <v>4154</v>
      </c>
      <c r="D336" s="92" t="s">
        <v>8784</v>
      </c>
      <c r="E336" s="92" t="s">
        <v>8613</v>
      </c>
      <c r="F336" s="92" t="s">
        <v>8785</v>
      </c>
      <c r="G336" s="92" t="s">
        <v>8786</v>
      </c>
      <c r="H336" s="94">
        <v>43466</v>
      </c>
      <c r="I336" s="95">
        <v>43496</v>
      </c>
      <c r="J336" s="92" t="s">
        <v>8556</v>
      </c>
      <c r="K336" s="92" t="s">
        <v>8557</v>
      </c>
      <c r="L336" s="92" t="s">
        <v>8558</v>
      </c>
      <c r="M336" s="92" t="s">
        <v>8559</v>
      </c>
      <c r="N336" s="92" t="s">
        <v>8558</v>
      </c>
      <c r="O336" s="92" t="s">
        <v>8560</v>
      </c>
      <c r="P336" s="92" t="s">
        <v>8561</v>
      </c>
      <c r="Q336" s="92" t="s">
        <v>8562</v>
      </c>
      <c r="R336" s="92" t="s">
        <v>8558</v>
      </c>
      <c r="S336" s="92" t="s">
        <v>8559</v>
      </c>
      <c r="T336" s="92" t="s">
        <v>8563</v>
      </c>
      <c r="U336" s="92" t="s">
        <v>8564</v>
      </c>
      <c r="V336" s="92" t="s">
        <v>8558</v>
      </c>
      <c r="W336" s="92" t="s">
        <v>8559</v>
      </c>
      <c r="X336" s="92" t="s">
        <v>8565</v>
      </c>
      <c r="Y336" s="92" t="s">
        <v>8562</v>
      </c>
      <c r="Z336" s="92" t="s">
        <v>7982</v>
      </c>
      <c r="AA336" s="100">
        <v>5814</v>
      </c>
      <c r="AB336" s="101">
        <v>0</v>
      </c>
      <c r="AC336" s="102">
        <v>5814</v>
      </c>
      <c r="AD336" s="100">
        <v>0</v>
      </c>
      <c r="AE336" s="96" t="s">
        <v>8566</v>
      </c>
      <c r="AF336" s="92" t="s">
        <v>8616</v>
      </c>
      <c r="AG336" s="92" t="s">
        <v>8787</v>
      </c>
      <c r="AH336" s="93" t="s">
        <v>9794</v>
      </c>
      <c r="AI336" s="93" t="s">
        <v>7984</v>
      </c>
      <c r="AJ336" s="98">
        <v>43481</v>
      </c>
      <c r="AK336" s="92" t="s">
        <v>9795</v>
      </c>
      <c r="AL336" s="92" t="s">
        <v>9796</v>
      </c>
      <c r="AM336" s="92">
        <v>317365</v>
      </c>
      <c r="AN336" s="93" t="s">
        <v>8791</v>
      </c>
      <c r="AO336" s="93" t="s">
        <v>7984</v>
      </c>
      <c r="AP336" s="97"/>
      <c r="AQ336" s="97"/>
      <c r="AR336" s="97"/>
      <c r="AS336" s="97"/>
      <c r="AT336" s="97"/>
      <c r="AU336" s="97"/>
      <c r="AV336" s="97"/>
      <c r="AW336" s="97"/>
      <c r="AX336" s="92" t="s">
        <v>9797</v>
      </c>
      <c r="AY336" s="97"/>
      <c r="AZ336" s="97"/>
      <c r="BA336" s="97"/>
      <c r="BB336" s="97"/>
      <c r="BC336" s="97"/>
      <c r="BD336" s="97"/>
      <c r="BE336" s="97"/>
      <c r="BF336" s="92"/>
    </row>
    <row r="337" spans="1:58" ht="13.15" customHeight="1" x14ac:dyDescent="0.25">
      <c r="A337" s="92" t="s">
        <v>8782</v>
      </c>
      <c r="B337" s="92" t="s">
        <v>8783</v>
      </c>
      <c r="C337" s="93">
        <v>4154</v>
      </c>
      <c r="D337" s="92" t="s">
        <v>8784</v>
      </c>
      <c r="E337" s="92" t="s">
        <v>8613</v>
      </c>
      <c r="F337" s="92" t="s">
        <v>8785</v>
      </c>
      <c r="G337" s="92" t="s">
        <v>8786</v>
      </c>
      <c r="H337" s="94">
        <v>43466</v>
      </c>
      <c r="I337" s="95">
        <v>43496</v>
      </c>
      <c r="J337" s="92" t="s">
        <v>8556</v>
      </c>
      <c r="K337" s="92" t="s">
        <v>8557</v>
      </c>
      <c r="L337" s="92" t="s">
        <v>8558</v>
      </c>
      <c r="M337" s="92" t="s">
        <v>8559</v>
      </c>
      <c r="N337" s="92" t="s">
        <v>8558</v>
      </c>
      <c r="O337" s="92" t="s">
        <v>8560</v>
      </c>
      <c r="P337" s="92" t="s">
        <v>8561</v>
      </c>
      <c r="Q337" s="92" t="s">
        <v>8562</v>
      </c>
      <c r="R337" s="92" t="s">
        <v>8558</v>
      </c>
      <c r="S337" s="92" t="s">
        <v>8559</v>
      </c>
      <c r="T337" s="92" t="s">
        <v>8563</v>
      </c>
      <c r="U337" s="92" t="s">
        <v>8564</v>
      </c>
      <c r="V337" s="92" t="s">
        <v>8558</v>
      </c>
      <c r="W337" s="92" t="s">
        <v>8559</v>
      </c>
      <c r="X337" s="92" t="s">
        <v>8565</v>
      </c>
      <c r="Y337" s="92" t="s">
        <v>8562</v>
      </c>
      <c r="Z337" s="92" t="s">
        <v>7982</v>
      </c>
      <c r="AA337" s="100">
        <v>6445.94</v>
      </c>
      <c r="AB337" s="101">
        <v>0</v>
      </c>
      <c r="AC337" s="102">
        <v>6445.94</v>
      </c>
      <c r="AD337" s="100">
        <v>0</v>
      </c>
      <c r="AE337" s="96" t="s">
        <v>8566</v>
      </c>
      <c r="AF337" s="92" t="s">
        <v>8616</v>
      </c>
      <c r="AG337" s="92" t="s">
        <v>8787</v>
      </c>
      <c r="AH337" s="93" t="s">
        <v>9798</v>
      </c>
      <c r="AI337" s="93" t="s">
        <v>7984</v>
      </c>
      <c r="AJ337" s="98">
        <v>43475</v>
      </c>
      <c r="AK337" s="92" t="s">
        <v>9799</v>
      </c>
      <c r="AL337" s="92" t="s">
        <v>9800</v>
      </c>
      <c r="AM337" s="92">
        <v>316970</v>
      </c>
      <c r="AN337" s="93" t="s">
        <v>8791</v>
      </c>
      <c r="AO337" s="93" t="s">
        <v>7984</v>
      </c>
      <c r="AP337" s="97"/>
      <c r="AQ337" s="97"/>
      <c r="AR337" s="97"/>
      <c r="AS337" s="97"/>
      <c r="AT337" s="97"/>
      <c r="AU337" s="97"/>
      <c r="AV337" s="97"/>
      <c r="AW337" s="97"/>
      <c r="AX337" s="92" t="s">
        <v>9801</v>
      </c>
      <c r="AY337" s="97"/>
      <c r="AZ337" s="97"/>
      <c r="BA337" s="97"/>
      <c r="BB337" s="97"/>
      <c r="BC337" s="97"/>
      <c r="BD337" s="97"/>
      <c r="BE337" s="97"/>
      <c r="BF337" s="92"/>
    </row>
    <row r="338" spans="1:58" ht="13.15" customHeight="1" x14ac:dyDescent="0.25">
      <c r="A338" s="92" t="s">
        <v>8782</v>
      </c>
      <c r="B338" s="92" t="s">
        <v>8783</v>
      </c>
      <c r="C338" s="93">
        <v>4154</v>
      </c>
      <c r="D338" s="92" t="s">
        <v>8784</v>
      </c>
      <c r="E338" s="92" t="s">
        <v>8613</v>
      </c>
      <c r="F338" s="92" t="s">
        <v>8785</v>
      </c>
      <c r="G338" s="92" t="s">
        <v>8786</v>
      </c>
      <c r="H338" s="94">
        <v>43466</v>
      </c>
      <c r="I338" s="95">
        <v>43496</v>
      </c>
      <c r="J338" s="92" t="s">
        <v>8556</v>
      </c>
      <c r="K338" s="92" t="s">
        <v>8557</v>
      </c>
      <c r="L338" s="92" t="s">
        <v>8558</v>
      </c>
      <c r="M338" s="92" t="s">
        <v>8559</v>
      </c>
      <c r="N338" s="92" t="s">
        <v>8558</v>
      </c>
      <c r="O338" s="92" t="s">
        <v>8560</v>
      </c>
      <c r="P338" s="92" t="s">
        <v>8561</v>
      </c>
      <c r="Q338" s="92" t="s">
        <v>8562</v>
      </c>
      <c r="R338" s="92" t="s">
        <v>8558</v>
      </c>
      <c r="S338" s="92" t="s">
        <v>8559</v>
      </c>
      <c r="T338" s="92" t="s">
        <v>8563</v>
      </c>
      <c r="U338" s="92" t="s">
        <v>8564</v>
      </c>
      <c r="V338" s="92" t="s">
        <v>8558</v>
      </c>
      <c r="W338" s="92" t="s">
        <v>8559</v>
      </c>
      <c r="X338" s="92" t="s">
        <v>8565</v>
      </c>
      <c r="Y338" s="92" t="s">
        <v>8562</v>
      </c>
      <c r="Z338" s="92" t="s">
        <v>7982</v>
      </c>
      <c r="AA338" s="100">
        <v>9563.5</v>
      </c>
      <c r="AB338" s="101">
        <v>0</v>
      </c>
      <c r="AC338" s="102">
        <v>9563.5</v>
      </c>
      <c r="AD338" s="100">
        <v>0</v>
      </c>
      <c r="AE338" s="96" t="s">
        <v>8566</v>
      </c>
      <c r="AF338" s="92" t="s">
        <v>8616</v>
      </c>
      <c r="AG338" s="92" t="s">
        <v>8787</v>
      </c>
      <c r="AH338" s="93" t="s">
        <v>9802</v>
      </c>
      <c r="AI338" s="93" t="s">
        <v>7984</v>
      </c>
      <c r="AJ338" s="98">
        <v>43479</v>
      </c>
      <c r="AK338" s="92" t="s">
        <v>9803</v>
      </c>
      <c r="AL338" s="92" t="s">
        <v>8995</v>
      </c>
      <c r="AM338" s="92">
        <v>16930</v>
      </c>
      <c r="AN338" s="93" t="s">
        <v>8791</v>
      </c>
      <c r="AO338" s="93" t="s">
        <v>7984</v>
      </c>
      <c r="AP338" s="97"/>
      <c r="AQ338" s="97"/>
      <c r="AR338" s="97"/>
      <c r="AS338" s="97"/>
      <c r="AT338" s="97"/>
      <c r="AU338" s="97"/>
      <c r="AV338" s="97"/>
      <c r="AW338" s="97"/>
      <c r="AX338" s="92" t="s">
        <v>9804</v>
      </c>
      <c r="AY338" s="97"/>
      <c r="AZ338" s="97"/>
      <c r="BA338" s="97"/>
      <c r="BB338" s="97"/>
      <c r="BC338" s="97"/>
      <c r="BD338" s="97"/>
      <c r="BE338" s="97"/>
      <c r="BF338" s="92"/>
    </row>
    <row r="339" spans="1:58" ht="13.15" customHeight="1" x14ac:dyDescent="0.25">
      <c r="A339" s="92" t="s">
        <v>8782</v>
      </c>
      <c r="B339" s="92" t="s">
        <v>8783</v>
      </c>
      <c r="C339" s="93">
        <v>4154</v>
      </c>
      <c r="D339" s="92" t="s">
        <v>8784</v>
      </c>
      <c r="E339" s="92" t="s">
        <v>8613</v>
      </c>
      <c r="F339" s="92" t="s">
        <v>8785</v>
      </c>
      <c r="G339" s="92" t="s">
        <v>8786</v>
      </c>
      <c r="H339" s="94">
        <v>43466</v>
      </c>
      <c r="I339" s="95">
        <v>43496</v>
      </c>
      <c r="J339" s="92" t="s">
        <v>8556</v>
      </c>
      <c r="K339" s="92" t="s">
        <v>8557</v>
      </c>
      <c r="L339" s="92" t="s">
        <v>8558</v>
      </c>
      <c r="M339" s="92" t="s">
        <v>8559</v>
      </c>
      <c r="N339" s="92" t="s">
        <v>8558</v>
      </c>
      <c r="O339" s="92" t="s">
        <v>8560</v>
      </c>
      <c r="P339" s="92" t="s">
        <v>8561</v>
      </c>
      <c r="Q339" s="92" t="s">
        <v>8562</v>
      </c>
      <c r="R339" s="92" t="s">
        <v>8558</v>
      </c>
      <c r="S339" s="92" t="s">
        <v>8559</v>
      </c>
      <c r="T339" s="92" t="s">
        <v>8563</v>
      </c>
      <c r="U339" s="92" t="s">
        <v>8564</v>
      </c>
      <c r="V339" s="92" t="s">
        <v>8558</v>
      </c>
      <c r="W339" s="92" t="s">
        <v>8559</v>
      </c>
      <c r="X339" s="92" t="s">
        <v>8565</v>
      </c>
      <c r="Y339" s="92" t="s">
        <v>8562</v>
      </c>
      <c r="Z339" s="92" t="s">
        <v>7982</v>
      </c>
      <c r="AA339" s="100">
        <v>23010</v>
      </c>
      <c r="AB339" s="101">
        <v>0</v>
      </c>
      <c r="AC339" s="102">
        <v>23010</v>
      </c>
      <c r="AD339" s="100">
        <v>0</v>
      </c>
      <c r="AE339" s="96" t="s">
        <v>8566</v>
      </c>
      <c r="AF339" s="92" t="s">
        <v>8616</v>
      </c>
      <c r="AG339" s="92" t="s">
        <v>8787</v>
      </c>
      <c r="AH339" s="93" t="s">
        <v>9805</v>
      </c>
      <c r="AI339" s="93" t="s">
        <v>7984</v>
      </c>
      <c r="AJ339" s="98">
        <v>43482</v>
      </c>
      <c r="AK339" s="92" t="s">
        <v>9806</v>
      </c>
      <c r="AL339" s="92" t="s">
        <v>8861</v>
      </c>
      <c r="AM339" s="92">
        <v>16318</v>
      </c>
      <c r="AN339" s="93" t="s">
        <v>8791</v>
      </c>
      <c r="AO339" s="93" t="s">
        <v>7984</v>
      </c>
      <c r="AP339" s="97"/>
      <c r="AQ339" s="97"/>
      <c r="AR339" s="97"/>
      <c r="AS339" s="97"/>
      <c r="AT339" s="97"/>
      <c r="AU339" s="97"/>
      <c r="AV339" s="97"/>
      <c r="AW339" s="97"/>
      <c r="AX339" s="92" t="s">
        <v>9807</v>
      </c>
      <c r="AY339" s="97"/>
      <c r="AZ339" s="97"/>
      <c r="BA339" s="97"/>
      <c r="BB339" s="97"/>
      <c r="BC339" s="97"/>
      <c r="BD339" s="97"/>
      <c r="BE339" s="97"/>
      <c r="BF339" s="92"/>
    </row>
    <row r="340" spans="1:58" ht="13.15" customHeight="1" x14ac:dyDescent="0.25">
      <c r="A340" s="92" t="s">
        <v>8782</v>
      </c>
      <c r="B340" s="92" t="s">
        <v>8783</v>
      </c>
      <c r="C340" s="93">
        <v>4154</v>
      </c>
      <c r="D340" s="92" t="s">
        <v>8784</v>
      </c>
      <c r="E340" s="92" t="s">
        <v>8613</v>
      </c>
      <c r="F340" s="92" t="s">
        <v>8785</v>
      </c>
      <c r="G340" s="92" t="s">
        <v>8786</v>
      </c>
      <c r="H340" s="94">
        <v>43466</v>
      </c>
      <c r="I340" s="95">
        <v>43496</v>
      </c>
      <c r="J340" s="92" t="s">
        <v>8556</v>
      </c>
      <c r="K340" s="92" t="s">
        <v>8557</v>
      </c>
      <c r="L340" s="92" t="s">
        <v>8558</v>
      </c>
      <c r="M340" s="92" t="s">
        <v>8559</v>
      </c>
      <c r="N340" s="92" t="s">
        <v>8558</v>
      </c>
      <c r="O340" s="92" t="s">
        <v>8560</v>
      </c>
      <c r="P340" s="92" t="s">
        <v>8561</v>
      </c>
      <c r="Q340" s="92" t="s">
        <v>8562</v>
      </c>
      <c r="R340" s="92" t="s">
        <v>8558</v>
      </c>
      <c r="S340" s="92" t="s">
        <v>8559</v>
      </c>
      <c r="T340" s="92" t="s">
        <v>8563</v>
      </c>
      <c r="U340" s="92" t="s">
        <v>8564</v>
      </c>
      <c r="V340" s="92" t="s">
        <v>8558</v>
      </c>
      <c r="W340" s="92" t="s">
        <v>8559</v>
      </c>
      <c r="X340" s="92" t="s">
        <v>8565</v>
      </c>
      <c r="Y340" s="92" t="s">
        <v>8562</v>
      </c>
      <c r="Z340" s="92" t="s">
        <v>7982</v>
      </c>
      <c r="AA340" s="100">
        <v>23010</v>
      </c>
      <c r="AB340" s="101">
        <v>0</v>
      </c>
      <c r="AC340" s="102">
        <v>23010</v>
      </c>
      <c r="AD340" s="100">
        <v>0</v>
      </c>
      <c r="AE340" s="96" t="s">
        <v>8566</v>
      </c>
      <c r="AF340" s="92" t="s">
        <v>8616</v>
      </c>
      <c r="AG340" s="92" t="s">
        <v>8787</v>
      </c>
      <c r="AH340" s="93" t="s">
        <v>8325</v>
      </c>
      <c r="AI340" s="93" t="s">
        <v>7984</v>
      </c>
      <c r="AJ340" s="98">
        <v>43464</v>
      </c>
      <c r="AK340" s="92" t="s">
        <v>9808</v>
      </c>
      <c r="AL340" s="92" t="s">
        <v>8861</v>
      </c>
      <c r="AM340" s="92">
        <v>16318</v>
      </c>
      <c r="AN340" s="93" t="s">
        <v>8791</v>
      </c>
      <c r="AO340" s="93" t="s">
        <v>7984</v>
      </c>
      <c r="AP340" s="97"/>
      <c r="AQ340" s="97"/>
      <c r="AR340" s="97"/>
      <c r="AS340" s="97"/>
      <c r="AT340" s="97"/>
      <c r="AU340" s="97"/>
      <c r="AV340" s="97"/>
      <c r="AW340" s="97"/>
      <c r="AX340" s="92" t="s">
        <v>9809</v>
      </c>
      <c r="AY340" s="97"/>
      <c r="AZ340" s="97"/>
      <c r="BA340" s="97"/>
      <c r="BB340" s="97"/>
      <c r="BC340" s="97"/>
      <c r="BD340" s="97"/>
      <c r="BE340" s="97"/>
      <c r="BF340" s="92"/>
    </row>
    <row r="341" spans="1:58" ht="13.15" customHeight="1" x14ac:dyDescent="0.25">
      <c r="A341" s="92" t="s">
        <v>8782</v>
      </c>
      <c r="B341" s="92" t="s">
        <v>8783</v>
      </c>
      <c r="C341" s="93">
        <v>4154</v>
      </c>
      <c r="D341" s="92" t="s">
        <v>8784</v>
      </c>
      <c r="E341" s="92" t="s">
        <v>8613</v>
      </c>
      <c r="F341" s="92" t="s">
        <v>8785</v>
      </c>
      <c r="G341" s="92" t="s">
        <v>8786</v>
      </c>
      <c r="H341" s="94">
        <v>43466</v>
      </c>
      <c r="I341" s="95">
        <v>43496</v>
      </c>
      <c r="J341" s="92" t="s">
        <v>8556</v>
      </c>
      <c r="K341" s="92" t="s">
        <v>8557</v>
      </c>
      <c r="L341" s="92" t="s">
        <v>8558</v>
      </c>
      <c r="M341" s="92" t="s">
        <v>8559</v>
      </c>
      <c r="N341" s="92" t="s">
        <v>8558</v>
      </c>
      <c r="O341" s="92" t="s">
        <v>8560</v>
      </c>
      <c r="P341" s="92" t="s">
        <v>8561</v>
      </c>
      <c r="Q341" s="92" t="s">
        <v>8562</v>
      </c>
      <c r="R341" s="92" t="s">
        <v>8558</v>
      </c>
      <c r="S341" s="92" t="s">
        <v>8559</v>
      </c>
      <c r="T341" s="92" t="s">
        <v>8563</v>
      </c>
      <c r="U341" s="92" t="s">
        <v>8564</v>
      </c>
      <c r="V341" s="92" t="s">
        <v>8558</v>
      </c>
      <c r="W341" s="92" t="s">
        <v>8559</v>
      </c>
      <c r="X341" s="92" t="s">
        <v>8565</v>
      </c>
      <c r="Y341" s="92" t="s">
        <v>8562</v>
      </c>
      <c r="Z341" s="92" t="s">
        <v>7982</v>
      </c>
      <c r="AA341" s="100">
        <v>23388.5</v>
      </c>
      <c r="AB341" s="101">
        <v>0</v>
      </c>
      <c r="AC341" s="102">
        <v>23388.5</v>
      </c>
      <c r="AD341" s="100">
        <v>0</v>
      </c>
      <c r="AE341" s="96" t="s">
        <v>8566</v>
      </c>
      <c r="AF341" s="92" t="s">
        <v>8616</v>
      </c>
      <c r="AG341" s="92" t="s">
        <v>8787</v>
      </c>
      <c r="AH341" s="93" t="s">
        <v>9810</v>
      </c>
      <c r="AI341" s="93" t="s">
        <v>7984</v>
      </c>
      <c r="AJ341" s="98">
        <v>43481</v>
      </c>
      <c r="AK341" s="92" t="s">
        <v>9811</v>
      </c>
      <c r="AL341" s="92" t="s">
        <v>9438</v>
      </c>
      <c r="AM341" s="92">
        <v>1278</v>
      </c>
      <c r="AN341" s="93" t="s">
        <v>8791</v>
      </c>
      <c r="AO341" s="93" t="s">
        <v>7984</v>
      </c>
      <c r="AP341" s="97"/>
      <c r="AQ341" s="97"/>
      <c r="AR341" s="97"/>
      <c r="AS341" s="97"/>
      <c r="AT341" s="97"/>
      <c r="AU341" s="97"/>
      <c r="AV341" s="97"/>
      <c r="AW341" s="97"/>
      <c r="AX341" s="92" t="s">
        <v>9812</v>
      </c>
      <c r="AY341" s="97"/>
      <c r="AZ341" s="97"/>
      <c r="BA341" s="97"/>
      <c r="BB341" s="97"/>
      <c r="BC341" s="97"/>
      <c r="BD341" s="97"/>
      <c r="BE341" s="97"/>
      <c r="BF341" s="92"/>
    </row>
    <row r="342" spans="1:58" ht="13.15" customHeight="1" x14ac:dyDescent="0.25">
      <c r="A342" s="92" t="s">
        <v>8782</v>
      </c>
      <c r="B342" s="92" t="s">
        <v>8783</v>
      </c>
      <c r="C342" s="93">
        <v>4154</v>
      </c>
      <c r="D342" s="92" t="s">
        <v>8784</v>
      </c>
      <c r="E342" s="92" t="s">
        <v>8613</v>
      </c>
      <c r="F342" s="92" t="s">
        <v>8785</v>
      </c>
      <c r="G342" s="92" t="s">
        <v>8786</v>
      </c>
      <c r="H342" s="94">
        <v>43466</v>
      </c>
      <c r="I342" s="95">
        <v>43496</v>
      </c>
      <c r="J342" s="92" t="s">
        <v>8556</v>
      </c>
      <c r="K342" s="92" t="s">
        <v>8557</v>
      </c>
      <c r="L342" s="92" t="s">
        <v>8558</v>
      </c>
      <c r="M342" s="92" t="s">
        <v>8559</v>
      </c>
      <c r="N342" s="92" t="s">
        <v>8558</v>
      </c>
      <c r="O342" s="92" t="s">
        <v>8560</v>
      </c>
      <c r="P342" s="92" t="s">
        <v>8561</v>
      </c>
      <c r="Q342" s="92" t="s">
        <v>8562</v>
      </c>
      <c r="R342" s="92" t="s">
        <v>8558</v>
      </c>
      <c r="S342" s="92" t="s">
        <v>8559</v>
      </c>
      <c r="T342" s="92" t="s">
        <v>8563</v>
      </c>
      <c r="U342" s="92" t="s">
        <v>8564</v>
      </c>
      <c r="V342" s="92" t="s">
        <v>8558</v>
      </c>
      <c r="W342" s="92" t="s">
        <v>8559</v>
      </c>
      <c r="X342" s="92" t="s">
        <v>8565</v>
      </c>
      <c r="Y342" s="92" t="s">
        <v>8562</v>
      </c>
      <c r="Z342" s="92" t="s">
        <v>7982</v>
      </c>
      <c r="AA342" s="100">
        <v>117792</v>
      </c>
      <c r="AB342" s="101">
        <v>0</v>
      </c>
      <c r="AC342" s="102">
        <v>117792</v>
      </c>
      <c r="AD342" s="100">
        <v>0</v>
      </c>
      <c r="AE342" s="96" t="s">
        <v>8566</v>
      </c>
      <c r="AF342" s="92" t="s">
        <v>8616</v>
      </c>
      <c r="AG342" s="92" t="s">
        <v>8787</v>
      </c>
      <c r="AH342" s="93" t="s">
        <v>9813</v>
      </c>
      <c r="AI342" s="93" t="s">
        <v>7984</v>
      </c>
      <c r="AJ342" s="98">
        <v>43479</v>
      </c>
      <c r="AK342" s="92" t="s">
        <v>9814</v>
      </c>
      <c r="AL342" s="92" t="s">
        <v>9815</v>
      </c>
      <c r="AM342" s="92">
        <v>16011</v>
      </c>
      <c r="AN342" s="93" t="s">
        <v>8791</v>
      </c>
      <c r="AO342" s="93" t="s">
        <v>7984</v>
      </c>
      <c r="AP342" s="97"/>
      <c r="AQ342" s="97"/>
      <c r="AR342" s="97"/>
      <c r="AS342" s="97"/>
      <c r="AT342" s="97"/>
      <c r="AU342" s="97"/>
      <c r="AV342" s="97"/>
      <c r="AW342" s="97"/>
      <c r="AX342" s="92" t="s">
        <v>9816</v>
      </c>
      <c r="AY342" s="97"/>
      <c r="AZ342" s="97"/>
      <c r="BA342" s="97"/>
      <c r="BB342" s="97"/>
      <c r="BC342" s="97"/>
      <c r="BD342" s="97"/>
      <c r="BE342" s="97"/>
      <c r="BF342" s="92"/>
    </row>
    <row r="343" spans="1:58" ht="13.15" customHeight="1" x14ac:dyDescent="0.25">
      <c r="A343" s="92" t="s">
        <v>8782</v>
      </c>
      <c r="B343" s="92" t="s">
        <v>8783</v>
      </c>
      <c r="C343" s="93">
        <v>4154</v>
      </c>
      <c r="D343" s="92" t="s">
        <v>8784</v>
      </c>
      <c r="E343" s="92" t="s">
        <v>8613</v>
      </c>
      <c r="F343" s="92" t="s">
        <v>8785</v>
      </c>
      <c r="G343" s="92" t="s">
        <v>8786</v>
      </c>
      <c r="H343" s="94">
        <v>43466</v>
      </c>
      <c r="I343" s="95">
        <v>43496</v>
      </c>
      <c r="J343" s="92" t="s">
        <v>8556</v>
      </c>
      <c r="K343" s="92" t="s">
        <v>8557</v>
      </c>
      <c r="L343" s="92" t="s">
        <v>8558</v>
      </c>
      <c r="M343" s="92" t="s">
        <v>8559</v>
      </c>
      <c r="N343" s="92" t="s">
        <v>8558</v>
      </c>
      <c r="O343" s="92" t="s">
        <v>8560</v>
      </c>
      <c r="P343" s="92" t="s">
        <v>8561</v>
      </c>
      <c r="Q343" s="92" t="s">
        <v>8562</v>
      </c>
      <c r="R343" s="92" t="s">
        <v>8558</v>
      </c>
      <c r="S343" s="92" t="s">
        <v>8559</v>
      </c>
      <c r="T343" s="92" t="s">
        <v>8563</v>
      </c>
      <c r="U343" s="92" t="s">
        <v>8564</v>
      </c>
      <c r="V343" s="92" t="s">
        <v>8558</v>
      </c>
      <c r="W343" s="92" t="s">
        <v>8559</v>
      </c>
      <c r="X343" s="92" t="s">
        <v>8565</v>
      </c>
      <c r="Y343" s="92" t="s">
        <v>8562</v>
      </c>
      <c r="Z343" s="92" t="s">
        <v>7982</v>
      </c>
      <c r="AA343" s="100">
        <v>209237.82</v>
      </c>
      <c r="AB343" s="101">
        <v>0</v>
      </c>
      <c r="AC343" s="102">
        <v>209237.82</v>
      </c>
      <c r="AD343" s="100">
        <v>0</v>
      </c>
      <c r="AE343" s="96" t="s">
        <v>8566</v>
      </c>
      <c r="AF343" s="92" t="s">
        <v>8616</v>
      </c>
      <c r="AG343" s="92" t="s">
        <v>8787</v>
      </c>
      <c r="AH343" s="93" t="s">
        <v>9817</v>
      </c>
      <c r="AI343" s="93" t="s">
        <v>7984</v>
      </c>
      <c r="AJ343" s="98">
        <v>43482</v>
      </c>
      <c r="AK343" s="92" t="s">
        <v>9818</v>
      </c>
      <c r="AL343" s="92" t="s">
        <v>9057</v>
      </c>
      <c r="AM343" s="92">
        <v>1042</v>
      </c>
      <c r="AN343" s="93" t="s">
        <v>8791</v>
      </c>
      <c r="AO343" s="93" t="s">
        <v>7984</v>
      </c>
      <c r="AP343" s="97"/>
      <c r="AQ343" s="97"/>
      <c r="AR343" s="97"/>
      <c r="AS343" s="97"/>
      <c r="AT343" s="97"/>
      <c r="AU343" s="97"/>
      <c r="AV343" s="97"/>
      <c r="AW343" s="97"/>
      <c r="AX343" s="92" t="s">
        <v>9819</v>
      </c>
      <c r="AY343" s="97"/>
      <c r="AZ343" s="97"/>
      <c r="BA343" s="97"/>
      <c r="BB343" s="97"/>
      <c r="BC343" s="97"/>
      <c r="BD343" s="97"/>
      <c r="BE343" s="97"/>
      <c r="BF343" s="92"/>
    </row>
    <row r="344" spans="1:58" ht="13.15" customHeight="1" x14ac:dyDescent="0.25">
      <c r="A344" s="92" t="s">
        <v>8782</v>
      </c>
      <c r="B344" s="92" t="s">
        <v>8783</v>
      </c>
      <c r="C344" s="93">
        <v>4154</v>
      </c>
      <c r="D344" s="92" t="s">
        <v>8784</v>
      </c>
      <c r="E344" s="92" t="s">
        <v>8613</v>
      </c>
      <c r="F344" s="92" t="s">
        <v>8785</v>
      </c>
      <c r="G344" s="92" t="s">
        <v>8786</v>
      </c>
      <c r="H344" s="94">
        <v>43466</v>
      </c>
      <c r="I344" s="95">
        <v>43496</v>
      </c>
      <c r="J344" s="92" t="s">
        <v>8556</v>
      </c>
      <c r="K344" s="92" t="s">
        <v>8557</v>
      </c>
      <c r="L344" s="92" t="s">
        <v>8558</v>
      </c>
      <c r="M344" s="92" t="s">
        <v>8559</v>
      </c>
      <c r="N344" s="92" t="s">
        <v>8558</v>
      </c>
      <c r="O344" s="92" t="s">
        <v>8560</v>
      </c>
      <c r="P344" s="92" t="s">
        <v>8561</v>
      </c>
      <c r="Q344" s="92" t="s">
        <v>8562</v>
      </c>
      <c r="R344" s="92" t="s">
        <v>8558</v>
      </c>
      <c r="S344" s="92" t="s">
        <v>8559</v>
      </c>
      <c r="T344" s="92" t="s">
        <v>8563</v>
      </c>
      <c r="U344" s="92" t="s">
        <v>8564</v>
      </c>
      <c r="V344" s="92" t="s">
        <v>8558</v>
      </c>
      <c r="W344" s="92" t="s">
        <v>8559</v>
      </c>
      <c r="X344" s="92" t="s">
        <v>8565</v>
      </c>
      <c r="Y344" s="92" t="s">
        <v>8562</v>
      </c>
      <c r="Z344" s="92" t="s">
        <v>7982</v>
      </c>
      <c r="AA344" s="100">
        <v>4662</v>
      </c>
      <c r="AB344" s="101">
        <v>0</v>
      </c>
      <c r="AC344" s="102">
        <v>4662</v>
      </c>
      <c r="AD344" s="100">
        <v>0</v>
      </c>
      <c r="AE344" s="96" t="s">
        <v>8566</v>
      </c>
      <c r="AF344" s="92" t="s">
        <v>8616</v>
      </c>
      <c r="AG344" s="92" t="s">
        <v>8787</v>
      </c>
      <c r="AH344" s="93" t="s">
        <v>9820</v>
      </c>
      <c r="AI344" s="93" t="s">
        <v>7984</v>
      </c>
      <c r="AJ344" s="98">
        <v>43480</v>
      </c>
      <c r="AK344" s="92" t="s">
        <v>9821</v>
      </c>
      <c r="AL344" s="92" t="s">
        <v>9053</v>
      </c>
      <c r="AM344" s="92">
        <v>15678</v>
      </c>
      <c r="AN344" s="93" t="s">
        <v>8791</v>
      </c>
      <c r="AO344" s="93" t="s">
        <v>7984</v>
      </c>
      <c r="AP344" s="97"/>
      <c r="AQ344" s="97"/>
      <c r="AR344" s="97"/>
      <c r="AS344" s="97"/>
      <c r="AT344" s="97"/>
      <c r="AU344" s="97"/>
      <c r="AV344" s="97"/>
      <c r="AW344" s="97"/>
      <c r="AX344" s="92" t="s">
        <v>9822</v>
      </c>
      <c r="AY344" s="97"/>
      <c r="AZ344" s="97"/>
      <c r="BA344" s="97"/>
      <c r="BB344" s="97"/>
      <c r="BC344" s="97"/>
      <c r="BD344" s="97"/>
      <c r="BE344" s="97"/>
      <c r="BF344" s="92"/>
    </row>
    <row r="345" spans="1:58" ht="13.15" customHeight="1" x14ac:dyDescent="0.25">
      <c r="A345" s="92" t="s">
        <v>8782</v>
      </c>
      <c r="B345" s="92" t="s">
        <v>8783</v>
      </c>
      <c r="C345" s="93">
        <v>4154</v>
      </c>
      <c r="D345" s="92" t="s">
        <v>8784</v>
      </c>
      <c r="E345" s="92" t="s">
        <v>8613</v>
      </c>
      <c r="F345" s="92" t="s">
        <v>8785</v>
      </c>
      <c r="G345" s="92" t="s">
        <v>8786</v>
      </c>
      <c r="H345" s="94">
        <v>43466</v>
      </c>
      <c r="I345" s="95">
        <v>43496</v>
      </c>
      <c r="J345" s="92" t="s">
        <v>8556</v>
      </c>
      <c r="K345" s="92" t="s">
        <v>8557</v>
      </c>
      <c r="L345" s="92" t="s">
        <v>8558</v>
      </c>
      <c r="M345" s="92" t="s">
        <v>8559</v>
      </c>
      <c r="N345" s="92" t="s">
        <v>8558</v>
      </c>
      <c r="O345" s="92" t="s">
        <v>8560</v>
      </c>
      <c r="P345" s="92" t="s">
        <v>8561</v>
      </c>
      <c r="Q345" s="92" t="s">
        <v>8562</v>
      </c>
      <c r="R345" s="92" t="s">
        <v>8558</v>
      </c>
      <c r="S345" s="92" t="s">
        <v>8559</v>
      </c>
      <c r="T345" s="92" t="s">
        <v>8563</v>
      </c>
      <c r="U345" s="92" t="s">
        <v>8564</v>
      </c>
      <c r="V345" s="92" t="s">
        <v>8558</v>
      </c>
      <c r="W345" s="92" t="s">
        <v>8559</v>
      </c>
      <c r="X345" s="92" t="s">
        <v>8565</v>
      </c>
      <c r="Y345" s="92" t="s">
        <v>8562</v>
      </c>
      <c r="Z345" s="92" t="s">
        <v>7982</v>
      </c>
      <c r="AA345" s="100">
        <v>104179.17</v>
      </c>
      <c r="AB345" s="101">
        <v>0</v>
      </c>
      <c r="AC345" s="102">
        <v>104179.17</v>
      </c>
      <c r="AD345" s="100">
        <v>0</v>
      </c>
      <c r="AE345" s="96" t="s">
        <v>8566</v>
      </c>
      <c r="AF345" s="92" t="s">
        <v>8616</v>
      </c>
      <c r="AG345" s="92" t="s">
        <v>8787</v>
      </c>
      <c r="AH345" s="93" t="s">
        <v>9823</v>
      </c>
      <c r="AI345" s="93" t="s">
        <v>7984</v>
      </c>
      <c r="AJ345" s="98">
        <v>43465</v>
      </c>
      <c r="AK345" s="92" t="s">
        <v>9824</v>
      </c>
      <c r="AL345" s="92" t="s">
        <v>8964</v>
      </c>
      <c r="AM345" s="92">
        <v>15698</v>
      </c>
      <c r="AN345" s="93" t="s">
        <v>8791</v>
      </c>
      <c r="AO345" s="93" t="s">
        <v>7984</v>
      </c>
      <c r="AP345" s="97"/>
      <c r="AQ345" s="97"/>
      <c r="AR345" s="97"/>
      <c r="AS345" s="97"/>
      <c r="AT345" s="97"/>
      <c r="AU345" s="97"/>
      <c r="AV345" s="97"/>
      <c r="AW345" s="97"/>
      <c r="AX345" s="92" t="s">
        <v>9023</v>
      </c>
      <c r="AY345" s="97"/>
      <c r="AZ345" s="97"/>
      <c r="BA345" s="97"/>
      <c r="BB345" s="97"/>
      <c r="BC345" s="97"/>
      <c r="BD345" s="97"/>
      <c r="BE345" s="97"/>
      <c r="BF345" s="92"/>
    </row>
    <row r="346" spans="1:58" ht="13.15" customHeight="1" x14ac:dyDescent="0.25">
      <c r="A346" s="92" t="s">
        <v>8782</v>
      </c>
      <c r="B346" s="92" t="s">
        <v>8783</v>
      </c>
      <c r="C346" s="93">
        <v>4154</v>
      </c>
      <c r="D346" s="92" t="s">
        <v>8784</v>
      </c>
      <c r="E346" s="92" t="s">
        <v>8613</v>
      </c>
      <c r="F346" s="92" t="s">
        <v>8785</v>
      </c>
      <c r="G346" s="92" t="s">
        <v>8786</v>
      </c>
      <c r="H346" s="94">
        <v>43466</v>
      </c>
      <c r="I346" s="95">
        <v>43496</v>
      </c>
      <c r="J346" s="92" t="s">
        <v>8556</v>
      </c>
      <c r="K346" s="92" t="s">
        <v>8557</v>
      </c>
      <c r="L346" s="92" t="s">
        <v>8558</v>
      </c>
      <c r="M346" s="92" t="s">
        <v>8559</v>
      </c>
      <c r="N346" s="92" t="s">
        <v>8558</v>
      </c>
      <c r="O346" s="92" t="s">
        <v>8560</v>
      </c>
      <c r="P346" s="92" t="s">
        <v>8561</v>
      </c>
      <c r="Q346" s="92" t="s">
        <v>8562</v>
      </c>
      <c r="R346" s="92" t="s">
        <v>8558</v>
      </c>
      <c r="S346" s="92" t="s">
        <v>8559</v>
      </c>
      <c r="T346" s="92" t="s">
        <v>8563</v>
      </c>
      <c r="U346" s="92" t="s">
        <v>8564</v>
      </c>
      <c r="V346" s="92" t="s">
        <v>8558</v>
      </c>
      <c r="W346" s="92" t="s">
        <v>8559</v>
      </c>
      <c r="X346" s="92" t="s">
        <v>8565</v>
      </c>
      <c r="Y346" s="92" t="s">
        <v>8562</v>
      </c>
      <c r="Z346" s="92" t="s">
        <v>7982</v>
      </c>
      <c r="AA346" s="100">
        <v>115951.87</v>
      </c>
      <c r="AB346" s="101">
        <v>0</v>
      </c>
      <c r="AC346" s="102">
        <v>115951.87</v>
      </c>
      <c r="AD346" s="100">
        <v>0</v>
      </c>
      <c r="AE346" s="96" t="s">
        <v>8566</v>
      </c>
      <c r="AF346" s="92" t="s">
        <v>8616</v>
      </c>
      <c r="AG346" s="92" t="s">
        <v>8787</v>
      </c>
      <c r="AH346" s="93" t="s">
        <v>9825</v>
      </c>
      <c r="AI346" s="93" t="s">
        <v>7984</v>
      </c>
      <c r="AJ346" s="98">
        <v>43465</v>
      </c>
      <c r="AK346" s="92" t="s">
        <v>9826</v>
      </c>
      <c r="AL346" s="92" t="s">
        <v>8964</v>
      </c>
      <c r="AM346" s="92">
        <v>15702</v>
      </c>
      <c r="AN346" s="93" t="s">
        <v>8791</v>
      </c>
      <c r="AO346" s="93" t="s">
        <v>7984</v>
      </c>
      <c r="AP346" s="97"/>
      <c r="AQ346" s="97"/>
      <c r="AR346" s="97"/>
      <c r="AS346" s="97"/>
      <c r="AT346" s="97"/>
      <c r="AU346" s="97"/>
      <c r="AV346" s="97"/>
      <c r="AW346" s="97"/>
      <c r="AX346" s="92" t="s">
        <v>9360</v>
      </c>
      <c r="AY346" s="97"/>
      <c r="AZ346" s="97"/>
      <c r="BA346" s="97"/>
      <c r="BB346" s="97"/>
      <c r="BC346" s="97"/>
      <c r="BD346" s="97"/>
      <c r="BE346" s="97"/>
      <c r="BF346" s="92"/>
    </row>
    <row r="347" spans="1:58" ht="13.15" customHeight="1" x14ac:dyDescent="0.25">
      <c r="A347" s="92" t="s">
        <v>8782</v>
      </c>
      <c r="B347" s="92" t="s">
        <v>8783</v>
      </c>
      <c r="C347" s="93">
        <v>4154</v>
      </c>
      <c r="D347" s="92" t="s">
        <v>8784</v>
      </c>
      <c r="E347" s="92" t="s">
        <v>8613</v>
      </c>
      <c r="F347" s="92" t="s">
        <v>8785</v>
      </c>
      <c r="G347" s="92" t="s">
        <v>8786</v>
      </c>
      <c r="H347" s="94">
        <v>43466</v>
      </c>
      <c r="I347" s="95">
        <v>43496</v>
      </c>
      <c r="J347" s="92" t="s">
        <v>8556</v>
      </c>
      <c r="K347" s="92" t="s">
        <v>8557</v>
      </c>
      <c r="L347" s="92" t="s">
        <v>8558</v>
      </c>
      <c r="M347" s="92" t="s">
        <v>8559</v>
      </c>
      <c r="N347" s="92" t="s">
        <v>8558</v>
      </c>
      <c r="O347" s="92" t="s">
        <v>8560</v>
      </c>
      <c r="P347" s="92" t="s">
        <v>8561</v>
      </c>
      <c r="Q347" s="92" t="s">
        <v>8562</v>
      </c>
      <c r="R347" s="92" t="s">
        <v>8558</v>
      </c>
      <c r="S347" s="92" t="s">
        <v>8559</v>
      </c>
      <c r="T347" s="92" t="s">
        <v>8563</v>
      </c>
      <c r="U347" s="92" t="s">
        <v>8564</v>
      </c>
      <c r="V347" s="92" t="s">
        <v>8558</v>
      </c>
      <c r="W347" s="92" t="s">
        <v>8559</v>
      </c>
      <c r="X347" s="92" t="s">
        <v>8565</v>
      </c>
      <c r="Y347" s="92" t="s">
        <v>8562</v>
      </c>
      <c r="Z347" s="92" t="s">
        <v>7982</v>
      </c>
      <c r="AA347" s="100">
        <v>116494.3</v>
      </c>
      <c r="AB347" s="101">
        <v>0</v>
      </c>
      <c r="AC347" s="102">
        <v>116494.3</v>
      </c>
      <c r="AD347" s="100">
        <v>0</v>
      </c>
      <c r="AE347" s="96" t="s">
        <v>8566</v>
      </c>
      <c r="AF347" s="92" t="s">
        <v>8616</v>
      </c>
      <c r="AG347" s="92" t="s">
        <v>8787</v>
      </c>
      <c r="AH347" s="93" t="s">
        <v>9827</v>
      </c>
      <c r="AI347" s="93" t="s">
        <v>7984</v>
      </c>
      <c r="AJ347" s="98">
        <v>43465</v>
      </c>
      <c r="AK347" s="92" t="s">
        <v>9828</v>
      </c>
      <c r="AL347" s="92" t="s">
        <v>8897</v>
      </c>
      <c r="AM347" s="92">
        <v>1232</v>
      </c>
      <c r="AN347" s="93" t="s">
        <v>8791</v>
      </c>
      <c r="AO347" s="93" t="s">
        <v>7984</v>
      </c>
      <c r="AP347" s="97"/>
      <c r="AQ347" s="97"/>
      <c r="AR347" s="97"/>
      <c r="AS347" s="97"/>
      <c r="AT347" s="97"/>
      <c r="AU347" s="97"/>
      <c r="AV347" s="97"/>
      <c r="AW347" s="97"/>
      <c r="AX347" s="92" t="s">
        <v>9829</v>
      </c>
      <c r="AY347" s="97"/>
      <c r="AZ347" s="97"/>
      <c r="BA347" s="97"/>
      <c r="BB347" s="97"/>
      <c r="BC347" s="97"/>
      <c r="BD347" s="97"/>
      <c r="BE347" s="97"/>
      <c r="BF347" s="92"/>
    </row>
    <row r="348" spans="1:58" ht="13.15" customHeight="1" x14ac:dyDescent="0.25">
      <c r="A348" s="92" t="s">
        <v>8782</v>
      </c>
      <c r="B348" s="92" t="s">
        <v>8783</v>
      </c>
      <c r="C348" s="93">
        <v>4154</v>
      </c>
      <c r="D348" s="92" t="s">
        <v>8784</v>
      </c>
      <c r="E348" s="92" t="s">
        <v>8613</v>
      </c>
      <c r="F348" s="92" t="s">
        <v>8785</v>
      </c>
      <c r="G348" s="92" t="s">
        <v>8786</v>
      </c>
      <c r="H348" s="94">
        <v>43466</v>
      </c>
      <c r="I348" s="95">
        <v>43496</v>
      </c>
      <c r="J348" s="92" t="s">
        <v>8556</v>
      </c>
      <c r="K348" s="92" t="s">
        <v>8557</v>
      </c>
      <c r="L348" s="92" t="s">
        <v>8558</v>
      </c>
      <c r="M348" s="92" t="s">
        <v>8559</v>
      </c>
      <c r="N348" s="92" t="s">
        <v>8558</v>
      </c>
      <c r="O348" s="92" t="s">
        <v>8560</v>
      </c>
      <c r="P348" s="92" t="s">
        <v>8561</v>
      </c>
      <c r="Q348" s="92" t="s">
        <v>8562</v>
      </c>
      <c r="R348" s="92" t="s">
        <v>8558</v>
      </c>
      <c r="S348" s="92" t="s">
        <v>8559</v>
      </c>
      <c r="T348" s="92" t="s">
        <v>8563</v>
      </c>
      <c r="U348" s="92" t="s">
        <v>8564</v>
      </c>
      <c r="V348" s="92" t="s">
        <v>8558</v>
      </c>
      <c r="W348" s="92" t="s">
        <v>8559</v>
      </c>
      <c r="X348" s="92" t="s">
        <v>8565</v>
      </c>
      <c r="Y348" s="92" t="s">
        <v>8562</v>
      </c>
      <c r="Z348" s="92" t="s">
        <v>7982</v>
      </c>
      <c r="AA348" s="100">
        <v>4308.9399999999996</v>
      </c>
      <c r="AB348" s="101">
        <v>0</v>
      </c>
      <c r="AC348" s="102">
        <v>4308.9399999999996</v>
      </c>
      <c r="AD348" s="100">
        <v>0</v>
      </c>
      <c r="AE348" s="96" t="s">
        <v>8566</v>
      </c>
      <c r="AF348" s="92" t="s">
        <v>8616</v>
      </c>
      <c r="AG348" s="92" t="s">
        <v>8787</v>
      </c>
      <c r="AH348" s="93" t="s">
        <v>9830</v>
      </c>
      <c r="AI348" s="93" t="s">
        <v>7984</v>
      </c>
      <c r="AJ348" s="98">
        <v>43489</v>
      </c>
      <c r="AK348" s="92" t="s">
        <v>9831</v>
      </c>
      <c r="AL348" s="92" t="s">
        <v>8889</v>
      </c>
      <c r="AM348" s="92">
        <v>15706</v>
      </c>
      <c r="AN348" s="93" t="s">
        <v>8791</v>
      </c>
      <c r="AO348" s="93" t="s">
        <v>8945</v>
      </c>
      <c r="AP348" s="97"/>
      <c r="AQ348" s="97"/>
      <c r="AR348" s="97"/>
      <c r="AS348" s="97"/>
      <c r="AT348" s="97"/>
      <c r="AU348" s="97"/>
      <c r="AV348" s="97"/>
      <c r="AW348" s="97"/>
      <c r="AX348" s="92" t="s">
        <v>9832</v>
      </c>
      <c r="AY348" s="97"/>
      <c r="AZ348" s="97"/>
      <c r="BA348" s="97"/>
      <c r="BB348" s="97"/>
      <c r="BC348" s="97"/>
      <c r="BD348" s="97"/>
      <c r="BE348" s="97"/>
      <c r="BF348" s="92"/>
    </row>
    <row r="349" spans="1:58" ht="13.15" customHeight="1" x14ac:dyDescent="0.25">
      <c r="A349" s="92" t="s">
        <v>8782</v>
      </c>
      <c r="B349" s="92" t="s">
        <v>8783</v>
      </c>
      <c r="C349" s="93">
        <v>4154</v>
      </c>
      <c r="D349" s="92" t="s">
        <v>8784</v>
      </c>
      <c r="E349" s="92" t="s">
        <v>8613</v>
      </c>
      <c r="F349" s="92" t="s">
        <v>8785</v>
      </c>
      <c r="G349" s="92" t="s">
        <v>8786</v>
      </c>
      <c r="H349" s="94">
        <v>43466</v>
      </c>
      <c r="I349" s="95">
        <v>43496</v>
      </c>
      <c r="J349" s="92" t="s">
        <v>8556</v>
      </c>
      <c r="K349" s="92" t="s">
        <v>8557</v>
      </c>
      <c r="L349" s="92" t="s">
        <v>8558</v>
      </c>
      <c r="M349" s="92" t="s">
        <v>8559</v>
      </c>
      <c r="N349" s="92" t="s">
        <v>8558</v>
      </c>
      <c r="O349" s="92" t="s">
        <v>8560</v>
      </c>
      <c r="P349" s="92" t="s">
        <v>8561</v>
      </c>
      <c r="Q349" s="92" t="s">
        <v>8562</v>
      </c>
      <c r="R349" s="92" t="s">
        <v>8558</v>
      </c>
      <c r="S349" s="92" t="s">
        <v>8559</v>
      </c>
      <c r="T349" s="92" t="s">
        <v>8563</v>
      </c>
      <c r="U349" s="92" t="s">
        <v>8564</v>
      </c>
      <c r="V349" s="92" t="s">
        <v>8558</v>
      </c>
      <c r="W349" s="92" t="s">
        <v>8559</v>
      </c>
      <c r="X349" s="92" t="s">
        <v>8565</v>
      </c>
      <c r="Y349" s="92" t="s">
        <v>8562</v>
      </c>
      <c r="Z349" s="92" t="s">
        <v>7982</v>
      </c>
      <c r="AA349" s="100">
        <v>4881</v>
      </c>
      <c r="AB349" s="101">
        <v>0</v>
      </c>
      <c r="AC349" s="102">
        <v>4881</v>
      </c>
      <c r="AD349" s="100">
        <v>0</v>
      </c>
      <c r="AE349" s="96" t="s">
        <v>8566</v>
      </c>
      <c r="AF349" s="92" t="s">
        <v>8616</v>
      </c>
      <c r="AG349" s="92" t="s">
        <v>8787</v>
      </c>
      <c r="AH349" s="93" t="s">
        <v>9833</v>
      </c>
      <c r="AI349" s="93" t="s">
        <v>7984</v>
      </c>
      <c r="AJ349" s="98">
        <v>43478</v>
      </c>
      <c r="AK349" s="92" t="s">
        <v>9834</v>
      </c>
      <c r="AL349" s="92" t="s">
        <v>9835</v>
      </c>
      <c r="AM349" s="92">
        <v>32008</v>
      </c>
      <c r="AN349" s="93" t="s">
        <v>8791</v>
      </c>
      <c r="AO349" s="93" t="s">
        <v>7984</v>
      </c>
      <c r="AP349" s="97"/>
      <c r="AQ349" s="97"/>
      <c r="AR349" s="97"/>
      <c r="AS349" s="97"/>
      <c r="AT349" s="97"/>
      <c r="AU349" s="97"/>
      <c r="AV349" s="97"/>
      <c r="AW349" s="97"/>
      <c r="AX349" s="92" t="s">
        <v>9836</v>
      </c>
      <c r="AY349" s="97"/>
      <c r="AZ349" s="97"/>
      <c r="BA349" s="97"/>
      <c r="BB349" s="97"/>
      <c r="BC349" s="97"/>
      <c r="BD349" s="97"/>
      <c r="BE349" s="97"/>
      <c r="BF349" s="92"/>
    </row>
    <row r="350" spans="1:58" ht="13.15" customHeight="1" x14ac:dyDescent="0.25">
      <c r="A350" s="92" t="s">
        <v>8782</v>
      </c>
      <c r="B350" s="92" t="s">
        <v>8783</v>
      </c>
      <c r="C350" s="93">
        <v>4154</v>
      </c>
      <c r="D350" s="92" t="s">
        <v>8784</v>
      </c>
      <c r="E350" s="92" t="s">
        <v>8613</v>
      </c>
      <c r="F350" s="92" t="s">
        <v>8785</v>
      </c>
      <c r="G350" s="92" t="s">
        <v>8786</v>
      </c>
      <c r="H350" s="94">
        <v>43466</v>
      </c>
      <c r="I350" s="95">
        <v>43496</v>
      </c>
      <c r="J350" s="92" t="s">
        <v>8556</v>
      </c>
      <c r="K350" s="92" t="s">
        <v>8557</v>
      </c>
      <c r="L350" s="92" t="s">
        <v>8558</v>
      </c>
      <c r="M350" s="92" t="s">
        <v>8559</v>
      </c>
      <c r="N350" s="92" t="s">
        <v>8558</v>
      </c>
      <c r="O350" s="92" t="s">
        <v>8560</v>
      </c>
      <c r="P350" s="92" t="s">
        <v>8561</v>
      </c>
      <c r="Q350" s="92" t="s">
        <v>8562</v>
      </c>
      <c r="R350" s="92" t="s">
        <v>8558</v>
      </c>
      <c r="S350" s="92" t="s">
        <v>8559</v>
      </c>
      <c r="T350" s="92" t="s">
        <v>8563</v>
      </c>
      <c r="U350" s="92" t="s">
        <v>8564</v>
      </c>
      <c r="V350" s="92" t="s">
        <v>8558</v>
      </c>
      <c r="W350" s="92" t="s">
        <v>8559</v>
      </c>
      <c r="X350" s="92" t="s">
        <v>8565</v>
      </c>
      <c r="Y350" s="92" t="s">
        <v>8562</v>
      </c>
      <c r="Z350" s="92" t="s">
        <v>7982</v>
      </c>
      <c r="AA350" s="100">
        <v>5180</v>
      </c>
      <c r="AB350" s="101">
        <v>0</v>
      </c>
      <c r="AC350" s="102">
        <v>5180</v>
      </c>
      <c r="AD350" s="100">
        <v>0</v>
      </c>
      <c r="AE350" s="96" t="s">
        <v>8566</v>
      </c>
      <c r="AF350" s="92" t="s">
        <v>8616</v>
      </c>
      <c r="AG350" s="92" t="s">
        <v>8787</v>
      </c>
      <c r="AH350" s="93" t="s">
        <v>9837</v>
      </c>
      <c r="AI350" s="93" t="s">
        <v>7984</v>
      </c>
      <c r="AJ350" s="98">
        <v>43474</v>
      </c>
      <c r="AK350" s="92" t="s">
        <v>9838</v>
      </c>
      <c r="AL350" s="92" t="s">
        <v>9839</v>
      </c>
      <c r="AM350" s="92">
        <v>318633</v>
      </c>
      <c r="AN350" s="93" t="s">
        <v>8791</v>
      </c>
      <c r="AO350" s="93" t="s">
        <v>7984</v>
      </c>
      <c r="AP350" s="97"/>
      <c r="AQ350" s="97"/>
      <c r="AR350" s="97"/>
      <c r="AS350" s="97"/>
      <c r="AT350" s="97"/>
      <c r="AU350" s="97"/>
      <c r="AV350" s="97"/>
      <c r="AW350" s="97"/>
      <c r="AX350" s="92" t="s">
        <v>9840</v>
      </c>
      <c r="AY350" s="97"/>
      <c r="AZ350" s="97"/>
      <c r="BA350" s="97"/>
      <c r="BB350" s="97"/>
      <c r="BC350" s="97"/>
      <c r="BD350" s="97"/>
      <c r="BE350" s="97"/>
      <c r="BF350" s="92"/>
    </row>
    <row r="351" spans="1:58" ht="13.15" customHeight="1" x14ac:dyDescent="0.25">
      <c r="A351" s="92" t="s">
        <v>8782</v>
      </c>
      <c r="B351" s="92" t="s">
        <v>8783</v>
      </c>
      <c r="C351" s="93">
        <v>4154</v>
      </c>
      <c r="D351" s="92" t="s">
        <v>8784</v>
      </c>
      <c r="E351" s="92" t="s">
        <v>8613</v>
      </c>
      <c r="F351" s="92" t="s">
        <v>8785</v>
      </c>
      <c r="G351" s="92" t="s">
        <v>8786</v>
      </c>
      <c r="H351" s="94">
        <v>43466</v>
      </c>
      <c r="I351" s="95">
        <v>43496</v>
      </c>
      <c r="J351" s="92" t="s">
        <v>8556</v>
      </c>
      <c r="K351" s="92" t="s">
        <v>8557</v>
      </c>
      <c r="L351" s="92" t="s">
        <v>8558</v>
      </c>
      <c r="M351" s="92" t="s">
        <v>8559</v>
      </c>
      <c r="N351" s="92" t="s">
        <v>8558</v>
      </c>
      <c r="O351" s="92" t="s">
        <v>8560</v>
      </c>
      <c r="P351" s="92" t="s">
        <v>8561</v>
      </c>
      <c r="Q351" s="92" t="s">
        <v>8562</v>
      </c>
      <c r="R351" s="92" t="s">
        <v>8558</v>
      </c>
      <c r="S351" s="92" t="s">
        <v>8559</v>
      </c>
      <c r="T351" s="92" t="s">
        <v>8563</v>
      </c>
      <c r="U351" s="92" t="s">
        <v>8564</v>
      </c>
      <c r="V351" s="92" t="s">
        <v>8558</v>
      </c>
      <c r="W351" s="92" t="s">
        <v>8559</v>
      </c>
      <c r="X351" s="92" t="s">
        <v>8565</v>
      </c>
      <c r="Y351" s="92" t="s">
        <v>8562</v>
      </c>
      <c r="Z351" s="92" t="s">
        <v>7982</v>
      </c>
      <c r="AA351" s="100">
        <v>5932.2</v>
      </c>
      <c r="AB351" s="101">
        <v>0</v>
      </c>
      <c r="AC351" s="102">
        <v>5932.2</v>
      </c>
      <c r="AD351" s="100">
        <v>0</v>
      </c>
      <c r="AE351" s="96" t="s">
        <v>8566</v>
      </c>
      <c r="AF351" s="92" t="s">
        <v>8616</v>
      </c>
      <c r="AG351" s="92" t="s">
        <v>8787</v>
      </c>
      <c r="AH351" s="93" t="s">
        <v>8296</v>
      </c>
      <c r="AI351" s="93" t="s">
        <v>7984</v>
      </c>
      <c r="AJ351" s="98">
        <v>43489</v>
      </c>
      <c r="AK351" s="92" t="s">
        <v>9841</v>
      </c>
      <c r="AL351" s="92" t="s">
        <v>8889</v>
      </c>
      <c r="AM351" s="92">
        <v>15706</v>
      </c>
      <c r="AN351" s="93" t="s">
        <v>8791</v>
      </c>
      <c r="AO351" s="93" t="s">
        <v>8862</v>
      </c>
      <c r="AP351" s="97"/>
      <c r="AQ351" s="97"/>
      <c r="AR351" s="97"/>
      <c r="AS351" s="97"/>
      <c r="AT351" s="97"/>
      <c r="AU351" s="97"/>
      <c r="AV351" s="97"/>
      <c r="AW351" s="97"/>
      <c r="AX351" s="92" t="s">
        <v>9842</v>
      </c>
      <c r="AY351" s="97"/>
      <c r="AZ351" s="97"/>
      <c r="BA351" s="97"/>
      <c r="BB351" s="97"/>
      <c r="BC351" s="97"/>
      <c r="BD351" s="97"/>
      <c r="BE351" s="97"/>
      <c r="BF351" s="92"/>
    </row>
    <row r="352" spans="1:58" ht="13.15" customHeight="1" x14ac:dyDescent="0.25">
      <c r="A352" s="92" t="s">
        <v>8782</v>
      </c>
      <c r="B352" s="92" t="s">
        <v>8783</v>
      </c>
      <c r="C352" s="93">
        <v>4154</v>
      </c>
      <c r="D352" s="92" t="s">
        <v>8784</v>
      </c>
      <c r="E352" s="92" t="s">
        <v>8613</v>
      </c>
      <c r="F352" s="92" t="s">
        <v>8785</v>
      </c>
      <c r="G352" s="92" t="s">
        <v>8786</v>
      </c>
      <c r="H352" s="94">
        <v>43466</v>
      </c>
      <c r="I352" s="95">
        <v>43496</v>
      </c>
      <c r="J352" s="92" t="s">
        <v>8556</v>
      </c>
      <c r="K352" s="92" t="s">
        <v>8557</v>
      </c>
      <c r="L352" s="92" t="s">
        <v>8558</v>
      </c>
      <c r="M352" s="92" t="s">
        <v>8559</v>
      </c>
      <c r="N352" s="92" t="s">
        <v>8558</v>
      </c>
      <c r="O352" s="92" t="s">
        <v>8560</v>
      </c>
      <c r="P352" s="92" t="s">
        <v>8561</v>
      </c>
      <c r="Q352" s="92" t="s">
        <v>8562</v>
      </c>
      <c r="R352" s="92" t="s">
        <v>8558</v>
      </c>
      <c r="S352" s="92" t="s">
        <v>8559</v>
      </c>
      <c r="T352" s="92" t="s">
        <v>8563</v>
      </c>
      <c r="U352" s="92" t="s">
        <v>8564</v>
      </c>
      <c r="V352" s="92" t="s">
        <v>8558</v>
      </c>
      <c r="W352" s="92" t="s">
        <v>8559</v>
      </c>
      <c r="X352" s="92" t="s">
        <v>8565</v>
      </c>
      <c r="Y352" s="92" t="s">
        <v>8562</v>
      </c>
      <c r="Z352" s="92" t="s">
        <v>7982</v>
      </c>
      <c r="AA352" s="100">
        <v>6857</v>
      </c>
      <c r="AB352" s="101">
        <v>0</v>
      </c>
      <c r="AC352" s="102">
        <v>6857</v>
      </c>
      <c r="AD352" s="100">
        <v>0</v>
      </c>
      <c r="AE352" s="96" t="s">
        <v>8566</v>
      </c>
      <c r="AF352" s="92" t="s">
        <v>8616</v>
      </c>
      <c r="AG352" s="92" t="s">
        <v>8787</v>
      </c>
      <c r="AH352" s="93" t="s">
        <v>9843</v>
      </c>
      <c r="AI352" s="93" t="s">
        <v>7984</v>
      </c>
      <c r="AJ352" s="98">
        <v>43489</v>
      </c>
      <c r="AK352" s="92" t="s">
        <v>9844</v>
      </c>
      <c r="AL352" s="92" t="s">
        <v>8949</v>
      </c>
      <c r="AM352" s="92">
        <v>15721</v>
      </c>
      <c r="AN352" s="93" t="s">
        <v>8791</v>
      </c>
      <c r="AO352" s="93" t="s">
        <v>7984</v>
      </c>
      <c r="AP352" s="97"/>
      <c r="AQ352" s="97"/>
      <c r="AR352" s="97"/>
      <c r="AS352" s="97"/>
      <c r="AT352" s="97"/>
      <c r="AU352" s="97"/>
      <c r="AV352" s="97"/>
      <c r="AW352" s="97"/>
      <c r="AX352" s="92" t="s">
        <v>9845</v>
      </c>
      <c r="AY352" s="97"/>
      <c r="AZ352" s="97"/>
      <c r="BA352" s="97"/>
      <c r="BB352" s="97"/>
      <c r="BC352" s="97"/>
      <c r="BD352" s="97"/>
      <c r="BE352" s="97"/>
      <c r="BF352" s="92"/>
    </row>
    <row r="353" spans="1:58" ht="13.15" customHeight="1" x14ac:dyDescent="0.25">
      <c r="A353" s="92" t="s">
        <v>8782</v>
      </c>
      <c r="B353" s="92" t="s">
        <v>8783</v>
      </c>
      <c r="C353" s="93">
        <v>4154</v>
      </c>
      <c r="D353" s="92" t="s">
        <v>8784</v>
      </c>
      <c r="E353" s="92" t="s">
        <v>8613</v>
      </c>
      <c r="F353" s="92" t="s">
        <v>8785</v>
      </c>
      <c r="G353" s="92" t="s">
        <v>8786</v>
      </c>
      <c r="H353" s="94">
        <v>43466</v>
      </c>
      <c r="I353" s="95">
        <v>43496</v>
      </c>
      <c r="J353" s="92" t="s">
        <v>8556</v>
      </c>
      <c r="K353" s="92" t="s">
        <v>8557</v>
      </c>
      <c r="L353" s="92" t="s">
        <v>8558</v>
      </c>
      <c r="M353" s="92" t="s">
        <v>8559</v>
      </c>
      <c r="N353" s="92" t="s">
        <v>8558</v>
      </c>
      <c r="O353" s="92" t="s">
        <v>8560</v>
      </c>
      <c r="P353" s="92" t="s">
        <v>8561</v>
      </c>
      <c r="Q353" s="92" t="s">
        <v>8562</v>
      </c>
      <c r="R353" s="92" t="s">
        <v>8558</v>
      </c>
      <c r="S353" s="92" t="s">
        <v>8559</v>
      </c>
      <c r="T353" s="92" t="s">
        <v>8563</v>
      </c>
      <c r="U353" s="92" t="s">
        <v>8564</v>
      </c>
      <c r="V353" s="92" t="s">
        <v>8558</v>
      </c>
      <c r="W353" s="92" t="s">
        <v>8559</v>
      </c>
      <c r="X353" s="92" t="s">
        <v>8565</v>
      </c>
      <c r="Y353" s="92" t="s">
        <v>8562</v>
      </c>
      <c r="Z353" s="92" t="s">
        <v>7982</v>
      </c>
      <c r="AA353" s="100">
        <v>348.96</v>
      </c>
      <c r="AB353" s="101">
        <v>0</v>
      </c>
      <c r="AC353" s="102">
        <v>348.96</v>
      </c>
      <c r="AD353" s="100">
        <v>0</v>
      </c>
      <c r="AE353" s="96" t="s">
        <v>8566</v>
      </c>
      <c r="AF353" s="92" t="s">
        <v>8616</v>
      </c>
      <c r="AG353" s="92" t="s">
        <v>8787</v>
      </c>
      <c r="AH353" s="93" t="s">
        <v>9846</v>
      </c>
      <c r="AI353" s="93" t="s">
        <v>7984</v>
      </c>
      <c r="AJ353" s="98">
        <v>43494</v>
      </c>
      <c r="AK353" s="92" t="s">
        <v>9847</v>
      </c>
      <c r="AL353" s="92" t="s">
        <v>9848</v>
      </c>
      <c r="AM353" s="92">
        <v>1507</v>
      </c>
      <c r="AN353" s="93" t="s">
        <v>8791</v>
      </c>
      <c r="AO353" s="93" t="s">
        <v>7984</v>
      </c>
      <c r="AP353" s="97"/>
      <c r="AQ353" s="97"/>
      <c r="AR353" s="97"/>
      <c r="AS353" s="97"/>
      <c r="AT353" s="97"/>
      <c r="AU353" s="97"/>
      <c r="AV353" s="97"/>
      <c r="AW353" s="97"/>
      <c r="AX353" s="92" t="s">
        <v>9849</v>
      </c>
      <c r="AY353" s="97"/>
      <c r="AZ353" s="97"/>
      <c r="BA353" s="97"/>
      <c r="BB353" s="97"/>
      <c r="BC353" s="97"/>
      <c r="BD353" s="97"/>
      <c r="BE353" s="97"/>
      <c r="BF353" s="92"/>
    </row>
    <row r="354" spans="1:58" ht="13.15" customHeight="1" x14ac:dyDescent="0.25">
      <c r="A354" s="92" t="s">
        <v>8782</v>
      </c>
      <c r="B354" s="92" t="s">
        <v>8783</v>
      </c>
      <c r="C354" s="93">
        <v>4154</v>
      </c>
      <c r="D354" s="92" t="s">
        <v>8784</v>
      </c>
      <c r="E354" s="92" t="s">
        <v>8613</v>
      </c>
      <c r="F354" s="92" t="s">
        <v>8785</v>
      </c>
      <c r="G354" s="92" t="s">
        <v>8786</v>
      </c>
      <c r="H354" s="94">
        <v>43466</v>
      </c>
      <c r="I354" s="95">
        <v>43496</v>
      </c>
      <c r="J354" s="92" t="s">
        <v>8556</v>
      </c>
      <c r="K354" s="92" t="s">
        <v>8557</v>
      </c>
      <c r="L354" s="92" t="s">
        <v>8558</v>
      </c>
      <c r="M354" s="92" t="s">
        <v>8559</v>
      </c>
      <c r="N354" s="92" t="s">
        <v>8558</v>
      </c>
      <c r="O354" s="92" t="s">
        <v>8560</v>
      </c>
      <c r="P354" s="92" t="s">
        <v>8561</v>
      </c>
      <c r="Q354" s="92" t="s">
        <v>8562</v>
      </c>
      <c r="R354" s="92" t="s">
        <v>8558</v>
      </c>
      <c r="S354" s="92" t="s">
        <v>8559</v>
      </c>
      <c r="T354" s="92" t="s">
        <v>8563</v>
      </c>
      <c r="U354" s="92" t="s">
        <v>8564</v>
      </c>
      <c r="V354" s="92" t="s">
        <v>8558</v>
      </c>
      <c r="W354" s="92" t="s">
        <v>8559</v>
      </c>
      <c r="X354" s="92" t="s">
        <v>8565</v>
      </c>
      <c r="Y354" s="92" t="s">
        <v>8562</v>
      </c>
      <c r="Z354" s="92" t="s">
        <v>7982</v>
      </c>
      <c r="AA354" s="100">
        <v>1455.28</v>
      </c>
      <c r="AB354" s="101">
        <v>0</v>
      </c>
      <c r="AC354" s="102">
        <v>1455.28</v>
      </c>
      <c r="AD354" s="100">
        <v>0</v>
      </c>
      <c r="AE354" s="96" t="s">
        <v>8566</v>
      </c>
      <c r="AF354" s="92" t="s">
        <v>8616</v>
      </c>
      <c r="AG354" s="92" t="s">
        <v>8787</v>
      </c>
      <c r="AH354" s="93" t="s">
        <v>9850</v>
      </c>
      <c r="AI354" s="93" t="s">
        <v>7984</v>
      </c>
      <c r="AJ354" s="98">
        <v>43467</v>
      </c>
      <c r="AK354" s="92" t="s">
        <v>9851</v>
      </c>
      <c r="AL354" s="92" t="s">
        <v>9852</v>
      </c>
      <c r="AM354" s="92">
        <v>318919</v>
      </c>
      <c r="AN354" s="93" t="s">
        <v>8791</v>
      </c>
      <c r="AO354" s="93" t="s">
        <v>7984</v>
      </c>
      <c r="AP354" s="97"/>
      <c r="AQ354" s="97"/>
      <c r="AR354" s="97"/>
      <c r="AS354" s="97"/>
      <c r="AT354" s="97"/>
      <c r="AU354" s="97"/>
      <c r="AV354" s="97"/>
      <c r="AW354" s="97"/>
      <c r="AX354" s="92" t="s">
        <v>9853</v>
      </c>
      <c r="AY354" s="97"/>
      <c r="AZ354" s="97"/>
      <c r="BA354" s="97"/>
      <c r="BB354" s="97"/>
      <c r="BC354" s="97"/>
      <c r="BD354" s="97"/>
      <c r="BE354" s="97"/>
      <c r="BF354" s="92"/>
    </row>
    <row r="355" spans="1:58" ht="13.15" customHeight="1" x14ac:dyDescent="0.25">
      <c r="A355" s="92" t="s">
        <v>8782</v>
      </c>
      <c r="B355" s="92" t="s">
        <v>8783</v>
      </c>
      <c r="C355" s="93">
        <v>4154</v>
      </c>
      <c r="D355" s="92" t="s">
        <v>8784</v>
      </c>
      <c r="E355" s="92" t="s">
        <v>8613</v>
      </c>
      <c r="F355" s="92" t="s">
        <v>8785</v>
      </c>
      <c r="G355" s="92" t="s">
        <v>8786</v>
      </c>
      <c r="H355" s="94">
        <v>43466</v>
      </c>
      <c r="I355" s="95">
        <v>43496</v>
      </c>
      <c r="J355" s="92" t="s">
        <v>8556</v>
      </c>
      <c r="K355" s="92" t="s">
        <v>8557</v>
      </c>
      <c r="L355" s="92" t="s">
        <v>8558</v>
      </c>
      <c r="M355" s="92" t="s">
        <v>8559</v>
      </c>
      <c r="N355" s="92" t="s">
        <v>8558</v>
      </c>
      <c r="O355" s="92" t="s">
        <v>8560</v>
      </c>
      <c r="P355" s="92" t="s">
        <v>8561</v>
      </c>
      <c r="Q355" s="92" t="s">
        <v>8562</v>
      </c>
      <c r="R355" s="92" t="s">
        <v>8558</v>
      </c>
      <c r="S355" s="92" t="s">
        <v>8559</v>
      </c>
      <c r="T355" s="92" t="s">
        <v>8563</v>
      </c>
      <c r="U355" s="92" t="s">
        <v>8564</v>
      </c>
      <c r="V355" s="92" t="s">
        <v>8558</v>
      </c>
      <c r="W355" s="92" t="s">
        <v>8559</v>
      </c>
      <c r="X355" s="92" t="s">
        <v>8565</v>
      </c>
      <c r="Y355" s="92" t="s">
        <v>8562</v>
      </c>
      <c r="Z355" s="92" t="s">
        <v>7982</v>
      </c>
      <c r="AA355" s="100">
        <v>2120.25</v>
      </c>
      <c r="AB355" s="101">
        <v>0</v>
      </c>
      <c r="AC355" s="102">
        <v>2120.25</v>
      </c>
      <c r="AD355" s="100">
        <v>0</v>
      </c>
      <c r="AE355" s="96" t="s">
        <v>8566</v>
      </c>
      <c r="AF355" s="92" t="s">
        <v>8616</v>
      </c>
      <c r="AG355" s="92" t="s">
        <v>8787</v>
      </c>
      <c r="AH355" s="93" t="s">
        <v>9854</v>
      </c>
      <c r="AI355" s="93" t="s">
        <v>7984</v>
      </c>
      <c r="AJ355" s="98">
        <v>43465</v>
      </c>
      <c r="AK355" s="92" t="s">
        <v>9855</v>
      </c>
      <c r="AL355" s="92" t="s">
        <v>9856</v>
      </c>
      <c r="AM355" s="92">
        <v>319635</v>
      </c>
      <c r="AN355" s="93" t="s">
        <v>8791</v>
      </c>
      <c r="AO355" s="93" t="s">
        <v>7984</v>
      </c>
      <c r="AP355" s="97"/>
      <c r="AQ355" s="97"/>
      <c r="AR355" s="97"/>
      <c r="AS355" s="97"/>
      <c r="AT355" s="97"/>
      <c r="AU355" s="97"/>
      <c r="AV355" s="97"/>
      <c r="AW355" s="97"/>
      <c r="AX355" s="92" t="s">
        <v>9857</v>
      </c>
      <c r="AY355" s="97"/>
      <c r="AZ355" s="97"/>
      <c r="BA355" s="97"/>
      <c r="BB355" s="97"/>
      <c r="BC355" s="97"/>
      <c r="BD355" s="97"/>
      <c r="BE355" s="97"/>
      <c r="BF355" s="92"/>
    </row>
    <row r="356" spans="1:58" ht="13.15" customHeight="1" x14ac:dyDescent="0.25">
      <c r="A356" s="92" t="s">
        <v>8782</v>
      </c>
      <c r="B356" s="92" t="s">
        <v>8783</v>
      </c>
      <c r="C356" s="93">
        <v>4154</v>
      </c>
      <c r="D356" s="92" t="s">
        <v>8784</v>
      </c>
      <c r="E356" s="92" t="s">
        <v>8613</v>
      </c>
      <c r="F356" s="92" t="s">
        <v>8785</v>
      </c>
      <c r="G356" s="92" t="s">
        <v>8786</v>
      </c>
      <c r="H356" s="94">
        <v>43466</v>
      </c>
      <c r="I356" s="95">
        <v>43496</v>
      </c>
      <c r="J356" s="92" t="s">
        <v>8556</v>
      </c>
      <c r="K356" s="92" t="s">
        <v>8557</v>
      </c>
      <c r="L356" s="92" t="s">
        <v>8558</v>
      </c>
      <c r="M356" s="92" t="s">
        <v>8559</v>
      </c>
      <c r="N356" s="92" t="s">
        <v>8558</v>
      </c>
      <c r="O356" s="92" t="s">
        <v>8560</v>
      </c>
      <c r="P356" s="92" t="s">
        <v>8561</v>
      </c>
      <c r="Q356" s="92" t="s">
        <v>8562</v>
      </c>
      <c r="R356" s="92" t="s">
        <v>8558</v>
      </c>
      <c r="S356" s="92" t="s">
        <v>8559</v>
      </c>
      <c r="T356" s="92" t="s">
        <v>8563</v>
      </c>
      <c r="U356" s="92" t="s">
        <v>8564</v>
      </c>
      <c r="V356" s="92" t="s">
        <v>8558</v>
      </c>
      <c r="W356" s="92" t="s">
        <v>8559</v>
      </c>
      <c r="X356" s="92" t="s">
        <v>8565</v>
      </c>
      <c r="Y356" s="92" t="s">
        <v>8562</v>
      </c>
      <c r="Z356" s="92" t="s">
        <v>7982</v>
      </c>
      <c r="AA356" s="100">
        <v>2374</v>
      </c>
      <c r="AB356" s="101">
        <v>0</v>
      </c>
      <c r="AC356" s="102">
        <v>2374</v>
      </c>
      <c r="AD356" s="100">
        <v>0</v>
      </c>
      <c r="AE356" s="96" t="s">
        <v>8566</v>
      </c>
      <c r="AF356" s="92" t="s">
        <v>8616</v>
      </c>
      <c r="AG356" s="92" t="s">
        <v>8787</v>
      </c>
      <c r="AH356" s="93" t="s">
        <v>9858</v>
      </c>
      <c r="AI356" s="93" t="s">
        <v>7984</v>
      </c>
      <c r="AJ356" s="98">
        <v>43465</v>
      </c>
      <c r="AK356" s="92" t="s">
        <v>9859</v>
      </c>
      <c r="AL356" s="92" t="s">
        <v>8936</v>
      </c>
      <c r="AM356" s="92">
        <v>16752</v>
      </c>
      <c r="AN356" s="93" t="s">
        <v>8791</v>
      </c>
      <c r="AO356" s="93" t="s">
        <v>7984</v>
      </c>
      <c r="AP356" s="97"/>
      <c r="AQ356" s="97"/>
      <c r="AR356" s="97"/>
      <c r="AS356" s="97"/>
      <c r="AT356" s="97"/>
      <c r="AU356" s="97"/>
      <c r="AV356" s="97"/>
      <c r="AW356" s="97"/>
      <c r="AX356" s="92" t="s">
        <v>9860</v>
      </c>
      <c r="AY356" s="97"/>
      <c r="AZ356" s="97"/>
      <c r="BA356" s="97"/>
      <c r="BB356" s="97"/>
      <c r="BC356" s="97"/>
      <c r="BD356" s="97"/>
      <c r="BE356" s="97"/>
      <c r="BF356" s="92"/>
    </row>
    <row r="357" spans="1:58" ht="13.15" customHeight="1" x14ac:dyDescent="0.25">
      <c r="A357" s="92" t="s">
        <v>8782</v>
      </c>
      <c r="B357" s="92" t="s">
        <v>8783</v>
      </c>
      <c r="C357" s="93">
        <v>4154</v>
      </c>
      <c r="D357" s="92" t="s">
        <v>8784</v>
      </c>
      <c r="E357" s="92" t="s">
        <v>8613</v>
      </c>
      <c r="F357" s="92" t="s">
        <v>8785</v>
      </c>
      <c r="G357" s="92" t="s">
        <v>8786</v>
      </c>
      <c r="H357" s="94">
        <v>43466</v>
      </c>
      <c r="I357" s="95">
        <v>43496</v>
      </c>
      <c r="J357" s="92" t="s">
        <v>8556</v>
      </c>
      <c r="K357" s="92" t="s">
        <v>8557</v>
      </c>
      <c r="L357" s="92" t="s">
        <v>8558</v>
      </c>
      <c r="M357" s="92" t="s">
        <v>8559</v>
      </c>
      <c r="N357" s="92" t="s">
        <v>8558</v>
      </c>
      <c r="O357" s="92" t="s">
        <v>8560</v>
      </c>
      <c r="P357" s="92" t="s">
        <v>8561</v>
      </c>
      <c r="Q357" s="92" t="s">
        <v>8562</v>
      </c>
      <c r="R357" s="92" t="s">
        <v>8558</v>
      </c>
      <c r="S357" s="92" t="s">
        <v>8559</v>
      </c>
      <c r="T357" s="92" t="s">
        <v>8563</v>
      </c>
      <c r="U357" s="92" t="s">
        <v>8564</v>
      </c>
      <c r="V357" s="92" t="s">
        <v>8558</v>
      </c>
      <c r="W357" s="92" t="s">
        <v>8559</v>
      </c>
      <c r="X357" s="92" t="s">
        <v>8565</v>
      </c>
      <c r="Y357" s="92" t="s">
        <v>8562</v>
      </c>
      <c r="Z357" s="92" t="s">
        <v>7982</v>
      </c>
      <c r="AA357" s="100">
        <v>3760</v>
      </c>
      <c r="AB357" s="101">
        <v>0</v>
      </c>
      <c r="AC357" s="102">
        <v>3760</v>
      </c>
      <c r="AD357" s="100">
        <v>0</v>
      </c>
      <c r="AE357" s="96" t="s">
        <v>8566</v>
      </c>
      <c r="AF357" s="92" t="s">
        <v>8616</v>
      </c>
      <c r="AG357" s="92" t="s">
        <v>8787</v>
      </c>
      <c r="AH357" s="93" t="s">
        <v>9861</v>
      </c>
      <c r="AI357" s="93" t="s">
        <v>7984</v>
      </c>
      <c r="AJ357" s="98">
        <v>43465</v>
      </c>
      <c r="AK357" s="92" t="s">
        <v>9862</v>
      </c>
      <c r="AL357" s="92" t="s">
        <v>8936</v>
      </c>
      <c r="AM357" s="92">
        <v>16752</v>
      </c>
      <c r="AN357" s="93" t="s">
        <v>8791</v>
      </c>
      <c r="AO357" s="93" t="s">
        <v>7984</v>
      </c>
      <c r="AP357" s="97"/>
      <c r="AQ357" s="97"/>
      <c r="AR357" s="97"/>
      <c r="AS357" s="97"/>
      <c r="AT357" s="97"/>
      <c r="AU357" s="97"/>
      <c r="AV357" s="97"/>
      <c r="AW357" s="97"/>
      <c r="AX357" s="92" t="s">
        <v>9863</v>
      </c>
      <c r="AY357" s="97"/>
      <c r="AZ357" s="97"/>
      <c r="BA357" s="97"/>
      <c r="BB357" s="97"/>
      <c r="BC357" s="97"/>
      <c r="BD357" s="97"/>
      <c r="BE357" s="97"/>
      <c r="BF357" s="92"/>
    </row>
    <row r="358" spans="1:58" ht="13.15" customHeight="1" x14ac:dyDescent="0.25">
      <c r="A358" s="92" t="s">
        <v>8782</v>
      </c>
      <c r="B358" s="92" t="s">
        <v>8783</v>
      </c>
      <c r="C358" s="93">
        <v>4154</v>
      </c>
      <c r="D358" s="92" t="s">
        <v>8784</v>
      </c>
      <c r="E358" s="92" t="s">
        <v>8613</v>
      </c>
      <c r="F358" s="92" t="s">
        <v>8785</v>
      </c>
      <c r="G358" s="92" t="s">
        <v>8786</v>
      </c>
      <c r="H358" s="94">
        <v>43466</v>
      </c>
      <c r="I358" s="95">
        <v>43496</v>
      </c>
      <c r="J358" s="92" t="s">
        <v>8556</v>
      </c>
      <c r="K358" s="92" t="s">
        <v>8557</v>
      </c>
      <c r="L358" s="92" t="s">
        <v>8558</v>
      </c>
      <c r="M358" s="92" t="s">
        <v>8559</v>
      </c>
      <c r="N358" s="92" t="s">
        <v>8558</v>
      </c>
      <c r="O358" s="92" t="s">
        <v>8560</v>
      </c>
      <c r="P358" s="92" t="s">
        <v>8561</v>
      </c>
      <c r="Q358" s="92" t="s">
        <v>8562</v>
      </c>
      <c r="R358" s="92" t="s">
        <v>8558</v>
      </c>
      <c r="S358" s="92" t="s">
        <v>8559</v>
      </c>
      <c r="T358" s="92" t="s">
        <v>8563</v>
      </c>
      <c r="U358" s="92" t="s">
        <v>8564</v>
      </c>
      <c r="V358" s="92" t="s">
        <v>8558</v>
      </c>
      <c r="W358" s="92" t="s">
        <v>8559</v>
      </c>
      <c r="X358" s="92" t="s">
        <v>8565</v>
      </c>
      <c r="Y358" s="92" t="s">
        <v>8562</v>
      </c>
      <c r="Z358" s="92" t="s">
        <v>7982</v>
      </c>
      <c r="AA358" s="100">
        <v>15536</v>
      </c>
      <c r="AB358" s="101">
        <v>0</v>
      </c>
      <c r="AC358" s="102">
        <v>15536</v>
      </c>
      <c r="AD358" s="100">
        <v>0</v>
      </c>
      <c r="AE358" s="96" t="s">
        <v>8566</v>
      </c>
      <c r="AF358" s="92" t="s">
        <v>8616</v>
      </c>
      <c r="AG358" s="92" t="s">
        <v>8787</v>
      </c>
      <c r="AH358" s="93" t="s">
        <v>9864</v>
      </c>
      <c r="AI358" s="93" t="s">
        <v>7984</v>
      </c>
      <c r="AJ358" s="98">
        <v>43478</v>
      </c>
      <c r="AK358" s="92" t="s">
        <v>9865</v>
      </c>
      <c r="AL358" s="92" t="s">
        <v>9866</v>
      </c>
      <c r="AM358" s="92">
        <v>317008</v>
      </c>
      <c r="AN358" s="93" t="s">
        <v>8791</v>
      </c>
      <c r="AO358" s="93" t="s">
        <v>7984</v>
      </c>
      <c r="AP358" s="97"/>
      <c r="AQ358" s="97"/>
      <c r="AR358" s="97"/>
      <c r="AS358" s="97"/>
      <c r="AT358" s="97"/>
      <c r="AU358" s="97"/>
      <c r="AV358" s="97"/>
      <c r="AW358" s="97"/>
      <c r="AX358" s="92" t="s">
        <v>9867</v>
      </c>
      <c r="AY358" s="97"/>
      <c r="AZ358" s="97"/>
      <c r="BA358" s="97"/>
      <c r="BB358" s="97"/>
      <c r="BC358" s="97"/>
      <c r="BD358" s="97"/>
      <c r="BE358" s="97"/>
      <c r="BF358" s="92"/>
    </row>
    <row r="359" spans="1:58" ht="13.15" customHeight="1" x14ac:dyDescent="0.25">
      <c r="A359" s="92" t="s">
        <v>8782</v>
      </c>
      <c r="B359" s="92" t="s">
        <v>8783</v>
      </c>
      <c r="C359" s="93">
        <v>4154</v>
      </c>
      <c r="D359" s="92" t="s">
        <v>8784</v>
      </c>
      <c r="E359" s="92" t="s">
        <v>8613</v>
      </c>
      <c r="F359" s="92" t="s">
        <v>8785</v>
      </c>
      <c r="G359" s="92" t="s">
        <v>8786</v>
      </c>
      <c r="H359" s="94">
        <v>43466</v>
      </c>
      <c r="I359" s="95">
        <v>43496</v>
      </c>
      <c r="J359" s="92" t="s">
        <v>8556</v>
      </c>
      <c r="K359" s="92" t="s">
        <v>8557</v>
      </c>
      <c r="L359" s="92" t="s">
        <v>8558</v>
      </c>
      <c r="M359" s="92" t="s">
        <v>8559</v>
      </c>
      <c r="N359" s="92" t="s">
        <v>8558</v>
      </c>
      <c r="O359" s="92" t="s">
        <v>8560</v>
      </c>
      <c r="P359" s="92" t="s">
        <v>8561</v>
      </c>
      <c r="Q359" s="92" t="s">
        <v>8562</v>
      </c>
      <c r="R359" s="92" t="s">
        <v>8558</v>
      </c>
      <c r="S359" s="92" t="s">
        <v>8559</v>
      </c>
      <c r="T359" s="92" t="s">
        <v>8563</v>
      </c>
      <c r="U359" s="92" t="s">
        <v>8564</v>
      </c>
      <c r="V359" s="92" t="s">
        <v>8558</v>
      </c>
      <c r="W359" s="92" t="s">
        <v>8559</v>
      </c>
      <c r="X359" s="92" t="s">
        <v>8565</v>
      </c>
      <c r="Y359" s="92" t="s">
        <v>8562</v>
      </c>
      <c r="Z359" s="92" t="s">
        <v>7982</v>
      </c>
      <c r="AA359" s="100">
        <v>4526</v>
      </c>
      <c r="AB359" s="101">
        <v>0</v>
      </c>
      <c r="AC359" s="102">
        <v>4526</v>
      </c>
      <c r="AD359" s="100">
        <v>0</v>
      </c>
      <c r="AE359" s="96" t="s">
        <v>8566</v>
      </c>
      <c r="AF359" s="92" t="s">
        <v>8616</v>
      </c>
      <c r="AG359" s="92" t="s">
        <v>8787</v>
      </c>
      <c r="AH359" s="93" t="s">
        <v>9868</v>
      </c>
      <c r="AI359" s="93" t="s">
        <v>7984</v>
      </c>
      <c r="AJ359" s="98">
        <v>43465</v>
      </c>
      <c r="AK359" s="92" t="s">
        <v>9869</v>
      </c>
      <c r="AL359" s="92" t="s">
        <v>8844</v>
      </c>
      <c r="AM359" s="92">
        <v>16751</v>
      </c>
      <c r="AN359" s="93" t="s">
        <v>8791</v>
      </c>
      <c r="AO359" s="93" t="s">
        <v>7984</v>
      </c>
      <c r="AP359" s="97"/>
      <c r="AQ359" s="97"/>
      <c r="AR359" s="97"/>
      <c r="AS359" s="97"/>
      <c r="AT359" s="97"/>
      <c r="AU359" s="97"/>
      <c r="AV359" s="97"/>
      <c r="AW359" s="97"/>
      <c r="AX359" s="92" t="s">
        <v>9870</v>
      </c>
      <c r="AY359" s="97"/>
      <c r="AZ359" s="97"/>
      <c r="BA359" s="97"/>
      <c r="BB359" s="97"/>
      <c r="BC359" s="97"/>
      <c r="BD359" s="97"/>
      <c r="BE359" s="97"/>
      <c r="BF359" s="92"/>
    </row>
    <row r="360" spans="1:58" ht="13.15" customHeight="1" x14ac:dyDescent="0.25">
      <c r="A360" s="92" t="s">
        <v>8782</v>
      </c>
      <c r="B360" s="92" t="s">
        <v>8783</v>
      </c>
      <c r="C360" s="93">
        <v>4154</v>
      </c>
      <c r="D360" s="92" t="s">
        <v>8784</v>
      </c>
      <c r="E360" s="92" t="s">
        <v>8613</v>
      </c>
      <c r="F360" s="92" t="s">
        <v>8785</v>
      </c>
      <c r="G360" s="92" t="s">
        <v>8786</v>
      </c>
      <c r="H360" s="94">
        <v>43466</v>
      </c>
      <c r="I360" s="95">
        <v>43496</v>
      </c>
      <c r="J360" s="92" t="s">
        <v>8556</v>
      </c>
      <c r="K360" s="92" t="s">
        <v>8557</v>
      </c>
      <c r="L360" s="92" t="s">
        <v>8558</v>
      </c>
      <c r="M360" s="92" t="s">
        <v>8559</v>
      </c>
      <c r="N360" s="92" t="s">
        <v>8558</v>
      </c>
      <c r="O360" s="92" t="s">
        <v>8560</v>
      </c>
      <c r="P360" s="92" t="s">
        <v>8561</v>
      </c>
      <c r="Q360" s="92" t="s">
        <v>8562</v>
      </c>
      <c r="R360" s="92" t="s">
        <v>8558</v>
      </c>
      <c r="S360" s="92" t="s">
        <v>8559</v>
      </c>
      <c r="T360" s="92" t="s">
        <v>8563</v>
      </c>
      <c r="U360" s="92" t="s">
        <v>8564</v>
      </c>
      <c r="V360" s="92" t="s">
        <v>8558</v>
      </c>
      <c r="W360" s="92" t="s">
        <v>8559</v>
      </c>
      <c r="X360" s="92" t="s">
        <v>8565</v>
      </c>
      <c r="Y360" s="92" t="s">
        <v>8562</v>
      </c>
      <c r="Z360" s="92" t="s">
        <v>7982</v>
      </c>
      <c r="AA360" s="100">
        <v>5035</v>
      </c>
      <c r="AB360" s="101">
        <v>0</v>
      </c>
      <c r="AC360" s="102">
        <v>5035</v>
      </c>
      <c r="AD360" s="100">
        <v>0</v>
      </c>
      <c r="AE360" s="96" t="s">
        <v>8566</v>
      </c>
      <c r="AF360" s="92" t="s">
        <v>8616</v>
      </c>
      <c r="AG360" s="92" t="s">
        <v>8787</v>
      </c>
      <c r="AH360" s="93" t="s">
        <v>9871</v>
      </c>
      <c r="AI360" s="93" t="s">
        <v>7984</v>
      </c>
      <c r="AJ360" s="98">
        <v>43464</v>
      </c>
      <c r="AK360" s="92" t="s">
        <v>9872</v>
      </c>
      <c r="AL360" s="92" t="s">
        <v>9873</v>
      </c>
      <c r="AM360" s="92">
        <v>195692</v>
      </c>
      <c r="AN360" s="93" t="s">
        <v>9070</v>
      </c>
      <c r="AO360" s="93" t="s">
        <v>7984</v>
      </c>
      <c r="AP360" s="97"/>
      <c r="AQ360" s="97"/>
      <c r="AR360" s="97"/>
      <c r="AS360" s="97"/>
      <c r="AT360" s="97"/>
      <c r="AU360" s="97"/>
      <c r="AV360" s="97"/>
      <c r="AW360" s="97"/>
      <c r="AX360" s="92" t="s">
        <v>9874</v>
      </c>
      <c r="AY360" s="97"/>
      <c r="AZ360" s="97"/>
      <c r="BA360" s="97"/>
      <c r="BB360" s="97"/>
      <c r="BC360" s="97"/>
      <c r="BD360" s="97"/>
      <c r="BE360" s="97"/>
      <c r="BF360" s="92"/>
    </row>
    <row r="361" spans="1:58" ht="13.15" customHeight="1" x14ac:dyDescent="0.25">
      <c r="A361" s="92" t="s">
        <v>8782</v>
      </c>
      <c r="B361" s="92" t="s">
        <v>8783</v>
      </c>
      <c r="C361" s="93">
        <v>4154</v>
      </c>
      <c r="D361" s="92" t="s">
        <v>8784</v>
      </c>
      <c r="E361" s="92" t="s">
        <v>8613</v>
      </c>
      <c r="F361" s="92" t="s">
        <v>8785</v>
      </c>
      <c r="G361" s="92" t="s">
        <v>8786</v>
      </c>
      <c r="H361" s="94">
        <v>43466</v>
      </c>
      <c r="I361" s="95">
        <v>43496</v>
      </c>
      <c r="J361" s="92" t="s">
        <v>8556</v>
      </c>
      <c r="K361" s="92" t="s">
        <v>8557</v>
      </c>
      <c r="L361" s="92" t="s">
        <v>8558</v>
      </c>
      <c r="M361" s="92" t="s">
        <v>8559</v>
      </c>
      <c r="N361" s="92" t="s">
        <v>8558</v>
      </c>
      <c r="O361" s="92" t="s">
        <v>8560</v>
      </c>
      <c r="P361" s="92" t="s">
        <v>8561</v>
      </c>
      <c r="Q361" s="92" t="s">
        <v>8562</v>
      </c>
      <c r="R361" s="92" t="s">
        <v>8558</v>
      </c>
      <c r="S361" s="92" t="s">
        <v>8559</v>
      </c>
      <c r="T361" s="92" t="s">
        <v>8563</v>
      </c>
      <c r="U361" s="92" t="s">
        <v>8564</v>
      </c>
      <c r="V361" s="92" t="s">
        <v>8558</v>
      </c>
      <c r="W361" s="92" t="s">
        <v>8559</v>
      </c>
      <c r="X361" s="92" t="s">
        <v>8565</v>
      </c>
      <c r="Y361" s="92" t="s">
        <v>8562</v>
      </c>
      <c r="Z361" s="92" t="s">
        <v>7982</v>
      </c>
      <c r="AA361" s="100">
        <v>5358.55</v>
      </c>
      <c r="AB361" s="101">
        <v>0</v>
      </c>
      <c r="AC361" s="102">
        <v>5358.55</v>
      </c>
      <c r="AD361" s="100">
        <v>0</v>
      </c>
      <c r="AE361" s="96" t="s">
        <v>8566</v>
      </c>
      <c r="AF361" s="92" t="s">
        <v>8616</v>
      </c>
      <c r="AG361" s="92" t="s">
        <v>8787</v>
      </c>
      <c r="AH361" s="93" t="s">
        <v>9875</v>
      </c>
      <c r="AI361" s="93" t="s">
        <v>7984</v>
      </c>
      <c r="AJ361" s="98">
        <v>43465</v>
      </c>
      <c r="AK361" s="92" t="s">
        <v>9876</v>
      </c>
      <c r="AL361" s="92" t="s">
        <v>9856</v>
      </c>
      <c r="AM361" s="92">
        <v>319634</v>
      </c>
      <c r="AN361" s="93" t="s">
        <v>8791</v>
      </c>
      <c r="AO361" s="93" t="s">
        <v>7984</v>
      </c>
      <c r="AP361" s="97"/>
      <c r="AQ361" s="97"/>
      <c r="AR361" s="97"/>
      <c r="AS361" s="97"/>
      <c r="AT361" s="97"/>
      <c r="AU361" s="97"/>
      <c r="AV361" s="97"/>
      <c r="AW361" s="97"/>
      <c r="AX361" s="92" t="s">
        <v>9877</v>
      </c>
      <c r="AY361" s="97"/>
      <c r="AZ361" s="97"/>
      <c r="BA361" s="97"/>
      <c r="BB361" s="97"/>
      <c r="BC361" s="97"/>
      <c r="BD361" s="97"/>
      <c r="BE361" s="97"/>
      <c r="BF361" s="92"/>
    </row>
    <row r="362" spans="1:58" ht="13.15" customHeight="1" x14ac:dyDescent="0.25">
      <c r="A362" s="92" t="s">
        <v>8782</v>
      </c>
      <c r="B362" s="92" t="s">
        <v>8783</v>
      </c>
      <c r="C362" s="93">
        <v>4154</v>
      </c>
      <c r="D362" s="92" t="s">
        <v>8784</v>
      </c>
      <c r="E362" s="92" t="s">
        <v>8613</v>
      </c>
      <c r="F362" s="92" t="s">
        <v>8785</v>
      </c>
      <c r="G362" s="92" t="s">
        <v>8786</v>
      </c>
      <c r="H362" s="94">
        <v>43466</v>
      </c>
      <c r="I362" s="95">
        <v>43496</v>
      </c>
      <c r="J362" s="92" t="s">
        <v>8556</v>
      </c>
      <c r="K362" s="92" t="s">
        <v>8557</v>
      </c>
      <c r="L362" s="92" t="s">
        <v>8558</v>
      </c>
      <c r="M362" s="92" t="s">
        <v>8559</v>
      </c>
      <c r="N362" s="92" t="s">
        <v>8558</v>
      </c>
      <c r="O362" s="92" t="s">
        <v>8560</v>
      </c>
      <c r="P362" s="92" t="s">
        <v>8561</v>
      </c>
      <c r="Q362" s="92" t="s">
        <v>8562</v>
      </c>
      <c r="R362" s="92" t="s">
        <v>8558</v>
      </c>
      <c r="S362" s="92" t="s">
        <v>8559</v>
      </c>
      <c r="T362" s="92" t="s">
        <v>8563</v>
      </c>
      <c r="U362" s="92" t="s">
        <v>8564</v>
      </c>
      <c r="V362" s="92" t="s">
        <v>8558</v>
      </c>
      <c r="W362" s="92" t="s">
        <v>8559</v>
      </c>
      <c r="X362" s="92" t="s">
        <v>8565</v>
      </c>
      <c r="Y362" s="92" t="s">
        <v>8562</v>
      </c>
      <c r="Z362" s="92" t="s">
        <v>7982</v>
      </c>
      <c r="AA362" s="100">
        <v>8229</v>
      </c>
      <c r="AB362" s="101">
        <v>0</v>
      </c>
      <c r="AC362" s="102">
        <v>8229</v>
      </c>
      <c r="AD362" s="100">
        <v>0</v>
      </c>
      <c r="AE362" s="96" t="s">
        <v>8566</v>
      </c>
      <c r="AF362" s="92" t="s">
        <v>8616</v>
      </c>
      <c r="AG362" s="92" t="s">
        <v>8787</v>
      </c>
      <c r="AH362" s="93" t="s">
        <v>9878</v>
      </c>
      <c r="AI362" s="93" t="s">
        <v>7984</v>
      </c>
      <c r="AJ362" s="98">
        <v>43465</v>
      </c>
      <c r="AK362" s="92" t="s">
        <v>9879</v>
      </c>
      <c r="AL362" s="92" t="s">
        <v>9010</v>
      </c>
      <c r="AM362" s="92">
        <v>15717</v>
      </c>
      <c r="AN362" s="93" t="s">
        <v>8791</v>
      </c>
      <c r="AO362" s="93" t="s">
        <v>7984</v>
      </c>
      <c r="AP362" s="97"/>
      <c r="AQ362" s="97"/>
      <c r="AR362" s="97"/>
      <c r="AS362" s="97"/>
      <c r="AT362" s="97"/>
      <c r="AU362" s="97"/>
      <c r="AV362" s="97"/>
      <c r="AW362" s="97"/>
      <c r="AX362" s="92" t="s">
        <v>9301</v>
      </c>
      <c r="AY362" s="97"/>
      <c r="AZ362" s="97"/>
      <c r="BA362" s="97"/>
      <c r="BB362" s="97"/>
      <c r="BC362" s="97"/>
      <c r="BD362" s="97"/>
      <c r="BE362" s="97"/>
      <c r="BF362" s="92"/>
    </row>
    <row r="363" spans="1:58" ht="13.15" customHeight="1" x14ac:dyDescent="0.25">
      <c r="A363" s="92" t="s">
        <v>8782</v>
      </c>
      <c r="B363" s="92" t="s">
        <v>8783</v>
      </c>
      <c r="C363" s="93">
        <v>4154</v>
      </c>
      <c r="D363" s="92" t="s">
        <v>8784</v>
      </c>
      <c r="E363" s="92" t="s">
        <v>8613</v>
      </c>
      <c r="F363" s="92" t="s">
        <v>8785</v>
      </c>
      <c r="G363" s="92" t="s">
        <v>8786</v>
      </c>
      <c r="H363" s="94">
        <v>43466</v>
      </c>
      <c r="I363" s="95">
        <v>43496</v>
      </c>
      <c r="J363" s="92" t="s">
        <v>8556</v>
      </c>
      <c r="K363" s="92" t="s">
        <v>8557</v>
      </c>
      <c r="L363" s="92" t="s">
        <v>8558</v>
      </c>
      <c r="M363" s="92" t="s">
        <v>8559</v>
      </c>
      <c r="N363" s="92" t="s">
        <v>8558</v>
      </c>
      <c r="O363" s="92" t="s">
        <v>8560</v>
      </c>
      <c r="P363" s="92" t="s">
        <v>8561</v>
      </c>
      <c r="Q363" s="92" t="s">
        <v>8562</v>
      </c>
      <c r="R363" s="92" t="s">
        <v>8558</v>
      </c>
      <c r="S363" s="92" t="s">
        <v>8559</v>
      </c>
      <c r="T363" s="92" t="s">
        <v>8563</v>
      </c>
      <c r="U363" s="92" t="s">
        <v>8564</v>
      </c>
      <c r="V363" s="92" t="s">
        <v>8558</v>
      </c>
      <c r="W363" s="92" t="s">
        <v>8559</v>
      </c>
      <c r="X363" s="92" t="s">
        <v>8565</v>
      </c>
      <c r="Y363" s="92" t="s">
        <v>8562</v>
      </c>
      <c r="Z363" s="92" t="s">
        <v>7982</v>
      </c>
      <c r="AA363" s="100">
        <v>31526</v>
      </c>
      <c r="AB363" s="101">
        <v>0</v>
      </c>
      <c r="AC363" s="102">
        <v>31526</v>
      </c>
      <c r="AD363" s="100">
        <v>0</v>
      </c>
      <c r="AE363" s="96" t="s">
        <v>8566</v>
      </c>
      <c r="AF363" s="92" t="s">
        <v>8616</v>
      </c>
      <c r="AG363" s="92" t="s">
        <v>8787</v>
      </c>
      <c r="AH363" s="93" t="s">
        <v>9880</v>
      </c>
      <c r="AI363" s="93" t="s">
        <v>7984</v>
      </c>
      <c r="AJ363" s="98">
        <v>43471</v>
      </c>
      <c r="AK363" s="92" t="s">
        <v>9881</v>
      </c>
      <c r="AL363" s="92" t="s">
        <v>8940</v>
      </c>
      <c r="AM363" s="92">
        <v>40009</v>
      </c>
      <c r="AN363" s="93" t="s">
        <v>8791</v>
      </c>
      <c r="AO363" s="93" t="s">
        <v>7984</v>
      </c>
      <c r="AP363" s="97"/>
      <c r="AQ363" s="97"/>
      <c r="AR363" s="97"/>
      <c r="AS363" s="97"/>
      <c r="AT363" s="97"/>
      <c r="AU363" s="97"/>
      <c r="AV363" s="97"/>
      <c r="AW363" s="97"/>
      <c r="AX363" s="92" t="s">
        <v>9882</v>
      </c>
      <c r="AY363" s="97"/>
      <c r="AZ363" s="97"/>
      <c r="BA363" s="97"/>
      <c r="BB363" s="97"/>
      <c r="BC363" s="97"/>
      <c r="BD363" s="97"/>
      <c r="BE363" s="97"/>
      <c r="BF363" s="92"/>
    </row>
    <row r="364" spans="1:58" ht="13.15" customHeight="1" x14ac:dyDescent="0.25">
      <c r="A364" s="92" t="s">
        <v>8782</v>
      </c>
      <c r="B364" s="92" t="s">
        <v>8783</v>
      </c>
      <c r="C364" s="93">
        <v>4154</v>
      </c>
      <c r="D364" s="92" t="s">
        <v>8784</v>
      </c>
      <c r="E364" s="92" t="s">
        <v>8613</v>
      </c>
      <c r="F364" s="92" t="s">
        <v>8785</v>
      </c>
      <c r="G364" s="92" t="s">
        <v>8786</v>
      </c>
      <c r="H364" s="94">
        <v>43466</v>
      </c>
      <c r="I364" s="95">
        <v>43496</v>
      </c>
      <c r="J364" s="92" t="s">
        <v>8556</v>
      </c>
      <c r="K364" s="92" t="s">
        <v>8557</v>
      </c>
      <c r="L364" s="92" t="s">
        <v>8558</v>
      </c>
      <c r="M364" s="92" t="s">
        <v>8559</v>
      </c>
      <c r="N364" s="92" t="s">
        <v>8558</v>
      </c>
      <c r="O364" s="92" t="s">
        <v>8560</v>
      </c>
      <c r="P364" s="92" t="s">
        <v>8561</v>
      </c>
      <c r="Q364" s="92" t="s">
        <v>8562</v>
      </c>
      <c r="R364" s="92" t="s">
        <v>8558</v>
      </c>
      <c r="S364" s="92" t="s">
        <v>8559</v>
      </c>
      <c r="T364" s="92" t="s">
        <v>8563</v>
      </c>
      <c r="U364" s="92" t="s">
        <v>8564</v>
      </c>
      <c r="V364" s="92" t="s">
        <v>8558</v>
      </c>
      <c r="W364" s="92" t="s">
        <v>8559</v>
      </c>
      <c r="X364" s="92" t="s">
        <v>8565</v>
      </c>
      <c r="Y364" s="92" t="s">
        <v>8562</v>
      </c>
      <c r="Z364" s="92" t="s">
        <v>7982</v>
      </c>
      <c r="AA364" s="100">
        <v>36380</v>
      </c>
      <c r="AB364" s="101">
        <v>0</v>
      </c>
      <c r="AC364" s="102">
        <v>36380</v>
      </c>
      <c r="AD364" s="100">
        <v>0</v>
      </c>
      <c r="AE364" s="96" t="s">
        <v>8566</v>
      </c>
      <c r="AF364" s="92" t="s">
        <v>8616</v>
      </c>
      <c r="AG364" s="92" t="s">
        <v>8787</v>
      </c>
      <c r="AH364" s="93" t="s">
        <v>9883</v>
      </c>
      <c r="AI364" s="93" t="s">
        <v>7984</v>
      </c>
      <c r="AJ364" s="98">
        <v>43468</v>
      </c>
      <c r="AK364" s="92" t="s">
        <v>9884</v>
      </c>
      <c r="AL364" s="92" t="s">
        <v>8940</v>
      </c>
      <c r="AM364" s="92">
        <v>40011</v>
      </c>
      <c r="AN364" s="93" t="s">
        <v>8791</v>
      </c>
      <c r="AO364" s="93" t="s">
        <v>8805</v>
      </c>
      <c r="AP364" s="97"/>
      <c r="AQ364" s="97"/>
      <c r="AR364" s="97"/>
      <c r="AS364" s="97"/>
      <c r="AT364" s="97"/>
      <c r="AU364" s="97"/>
      <c r="AV364" s="97"/>
      <c r="AW364" s="97"/>
      <c r="AX364" s="92" t="s">
        <v>9885</v>
      </c>
      <c r="AY364" s="97"/>
      <c r="AZ364" s="97"/>
      <c r="BA364" s="97"/>
      <c r="BB364" s="97"/>
      <c r="BC364" s="97"/>
      <c r="BD364" s="97"/>
      <c r="BE364" s="97"/>
      <c r="BF364" s="92"/>
    </row>
    <row r="365" spans="1:58" ht="13.15" customHeight="1" x14ac:dyDescent="0.25">
      <c r="A365" s="92" t="s">
        <v>8782</v>
      </c>
      <c r="B365" s="92" t="s">
        <v>8783</v>
      </c>
      <c r="C365" s="93">
        <v>4154</v>
      </c>
      <c r="D365" s="92" t="s">
        <v>8784</v>
      </c>
      <c r="E365" s="92" t="s">
        <v>8613</v>
      </c>
      <c r="F365" s="92" t="s">
        <v>8785</v>
      </c>
      <c r="G365" s="92" t="s">
        <v>8786</v>
      </c>
      <c r="H365" s="94">
        <v>43466</v>
      </c>
      <c r="I365" s="95">
        <v>43496</v>
      </c>
      <c r="J365" s="92" t="s">
        <v>8556</v>
      </c>
      <c r="K365" s="92" t="s">
        <v>8557</v>
      </c>
      <c r="L365" s="92" t="s">
        <v>8558</v>
      </c>
      <c r="M365" s="92" t="s">
        <v>8559</v>
      </c>
      <c r="N365" s="92" t="s">
        <v>8558</v>
      </c>
      <c r="O365" s="92" t="s">
        <v>8560</v>
      </c>
      <c r="P365" s="92" t="s">
        <v>8561</v>
      </c>
      <c r="Q365" s="92" t="s">
        <v>8562</v>
      </c>
      <c r="R365" s="92" t="s">
        <v>8558</v>
      </c>
      <c r="S365" s="92" t="s">
        <v>8559</v>
      </c>
      <c r="T365" s="92" t="s">
        <v>8563</v>
      </c>
      <c r="U365" s="92" t="s">
        <v>8564</v>
      </c>
      <c r="V365" s="92" t="s">
        <v>8558</v>
      </c>
      <c r="W365" s="92" t="s">
        <v>8559</v>
      </c>
      <c r="X365" s="92" t="s">
        <v>8565</v>
      </c>
      <c r="Y365" s="92" t="s">
        <v>8562</v>
      </c>
      <c r="Z365" s="92" t="s">
        <v>7982</v>
      </c>
      <c r="AA365" s="100">
        <v>39252</v>
      </c>
      <c r="AB365" s="101">
        <v>0</v>
      </c>
      <c r="AC365" s="102">
        <v>39252</v>
      </c>
      <c r="AD365" s="100">
        <v>0</v>
      </c>
      <c r="AE365" s="96" t="s">
        <v>8566</v>
      </c>
      <c r="AF365" s="92" t="s">
        <v>8616</v>
      </c>
      <c r="AG365" s="92" t="s">
        <v>8787</v>
      </c>
      <c r="AH365" s="93" t="s">
        <v>9886</v>
      </c>
      <c r="AI365" s="93" t="s">
        <v>7984</v>
      </c>
      <c r="AJ365" s="98">
        <v>43470</v>
      </c>
      <c r="AK365" s="92" t="s">
        <v>9887</v>
      </c>
      <c r="AL365" s="92" t="s">
        <v>8824</v>
      </c>
      <c r="AM365" s="92">
        <v>15612</v>
      </c>
      <c r="AN365" s="93" t="s">
        <v>8791</v>
      </c>
      <c r="AO365" s="93" t="s">
        <v>8835</v>
      </c>
      <c r="AP365" s="97"/>
      <c r="AQ365" s="97"/>
      <c r="AR365" s="97"/>
      <c r="AS365" s="97"/>
      <c r="AT365" s="97"/>
      <c r="AU365" s="97"/>
      <c r="AV365" s="97"/>
      <c r="AW365" s="97"/>
      <c r="AX365" s="92" t="s">
        <v>9888</v>
      </c>
      <c r="AY365" s="97"/>
      <c r="AZ365" s="97"/>
      <c r="BA365" s="97"/>
      <c r="BB365" s="97"/>
      <c r="BC365" s="97"/>
      <c r="BD365" s="97"/>
      <c r="BE365" s="97"/>
      <c r="BF365" s="92"/>
    </row>
    <row r="366" spans="1:58" ht="13.15" customHeight="1" x14ac:dyDescent="0.25">
      <c r="A366" s="92" t="s">
        <v>8782</v>
      </c>
      <c r="B366" s="92" t="s">
        <v>8783</v>
      </c>
      <c r="C366" s="93">
        <v>4154</v>
      </c>
      <c r="D366" s="92" t="s">
        <v>8784</v>
      </c>
      <c r="E366" s="92" t="s">
        <v>8613</v>
      </c>
      <c r="F366" s="92" t="s">
        <v>8785</v>
      </c>
      <c r="G366" s="92" t="s">
        <v>8786</v>
      </c>
      <c r="H366" s="94">
        <v>43466</v>
      </c>
      <c r="I366" s="95">
        <v>43496</v>
      </c>
      <c r="J366" s="92" t="s">
        <v>8556</v>
      </c>
      <c r="K366" s="92" t="s">
        <v>8557</v>
      </c>
      <c r="L366" s="92" t="s">
        <v>8558</v>
      </c>
      <c r="M366" s="92" t="s">
        <v>8559</v>
      </c>
      <c r="N366" s="92" t="s">
        <v>8558</v>
      </c>
      <c r="O366" s="92" t="s">
        <v>8560</v>
      </c>
      <c r="P366" s="92" t="s">
        <v>8561</v>
      </c>
      <c r="Q366" s="92" t="s">
        <v>8562</v>
      </c>
      <c r="R366" s="92" t="s">
        <v>8558</v>
      </c>
      <c r="S366" s="92" t="s">
        <v>8559</v>
      </c>
      <c r="T366" s="92" t="s">
        <v>8563</v>
      </c>
      <c r="U366" s="92" t="s">
        <v>8564</v>
      </c>
      <c r="V366" s="92" t="s">
        <v>8558</v>
      </c>
      <c r="W366" s="92" t="s">
        <v>8559</v>
      </c>
      <c r="X366" s="92" t="s">
        <v>8565</v>
      </c>
      <c r="Y366" s="92" t="s">
        <v>8562</v>
      </c>
      <c r="Z366" s="92" t="s">
        <v>7982</v>
      </c>
      <c r="AA366" s="100">
        <v>42255</v>
      </c>
      <c r="AB366" s="101">
        <v>0</v>
      </c>
      <c r="AC366" s="102">
        <v>42255</v>
      </c>
      <c r="AD366" s="100">
        <v>0</v>
      </c>
      <c r="AE366" s="96" t="s">
        <v>8566</v>
      </c>
      <c r="AF366" s="92" t="s">
        <v>8616</v>
      </c>
      <c r="AG366" s="92" t="s">
        <v>8787</v>
      </c>
      <c r="AH366" s="93" t="s">
        <v>9889</v>
      </c>
      <c r="AI366" s="93" t="s">
        <v>7984</v>
      </c>
      <c r="AJ366" s="98">
        <v>43470</v>
      </c>
      <c r="AK366" s="92" t="s">
        <v>9890</v>
      </c>
      <c r="AL366" s="92" t="s">
        <v>8824</v>
      </c>
      <c r="AM366" s="92">
        <v>15612</v>
      </c>
      <c r="AN366" s="93" t="s">
        <v>8791</v>
      </c>
      <c r="AO366" s="93" t="s">
        <v>8835</v>
      </c>
      <c r="AP366" s="97"/>
      <c r="AQ366" s="97"/>
      <c r="AR366" s="97"/>
      <c r="AS366" s="97"/>
      <c r="AT366" s="97"/>
      <c r="AU366" s="97"/>
      <c r="AV366" s="97"/>
      <c r="AW366" s="97"/>
      <c r="AX366" s="92" t="s">
        <v>9891</v>
      </c>
      <c r="AY366" s="97"/>
      <c r="AZ366" s="97"/>
      <c r="BA366" s="97"/>
      <c r="BB366" s="97"/>
      <c r="BC366" s="97"/>
      <c r="BD366" s="97"/>
      <c r="BE366" s="97"/>
      <c r="BF366" s="92"/>
    </row>
    <row r="367" spans="1:58" ht="13.15" customHeight="1" x14ac:dyDescent="0.25">
      <c r="A367" s="92" t="s">
        <v>8782</v>
      </c>
      <c r="B367" s="92" t="s">
        <v>8783</v>
      </c>
      <c r="C367" s="93">
        <v>4154</v>
      </c>
      <c r="D367" s="92" t="s">
        <v>8784</v>
      </c>
      <c r="E367" s="92" t="s">
        <v>8613</v>
      </c>
      <c r="F367" s="92" t="s">
        <v>8785</v>
      </c>
      <c r="G367" s="92" t="s">
        <v>8786</v>
      </c>
      <c r="H367" s="94">
        <v>43466</v>
      </c>
      <c r="I367" s="95">
        <v>43496</v>
      </c>
      <c r="J367" s="92" t="s">
        <v>8556</v>
      </c>
      <c r="K367" s="92" t="s">
        <v>8557</v>
      </c>
      <c r="L367" s="92" t="s">
        <v>8558</v>
      </c>
      <c r="M367" s="92" t="s">
        <v>8559</v>
      </c>
      <c r="N367" s="92" t="s">
        <v>8558</v>
      </c>
      <c r="O367" s="92" t="s">
        <v>8560</v>
      </c>
      <c r="P367" s="92" t="s">
        <v>8561</v>
      </c>
      <c r="Q367" s="92" t="s">
        <v>8562</v>
      </c>
      <c r="R367" s="92" t="s">
        <v>8558</v>
      </c>
      <c r="S367" s="92" t="s">
        <v>8559</v>
      </c>
      <c r="T367" s="92" t="s">
        <v>8563</v>
      </c>
      <c r="U367" s="92" t="s">
        <v>8564</v>
      </c>
      <c r="V367" s="92" t="s">
        <v>8558</v>
      </c>
      <c r="W367" s="92" t="s">
        <v>8559</v>
      </c>
      <c r="X367" s="92" t="s">
        <v>8565</v>
      </c>
      <c r="Y367" s="92" t="s">
        <v>8562</v>
      </c>
      <c r="Z367" s="92" t="s">
        <v>7982</v>
      </c>
      <c r="AA367" s="100">
        <v>42609</v>
      </c>
      <c r="AB367" s="101">
        <v>0</v>
      </c>
      <c r="AC367" s="102">
        <v>42609</v>
      </c>
      <c r="AD367" s="100">
        <v>0</v>
      </c>
      <c r="AE367" s="96" t="s">
        <v>8566</v>
      </c>
      <c r="AF367" s="92" t="s">
        <v>8616</v>
      </c>
      <c r="AG367" s="92" t="s">
        <v>8787</v>
      </c>
      <c r="AH367" s="93" t="s">
        <v>9892</v>
      </c>
      <c r="AI367" s="93" t="s">
        <v>7984</v>
      </c>
      <c r="AJ367" s="98">
        <v>43468</v>
      </c>
      <c r="AK367" s="92" t="s">
        <v>9893</v>
      </c>
      <c r="AL367" s="92" t="s">
        <v>8999</v>
      </c>
      <c r="AM367" s="92">
        <v>17090</v>
      </c>
      <c r="AN367" s="93" t="s">
        <v>8791</v>
      </c>
      <c r="AO367" s="93" t="s">
        <v>9000</v>
      </c>
      <c r="AP367" s="97"/>
      <c r="AQ367" s="97"/>
      <c r="AR367" s="97"/>
      <c r="AS367" s="97"/>
      <c r="AT367" s="97"/>
      <c r="AU367" s="97"/>
      <c r="AV367" s="97"/>
      <c r="AW367" s="97"/>
      <c r="AX367" s="92" t="s">
        <v>9894</v>
      </c>
      <c r="AY367" s="97"/>
      <c r="AZ367" s="97"/>
      <c r="BA367" s="97"/>
      <c r="BB367" s="97"/>
      <c r="BC367" s="97"/>
      <c r="BD367" s="97"/>
      <c r="BE367" s="97"/>
      <c r="BF367" s="92"/>
    </row>
    <row r="368" spans="1:58" ht="13.15" customHeight="1" x14ac:dyDescent="0.25">
      <c r="A368" s="92" t="s">
        <v>8782</v>
      </c>
      <c r="B368" s="92" t="s">
        <v>8783</v>
      </c>
      <c r="C368" s="93">
        <v>4154</v>
      </c>
      <c r="D368" s="92" t="s">
        <v>8784</v>
      </c>
      <c r="E368" s="92" t="s">
        <v>8613</v>
      </c>
      <c r="F368" s="92" t="s">
        <v>8785</v>
      </c>
      <c r="G368" s="92" t="s">
        <v>8786</v>
      </c>
      <c r="H368" s="94">
        <v>43466</v>
      </c>
      <c r="I368" s="95">
        <v>43496</v>
      </c>
      <c r="J368" s="92" t="s">
        <v>8556</v>
      </c>
      <c r="K368" s="92" t="s">
        <v>8557</v>
      </c>
      <c r="L368" s="92" t="s">
        <v>8558</v>
      </c>
      <c r="M368" s="92" t="s">
        <v>8559</v>
      </c>
      <c r="N368" s="92" t="s">
        <v>8558</v>
      </c>
      <c r="O368" s="92" t="s">
        <v>8560</v>
      </c>
      <c r="P368" s="92" t="s">
        <v>8561</v>
      </c>
      <c r="Q368" s="92" t="s">
        <v>8562</v>
      </c>
      <c r="R368" s="92" t="s">
        <v>8558</v>
      </c>
      <c r="S368" s="92" t="s">
        <v>8559</v>
      </c>
      <c r="T368" s="92" t="s">
        <v>8563</v>
      </c>
      <c r="U368" s="92" t="s">
        <v>8564</v>
      </c>
      <c r="V368" s="92" t="s">
        <v>8558</v>
      </c>
      <c r="W368" s="92" t="s">
        <v>8559</v>
      </c>
      <c r="X368" s="92" t="s">
        <v>8565</v>
      </c>
      <c r="Y368" s="92" t="s">
        <v>8562</v>
      </c>
      <c r="Z368" s="92" t="s">
        <v>7982</v>
      </c>
      <c r="AA368" s="100">
        <v>7148</v>
      </c>
      <c r="AB368" s="101">
        <v>0</v>
      </c>
      <c r="AC368" s="102">
        <v>7148</v>
      </c>
      <c r="AD368" s="100">
        <v>0</v>
      </c>
      <c r="AE368" s="96" t="s">
        <v>8566</v>
      </c>
      <c r="AF368" s="92" t="s">
        <v>8616</v>
      </c>
      <c r="AG368" s="92" t="s">
        <v>8787</v>
      </c>
      <c r="AH368" s="93" t="s">
        <v>9895</v>
      </c>
      <c r="AI368" s="93" t="s">
        <v>7984</v>
      </c>
      <c r="AJ368" s="98">
        <v>43489</v>
      </c>
      <c r="AK368" s="92" t="s">
        <v>9896</v>
      </c>
      <c r="AL368" s="92" t="s">
        <v>8949</v>
      </c>
      <c r="AM368" s="92">
        <v>15721</v>
      </c>
      <c r="AN368" s="93" t="s">
        <v>8791</v>
      </c>
      <c r="AO368" s="93" t="s">
        <v>7984</v>
      </c>
      <c r="AP368" s="97"/>
      <c r="AQ368" s="97"/>
      <c r="AR368" s="97"/>
      <c r="AS368" s="97"/>
      <c r="AT368" s="97"/>
      <c r="AU368" s="97"/>
      <c r="AV368" s="97"/>
      <c r="AW368" s="97"/>
      <c r="AX368" s="92" t="s">
        <v>9897</v>
      </c>
      <c r="AY368" s="97"/>
      <c r="AZ368" s="97"/>
      <c r="BA368" s="97"/>
      <c r="BB368" s="97"/>
      <c r="BC368" s="97"/>
      <c r="BD368" s="97"/>
      <c r="BE368" s="97"/>
      <c r="BF368" s="92"/>
    </row>
    <row r="369" spans="1:58" ht="13.15" customHeight="1" x14ac:dyDescent="0.25">
      <c r="A369" s="92" t="s">
        <v>8782</v>
      </c>
      <c r="B369" s="92" t="s">
        <v>8783</v>
      </c>
      <c r="C369" s="93">
        <v>4154</v>
      </c>
      <c r="D369" s="92" t="s">
        <v>8784</v>
      </c>
      <c r="E369" s="92" t="s">
        <v>8613</v>
      </c>
      <c r="F369" s="92" t="s">
        <v>8785</v>
      </c>
      <c r="G369" s="92" t="s">
        <v>8786</v>
      </c>
      <c r="H369" s="94">
        <v>43466</v>
      </c>
      <c r="I369" s="95">
        <v>43496</v>
      </c>
      <c r="J369" s="92" t="s">
        <v>8556</v>
      </c>
      <c r="K369" s="92" t="s">
        <v>8557</v>
      </c>
      <c r="L369" s="92" t="s">
        <v>8558</v>
      </c>
      <c r="M369" s="92" t="s">
        <v>8559</v>
      </c>
      <c r="N369" s="92" t="s">
        <v>8558</v>
      </c>
      <c r="O369" s="92" t="s">
        <v>8560</v>
      </c>
      <c r="P369" s="92" t="s">
        <v>8561</v>
      </c>
      <c r="Q369" s="92" t="s">
        <v>8562</v>
      </c>
      <c r="R369" s="92" t="s">
        <v>8558</v>
      </c>
      <c r="S369" s="92" t="s">
        <v>8559</v>
      </c>
      <c r="T369" s="92" t="s">
        <v>8563</v>
      </c>
      <c r="U369" s="92" t="s">
        <v>8564</v>
      </c>
      <c r="V369" s="92" t="s">
        <v>8558</v>
      </c>
      <c r="W369" s="92" t="s">
        <v>8559</v>
      </c>
      <c r="X369" s="92" t="s">
        <v>8565</v>
      </c>
      <c r="Y369" s="92" t="s">
        <v>8562</v>
      </c>
      <c r="Z369" s="92" t="s">
        <v>7982</v>
      </c>
      <c r="AA369" s="100">
        <v>9021.4</v>
      </c>
      <c r="AB369" s="101">
        <v>0</v>
      </c>
      <c r="AC369" s="102">
        <v>9021.4</v>
      </c>
      <c r="AD369" s="100">
        <v>0</v>
      </c>
      <c r="AE369" s="96" t="s">
        <v>8566</v>
      </c>
      <c r="AF369" s="92" t="s">
        <v>8616</v>
      </c>
      <c r="AG369" s="92" t="s">
        <v>8787</v>
      </c>
      <c r="AH369" s="93" t="s">
        <v>9898</v>
      </c>
      <c r="AI369" s="93" t="s">
        <v>7984</v>
      </c>
      <c r="AJ369" s="98">
        <v>43489</v>
      </c>
      <c r="AK369" s="92" t="s">
        <v>9899</v>
      </c>
      <c r="AL369" s="92" t="s">
        <v>8889</v>
      </c>
      <c r="AM369" s="92">
        <v>15706</v>
      </c>
      <c r="AN369" s="93" t="s">
        <v>8791</v>
      </c>
      <c r="AO369" s="93" t="s">
        <v>8862</v>
      </c>
      <c r="AP369" s="97"/>
      <c r="AQ369" s="97"/>
      <c r="AR369" s="97"/>
      <c r="AS369" s="97"/>
      <c r="AT369" s="97"/>
      <c r="AU369" s="97"/>
      <c r="AV369" s="97"/>
      <c r="AW369" s="97"/>
      <c r="AX369" s="92" t="s">
        <v>9900</v>
      </c>
      <c r="AY369" s="97"/>
      <c r="AZ369" s="97"/>
      <c r="BA369" s="97"/>
      <c r="BB369" s="97"/>
      <c r="BC369" s="97"/>
      <c r="BD369" s="97"/>
      <c r="BE369" s="97"/>
      <c r="BF369" s="92"/>
    </row>
    <row r="370" spans="1:58" ht="13.15" customHeight="1" x14ac:dyDescent="0.25">
      <c r="A370" s="92" t="s">
        <v>8782</v>
      </c>
      <c r="B370" s="92" t="s">
        <v>8783</v>
      </c>
      <c r="C370" s="93">
        <v>4154</v>
      </c>
      <c r="D370" s="92" t="s">
        <v>8784</v>
      </c>
      <c r="E370" s="92" t="s">
        <v>8613</v>
      </c>
      <c r="F370" s="92" t="s">
        <v>8785</v>
      </c>
      <c r="G370" s="92" t="s">
        <v>8786</v>
      </c>
      <c r="H370" s="94">
        <v>43466</v>
      </c>
      <c r="I370" s="95">
        <v>43496</v>
      </c>
      <c r="J370" s="92" t="s">
        <v>8556</v>
      </c>
      <c r="K370" s="92" t="s">
        <v>8557</v>
      </c>
      <c r="L370" s="92" t="s">
        <v>8558</v>
      </c>
      <c r="M370" s="92" t="s">
        <v>8559</v>
      </c>
      <c r="N370" s="92" t="s">
        <v>8558</v>
      </c>
      <c r="O370" s="92" t="s">
        <v>8560</v>
      </c>
      <c r="P370" s="92" t="s">
        <v>8561</v>
      </c>
      <c r="Q370" s="92" t="s">
        <v>8562</v>
      </c>
      <c r="R370" s="92" t="s">
        <v>8558</v>
      </c>
      <c r="S370" s="92" t="s">
        <v>8559</v>
      </c>
      <c r="T370" s="92" t="s">
        <v>8563</v>
      </c>
      <c r="U370" s="92" t="s">
        <v>8564</v>
      </c>
      <c r="V370" s="92" t="s">
        <v>8558</v>
      </c>
      <c r="W370" s="92" t="s">
        <v>8559</v>
      </c>
      <c r="X370" s="92" t="s">
        <v>8565</v>
      </c>
      <c r="Y370" s="92" t="s">
        <v>8562</v>
      </c>
      <c r="Z370" s="92" t="s">
        <v>7982</v>
      </c>
      <c r="AA370" s="100">
        <v>10639.8</v>
      </c>
      <c r="AB370" s="101">
        <v>0</v>
      </c>
      <c r="AC370" s="102">
        <v>10639.8</v>
      </c>
      <c r="AD370" s="100">
        <v>0</v>
      </c>
      <c r="AE370" s="96" t="s">
        <v>8566</v>
      </c>
      <c r="AF370" s="92" t="s">
        <v>8616</v>
      </c>
      <c r="AG370" s="92" t="s">
        <v>8787</v>
      </c>
      <c r="AH370" s="93" t="s">
        <v>9901</v>
      </c>
      <c r="AI370" s="93" t="s">
        <v>7984</v>
      </c>
      <c r="AJ370" s="98">
        <v>43489</v>
      </c>
      <c r="AK370" s="92" t="s">
        <v>9902</v>
      </c>
      <c r="AL370" s="92" t="s">
        <v>9903</v>
      </c>
      <c r="AM370" s="92">
        <v>17141</v>
      </c>
      <c r="AN370" s="93" t="s">
        <v>8791</v>
      </c>
      <c r="AO370" s="93" t="s">
        <v>7984</v>
      </c>
      <c r="AP370" s="97"/>
      <c r="AQ370" s="97"/>
      <c r="AR370" s="97"/>
      <c r="AS370" s="97"/>
      <c r="AT370" s="97"/>
      <c r="AU370" s="97"/>
      <c r="AV370" s="97"/>
      <c r="AW370" s="97"/>
      <c r="AX370" s="92" t="s">
        <v>9904</v>
      </c>
      <c r="AY370" s="97"/>
      <c r="AZ370" s="97"/>
      <c r="BA370" s="97"/>
      <c r="BB370" s="97"/>
      <c r="BC370" s="97"/>
      <c r="BD370" s="97"/>
      <c r="BE370" s="97"/>
      <c r="BF370" s="92"/>
    </row>
    <row r="371" spans="1:58" ht="13.15" customHeight="1" x14ac:dyDescent="0.25">
      <c r="A371" s="92" t="s">
        <v>8782</v>
      </c>
      <c r="B371" s="92" t="s">
        <v>8783</v>
      </c>
      <c r="C371" s="93">
        <v>4154</v>
      </c>
      <c r="D371" s="92" t="s">
        <v>8784</v>
      </c>
      <c r="E371" s="92" t="s">
        <v>8613</v>
      </c>
      <c r="F371" s="92" t="s">
        <v>8785</v>
      </c>
      <c r="G371" s="92" t="s">
        <v>8786</v>
      </c>
      <c r="H371" s="94">
        <v>43466</v>
      </c>
      <c r="I371" s="95">
        <v>43496</v>
      </c>
      <c r="J371" s="92" t="s">
        <v>8556</v>
      </c>
      <c r="K371" s="92" t="s">
        <v>8557</v>
      </c>
      <c r="L371" s="92" t="s">
        <v>8558</v>
      </c>
      <c r="M371" s="92" t="s">
        <v>8559</v>
      </c>
      <c r="N371" s="92" t="s">
        <v>8558</v>
      </c>
      <c r="O371" s="92" t="s">
        <v>8560</v>
      </c>
      <c r="P371" s="92" t="s">
        <v>8561</v>
      </c>
      <c r="Q371" s="92" t="s">
        <v>8562</v>
      </c>
      <c r="R371" s="92" t="s">
        <v>8558</v>
      </c>
      <c r="S371" s="92" t="s">
        <v>8559</v>
      </c>
      <c r="T371" s="92" t="s">
        <v>8563</v>
      </c>
      <c r="U371" s="92" t="s">
        <v>8564</v>
      </c>
      <c r="V371" s="92" t="s">
        <v>8558</v>
      </c>
      <c r="W371" s="92" t="s">
        <v>8559</v>
      </c>
      <c r="X371" s="92" t="s">
        <v>8565</v>
      </c>
      <c r="Y371" s="92" t="s">
        <v>8562</v>
      </c>
      <c r="Z371" s="92" t="s">
        <v>7982</v>
      </c>
      <c r="AA371" s="100">
        <v>14946</v>
      </c>
      <c r="AB371" s="101">
        <v>0</v>
      </c>
      <c r="AC371" s="102">
        <v>14946</v>
      </c>
      <c r="AD371" s="100">
        <v>0</v>
      </c>
      <c r="AE371" s="96" t="s">
        <v>8566</v>
      </c>
      <c r="AF371" s="92" t="s">
        <v>8616</v>
      </c>
      <c r="AG371" s="92" t="s">
        <v>8787</v>
      </c>
      <c r="AH371" s="93" t="s">
        <v>9243</v>
      </c>
      <c r="AI371" s="93" t="s">
        <v>7984</v>
      </c>
      <c r="AJ371" s="98">
        <v>43494</v>
      </c>
      <c r="AK371" s="92" t="s">
        <v>9905</v>
      </c>
      <c r="AL371" s="92" t="s">
        <v>9586</v>
      </c>
      <c r="AM371" s="92">
        <v>1450</v>
      </c>
      <c r="AN371" s="93" t="s">
        <v>8791</v>
      </c>
      <c r="AO371" s="93" t="s">
        <v>7984</v>
      </c>
      <c r="AP371" s="97"/>
      <c r="AQ371" s="97"/>
      <c r="AR371" s="97"/>
      <c r="AS371" s="97"/>
      <c r="AT371" s="97"/>
      <c r="AU371" s="97"/>
      <c r="AV371" s="97"/>
      <c r="AW371" s="97"/>
      <c r="AX371" s="92" t="s">
        <v>9246</v>
      </c>
      <c r="AY371" s="97"/>
      <c r="AZ371" s="97"/>
      <c r="BA371" s="97"/>
      <c r="BB371" s="97"/>
      <c r="BC371" s="97"/>
      <c r="BD371" s="97"/>
      <c r="BE371" s="97"/>
      <c r="BF371" s="92"/>
    </row>
    <row r="372" spans="1:58" ht="13.15" customHeight="1" x14ac:dyDescent="0.25">
      <c r="A372" s="92" t="s">
        <v>8782</v>
      </c>
      <c r="B372" s="92" t="s">
        <v>8783</v>
      </c>
      <c r="C372" s="93">
        <v>4154</v>
      </c>
      <c r="D372" s="92" t="s">
        <v>8784</v>
      </c>
      <c r="E372" s="92" t="s">
        <v>8613</v>
      </c>
      <c r="F372" s="92" t="s">
        <v>8785</v>
      </c>
      <c r="G372" s="92" t="s">
        <v>8786</v>
      </c>
      <c r="H372" s="94">
        <v>43466</v>
      </c>
      <c r="I372" s="95">
        <v>43496</v>
      </c>
      <c r="J372" s="92" t="s">
        <v>8556</v>
      </c>
      <c r="K372" s="92" t="s">
        <v>8557</v>
      </c>
      <c r="L372" s="92" t="s">
        <v>8558</v>
      </c>
      <c r="M372" s="92" t="s">
        <v>8559</v>
      </c>
      <c r="N372" s="92" t="s">
        <v>8558</v>
      </c>
      <c r="O372" s="92" t="s">
        <v>8560</v>
      </c>
      <c r="P372" s="92" t="s">
        <v>8561</v>
      </c>
      <c r="Q372" s="92" t="s">
        <v>8562</v>
      </c>
      <c r="R372" s="92" t="s">
        <v>8558</v>
      </c>
      <c r="S372" s="92" t="s">
        <v>8559</v>
      </c>
      <c r="T372" s="92" t="s">
        <v>8563</v>
      </c>
      <c r="U372" s="92" t="s">
        <v>8564</v>
      </c>
      <c r="V372" s="92" t="s">
        <v>8558</v>
      </c>
      <c r="W372" s="92" t="s">
        <v>8559</v>
      </c>
      <c r="X372" s="92" t="s">
        <v>8565</v>
      </c>
      <c r="Y372" s="92" t="s">
        <v>8562</v>
      </c>
      <c r="Z372" s="92" t="s">
        <v>7982</v>
      </c>
      <c r="AA372" s="100">
        <v>18346</v>
      </c>
      <c r="AB372" s="101">
        <v>0</v>
      </c>
      <c r="AC372" s="102">
        <v>18346</v>
      </c>
      <c r="AD372" s="100">
        <v>0</v>
      </c>
      <c r="AE372" s="96" t="s">
        <v>8566</v>
      </c>
      <c r="AF372" s="92" t="s">
        <v>8616</v>
      </c>
      <c r="AG372" s="92" t="s">
        <v>8787</v>
      </c>
      <c r="AH372" s="93" t="s">
        <v>9906</v>
      </c>
      <c r="AI372" s="93" t="s">
        <v>7984</v>
      </c>
      <c r="AJ372" s="98">
        <v>43489</v>
      </c>
      <c r="AK372" s="92" t="s">
        <v>9907</v>
      </c>
      <c r="AL372" s="92" t="s">
        <v>9563</v>
      </c>
      <c r="AM372" s="92">
        <v>317169</v>
      </c>
      <c r="AN372" s="93" t="s">
        <v>8791</v>
      </c>
      <c r="AO372" s="93" t="s">
        <v>7984</v>
      </c>
      <c r="AP372" s="97"/>
      <c r="AQ372" s="97"/>
      <c r="AR372" s="97"/>
      <c r="AS372" s="97"/>
      <c r="AT372" s="97"/>
      <c r="AU372" s="97"/>
      <c r="AV372" s="97"/>
      <c r="AW372" s="97"/>
      <c r="AX372" s="92" t="s">
        <v>9908</v>
      </c>
      <c r="AY372" s="97"/>
      <c r="AZ372" s="97"/>
      <c r="BA372" s="97"/>
      <c r="BB372" s="97"/>
      <c r="BC372" s="97"/>
      <c r="BD372" s="97"/>
      <c r="BE372" s="97"/>
      <c r="BF372" s="92"/>
    </row>
    <row r="373" spans="1:58" ht="13.15" customHeight="1" x14ac:dyDescent="0.25">
      <c r="A373" s="92" t="s">
        <v>8782</v>
      </c>
      <c r="B373" s="92" t="s">
        <v>8783</v>
      </c>
      <c r="C373" s="93">
        <v>4154</v>
      </c>
      <c r="D373" s="92" t="s">
        <v>8784</v>
      </c>
      <c r="E373" s="92" t="s">
        <v>8613</v>
      </c>
      <c r="F373" s="92" t="s">
        <v>8785</v>
      </c>
      <c r="G373" s="92" t="s">
        <v>8786</v>
      </c>
      <c r="H373" s="94">
        <v>43466</v>
      </c>
      <c r="I373" s="95">
        <v>43496</v>
      </c>
      <c r="J373" s="92" t="s">
        <v>8556</v>
      </c>
      <c r="K373" s="92" t="s">
        <v>8557</v>
      </c>
      <c r="L373" s="92" t="s">
        <v>8558</v>
      </c>
      <c r="M373" s="92" t="s">
        <v>8559</v>
      </c>
      <c r="N373" s="92" t="s">
        <v>8558</v>
      </c>
      <c r="O373" s="92" t="s">
        <v>8560</v>
      </c>
      <c r="P373" s="92" t="s">
        <v>8561</v>
      </c>
      <c r="Q373" s="92" t="s">
        <v>8562</v>
      </c>
      <c r="R373" s="92" t="s">
        <v>8558</v>
      </c>
      <c r="S373" s="92" t="s">
        <v>8559</v>
      </c>
      <c r="T373" s="92" t="s">
        <v>8563</v>
      </c>
      <c r="U373" s="92" t="s">
        <v>8564</v>
      </c>
      <c r="V373" s="92" t="s">
        <v>8558</v>
      </c>
      <c r="W373" s="92" t="s">
        <v>8559</v>
      </c>
      <c r="X373" s="92" t="s">
        <v>8565</v>
      </c>
      <c r="Y373" s="92" t="s">
        <v>8562</v>
      </c>
      <c r="Z373" s="92" t="s">
        <v>7982</v>
      </c>
      <c r="AA373" s="100">
        <v>21456</v>
      </c>
      <c r="AB373" s="101">
        <v>0</v>
      </c>
      <c r="AC373" s="102">
        <v>21456</v>
      </c>
      <c r="AD373" s="100">
        <v>0</v>
      </c>
      <c r="AE373" s="96" t="s">
        <v>8566</v>
      </c>
      <c r="AF373" s="92" t="s">
        <v>8616</v>
      </c>
      <c r="AG373" s="92" t="s">
        <v>8787</v>
      </c>
      <c r="AH373" s="93" t="s">
        <v>9243</v>
      </c>
      <c r="AI373" s="93" t="s">
        <v>7984</v>
      </c>
      <c r="AJ373" s="98">
        <v>43494</v>
      </c>
      <c r="AK373" s="92" t="s">
        <v>9909</v>
      </c>
      <c r="AL373" s="92" t="s">
        <v>9910</v>
      </c>
      <c r="AM373" s="92">
        <v>17043</v>
      </c>
      <c r="AN373" s="93" t="s">
        <v>8791</v>
      </c>
      <c r="AO373" s="93" t="s">
        <v>7984</v>
      </c>
      <c r="AP373" s="97"/>
      <c r="AQ373" s="97"/>
      <c r="AR373" s="97"/>
      <c r="AS373" s="97"/>
      <c r="AT373" s="97"/>
      <c r="AU373" s="97"/>
      <c r="AV373" s="97"/>
      <c r="AW373" s="97"/>
      <c r="AX373" s="92" t="s">
        <v>9246</v>
      </c>
      <c r="AY373" s="97"/>
      <c r="AZ373" s="97"/>
      <c r="BA373" s="97"/>
      <c r="BB373" s="97"/>
      <c r="BC373" s="97"/>
      <c r="BD373" s="97"/>
      <c r="BE373" s="97"/>
      <c r="BF373" s="92"/>
    </row>
    <row r="374" spans="1:58" ht="13.15" customHeight="1" x14ac:dyDescent="0.25">
      <c r="A374" s="92" t="s">
        <v>8782</v>
      </c>
      <c r="B374" s="92" t="s">
        <v>8783</v>
      </c>
      <c r="C374" s="93">
        <v>4154</v>
      </c>
      <c r="D374" s="92" t="s">
        <v>8784</v>
      </c>
      <c r="E374" s="92" t="s">
        <v>8613</v>
      </c>
      <c r="F374" s="92" t="s">
        <v>8785</v>
      </c>
      <c r="G374" s="92" t="s">
        <v>8786</v>
      </c>
      <c r="H374" s="94">
        <v>43466</v>
      </c>
      <c r="I374" s="95">
        <v>43496</v>
      </c>
      <c r="J374" s="92" t="s">
        <v>8556</v>
      </c>
      <c r="K374" s="92" t="s">
        <v>8557</v>
      </c>
      <c r="L374" s="92" t="s">
        <v>8558</v>
      </c>
      <c r="M374" s="92" t="s">
        <v>8559</v>
      </c>
      <c r="N374" s="92" t="s">
        <v>8558</v>
      </c>
      <c r="O374" s="92" t="s">
        <v>8560</v>
      </c>
      <c r="P374" s="92" t="s">
        <v>8561</v>
      </c>
      <c r="Q374" s="92" t="s">
        <v>8562</v>
      </c>
      <c r="R374" s="92" t="s">
        <v>8558</v>
      </c>
      <c r="S374" s="92" t="s">
        <v>8559</v>
      </c>
      <c r="T374" s="92" t="s">
        <v>8563</v>
      </c>
      <c r="U374" s="92" t="s">
        <v>8564</v>
      </c>
      <c r="V374" s="92" t="s">
        <v>8558</v>
      </c>
      <c r="W374" s="92" t="s">
        <v>8559</v>
      </c>
      <c r="X374" s="92" t="s">
        <v>8565</v>
      </c>
      <c r="Y374" s="92" t="s">
        <v>8562</v>
      </c>
      <c r="Z374" s="92" t="s">
        <v>7982</v>
      </c>
      <c r="AA374" s="100">
        <v>24894.17</v>
      </c>
      <c r="AB374" s="101">
        <v>0</v>
      </c>
      <c r="AC374" s="102">
        <v>24894.17</v>
      </c>
      <c r="AD374" s="100">
        <v>0</v>
      </c>
      <c r="AE374" s="96" t="s">
        <v>8566</v>
      </c>
      <c r="AF374" s="92" t="s">
        <v>8616</v>
      </c>
      <c r="AG374" s="92" t="s">
        <v>8787</v>
      </c>
      <c r="AH374" s="93" t="s">
        <v>9243</v>
      </c>
      <c r="AI374" s="93" t="s">
        <v>7984</v>
      </c>
      <c r="AJ374" s="98">
        <v>43494</v>
      </c>
      <c r="AK374" s="92" t="s">
        <v>9911</v>
      </c>
      <c r="AL374" s="92" t="s">
        <v>9912</v>
      </c>
      <c r="AM374" s="92">
        <v>13532</v>
      </c>
      <c r="AN374" s="93" t="s">
        <v>8791</v>
      </c>
      <c r="AO374" s="93" t="s">
        <v>7984</v>
      </c>
      <c r="AP374" s="97"/>
      <c r="AQ374" s="97"/>
      <c r="AR374" s="97"/>
      <c r="AS374" s="97"/>
      <c r="AT374" s="97"/>
      <c r="AU374" s="97"/>
      <c r="AV374" s="97"/>
      <c r="AW374" s="97"/>
      <c r="AX374" s="92" t="s">
        <v>9246</v>
      </c>
      <c r="AY374" s="97"/>
      <c r="AZ374" s="97"/>
      <c r="BA374" s="97"/>
      <c r="BB374" s="97"/>
      <c r="BC374" s="97"/>
      <c r="BD374" s="97"/>
      <c r="BE374" s="97"/>
      <c r="BF374" s="92"/>
    </row>
    <row r="375" spans="1:58" ht="13.15" customHeight="1" x14ac:dyDescent="0.25">
      <c r="A375" s="92" t="s">
        <v>8551</v>
      </c>
      <c r="B375" s="92" t="s">
        <v>8552</v>
      </c>
      <c r="C375" s="93">
        <v>5368</v>
      </c>
      <c r="D375" s="92" t="s">
        <v>8552</v>
      </c>
      <c r="E375" s="92" t="s">
        <v>8553</v>
      </c>
      <c r="F375" s="92" t="s">
        <v>8554</v>
      </c>
      <c r="G375" s="92" t="s">
        <v>8555</v>
      </c>
      <c r="H375" s="94">
        <v>43466</v>
      </c>
      <c r="I375" s="95">
        <v>43496</v>
      </c>
      <c r="J375" s="92" t="s">
        <v>8556</v>
      </c>
      <c r="K375" s="92" t="s">
        <v>8557</v>
      </c>
      <c r="L375" s="92" t="s">
        <v>8558</v>
      </c>
      <c r="M375" s="92" t="s">
        <v>8559</v>
      </c>
      <c r="N375" s="92" t="s">
        <v>8558</v>
      </c>
      <c r="O375" s="92" t="s">
        <v>8560</v>
      </c>
      <c r="P375" s="92" t="s">
        <v>8561</v>
      </c>
      <c r="Q375" s="92" t="s">
        <v>8562</v>
      </c>
      <c r="R375" s="92" t="s">
        <v>8558</v>
      </c>
      <c r="S375" s="92" t="s">
        <v>8559</v>
      </c>
      <c r="T375" s="92" t="s">
        <v>8563</v>
      </c>
      <c r="U375" s="92" t="s">
        <v>8564</v>
      </c>
      <c r="V375" s="92" t="s">
        <v>8558</v>
      </c>
      <c r="W375" s="92" t="s">
        <v>8559</v>
      </c>
      <c r="X375" s="92" t="s">
        <v>8565</v>
      </c>
      <c r="Y375" s="92" t="s">
        <v>8562</v>
      </c>
      <c r="Z375" s="92" t="s">
        <v>7982</v>
      </c>
      <c r="AA375" s="100">
        <v>130</v>
      </c>
      <c r="AB375" s="101">
        <v>0</v>
      </c>
      <c r="AC375" s="102">
        <v>130</v>
      </c>
      <c r="AD375" s="100">
        <v>0</v>
      </c>
      <c r="AE375" s="96" t="s">
        <v>8566</v>
      </c>
      <c r="AF375" s="97"/>
      <c r="AG375" s="97"/>
      <c r="AH375" s="93" t="s">
        <v>8567</v>
      </c>
      <c r="AI375" s="93" t="s">
        <v>7984</v>
      </c>
      <c r="AJ375" s="98">
        <v>43496</v>
      </c>
      <c r="AK375" s="92" t="s">
        <v>8553</v>
      </c>
      <c r="AL375" s="97"/>
      <c r="AM375" s="97"/>
      <c r="AN375" s="97"/>
      <c r="AO375" s="93" t="s">
        <v>7984</v>
      </c>
      <c r="AP375" s="97"/>
      <c r="AQ375" s="97"/>
      <c r="AR375" s="97"/>
      <c r="AS375" s="97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97"/>
      <c r="BE375" s="97"/>
      <c r="BF375" s="92"/>
    </row>
    <row r="376" spans="1:58" ht="13.15" customHeight="1" x14ac:dyDescent="0.25">
      <c r="A376" s="92" t="s">
        <v>8551</v>
      </c>
      <c r="B376" s="92" t="s">
        <v>8552</v>
      </c>
      <c r="C376" s="93">
        <v>5368</v>
      </c>
      <c r="D376" s="92" t="s">
        <v>8552</v>
      </c>
      <c r="E376" s="92" t="s">
        <v>8495</v>
      </c>
      <c r="F376" s="92" t="s">
        <v>8554</v>
      </c>
      <c r="G376" s="92" t="s">
        <v>8555</v>
      </c>
      <c r="H376" s="94">
        <v>43466</v>
      </c>
      <c r="I376" s="95">
        <v>43496</v>
      </c>
      <c r="J376" s="92" t="s">
        <v>8556</v>
      </c>
      <c r="K376" s="92" t="s">
        <v>8557</v>
      </c>
      <c r="L376" s="92" t="s">
        <v>8558</v>
      </c>
      <c r="M376" s="92" t="s">
        <v>8559</v>
      </c>
      <c r="N376" s="92" t="s">
        <v>8558</v>
      </c>
      <c r="O376" s="92" t="s">
        <v>8560</v>
      </c>
      <c r="P376" s="92" t="s">
        <v>8561</v>
      </c>
      <c r="Q376" s="92" t="s">
        <v>8562</v>
      </c>
      <c r="R376" s="92" t="s">
        <v>8558</v>
      </c>
      <c r="S376" s="92" t="s">
        <v>8559</v>
      </c>
      <c r="T376" s="92" t="s">
        <v>8563</v>
      </c>
      <c r="U376" s="92" t="s">
        <v>8564</v>
      </c>
      <c r="V376" s="92" t="s">
        <v>8558</v>
      </c>
      <c r="W376" s="92" t="s">
        <v>8559</v>
      </c>
      <c r="X376" s="92" t="s">
        <v>8565</v>
      </c>
      <c r="Y376" s="92" t="s">
        <v>8562</v>
      </c>
      <c r="Z376" s="92" t="s">
        <v>7982</v>
      </c>
      <c r="AA376" s="100">
        <v>130</v>
      </c>
      <c r="AB376" s="101">
        <v>0</v>
      </c>
      <c r="AC376" s="102">
        <v>130</v>
      </c>
      <c r="AD376" s="100">
        <v>0</v>
      </c>
      <c r="AE376" s="96" t="s">
        <v>8566</v>
      </c>
      <c r="AF376" s="97"/>
      <c r="AG376" s="97"/>
      <c r="AH376" s="93" t="s">
        <v>8567</v>
      </c>
      <c r="AI376" s="93" t="s">
        <v>7984</v>
      </c>
      <c r="AJ376" s="98">
        <v>43496</v>
      </c>
      <c r="AK376" s="92" t="s">
        <v>8495</v>
      </c>
      <c r="AL376" s="97"/>
      <c r="AM376" s="97"/>
      <c r="AN376" s="97"/>
      <c r="AO376" s="93" t="s">
        <v>7984</v>
      </c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2"/>
    </row>
    <row r="377" spans="1:58" ht="13.15" customHeight="1" x14ac:dyDescent="0.25">
      <c r="A377" s="92" t="s">
        <v>8551</v>
      </c>
      <c r="B377" s="92" t="s">
        <v>8552</v>
      </c>
      <c r="C377" s="93">
        <v>5368</v>
      </c>
      <c r="D377" s="92" t="s">
        <v>8552</v>
      </c>
      <c r="E377" s="92" t="s">
        <v>8568</v>
      </c>
      <c r="F377" s="92" t="s">
        <v>8554</v>
      </c>
      <c r="G377" s="92" t="s">
        <v>8555</v>
      </c>
      <c r="H377" s="94">
        <v>43466</v>
      </c>
      <c r="I377" s="95">
        <v>43496</v>
      </c>
      <c r="J377" s="92" t="s">
        <v>8556</v>
      </c>
      <c r="K377" s="92" t="s">
        <v>8557</v>
      </c>
      <c r="L377" s="92" t="s">
        <v>8558</v>
      </c>
      <c r="M377" s="92" t="s">
        <v>8559</v>
      </c>
      <c r="N377" s="92" t="s">
        <v>8558</v>
      </c>
      <c r="O377" s="92" t="s">
        <v>8560</v>
      </c>
      <c r="P377" s="92" t="s">
        <v>8561</v>
      </c>
      <c r="Q377" s="92" t="s">
        <v>8562</v>
      </c>
      <c r="R377" s="92" t="s">
        <v>8558</v>
      </c>
      <c r="S377" s="92" t="s">
        <v>8559</v>
      </c>
      <c r="T377" s="92" t="s">
        <v>8563</v>
      </c>
      <c r="U377" s="92" t="s">
        <v>8564</v>
      </c>
      <c r="V377" s="92" t="s">
        <v>8558</v>
      </c>
      <c r="W377" s="92" t="s">
        <v>8559</v>
      </c>
      <c r="X377" s="92" t="s">
        <v>8565</v>
      </c>
      <c r="Y377" s="92" t="s">
        <v>8562</v>
      </c>
      <c r="Z377" s="92" t="s">
        <v>7982</v>
      </c>
      <c r="AA377" s="100">
        <v>130</v>
      </c>
      <c r="AB377" s="101">
        <v>0</v>
      </c>
      <c r="AC377" s="102">
        <v>130</v>
      </c>
      <c r="AD377" s="100">
        <v>0</v>
      </c>
      <c r="AE377" s="96" t="s">
        <v>8566</v>
      </c>
      <c r="AF377" s="97"/>
      <c r="AG377" s="97"/>
      <c r="AH377" s="93" t="s">
        <v>8567</v>
      </c>
      <c r="AI377" s="93" t="s">
        <v>7984</v>
      </c>
      <c r="AJ377" s="98">
        <v>43496</v>
      </c>
      <c r="AK377" s="92" t="s">
        <v>8568</v>
      </c>
      <c r="AL377" s="97"/>
      <c r="AM377" s="97"/>
      <c r="AN377" s="97"/>
      <c r="AO377" s="93" t="s">
        <v>7984</v>
      </c>
      <c r="AP377" s="97"/>
      <c r="AQ377" s="97"/>
      <c r="AR377" s="97"/>
      <c r="AS377" s="97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97"/>
      <c r="BE377" s="97"/>
      <c r="BF377" s="92"/>
    </row>
    <row r="378" spans="1:58" ht="13.15" customHeight="1" x14ac:dyDescent="0.25">
      <c r="A378" s="92" t="s">
        <v>8569</v>
      </c>
      <c r="B378" s="92" t="s">
        <v>8552</v>
      </c>
      <c r="C378" s="93">
        <v>5523</v>
      </c>
      <c r="D378" s="92" t="s">
        <v>8552</v>
      </c>
      <c r="E378" s="92" t="s">
        <v>8493</v>
      </c>
      <c r="F378" s="92" t="s">
        <v>8554</v>
      </c>
      <c r="G378" s="92" t="s">
        <v>8555</v>
      </c>
      <c r="H378" s="94">
        <v>43466</v>
      </c>
      <c r="I378" s="95">
        <v>43496</v>
      </c>
      <c r="J378" s="92" t="s">
        <v>8556</v>
      </c>
      <c r="K378" s="92" t="s">
        <v>8557</v>
      </c>
      <c r="L378" s="92" t="s">
        <v>8558</v>
      </c>
      <c r="M378" s="92" t="s">
        <v>8559</v>
      </c>
      <c r="N378" s="92" t="s">
        <v>8558</v>
      </c>
      <c r="O378" s="92" t="s">
        <v>8560</v>
      </c>
      <c r="P378" s="92" t="s">
        <v>8561</v>
      </c>
      <c r="Q378" s="92" t="s">
        <v>8562</v>
      </c>
      <c r="R378" s="92" t="s">
        <v>8558</v>
      </c>
      <c r="S378" s="92" t="s">
        <v>8559</v>
      </c>
      <c r="T378" s="92" t="s">
        <v>8563</v>
      </c>
      <c r="U378" s="92" t="s">
        <v>8564</v>
      </c>
      <c r="V378" s="92" t="s">
        <v>8558</v>
      </c>
      <c r="W378" s="92" t="s">
        <v>8559</v>
      </c>
      <c r="X378" s="92" t="s">
        <v>8565</v>
      </c>
      <c r="Y378" s="92" t="s">
        <v>8562</v>
      </c>
      <c r="Z378" s="92" t="s">
        <v>7982</v>
      </c>
      <c r="AA378" s="100">
        <v>0</v>
      </c>
      <c r="AB378" s="101">
        <v>130</v>
      </c>
      <c r="AC378" s="100">
        <v>0</v>
      </c>
      <c r="AD378" s="102">
        <v>130</v>
      </c>
      <c r="AE378" s="96" t="s">
        <v>8566</v>
      </c>
      <c r="AF378" s="97"/>
      <c r="AG378" s="97"/>
      <c r="AH378" s="93" t="s">
        <v>8567</v>
      </c>
      <c r="AI378" s="93" t="s">
        <v>7984</v>
      </c>
      <c r="AJ378" s="98">
        <v>43496</v>
      </c>
      <c r="AK378" s="92" t="s">
        <v>8493</v>
      </c>
      <c r="AL378" s="97"/>
      <c r="AM378" s="97"/>
      <c r="AN378" s="97"/>
      <c r="AO378" s="93" t="s">
        <v>7984</v>
      </c>
      <c r="AP378" s="97"/>
      <c r="AQ378" s="97"/>
      <c r="AR378" s="97"/>
      <c r="AS378" s="97"/>
      <c r="AT378" s="97"/>
      <c r="AU378" s="97"/>
      <c r="AV378" s="97"/>
      <c r="AW378" s="97"/>
      <c r="AX378" s="97"/>
      <c r="AY378" s="97"/>
      <c r="AZ378" s="97"/>
      <c r="BA378" s="97"/>
      <c r="BB378" s="97"/>
      <c r="BC378" s="97"/>
      <c r="BD378" s="97"/>
      <c r="BE378" s="97"/>
      <c r="BF378" s="92"/>
    </row>
    <row r="379" spans="1:58" ht="13.15" customHeight="1" x14ac:dyDescent="0.25">
      <c r="A379" s="92" t="s">
        <v>8569</v>
      </c>
      <c r="B379" s="92" t="s">
        <v>8552</v>
      </c>
      <c r="C379" s="93">
        <v>5523</v>
      </c>
      <c r="D379" s="92" t="s">
        <v>8552</v>
      </c>
      <c r="E379" s="92" t="s">
        <v>8494</v>
      </c>
      <c r="F379" s="92" t="s">
        <v>8554</v>
      </c>
      <c r="G379" s="92" t="s">
        <v>8555</v>
      </c>
      <c r="H379" s="94">
        <v>43466</v>
      </c>
      <c r="I379" s="95">
        <v>43496</v>
      </c>
      <c r="J379" s="92" t="s">
        <v>8556</v>
      </c>
      <c r="K379" s="92" t="s">
        <v>8557</v>
      </c>
      <c r="L379" s="92" t="s">
        <v>8558</v>
      </c>
      <c r="M379" s="92" t="s">
        <v>8559</v>
      </c>
      <c r="N379" s="92" t="s">
        <v>8558</v>
      </c>
      <c r="O379" s="92" t="s">
        <v>8560</v>
      </c>
      <c r="P379" s="92" t="s">
        <v>8561</v>
      </c>
      <c r="Q379" s="92" t="s">
        <v>8562</v>
      </c>
      <c r="R379" s="92" t="s">
        <v>8558</v>
      </c>
      <c r="S379" s="92" t="s">
        <v>8559</v>
      </c>
      <c r="T379" s="92" t="s">
        <v>8563</v>
      </c>
      <c r="U379" s="92" t="s">
        <v>8564</v>
      </c>
      <c r="V379" s="92" t="s">
        <v>8558</v>
      </c>
      <c r="W379" s="92" t="s">
        <v>8559</v>
      </c>
      <c r="X379" s="92" t="s">
        <v>8565</v>
      </c>
      <c r="Y379" s="92" t="s">
        <v>8562</v>
      </c>
      <c r="Z379" s="92" t="s">
        <v>7982</v>
      </c>
      <c r="AA379" s="100">
        <v>0</v>
      </c>
      <c r="AB379" s="101">
        <v>130</v>
      </c>
      <c r="AC379" s="100">
        <v>0</v>
      </c>
      <c r="AD379" s="102">
        <v>130</v>
      </c>
      <c r="AE379" s="96" t="s">
        <v>8566</v>
      </c>
      <c r="AF379" s="97"/>
      <c r="AG379" s="97"/>
      <c r="AH379" s="93" t="s">
        <v>8567</v>
      </c>
      <c r="AI379" s="93" t="s">
        <v>7984</v>
      </c>
      <c r="AJ379" s="98">
        <v>43496</v>
      </c>
      <c r="AK379" s="92" t="s">
        <v>8494</v>
      </c>
      <c r="AL379" s="97"/>
      <c r="AM379" s="97"/>
      <c r="AN379" s="97"/>
      <c r="AO379" s="93" t="s">
        <v>7984</v>
      </c>
      <c r="AP379" s="97"/>
      <c r="AQ379" s="97"/>
      <c r="AR379" s="97"/>
      <c r="AS379" s="97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97"/>
      <c r="BE379" s="97"/>
      <c r="BF379" s="92"/>
    </row>
    <row r="380" spans="1:58" ht="13.15" customHeight="1" x14ac:dyDescent="0.25">
      <c r="A380" s="92" t="s">
        <v>8570</v>
      </c>
      <c r="B380" s="92" t="s">
        <v>8552</v>
      </c>
      <c r="C380" s="93">
        <v>5567</v>
      </c>
      <c r="D380" s="92" t="s">
        <v>8552</v>
      </c>
      <c r="E380" s="92" t="s">
        <v>8571</v>
      </c>
      <c r="F380" s="92" t="s">
        <v>8554</v>
      </c>
      <c r="G380" s="92" t="s">
        <v>8555</v>
      </c>
      <c r="H380" s="94">
        <v>43466</v>
      </c>
      <c r="I380" s="95">
        <v>43496</v>
      </c>
      <c r="J380" s="92" t="s">
        <v>8556</v>
      </c>
      <c r="K380" s="92" t="s">
        <v>8557</v>
      </c>
      <c r="L380" s="92" t="s">
        <v>8558</v>
      </c>
      <c r="M380" s="92" t="s">
        <v>8559</v>
      </c>
      <c r="N380" s="92" t="s">
        <v>8558</v>
      </c>
      <c r="O380" s="92" t="s">
        <v>8560</v>
      </c>
      <c r="P380" s="92" t="s">
        <v>8561</v>
      </c>
      <c r="Q380" s="92" t="s">
        <v>8562</v>
      </c>
      <c r="R380" s="92" t="s">
        <v>8558</v>
      </c>
      <c r="S380" s="92" t="s">
        <v>8559</v>
      </c>
      <c r="T380" s="92" t="s">
        <v>8563</v>
      </c>
      <c r="U380" s="92" t="s">
        <v>8564</v>
      </c>
      <c r="V380" s="92" t="s">
        <v>8558</v>
      </c>
      <c r="W380" s="92" t="s">
        <v>8559</v>
      </c>
      <c r="X380" s="92" t="s">
        <v>8565</v>
      </c>
      <c r="Y380" s="92" t="s">
        <v>8562</v>
      </c>
      <c r="Z380" s="92" t="s">
        <v>7982</v>
      </c>
      <c r="AA380" s="100">
        <v>0</v>
      </c>
      <c r="AB380" s="101">
        <v>130</v>
      </c>
      <c r="AC380" s="100">
        <v>0</v>
      </c>
      <c r="AD380" s="102">
        <v>130</v>
      </c>
      <c r="AE380" s="96" t="s">
        <v>8566</v>
      </c>
      <c r="AF380" s="97"/>
      <c r="AG380" s="97"/>
      <c r="AH380" s="93" t="s">
        <v>8567</v>
      </c>
      <c r="AI380" s="93" t="s">
        <v>7984</v>
      </c>
      <c r="AJ380" s="98">
        <v>43496</v>
      </c>
      <c r="AK380" s="92" t="s">
        <v>8571</v>
      </c>
      <c r="AL380" s="97"/>
      <c r="AM380" s="97"/>
      <c r="AN380" s="97"/>
      <c r="AO380" s="93" t="s">
        <v>7984</v>
      </c>
      <c r="AP380" s="97"/>
      <c r="AQ380" s="97"/>
      <c r="AR380" s="97"/>
      <c r="AS380" s="97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97"/>
      <c r="BE380" s="97"/>
      <c r="BF380" s="92"/>
    </row>
    <row r="381" spans="1:58" ht="13.15" customHeight="1" x14ac:dyDescent="0.25">
      <c r="A381" s="92" t="s">
        <v>8570</v>
      </c>
      <c r="B381" s="92" t="s">
        <v>8552</v>
      </c>
      <c r="C381" s="93">
        <v>5567</v>
      </c>
      <c r="D381" s="92" t="s">
        <v>8552</v>
      </c>
      <c r="E381" s="92" t="s">
        <v>8572</v>
      </c>
      <c r="F381" s="92" t="s">
        <v>8554</v>
      </c>
      <c r="G381" s="92" t="s">
        <v>8555</v>
      </c>
      <c r="H381" s="94">
        <v>43466</v>
      </c>
      <c r="I381" s="95">
        <v>43496</v>
      </c>
      <c r="J381" s="92" t="s">
        <v>8556</v>
      </c>
      <c r="K381" s="92" t="s">
        <v>8557</v>
      </c>
      <c r="L381" s="92" t="s">
        <v>8558</v>
      </c>
      <c r="M381" s="92" t="s">
        <v>8559</v>
      </c>
      <c r="N381" s="92" t="s">
        <v>8558</v>
      </c>
      <c r="O381" s="92" t="s">
        <v>8560</v>
      </c>
      <c r="P381" s="92" t="s">
        <v>8561</v>
      </c>
      <c r="Q381" s="92" t="s">
        <v>8562</v>
      </c>
      <c r="R381" s="92" t="s">
        <v>8558</v>
      </c>
      <c r="S381" s="92" t="s">
        <v>8559</v>
      </c>
      <c r="T381" s="92" t="s">
        <v>8563</v>
      </c>
      <c r="U381" s="92" t="s">
        <v>8564</v>
      </c>
      <c r="V381" s="92" t="s">
        <v>8558</v>
      </c>
      <c r="W381" s="92" t="s">
        <v>8559</v>
      </c>
      <c r="X381" s="92" t="s">
        <v>8565</v>
      </c>
      <c r="Y381" s="92" t="s">
        <v>8562</v>
      </c>
      <c r="Z381" s="92" t="s">
        <v>7982</v>
      </c>
      <c r="AA381" s="100">
        <v>0</v>
      </c>
      <c r="AB381" s="101">
        <v>130</v>
      </c>
      <c r="AC381" s="100">
        <v>0</v>
      </c>
      <c r="AD381" s="102">
        <v>130</v>
      </c>
      <c r="AE381" s="96" t="s">
        <v>8566</v>
      </c>
      <c r="AF381" s="97"/>
      <c r="AG381" s="97"/>
      <c r="AH381" s="93" t="s">
        <v>8567</v>
      </c>
      <c r="AI381" s="93" t="s">
        <v>7984</v>
      </c>
      <c r="AJ381" s="98">
        <v>43496</v>
      </c>
      <c r="AK381" s="92" t="s">
        <v>8572</v>
      </c>
      <c r="AL381" s="97"/>
      <c r="AM381" s="97"/>
      <c r="AN381" s="97"/>
      <c r="AO381" s="93" t="s">
        <v>7984</v>
      </c>
      <c r="AP381" s="97"/>
      <c r="AQ381" s="97"/>
      <c r="AR381" s="97"/>
      <c r="AS381" s="97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97"/>
      <c r="BE381" s="97"/>
      <c r="BF381" s="92"/>
    </row>
    <row r="382" spans="1:58" ht="13.15" customHeight="1" x14ac:dyDescent="0.25">
      <c r="A382" s="92" t="s">
        <v>8570</v>
      </c>
      <c r="B382" s="92" t="s">
        <v>8552</v>
      </c>
      <c r="C382" s="93">
        <v>5567</v>
      </c>
      <c r="D382" s="92" t="s">
        <v>8552</v>
      </c>
      <c r="E382" s="92" t="s">
        <v>8573</v>
      </c>
      <c r="F382" s="92" t="s">
        <v>8554</v>
      </c>
      <c r="G382" s="92" t="s">
        <v>8555</v>
      </c>
      <c r="H382" s="94">
        <v>43466</v>
      </c>
      <c r="I382" s="95">
        <v>43496</v>
      </c>
      <c r="J382" s="92" t="s">
        <v>8556</v>
      </c>
      <c r="K382" s="92" t="s">
        <v>8557</v>
      </c>
      <c r="L382" s="92" t="s">
        <v>8558</v>
      </c>
      <c r="M382" s="92" t="s">
        <v>8559</v>
      </c>
      <c r="N382" s="92" t="s">
        <v>8558</v>
      </c>
      <c r="O382" s="92" t="s">
        <v>8560</v>
      </c>
      <c r="P382" s="92" t="s">
        <v>8561</v>
      </c>
      <c r="Q382" s="92" t="s">
        <v>8562</v>
      </c>
      <c r="R382" s="92" t="s">
        <v>8558</v>
      </c>
      <c r="S382" s="92" t="s">
        <v>8559</v>
      </c>
      <c r="T382" s="92" t="s">
        <v>8563</v>
      </c>
      <c r="U382" s="92" t="s">
        <v>8564</v>
      </c>
      <c r="V382" s="92" t="s">
        <v>8558</v>
      </c>
      <c r="W382" s="92" t="s">
        <v>8559</v>
      </c>
      <c r="X382" s="92" t="s">
        <v>8565</v>
      </c>
      <c r="Y382" s="92" t="s">
        <v>8562</v>
      </c>
      <c r="Z382" s="92" t="s">
        <v>7982</v>
      </c>
      <c r="AA382" s="100">
        <v>0</v>
      </c>
      <c r="AB382" s="101">
        <v>130</v>
      </c>
      <c r="AC382" s="100">
        <v>0</v>
      </c>
      <c r="AD382" s="102">
        <v>130</v>
      </c>
      <c r="AE382" s="96" t="s">
        <v>8566</v>
      </c>
      <c r="AF382" s="97"/>
      <c r="AG382" s="97"/>
      <c r="AH382" s="93" t="s">
        <v>8567</v>
      </c>
      <c r="AI382" s="93" t="s">
        <v>7984</v>
      </c>
      <c r="AJ382" s="98">
        <v>43496</v>
      </c>
      <c r="AK382" s="92" t="s">
        <v>8573</v>
      </c>
      <c r="AL382" s="97"/>
      <c r="AM382" s="97"/>
      <c r="AN382" s="97"/>
      <c r="AO382" s="93" t="s">
        <v>7984</v>
      </c>
      <c r="AP382" s="97"/>
      <c r="AQ382" s="97"/>
      <c r="AR382" s="97"/>
      <c r="AS382" s="97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97"/>
      <c r="BE382" s="97"/>
      <c r="BF382" s="92"/>
    </row>
    <row r="383" spans="1:58" ht="13.15" customHeight="1" x14ac:dyDescent="0.25">
      <c r="A383" s="92" t="s">
        <v>8570</v>
      </c>
      <c r="B383" s="92" t="s">
        <v>8552</v>
      </c>
      <c r="C383" s="93">
        <v>5567</v>
      </c>
      <c r="D383" s="92" t="s">
        <v>8552</v>
      </c>
      <c r="E383" s="92" t="s">
        <v>8574</v>
      </c>
      <c r="F383" s="92" t="s">
        <v>8554</v>
      </c>
      <c r="G383" s="92" t="s">
        <v>8555</v>
      </c>
      <c r="H383" s="94">
        <v>43466</v>
      </c>
      <c r="I383" s="95">
        <v>43496</v>
      </c>
      <c r="J383" s="92" t="s">
        <v>8556</v>
      </c>
      <c r="K383" s="92" t="s">
        <v>8557</v>
      </c>
      <c r="L383" s="92" t="s">
        <v>8558</v>
      </c>
      <c r="M383" s="92" t="s">
        <v>8559</v>
      </c>
      <c r="N383" s="92" t="s">
        <v>8558</v>
      </c>
      <c r="O383" s="92" t="s">
        <v>8560</v>
      </c>
      <c r="P383" s="92" t="s">
        <v>8561</v>
      </c>
      <c r="Q383" s="92" t="s">
        <v>8562</v>
      </c>
      <c r="R383" s="92" t="s">
        <v>8558</v>
      </c>
      <c r="S383" s="92" t="s">
        <v>8559</v>
      </c>
      <c r="T383" s="92" t="s">
        <v>8563</v>
      </c>
      <c r="U383" s="92" t="s">
        <v>8564</v>
      </c>
      <c r="V383" s="92" t="s">
        <v>8558</v>
      </c>
      <c r="W383" s="92" t="s">
        <v>8559</v>
      </c>
      <c r="X383" s="92" t="s">
        <v>8565</v>
      </c>
      <c r="Y383" s="92" t="s">
        <v>8562</v>
      </c>
      <c r="Z383" s="92" t="s">
        <v>7982</v>
      </c>
      <c r="AA383" s="100">
        <v>0</v>
      </c>
      <c r="AB383" s="101">
        <v>130</v>
      </c>
      <c r="AC383" s="100">
        <v>0</v>
      </c>
      <c r="AD383" s="102">
        <v>130</v>
      </c>
      <c r="AE383" s="96" t="s">
        <v>8566</v>
      </c>
      <c r="AF383" s="97"/>
      <c r="AG383" s="97"/>
      <c r="AH383" s="93" t="s">
        <v>8567</v>
      </c>
      <c r="AI383" s="93" t="s">
        <v>7984</v>
      </c>
      <c r="AJ383" s="98">
        <v>43496</v>
      </c>
      <c r="AK383" s="92" t="s">
        <v>8574</v>
      </c>
      <c r="AL383" s="97"/>
      <c r="AM383" s="97"/>
      <c r="AN383" s="97"/>
      <c r="AO383" s="93" t="s">
        <v>7984</v>
      </c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97"/>
      <c r="BE383" s="97"/>
      <c r="BF383" s="92"/>
    </row>
    <row r="384" spans="1:58" ht="13.15" customHeight="1" x14ac:dyDescent="0.25">
      <c r="A384" s="92" t="s">
        <v>8575</v>
      </c>
      <c r="B384" s="92" t="s">
        <v>8576</v>
      </c>
      <c r="C384" s="93">
        <v>5604</v>
      </c>
      <c r="D384" s="92" t="s">
        <v>8576</v>
      </c>
      <c r="E384" s="92" t="s">
        <v>8576</v>
      </c>
      <c r="F384" s="92" t="s">
        <v>8554</v>
      </c>
      <c r="G384" s="92" t="s">
        <v>8555</v>
      </c>
      <c r="H384" s="94">
        <v>43466</v>
      </c>
      <c r="I384" s="95">
        <v>43496</v>
      </c>
      <c r="J384" s="92" t="s">
        <v>8556</v>
      </c>
      <c r="K384" s="92" t="s">
        <v>8557</v>
      </c>
      <c r="L384" s="92" t="s">
        <v>8558</v>
      </c>
      <c r="M384" s="92" t="s">
        <v>8559</v>
      </c>
      <c r="N384" s="92" t="s">
        <v>8558</v>
      </c>
      <c r="O384" s="92" t="s">
        <v>8560</v>
      </c>
      <c r="P384" s="92" t="s">
        <v>8561</v>
      </c>
      <c r="Q384" s="92" t="s">
        <v>8562</v>
      </c>
      <c r="R384" s="92" t="s">
        <v>8558</v>
      </c>
      <c r="S384" s="92" t="s">
        <v>8559</v>
      </c>
      <c r="T384" s="92" t="s">
        <v>8563</v>
      </c>
      <c r="U384" s="92" t="s">
        <v>8564</v>
      </c>
      <c r="V384" s="92" t="s">
        <v>8558</v>
      </c>
      <c r="W384" s="92" t="s">
        <v>8559</v>
      </c>
      <c r="X384" s="92" t="s">
        <v>8565</v>
      </c>
      <c r="Y384" s="92" t="s">
        <v>8562</v>
      </c>
      <c r="Z384" s="92" t="s">
        <v>7982</v>
      </c>
      <c r="AA384" s="100">
        <v>0</v>
      </c>
      <c r="AB384" s="101">
        <v>100</v>
      </c>
      <c r="AC384" s="100">
        <v>0</v>
      </c>
      <c r="AD384" s="100">
        <v>100</v>
      </c>
      <c r="AE384" s="96" t="s">
        <v>8566</v>
      </c>
      <c r="AF384" s="97"/>
      <c r="AG384" s="97"/>
      <c r="AH384" s="93" t="s">
        <v>8577</v>
      </c>
      <c r="AI384" s="93" t="s">
        <v>7984</v>
      </c>
      <c r="AJ384" s="98">
        <v>43496</v>
      </c>
      <c r="AK384" s="92" t="s">
        <v>8576</v>
      </c>
      <c r="AL384" s="97"/>
      <c r="AM384" s="97"/>
      <c r="AN384" s="97"/>
      <c r="AO384" s="93" t="s">
        <v>7984</v>
      </c>
      <c r="AP384" s="97"/>
      <c r="AQ384" s="97"/>
      <c r="AR384" s="97"/>
      <c r="AS384" s="97"/>
      <c r="AT384" s="97"/>
      <c r="AU384" s="97"/>
      <c r="AV384" s="97"/>
      <c r="AW384" s="97"/>
      <c r="AX384" s="97"/>
      <c r="AY384" s="97"/>
      <c r="AZ384" s="97"/>
      <c r="BA384" s="97"/>
      <c r="BB384" s="97"/>
      <c r="BC384" s="97"/>
      <c r="BD384" s="97"/>
      <c r="BE384" s="97"/>
      <c r="BF384" s="92"/>
    </row>
    <row r="385" spans="1:58" ht="13.15" customHeight="1" x14ac:dyDescent="0.25">
      <c r="A385" s="92" t="s">
        <v>8578</v>
      </c>
      <c r="B385" s="92" t="s">
        <v>8552</v>
      </c>
      <c r="C385" s="93">
        <v>5742</v>
      </c>
      <c r="D385" s="92" t="s">
        <v>8552</v>
      </c>
      <c r="E385" s="92" t="s">
        <v>8497</v>
      </c>
      <c r="F385" s="92" t="s">
        <v>8554</v>
      </c>
      <c r="G385" s="92" t="s">
        <v>8555</v>
      </c>
      <c r="H385" s="94">
        <v>43466</v>
      </c>
      <c r="I385" s="95">
        <v>43496</v>
      </c>
      <c r="J385" s="92" t="s">
        <v>8556</v>
      </c>
      <c r="K385" s="92" t="s">
        <v>8557</v>
      </c>
      <c r="L385" s="92" t="s">
        <v>8558</v>
      </c>
      <c r="M385" s="92" t="s">
        <v>8559</v>
      </c>
      <c r="N385" s="92" t="s">
        <v>8558</v>
      </c>
      <c r="O385" s="92" t="s">
        <v>8560</v>
      </c>
      <c r="P385" s="92" t="s">
        <v>8561</v>
      </c>
      <c r="Q385" s="92" t="s">
        <v>8562</v>
      </c>
      <c r="R385" s="92" t="s">
        <v>8558</v>
      </c>
      <c r="S385" s="92" t="s">
        <v>8559</v>
      </c>
      <c r="T385" s="92" t="s">
        <v>8563</v>
      </c>
      <c r="U385" s="92" t="s">
        <v>8564</v>
      </c>
      <c r="V385" s="92" t="s">
        <v>8558</v>
      </c>
      <c r="W385" s="92" t="s">
        <v>8559</v>
      </c>
      <c r="X385" s="92" t="s">
        <v>8565</v>
      </c>
      <c r="Y385" s="92" t="s">
        <v>8562</v>
      </c>
      <c r="Z385" s="92" t="s">
        <v>7982</v>
      </c>
      <c r="AA385" s="100">
        <v>0</v>
      </c>
      <c r="AB385" s="101">
        <v>130</v>
      </c>
      <c r="AC385" s="100">
        <v>0</v>
      </c>
      <c r="AD385" s="102">
        <v>130</v>
      </c>
      <c r="AE385" s="96" t="s">
        <v>8566</v>
      </c>
      <c r="AF385" s="97"/>
      <c r="AG385" s="97"/>
      <c r="AH385" s="93" t="s">
        <v>8567</v>
      </c>
      <c r="AI385" s="93" t="s">
        <v>7984</v>
      </c>
      <c r="AJ385" s="98">
        <v>43496</v>
      </c>
      <c r="AK385" s="92" t="s">
        <v>8497</v>
      </c>
      <c r="AL385" s="97"/>
      <c r="AM385" s="97"/>
      <c r="AN385" s="97"/>
      <c r="AO385" s="93" t="s">
        <v>7984</v>
      </c>
      <c r="AP385" s="97"/>
      <c r="AQ385" s="97"/>
      <c r="AR385" s="97"/>
      <c r="AS385" s="97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97"/>
      <c r="BE385" s="97"/>
      <c r="BF385" s="92"/>
    </row>
    <row r="386" spans="1:58" ht="13.15" customHeight="1" x14ac:dyDescent="0.25">
      <c r="A386" s="92" t="s">
        <v>8578</v>
      </c>
      <c r="B386" s="92" t="s">
        <v>8552</v>
      </c>
      <c r="C386" s="93">
        <v>5742</v>
      </c>
      <c r="D386" s="92" t="s">
        <v>8552</v>
      </c>
      <c r="E386" s="92" t="s">
        <v>8579</v>
      </c>
      <c r="F386" s="92" t="s">
        <v>8554</v>
      </c>
      <c r="G386" s="92" t="s">
        <v>8555</v>
      </c>
      <c r="H386" s="94">
        <v>43466</v>
      </c>
      <c r="I386" s="95">
        <v>43496</v>
      </c>
      <c r="J386" s="92" t="s">
        <v>8556</v>
      </c>
      <c r="K386" s="92" t="s">
        <v>8557</v>
      </c>
      <c r="L386" s="92" t="s">
        <v>8558</v>
      </c>
      <c r="M386" s="92" t="s">
        <v>8559</v>
      </c>
      <c r="N386" s="92" t="s">
        <v>8558</v>
      </c>
      <c r="O386" s="92" t="s">
        <v>8560</v>
      </c>
      <c r="P386" s="92" t="s">
        <v>8561</v>
      </c>
      <c r="Q386" s="92" t="s">
        <v>8562</v>
      </c>
      <c r="R386" s="92" t="s">
        <v>8558</v>
      </c>
      <c r="S386" s="92" t="s">
        <v>8559</v>
      </c>
      <c r="T386" s="92" t="s">
        <v>8563</v>
      </c>
      <c r="U386" s="92" t="s">
        <v>8564</v>
      </c>
      <c r="V386" s="92" t="s">
        <v>8558</v>
      </c>
      <c r="W386" s="92" t="s">
        <v>8559</v>
      </c>
      <c r="X386" s="92" t="s">
        <v>8565</v>
      </c>
      <c r="Y386" s="92" t="s">
        <v>8562</v>
      </c>
      <c r="Z386" s="92" t="s">
        <v>7982</v>
      </c>
      <c r="AA386" s="100">
        <v>0</v>
      </c>
      <c r="AB386" s="101">
        <v>130</v>
      </c>
      <c r="AC386" s="100">
        <v>0</v>
      </c>
      <c r="AD386" s="102">
        <v>130</v>
      </c>
      <c r="AE386" s="96" t="s">
        <v>8566</v>
      </c>
      <c r="AF386" s="97"/>
      <c r="AG386" s="97"/>
      <c r="AH386" s="93" t="s">
        <v>8567</v>
      </c>
      <c r="AI386" s="93" t="s">
        <v>7984</v>
      </c>
      <c r="AJ386" s="98">
        <v>43496</v>
      </c>
      <c r="AK386" s="92" t="s">
        <v>8579</v>
      </c>
      <c r="AL386" s="97"/>
      <c r="AM386" s="97"/>
      <c r="AN386" s="97"/>
      <c r="AO386" s="93" t="s">
        <v>7984</v>
      </c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97"/>
      <c r="BE386" s="97"/>
      <c r="BF386" s="92"/>
    </row>
    <row r="387" spans="1:58" ht="13.15" customHeight="1" x14ac:dyDescent="0.25">
      <c r="A387" s="92" t="s">
        <v>8578</v>
      </c>
      <c r="B387" s="92" t="s">
        <v>8552</v>
      </c>
      <c r="C387" s="93">
        <v>5742</v>
      </c>
      <c r="D387" s="92" t="s">
        <v>8552</v>
      </c>
      <c r="E387" s="92" t="s">
        <v>8498</v>
      </c>
      <c r="F387" s="92" t="s">
        <v>8554</v>
      </c>
      <c r="G387" s="92" t="s">
        <v>8555</v>
      </c>
      <c r="H387" s="94">
        <v>43466</v>
      </c>
      <c r="I387" s="95">
        <v>43496</v>
      </c>
      <c r="J387" s="92" t="s">
        <v>8556</v>
      </c>
      <c r="K387" s="92" t="s">
        <v>8557</v>
      </c>
      <c r="L387" s="92" t="s">
        <v>8558</v>
      </c>
      <c r="M387" s="92" t="s">
        <v>8559</v>
      </c>
      <c r="N387" s="92" t="s">
        <v>8558</v>
      </c>
      <c r="O387" s="92" t="s">
        <v>8560</v>
      </c>
      <c r="P387" s="92" t="s">
        <v>8561</v>
      </c>
      <c r="Q387" s="92" t="s">
        <v>8562</v>
      </c>
      <c r="R387" s="92" t="s">
        <v>8558</v>
      </c>
      <c r="S387" s="92" t="s">
        <v>8559</v>
      </c>
      <c r="T387" s="92" t="s">
        <v>8563</v>
      </c>
      <c r="U387" s="92" t="s">
        <v>8564</v>
      </c>
      <c r="V387" s="92" t="s">
        <v>8558</v>
      </c>
      <c r="W387" s="92" t="s">
        <v>8559</v>
      </c>
      <c r="X387" s="92" t="s">
        <v>8565</v>
      </c>
      <c r="Y387" s="92" t="s">
        <v>8562</v>
      </c>
      <c r="Z387" s="92" t="s">
        <v>7982</v>
      </c>
      <c r="AA387" s="100">
        <v>0</v>
      </c>
      <c r="AB387" s="101">
        <v>130</v>
      </c>
      <c r="AC387" s="100">
        <v>0</v>
      </c>
      <c r="AD387" s="102">
        <v>130</v>
      </c>
      <c r="AE387" s="96" t="s">
        <v>8566</v>
      </c>
      <c r="AF387" s="97"/>
      <c r="AG387" s="97"/>
      <c r="AH387" s="93" t="s">
        <v>8567</v>
      </c>
      <c r="AI387" s="93" t="s">
        <v>7984</v>
      </c>
      <c r="AJ387" s="98">
        <v>43496</v>
      </c>
      <c r="AK387" s="92" t="s">
        <v>8498</v>
      </c>
      <c r="AL387" s="97"/>
      <c r="AM387" s="97"/>
      <c r="AN387" s="97"/>
      <c r="AO387" s="93" t="s">
        <v>7984</v>
      </c>
      <c r="AP387" s="97"/>
      <c r="AQ387" s="97"/>
      <c r="AR387" s="97"/>
      <c r="AS387" s="97"/>
      <c r="AT387" s="97"/>
      <c r="AU387" s="97"/>
      <c r="AV387" s="97"/>
      <c r="AW387" s="97"/>
      <c r="AX387" s="97"/>
      <c r="AY387" s="97"/>
      <c r="AZ387" s="97"/>
      <c r="BA387" s="97"/>
      <c r="BB387" s="97"/>
      <c r="BC387" s="97"/>
      <c r="BD387" s="97"/>
      <c r="BE387" s="97"/>
      <c r="BF387" s="92"/>
    </row>
    <row r="388" spans="1:58" ht="13.15" customHeight="1" x14ac:dyDescent="0.25">
      <c r="A388" s="92" t="s">
        <v>8604</v>
      </c>
      <c r="B388" s="92" t="s">
        <v>8552</v>
      </c>
      <c r="C388" s="93">
        <v>5765</v>
      </c>
      <c r="D388" s="92" t="s">
        <v>8552</v>
      </c>
      <c r="E388" s="92" t="s">
        <v>8605</v>
      </c>
      <c r="F388" s="92" t="s">
        <v>8554</v>
      </c>
      <c r="G388" s="92" t="s">
        <v>8555</v>
      </c>
      <c r="H388" s="94">
        <v>43466</v>
      </c>
      <c r="I388" s="95">
        <v>43496</v>
      </c>
      <c r="J388" s="92" t="s">
        <v>8556</v>
      </c>
      <c r="K388" s="92" t="s">
        <v>8557</v>
      </c>
      <c r="L388" s="92" t="s">
        <v>8558</v>
      </c>
      <c r="M388" s="92" t="s">
        <v>8559</v>
      </c>
      <c r="N388" s="92" t="s">
        <v>8558</v>
      </c>
      <c r="O388" s="92" t="s">
        <v>8560</v>
      </c>
      <c r="P388" s="92" t="s">
        <v>8561</v>
      </c>
      <c r="Q388" s="92" t="s">
        <v>8562</v>
      </c>
      <c r="R388" s="92" t="s">
        <v>8558</v>
      </c>
      <c r="S388" s="92" t="s">
        <v>8559</v>
      </c>
      <c r="T388" s="92" t="s">
        <v>8563</v>
      </c>
      <c r="U388" s="92" t="s">
        <v>8564</v>
      </c>
      <c r="V388" s="92" t="s">
        <v>8558</v>
      </c>
      <c r="W388" s="92" t="s">
        <v>8559</v>
      </c>
      <c r="X388" s="92" t="s">
        <v>8565</v>
      </c>
      <c r="Y388" s="92" t="s">
        <v>8562</v>
      </c>
      <c r="Z388" s="92" t="s">
        <v>7982</v>
      </c>
      <c r="AA388" s="100">
        <v>0</v>
      </c>
      <c r="AB388" s="101">
        <v>90</v>
      </c>
      <c r="AC388" s="100">
        <v>0</v>
      </c>
      <c r="AD388" s="102">
        <v>90</v>
      </c>
      <c r="AE388" s="96" t="s">
        <v>8566</v>
      </c>
      <c r="AF388" s="97"/>
      <c r="AG388" s="97"/>
      <c r="AH388" s="93" t="s">
        <v>8567</v>
      </c>
      <c r="AI388" s="93" t="s">
        <v>7984</v>
      </c>
      <c r="AJ388" s="98">
        <v>43496</v>
      </c>
      <c r="AK388" s="92" t="s">
        <v>8605</v>
      </c>
      <c r="AL388" s="97"/>
      <c r="AM388" s="97"/>
      <c r="AN388" s="97"/>
      <c r="AO388" s="93" t="s">
        <v>7984</v>
      </c>
      <c r="AP388" s="97"/>
      <c r="AQ388" s="97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2"/>
    </row>
    <row r="389" spans="1:58" ht="13.15" customHeight="1" x14ac:dyDescent="0.25">
      <c r="A389" s="92" t="s">
        <v>8604</v>
      </c>
      <c r="B389" s="92" t="s">
        <v>8552</v>
      </c>
      <c r="C389" s="93">
        <v>5765</v>
      </c>
      <c r="D389" s="92" t="s">
        <v>8552</v>
      </c>
      <c r="E389" s="92" t="s">
        <v>8606</v>
      </c>
      <c r="F389" s="92" t="s">
        <v>8554</v>
      </c>
      <c r="G389" s="92" t="s">
        <v>8555</v>
      </c>
      <c r="H389" s="94">
        <v>43466</v>
      </c>
      <c r="I389" s="95">
        <v>43496</v>
      </c>
      <c r="J389" s="92" t="s">
        <v>8556</v>
      </c>
      <c r="K389" s="92" t="s">
        <v>8557</v>
      </c>
      <c r="L389" s="92" t="s">
        <v>8558</v>
      </c>
      <c r="M389" s="92" t="s">
        <v>8559</v>
      </c>
      <c r="N389" s="92" t="s">
        <v>8558</v>
      </c>
      <c r="O389" s="92" t="s">
        <v>8560</v>
      </c>
      <c r="P389" s="92" t="s">
        <v>8561</v>
      </c>
      <c r="Q389" s="92" t="s">
        <v>8562</v>
      </c>
      <c r="R389" s="92" t="s">
        <v>8558</v>
      </c>
      <c r="S389" s="92" t="s">
        <v>8559</v>
      </c>
      <c r="T389" s="92" t="s">
        <v>8563</v>
      </c>
      <c r="U389" s="92" t="s">
        <v>8564</v>
      </c>
      <c r="V389" s="92" t="s">
        <v>8558</v>
      </c>
      <c r="W389" s="92" t="s">
        <v>8559</v>
      </c>
      <c r="X389" s="92" t="s">
        <v>8565</v>
      </c>
      <c r="Y389" s="92" t="s">
        <v>8562</v>
      </c>
      <c r="Z389" s="92" t="s">
        <v>7982</v>
      </c>
      <c r="AA389" s="100">
        <v>0</v>
      </c>
      <c r="AB389" s="101">
        <v>130</v>
      </c>
      <c r="AC389" s="100">
        <v>0</v>
      </c>
      <c r="AD389" s="102">
        <v>130</v>
      </c>
      <c r="AE389" s="96" t="s">
        <v>8566</v>
      </c>
      <c r="AF389" s="97"/>
      <c r="AG389" s="97"/>
      <c r="AH389" s="93" t="s">
        <v>8567</v>
      </c>
      <c r="AI389" s="93" t="s">
        <v>7984</v>
      </c>
      <c r="AJ389" s="98">
        <v>43496</v>
      </c>
      <c r="AK389" s="92" t="s">
        <v>8606</v>
      </c>
      <c r="AL389" s="97"/>
      <c r="AM389" s="97"/>
      <c r="AN389" s="97"/>
      <c r="AO389" s="93" t="s">
        <v>7984</v>
      </c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2"/>
    </row>
    <row r="390" spans="1:58" ht="13.15" customHeight="1" x14ac:dyDescent="0.25">
      <c r="A390" s="92" t="s">
        <v>8607</v>
      </c>
      <c r="B390" s="92" t="s">
        <v>8552</v>
      </c>
      <c r="C390" s="93">
        <v>5758</v>
      </c>
      <c r="D390" s="92" t="s">
        <v>8552</v>
      </c>
      <c r="E390" s="92" t="s">
        <v>8496</v>
      </c>
      <c r="F390" s="92" t="s">
        <v>8554</v>
      </c>
      <c r="G390" s="92" t="s">
        <v>8555</v>
      </c>
      <c r="H390" s="94">
        <v>43466</v>
      </c>
      <c r="I390" s="95">
        <v>43496</v>
      </c>
      <c r="J390" s="92" t="s">
        <v>8556</v>
      </c>
      <c r="K390" s="92" t="s">
        <v>8557</v>
      </c>
      <c r="L390" s="92" t="s">
        <v>8558</v>
      </c>
      <c r="M390" s="92" t="s">
        <v>8559</v>
      </c>
      <c r="N390" s="92" t="s">
        <v>8558</v>
      </c>
      <c r="O390" s="92" t="s">
        <v>8560</v>
      </c>
      <c r="P390" s="92" t="s">
        <v>8561</v>
      </c>
      <c r="Q390" s="92" t="s">
        <v>8562</v>
      </c>
      <c r="R390" s="92" t="s">
        <v>8558</v>
      </c>
      <c r="S390" s="92" t="s">
        <v>8559</v>
      </c>
      <c r="T390" s="92" t="s">
        <v>8563</v>
      </c>
      <c r="U390" s="92" t="s">
        <v>8564</v>
      </c>
      <c r="V390" s="92" t="s">
        <v>8558</v>
      </c>
      <c r="W390" s="92" t="s">
        <v>8559</v>
      </c>
      <c r="X390" s="92" t="s">
        <v>8565</v>
      </c>
      <c r="Y390" s="92" t="s">
        <v>8562</v>
      </c>
      <c r="Z390" s="92" t="s">
        <v>7982</v>
      </c>
      <c r="AA390" s="100">
        <v>0</v>
      </c>
      <c r="AB390" s="101">
        <v>130</v>
      </c>
      <c r="AC390" s="100">
        <v>0</v>
      </c>
      <c r="AD390" s="102">
        <v>130</v>
      </c>
      <c r="AE390" s="96" t="s">
        <v>8566</v>
      </c>
      <c r="AF390" s="97"/>
      <c r="AG390" s="97"/>
      <c r="AH390" s="93" t="s">
        <v>8567</v>
      </c>
      <c r="AI390" s="93" t="s">
        <v>7984</v>
      </c>
      <c r="AJ390" s="98">
        <v>43496</v>
      </c>
      <c r="AK390" s="92" t="s">
        <v>8496</v>
      </c>
      <c r="AL390" s="97"/>
      <c r="AM390" s="97"/>
      <c r="AN390" s="97"/>
      <c r="AO390" s="93" t="s">
        <v>7984</v>
      </c>
      <c r="AP390" s="97"/>
      <c r="AQ390" s="97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2"/>
    </row>
    <row r="391" spans="1:58" ht="13.15" customHeight="1" x14ac:dyDescent="0.25">
      <c r="A391" s="92" t="s">
        <v>8607</v>
      </c>
      <c r="B391" s="92" t="s">
        <v>8552</v>
      </c>
      <c r="C391" s="93">
        <v>5758</v>
      </c>
      <c r="D391" s="92" t="s">
        <v>8552</v>
      </c>
      <c r="E391" s="92" t="s">
        <v>8608</v>
      </c>
      <c r="F391" s="92" t="s">
        <v>8554</v>
      </c>
      <c r="G391" s="92" t="s">
        <v>8555</v>
      </c>
      <c r="H391" s="94">
        <v>43466</v>
      </c>
      <c r="I391" s="95">
        <v>43496</v>
      </c>
      <c r="J391" s="92" t="s">
        <v>8556</v>
      </c>
      <c r="K391" s="92" t="s">
        <v>8557</v>
      </c>
      <c r="L391" s="92" t="s">
        <v>8558</v>
      </c>
      <c r="M391" s="92" t="s">
        <v>8559</v>
      </c>
      <c r="N391" s="92" t="s">
        <v>8558</v>
      </c>
      <c r="O391" s="92" t="s">
        <v>8560</v>
      </c>
      <c r="P391" s="92" t="s">
        <v>8561</v>
      </c>
      <c r="Q391" s="92" t="s">
        <v>8562</v>
      </c>
      <c r="R391" s="92" t="s">
        <v>8558</v>
      </c>
      <c r="S391" s="92" t="s">
        <v>8559</v>
      </c>
      <c r="T391" s="92" t="s">
        <v>8563</v>
      </c>
      <c r="U391" s="92" t="s">
        <v>8564</v>
      </c>
      <c r="V391" s="92" t="s">
        <v>8558</v>
      </c>
      <c r="W391" s="92" t="s">
        <v>8559</v>
      </c>
      <c r="X391" s="92" t="s">
        <v>8565</v>
      </c>
      <c r="Y391" s="92" t="s">
        <v>8562</v>
      </c>
      <c r="Z391" s="92" t="s">
        <v>7982</v>
      </c>
      <c r="AA391" s="100">
        <v>0</v>
      </c>
      <c r="AB391" s="101">
        <v>130</v>
      </c>
      <c r="AC391" s="100">
        <v>0</v>
      </c>
      <c r="AD391" s="102">
        <v>130</v>
      </c>
      <c r="AE391" s="96" t="s">
        <v>8566</v>
      </c>
      <c r="AF391" s="97"/>
      <c r="AG391" s="97"/>
      <c r="AH391" s="93" t="s">
        <v>8567</v>
      </c>
      <c r="AI391" s="93" t="s">
        <v>7984</v>
      </c>
      <c r="AJ391" s="98">
        <v>43496</v>
      </c>
      <c r="AK391" s="92" t="s">
        <v>8608</v>
      </c>
      <c r="AL391" s="97"/>
      <c r="AM391" s="97"/>
      <c r="AN391" s="97"/>
      <c r="AO391" s="93" t="s">
        <v>7984</v>
      </c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2"/>
    </row>
    <row r="392" spans="1:58" ht="13.15" customHeight="1" x14ac:dyDescent="0.25">
      <c r="A392" s="92" t="s">
        <v>8607</v>
      </c>
      <c r="B392" s="92" t="s">
        <v>8552</v>
      </c>
      <c r="C392" s="93">
        <v>5758</v>
      </c>
      <c r="D392" s="92" t="s">
        <v>8552</v>
      </c>
      <c r="E392" s="92" t="s">
        <v>8609</v>
      </c>
      <c r="F392" s="92" t="s">
        <v>8554</v>
      </c>
      <c r="G392" s="92" t="s">
        <v>8555</v>
      </c>
      <c r="H392" s="94">
        <v>43466</v>
      </c>
      <c r="I392" s="95">
        <v>43496</v>
      </c>
      <c r="J392" s="92" t="s">
        <v>8556</v>
      </c>
      <c r="K392" s="92" t="s">
        <v>8557</v>
      </c>
      <c r="L392" s="92" t="s">
        <v>8558</v>
      </c>
      <c r="M392" s="92" t="s">
        <v>8559</v>
      </c>
      <c r="N392" s="92" t="s">
        <v>8558</v>
      </c>
      <c r="O392" s="92" t="s">
        <v>8560</v>
      </c>
      <c r="P392" s="92" t="s">
        <v>8561</v>
      </c>
      <c r="Q392" s="92" t="s">
        <v>8562</v>
      </c>
      <c r="R392" s="92" t="s">
        <v>8558</v>
      </c>
      <c r="S392" s="92" t="s">
        <v>8559</v>
      </c>
      <c r="T392" s="92" t="s">
        <v>8563</v>
      </c>
      <c r="U392" s="92" t="s">
        <v>8564</v>
      </c>
      <c r="V392" s="92" t="s">
        <v>8558</v>
      </c>
      <c r="W392" s="92" t="s">
        <v>8559</v>
      </c>
      <c r="X392" s="92" t="s">
        <v>8565</v>
      </c>
      <c r="Y392" s="92" t="s">
        <v>8562</v>
      </c>
      <c r="Z392" s="92" t="s">
        <v>7982</v>
      </c>
      <c r="AA392" s="100">
        <v>0</v>
      </c>
      <c r="AB392" s="101">
        <v>130</v>
      </c>
      <c r="AC392" s="100">
        <v>0</v>
      </c>
      <c r="AD392" s="102">
        <v>130</v>
      </c>
      <c r="AE392" s="96" t="s">
        <v>8566</v>
      </c>
      <c r="AF392" s="97"/>
      <c r="AG392" s="97"/>
      <c r="AH392" s="93" t="s">
        <v>8567</v>
      </c>
      <c r="AI392" s="93" t="s">
        <v>7984</v>
      </c>
      <c r="AJ392" s="98">
        <v>43496</v>
      </c>
      <c r="AK392" s="92" t="s">
        <v>8609</v>
      </c>
      <c r="AL392" s="97"/>
      <c r="AM392" s="97"/>
      <c r="AN392" s="97"/>
      <c r="AO392" s="93" t="s">
        <v>7984</v>
      </c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2"/>
    </row>
    <row r="393" spans="1:58" ht="13.15" customHeight="1" x14ac:dyDescent="0.25">
      <c r="A393" s="92" t="s">
        <v>9913</v>
      </c>
      <c r="B393" s="92" t="s">
        <v>8552</v>
      </c>
      <c r="C393" s="93">
        <v>5854</v>
      </c>
      <c r="D393" s="92" t="s">
        <v>8552</v>
      </c>
      <c r="E393" s="92" t="s">
        <v>8553</v>
      </c>
      <c r="F393" s="92" t="s">
        <v>8554</v>
      </c>
      <c r="G393" s="92" t="s">
        <v>8555</v>
      </c>
      <c r="H393" s="94">
        <v>43466</v>
      </c>
      <c r="I393" s="95">
        <v>43496</v>
      </c>
      <c r="J393" s="92" t="s">
        <v>8556</v>
      </c>
      <c r="K393" s="92" t="s">
        <v>8557</v>
      </c>
      <c r="L393" s="92" t="s">
        <v>8558</v>
      </c>
      <c r="M393" s="92" t="s">
        <v>8559</v>
      </c>
      <c r="N393" s="92" t="s">
        <v>8558</v>
      </c>
      <c r="O393" s="92" t="s">
        <v>8560</v>
      </c>
      <c r="P393" s="92" t="s">
        <v>8561</v>
      </c>
      <c r="Q393" s="92" t="s">
        <v>8562</v>
      </c>
      <c r="R393" s="92" t="s">
        <v>8558</v>
      </c>
      <c r="S393" s="92" t="s">
        <v>8559</v>
      </c>
      <c r="T393" s="92" t="s">
        <v>8563</v>
      </c>
      <c r="U393" s="92" t="s">
        <v>8564</v>
      </c>
      <c r="V393" s="92" t="s">
        <v>8558</v>
      </c>
      <c r="W393" s="92" t="s">
        <v>8559</v>
      </c>
      <c r="X393" s="92" t="s">
        <v>8565</v>
      </c>
      <c r="Y393" s="92" t="s">
        <v>8562</v>
      </c>
      <c r="Z393" s="92" t="s">
        <v>7982</v>
      </c>
      <c r="AA393" s="100">
        <v>0</v>
      </c>
      <c r="AB393" s="101">
        <v>260</v>
      </c>
      <c r="AC393" s="100">
        <v>0</v>
      </c>
      <c r="AD393" s="102">
        <v>260</v>
      </c>
      <c r="AE393" s="96" t="s">
        <v>8566</v>
      </c>
      <c r="AF393" s="97"/>
      <c r="AG393" s="97"/>
      <c r="AH393" s="93" t="s">
        <v>8567</v>
      </c>
      <c r="AI393" s="93" t="s">
        <v>7984</v>
      </c>
      <c r="AJ393" s="98">
        <v>43496</v>
      </c>
      <c r="AK393" s="92" t="s">
        <v>8553</v>
      </c>
      <c r="AL393" s="97"/>
      <c r="AM393" s="97"/>
      <c r="AN393" s="97"/>
      <c r="AO393" s="93" t="s">
        <v>7984</v>
      </c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2"/>
    </row>
    <row r="394" spans="1:58" ht="13.15" customHeight="1" x14ac:dyDescent="0.25">
      <c r="A394" s="92" t="s">
        <v>9913</v>
      </c>
      <c r="B394" s="92" t="s">
        <v>8552</v>
      </c>
      <c r="C394" s="93">
        <v>5854</v>
      </c>
      <c r="D394" s="92" t="s">
        <v>8552</v>
      </c>
      <c r="E394" s="92" t="s">
        <v>8495</v>
      </c>
      <c r="F394" s="92" t="s">
        <v>8554</v>
      </c>
      <c r="G394" s="92" t="s">
        <v>8555</v>
      </c>
      <c r="H394" s="94">
        <v>43466</v>
      </c>
      <c r="I394" s="95">
        <v>43496</v>
      </c>
      <c r="J394" s="92" t="s">
        <v>8556</v>
      </c>
      <c r="K394" s="92" t="s">
        <v>8557</v>
      </c>
      <c r="L394" s="92" t="s">
        <v>8558</v>
      </c>
      <c r="M394" s="92" t="s">
        <v>8559</v>
      </c>
      <c r="N394" s="92" t="s">
        <v>8558</v>
      </c>
      <c r="O394" s="92" t="s">
        <v>8560</v>
      </c>
      <c r="P394" s="92" t="s">
        <v>8561</v>
      </c>
      <c r="Q394" s="92" t="s">
        <v>8562</v>
      </c>
      <c r="R394" s="92" t="s">
        <v>8558</v>
      </c>
      <c r="S394" s="92" t="s">
        <v>8559</v>
      </c>
      <c r="T394" s="92" t="s">
        <v>8563</v>
      </c>
      <c r="U394" s="92" t="s">
        <v>8564</v>
      </c>
      <c r="V394" s="92" t="s">
        <v>8558</v>
      </c>
      <c r="W394" s="92" t="s">
        <v>8559</v>
      </c>
      <c r="X394" s="92" t="s">
        <v>8565</v>
      </c>
      <c r="Y394" s="92" t="s">
        <v>8562</v>
      </c>
      <c r="Z394" s="92" t="s">
        <v>7982</v>
      </c>
      <c r="AA394" s="100">
        <v>0</v>
      </c>
      <c r="AB394" s="101">
        <v>260</v>
      </c>
      <c r="AC394" s="100">
        <v>0</v>
      </c>
      <c r="AD394" s="102">
        <v>260</v>
      </c>
      <c r="AE394" s="96" t="s">
        <v>8566</v>
      </c>
      <c r="AF394" s="97"/>
      <c r="AG394" s="97"/>
      <c r="AH394" s="93" t="s">
        <v>8567</v>
      </c>
      <c r="AI394" s="93" t="s">
        <v>7984</v>
      </c>
      <c r="AJ394" s="98">
        <v>43496</v>
      </c>
      <c r="AK394" s="92" t="s">
        <v>8495</v>
      </c>
      <c r="AL394" s="97"/>
      <c r="AM394" s="97"/>
      <c r="AN394" s="97"/>
      <c r="AO394" s="93" t="s">
        <v>7984</v>
      </c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2"/>
    </row>
    <row r="395" spans="1:58" ht="13.15" customHeight="1" x14ac:dyDescent="0.25">
      <c r="A395" s="92" t="s">
        <v>9913</v>
      </c>
      <c r="B395" s="92" t="s">
        <v>8552</v>
      </c>
      <c r="C395" s="93">
        <v>5854</v>
      </c>
      <c r="D395" s="92" t="s">
        <v>8552</v>
      </c>
      <c r="E395" s="92" t="s">
        <v>8568</v>
      </c>
      <c r="F395" s="92" t="s">
        <v>8554</v>
      </c>
      <c r="G395" s="92" t="s">
        <v>8555</v>
      </c>
      <c r="H395" s="94">
        <v>43466</v>
      </c>
      <c r="I395" s="95">
        <v>43496</v>
      </c>
      <c r="J395" s="92" t="s">
        <v>8556</v>
      </c>
      <c r="K395" s="92" t="s">
        <v>8557</v>
      </c>
      <c r="L395" s="92" t="s">
        <v>8558</v>
      </c>
      <c r="M395" s="92" t="s">
        <v>8559</v>
      </c>
      <c r="N395" s="92" t="s">
        <v>8558</v>
      </c>
      <c r="O395" s="92" t="s">
        <v>8560</v>
      </c>
      <c r="P395" s="92" t="s">
        <v>8561</v>
      </c>
      <c r="Q395" s="92" t="s">
        <v>8562</v>
      </c>
      <c r="R395" s="92" t="s">
        <v>8558</v>
      </c>
      <c r="S395" s="92" t="s">
        <v>8559</v>
      </c>
      <c r="T395" s="92" t="s">
        <v>8563</v>
      </c>
      <c r="U395" s="92" t="s">
        <v>8564</v>
      </c>
      <c r="V395" s="92" t="s">
        <v>8558</v>
      </c>
      <c r="W395" s="92" t="s">
        <v>8559</v>
      </c>
      <c r="X395" s="92" t="s">
        <v>8565</v>
      </c>
      <c r="Y395" s="92" t="s">
        <v>8562</v>
      </c>
      <c r="Z395" s="92" t="s">
        <v>7982</v>
      </c>
      <c r="AA395" s="100">
        <v>0</v>
      </c>
      <c r="AB395" s="101">
        <v>260</v>
      </c>
      <c r="AC395" s="100">
        <v>0</v>
      </c>
      <c r="AD395" s="102">
        <v>260</v>
      </c>
      <c r="AE395" s="96" t="s">
        <v>8566</v>
      </c>
      <c r="AF395" s="97"/>
      <c r="AG395" s="97"/>
      <c r="AH395" s="93" t="s">
        <v>8567</v>
      </c>
      <c r="AI395" s="93" t="s">
        <v>7984</v>
      </c>
      <c r="AJ395" s="98">
        <v>43496</v>
      </c>
      <c r="AK395" s="92" t="s">
        <v>8568</v>
      </c>
      <c r="AL395" s="97"/>
      <c r="AM395" s="97"/>
      <c r="AN395" s="97"/>
      <c r="AO395" s="93" t="s">
        <v>7984</v>
      </c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2"/>
    </row>
    <row r="396" spans="1:58" ht="13.15" customHeight="1" x14ac:dyDescent="0.25">
      <c r="A396" s="92" t="s">
        <v>8597</v>
      </c>
      <c r="B396" s="92" t="s">
        <v>8598</v>
      </c>
      <c r="C396" s="93">
        <v>5750</v>
      </c>
      <c r="D396" s="92" t="s">
        <v>8598</v>
      </c>
      <c r="E396" s="92" t="s">
        <v>8598</v>
      </c>
      <c r="F396" s="92" t="s">
        <v>8554</v>
      </c>
      <c r="G396" s="92" t="s">
        <v>8555</v>
      </c>
      <c r="H396" s="94">
        <v>43466</v>
      </c>
      <c r="I396" s="95">
        <v>43496</v>
      </c>
      <c r="J396" s="92" t="s">
        <v>8556</v>
      </c>
      <c r="K396" s="92" t="s">
        <v>8557</v>
      </c>
      <c r="L396" s="92" t="s">
        <v>8558</v>
      </c>
      <c r="M396" s="92" t="s">
        <v>8559</v>
      </c>
      <c r="N396" s="92" t="s">
        <v>8558</v>
      </c>
      <c r="O396" s="92" t="s">
        <v>8560</v>
      </c>
      <c r="P396" s="92" t="s">
        <v>8561</v>
      </c>
      <c r="Q396" s="92" t="s">
        <v>8562</v>
      </c>
      <c r="R396" s="92" t="s">
        <v>8558</v>
      </c>
      <c r="S396" s="92" t="s">
        <v>8559</v>
      </c>
      <c r="T396" s="92" t="s">
        <v>8563</v>
      </c>
      <c r="U396" s="92" t="s">
        <v>8564</v>
      </c>
      <c r="V396" s="92" t="s">
        <v>8558</v>
      </c>
      <c r="W396" s="92" t="s">
        <v>8559</v>
      </c>
      <c r="X396" s="92" t="s">
        <v>8565</v>
      </c>
      <c r="Y396" s="92" t="s">
        <v>8562</v>
      </c>
      <c r="Z396" s="92" t="s">
        <v>7982</v>
      </c>
      <c r="AA396" s="100">
        <v>2279.06</v>
      </c>
      <c r="AB396" s="101">
        <v>0</v>
      </c>
      <c r="AC396" s="102">
        <v>2279.06</v>
      </c>
      <c r="AD396" s="100">
        <v>0</v>
      </c>
      <c r="AE396" s="96" t="s">
        <v>8566</v>
      </c>
      <c r="AF396" s="97"/>
      <c r="AG396" s="97"/>
      <c r="AH396" s="93" t="s">
        <v>8599</v>
      </c>
      <c r="AI396" s="93" t="s">
        <v>7984</v>
      </c>
      <c r="AJ396" s="98">
        <v>43496</v>
      </c>
      <c r="AK396" s="92" t="s">
        <v>8598</v>
      </c>
      <c r="AL396" s="97"/>
      <c r="AM396" s="97"/>
      <c r="AN396" s="97"/>
      <c r="AO396" s="93" t="s">
        <v>7984</v>
      </c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2"/>
    </row>
    <row r="397" spans="1:58" ht="13.15" customHeight="1" x14ac:dyDescent="0.25">
      <c r="A397" s="92" t="s">
        <v>8600</v>
      </c>
      <c r="B397" s="92" t="s">
        <v>8601</v>
      </c>
      <c r="C397" s="93">
        <v>5751</v>
      </c>
      <c r="D397" s="92" t="s">
        <v>8601</v>
      </c>
      <c r="E397" s="92" t="s">
        <v>8602</v>
      </c>
      <c r="F397" s="92" t="s">
        <v>8554</v>
      </c>
      <c r="G397" s="92" t="s">
        <v>8555</v>
      </c>
      <c r="H397" s="94">
        <v>43466</v>
      </c>
      <c r="I397" s="95">
        <v>43496</v>
      </c>
      <c r="J397" s="92" t="s">
        <v>8556</v>
      </c>
      <c r="K397" s="92" t="s">
        <v>8557</v>
      </c>
      <c r="L397" s="92" t="s">
        <v>8558</v>
      </c>
      <c r="M397" s="92" t="s">
        <v>8559</v>
      </c>
      <c r="N397" s="92" t="s">
        <v>8558</v>
      </c>
      <c r="O397" s="92" t="s">
        <v>8560</v>
      </c>
      <c r="P397" s="92" t="s">
        <v>8561</v>
      </c>
      <c r="Q397" s="92" t="s">
        <v>8562</v>
      </c>
      <c r="R397" s="92" t="s">
        <v>8558</v>
      </c>
      <c r="S397" s="92" t="s">
        <v>8559</v>
      </c>
      <c r="T397" s="92" t="s">
        <v>8563</v>
      </c>
      <c r="U397" s="92" t="s">
        <v>8564</v>
      </c>
      <c r="V397" s="92" t="s">
        <v>8558</v>
      </c>
      <c r="W397" s="92" t="s">
        <v>8559</v>
      </c>
      <c r="X397" s="92" t="s">
        <v>8565</v>
      </c>
      <c r="Y397" s="92" t="s">
        <v>8562</v>
      </c>
      <c r="Z397" s="92" t="s">
        <v>7982</v>
      </c>
      <c r="AA397" s="100">
        <v>75</v>
      </c>
      <c r="AB397" s="101">
        <v>0</v>
      </c>
      <c r="AC397" s="102">
        <v>75</v>
      </c>
      <c r="AD397" s="100">
        <v>0</v>
      </c>
      <c r="AE397" s="96" t="s">
        <v>8566</v>
      </c>
      <c r="AF397" s="97"/>
      <c r="AG397" s="97"/>
      <c r="AH397" s="93" t="s">
        <v>8603</v>
      </c>
      <c r="AI397" s="93" t="s">
        <v>7984</v>
      </c>
      <c r="AJ397" s="98">
        <v>43496</v>
      </c>
      <c r="AK397" s="92" t="s">
        <v>8602</v>
      </c>
      <c r="AL397" s="97"/>
      <c r="AM397" s="97"/>
      <c r="AN397" s="97"/>
      <c r="AO397" s="93" t="s">
        <v>7984</v>
      </c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2"/>
    </row>
    <row r="398" spans="1:58" ht="13.15" customHeight="1" x14ac:dyDescent="0.25">
      <c r="A398" s="92" t="s">
        <v>9914</v>
      </c>
      <c r="B398" s="92" t="s">
        <v>9915</v>
      </c>
      <c r="C398" s="93">
        <v>645</v>
      </c>
      <c r="D398" s="92" t="s">
        <v>9916</v>
      </c>
      <c r="E398" s="92" t="s">
        <v>8613</v>
      </c>
      <c r="F398" s="92" t="s">
        <v>9917</v>
      </c>
      <c r="G398" s="92" t="s">
        <v>9918</v>
      </c>
      <c r="H398" s="94">
        <v>43466</v>
      </c>
      <c r="I398" s="95">
        <v>43496</v>
      </c>
      <c r="J398" s="92" t="s">
        <v>8556</v>
      </c>
      <c r="K398" s="92" t="s">
        <v>8557</v>
      </c>
      <c r="L398" s="92" t="s">
        <v>8558</v>
      </c>
      <c r="M398" s="92" t="s">
        <v>8559</v>
      </c>
      <c r="N398" s="92" t="s">
        <v>8558</v>
      </c>
      <c r="O398" s="92" t="s">
        <v>8560</v>
      </c>
      <c r="P398" s="92" t="s">
        <v>8561</v>
      </c>
      <c r="Q398" s="92" t="s">
        <v>8562</v>
      </c>
      <c r="R398" s="92" t="s">
        <v>8558</v>
      </c>
      <c r="S398" s="92" t="s">
        <v>8559</v>
      </c>
      <c r="T398" s="92" t="s">
        <v>8563</v>
      </c>
      <c r="U398" s="92" t="s">
        <v>8564</v>
      </c>
      <c r="V398" s="92" t="s">
        <v>8558</v>
      </c>
      <c r="W398" s="92" t="s">
        <v>8559</v>
      </c>
      <c r="X398" s="92" t="s">
        <v>8565</v>
      </c>
      <c r="Y398" s="92" t="s">
        <v>8562</v>
      </c>
      <c r="Z398" s="92" t="s">
        <v>7982</v>
      </c>
      <c r="AA398" s="100">
        <v>4246.84</v>
      </c>
      <c r="AB398" s="101">
        <v>0</v>
      </c>
      <c r="AC398" s="102">
        <v>4246.84</v>
      </c>
      <c r="AD398" s="100">
        <v>0</v>
      </c>
      <c r="AE398" s="96" t="s">
        <v>8566</v>
      </c>
      <c r="AF398" s="92" t="s">
        <v>8616</v>
      </c>
      <c r="AG398" s="92" t="s">
        <v>9919</v>
      </c>
      <c r="AH398" s="93" t="s">
        <v>9920</v>
      </c>
      <c r="AI398" s="93" t="s">
        <v>7984</v>
      </c>
      <c r="AJ398" s="98">
        <v>43496</v>
      </c>
      <c r="AK398" s="92" t="s">
        <v>9921</v>
      </c>
      <c r="AL398" s="97"/>
      <c r="AM398" s="97"/>
      <c r="AN398" s="97"/>
      <c r="AO398" s="93" t="s">
        <v>7984</v>
      </c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2"/>
    </row>
    <row r="399" spans="1:58" ht="13.15" customHeight="1" x14ac:dyDescent="0.25">
      <c r="A399" s="92" t="s">
        <v>9914</v>
      </c>
      <c r="B399" s="92" t="s">
        <v>9915</v>
      </c>
      <c r="C399" s="93">
        <v>645</v>
      </c>
      <c r="D399" s="92" t="s">
        <v>9916</v>
      </c>
      <c r="E399" s="92" t="s">
        <v>8613</v>
      </c>
      <c r="F399" s="92" t="s">
        <v>9917</v>
      </c>
      <c r="G399" s="92" t="s">
        <v>9918</v>
      </c>
      <c r="H399" s="94">
        <v>43466</v>
      </c>
      <c r="I399" s="95">
        <v>43496</v>
      </c>
      <c r="J399" s="92" t="s">
        <v>8556</v>
      </c>
      <c r="K399" s="92" t="s">
        <v>8557</v>
      </c>
      <c r="L399" s="92" t="s">
        <v>8558</v>
      </c>
      <c r="M399" s="92" t="s">
        <v>8559</v>
      </c>
      <c r="N399" s="92" t="s">
        <v>8558</v>
      </c>
      <c r="O399" s="92" t="s">
        <v>8560</v>
      </c>
      <c r="P399" s="92" t="s">
        <v>8561</v>
      </c>
      <c r="Q399" s="92" t="s">
        <v>8562</v>
      </c>
      <c r="R399" s="92" t="s">
        <v>8558</v>
      </c>
      <c r="S399" s="92" t="s">
        <v>8559</v>
      </c>
      <c r="T399" s="92" t="s">
        <v>8563</v>
      </c>
      <c r="U399" s="92" t="s">
        <v>8564</v>
      </c>
      <c r="V399" s="92" t="s">
        <v>8558</v>
      </c>
      <c r="W399" s="92" t="s">
        <v>8559</v>
      </c>
      <c r="X399" s="92" t="s">
        <v>8565</v>
      </c>
      <c r="Y399" s="92" t="s">
        <v>8562</v>
      </c>
      <c r="Z399" s="92" t="s">
        <v>7982</v>
      </c>
      <c r="AA399" s="100">
        <v>28490</v>
      </c>
      <c r="AB399" s="101">
        <v>0</v>
      </c>
      <c r="AC399" s="102">
        <v>28490</v>
      </c>
      <c r="AD399" s="100">
        <v>0</v>
      </c>
      <c r="AE399" s="96" t="s">
        <v>8566</v>
      </c>
      <c r="AF399" s="92" t="s">
        <v>8616</v>
      </c>
      <c r="AG399" s="92" t="s">
        <v>9919</v>
      </c>
      <c r="AH399" s="93" t="s">
        <v>9922</v>
      </c>
      <c r="AI399" s="93" t="s">
        <v>7984</v>
      </c>
      <c r="AJ399" s="98">
        <v>43496</v>
      </c>
      <c r="AK399" s="92" t="s">
        <v>9923</v>
      </c>
      <c r="AL399" s="97"/>
      <c r="AM399" s="97"/>
      <c r="AN399" s="97"/>
      <c r="AO399" s="93" t="s">
        <v>7984</v>
      </c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2"/>
    </row>
    <row r="400" spans="1:58" ht="13.15" customHeight="1" x14ac:dyDescent="0.25">
      <c r="A400" s="92" t="s">
        <v>9914</v>
      </c>
      <c r="B400" s="92" t="s">
        <v>9915</v>
      </c>
      <c r="C400" s="93">
        <v>645</v>
      </c>
      <c r="D400" s="92" t="s">
        <v>9916</v>
      </c>
      <c r="E400" s="92" t="s">
        <v>8613</v>
      </c>
      <c r="F400" s="92" t="s">
        <v>9917</v>
      </c>
      <c r="G400" s="92" t="s">
        <v>9918</v>
      </c>
      <c r="H400" s="94">
        <v>43466</v>
      </c>
      <c r="I400" s="95">
        <v>43496</v>
      </c>
      <c r="J400" s="92" t="s">
        <v>8556</v>
      </c>
      <c r="K400" s="92" t="s">
        <v>8557</v>
      </c>
      <c r="L400" s="92" t="s">
        <v>8558</v>
      </c>
      <c r="M400" s="92" t="s">
        <v>8559</v>
      </c>
      <c r="N400" s="92" t="s">
        <v>8558</v>
      </c>
      <c r="O400" s="92" t="s">
        <v>8560</v>
      </c>
      <c r="P400" s="92" t="s">
        <v>8561</v>
      </c>
      <c r="Q400" s="92" t="s">
        <v>8562</v>
      </c>
      <c r="R400" s="92" t="s">
        <v>8558</v>
      </c>
      <c r="S400" s="92" t="s">
        <v>8559</v>
      </c>
      <c r="T400" s="92" t="s">
        <v>8563</v>
      </c>
      <c r="U400" s="92" t="s">
        <v>8564</v>
      </c>
      <c r="V400" s="92" t="s">
        <v>8558</v>
      </c>
      <c r="W400" s="92" t="s">
        <v>8559</v>
      </c>
      <c r="X400" s="92" t="s">
        <v>8565</v>
      </c>
      <c r="Y400" s="92" t="s">
        <v>8562</v>
      </c>
      <c r="Z400" s="92" t="s">
        <v>7982</v>
      </c>
      <c r="AA400" s="100">
        <v>387646</v>
      </c>
      <c r="AB400" s="101">
        <v>0</v>
      </c>
      <c r="AC400" s="102">
        <v>387646</v>
      </c>
      <c r="AD400" s="100">
        <v>0</v>
      </c>
      <c r="AE400" s="96" t="s">
        <v>8566</v>
      </c>
      <c r="AF400" s="92" t="s">
        <v>8616</v>
      </c>
      <c r="AG400" s="92" t="s">
        <v>9919</v>
      </c>
      <c r="AH400" s="93" t="s">
        <v>9924</v>
      </c>
      <c r="AI400" s="93" t="s">
        <v>7984</v>
      </c>
      <c r="AJ400" s="98">
        <v>43496</v>
      </c>
      <c r="AK400" s="92" t="s">
        <v>9925</v>
      </c>
      <c r="AL400" s="97"/>
      <c r="AM400" s="97"/>
      <c r="AN400" s="97"/>
      <c r="AO400" s="93" t="s">
        <v>7984</v>
      </c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/>
      <c r="BF400" s="92"/>
    </row>
    <row r="401" spans="1:58" ht="13.15" customHeight="1" x14ac:dyDescent="0.25">
      <c r="A401" s="92" t="s">
        <v>9914</v>
      </c>
      <c r="B401" s="92" t="s">
        <v>9915</v>
      </c>
      <c r="C401" s="93">
        <v>645</v>
      </c>
      <c r="D401" s="92" t="s">
        <v>9916</v>
      </c>
      <c r="E401" s="92" t="s">
        <v>8613</v>
      </c>
      <c r="F401" s="92" t="s">
        <v>9917</v>
      </c>
      <c r="G401" s="92" t="s">
        <v>9918</v>
      </c>
      <c r="H401" s="94">
        <v>43466</v>
      </c>
      <c r="I401" s="95">
        <v>43496</v>
      </c>
      <c r="J401" s="92" t="s">
        <v>8556</v>
      </c>
      <c r="K401" s="92" t="s">
        <v>8557</v>
      </c>
      <c r="L401" s="92" t="s">
        <v>8558</v>
      </c>
      <c r="M401" s="92" t="s">
        <v>8559</v>
      </c>
      <c r="N401" s="92" t="s">
        <v>8558</v>
      </c>
      <c r="O401" s="92" t="s">
        <v>8560</v>
      </c>
      <c r="P401" s="92" t="s">
        <v>8561</v>
      </c>
      <c r="Q401" s="92" t="s">
        <v>8562</v>
      </c>
      <c r="R401" s="92" t="s">
        <v>8558</v>
      </c>
      <c r="S401" s="92" t="s">
        <v>8559</v>
      </c>
      <c r="T401" s="92" t="s">
        <v>8563</v>
      </c>
      <c r="U401" s="92" t="s">
        <v>8564</v>
      </c>
      <c r="V401" s="92" t="s">
        <v>8558</v>
      </c>
      <c r="W401" s="92" t="s">
        <v>8559</v>
      </c>
      <c r="X401" s="92" t="s">
        <v>8565</v>
      </c>
      <c r="Y401" s="92" t="s">
        <v>8562</v>
      </c>
      <c r="Z401" s="92" t="s">
        <v>7982</v>
      </c>
      <c r="AA401" s="100">
        <v>105208</v>
      </c>
      <c r="AB401" s="101">
        <v>0</v>
      </c>
      <c r="AC401" s="102">
        <v>105208</v>
      </c>
      <c r="AD401" s="100">
        <v>0</v>
      </c>
      <c r="AE401" s="96" t="s">
        <v>8566</v>
      </c>
      <c r="AF401" s="92" t="s">
        <v>8616</v>
      </c>
      <c r="AG401" s="92" t="s">
        <v>9919</v>
      </c>
      <c r="AH401" s="93" t="s">
        <v>9926</v>
      </c>
      <c r="AI401" s="93" t="s">
        <v>7984</v>
      </c>
      <c r="AJ401" s="98">
        <v>43496</v>
      </c>
      <c r="AK401" s="92" t="s">
        <v>9927</v>
      </c>
      <c r="AL401" s="97"/>
      <c r="AM401" s="97"/>
      <c r="AN401" s="97"/>
      <c r="AO401" s="93" t="s">
        <v>7984</v>
      </c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97"/>
      <c r="BE401" s="97"/>
      <c r="BF401" s="92"/>
    </row>
    <row r="402" spans="1:58" ht="13.15" customHeight="1" x14ac:dyDescent="0.25">
      <c r="A402" s="92" t="s">
        <v>9914</v>
      </c>
      <c r="B402" s="92" t="s">
        <v>9915</v>
      </c>
      <c r="C402" s="93">
        <v>645</v>
      </c>
      <c r="D402" s="92" t="s">
        <v>9916</v>
      </c>
      <c r="E402" s="92" t="s">
        <v>8613</v>
      </c>
      <c r="F402" s="92" t="s">
        <v>9917</v>
      </c>
      <c r="G402" s="92" t="s">
        <v>9918</v>
      </c>
      <c r="H402" s="94">
        <v>43466</v>
      </c>
      <c r="I402" s="95">
        <v>43496</v>
      </c>
      <c r="J402" s="92" t="s">
        <v>8556</v>
      </c>
      <c r="K402" s="92" t="s">
        <v>8557</v>
      </c>
      <c r="L402" s="92" t="s">
        <v>8558</v>
      </c>
      <c r="M402" s="92" t="s">
        <v>8559</v>
      </c>
      <c r="N402" s="92" t="s">
        <v>8558</v>
      </c>
      <c r="O402" s="92" t="s">
        <v>8560</v>
      </c>
      <c r="P402" s="92" t="s">
        <v>8561</v>
      </c>
      <c r="Q402" s="92" t="s">
        <v>8562</v>
      </c>
      <c r="R402" s="92" t="s">
        <v>8558</v>
      </c>
      <c r="S402" s="92" t="s">
        <v>8559</v>
      </c>
      <c r="T402" s="92" t="s">
        <v>8563</v>
      </c>
      <c r="U402" s="92" t="s">
        <v>8564</v>
      </c>
      <c r="V402" s="92" t="s">
        <v>8558</v>
      </c>
      <c r="W402" s="92" t="s">
        <v>8559</v>
      </c>
      <c r="X402" s="92" t="s">
        <v>8565</v>
      </c>
      <c r="Y402" s="92" t="s">
        <v>8562</v>
      </c>
      <c r="Z402" s="92" t="s">
        <v>7982</v>
      </c>
      <c r="AA402" s="100">
        <v>7737</v>
      </c>
      <c r="AB402" s="101">
        <v>0</v>
      </c>
      <c r="AC402" s="102">
        <v>7737</v>
      </c>
      <c r="AD402" s="100">
        <v>0</v>
      </c>
      <c r="AE402" s="96" t="s">
        <v>8566</v>
      </c>
      <c r="AF402" s="92" t="s">
        <v>8616</v>
      </c>
      <c r="AG402" s="92" t="s">
        <v>9919</v>
      </c>
      <c r="AH402" s="93" t="s">
        <v>9928</v>
      </c>
      <c r="AI402" s="93" t="s">
        <v>7984</v>
      </c>
      <c r="AJ402" s="98">
        <v>43496</v>
      </c>
      <c r="AK402" s="92" t="s">
        <v>9929</v>
      </c>
      <c r="AL402" s="97"/>
      <c r="AM402" s="97"/>
      <c r="AN402" s="97"/>
      <c r="AO402" s="93" t="s">
        <v>7984</v>
      </c>
      <c r="AP402" s="97"/>
      <c r="AQ402" s="97"/>
      <c r="AR402" s="97"/>
      <c r="AS402" s="97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97"/>
      <c r="BE402" s="97"/>
      <c r="BF402" s="92"/>
    </row>
    <row r="403" spans="1:58" ht="13.15" customHeight="1" x14ac:dyDescent="0.25">
      <c r="A403" s="92" t="s">
        <v>9914</v>
      </c>
      <c r="B403" s="92" t="s">
        <v>9915</v>
      </c>
      <c r="C403" s="93">
        <v>645</v>
      </c>
      <c r="D403" s="92" t="s">
        <v>9916</v>
      </c>
      <c r="E403" s="92" t="s">
        <v>8613</v>
      </c>
      <c r="F403" s="92" t="s">
        <v>9917</v>
      </c>
      <c r="G403" s="92" t="s">
        <v>9918</v>
      </c>
      <c r="H403" s="94">
        <v>43466</v>
      </c>
      <c r="I403" s="95">
        <v>43496</v>
      </c>
      <c r="J403" s="92" t="s">
        <v>8556</v>
      </c>
      <c r="K403" s="92" t="s">
        <v>8557</v>
      </c>
      <c r="L403" s="92" t="s">
        <v>8558</v>
      </c>
      <c r="M403" s="92" t="s">
        <v>8559</v>
      </c>
      <c r="N403" s="92" t="s">
        <v>8558</v>
      </c>
      <c r="O403" s="92" t="s">
        <v>8560</v>
      </c>
      <c r="P403" s="92" t="s">
        <v>8561</v>
      </c>
      <c r="Q403" s="92" t="s">
        <v>8562</v>
      </c>
      <c r="R403" s="92" t="s">
        <v>8558</v>
      </c>
      <c r="S403" s="92" t="s">
        <v>8559</v>
      </c>
      <c r="T403" s="92" t="s">
        <v>8563</v>
      </c>
      <c r="U403" s="92" t="s">
        <v>8564</v>
      </c>
      <c r="V403" s="92" t="s">
        <v>8558</v>
      </c>
      <c r="W403" s="92" t="s">
        <v>8559</v>
      </c>
      <c r="X403" s="92" t="s">
        <v>8565</v>
      </c>
      <c r="Y403" s="92" t="s">
        <v>8562</v>
      </c>
      <c r="Z403" s="92" t="s">
        <v>7982</v>
      </c>
      <c r="AA403" s="100">
        <v>45350</v>
      </c>
      <c r="AB403" s="101">
        <v>0</v>
      </c>
      <c r="AC403" s="102">
        <v>45350</v>
      </c>
      <c r="AD403" s="100">
        <v>0</v>
      </c>
      <c r="AE403" s="96" t="s">
        <v>8566</v>
      </c>
      <c r="AF403" s="92" t="s">
        <v>8616</v>
      </c>
      <c r="AG403" s="92" t="s">
        <v>9919</v>
      </c>
      <c r="AH403" s="93" t="s">
        <v>9930</v>
      </c>
      <c r="AI403" s="93" t="s">
        <v>7984</v>
      </c>
      <c r="AJ403" s="98">
        <v>43496</v>
      </c>
      <c r="AK403" s="92" t="s">
        <v>9931</v>
      </c>
      <c r="AL403" s="97"/>
      <c r="AM403" s="97"/>
      <c r="AN403" s="97"/>
      <c r="AO403" s="93" t="s">
        <v>7984</v>
      </c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2"/>
    </row>
    <row r="404" spans="1:58" ht="13.15" customHeight="1" x14ac:dyDescent="0.25">
      <c r="A404" s="92" t="s">
        <v>9914</v>
      </c>
      <c r="B404" s="92" t="s">
        <v>9915</v>
      </c>
      <c r="C404" s="93">
        <v>645</v>
      </c>
      <c r="D404" s="92" t="s">
        <v>9916</v>
      </c>
      <c r="E404" s="92" t="s">
        <v>8613</v>
      </c>
      <c r="F404" s="92" t="s">
        <v>9917</v>
      </c>
      <c r="G404" s="92" t="s">
        <v>9918</v>
      </c>
      <c r="H404" s="94">
        <v>43466</v>
      </c>
      <c r="I404" s="95">
        <v>43496</v>
      </c>
      <c r="J404" s="92" t="s">
        <v>8556</v>
      </c>
      <c r="K404" s="92" t="s">
        <v>8557</v>
      </c>
      <c r="L404" s="92" t="s">
        <v>8558</v>
      </c>
      <c r="M404" s="92" t="s">
        <v>8559</v>
      </c>
      <c r="N404" s="92" t="s">
        <v>8558</v>
      </c>
      <c r="O404" s="92" t="s">
        <v>8560</v>
      </c>
      <c r="P404" s="92" t="s">
        <v>8561</v>
      </c>
      <c r="Q404" s="92" t="s">
        <v>8562</v>
      </c>
      <c r="R404" s="92" t="s">
        <v>8558</v>
      </c>
      <c r="S404" s="92" t="s">
        <v>8559</v>
      </c>
      <c r="T404" s="92" t="s">
        <v>8563</v>
      </c>
      <c r="U404" s="92" t="s">
        <v>8564</v>
      </c>
      <c r="V404" s="92" t="s">
        <v>8558</v>
      </c>
      <c r="W404" s="92" t="s">
        <v>8559</v>
      </c>
      <c r="X404" s="92" t="s">
        <v>8565</v>
      </c>
      <c r="Y404" s="92" t="s">
        <v>8562</v>
      </c>
      <c r="Z404" s="92" t="s">
        <v>7982</v>
      </c>
      <c r="AA404" s="100">
        <v>122665</v>
      </c>
      <c r="AB404" s="101">
        <v>0</v>
      </c>
      <c r="AC404" s="102">
        <v>122665</v>
      </c>
      <c r="AD404" s="100">
        <v>0</v>
      </c>
      <c r="AE404" s="96" t="s">
        <v>8566</v>
      </c>
      <c r="AF404" s="92" t="s">
        <v>8616</v>
      </c>
      <c r="AG404" s="92" t="s">
        <v>9919</v>
      </c>
      <c r="AH404" s="93" t="s">
        <v>9932</v>
      </c>
      <c r="AI404" s="93" t="s">
        <v>7984</v>
      </c>
      <c r="AJ404" s="98">
        <v>43496</v>
      </c>
      <c r="AK404" s="92" t="s">
        <v>9933</v>
      </c>
      <c r="AL404" s="97"/>
      <c r="AM404" s="97"/>
      <c r="AN404" s="97"/>
      <c r="AO404" s="93" t="s">
        <v>7984</v>
      </c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97"/>
      <c r="BE404" s="97"/>
      <c r="BF404" s="92"/>
    </row>
    <row r="405" spans="1:58" ht="13.15" customHeight="1" x14ac:dyDescent="0.25">
      <c r="A405" s="92" t="s">
        <v>9914</v>
      </c>
      <c r="B405" s="92" t="s">
        <v>9915</v>
      </c>
      <c r="C405" s="93">
        <v>645</v>
      </c>
      <c r="D405" s="92" t="s">
        <v>9916</v>
      </c>
      <c r="E405" s="92" t="s">
        <v>8613</v>
      </c>
      <c r="F405" s="92" t="s">
        <v>9917</v>
      </c>
      <c r="G405" s="92" t="s">
        <v>9918</v>
      </c>
      <c r="H405" s="94">
        <v>43466</v>
      </c>
      <c r="I405" s="95">
        <v>43496</v>
      </c>
      <c r="J405" s="92" t="s">
        <v>8556</v>
      </c>
      <c r="K405" s="92" t="s">
        <v>8557</v>
      </c>
      <c r="L405" s="92" t="s">
        <v>8558</v>
      </c>
      <c r="M405" s="92" t="s">
        <v>8559</v>
      </c>
      <c r="N405" s="92" t="s">
        <v>8558</v>
      </c>
      <c r="O405" s="92" t="s">
        <v>8560</v>
      </c>
      <c r="P405" s="92" t="s">
        <v>8561</v>
      </c>
      <c r="Q405" s="92" t="s">
        <v>8562</v>
      </c>
      <c r="R405" s="92" t="s">
        <v>8558</v>
      </c>
      <c r="S405" s="92" t="s">
        <v>8559</v>
      </c>
      <c r="T405" s="92" t="s">
        <v>8563</v>
      </c>
      <c r="U405" s="92" t="s">
        <v>8564</v>
      </c>
      <c r="V405" s="92" t="s">
        <v>8558</v>
      </c>
      <c r="W405" s="92" t="s">
        <v>8559</v>
      </c>
      <c r="X405" s="92" t="s">
        <v>8565</v>
      </c>
      <c r="Y405" s="92" t="s">
        <v>8562</v>
      </c>
      <c r="Z405" s="92" t="s">
        <v>7982</v>
      </c>
      <c r="AA405" s="100">
        <v>132910</v>
      </c>
      <c r="AB405" s="101">
        <v>0</v>
      </c>
      <c r="AC405" s="102">
        <v>132910</v>
      </c>
      <c r="AD405" s="100">
        <v>0</v>
      </c>
      <c r="AE405" s="96" t="s">
        <v>8566</v>
      </c>
      <c r="AF405" s="92" t="s">
        <v>8616</v>
      </c>
      <c r="AG405" s="92" t="s">
        <v>9919</v>
      </c>
      <c r="AH405" s="93" t="s">
        <v>9934</v>
      </c>
      <c r="AI405" s="93" t="s">
        <v>7984</v>
      </c>
      <c r="AJ405" s="98">
        <v>43496</v>
      </c>
      <c r="AK405" s="92" t="s">
        <v>9935</v>
      </c>
      <c r="AL405" s="97"/>
      <c r="AM405" s="97"/>
      <c r="AN405" s="97"/>
      <c r="AO405" s="93" t="s">
        <v>7984</v>
      </c>
      <c r="AP405" s="97"/>
      <c r="AQ405" s="97"/>
      <c r="AR405" s="97"/>
      <c r="AS405" s="97"/>
      <c r="AT405" s="97"/>
      <c r="AU405" s="97"/>
      <c r="AV405" s="97"/>
      <c r="AW405" s="97"/>
      <c r="AX405" s="97"/>
      <c r="AY405" s="97"/>
      <c r="AZ405" s="97"/>
      <c r="BA405" s="97"/>
      <c r="BB405" s="97"/>
      <c r="BC405" s="97"/>
      <c r="BD405" s="97"/>
      <c r="BE405" s="97"/>
      <c r="BF405" s="92"/>
    </row>
    <row r="406" spans="1:58" ht="13.15" customHeight="1" x14ac:dyDescent="0.25">
      <c r="A406" s="92" t="s">
        <v>9914</v>
      </c>
      <c r="B406" s="92" t="s">
        <v>9915</v>
      </c>
      <c r="C406" s="93">
        <v>645</v>
      </c>
      <c r="D406" s="92" t="s">
        <v>9916</v>
      </c>
      <c r="E406" s="92" t="s">
        <v>8613</v>
      </c>
      <c r="F406" s="92" t="s">
        <v>9917</v>
      </c>
      <c r="G406" s="92" t="s">
        <v>9918</v>
      </c>
      <c r="H406" s="94">
        <v>43466</v>
      </c>
      <c r="I406" s="95">
        <v>43496</v>
      </c>
      <c r="J406" s="92" t="s">
        <v>8556</v>
      </c>
      <c r="K406" s="92" t="s">
        <v>8557</v>
      </c>
      <c r="L406" s="92" t="s">
        <v>8558</v>
      </c>
      <c r="M406" s="92" t="s">
        <v>8559</v>
      </c>
      <c r="N406" s="92" t="s">
        <v>8558</v>
      </c>
      <c r="O406" s="92" t="s">
        <v>8560</v>
      </c>
      <c r="P406" s="92" t="s">
        <v>8561</v>
      </c>
      <c r="Q406" s="92" t="s">
        <v>8562</v>
      </c>
      <c r="R406" s="92" t="s">
        <v>8558</v>
      </c>
      <c r="S406" s="92" t="s">
        <v>8559</v>
      </c>
      <c r="T406" s="92" t="s">
        <v>8563</v>
      </c>
      <c r="U406" s="92" t="s">
        <v>8564</v>
      </c>
      <c r="V406" s="92" t="s">
        <v>8558</v>
      </c>
      <c r="W406" s="92" t="s">
        <v>8559</v>
      </c>
      <c r="X406" s="92" t="s">
        <v>8565</v>
      </c>
      <c r="Y406" s="92" t="s">
        <v>8562</v>
      </c>
      <c r="Z406" s="92" t="s">
        <v>7982</v>
      </c>
      <c r="AA406" s="100">
        <v>766313</v>
      </c>
      <c r="AB406" s="101">
        <v>0</v>
      </c>
      <c r="AC406" s="102">
        <v>766313</v>
      </c>
      <c r="AD406" s="100">
        <v>0</v>
      </c>
      <c r="AE406" s="96" t="s">
        <v>8566</v>
      </c>
      <c r="AF406" s="92" t="s">
        <v>8616</v>
      </c>
      <c r="AG406" s="92" t="s">
        <v>9919</v>
      </c>
      <c r="AH406" s="93" t="s">
        <v>9936</v>
      </c>
      <c r="AI406" s="93" t="s">
        <v>7984</v>
      </c>
      <c r="AJ406" s="98">
        <v>43496</v>
      </c>
      <c r="AK406" s="92" t="s">
        <v>9937</v>
      </c>
      <c r="AL406" s="97"/>
      <c r="AM406" s="97"/>
      <c r="AN406" s="97"/>
      <c r="AO406" s="93" t="s">
        <v>7984</v>
      </c>
      <c r="AP406" s="97"/>
      <c r="AQ406" s="97"/>
      <c r="AR406" s="97"/>
      <c r="AS406" s="97"/>
      <c r="AT406" s="97"/>
      <c r="AU406" s="97"/>
      <c r="AV406" s="97"/>
      <c r="AW406" s="97"/>
      <c r="AX406" s="97"/>
      <c r="AY406" s="97"/>
      <c r="AZ406" s="97"/>
      <c r="BA406" s="97"/>
      <c r="BB406" s="97"/>
      <c r="BC406" s="97"/>
      <c r="BD406" s="97"/>
      <c r="BE406" s="97"/>
      <c r="BF406" s="92"/>
    </row>
    <row r="407" spans="1:58" ht="13.15" customHeight="1" x14ac:dyDescent="0.25">
      <c r="A407" s="92" t="s">
        <v>9914</v>
      </c>
      <c r="B407" s="92" t="s">
        <v>9915</v>
      </c>
      <c r="C407" s="93">
        <v>645</v>
      </c>
      <c r="D407" s="92" t="s">
        <v>9916</v>
      </c>
      <c r="E407" s="92" t="s">
        <v>8613</v>
      </c>
      <c r="F407" s="92" t="s">
        <v>9917</v>
      </c>
      <c r="G407" s="92" t="s">
        <v>9918</v>
      </c>
      <c r="H407" s="94">
        <v>43466</v>
      </c>
      <c r="I407" s="95">
        <v>43496</v>
      </c>
      <c r="J407" s="92" t="s">
        <v>8556</v>
      </c>
      <c r="K407" s="92" t="s">
        <v>8557</v>
      </c>
      <c r="L407" s="92" t="s">
        <v>8558</v>
      </c>
      <c r="M407" s="92" t="s">
        <v>8559</v>
      </c>
      <c r="N407" s="92" t="s">
        <v>8558</v>
      </c>
      <c r="O407" s="92" t="s">
        <v>8560</v>
      </c>
      <c r="P407" s="92" t="s">
        <v>8561</v>
      </c>
      <c r="Q407" s="92" t="s">
        <v>8562</v>
      </c>
      <c r="R407" s="92" t="s">
        <v>8558</v>
      </c>
      <c r="S407" s="92" t="s">
        <v>8559</v>
      </c>
      <c r="T407" s="92" t="s">
        <v>8563</v>
      </c>
      <c r="U407" s="92" t="s">
        <v>8564</v>
      </c>
      <c r="V407" s="92" t="s">
        <v>8558</v>
      </c>
      <c r="W407" s="92" t="s">
        <v>8559</v>
      </c>
      <c r="X407" s="92" t="s">
        <v>8565</v>
      </c>
      <c r="Y407" s="92" t="s">
        <v>8562</v>
      </c>
      <c r="Z407" s="92" t="s">
        <v>7982</v>
      </c>
      <c r="AA407" s="100">
        <v>3275</v>
      </c>
      <c r="AB407" s="101">
        <v>0</v>
      </c>
      <c r="AC407" s="102">
        <v>3275</v>
      </c>
      <c r="AD407" s="100">
        <v>0</v>
      </c>
      <c r="AE407" s="96" t="s">
        <v>8566</v>
      </c>
      <c r="AF407" s="92" t="s">
        <v>8616</v>
      </c>
      <c r="AG407" s="92" t="s">
        <v>9919</v>
      </c>
      <c r="AH407" s="93" t="s">
        <v>9938</v>
      </c>
      <c r="AI407" s="93" t="s">
        <v>7984</v>
      </c>
      <c r="AJ407" s="98">
        <v>43496</v>
      </c>
      <c r="AK407" s="92">
        <v>1001403</v>
      </c>
      <c r="AL407" s="97"/>
      <c r="AM407" s="97"/>
      <c r="AN407" s="97"/>
      <c r="AO407" s="93" t="s">
        <v>7984</v>
      </c>
      <c r="AP407" s="97"/>
      <c r="AQ407" s="97"/>
      <c r="AR407" s="97"/>
      <c r="AS407" s="97"/>
      <c r="AT407" s="97"/>
      <c r="AU407" s="97"/>
      <c r="AV407" s="97"/>
      <c r="AW407" s="97"/>
      <c r="AX407" s="97"/>
      <c r="AY407" s="97"/>
      <c r="AZ407" s="97"/>
      <c r="BA407" s="97"/>
      <c r="BB407" s="97"/>
      <c r="BC407" s="97"/>
      <c r="BD407" s="97"/>
      <c r="BE407" s="97"/>
      <c r="BF407" s="92"/>
    </row>
    <row r="408" spans="1:58" ht="13.15" customHeight="1" x14ac:dyDescent="0.25">
      <c r="A408" s="92" t="s">
        <v>9914</v>
      </c>
      <c r="B408" s="92" t="s">
        <v>9915</v>
      </c>
      <c r="C408" s="93">
        <v>645</v>
      </c>
      <c r="D408" s="92" t="s">
        <v>9916</v>
      </c>
      <c r="E408" s="92" t="s">
        <v>8613</v>
      </c>
      <c r="F408" s="92" t="s">
        <v>9917</v>
      </c>
      <c r="G408" s="92" t="s">
        <v>9918</v>
      </c>
      <c r="H408" s="94">
        <v>43466</v>
      </c>
      <c r="I408" s="95">
        <v>43496</v>
      </c>
      <c r="J408" s="92" t="s">
        <v>8556</v>
      </c>
      <c r="K408" s="92" t="s">
        <v>8557</v>
      </c>
      <c r="L408" s="92" t="s">
        <v>8558</v>
      </c>
      <c r="M408" s="92" t="s">
        <v>8559</v>
      </c>
      <c r="N408" s="92" t="s">
        <v>8558</v>
      </c>
      <c r="O408" s="92" t="s">
        <v>8560</v>
      </c>
      <c r="P408" s="92" t="s">
        <v>8561</v>
      </c>
      <c r="Q408" s="92" t="s">
        <v>8562</v>
      </c>
      <c r="R408" s="92" t="s">
        <v>8558</v>
      </c>
      <c r="S408" s="92" t="s">
        <v>8559</v>
      </c>
      <c r="T408" s="92" t="s">
        <v>8563</v>
      </c>
      <c r="U408" s="92" t="s">
        <v>8564</v>
      </c>
      <c r="V408" s="92" t="s">
        <v>8558</v>
      </c>
      <c r="W408" s="92" t="s">
        <v>8559</v>
      </c>
      <c r="X408" s="92" t="s">
        <v>8565</v>
      </c>
      <c r="Y408" s="92" t="s">
        <v>8562</v>
      </c>
      <c r="Z408" s="92" t="s">
        <v>7982</v>
      </c>
      <c r="AA408" s="100">
        <v>5765</v>
      </c>
      <c r="AB408" s="101">
        <v>0</v>
      </c>
      <c r="AC408" s="102">
        <v>5765</v>
      </c>
      <c r="AD408" s="100">
        <v>0</v>
      </c>
      <c r="AE408" s="96" t="s">
        <v>8566</v>
      </c>
      <c r="AF408" s="92" t="s">
        <v>8616</v>
      </c>
      <c r="AG408" s="92" t="s">
        <v>9919</v>
      </c>
      <c r="AH408" s="93" t="s">
        <v>9939</v>
      </c>
      <c r="AI408" s="93" t="s">
        <v>7984</v>
      </c>
      <c r="AJ408" s="98">
        <v>43496</v>
      </c>
      <c r="AK408" s="92">
        <v>473996</v>
      </c>
      <c r="AL408" s="97"/>
      <c r="AM408" s="97"/>
      <c r="AN408" s="97"/>
      <c r="AO408" s="93" t="s">
        <v>7984</v>
      </c>
      <c r="AP408" s="97"/>
      <c r="AQ408" s="97"/>
      <c r="AR408" s="97"/>
      <c r="AS408" s="97"/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97"/>
      <c r="BE408" s="97"/>
      <c r="BF408" s="92"/>
    </row>
    <row r="409" spans="1:58" ht="13.15" customHeight="1" x14ac:dyDescent="0.25">
      <c r="A409" s="92" t="s">
        <v>9914</v>
      </c>
      <c r="B409" s="92" t="s">
        <v>9915</v>
      </c>
      <c r="C409" s="93">
        <v>645</v>
      </c>
      <c r="D409" s="92" t="s">
        <v>9916</v>
      </c>
      <c r="E409" s="92" t="s">
        <v>8613</v>
      </c>
      <c r="F409" s="92" t="s">
        <v>9917</v>
      </c>
      <c r="G409" s="92" t="s">
        <v>9918</v>
      </c>
      <c r="H409" s="94">
        <v>43466</v>
      </c>
      <c r="I409" s="95">
        <v>43496</v>
      </c>
      <c r="J409" s="92" t="s">
        <v>8556</v>
      </c>
      <c r="K409" s="92" t="s">
        <v>8557</v>
      </c>
      <c r="L409" s="92" t="s">
        <v>8558</v>
      </c>
      <c r="M409" s="92" t="s">
        <v>8559</v>
      </c>
      <c r="N409" s="92" t="s">
        <v>8558</v>
      </c>
      <c r="O409" s="92" t="s">
        <v>8560</v>
      </c>
      <c r="P409" s="92" t="s">
        <v>8561</v>
      </c>
      <c r="Q409" s="92" t="s">
        <v>8562</v>
      </c>
      <c r="R409" s="92" t="s">
        <v>8558</v>
      </c>
      <c r="S409" s="92" t="s">
        <v>8559</v>
      </c>
      <c r="T409" s="92" t="s">
        <v>8563</v>
      </c>
      <c r="U409" s="92" t="s">
        <v>8564</v>
      </c>
      <c r="V409" s="92" t="s">
        <v>8558</v>
      </c>
      <c r="W409" s="92" t="s">
        <v>8559</v>
      </c>
      <c r="X409" s="92" t="s">
        <v>8565</v>
      </c>
      <c r="Y409" s="92" t="s">
        <v>8562</v>
      </c>
      <c r="Z409" s="92" t="s">
        <v>7982</v>
      </c>
      <c r="AA409" s="100">
        <v>7682</v>
      </c>
      <c r="AB409" s="101">
        <v>0</v>
      </c>
      <c r="AC409" s="102">
        <v>7682</v>
      </c>
      <c r="AD409" s="100">
        <v>0</v>
      </c>
      <c r="AE409" s="96" t="s">
        <v>8566</v>
      </c>
      <c r="AF409" s="92" t="s">
        <v>8616</v>
      </c>
      <c r="AG409" s="92" t="s">
        <v>9919</v>
      </c>
      <c r="AH409" s="93" t="s">
        <v>9940</v>
      </c>
      <c r="AI409" s="93" t="s">
        <v>7984</v>
      </c>
      <c r="AJ409" s="98">
        <v>43496</v>
      </c>
      <c r="AK409" s="92">
        <v>1342417</v>
      </c>
      <c r="AL409" s="97"/>
      <c r="AM409" s="97"/>
      <c r="AN409" s="97"/>
      <c r="AO409" s="93" t="s">
        <v>7984</v>
      </c>
      <c r="AP409" s="97"/>
      <c r="AQ409" s="97"/>
      <c r="AR409" s="97"/>
      <c r="AS409" s="97"/>
      <c r="AT409" s="97"/>
      <c r="AU409" s="97"/>
      <c r="AV409" s="97"/>
      <c r="AW409" s="97"/>
      <c r="AX409" s="97"/>
      <c r="AY409" s="97"/>
      <c r="AZ409" s="97"/>
      <c r="BA409" s="97"/>
      <c r="BB409" s="97"/>
      <c r="BC409" s="97"/>
      <c r="BD409" s="97"/>
      <c r="BE409" s="97"/>
      <c r="BF409" s="92"/>
    </row>
    <row r="410" spans="1:58" ht="13.15" customHeight="1" x14ac:dyDescent="0.25">
      <c r="A410" s="92" t="s">
        <v>9914</v>
      </c>
      <c r="B410" s="92" t="s">
        <v>9915</v>
      </c>
      <c r="C410" s="93">
        <v>645</v>
      </c>
      <c r="D410" s="92" t="s">
        <v>9916</v>
      </c>
      <c r="E410" s="92" t="s">
        <v>8613</v>
      </c>
      <c r="F410" s="92" t="s">
        <v>9917</v>
      </c>
      <c r="G410" s="92" t="s">
        <v>9918</v>
      </c>
      <c r="H410" s="94">
        <v>43466</v>
      </c>
      <c r="I410" s="95">
        <v>43496</v>
      </c>
      <c r="J410" s="92" t="s">
        <v>8556</v>
      </c>
      <c r="K410" s="92" t="s">
        <v>8557</v>
      </c>
      <c r="L410" s="92" t="s">
        <v>8558</v>
      </c>
      <c r="M410" s="92" t="s">
        <v>8559</v>
      </c>
      <c r="N410" s="92" t="s">
        <v>8558</v>
      </c>
      <c r="O410" s="92" t="s">
        <v>8560</v>
      </c>
      <c r="P410" s="92" t="s">
        <v>8561</v>
      </c>
      <c r="Q410" s="92" t="s">
        <v>8562</v>
      </c>
      <c r="R410" s="92" t="s">
        <v>8558</v>
      </c>
      <c r="S410" s="92" t="s">
        <v>8559</v>
      </c>
      <c r="T410" s="92" t="s">
        <v>8563</v>
      </c>
      <c r="U410" s="92" t="s">
        <v>8564</v>
      </c>
      <c r="V410" s="92" t="s">
        <v>8558</v>
      </c>
      <c r="W410" s="92" t="s">
        <v>8559</v>
      </c>
      <c r="X410" s="92" t="s">
        <v>8565</v>
      </c>
      <c r="Y410" s="92" t="s">
        <v>8562</v>
      </c>
      <c r="Z410" s="92" t="s">
        <v>7982</v>
      </c>
      <c r="AA410" s="100">
        <v>30075</v>
      </c>
      <c r="AB410" s="101">
        <v>0</v>
      </c>
      <c r="AC410" s="102">
        <v>30075</v>
      </c>
      <c r="AD410" s="100">
        <v>0</v>
      </c>
      <c r="AE410" s="96" t="s">
        <v>8566</v>
      </c>
      <c r="AF410" s="92" t="s">
        <v>8616</v>
      </c>
      <c r="AG410" s="92" t="s">
        <v>9919</v>
      </c>
      <c r="AH410" s="93" t="s">
        <v>9941</v>
      </c>
      <c r="AI410" s="93" t="s">
        <v>7984</v>
      </c>
      <c r="AJ410" s="98">
        <v>43496</v>
      </c>
      <c r="AK410" s="92">
        <v>1022664</v>
      </c>
      <c r="AL410" s="97"/>
      <c r="AM410" s="97"/>
      <c r="AN410" s="97"/>
      <c r="AO410" s="93" t="s">
        <v>7984</v>
      </c>
      <c r="AP410" s="97"/>
      <c r="AQ410" s="97"/>
      <c r="AR410" s="97"/>
      <c r="AS410" s="97"/>
      <c r="AT410" s="97"/>
      <c r="AU410" s="97"/>
      <c r="AV410" s="97"/>
      <c r="AW410" s="97"/>
      <c r="AX410" s="97"/>
      <c r="AY410" s="97"/>
      <c r="AZ410" s="97"/>
      <c r="BA410" s="97"/>
      <c r="BB410" s="97"/>
      <c r="BC410" s="97"/>
      <c r="BD410" s="97"/>
      <c r="BE410" s="97"/>
      <c r="BF410" s="92"/>
    </row>
    <row r="411" spans="1:58" ht="13.15" customHeight="1" x14ac:dyDescent="0.25">
      <c r="A411" s="92" t="s">
        <v>9914</v>
      </c>
      <c r="B411" s="92" t="s">
        <v>9915</v>
      </c>
      <c r="C411" s="93">
        <v>645</v>
      </c>
      <c r="D411" s="92" t="s">
        <v>9916</v>
      </c>
      <c r="E411" s="92" t="s">
        <v>8613</v>
      </c>
      <c r="F411" s="92" t="s">
        <v>9917</v>
      </c>
      <c r="G411" s="92" t="s">
        <v>9918</v>
      </c>
      <c r="H411" s="94">
        <v>43466</v>
      </c>
      <c r="I411" s="95">
        <v>43496</v>
      </c>
      <c r="J411" s="92" t="s">
        <v>8556</v>
      </c>
      <c r="K411" s="92" t="s">
        <v>8557</v>
      </c>
      <c r="L411" s="92" t="s">
        <v>8558</v>
      </c>
      <c r="M411" s="92" t="s">
        <v>8559</v>
      </c>
      <c r="N411" s="92" t="s">
        <v>8558</v>
      </c>
      <c r="O411" s="92" t="s">
        <v>8560</v>
      </c>
      <c r="P411" s="92" t="s">
        <v>8561</v>
      </c>
      <c r="Q411" s="92" t="s">
        <v>8562</v>
      </c>
      <c r="R411" s="92" t="s">
        <v>8558</v>
      </c>
      <c r="S411" s="92" t="s">
        <v>8559</v>
      </c>
      <c r="T411" s="92" t="s">
        <v>8563</v>
      </c>
      <c r="U411" s="92" t="s">
        <v>8564</v>
      </c>
      <c r="V411" s="92" t="s">
        <v>8558</v>
      </c>
      <c r="W411" s="92" t="s">
        <v>8559</v>
      </c>
      <c r="X411" s="92" t="s">
        <v>8565</v>
      </c>
      <c r="Y411" s="92" t="s">
        <v>8562</v>
      </c>
      <c r="Z411" s="92" t="s">
        <v>7982</v>
      </c>
      <c r="AA411" s="100">
        <v>48781</v>
      </c>
      <c r="AB411" s="101">
        <v>0</v>
      </c>
      <c r="AC411" s="102">
        <v>48781</v>
      </c>
      <c r="AD411" s="100">
        <v>0</v>
      </c>
      <c r="AE411" s="96" t="s">
        <v>8566</v>
      </c>
      <c r="AF411" s="92" t="s">
        <v>8616</v>
      </c>
      <c r="AG411" s="92" t="s">
        <v>9919</v>
      </c>
      <c r="AH411" s="93" t="s">
        <v>9942</v>
      </c>
      <c r="AI411" s="93" t="s">
        <v>7984</v>
      </c>
      <c r="AJ411" s="98">
        <v>43496</v>
      </c>
      <c r="AK411" s="92">
        <v>1017719</v>
      </c>
      <c r="AL411" s="97"/>
      <c r="AM411" s="97"/>
      <c r="AN411" s="97"/>
      <c r="AO411" s="93" t="s">
        <v>7984</v>
      </c>
      <c r="AP411" s="97"/>
      <c r="AQ411" s="97"/>
      <c r="AR411" s="97"/>
      <c r="AS411" s="97"/>
      <c r="AT411" s="97"/>
      <c r="AU411" s="97"/>
      <c r="AV411" s="97"/>
      <c r="AW411" s="97"/>
      <c r="AX411" s="97"/>
      <c r="AY411" s="97"/>
      <c r="AZ411" s="97"/>
      <c r="BA411" s="97"/>
      <c r="BB411" s="97"/>
      <c r="BC411" s="97"/>
      <c r="BD411" s="97"/>
      <c r="BE411" s="97"/>
      <c r="BF411" s="92"/>
    </row>
    <row r="412" spans="1:58" ht="13.15" customHeight="1" x14ac:dyDescent="0.25">
      <c r="A412" s="92" t="s">
        <v>9914</v>
      </c>
      <c r="B412" s="92" t="s">
        <v>9915</v>
      </c>
      <c r="C412" s="93">
        <v>645</v>
      </c>
      <c r="D412" s="92" t="s">
        <v>9916</v>
      </c>
      <c r="E412" s="92" t="s">
        <v>8613</v>
      </c>
      <c r="F412" s="92" t="s">
        <v>9917</v>
      </c>
      <c r="G412" s="92" t="s">
        <v>9918</v>
      </c>
      <c r="H412" s="94">
        <v>43466</v>
      </c>
      <c r="I412" s="95">
        <v>43496</v>
      </c>
      <c r="J412" s="92" t="s">
        <v>8556</v>
      </c>
      <c r="K412" s="92" t="s">
        <v>8557</v>
      </c>
      <c r="L412" s="92" t="s">
        <v>8558</v>
      </c>
      <c r="M412" s="92" t="s">
        <v>8559</v>
      </c>
      <c r="N412" s="92" t="s">
        <v>8558</v>
      </c>
      <c r="O412" s="92" t="s">
        <v>8560</v>
      </c>
      <c r="P412" s="92" t="s">
        <v>8561</v>
      </c>
      <c r="Q412" s="92" t="s">
        <v>8562</v>
      </c>
      <c r="R412" s="92" t="s">
        <v>8558</v>
      </c>
      <c r="S412" s="92" t="s">
        <v>8559</v>
      </c>
      <c r="T412" s="92" t="s">
        <v>8563</v>
      </c>
      <c r="U412" s="92" t="s">
        <v>8564</v>
      </c>
      <c r="V412" s="92" t="s">
        <v>8558</v>
      </c>
      <c r="W412" s="92" t="s">
        <v>8559</v>
      </c>
      <c r="X412" s="92" t="s">
        <v>8565</v>
      </c>
      <c r="Y412" s="92" t="s">
        <v>8562</v>
      </c>
      <c r="Z412" s="92" t="s">
        <v>7982</v>
      </c>
      <c r="AA412" s="100">
        <v>163527</v>
      </c>
      <c r="AB412" s="101">
        <v>0</v>
      </c>
      <c r="AC412" s="102">
        <v>163527</v>
      </c>
      <c r="AD412" s="100">
        <v>0</v>
      </c>
      <c r="AE412" s="96" t="s">
        <v>8566</v>
      </c>
      <c r="AF412" s="92" t="s">
        <v>8616</v>
      </c>
      <c r="AG412" s="92" t="s">
        <v>9919</v>
      </c>
      <c r="AH412" s="93" t="s">
        <v>9943</v>
      </c>
      <c r="AI412" s="93" t="s">
        <v>7984</v>
      </c>
      <c r="AJ412" s="98">
        <v>43496</v>
      </c>
      <c r="AK412" s="92">
        <v>1017525</v>
      </c>
      <c r="AL412" s="97"/>
      <c r="AM412" s="97"/>
      <c r="AN412" s="97"/>
      <c r="AO412" s="93" t="s">
        <v>7984</v>
      </c>
      <c r="AP412" s="97"/>
      <c r="AQ412" s="97"/>
      <c r="AR412" s="97"/>
      <c r="AS412" s="97"/>
      <c r="AT412" s="97"/>
      <c r="AU412" s="97"/>
      <c r="AV412" s="97"/>
      <c r="AW412" s="97"/>
      <c r="AX412" s="97"/>
      <c r="AY412" s="97"/>
      <c r="AZ412" s="97"/>
      <c r="BA412" s="97"/>
      <c r="BB412" s="97"/>
      <c r="BC412" s="97"/>
      <c r="BD412" s="97"/>
      <c r="BE412" s="97"/>
      <c r="BF412" s="92"/>
    </row>
    <row r="413" spans="1:58" ht="13.15" customHeight="1" x14ac:dyDescent="0.25">
      <c r="A413" s="92" t="s">
        <v>9914</v>
      </c>
      <c r="B413" s="92" t="s">
        <v>9915</v>
      </c>
      <c r="C413" s="93">
        <v>645</v>
      </c>
      <c r="D413" s="92" t="s">
        <v>9916</v>
      </c>
      <c r="E413" s="92" t="s">
        <v>8613</v>
      </c>
      <c r="F413" s="92" t="s">
        <v>9917</v>
      </c>
      <c r="G413" s="92" t="s">
        <v>9918</v>
      </c>
      <c r="H413" s="94">
        <v>43466</v>
      </c>
      <c r="I413" s="95">
        <v>43496</v>
      </c>
      <c r="J413" s="92" t="s">
        <v>8556</v>
      </c>
      <c r="K413" s="92" t="s">
        <v>8557</v>
      </c>
      <c r="L413" s="92" t="s">
        <v>8558</v>
      </c>
      <c r="M413" s="92" t="s">
        <v>8559</v>
      </c>
      <c r="N413" s="92" t="s">
        <v>8558</v>
      </c>
      <c r="O413" s="92" t="s">
        <v>8560</v>
      </c>
      <c r="P413" s="92" t="s">
        <v>8561</v>
      </c>
      <c r="Q413" s="92" t="s">
        <v>8562</v>
      </c>
      <c r="R413" s="92" t="s">
        <v>8558</v>
      </c>
      <c r="S413" s="92" t="s">
        <v>8559</v>
      </c>
      <c r="T413" s="92" t="s">
        <v>8563</v>
      </c>
      <c r="U413" s="92" t="s">
        <v>8564</v>
      </c>
      <c r="V413" s="92" t="s">
        <v>8558</v>
      </c>
      <c r="W413" s="92" t="s">
        <v>8559</v>
      </c>
      <c r="X413" s="92" t="s">
        <v>8565</v>
      </c>
      <c r="Y413" s="92" t="s">
        <v>8562</v>
      </c>
      <c r="Z413" s="92" t="s">
        <v>7982</v>
      </c>
      <c r="AA413" s="100">
        <v>1261695</v>
      </c>
      <c r="AB413" s="101">
        <v>0</v>
      </c>
      <c r="AC413" s="102">
        <v>1261695</v>
      </c>
      <c r="AD413" s="100">
        <v>0</v>
      </c>
      <c r="AE413" s="96" t="s">
        <v>8566</v>
      </c>
      <c r="AF413" s="92" t="s">
        <v>8616</v>
      </c>
      <c r="AG413" s="92" t="s">
        <v>9919</v>
      </c>
      <c r="AH413" s="93" t="s">
        <v>9944</v>
      </c>
      <c r="AI413" s="93" t="s">
        <v>7984</v>
      </c>
      <c r="AJ413" s="98">
        <v>43496</v>
      </c>
      <c r="AK413" s="92" t="s">
        <v>9945</v>
      </c>
      <c r="AL413" s="97"/>
      <c r="AM413" s="97"/>
      <c r="AN413" s="97"/>
      <c r="AO413" s="93" t="s">
        <v>7984</v>
      </c>
      <c r="AP413" s="97"/>
      <c r="AQ413" s="97"/>
      <c r="AR413" s="97"/>
      <c r="AS413" s="97"/>
      <c r="AT413" s="97"/>
      <c r="AU413" s="97"/>
      <c r="AV413" s="97"/>
      <c r="AW413" s="97"/>
      <c r="AX413" s="97"/>
      <c r="AY413" s="97"/>
      <c r="AZ413" s="97"/>
      <c r="BA413" s="97"/>
      <c r="BB413" s="97"/>
      <c r="BC413" s="97"/>
      <c r="BD413" s="97"/>
      <c r="BE413" s="97"/>
      <c r="BF413" s="92"/>
    </row>
    <row r="414" spans="1:58" ht="13.15" customHeight="1" x14ac:dyDescent="0.25">
      <c r="A414" s="92" t="s">
        <v>9914</v>
      </c>
      <c r="B414" s="92" t="s">
        <v>9915</v>
      </c>
      <c r="C414" s="93">
        <v>645</v>
      </c>
      <c r="D414" s="92" t="s">
        <v>9916</v>
      </c>
      <c r="E414" s="92" t="s">
        <v>8613</v>
      </c>
      <c r="F414" s="92" t="s">
        <v>9917</v>
      </c>
      <c r="G414" s="92" t="s">
        <v>9918</v>
      </c>
      <c r="H414" s="94">
        <v>43466</v>
      </c>
      <c r="I414" s="95">
        <v>43496</v>
      </c>
      <c r="J414" s="92" t="s">
        <v>8556</v>
      </c>
      <c r="K414" s="92" t="s">
        <v>8557</v>
      </c>
      <c r="L414" s="92" t="s">
        <v>8558</v>
      </c>
      <c r="M414" s="92" t="s">
        <v>8559</v>
      </c>
      <c r="N414" s="92" t="s">
        <v>8558</v>
      </c>
      <c r="O414" s="92" t="s">
        <v>8560</v>
      </c>
      <c r="P414" s="92" t="s">
        <v>8561</v>
      </c>
      <c r="Q414" s="92" t="s">
        <v>8562</v>
      </c>
      <c r="R414" s="92" t="s">
        <v>8558</v>
      </c>
      <c r="S414" s="92" t="s">
        <v>8559</v>
      </c>
      <c r="T414" s="92" t="s">
        <v>8563</v>
      </c>
      <c r="U414" s="92" t="s">
        <v>8564</v>
      </c>
      <c r="V414" s="92" t="s">
        <v>8558</v>
      </c>
      <c r="W414" s="92" t="s">
        <v>8559</v>
      </c>
      <c r="X414" s="92" t="s">
        <v>8565</v>
      </c>
      <c r="Y414" s="92" t="s">
        <v>8562</v>
      </c>
      <c r="Z414" s="92" t="s">
        <v>7982</v>
      </c>
      <c r="AA414" s="100">
        <v>1193</v>
      </c>
      <c r="AB414" s="101">
        <v>0</v>
      </c>
      <c r="AC414" s="102">
        <v>1193</v>
      </c>
      <c r="AD414" s="100">
        <v>0</v>
      </c>
      <c r="AE414" s="96" t="s">
        <v>8566</v>
      </c>
      <c r="AF414" s="92" t="s">
        <v>8616</v>
      </c>
      <c r="AG414" s="92" t="s">
        <v>9919</v>
      </c>
      <c r="AH414" s="93" t="s">
        <v>9946</v>
      </c>
      <c r="AI414" s="93" t="s">
        <v>7984</v>
      </c>
      <c r="AJ414" s="98">
        <v>43496</v>
      </c>
      <c r="AK414" s="92">
        <v>6701105</v>
      </c>
      <c r="AL414" s="97"/>
      <c r="AM414" s="97"/>
      <c r="AN414" s="97"/>
      <c r="AO414" s="93" t="s">
        <v>7984</v>
      </c>
      <c r="AP414" s="97"/>
      <c r="AQ414" s="97"/>
      <c r="AR414" s="97"/>
      <c r="AS414" s="97"/>
      <c r="AT414" s="97"/>
      <c r="AU414" s="97"/>
      <c r="AV414" s="97"/>
      <c r="AW414" s="97"/>
      <c r="AX414" s="97"/>
      <c r="AY414" s="97"/>
      <c r="AZ414" s="97"/>
      <c r="BA414" s="97"/>
      <c r="BB414" s="97"/>
      <c r="BC414" s="97"/>
      <c r="BD414" s="97"/>
      <c r="BE414" s="97"/>
      <c r="BF414" s="92"/>
    </row>
    <row r="415" spans="1:58" ht="13.15" customHeight="1" x14ac:dyDescent="0.25">
      <c r="A415" s="92" t="s">
        <v>9914</v>
      </c>
      <c r="B415" s="92" t="s">
        <v>9915</v>
      </c>
      <c r="C415" s="93">
        <v>645</v>
      </c>
      <c r="D415" s="92" t="s">
        <v>9916</v>
      </c>
      <c r="E415" s="92" t="s">
        <v>8613</v>
      </c>
      <c r="F415" s="92" t="s">
        <v>9917</v>
      </c>
      <c r="G415" s="92" t="s">
        <v>9918</v>
      </c>
      <c r="H415" s="94">
        <v>43466</v>
      </c>
      <c r="I415" s="95">
        <v>43496</v>
      </c>
      <c r="J415" s="92" t="s">
        <v>8556</v>
      </c>
      <c r="K415" s="92" t="s">
        <v>8557</v>
      </c>
      <c r="L415" s="92" t="s">
        <v>8558</v>
      </c>
      <c r="M415" s="92" t="s">
        <v>8559</v>
      </c>
      <c r="N415" s="92" t="s">
        <v>8558</v>
      </c>
      <c r="O415" s="92" t="s">
        <v>8560</v>
      </c>
      <c r="P415" s="92" t="s">
        <v>8561</v>
      </c>
      <c r="Q415" s="92" t="s">
        <v>8562</v>
      </c>
      <c r="R415" s="92" t="s">
        <v>8558</v>
      </c>
      <c r="S415" s="92" t="s">
        <v>8559</v>
      </c>
      <c r="T415" s="92" t="s">
        <v>8563</v>
      </c>
      <c r="U415" s="92" t="s">
        <v>8564</v>
      </c>
      <c r="V415" s="92" t="s">
        <v>8558</v>
      </c>
      <c r="W415" s="92" t="s">
        <v>8559</v>
      </c>
      <c r="X415" s="92" t="s">
        <v>8565</v>
      </c>
      <c r="Y415" s="92" t="s">
        <v>8562</v>
      </c>
      <c r="Z415" s="92" t="s">
        <v>7982</v>
      </c>
      <c r="AA415" s="100">
        <v>2669</v>
      </c>
      <c r="AB415" s="101">
        <v>0</v>
      </c>
      <c r="AC415" s="102">
        <v>2669</v>
      </c>
      <c r="AD415" s="100">
        <v>0</v>
      </c>
      <c r="AE415" s="96" t="s">
        <v>8566</v>
      </c>
      <c r="AF415" s="92" t="s">
        <v>8616</v>
      </c>
      <c r="AG415" s="92" t="s">
        <v>9919</v>
      </c>
      <c r="AH415" s="93" t="s">
        <v>9947</v>
      </c>
      <c r="AI415" s="93" t="s">
        <v>7984</v>
      </c>
      <c r="AJ415" s="98">
        <v>43496</v>
      </c>
      <c r="AK415" s="92">
        <v>6701107</v>
      </c>
      <c r="AL415" s="97"/>
      <c r="AM415" s="97"/>
      <c r="AN415" s="97"/>
      <c r="AO415" s="93" t="s">
        <v>7984</v>
      </c>
      <c r="AP415" s="97"/>
      <c r="AQ415" s="97"/>
      <c r="AR415" s="97"/>
      <c r="AS415" s="97"/>
      <c r="AT415" s="97"/>
      <c r="AU415" s="97"/>
      <c r="AV415" s="97"/>
      <c r="AW415" s="97"/>
      <c r="AX415" s="97"/>
      <c r="AY415" s="97"/>
      <c r="AZ415" s="97"/>
      <c r="BA415" s="97"/>
      <c r="BB415" s="97"/>
      <c r="BC415" s="97"/>
      <c r="BD415" s="97"/>
      <c r="BE415" s="97"/>
      <c r="BF415" s="92"/>
    </row>
    <row r="416" spans="1:58" ht="13.15" customHeight="1" x14ac:dyDescent="0.25">
      <c r="A416" s="92" t="s">
        <v>9914</v>
      </c>
      <c r="B416" s="92" t="s">
        <v>9915</v>
      </c>
      <c r="C416" s="93">
        <v>645</v>
      </c>
      <c r="D416" s="92" t="s">
        <v>9916</v>
      </c>
      <c r="E416" s="92" t="s">
        <v>8613</v>
      </c>
      <c r="F416" s="92" t="s">
        <v>9917</v>
      </c>
      <c r="G416" s="92" t="s">
        <v>9918</v>
      </c>
      <c r="H416" s="94">
        <v>43466</v>
      </c>
      <c r="I416" s="95">
        <v>43496</v>
      </c>
      <c r="J416" s="92" t="s">
        <v>8556</v>
      </c>
      <c r="K416" s="92" t="s">
        <v>8557</v>
      </c>
      <c r="L416" s="92" t="s">
        <v>8558</v>
      </c>
      <c r="M416" s="92" t="s">
        <v>8559</v>
      </c>
      <c r="N416" s="92" t="s">
        <v>8558</v>
      </c>
      <c r="O416" s="92" t="s">
        <v>8560</v>
      </c>
      <c r="P416" s="92" t="s">
        <v>8561</v>
      </c>
      <c r="Q416" s="92" t="s">
        <v>8562</v>
      </c>
      <c r="R416" s="92" t="s">
        <v>8558</v>
      </c>
      <c r="S416" s="92" t="s">
        <v>8559</v>
      </c>
      <c r="T416" s="92" t="s">
        <v>8563</v>
      </c>
      <c r="U416" s="92" t="s">
        <v>8564</v>
      </c>
      <c r="V416" s="92" t="s">
        <v>8558</v>
      </c>
      <c r="W416" s="92" t="s">
        <v>8559</v>
      </c>
      <c r="X416" s="92" t="s">
        <v>8565</v>
      </c>
      <c r="Y416" s="92" t="s">
        <v>8562</v>
      </c>
      <c r="Z416" s="92" t="s">
        <v>7982</v>
      </c>
      <c r="AA416" s="100">
        <v>6610</v>
      </c>
      <c r="AB416" s="101">
        <v>0</v>
      </c>
      <c r="AC416" s="102">
        <v>6610</v>
      </c>
      <c r="AD416" s="100">
        <v>0</v>
      </c>
      <c r="AE416" s="96" t="s">
        <v>8566</v>
      </c>
      <c r="AF416" s="92" t="s">
        <v>8616</v>
      </c>
      <c r="AG416" s="92" t="s">
        <v>9919</v>
      </c>
      <c r="AH416" s="93" t="s">
        <v>9948</v>
      </c>
      <c r="AI416" s="93" t="s">
        <v>7984</v>
      </c>
      <c r="AJ416" s="98">
        <v>43496</v>
      </c>
      <c r="AK416" s="92">
        <v>473942</v>
      </c>
      <c r="AL416" s="97"/>
      <c r="AM416" s="97"/>
      <c r="AN416" s="97"/>
      <c r="AO416" s="93" t="s">
        <v>7984</v>
      </c>
      <c r="AP416" s="97"/>
      <c r="AQ416" s="97"/>
      <c r="AR416" s="97"/>
      <c r="AS416" s="97"/>
      <c r="AT416" s="97"/>
      <c r="AU416" s="97"/>
      <c r="AV416" s="97"/>
      <c r="AW416" s="97"/>
      <c r="AX416" s="97"/>
      <c r="AY416" s="97"/>
      <c r="AZ416" s="97"/>
      <c r="BA416" s="97"/>
      <c r="BB416" s="97"/>
      <c r="BC416" s="97"/>
      <c r="BD416" s="97"/>
      <c r="BE416" s="97"/>
      <c r="BF416" s="92"/>
    </row>
    <row r="417" spans="1:58" ht="13.15" customHeight="1" x14ac:dyDescent="0.25">
      <c r="A417" s="92" t="s">
        <v>9914</v>
      </c>
      <c r="B417" s="92" t="s">
        <v>9915</v>
      </c>
      <c r="C417" s="93">
        <v>645</v>
      </c>
      <c r="D417" s="92" t="s">
        <v>9916</v>
      </c>
      <c r="E417" s="92" t="s">
        <v>8613</v>
      </c>
      <c r="F417" s="92" t="s">
        <v>9917</v>
      </c>
      <c r="G417" s="92" t="s">
        <v>9918</v>
      </c>
      <c r="H417" s="94">
        <v>43466</v>
      </c>
      <c r="I417" s="95">
        <v>43496</v>
      </c>
      <c r="J417" s="92" t="s">
        <v>8556</v>
      </c>
      <c r="K417" s="92" t="s">
        <v>8557</v>
      </c>
      <c r="L417" s="92" t="s">
        <v>8558</v>
      </c>
      <c r="M417" s="92" t="s">
        <v>8559</v>
      </c>
      <c r="N417" s="92" t="s">
        <v>8558</v>
      </c>
      <c r="O417" s="92" t="s">
        <v>8560</v>
      </c>
      <c r="P417" s="92" t="s">
        <v>8561</v>
      </c>
      <c r="Q417" s="92" t="s">
        <v>8562</v>
      </c>
      <c r="R417" s="92" t="s">
        <v>8558</v>
      </c>
      <c r="S417" s="92" t="s">
        <v>8559</v>
      </c>
      <c r="T417" s="92" t="s">
        <v>8563</v>
      </c>
      <c r="U417" s="92" t="s">
        <v>8564</v>
      </c>
      <c r="V417" s="92" t="s">
        <v>8558</v>
      </c>
      <c r="W417" s="92" t="s">
        <v>8559</v>
      </c>
      <c r="X417" s="92" t="s">
        <v>8565</v>
      </c>
      <c r="Y417" s="92" t="s">
        <v>8562</v>
      </c>
      <c r="Z417" s="92" t="s">
        <v>7982</v>
      </c>
      <c r="AA417" s="100">
        <v>21581.5</v>
      </c>
      <c r="AB417" s="101">
        <v>0</v>
      </c>
      <c r="AC417" s="102">
        <v>21581.5</v>
      </c>
      <c r="AD417" s="100">
        <v>0</v>
      </c>
      <c r="AE417" s="96" t="s">
        <v>8566</v>
      </c>
      <c r="AF417" s="92" t="s">
        <v>8616</v>
      </c>
      <c r="AG417" s="92" t="s">
        <v>9919</v>
      </c>
      <c r="AH417" s="93" t="s">
        <v>9949</v>
      </c>
      <c r="AI417" s="93" t="s">
        <v>7984</v>
      </c>
      <c r="AJ417" s="98">
        <v>43496</v>
      </c>
      <c r="AK417" s="92">
        <v>1342416</v>
      </c>
      <c r="AL417" s="97"/>
      <c r="AM417" s="97"/>
      <c r="AN417" s="97"/>
      <c r="AO417" s="93" t="s">
        <v>7984</v>
      </c>
      <c r="AP417" s="97"/>
      <c r="AQ417" s="97"/>
      <c r="AR417" s="97"/>
      <c r="AS417" s="97"/>
      <c r="AT417" s="97"/>
      <c r="AU417" s="97"/>
      <c r="AV417" s="97"/>
      <c r="AW417" s="97"/>
      <c r="AX417" s="97"/>
      <c r="AY417" s="97"/>
      <c r="AZ417" s="97"/>
      <c r="BA417" s="97"/>
      <c r="BB417" s="97"/>
      <c r="BC417" s="97"/>
      <c r="BD417" s="97"/>
      <c r="BE417" s="97"/>
      <c r="BF417" s="92"/>
    </row>
    <row r="418" spans="1:58" ht="13.15" customHeight="1" x14ac:dyDescent="0.25">
      <c r="A418" s="92" t="s">
        <v>9914</v>
      </c>
      <c r="B418" s="92" t="s">
        <v>9915</v>
      </c>
      <c r="C418" s="93">
        <v>645</v>
      </c>
      <c r="D418" s="92" t="s">
        <v>9916</v>
      </c>
      <c r="E418" s="92" t="s">
        <v>8613</v>
      </c>
      <c r="F418" s="92" t="s">
        <v>9917</v>
      </c>
      <c r="G418" s="92" t="s">
        <v>9918</v>
      </c>
      <c r="H418" s="94">
        <v>43466</v>
      </c>
      <c r="I418" s="95">
        <v>43496</v>
      </c>
      <c r="J418" s="92" t="s">
        <v>8556</v>
      </c>
      <c r="K418" s="92" t="s">
        <v>8557</v>
      </c>
      <c r="L418" s="92" t="s">
        <v>8558</v>
      </c>
      <c r="M418" s="92" t="s">
        <v>8559</v>
      </c>
      <c r="N418" s="92" t="s">
        <v>8558</v>
      </c>
      <c r="O418" s="92" t="s">
        <v>8560</v>
      </c>
      <c r="P418" s="92" t="s">
        <v>8561</v>
      </c>
      <c r="Q418" s="92" t="s">
        <v>8562</v>
      </c>
      <c r="R418" s="92" t="s">
        <v>8558</v>
      </c>
      <c r="S418" s="92" t="s">
        <v>8559</v>
      </c>
      <c r="T418" s="92" t="s">
        <v>8563</v>
      </c>
      <c r="U418" s="92" t="s">
        <v>8564</v>
      </c>
      <c r="V418" s="92" t="s">
        <v>8558</v>
      </c>
      <c r="W418" s="92" t="s">
        <v>8559</v>
      </c>
      <c r="X418" s="92" t="s">
        <v>8565</v>
      </c>
      <c r="Y418" s="92" t="s">
        <v>8562</v>
      </c>
      <c r="Z418" s="92" t="s">
        <v>7982</v>
      </c>
      <c r="AA418" s="100">
        <v>1205574</v>
      </c>
      <c r="AB418" s="101">
        <v>0</v>
      </c>
      <c r="AC418" s="102">
        <v>1205574</v>
      </c>
      <c r="AD418" s="100">
        <v>0</v>
      </c>
      <c r="AE418" s="96" t="s">
        <v>8566</v>
      </c>
      <c r="AF418" s="92" t="s">
        <v>8616</v>
      </c>
      <c r="AG418" s="92" t="s">
        <v>9919</v>
      </c>
      <c r="AH418" s="93" t="s">
        <v>9950</v>
      </c>
      <c r="AI418" s="93" t="s">
        <v>7984</v>
      </c>
      <c r="AJ418" s="98">
        <v>43496</v>
      </c>
      <c r="AK418" s="92" t="s">
        <v>9951</v>
      </c>
      <c r="AL418" s="97"/>
      <c r="AM418" s="97"/>
      <c r="AN418" s="97"/>
      <c r="AO418" s="93" t="s">
        <v>7984</v>
      </c>
      <c r="AP418" s="97"/>
      <c r="AQ418" s="97"/>
      <c r="AR418" s="97"/>
      <c r="AS418" s="97"/>
      <c r="AT418" s="97"/>
      <c r="AU418" s="97"/>
      <c r="AV418" s="97"/>
      <c r="AW418" s="97"/>
      <c r="AX418" s="97"/>
      <c r="AY418" s="97"/>
      <c r="AZ418" s="97"/>
      <c r="BA418" s="97"/>
      <c r="BB418" s="97"/>
      <c r="BC418" s="97"/>
      <c r="BD418" s="97"/>
      <c r="BE418" s="97"/>
      <c r="BF418" s="92"/>
    </row>
    <row r="419" spans="1:58" ht="13.15" customHeight="1" x14ac:dyDescent="0.25">
      <c r="A419" s="92" t="s">
        <v>9914</v>
      </c>
      <c r="B419" s="92" t="s">
        <v>9915</v>
      </c>
      <c r="C419" s="93">
        <v>645</v>
      </c>
      <c r="D419" s="92" t="s">
        <v>9916</v>
      </c>
      <c r="E419" s="92" t="s">
        <v>8613</v>
      </c>
      <c r="F419" s="92" t="s">
        <v>9917</v>
      </c>
      <c r="G419" s="92" t="s">
        <v>9918</v>
      </c>
      <c r="H419" s="94">
        <v>43466</v>
      </c>
      <c r="I419" s="95">
        <v>43496</v>
      </c>
      <c r="J419" s="92" t="s">
        <v>8556</v>
      </c>
      <c r="K419" s="92" t="s">
        <v>8557</v>
      </c>
      <c r="L419" s="92" t="s">
        <v>8558</v>
      </c>
      <c r="M419" s="92" t="s">
        <v>8559</v>
      </c>
      <c r="N419" s="92" t="s">
        <v>8558</v>
      </c>
      <c r="O419" s="92" t="s">
        <v>8560</v>
      </c>
      <c r="P419" s="92" t="s">
        <v>8561</v>
      </c>
      <c r="Q419" s="92" t="s">
        <v>8562</v>
      </c>
      <c r="R419" s="92" t="s">
        <v>8558</v>
      </c>
      <c r="S419" s="92" t="s">
        <v>8559</v>
      </c>
      <c r="T419" s="92" t="s">
        <v>8563</v>
      </c>
      <c r="U419" s="92" t="s">
        <v>8564</v>
      </c>
      <c r="V419" s="92" t="s">
        <v>8558</v>
      </c>
      <c r="W419" s="92" t="s">
        <v>8559</v>
      </c>
      <c r="X419" s="92" t="s">
        <v>8565</v>
      </c>
      <c r="Y419" s="92" t="s">
        <v>8562</v>
      </c>
      <c r="Z419" s="92" t="s">
        <v>7982</v>
      </c>
      <c r="AA419" s="100">
        <v>1160731</v>
      </c>
      <c r="AB419" s="101">
        <v>0</v>
      </c>
      <c r="AC419" s="102">
        <v>1160731</v>
      </c>
      <c r="AD419" s="100">
        <v>0</v>
      </c>
      <c r="AE419" s="96" t="s">
        <v>8566</v>
      </c>
      <c r="AF419" s="92" t="s">
        <v>8616</v>
      </c>
      <c r="AG419" s="92" t="s">
        <v>9919</v>
      </c>
      <c r="AH419" s="93" t="s">
        <v>9952</v>
      </c>
      <c r="AI419" s="93" t="s">
        <v>7984</v>
      </c>
      <c r="AJ419" s="98">
        <v>43496</v>
      </c>
      <c r="AK419" s="92" t="s">
        <v>9953</v>
      </c>
      <c r="AL419" s="97"/>
      <c r="AM419" s="97"/>
      <c r="AN419" s="97"/>
      <c r="AO419" s="93" t="s">
        <v>7984</v>
      </c>
      <c r="AP419" s="97"/>
      <c r="AQ419" s="97"/>
      <c r="AR419" s="97"/>
      <c r="AS419" s="97"/>
      <c r="AT419" s="97"/>
      <c r="AU419" s="97"/>
      <c r="AV419" s="97"/>
      <c r="AW419" s="97"/>
      <c r="AX419" s="97"/>
      <c r="AY419" s="97"/>
      <c r="AZ419" s="97"/>
      <c r="BA419" s="97"/>
      <c r="BB419" s="97"/>
      <c r="BC419" s="97"/>
      <c r="BD419" s="97"/>
      <c r="BE419" s="97"/>
      <c r="BF419" s="92"/>
    </row>
    <row r="420" spans="1:58" ht="13.15" customHeight="1" x14ac:dyDescent="0.25">
      <c r="A420" s="92" t="s">
        <v>9914</v>
      </c>
      <c r="B420" s="92" t="s">
        <v>9915</v>
      </c>
      <c r="C420" s="93">
        <v>645</v>
      </c>
      <c r="D420" s="92" t="s">
        <v>9916</v>
      </c>
      <c r="E420" s="92" t="s">
        <v>8613</v>
      </c>
      <c r="F420" s="92" t="s">
        <v>9917</v>
      </c>
      <c r="G420" s="92" t="s">
        <v>9918</v>
      </c>
      <c r="H420" s="94">
        <v>43466</v>
      </c>
      <c r="I420" s="95">
        <v>43496</v>
      </c>
      <c r="J420" s="92" t="s">
        <v>8556</v>
      </c>
      <c r="K420" s="92" t="s">
        <v>8557</v>
      </c>
      <c r="L420" s="92" t="s">
        <v>8558</v>
      </c>
      <c r="M420" s="92" t="s">
        <v>8559</v>
      </c>
      <c r="N420" s="92" t="s">
        <v>8558</v>
      </c>
      <c r="O420" s="92" t="s">
        <v>8560</v>
      </c>
      <c r="P420" s="92" t="s">
        <v>8561</v>
      </c>
      <c r="Q420" s="92" t="s">
        <v>8562</v>
      </c>
      <c r="R420" s="92" t="s">
        <v>8558</v>
      </c>
      <c r="S420" s="92" t="s">
        <v>8559</v>
      </c>
      <c r="T420" s="92" t="s">
        <v>8563</v>
      </c>
      <c r="U420" s="92" t="s">
        <v>8564</v>
      </c>
      <c r="V420" s="92" t="s">
        <v>8558</v>
      </c>
      <c r="W420" s="92" t="s">
        <v>8559</v>
      </c>
      <c r="X420" s="92" t="s">
        <v>8565</v>
      </c>
      <c r="Y420" s="92" t="s">
        <v>8562</v>
      </c>
      <c r="Z420" s="92" t="s">
        <v>7982</v>
      </c>
      <c r="AA420" s="100">
        <v>1330565</v>
      </c>
      <c r="AB420" s="101">
        <v>0</v>
      </c>
      <c r="AC420" s="102">
        <v>1330565</v>
      </c>
      <c r="AD420" s="100">
        <v>0</v>
      </c>
      <c r="AE420" s="96" t="s">
        <v>8566</v>
      </c>
      <c r="AF420" s="92" t="s">
        <v>8616</v>
      </c>
      <c r="AG420" s="92" t="s">
        <v>9919</v>
      </c>
      <c r="AH420" s="93" t="s">
        <v>9954</v>
      </c>
      <c r="AI420" s="93" t="s">
        <v>7984</v>
      </c>
      <c r="AJ420" s="98">
        <v>43496</v>
      </c>
      <c r="AK420" s="92" t="s">
        <v>9955</v>
      </c>
      <c r="AL420" s="97"/>
      <c r="AM420" s="97"/>
      <c r="AN420" s="97"/>
      <c r="AO420" s="93" t="s">
        <v>7984</v>
      </c>
      <c r="AP420" s="97"/>
      <c r="AQ420" s="97"/>
      <c r="AR420" s="97"/>
      <c r="AS420" s="97"/>
      <c r="AT420" s="97"/>
      <c r="AU420" s="97"/>
      <c r="AV420" s="97"/>
      <c r="AW420" s="97"/>
      <c r="AX420" s="97"/>
      <c r="AY420" s="97"/>
      <c r="AZ420" s="97"/>
      <c r="BA420" s="97"/>
      <c r="BB420" s="97"/>
      <c r="BC420" s="97"/>
      <c r="BD420" s="97"/>
      <c r="BE420" s="97"/>
      <c r="BF420" s="92"/>
    </row>
    <row r="421" spans="1:58" ht="13.15" customHeight="1" x14ac:dyDescent="0.25">
      <c r="A421" s="92" t="s">
        <v>9914</v>
      </c>
      <c r="B421" s="92" t="s">
        <v>9915</v>
      </c>
      <c r="C421" s="93">
        <v>645</v>
      </c>
      <c r="D421" s="92" t="s">
        <v>9916</v>
      </c>
      <c r="E421" s="92" t="s">
        <v>8613</v>
      </c>
      <c r="F421" s="92" t="s">
        <v>9917</v>
      </c>
      <c r="G421" s="92" t="s">
        <v>9918</v>
      </c>
      <c r="H421" s="94">
        <v>43466</v>
      </c>
      <c r="I421" s="95">
        <v>43496</v>
      </c>
      <c r="J421" s="92" t="s">
        <v>8556</v>
      </c>
      <c r="K421" s="92" t="s">
        <v>8557</v>
      </c>
      <c r="L421" s="92" t="s">
        <v>8558</v>
      </c>
      <c r="M421" s="92" t="s">
        <v>8559</v>
      </c>
      <c r="N421" s="92" t="s">
        <v>8558</v>
      </c>
      <c r="O421" s="92" t="s">
        <v>8560</v>
      </c>
      <c r="P421" s="92" t="s">
        <v>8561</v>
      </c>
      <c r="Q421" s="92" t="s">
        <v>8562</v>
      </c>
      <c r="R421" s="92" t="s">
        <v>8558</v>
      </c>
      <c r="S421" s="92" t="s">
        <v>8559</v>
      </c>
      <c r="T421" s="92" t="s">
        <v>8563</v>
      </c>
      <c r="U421" s="92" t="s">
        <v>8564</v>
      </c>
      <c r="V421" s="92" t="s">
        <v>8558</v>
      </c>
      <c r="W421" s="92" t="s">
        <v>8559</v>
      </c>
      <c r="X421" s="92" t="s">
        <v>8565</v>
      </c>
      <c r="Y421" s="92" t="s">
        <v>8562</v>
      </c>
      <c r="Z421" s="92" t="s">
        <v>7982</v>
      </c>
      <c r="AA421" s="100">
        <v>7425</v>
      </c>
      <c r="AB421" s="101">
        <v>0</v>
      </c>
      <c r="AC421" s="102">
        <v>7425</v>
      </c>
      <c r="AD421" s="100">
        <v>0</v>
      </c>
      <c r="AE421" s="96" t="s">
        <v>8566</v>
      </c>
      <c r="AF421" s="92" t="s">
        <v>8616</v>
      </c>
      <c r="AG421" s="92" t="s">
        <v>9919</v>
      </c>
      <c r="AH421" s="93" t="s">
        <v>9956</v>
      </c>
      <c r="AI421" s="93" t="s">
        <v>7984</v>
      </c>
      <c r="AJ421" s="98">
        <v>43496</v>
      </c>
      <c r="AK421" s="92">
        <v>1342406</v>
      </c>
      <c r="AL421" s="97"/>
      <c r="AM421" s="97"/>
      <c r="AN421" s="97"/>
      <c r="AO421" s="93" t="s">
        <v>7984</v>
      </c>
      <c r="AP421" s="97"/>
      <c r="AQ421" s="97"/>
      <c r="AR421" s="97"/>
      <c r="AS421" s="97"/>
      <c r="AT421" s="97"/>
      <c r="AU421" s="97"/>
      <c r="AV421" s="97"/>
      <c r="AW421" s="97"/>
      <c r="AX421" s="97"/>
      <c r="AY421" s="97"/>
      <c r="AZ421" s="97"/>
      <c r="BA421" s="97"/>
      <c r="BB421" s="97"/>
      <c r="BC421" s="97"/>
      <c r="BD421" s="97"/>
      <c r="BE421" s="97"/>
      <c r="BF421" s="92"/>
    </row>
    <row r="422" spans="1:58" ht="13.15" customHeight="1" x14ac:dyDescent="0.25">
      <c r="A422" s="92" t="s">
        <v>9914</v>
      </c>
      <c r="B422" s="92" t="s">
        <v>9915</v>
      </c>
      <c r="C422" s="93">
        <v>645</v>
      </c>
      <c r="D422" s="92" t="s">
        <v>9916</v>
      </c>
      <c r="E422" s="92" t="s">
        <v>8613</v>
      </c>
      <c r="F422" s="92" t="s">
        <v>9917</v>
      </c>
      <c r="G422" s="92" t="s">
        <v>9918</v>
      </c>
      <c r="H422" s="94">
        <v>43466</v>
      </c>
      <c r="I422" s="95">
        <v>43496</v>
      </c>
      <c r="J422" s="92" t="s">
        <v>8556</v>
      </c>
      <c r="K422" s="92" t="s">
        <v>8557</v>
      </c>
      <c r="L422" s="92" t="s">
        <v>8558</v>
      </c>
      <c r="M422" s="92" t="s">
        <v>8559</v>
      </c>
      <c r="N422" s="92" t="s">
        <v>8558</v>
      </c>
      <c r="O422" s="92" t="s">
        <v>8560</v>
      </c>
      <c r="P422" s="92" t="s">
        <v>8561</v>
      </c>
      <c r="Q422" s="92" t="s">
        <v>8562</v>
      </c>
      <c r="R422" s="92" t="s">
        <v>8558</v>
      </c>
      <c r="S422" s="92" t="s">
        <v>8559</v>
      </c>
      <c r="T422" s="92" t="s">
        <v>8563</v>
      </c>
      <c r="U422" s="92" t="s">
        <v>8564</v>
      </c>
      <c r="V422" s="92" t="s">
        <v>8558</v>
      </c>
      <c r="W422" s="92" t="s">
        <v>8559</v>
      </c>
      <c r="X422" s="92" t="s">
        <v>8565</v>
      </c>
      <c r="Y422" s="92" t="s">
        <v>8562</v>
      </c>
      <c r="Z422" s="92" t="s">
        <v>7982</v>
      </c>
      <c r="AA422" s="100">
        <v>9126</v>
      </c>
      <c r="AB422" s="101">
        <v>0</v>
      </c>
      <c r="AC422" s="102">
        <v>9126</v>
      </c>
      <c r="AD422" s="100">
        <v>0</v>
      </c>
      <c r="AE422" s="96" t="s">
        <v>8566</v>
      </c>
      <c r="AF422" s="92" t="s">
        <v>8616</v>
      </c>
      <c r="AG422" s="92" t="s">
        <v>9919</v>
      </c>
      <c r="AH422" s="93" t="s">
        <v>9957</v>
      </c>
      <c r="AI422" s="93" t="s">
        <v>7984</v>
      </c>
      <c r="AJ422" s="98">
        <v>43496</v>
      </c>
      <c r="AK422" s="92">
        <v>1342407</v>
      </c>
      <c r="AL422" s="97"/>
      <c r="AM422" s="97"/>
      <c r="AN422" s="97"/>
      <c r="AO422" s="93" t="s">
        <v>7984</v>
      </c>
      <c r="AP422" s="97"/>
      <c r="AQ422" s="97"/>
      <c r="AR422" s="97"/>
      <c r="AS422" s="97"/>
      <c r="AT422" s="97"/>
      <c r="AU422" s="97"/>
      <c r="AV422" s="97"/>
      <c r="AW422" s="97"/>
      <c r="AX422" s="97"/>
      <c r="AY422" s="97"/>
      <c r="AZ422" s="97"/>
      <c r="BA422" s="97"/>
      <c r="BB422" s="97"/>
      <c r="BC422" s="97"/>
      <c r="BD422" s="97"/>
      <c r="BE422" s="97"/>
      <c r="BF422" s="92"/>
    </row>
    <row r="423" spans="1:58" ht="13.15" customHeight="1" x14ac:dyDescent="0.25">
      <c r="A423" s="92" t="s">
        <v>9914</v>
      </c>
      <c r="B423" s="92" t="s">
        <v>9915</v>
      </c>
      <c r="C423" s="93">
        <v>645</v>
      </c>
      <c r="D423" s="92" t="s">
        <v>9916</v>
      </c>
      <c r="E423" s="92" t="s">
        <v>8613</v>
      </c>
      <c r="F423" s="92" t="s">
        <v>9917</v>
      </c>
      <c r="G423" s="92" t="s">
        <v>9918</v>
      </c>
      <c r="H423" s="94">
        <v>43466</v>
      </c>
      <c r="I423" s="95">
        <v>43496</v>
      </c>
      <c r="J423" s="92" t="s">
        <v>8556</v>
      </c>
      <c r="K423" s="92" t="s">
        <v>8557</v>
      </c>
      <c r="L423" s="92" t="s">
        <v>8558</v>
      </c>
      <c r="M423" s="92" t="s">
        <v>8559</v>
      </c>
      <c r="N423" s="92" t="s">
        <v>8558</v>
      </c>
      <c r="O423" s="92" t="s">
        <v>8560</v>
      </c>
      <c r="P423" s="92" t="s">
        <v>8561</v>
      </c>
      <c r="Q423" s="92" t="s">
        <v>8562</v>
      </c>
      <c r="R423" s="92" t="s">
        <v>8558</v>
      </c>
      <c r="S423" s="92" t="s">
        <v>8559</v>
      </c>
      <c r="T423" s="92" t="s">
        <v>8563</v>
      </c>
      <c r="U423" s="92" t="s">
        <v>8564</v>
      </c>
      <c r="V423" s="92" t="s">
        <v>8558</v>
      </c>
      <c r="W423" s="92" t="s">
        <v>8559</v>
      </c>
      <c r="X423" s="92" t="s">
        <v>8565</v>
      </c>
      <c r="Y423" s="92" t="s">
        <v>8562</v>
      </c>
      <c r="Z423" s="92" t="s">
        <v>7982</v>
      </c>
      <c r="AA423" s="100">
        <v>10020</v>
      </c>
      <c r="AB423" s="101">
        <v>0</v>
      </c>
      <c r="AC423" s="102">
        <v>10020</v>
      </c>
      <c r="AD423" s="100">
        <v>0</v>
      </c>
      <c r="AE423" s="96" t="s">
        <v>8566</v>
      </c>
      <c r="AF423" s="92" t="s">
        <v>8616</v>
      </c>
      <c r="AG423" s="92" t="s">
        <v>9919</v>
      </c>
      <c r="AH423" s="93" t="s">
        <v>9958</v>
      </c>
      <c r="AI423" s="93" t="s">
        <v>7984</v>
      </c>
      <c r="AJ423" s="98">
        <v>43496</v>
      </c>
      <c r="AK423" s="92">
        <v>1342408</v>
      </c>
      <c r="AL423" s="97"/>
      <c r="AM423" s="97"/>
      <c r="AN423" s="97"/>
      <c r="AO423" s="93" t="s">
        <v>7984</v>
      </c>
      <c r="AP423" s="97"/>
      <c r="AQ423" s="97"/>
      <c r="AR423" s="97"/>
      <c r="AS423" s="97"/>
      <c r="AT423" s="97"/>
      <c r="AU423" s="97"/>
      <c r="AV423" s="97"/>
      <c r="AW423" s="97"/>
      <c r="AX423" s="97"/>
      <c r="AY423" s="97"/>
      <c r="AZ423" s="97"/>
      <c r="BA423" s="97"/>
      <c r="BB423" s="97"/>
      <c r="BC423" s="97"/>
      <c r="BD423" s="97"/>
      <c r="BE423" s="97"/>
      <c r="BF423" s="92"/>
    </row>
    <row r="424" spans="1:58" ht="13.15" customHeight="1" x14ac:dyDescent="0.25">
      <c r="A424" s="92" t="s">
        <v>9914</v>
      </c>
      <c r="B424" s="92" t="s">
        <v>9915</v>
      </c>
      <c r="C424" s="93">
        <v>645</v>
      </c>
      <c r="D424" s="92" t="s">
        <v>9916</v>
      </c>
      <c r="E424" s="92" t="s">
        <v>8613</v>
      </c>
      <c r="F424" s="92" t="s">
        <v>9917</v>
      </c>
      <c r="G424" s="92" t="s">
        <v>9918</v>
      </c>
      <c r="H424" s="94">
        <v>43466</v>
      </c>
      <c r="I424" s="95">
        <v>43496</v>
      </c>
      <c r="J424" s="92" t="s">
        <v>8556</v>
      </c>
      <c r="K424" s="92" t="s">
        <v>8557</v>
      </c>
      <c r="L424" s="92" t="s">
        <v>8558</v>
      </c>
      <c r="M424" s="92" t="s">
        <v>8559</v>
      </c>
      <c r="N424" s="92" t="s">
        <v>8558</v>
      </c>
      <c r="O424" s="92" t="s">
        <v>8560</v>
      </c>
      <c r="P424" s="92" t="s">
        <v>8561</v>
      </c>
      <c r="Q424" s="92" t="s">
        <v>8562</v>
      </c>
      <c r="R424" s="92" t="s">
        <v>8558</v>
      </c>
      <c r="S424" s="92" t="s">
        <v>8559</v>
      </c>
      <c r="T424" s="92" t="s">
        <v>8563</v>
      </c>
      <c r="U424" s="92" t="s">
        <v>8564</v>
      </c>
      <c r="V424" s="92" t="s">
        <v>8558</v>
      </c>
      <c r="W424" s="92" t="s">
        <v>8559</v>
      </c>
      <c r="X424" s="92" t="s">
        <v>8565</v>
      </c>
      <c r="Y424" s="92" t="s">
        <v>8562</v>
      </c>
      <c r="Z424" s="92" t="s">
        <v>7982</v>
      </c>
      <c r="AA424" s="100">
        <v>52940</v>
      </c>
      <c r="AB424" s="101">
        <v>0</v>
      </c>
      <c r="AC424" s="102">
        <v>52940</v>
      </c>
      <c r="AD424" s="100">
        <v>0</v>
      </c>
      <c r="AE424" s="96" t="s">
        <v>8566</v>
      </c>
      <c r="AF424" s="92" t="s">
        <v>8616</v>
      </c>
      <c r="AG424" s="92" t="s">
        <v>9919</v>
      </c>
      <c r="AH424" s="93" t="s">
        <v>9959</v>
      </c>
      <c r="AI424" s="93" t="s">
        <v>7984</v>
      </c>
      <c r="AJ424" s="98">
        <v>43496</v>
      </c>
      <c r="AK424" s="92">
        <v>1017519</v>
      </c>
      <c r="AL424" s="97"/>
      <c r="AM424" s="97"/>
      <c r="AN424" s="97"/>
      <c r="AO424" s="93" t="s">
        <v>7984</v>
      </c>
      <c r="AP424" s="97"/>
      <c r="AQ424" s="97"/>
      <c r="AR424" s="97"/>
      <c r="AS424" s="97"/>
      <c r="AT424" s="97"/>
      <c r="AU424" s="97"/>
      <c r="AV424" s="97"/>
      <c r="AW424" s="97"/>
      <c r="AX424" s="97"/>
      <c r="AY424" s="97"/>
      <c r="AZ424" s="97"/>
      <c r="BA424" s="97"/>
      <c r="BB424" s="97"/>
      <c r="BC424" s="97"/>
      <c r="BD424" s="97"/>
      <c r="BE424" s="97"/>
      <c r="BF424" s="92"/>
    </row>
    <row r="425" spans="1:58" ht="13.15" customHeight="1" x14ac:dyDescent="0.25">
      <c r="A425" s="92" t="s">
        <v>9914</v>
      </c>
      <c r="B425" s="92" t="s">
        <v>9915</v>
      </c>
      <c r="C425" s="93">
        <v>645</v>
      </c>
      <c r="D425" s="92" t="s">
        <v>9916</v>
      </c>
      <c r="E425" s="92" t="s">
        <v>8613</v>
      </c>
      <c r="F425" s="92" t="s">
        <v>9917</v>
      </c>
      <c r="G425" s="92" t="s">
        <v>9918</v>
      </c>
      <c r="H425" s="94">
        <v>43466</v>
      </c>
      <c r="I425" s="95">
        <v>43496</v>
      </c>
      <c r="J425" s="92" t="s">
        <v>8556</v>
      </c>
      <c r="K425" s="92" t="s">
        <v>8557</v>
      </c>
      <c r="L425" s="92" t="s">
        <v>8558</v>
      </c>
      <c r="M425" s="92" t="s">
        <v>8559</v>
      </c>
      <c r="N425" s="92" t="s">
        <v>8558</v>
      </c>
      <c r="O425" s="92" t="s">
        <v>8560</v>
      </c>
      <c r="P425" s="92" t="s">
        <v>8561</v>
      </c>
      <c r="Q425" s="92" t="s">
        <v>8562</v>
      </c>
      <c r="R425" s="92" t="s">
        <v>8558</v>
      </c>
      <c r="S425" s="92" t="s">
        <v>8559</v>
      </c>
      <c r="T425" s="92" t="s">
        <v>8563</v>
      </c>
      <c r="U425" s="92" t="s">
        <v>8564</v>
      </c>
      <c r="V425" s="92" t="s">
        <v>8558</v>
      </c>
      <c r="W425" s="92" t="s">
        <v>8559</v>
      </c>
      <c r="X425" s="92" t="s">
        <v>8565</v>
      </c>
      <c r="Y425" s="92" t="s">
        <v>8562</v>
      </c>
      <c r="Z425" s="92" t="s">
        <v>7982</v>
      </c>
      <c r="AA425" s="100">
        <v>421403</v>
      </c>
      <c r="AB425" s="101">
        <v>0</v>
      </c>
      <c r="AC425" s="102">
        <v>421403</v>
      </c>
      <c r="AD425" s="100">
        <v>0</v>
      </c>
      <c r="AE425" s="96" t="s">
        <v>8566</v>
      </c>
      <c r="AF425" s="92" t="s">
        <v>8616</v>
      </c>
      <c r="AG425" s="92" t="s">
        <v>9919</v>
      </c>
      <c r="AH425" s="93" t="s">
        <v>9960</v>
      </c>
      <c r="AI425" s="93" t="s">
        <v>7984</v>
      </c>
      <c r="AJ425" s="98">
        <v>43496</v>
      </c>
      <c r="AK425" s="92" t="s">
        <v>9961</v>
      </c>
      <c r="AL425" s="97"/>
      <c r="AM425" s="97"/>
      <c r="AN425" s="97"/>
      <c r="AO425" s="93" t="s">
        <v>7984</v>
      </c>
      <c r="AP425" s="97"/>
      <c r="AQ425" s="97"/>
      <c r="AR425" s="97"/>
      <c r="AS425" s="97"/>
      <c r="AT425" s="97"/>
      <c r="AU425" s="97"/>
      <c r="AV425" s="97"/>
      <c r="AW425" s="97"/>
      <c r="AX425" s="97"/>
      <c r="AY425" s="97"/>
      <c r="AZ425" s="97"/>
      <c r="BA425" s="97"/>
      <c r="BB425" s="97"/>
      <c r="BC425" s="97"/>
      <c r="BD425" s="97"/>
      <c r="BE425" s="97"/>
      <c r="BF425" s="92"/>
    </row>
    <row r="426" spans="1:58" ht="13.15" customHeight="1" x14ac:dyDescent="0.25">
      <c r="A426" s="92" t="s">
        <v>9914</v>
      </c>
      <c r="B426" s="92" t="s">
        <v>9915</v>
      </c>
      <c r="C426" s="93">
        <v>645</v>
      </c>
      <c r="D426" s="92" t="s">
        <v>9916</v>
      </c>
      <c r="E426" s="92" t="s">
        <v>8613</v>
      </c>
      <c r="F426" s="92" t="s">
        <v>9917</v>
      </c>
      <c r="G426" s="92" t="s">
        <v>9918</v>
      </c>
      <c r="H426" s="94">
        <v>43466</v>
      </c>
      <c r="I426" s="95">
        <v>43496</v>
      </c>
      <c r="J426" s="92" t="s">
        <v>8556</v>
      </c>
      <c r="K426" s="92" t="s">
        <v>8557</v>
      </c>
      <c r="L426" s="92" t="s">
        <v>8558</v>
      </c>
      <c r="M426" s="92" t="s">
        <v>8559</v>
      </c>
      <c r="N426" s="92" t="s">
        <v>8558</v>
      </c>
      <c r="O426" s="92" t="s">
        <v>8560</v>
      </c>
      <c r="P426" s="92" t="s">
        <v>8561</v>
      </c>
      <c r="Q426" s="92" t="s">
        <v>8562</v>
      </c>
      <c r="R426" s="92" t="s">
        <v>8558</v>
      </c>
      <c r="S426" s="92" t="s">
        <v>8559</v>
      </c>
      <c r="T426" s="92" t="s">
        <v>8563</v>
      </c>
      <c r="U426" s="92" t="s">
        <v>8564</v>
      </c>
      <c r="V426" s="92" t="s">
        <v>8558</v>
      </c>
      <c r="W426" s="92" t="s">
        <v>8559</v>
      </c>
      <c r="X426" s="92" t="s">
        <v>8565</v>
      </c>
      <c r="Y426" s="92" t="s">
        <v>8562</v>
      </c>
      <c r="Z426" s="92" t="s">
        <v>7982</v>
      </c>
      <c r="AA426" s="100">
        <v>1028432</v>
      </c>
      <c r="AB426" s="101">
        <v>0</v>
      </c>
      <c r="AC426" s="102">
        <v>1028432</v>
      </c>
      <c r="AD426" s="100">
        <v>0</v>
      </c>
      <c r="AE426" s="96" t="s">
        <v>8566</v>
      </c>
      <c r="AF426" s="92" t="s">
        <v>8616</v>
      </c>
      <c r="AG426" s="92" t="s">
        <v>9919</v>
      </c>
      <c r="AH426" s="93" t="s">
        <v>9962</v>
      </c>
      <c r="AI426" s="93" t="s">
        <v>7984</v>
      </c>
      <c r="AJ426" s="98">
        <v>43496</v>
      </c>
      <c r="AK426" s="92" t="s">
        <v>9963</v>
      </c>
      <c r="AL426" s="97"/>
      <c r="AM426" s="97"/>
      <c r="AN426" s="97"/>
      <c r="AO426" s="93" t="s">
        <v>7984</v>
      </c>
      <c r="AP426" s="97"/>
      <c r="AQ426" s="97"/>
      <c r="AR426" s="97"/>
      <c r="AS426" s="97"/>
      <c r="AT426" s="97"/>
      <c r="AU426" s="97"/>
      <c r="AV426" s="97"/>
      <c r="AW426" s="97"/>
      <c r="AX426" s="97"/>
      <c r="AY426" s="97"/>
      <c r="AZ426" s="97"/>
      <c r="BA426" s="97"/>
      <c r="BB426" s="97"/>
      <c r="BC426" s="97"/>
      <c r="BD426" s="97"/>
      <c r="BE426" s="97"/>
      <c r="BF426" s="92"/>
    </row>
    <row r="427" spans="1:58" ht="13.15" customHeight="1" x14ac:dyDescent="0.25">
      <c r="A427" s="92" t="s">
        <v>9914</v>
      </c>
      <c r="B427" s="92" t="s">
        <v>9915</v>
      </c>
      <c r="C427" s="93">
        <v>645</v>
      </c>
      <c r="D427" s="92" t="s">
        <v>9916</v>
      </c>
      <c r="E427" s="92" t="s">
        <v>8613</v>
      </c>
      <c r="F427" s="92" t="s">
        <v>9917</v>
      </c>
      <c r="G427" s="92" t="s">
        <v>9918</v>
      </c>
      <c r="H427" s="94">
        <v>43466</v>
      </c>
      <c r="I427" s="95">
        <v>43496</v>
      </c>
      <c r="J427" s="92" t="s">
        <v>8556</v>
      </c>
      <c r="K427" s="92" t="s">
        <v>8557</v>
      </c>
      <c r="L427" s="92" t="s">
        <v>8558</v>
      </c>
      <c r="M427" s="92" t="s">
        <v>8559</v>
      </c>
      <c r="N427" s="92" t="s">
        <v>8558</v>
      </c>
      <c r="O427" s="92" t="s">
        <v>8560</v>
      </c>
      <c r="P427" s="92" t="s">
        <v>8561</v>
      </c>
      <c r="Q427" s="92" t="s">
        <v>8562</v>
      </c>
      <c r="R427" s="92" t="s">
        <v>8558</v>
      </c>
      <c r="S427" s="92" t="s">
        <v>8559</v>
      </c>
      <c r="T427" s="92" t="s">
        <v>8563</v>
      </c>
      <c r="U427" s="92" t="s">
        <v>8564</v>
      </c>
      <c r="V427" s="92" t="s">
        <v>8558</v>
      </c>
      <c r="W427" s="92" t="s">
        <v>8559</v>
      </c>
      <c r="X427" s="92" t="s">
        <v>8565</v>
      </c>
      <c r="Y427" s="92" t="s">
        <v>8562</v>
      </c>
      <c r="Z427" s="92" t="s">
        <v>7982</v>
      </c>
      <c r="AA427" s="100">
        <v>26414</v>
      </c>
      <c r="AB427" s="101">
        <v>0</v>
      </c>
      <c r="AC427" s="102">
        <v>26414</v>
      </c>
      <c r="AD427" s="100">
        <v>0</v>
      </c>
      <c r="AE427" s="96" t="s">
        <v>8566</v>
      </c>
      <c r="AF427" s="92" t="s">
        <v>8616</v>
      </c>
      <c r="AG427" s="92" t="s">
        <v>9919</v>
      </c>
      <c r="AH427" s="93" t="s">
        <v>9964</v>
      </c>
      <c r="AI427" s="93" t="s">
        <v>7984</v>
      </c>
      <c r="AJ427" s="98">
        <v>43496</v>
      </c>
      <c r="AK427" s="92">
        <v>1022663</v>
      </c>
      <c r="AL427" s="97"/>
      <c r="AM427" s="97"/>
      <c r="AN427" s="97"/>
      <c r="AO427" s="93" t="s">
        <v>7984</v>
      </c>
      <c r="AP427" s="97"/>
      <c r="AQ427" s="97"/>
      <c r="AR427" s="97"/>
      <c r="AS427" s="97"/>
      <c r="AT427" s="97"/>
      <c r="AU427" s="97"/>
      <c r="AV427" s="97"/>
      <c r="AW427" s="97"/>
      <c r="AX427" s="97"/>
      <c r="AY427" s="97"/>
      <c r="AZ427" s="97"/>
      <c r="BA427" s="97"/>
      <c r="BB427" s="97"/>
      <c r="BC427" s="97"/>
      <c r="BD427" s="97"/>
      <c r="BE427" s="97"/>
      <c r="BF427" s="92"/>
    </row>
    <row r="428" spans="1:58" ht="13.15" customHeight="1" x14ac:dyDescent="0.25">
      <c r="A428" s="92" t="s">
        <v>9914</v>
      </c>
      <c r="B428" s="92" t="s">
        <v>9915</v>
      </c>
      <c r="C428" s="93">
        <v>645</v>
      </c>
      <c r="D428" s="92" t="s">
        <v>9916</v>
      </c>
      <c r="E428" s="92" t="s">
        <v>8613</v>
      </c>
      <c r="F428" s="92" t="s">
        <v>9917</v>
      </c>
      <c r="G428" s="92" t="s">
        <v>9918</v>
      </c>
      <c r="H428" s="94">
        <v>43466</v>
      </c>
      <c r="I428" s="95">
        <v>43496</v>
      </c>
      <c r="J428" s="92" t="s">
        <v>8556</v>
      </c>
      <c r="K428" s="92" t="s">
        <v>8557</v>
      </c>
      <c r="L428" s="92" t="s">
        <v>8558</v>
      </c>
      <c r="M428" s="92" t="s">
        <v>8559</v>
      </c>
      <c r="N428" s="92" t="s">
        <v>8558</v>
      </c>
      <c r="O428" s="92" t="s">
        <v>8560</v>
      </c>
      <c r="P428" s="92" t="s">
        <v>8561</v>
      </c>
      <c r="Q428" s="92" t="s">
        <v>8562</v>
      </c>
      <c r="R428" s="92" t="s">
        <v>8558</v>
      </c>
      <c r="S428" s="92" t="s">
        <v>8559</v>
      </c>
      <c r="T428" s="92" t="s">
        <v>8563</v>
      </c>
      <c r="U428" s="92" t="s">
        <v>8564</v>
      </c>
      <c r="V428" s="92" t="s">
        <v>8558</v>
      </c>
      <c r="W428" s="92" t="s">
        <v>8559</v>
      </c>
      <c r="X428" s="92" t="s">
        <v>8565</v>
      </c>
      <c r="Y428" s="92" t="s">
        <v>8562</v>
      </c>
      <c r="Z428" s="92" t="s">
        <v>7982</v>
      </c>
      <c r="AA428" s="100">
        <v>39423</v>
      </c>
      <c r="AB428" s="101">
        <v>0</v>
      </c>
      <c r="AC428" s="102">
        <v>39423</v>
      </c>
      <c r="AD428" s="100">
        <v>0</v>
      </c>
      <c r="AE428" s="96" t="s">
        <v>8566</v>
      </c>
      <c r="AF428" s="92" t="s">
        <v>8616</v>
      </c>
      <c r="AG428" s="92" t="s">
        <v>9919</v>
      </c>
      <c r="AH428" s="93" t="s">
        <v>9965</v>
      </c>
      <c r="AI428" s="93" t="s">
        <v>7984</v>
      </c>
      <c r="AJ428" s="98">
        <v>43496</v>
      </c>
      <c r="AK428" s="92">
        <v>1017718</v>
      </c>
      <c r="AL428" s="97"/>
      <c r="AM428" s="97"/>
      <c r="AN428" s="97"/>
      <c r="AO428" s="93" t="s">
        <v>7984</v>
      </c>
      <c r="AP428" s="97"/>
      <c r="AQ428" s="97"/>
      <c r="AR428" s="97"/>
      <c r="AS428" s="97"/>
      <c r="AT428" s="97"/>
      <c r="AU428" s="97"/>
      <c r="AV428" s="97"/>
      <c r="AW428" s="97"/>
      <c r="AX428" s="97"/>
      <c r="AY428" s="97"/>
      <c r="AZ428" s="97"/>
      <c r="BA428" s="97"/>
      <c r="BB428" s="97"/>
      <c r="BC428" s="97"/>
      <c r="BD428" s="97"/>
      <c r="BE428" s="97"/>
      <c r="BF428" s="92"/>
    </row>
    <row r="429" spans="1:58" ht="13.15" customHeight="1" x14ac:dyDescent="0.25">
      <c r="A429" s="92" t="s">
        <v>9914</v>
      </c>
      <c r="B429" s="92" t="s">
        <v>9915</v>
      </c>
      <c r="C429" s="93">
        <v>645</v>
      </c>
      <c r="D429" s="92" t="s">
        <v>9916</v>
      </c>
      <c r="E429" s="92" t="s">
        <v>8613</v>
      </c>
      <c r="F429" s="92" t="s">
        <v>9917</v>
      </c>
      <c r="G429" s="92" t="s">
        <v>9918</v>
      </c>
      <c r="H429" s="94">
        <v>43466</v>
      </c>
      <c r="I429" s="95">
        <v>43496</v>
      </c>
      <c r="J429" s="92" t="s">
        <v>8556</v>
      </c>
      <c r="K429" s="92" t="s">
        <v>8557</v>
      </c>
      <c r="L429" s="92" t="s">
        <v>8558</v>
      </c>
      <c r="M429" s="92" t="s">
        <v>8559</v>
      </c>
      <c r="N429" s="92" t="s">
        <v>8558</v>
      </c>
      <c r="O429" s="92" t="s">
        <v>8560</v>
      </c>
      <c r="P429" s="92" t="s">
        <v>8561</v>
      </c>
      <c r="Q429" s="92" t="s">
        <v>8562</v>
      </c>
      <c r="R429" s="92" t="s">
        <v>8558</v>
      </c>
      <c r="S429" s="92" t="s">
        <v>8559</v>
      </c>
      <c r="T429" s="92" t="s">
        <v>8563</v>
      </c>
      <c r="U429" s="92" t="s">
        <v>8564</v>
      </c>
      <c r="V429" s="92" t="s">
        <v>8558</v>
      </c>
      <c r="W429" s="92" t="s">
        <v>8559</v>
      </c>
      <c r="X429" s="92" t="s">
        <v>8565</v>
      </c>
      <c r="Y429" s="92" t="s">
        <v>8562</v>
      </c>
      <c r="Z429" s="92" t="s">
        <v>7982</v>
      </c>
      <c r="AA429" s="100">
        <v>107691</v>
      </c>
      <c r="AB429" s="101">
        <v>0</v>
      </c>
      <c r="AC429" s="102">
        <v>107691</v>
      </c>
      <c r="AD429" s="100">
        <v>0</v>
      </c>
      <c r="AE429" s="96" t="s">
        <v>8566</v>
      </c>
      <c r="AF429" s="92" t="s">
        <v>8616</v>
      </c>
      <c r="AG429" s="92" t="s">
        <v>9919</v>
      </c>
      <c r="AH429" s="93" t="s">
        <v>9966</v>
      </c>
      <c r="AI429" s="93" t="s">
        <v>7984</v>
      </c>
      <c r="AJ429" s="98">
        <v>43496</v>
      </c>
      <c r="AK429" s="92">
        <v>1017518</v>
      </c>
      <c r="AL429" s="97"/>
      <c r="AM429" s="97"/>
      <c r="AN429" s="97"/>
      <c r="AO429" s="93" t="s">
        <v>7984</v>
      </c>
      <c r="AP429" s="97"/>
      <c r="AQ429" s="97"/>
      <c r="AR429" s="97"/>
      <c r="AS429" s="97"/>
      <c r="AT429" s="97"/>
      <c r="AU429" s="97"/>
      <c r="AV429" s="97"/>
      <c r="AW429" s="97"/>
      <c r="AX429" s="97"/>
      <c r="AY429" s="97"/>
      <c r="AZ429" s="97"/>
      <c r="BA429" s="97"/>
      <c r="BB429" s="97"/>
      <c r="BC429" s="97"/>
      <c r="BD429" s="97"/>
      <c r="BE429" s="97"/>
      <c r="BF429" s="92"/>
    </row>
    <row r="430" spans="1:58" ht="13.15" customHeight="1" x14ac:dyDescent="0.25">
      <c r="A430" s="92" t="s">
        <v>9914</v>
      </c>
      <c r="B430" s="92" t="s">
        <v>9915</v>
      </c>
      <c r="C430" s="93">
        <v>645</v>
      </c>
      <c r="D430" s="92" t="s">
        <v>9916</v>
      </c>
      <c r="E430" s="92" t="s">
        <v>8613</v>
      </c>
      <c r="F430" s="92" t="s">
        <v>9917</v>
      </c>
      <c r="G430" s="92" t="s">
        <v>9918</v>
      </c>
      <c r="H430" s="94">
        <v>43466</v>
      </c>
      <c r="I430" s="95">
        <v>43496</v>
      </c>
      <c r="J430" s="92" t="s">
        <v>8556</v>
      </c>
      <c r="K430" s="92" t="s">
        <v>8557</v>
      </c>
      <c r="L430" s="92" t="s">
        <v>8558</v>
      </c>
      <c r="M430" s="92" t="s">
        <v>8559</v>
      </c>
      <c r="N430" s="92" t="s">
        <v>8558</v>
      </c>
      <c r="O430" s="92" t="s">
        <v>8560</v>
      </c>
      <c r="P430" s="92" t="s">
        <v>8561</v>
      </c>
      <c r="Q430" s="92" t="s">
        <v>8562</v>
      </c>
      <c r="R430" s="92" t="s">
        <v>8558</v>
      </c>
      <c r="S430" s="92" t="s">
        <v>8559</v>
      </c>
      <c r="T430" s="92" t="s">
        <v>8563</v>
      </c>
      <c r="U430" s="92" t="s">
        <v>8564</v>
      </c>
      <c r="V430" s="92" t="s">
        <v>8558</v>
      </c>
      <c r="W430" s="92" t="s">
        <v>8559</v>
      </c>
      <c r="X430" s="92" t="s">
        <v>8565</v>
      </c>
      <c r="Y430" s="92" t="s">
        <v>8562</v>
      </c>
      <c r="Z430" s="92" t="s">
        <v>7982</v>
      </c>
      <c r="AA430" s="100">
        <v>833309</v>
      </c>
      <c r="AB430" s="101">
        <v>0</v>
      </c>
      <c r="AC430" s="102">
        <v>833309</v>
      </c>
      <c r="AD430" s="100">
        <v>0</v>
      </c>
      <c r="AE430" s="96" t="s">
        <v>8566</v>
      </c>
      <c r="AF430" s="92" t="s">
        <v>8616</v>
      </c>
      <c r="AG430" s="92" t="s">
        <v>9919</v>
      </c>
      <c r="AH430" s="93" t="s">
        <v>9967</v>
      </c>
      <c r="AI430" s="93" t="s">
        <v>7984</v>
      </c>
      <c r="AJ430" s="98">
        <v>43496</v>
      </c>
      <c r="AK430" s="92" t="s">
        <v>9968</v>
      </c>
      <c r="AL430" s="97"/>
      <c r="AM430" s="97"/>
      <c r="AN430" s="97"/>
      <c r="AO430" s="93" t="s">
        <v>7984</v>
      </c>
      <c r="AP430" s="97"/>
      <c r="AQ430" s="97"/>
      <c r="AR430" s="97"/>
      <c r="AS430" s="97"/>
      <c r="AT430" s="97"/>
      <c r="AU430" s="97"/>
      <c r="AV430" s="97"/>
      <c r="AW430" s="97"/>
      <c r="AX430" s="97"/>
      <c r="AY430" s="97"/>
      <c r="AZ430" s="97"/>
      <c r="BA430" s="97"/>
      <c r="BB430" s="97"/>
      <c r="BC430" s="97"/>
      <c r="BD430" s="97"/>
      <c r="BE430" s="97"/>
      <c r="BF430" s="92"/>
    </row>
    <row r="431" spans="1:58" ht="13.15" customHeight="1" x14ac:dyDescent="0.25">
      <c r="A431" s="92" t="s">
        <v>9914</v>
      </c>
      <c r="B431" s="92" t="s">
        <v>9915</v>
      </c>
      <c r="C431" s="93">
        <v>645</v>
      </c>
      <c r="D431" s="92" t="s">
        <v>9916</v>
      </c>
      <c r="E431" s="92" t="s">
        <v>8613</v>
      </c>
      <c r="F431" s="92" t="s">
        <v>9917</v>
      </c>
      <c r="G431" s="92" t="s">
        <v>9918</v>
      </c>
      <c r="H431" s="94">
        <v>43466</v>
      </c>
      <c r="I431" s="95">
        <v>43496</v>
      </c>
      <c r="J431" s="92" t="s">
        <v>8556</v>
      </c>
      <c r="K431" s="92" t="s">
        <v>8557</v>
      </c>
      <c r="L431" s="92" t="s">
        <v>8558</v>
      </c>
      <c r="M431" s="92" t="s">
        <v>8559</v>
      </c>
      <c r="N431" s="92" t="s">
        <v>8558</v>
      </c>
      <c r="O431" s="92" t="s">
        <v>8560</v>
      </c>
      <c r="P431" s="92" t="s">
        <v>8561</v>
      </c>
      <c r="Q431" s="92" t="s">
        <v>8562</v>
      </c>
      <c r="R431" s="92" t="s">
        <v>8558</v>
      </c>
      <c r="S431" s="92" t="s">
        <v>8559</v>
      </c>
      <c r="T431" s="92" t="s">
        <v>8563</v>
      </c>
      <c r="U431" s="92" t="s">
        <v>8564</v>
      </c>
      <c r="V431" s="92" t="s">
        <v>8558</v>
      </c>
      <c r="W431" s="92" t="s">
        <v>8559</v>
      </c>
      <c r="X431" s="92" t="s">
        <v>8565</v>
      </c>
      <c r="Y431" s="92" t="s">
        <v>8562</v>
      </c>
      <c r="Z431" s="92" t="s">
        <v>7982</v>
      </c>
      <c r="AA431" s="100">
        <v>955604</v>
      </c>
      <c r="AB431" s="101">
        <v>0</v>
      </c>
      <c r="AC431" s="102">
        <v>955604</v>
      </c>
      <c r="AD431" s="100">
        <v>0</v>
      </c>
      <c r="AE431" s="96" t="s">
        <v>8566</v>
      </c>
      <c r="AF431" s="92" t="s">
        <v>8616</v>
      </c>
      <c r="AG431" s="92" t="s">
        <v>9919</v>
      </c>
      <c r="AH431" s="93" t="s">
        <v>9969</v>
      </c>
      <c r="AI431" s="93" t="s">
        <v>7984</v>
      </c>
      <c r="AJ431" s="98">
        <v>43496</v>
      </c>
      <c r="AK431" s="92" t="s">
        <v>9970</v>
      </c>
      <c r="AL431" s="97"/>
      <c r="AM431" s="97"/>
      <c r="AN431" s="97"/>
      <c r="AO431" s="93" t="s">
        <v>7984</v>
      </c>
      <c r="AP431" s="97"/>
      <c r="AQ431" s="97"/>
      <c r="AR431" s="97"/>
      <c r="AS431" s="97"/>
      <c r="AT431" s="97"/>
      <c r="AU431" s="97"/>
      <c r="AV431" s="97"/>
      <c r="AW431" s="97"/>
      <c r="AX431" s="97"/>
      <c r="AY431" s="97"/>
      <c r="AZ431" s="97"/>
      <c r="BA431" s="97"/>
      <c r="BB431" s="97"/>
      <c r="BC431" s="97"/>
      <c r="BD431" s="97"/>
      <c r="BE431" s="97"/>
      <c r="BF431" s="92"/>
    </row>
    <row r="432" spans="1:58" ht="13.15" customHeight="1" x14ac:dyDescent="0.25">
      <c r="A432" s="92" t="s">
        <v>9914</v>
      </c>
      <c r="B432" s="92" t="s">
        <v>9915</v>
      </c>
      <c r="C432" s="93">
        <v>645</v>
      </c>
      <c r="D432" s="92" t="s">
        <v>9916</v>
      </c>
      <c r="E432" s="92" t="s">
        <v>8613</v>
      </c>
      <c r="F432" s="92" t="s">
        <v>9917</v>
      </c>
      <c r="G432" s="92" t="s">
        <v>9918</v>
      </c>
      <c r="H432" s="94">
        <v>43466</v>
      </c>
      <c r="I432" s="95">
        <v>43496</v>
      </c>
      <c r="J432" s="92" t="s">
        <v>8556</v>
      </c>
      <c r="K432" s="92" t="s">
        <v>8557</v>
      </c>
      <c r="L432" s="92" t="s">
        <v>8558</v>
      </c>
      <c r="M432" s="92" t="s">
        <v>8559</v>
      </c>
      <c r="N432" s="92" t="s">
        <v>8558</v>
      </c>
      <c r="O432" s="92" t="s">
        <v>8560</v>
      </c>
      <c r="P432" s="92" t="s">
        <v>8561</v>
      </c>
      <c r="Q432" s="92" t="s">
        <v>8562</v>
      </c>
      <c r="R432" s="92" t="s">
        <v>8558</v>
      </c>
      <c r="S432" s="92" t="s">
        <v>8559</v>
      </c>
      <c r="T432" s="92" t="s">
        <v>8563</v>
      </c>
      <c r="U432" s="92" t="s">
        <v>8564</v>
      </c>
      <c r="V432" s="92" t="s">
        <v>8558</v>
      </c>
      <c r="W432" s="92" t="s">
        <v>8559</v>
      </c>
      <c r="X432" s="92" t="s">
        <v>8565</v>
      </c>
      <c r="Y432" s="92" t="s">
        <v>8562</v>
      </c>
      <c r="Z432" s="92" t="s">
        <v>7982</v>
      </c>
      <c r="AA432" s="100">
        <v>5111</v>
      </c>
      <c r="AB432" s="101">
        <v>0</v>
      </c>
      <c r="AC432" s="102">
        <v>5111</v>
      </c>
      <c r="AD432" s="100">
        <v>0</v>
      </c>
      <c r="AE432" s="96" t="s">
        <v>8566</v>
      </c>
      <c r="AF432" s="92" t="s">
        <v>8616</v>
      </c>
      <c r="AG432" s="92" t="s">
        <v>9919</v>
      </c>
      <c r="AH432" s="93" t="s">
        <v>9971</v>
      </c>
      <c r="AI432" s="93" t="s">
        <v>7984</v>
      </c>
      <c r="AJ432" s="98">
        <v>43496</v>
      </c>
      <c r="AK432" s="92">
        <v>1342401</v>
      </c>
      <c r="AL432" s="97"/>
      <c r="AM432" s="97"/>
      <c r="AN432" s="97"/>
      <c r="AO432" s="93" t="s">
        <v>7984</v>
      </c>
      <c r="AP432" s="97"/>
      <c r="AQ432" s="97"/>
      <c r="AR432" s="97"/>
      <c r="AS432" s="97"/>
      <c r="AT432" s="97"/>
      <c r="AU432" s="97"/>
      <c r="AV432" s="97"/>
      <c r="AW432" s="97"/>
      <c r="AX432" s="97"/>
      <c r="AY432" s="97"/>
      <c r="AZ432" s="97"/>
      <c r="BA432" s="97"/>
      <c r="BB432" s="97"/>
      <c r="BC432" s="97"/>
      <c r="BD432" s="97"/>
      <c r="BE432" s="97"/>
      <c r="BF432" s="92"/>
    </row>
    <row r="433" spans="1:58" ht="13.15" customHeight="1" x14ac:dyDescent="0.25">
      <c r="A433" s="92" t="s">
        <v>9914</v>
      </c>
      <c r="B433" s="92" t="s">
        <v>9915</v>
      </c>
      <c r="C433" s="93">
        <v>645</v>
      </c>
      <c r="D433" s="92" t="s">
        <v>9916</v>
      </c>
      <c r="E433" s="92" t="s">
        <v>8613</v>
      </c>
      <c r="F433" s="92" t="s">
        <v>9917</v>
      </c>
      <c r="G433" s="92" t="s">
        <v>9918</v>
      </c>
      <c r="H433" s="94">
        <v>43466</v>
      </c>
      <c r="I433" s="95">
        <v>43496</v>
      </c>
      <c r="J433" s="92" t="s">
        <v>8556</v>
      </c>
      <c r="K433" s="92" t="s">
        <v>8557</v>
      </c>
      <c r="L433" s="92" t="s">
        <v>8558</v>
      </c>
      <c r="M433" s="92" t="s">
        <v>8559</v>
      </c>
      <c r="N433" s="92" t="s">
        <v>8558</v>
      </c>
      <c r="O433" s="92" t="s">
        <v>8560</v>
      </c>
      <c r="P433" s="92" t="s">
        <v>8561</v>
      </c>
      <c r="Q433" s="92" t="s">
        <v>8562</v>
      </c>
      <c r="R433" s="92" t="s">
        <v>8558</v>
      </c>
      <c r="S433" s="92" t="s">
        <v>8559</v>
      </c>
      <c r="T433" s="92" t="s">
        <v>8563</v>
      </c>
      <c r="U433" s="92" t="s">
        <v>8564</v>
      </c>
      <c r="V433" s="92" t="s">
        <v>8558</v>
      </c>
      <c r="W433" s="92" t="s">
        <v>8559</v>
      </c>
      <c r="X433" s="92" t="s">
        <v>8565</v>
      </c>
      <c r="Y433" s="92" t="s">
        <v>8562</v>
      </c>
      <c r="Z433" s="92" t="s">
        <v>7982</v>
      </c>
      <c r="AA433" s="100">
        <v>793602</v>
      </c>
      <c r="AB433" s="101">
        <v>0</v>
      </c>
      <c r="AC433" s="102">
        <v>793602</v>
      </c>
      <c r="AD433" s="100">
        <v>0</v>
      </c>
      <c r="AE433" s="96" t="s">
        <v>8566</v>
      </c>
      <c r="AF433" s="92" t="s">
        <v>8616</v>
      </c>
      <c r="AG433" s="92" t="s">
        <v>9919</v>
      </c>
      <c r="AH433" s="93" t="s">
        <v>9972</v>
      </c>
      <c r="AI433" s="93" t="s">
        <v>7984</v>
      </c>
      <c r="AJ433" s="98">
        <v>43496</v>
      </c>
      <c r="AK433" s="92" t="s">
        <v>9973</v>
      </c>
      <c r="AL433" s="97"/>
      <c r="AM433" s="97"/>
      <c r="AN433" s="97"/>
      <c r="AO433" s="93" t="s">
        <v>7984</v>
      </c>
      <c r="AP433" s="97"/>
      <c r="AQ433" s="97"/>
      <c r="AR433" s="97"/>
      <c r="AS433" s="97"/>
      <c r="AT433" s="97"/>
      <c r="AU433" s="97"/>
      <c r="AV433" s="97"/>
      <c r="AW433" s="97"/>
      <c r="AX433" s="97"/>
      <c r="AY433" s="97"/>
      <c r="AZ433" s="97"/>
      <c r="BA433" s="97"/>
      <c r="BB433" s="97"/>
      <c r="BC433" s="97"/>
      <c r="BD433" s="97"/>
      <c r="BE433" s="97"/>
      <c r="BF433" s="92"/>
    </row>
    <row r="434" spans="1:58" ht="13.15" customHeight="1" x14ac:dyDescent="0.25">
      <c r="A434" s="92" t="s">
        <v>9914</v>
      </c>
      <c r="B434" s="92" t="s">
        <v>9915</v>
      </c>
      <c r="C434" s="93">
        <v>645</v>
      </c>
      <c r="D434" s="92" t="s">
        <v>9916</v>
      </c>
      <c r="E434" s="92" t="s">
        <v>8613</v>
      </c>
      <c r="F434" s="92" t="s">
        <v>9917</v>
      </c>
      <c r="G434" s="92" t="s">
        <v>9918</v>
      </c>
      <c r="H434" s="94">
        <v>43466</v>
      </c>
      <c r="I434" s="95">
        <v>43496</v>
      </c>
      <c r="J434" s="92" t="s">
        <v>8556</v>
      </c>
      <c r="K434" s="92" t="s">
        <v>8557</v>
      </c>
      <c r="L434" s="92" t="s">
        <v>8558</v>
      </c>
      <c r="M434" s="92" t="s">
        <v>8559</v>
      </c>
      <c r="N434" s="92" t="s">
        <v>8558</v>
      </c>
      <c r="O434" s="92" t="s">
        <v>8560</v>
      </c>
      <c r="P434" s="92" t="s">
        <v>8561</v>
      </c>
      <c r="Q434" s="92" t="s">
        <v>8562</v>
      </c>
      <c r="R434" s="92" t="s">
        <v>8558</v>
      </c>
      <c r="S434" s="92" t="s">
        <v>8559</v>
      </c>
      <c r="T434" s="92" t="s">
        <v>8563</v>
      </c>
      <c r="U434" s="92" t="s">
        <v>8564</v>
      </c>
      <c r="V434" s="92" t="s">
        <v>8558</v>
      </c>
      <c r="W434" s="92" t="s">
        <v>8559</v>
      </c>
      <c r="X434" s="92" t="s">
        <v>8565</v>
      </c>
      <c r="Y434" s="92" t="s">
        <v>8562</v>
      </c>
      <c r="Z434" s="92" t="s">
        <v>7982</v>
      </c>
      <c r="AA434" s="100">
        <v>964591</v>
      </c>
      <c r="AB434" s="101">
        <v>0</v>
      </c>
      <c r="AC434" s="102">
        <v>964591</v>
      </c>
      <c r="AD434" s="100">
        <v>0</v>
      </c>
      <c r="AE434" s="96" t="s">
        <v>8566</v>
      </c>
      <c r="AF434" s="92" t="s">
        <v>8616</v>
      </c>
      <c r="AG434" s="92" t="s">
        <v>9919</v>
      </c>
      <c r="AH434" s="93" t="s">
        <v>9974</v>
      </c>
      <c r="AI434" s="93" t="s">
        <v>7984</v>
      </c>
      <c r="AJ434" s="98">
        <v>43496</v>
      </c>
      <c r="AK434" s="92" t="s">
        <v>9975</v>
      </c>
      <c r="AL434" s="97"/>
      <c r="AM434" s="97"/>
      <c r="AN434" s="97"/>
      <c r="AO434" s="93" t="s">
        <v>7984</v>
      </c>
      <c r="AP434" s="97"/>
      <c r="AQ434" s="97"/>
      <c r="AR434" s="97"/>
      <c r="AS434" s="97"/>
      <c r="AT434" s="97"/>
      <c r="AU434" s="97"/>
      <c r="AV434" s="97"/>
      <c r="AW434" s="97"/>
      <c r="AX434" s="97"/>
      <c r="AY434" s="97"/>
      <c r="AZ434" s="97"/>
      <c r="BA434" s="97"/>
      <c r="BB434" s="97"/>
      <c r="BC434" s="97"/>
      <c r="BD434" s="97"/>
      <c r="BE434" s="97"/>
      <c r="BF434" s="92"/>
    </row>
    <row r="435" spans="1:58" ht="13.15" customHeight="1" x14ac:dyDescent="0.25">
      <c r="A435" s="92" t="s">
        <v>9914</v>
      </c>
      <c r="B435" s="92" t="s">
        <v>9915</v>
      </c>
      <c r="C435" s="93">
        <v>645</v>
      </c>
      <c r="D435" s="92" t="s">
        <v>9916</v>
      </c>
      <c r="E435" s="92" t="s">
        <v>8613</v>
      </c>
      <c r="F435" s="92" t="s">
        <v>9917</v>
      </c>
      <c r="G435" s="92" t="s">
        <v>9918</v>
      </c>
      <c r="H435" s="94">
        <v>43466</v>
      </c>
      <c r="I435" s="95">
        <v>43496</v>
      </c>
      <c r="J435" s="92" t="s">
        <v>8556</v>
      </c>
      <c r="K435" s="92" t="s">
        <v>8557</v>
      </c>
      <c r="L435" s="92" t="s">
        <v>8558</v>
      </c>
      <c r="M435" s="92" t="s">
        <v>8559</v>
      </c>
      <c r="N435" s="92" t="s">
        <v>8558</v>
      </c>
      <c r="O435" s="92" t="s">
        <v>8560</v>
      </c>
      <c r="P435" s="92" t="s">
        <v>8561</v>
      </c>
      <c r="Q435" s="92" t="s">
        <v>8562</v>
      </c>
      <c r="R435" s="92" t="s">
        <v>8558</v>
      </c>
      <c r="S435" s="92" t="s">
        <v>8559</v>
      </c>
      <c r="T435" s="92" t="s">
        <v>8563</v>
      </c>
      <c r="U435" s="92" t="s">
        <v>8564</v>
      </c>
      <c r="V435" s="92" t="s">
        <v>8558</v>
      </c>
      <c r="W435" s="92" t="s">
        <v>8559</v>
      </c>
      <c r="X435" s="92" t="s">
        <v>8565</v>
      </c>
      <c r="Y435" s="92" t="s">
        <v>8562</v>
      </c>
      <c r="Z435" s="92" t="s">
        <v>7982</v>
      </c>
      <c r="AA435" s="100">
        <v>9830</v>
      </c>
      <c r="AB435" s="101">
        <v>0</v>
      </c>
      <c r="AC435" s="102">
        <v>9830</v>
      </c>
      <c r="AD435" s="100">
        <v>0</v>
      </c>
      <c r="AE435" s="96" t="s">
        <v>8566</v>
      </c>
      <c r="AF435" s="92" t="s">
        <v>8616</v>
      </c>
      <c r="AG435" s="92" t="s">
        <v>9919</v>
      </c>
      <c r="AH435" s="93" t="s">
        <v>9976</v>
      </c>
      <c r="AI435" s="93" t="s">
        <v>7984</v>
      </c>
      <c r="AJ435" s="98">
        <v>43496</v>
      </c>
      <c r="AK435" s="92">
        <v>1016697</v>
      </c>
      <c r="AL435" s="97"/>
      <c r="AM435" s="97"/>
      <c r="AN435" s="97"/>
      <c r="AO435" s="93" t="s">
        <v>7984</v>
      </c>
      <c r="AP435" s="97"/>
      <c r="AQ435" s="97"/>
      <c r="AR435" s="97"/>
      <c r="AS435" s="97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97"/>
      <c r="BE435" s="97"/>
      <c r="BF435" s="92"/>
    </row>
    <row r="436" spans="1:58" ht="13.15" customHeight="1" x14ac:dyDescent="0.25">
      <c r="A436" s="92" t="s">
        <v>9914</v>
      </c>
      <c r="B436" s="92" t="s">
        <v>9915</v>
      </c>
      <c r="C436" s="93">
        <v>645</v>
      </c>
      <c r="D436" s="92" t="s">
        <v>9916</v>
      </c>
      <c r="E436" s="92" t="s">
        <v>8613</v>
      </c>
      <c r="F436" s="92" t="s">
        <v>9917</v>
      </c>
      <c r="G436" s="92" t="s">
        <v>9918</v>
      </c>
      <c r="H436" s="94">
        <v>43466</v>
      </c>
      <c r="I436" s="95">
        <v>43496</v>
      </c>
      <c r="J436" s="92" t="s">
        <v>8556</v>
      </c>
      <c r="K436" s="92" t="s">
        <v>8557</v>
      </c>
      <c r="L436" s="92" t="s">
        <v>8558</v>
      </c>
      <c r="M436" s="92" t="s">
        <v>8559</v>
      </c>
      <c r="N436" s="92" t="s">
        <v>8558</v>
      </c>
      <c r="O436" s="92" t="s">
        <v>8560</v>
      </c>
      <c r="P436" s="92" t="s">
        <v>8561</v>
      </c>
      <c r="Q436" s="92" t="s">
        <v>8562</v>
      </c>
      <c r="R436" s="92" t="s">
        <v>8558</v>
      </c>
      <c r="S436" s="92" t="s">
        <v>8559</v>
      </c>
      <c r="T436" s="92" t="s">
        <v>8563</v>
      </c>
      <c r="U436" s="92" t="s">
        <v>8564</v>
      </c>
      <c r="V436" s="92" t="s">
        <v>8558</v>
      </c>
      <c r="W436" s="92" t="s">
        <v>8559</v>
      </c>
      <c r="X436" s="92" t="s">
        <v>8565</v>
      </c>
      <c r="Y436" s="92" t="s">
        <v>8562</v>
      </c>
      <c r="Z436" s="92" t="s">
        <v>7982</v>
      </c>
      <c r="AA436" s="100">
        <v>39710</v>
      </c>
      <c r="AB436" s="101">
        <v>0</v>
      </c>
      <c r="AC436" s="102">
        <v>39710</v>
      </c>
      <c r="AD436" s="100">
        <v>0</v>
      </c>
      <c r="AE436" s="96" t="s">
        <v>8566</v>
      </c>
      <c r="AF436" s="92" t="s">
        <v>8616</v>
      </c>
      <c r="AG436" s="92" t="s">
        <v>9919</v>
      </c>
      <c r="AH436" s="93" t="s">
        <v>9977</v>
      </c>
      <c r="AI436" s="93" t="s">
        <v>7984</v>
      </c>
      <c r="AJ436" s="98">
        <v>43496</v>
      </c>
      <c r="AK436" s="92">
        <v>1016138</v>
      </c>
      <c r="AL436" s="97"/>
      <c r="AM436" s="97"/>
      <c r="AN436" s="97"/>
      <c r="AO436" s="93" t="s">
        <v>7984</v>
      </c>
      <c r="AP436" s="97"/>
      <c r="AQ436" s="97"/>
      <c r="AR436" s="97"/>
      <c r="AS436" s="97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97"/>
      <c r="BE436" s="97"/>
      <c r="BF436" s="92"/>
    </row>
    <row r="437" spans="1:58" ht="13.15" customHeight="1" x14ac:dyDescent="0.25">
      <c r="A437" s="92" t="s">
        <v>9914</v>
      </c>
      <c r="B437" s="92" t="s">
        <v>9915</v>
      </c>
      <c r="C437" s="93">
        <v>645</v>
      </c>
      <c r="D437" s="92" t="s">
        <v>9916</v>
      </c>
      <c r="E437" s="92" t="s">
        <v>8613</v>
      </c>
      <c r="F437" s="92" t="s">
        <v>9917</v>
      </c>
      <c r="G437" s="92" t="s">
        <v>9918</v>
      </c>
      <c r="H437" s="94">
        <v>43466</v>
      </c>
      <c r="I437" s="95">
        <v>43496</v>
      </c>
      <c r="J437" s="92" t="s">
        <v>8556</v>
      </c>
      <c r="K437" s="92" t="s">
        <v>8557</v>
      </c>
      <c r="L437" s="92" t="s">
        <v>8558</v>
      </c>
      <c r="M437" s="92" t="s">
        <v>8559</v>
      </c>
      <c r="N437" s="92" t="s">
        <v>8558</v>
      </c>
      <c r="O437" s="92" t="s">
        <v>8560</v>
      </c>
      <c r="P437" s="92" t="s">
        <v>8561</v>
      </c>
      <c r="Q437" s="92" t="s">
        <v>8562</v>
      </c>
      <c r="R437" s="92" t="s">
        <v>8558</v>
      </c>
      <c r="S437" s="92" t="s">
        <v>8559</v>
      </c>
      <c r="T437" s="92" t="s">
        <v>8563</v>
      </c>
      <c r="U437" s="92" t="s">
        <v>8564</v>
      </c>
      <c r="V437" s="92" t="s">
        <v>8558</v>
      </c>
      <c r="W437" s="92" t="s">
        <v>8559</v>
      </c>
      <c r="X437" s="92" t="s">
        <v>8565</v>
      </c>
      <c r="Y437" s="92" t="s">
        <v>8562</v>
      </c>
      <c r="Z437" s="92" t="s">
        <v>7982</v>
      </c>
      <c r="AA437" s="100">
        <v>111254</v>
      </c>
      <c r="AB437" s="101">
        <v>0</v>
      </c>
      <c r="AC437" s="102">
        <v>111254</v>
      </c>
      <c r="AD437" s="100">
        <v>0</v>
      </c>
      <c r="AE437" s="96" t="s">
        <v>8566</v>
      </c>
      <c r="AF437" s="92" t="s">
        <v>8616</v>
      </c>
      <c r="AG437" s="92" t="s">
        <v>9919</v>
      </c>
      <c r="AH437" s="93" t="s">
        <v>9978</v>
      </c>
      <c r="AI437" s="93" t="s">
        <v>7984</v>
      </c>
      <c r="AJ437" s="98">
        <v>43496</v>
      </c>
      <c r="AK437" s="92" t="s">
        <v>9979</v>
      </c>
      <c r="AL437" s="97"/>
      <c r="AM437" s="97"/>
      <c r="AN437" s="97"/>
      <c r="AO437" s="93" t="s">
        <v>7984</v>
      </c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2"/>
    </row>
    <row r="438" spans="1:58" ht="13.15" customHeight="1" x14ac:dyDescent="0.25">
      <c r="A438" s="92" t="s">
        <v>9914</v>
      </c>
      <c r="B438" s="92" t="s">
        <v>9915</v>
      </c>
      <c r="C438" s="93">
        <v>645</v>
      </c>
      <c r="D438" s="92" t="s">
        <v>9916</v>
      </c>
      <c r="E438" s="92" t="s">
        <v>8613</v>
      </c>
      <c r="F438" s="92" t="s">
        <v>9917</v>
      </c>
      <c r="G438" s="92" t="s">
        <v>9918</v>
      </c>
      <c r="H438" s="94">
        <v>43466</v>
      </c>
      <c r="I438" s="95">
        <v>43496</v>
      </c>
      <c r="J438" s="92" t="s">
        <v>8556</v>
      </c>
      <c r="K438" s="92" t="s">
        <v>8557</v>
      </c>
      <c r="L438" s="92" t="s">
        <v>8558</v>
      </c>
      <c r="M438" s="92" t="s">
        <v>8559</v>
      </c>
      <c r="N438" s="92" t="s">
        <v>8558</v>
      </c>
      <c r="O438" s="92" t="s">
        <v>8560</v>
      </c>
      <c r="P438" s="92" t="s">
        <v>8561</v>
      </c>
      <c r="Q438" s="92" t="s">
        <v>8562</v>
      </c>
      <c r="R438" s="92" t="s">
        <v>8558</v>
      </c>
      <c r="S438" s="92" t="s">
        <v>8559</v>
      </c>
      <c r="T438" s="92" t="s">
        <v>8563</v>
      </c>
      <c r="U438" s="92" t="s">
        <v>8564</v>
      </c>
      <c r="V438" s="92" t="s">
        <v>8558</v>
      </c>
      <c r="W438" s="92" t="s">
        <v>8559</v>
      </c>
      <c r="X438" s="92" t="s">
        <v>8565</v>
      </c>
      <c r="Y438" s="92" t="s">
        <v>8562</v>
      </c>
      <c r="Z438" s="92" t="s">
        <v>7982</v>
      </c>
      <c r="AA438" s="100">
        <v>834021</v>
      </c>
      <c r="AB438" s="101">
        <v>0</v>
      </c>
      <c r="AC438" s="102">
        <v>834021</v>
      </c>
      <c r="AD438" s="100">
        <v>0</v>
      </c>
      <c r="AE438" s="96" t="s">
        <v>8566</v>
      </c>
      <c r="AF438" s="92" t="s">
        <v>8616</v>
      </c>
      <c r="AG438" s="92" t="s">
        <v>9919</v>
      </c>
      <c r="AH438" s="93" t="s">
        <v>9980</v>
      </c>
      <c r="AI438" s="93" t="s">
        <v>7984</v>
      </c>
      <c r="AJ438" s="98">
        <v>43496</v>
      </c>
      <c r="AK438" s="92" t="s">
        <v>9975</v>
      </c>
      <c r="AL438" s="97"/>
      <c r="AM438" s="97"/>
      <c r="AN438" s="97"/>
      <c r="AO438" s="93" t="s">
        <v>7984</v>
      </c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  <c r="BE438" s="97"/>
      <c r="BF438" s="92"/>
    </row>
    <row r="439" spans="1:58" ht="13.15" customHeight="1" x14ac:dyDescent="0.25">
      <c r="A439" s="92" t="s">
        <v>9914</v>
      </c>
      <c r="B439" s="92" t="s">
        <v>9915</v>
      </c>
      <c r="C439" s="93">
        <v>645</v>
      </c>
      <c r="D439" s="92" t="s">
        <v>9916</v>
      </c>
      <c r="E439" s="92" t="s">
        <v>8613</v>
      </c>
      <c r="F439" s="92" t="s">
        <v>9917</v>
      </c>
      <c r="G439" s="92" t="s">
        <v>9918</v>
      </c>
      <c r="H439" s="94">
        <v>43466</v>
      </c>
      <c r="I439" s="95">
        <v>43496</v>
      </c>
      <c r="J439" s="92" t="s">
        <v>8556</v>
      </c>
      <c r="K439" s="92" t="s">
        <v>8557</v>
      </c>
      <c r="L439" s="92" t="s">
        <v>8558</v>
      </c>
      <c r="M439" s="92" t="s">
        <v>8559</v>
      </c>
      <c r="N439" s="92" t="s">
        <v>8558</v>
      </c>
      <c r="O439" s="92" t="s">
        <v>8560</v>
      </c>
      <c r="P439" s="92" t="s">
        <v>8561</v>
      </c>
      <c r="Q439" s="92" t="s">
        <v>8562</v>
      </c>
      <c r="R439" s="92" t="s">
        <v>8558</v>
      </c>
      <c r="S439" s="92" t="s">
        <v>8559</v>
      </c>
      <c r="T439" s="92" t="s">
        <v>8563</v>
      </c>
      <c r="U439" s="92" t="s">
        <v>8564</v>
      </c>
      <c r="V439" s="92" t="s">
        <v>8558</v>
      </c>
      <c r="W439" s="92" t="s">
        <v>8559</v>
      </c>
      <c r="X439" s="92" t="s">
        <v>8565</v>
      </c>
      <c r="Y439" s="92" t="s">
        <v>8562</v>
      </c>
      <c r="Z439" s="92" t="s">
        <v>7982</v>
      </c>
      <c r="AA439" s="100">
        <v>3334</v>
      </c>
      <c r="AB439" s="101">
        <v>0</v>
      </c>
      <c r="AC439" s="102">
        <v>3334</v>
      </c>
      <c r="AD439" s="100">
        <v>0</v>
      </c>
      <c r="AE439" s="96" t="s">
        <v>8566</v>
      </c>
      <c r="AF439" s="92" t="s">
        <v>8616</v>
      </c>
      <c r="AG439" s="92" t="s">
        <v>9919</v>
      </c>
      <c r="AH439" s="93" t="s">
        <v>9981</v>
      </c>
      <c r="AI439" s="93" t="s">
        <v>7984</v>
      </c>
      <c r="AJ439" s="98">
        <v>43496</v>
      </c>
      <c r="AK439" s="92">
        <v>1001400</v>
      </c>
      <c r="AL439" s="97"/>
      <c r="AM439" s="97"/>
      <c r="AN439" s="97"/>
      <c r="AO439" s="93" t="s">
        <v>7984</v>
      </c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2"/>
    </row>
    <row r="440" spans="1:58" ht="13.15" customHeight="1" x14ac:dyDescent="0.25">
      <c r="A440" s="92" t="s">
        <v>9914</v>
      </c>
      <c r="B440" s="92" t="s">
        <v>9915</v>
      </c>
      <c r="C440" s="93">
        <v>645</v>
      </c>
      <c r="D440" s="92" t="s">
        <v>9916</v>
      </c>
      <c r="E440" s="92" t="s">
        <v>8613</v>
      </c>
      <c r="F440" s="92" t="s">
        <v>9917</v>
      </c>
      <c r="G440" s="92" t="s">
        <v>9918</v>
      </c>
      <c r="H440" s="94">
        <v>43466</v>
      </c>
      <c r="I440" s="95">
        <v>43496</v>
      </c>
      <c r="J440" s="92" t="s">
        <v>8556</v>
      </c>
      <c r="K440" s="92" t="s">
        <v>8557</v>
      </c>
      <c r="L440" s="92" t="s">
        <v>8558</v>
      </c>
      <c r="M440" s="92" t="s">
        <v>8559</v>
      </c>
      <c r="N440" s="92" t="s">
        <v>8558</v>
      </c>
      <c r="O440" s="92" t="s">
        <v>8560</v>
      </c>
      <c r="P440" s="92" t="s">
        <v>8561</v>
      </c>
      <c r="Q440" s="92" t="s">
        <v>8562</v>
      </c>
      <c r="R440" s="92" t="s">
        <v>8558</v>
      </c>
      <c r="S440" s="92" t="s">
        <v>8559</v>
      </c>
      <c r="T440" s="92" t="s">
        <v>8563</v>
      </c>
      <c r="U440" s="92" t="s">
        <v>8564</v>
      </c>
      <c r="V440" s="92" t="s">
        <v>8558</v>
      </c>
      <c r="W440" s="92" t="s">
        <v>8559</v>
      </c>
      <c r="X440" s="92" t="s">
        <v>8565</v>
      </c>
      <c r="Y440" s="92" t="s">
        <v>8562</v>
      </c>
      <c r="Z440" s="92" t="s">
        <v>7982</v>
      </c>
      <c r="AA440" s="100">
        <v>32167</v>
      </c>
      <c r="AB440" s="101">
        <v>0</v>
      </c>
      <c r="AC440" s="102">
        <v>32167</v>
      </c>
      <c r="AD440" s="100">
        <v>0</v>
      </c>
      <c r="AE440" s="96" t="s">
        <v>8566</v>
      </c>
      <c r="AF440" s="92" t="s">
        <v>8616</v>
      </c>
      <c r="AG440" s="92" t="s">
        <v>9919</v>
      </c>
      <c r="AH440" s="93" t="s">
        <v>9982</v>
      </c>
      <c r="AI440" s="93" t="s">
        <v>7984</v>
      </c>
      <c r="AJ440" s="98">
        <v>43496</v>
      </c>
      <c r="AK440" s="92">
        <v>1022661</v>
      </c>
      <c r="AL440" s="97"/>
      <c r="AM440" s="97"/>
      <c r="AN440" s="97"/>
      <c r="AO440" s="93" t="s">
        <v>7984</v>
      </c>
      <c r="AP440" s="97"/>
      <c r="AQ440" s="97"/>
      <c r="AR440" s="97"/>
      <c r="AS440" s="97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97"/>
      <c r="BE440" s="97"/>
      <c r="BF440" s="92"/>
    </row>
    <row r="441" spans="1:58" ht="13.15" customHeight="1" x14ac:dyDescent="0.25">
      <c r="A441" s="92" t="s">
        <v>9914</v>
      </c>
      <c r="B441" s="92" t="s">
        <v>9915</v>
      </c>
      <c r="C441" s="93">
        <v>645</v>
      </c>
      <c r="D441" s="92" t="s">
        <v>9916</v>
      </c>
      <c r="E441" s="92" t="s">
        <v>8613</v>
      </c>
      <c r="F441" s="92" t="s">
        <v>9917</v>
      </c>
      <c r="G441" s="92" t="s">
        <v>9918</v>
      </c>
      <c r="H441" s="94">
        <v>43466</v>
      </c>
      <c r="I441" s="95">
        <v>43496</v>
      </c>
      <c r="J441" s="92" t="s">
        <v>8556</v>
      </c>
      <c r="K441" s="92" t="s">
        <v>8557</v>
      </c>
      <c r="L441" s="92" t="s">
        <v>8558</v>
      </c>
      <c r="M441" s="92" t="s">
        <v>8559</v>
      </c>
      <c r="N441" s="92" t="s">
        <v>8558</v>
      </c>
      <c r="O441" s="92" t="s">
        <v>8560</v>
      </c>
      <c r="P441" s="92" t="s">
        <v>8561</v>
      </c>
      <c r="Q441" s="92" t="s">
        <v>8562</v>
      </c>
      <c r="R441" s="92" t="s">
        <v>8558</v>
      </c>
      <c r="S441" s="92" t="s">
        <v>8559</v>
      </c>
      <c r="T441" s="92" t="s">
        <v>8563</v>
      </c>
      <c r="U441" s="92" t="s">
        <v>8564</v>
      </c>
      <c r="V441" s="92" t="s">
        <v>8558</v>
      </c>
      <c r="W441" s="92" t="s">
        <v>8559</v>
      </c>
      <c r="X441" s="92" t="s">
        <v>8565</v>
      </c>
      <c r="Y441" s="92" t="s">
        <v>8562</v>
      </c>
      <c r="Z441" s="92" t="s">
        <v>7982</v>
      </c>
      <c r="AA441" s="100">
        <v>32940</v>
      </c>
      <c r="AB441" s="101">
        <v>0</v>
      </c>
      <c r="AC441" s="102">
        <v>32940</v>
      </c>
      <c r="AD441" s="100">
        <v>0</v>
      </c>
      <c r="AE441" s="96" t="s">
        <v>8566</v>
      </c>
      <c r="AF441" s="92" t="s">
        <v>8616</v>
      </c>
      <c r="AG441" s="92" t="s">
        <v>9919</v>
      </c>
      <c r="AH441" s="93" t="s">
        <v>9983</v>
      </c>
      <c r="AI441" s="93" t="s">
        <v>7984</v>
      </c>
      <c r="AJ441" s="98">
        <v>43496</v>
      </c>
      <c r="AK441" s="92">
        <v>1017717</v>
      </c>
      <c r="AL441" s="97"/>
      <c r="AM441" s="97"/>
      <c r="AN441" s="97"/>
      <c r="AO441" s="93" t="s">
        <v>7984</v>
      </c>
      <c r="AP441" s="97"/>
      <c r="AQ441" s="97"/>
      <c r="AR441" s="97"/>
      <c r="AS441" s="97"/>
      <c r="AT441" s="97"/>
      <c r="AU441" s="97"/>
      <c r="AV441" s="97"/>
      <c r="AW441" s="97"/>
      <c r="AX441" s="97"/>
      <c r="AY441" s="97"/>
      <c r="AZ441" s="97"/>
      <c r="BA441" s="97"/>
      <c r="BB441" s="97"/>
      <c r="BC441" s="97"/>
      <c r="BD441" s="97"/>
      <c r="BE441" s="97"/>
      <c r="BF441" s="92"/>
    </row>
    <row r="442" spans="1:58" ht="13.15" customHeight="1" x14ac:dyDescent="0.25">
      <c r="A442" s="92" t="s">
        <v>9914</v>
      </c>
      <c r="B442" s="92" t="s">
        <v>9915</v>
      </c>
      <c r="C442" s="93">
        <v>645</v>
      </c>
      <c r="D442" s="92" t="s">
        <v>9916</v>
      </c>
      <c r="E442" s="92" t="s">
        <v>8613</v>
      </c>
      <c r="F442" s="92" t="s">
        <v>9917</v>
      </c>
      <c r="G442" s="92" t="s">
        <v>9918</v>
      </c>
      <c r="H442" s="94">
        <v>43466</v>
      </c>
      <c r="I442" s="95">
        <v>43496</v>
      </c>
      <c r="J442" s="92" t="s">
        <v>8556</v>
      </c>
      <c r="K442" s="92" t="s">
        <v>8557</v>
      </c>
      <c r="L442" s="92" t="s">
        <v>8558</v>
      </c>
      <c r="M442" s="92" t="s">
        <v>8559</v>
      </c>
      <c r="N442" s="92" t="s">
        <v>8558</v>
      </c>
      <c r="O442" s="92" t="s">
        <v>8560</v>
      </c>
      <c r="P442" s="92" t="s">
        <v>8561</v>
      </c>
      <c r="Q442" s="92" t="s">
        <v>8562</v>
      </c>
      <c r="R442" s="92" t="s">
        <v>8558</v>
      </c>
      <c r="S442" s="92" t="s">
        <v>8559</v>
      </c>
      <c r="T442" s="92" t="s">
        <v>8563</v>
      </c>
      <c r="U442" s="92" t="s">
        <v>8564</v>
      </c>
      <c r="V442" s="92" t="s">
        <v>8558</v>
      </c>
      <c r="W442" s="92" t="s">
        <v>8559</v>
      </c>
      <c r="X442" s="92" t="s">
        <v>8565</v>
      </c>
      <c r="Y442" s="92" t="s">
        <v>8562</v>
      </c>
      <c r="Z442" s="92" t="s">
        <v>7982</v>
      </c>
      <c r="AA442" s="100">
        <v>100026</v>
      </c>
      <c r="AB442" s="101">
        <v>0</v>
      </c>
      <c r="AC442" s="102">
        <v>100026</v>
      </c>
      <c r="AD442" s="100">
        <v>0</v>
      </c>
      <c r="AE442" s="96" t="s">
        <v>8566</v>
      </c>
      <c r="AF442" s="92" t="s">
        <v>8616</v>
      </c>
      <c r="AG442" s="92" t="s">
        <v>9919</v>
      </c>
      <c r="AH442" s="93" t="s">
        <v>9984</v>
      </c>
      <c r="AI442" s="93" t="s">
        <v>7984</v>
      </c>
      <c r="AJ442" s="98">
        <v>43496</v>
      </c>
      <c r="AK442" s="92">
        <v>1017517</v>
      </c>
      <c r="AL442" s="97"/>
      <c r="AM442" s="97"/>
      <c r="AN442" s="97"/>
      <c r="AO442" s="93" t="s">
        <v>7984</v>
      </c>
      <c r="AP442" s="97"/>
      <c r="AQ442" s="97"/>
      <c r="AR442" s="97"/>
      <c r="AS442" s="97"/>
      <c r="AT442" s="97"/>
      <c r="AU442" s="97"/>
      <c r="AV442" s="97"/>
      <c r="AW442" s="97"/>
      <c r="AX442" s="97"/>
      <c r="AY442" s="97"/>
      <c r="AZ442" s="97"/>
      <c r="BA442" s="97"/>
      <c r="BB442" s="97"/>
      <c r="BC442" s="97"/>
      <c r="BD442" s="97"/>
      <c r="BE442" s="97"/>
      <c r="BF442" s="92"/>
    </row>
    <row r="443" spans="1:58" ht="13.15" customHeight="1" x14ac:dyDescent="0.25">
      <c r="A443" s="92" t="s">
        <v>9914</v>
      </c>
      <c r="B443" s="92" t="s">
        <v>9915</v>
      </c>
      <c r="C443" s="93">
        <v>645</v>
      </c>
      <c r="D443" s="92" t="s">
        <v>9916</v>
      </c>
      <c r="E443" s="92" t="s">
        <v>8613</v>
      </c>
      <c r="F443" s="92" t="s">
        <v>9917</v>
      </c>
      <c r="G443" s="92" t="s">
        <v>9918</v>
      </c>
      <c r="H443" s="94">
        <v>43466</v>
      </c>
      <c r="I443" s="95">
        <v>43496</v>
      </c>
      <c r="J443" s="92" t="s">
        <v>8556</v>
      </c>
      <c r="K443" s="92" t="s">
        <v>8557</v>
      </c>
      <c r="L443" s="92" t="s">
        <v>8558</v>
      </c>
      <c r="M443" s="92" t="s">
        <v>8559</v>
      </c>
      <c r="N443" s="92" t="s">
        <v>8558</v>
      </c>
      <c r="O443" s="92" t="s">
        <v>8560</v>
      </c>
      <c r="P443" s="92" t="s">
        <v>8561</v>
      </c>
      <c r="Q443" s="92" t="s">
        <v>8562</v>
      </c>
      <c r="R443" s="92" t="s">
        <v>8558</v>
      </c>
      <c r="S443" s="92" t="s">
        <v>8559</v>
      </c>
      <c r="T443" s="92" t="s">
        <v>8563</v>
      </c>
      <c r="U443" s="92" t="s">
        <v>8564</v>
      </c>
      <c r="V443" s="92" t="s">
        <v>8558</v>
      </c>
      <c r="W443" s="92" t="s">
        <v>8559</v>
      </c>
      <c r="X443" s="92" t="s">
        <v>8565</v>
      </c>
      <c r="Y443" s="92" t="s">
        <v>8562</v>
      </c>
      <c r="Z443" s="92" t="s">
        <v>7982</v>
      </c>
      <c r="AA443" s="100">
        <v>779378</v>
      </c>
      <c r="AB443" s="101">
        <v>0</v>
      </c>
      <c r="AC443" s="102">
        <v>779378</v>
      </c>
      <c r="AD443" s="100">
        <v>0</v>
      </c>
      <c r="AE443" s="96" t="s">
        <v>8566</v>
      </c>
      <c r="AF443" s="92" t="s">
        <v>8616</v>
      </c>
      <c r="AG443" s="92" t="s">
        <v>9919</v>
      </c>
      <c r="AH443" s="93" t="s">
        <v>9985</v>
      </c>
      <c r="AI443" s="93" t="s">
        <v>7984</v>
      </c>
      <c r="AJ443" s="98">
        <v>43496</v>
      </c>
      <c r="AK443" s="92" t="s">
        <v>9986</v>
      </c>
      <c r="AL443" s="97"/>
      <c r="AM443" s="97"/>
      <c r="AN443" s="97"/>
      <c r="AO443" s="93" t="s">
        <v>7984</v>
      </c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2"/>
    </row>
    <row r="444" spans="1:58" ht="13.15" customHeight="1" x14ac:dyDescent="0.25">
      <c r="A444" s="92" t="s">
        <v>9914</v>
      </c>
      <c r="B444" s="92" t="s">
        <v>9915</v>
      </c>
      <c r="C444" s="93">
        <v>645</v>
      </c>
      <c r="D444" s="92" t="s">
        <v>9916</v>
      </c>
      <c r="E444" s="92" t="s">
        <v>8613</v>
      </c>
      <c r="F444" s="92" t="s">
        <v>9917</v>
      </c>
      <c r="G444" s="92" t="s">
        <v>9918</v>
      </c>
      <c r="H444" s="94">
        <v>43466</v>
      </c>
      <c r="I444" s="95">
        <v>43496</v>
      </c>
      <c r="J444" s="92" t="s">
        <v>8556</v>
      </c>
      <c r="K444" s="92" t="s">
        <v>8557</v>
      </c>
      <c r="L444" s="92" t="s">
        <v>8558</v>
      </c>
      <c r="M444" s="92" t="s">
        <v>8559</v>
      </c>
      <c r="N444" s="92" t="s">
        <v>8558</v>
      </c>
      <c r="O444" s="92" t="s">
        <v>8560</v>
      </c>
      <c r="P444" s="92" t="s">
        <v>8561</v>
      </c>
      <c r="Q444" s="92" t="s">
        <v>8562</v>
      </c>
      <c r="R444" s="92" t="s">
        <v>8558</v>
      </c>
      <c r="S444" s="92" t="s">
        <v>8559</v>
      </c>
      <c r="T444" s="92" t="s">
        <v>8563</v>
      </c>
      <c r="U444" s="92" t="s">
        <v>8564</v>
      </c>
      <c r="V444" s="92" t="s">
        <v>8558</v>
      </c>
      <c r="W444" s="92" t="s">
        <v>8559</v>
      </c>
      <c r="X444" s="92" t="s">
        <v>8565</v>
      </c>
      <c r="Y444" s="92" t="s">
        <v>8562</v>
      </c>
      <c r="Z444" s="92" t="s">
        <v>7982</v>
      </c>
      <c r="AA444" s="100">
        <v>5343</v>
      </c>
      <c r="AB444" s="101">
        <v>0</v>
      </c>
      <c r="AC444" s="102">
        <v>5343</v>
      </c>
      <c r="AD444" s="100">
        <v>0</v>
      </c>
      <c r="AE444" s="96" t="s">
        <v>8566</v>
      </c>
      <c r="AF444" s="92" t="s">
        <v>8616</v>
      </c>
      <c r="AG444" s="92" t="s">
        <v>9919</v>
      </c>
      <c r="AH444" s="93" t="s">
        <v>9987</v>
      </c>
      <c r="AI444" s="93" t="s">
        <v>7984</v>
      </c>
      <c r="AJ444" s="98">
        <v>43496</v>
      </c>
      <c r="AK444" s="92">
        <v>473892</v>
      </c>
      <c r="AL444" s="97"/>
      <c r="AM444" s="97"/>
      <c r="AN444" s="97"/>
      <c r="AO444" s="93" t="s">
        <v>7984</v>
      </c>
      <c r="AP444" s="97"/>
      <c r="AQ444" s="97"/>
      <c r="AR444" s="97"/>
      <c r="AS444" s="97"/>
      <c r="AT444" s="97"/>
      <c r="AU444" s="97"/>
      <c r="AV444" s="97"/>
      <c r="AW444" s="97"/>
      <c r="AX444" s="97"/>
      <c r="AY444" s="97"/>
      <c r="AZ444" s="97"/>
      <c r="BA444" s="97"/>
      <c r="BB444" s="97"/>
      <c r="BC444" s="97"/>
      <c r="BD444" s="97"/>
      <c r="BE444" s="97"/>
      <c r="BF444" s="92"/>
    </row>
    <row r="445" spans="1:58" ht="13.15" customHeight="1" x14ac:dyDescent="0.25">
      <c r="A445" s="92" t="s">
        <v>9914</v>
      </c>
      <c r="B445" s="92" t="s">
        <v>9915</v>
      </c>
      <c r="C445" s="93">
        <v>645</v>
      </c>
      <c r="D445" s="92" t="s">
        <v>9916</v>
      </c>
      <c r="E445" s="92" t="s">
        <v>8613</v>
      </c>
      <c r="F445" s="92" t="s">
        <v>9917</v>
      </c>
      <c r="G445" s="92" t="s">
        <v>9918</v>
      </c>
      <c r="H445" s="94">
        <v>43466</v>
      </c>
      <c r="I445" s="95">
        <v>43496</v>
      </c>
      <c r="J445" s="92" t="s">
        <v>8556</v>
      </c>
      <c r="K445" s="92" t="s">
        <v>8557</v>
      </c>
      <c r="L445" s="92" t="s">
        <v>8558</v>
      </c>
      <c r="M445" s="92" t="s">
        <v>8559</v>
      </c>
      <c r="N445" s="92" t="s">
        <v>8558</v>
      </c>
      <c r="O445" s="92" t="s">
        <v>8560</v>
      </c>
      <c r="P445" s="92" t="s">
        <v>8561</v>
      </c>
      <c r="Q445" s="92" t="s">
        <v>8562</v>
      </c>
      <c r="R445" s="92" t="s">
        <v>8558</v>
      </c>
      <c r="S445" s="92" t="s">
        <v>8559</v>
      </c>
      <c r="T445" s="92" t="s">
        <v>8563</v>
      </c>
      <c r="U445" s="92" t="s">
        <v>8564</v>
      </c>
      <c r="V445" s="92" t="s">
        <v>8558</v>
      </c>
      <c r="W445" s="92" t="s">
        <v>8559</v>
      </c>
      <c r="X445" s="92" t="s">
        <v>8565</v>
      </c>
      <c r="Y445" s="92" t="s">
        <v>8562</v>
      </c>
      <c r="Z445" s="92" t="s">
        <v>7982</v>
      </c>
      <c r="AA445" s="100">
        <v>12565</v>
      </c>
      <c r="AB445" s="101">
        <v>0</v>
      </c>
      <c r="AC445" s="102">
        <v>12565</v>
      </c>
      <c r="AD445" s="100">
        <v>0</v>
      </c>
      <c r="AE445" s="96" t="s">
        <v>8566</v>
      </c>
      <c r="AF445" s="92" t="s">
        <v>8616</v>
      </c>
      <c r="AG445" s="92" t="s">
        <v>9919</v>
      </c>
      <c r="AH445" s="93" t="s">
        <v>9988</v>
      </c>
      <c r="AI445" s="93" t="s">
        <v>7984</v>
      </c>
      <c r="AJ445" s="98">
        <v>43496</v>
      </c>
      <c r="AK445" s="92">
        <v>1342397</v>
      </c>
      <c r="AL445" s="97"/>
      <c r="AM445" s="97"/>
      <c r="AN445" s="97"/>
      <c r="AO445" s="93" t="s">
        <v>7984</v>
      </c>
      <c r="AP445" s="97"/>
      <c r="AQ445" s="97"/>
      <c r="AR445" s="97"/>
      <c r="AS445" s="97"/>
      <c r="AT445" s="97"/>
      <c r="AU445" s="97"/>
      <c r="AV445" s="97"/>
      <c r="AW445" s="97"/>
      <c r="AX445" s="97"/>
      <c r="AY445" s="97"/>
      <c r="AZ445" s="97"/>
      <c r="BA445" s="97"/>
      <c r="BB445" s="97"/>
      <c r="BC445" s="97"/>
      <c r="BD445" s="97"/>
      <c r="BE445" s="97"/>
      <c r="BF445" s="92"/>
    </row>
    <row r="446" spans="1:58" ht="13.15" customHeight="1" x14ac:dyDescent="0.25">
      <c r="A446" s="92" t="s">
        <v>9914</v>
      </c>
      <c r="B446" s="92" t="s">
        <v>9915</v>
      </c>
      <c r="C446" s="93">
        <v>645</v>
      </c>
      <c r="D446" s="92" t="s">
        <v>9916</v>
      </c>
      <c r="E446" s="92" t="s">
        <v>8613</v>
      </c>
      <c r="F446" s="92" t="s">
        <v>9917</v>
      </c>
      <c r="G446" s="92" t="s">
        <v>9918</v>
      </c>
      <c r="H446" s="94">
        <v>43466</v>
      </c>
      <c r="I446" s="95">
        <v>43496</v>
      </c>
      <c r="J446" s="92" t="s">
        <v>8556</v>
      </c>
      <c r="K446" s="92" t="s">
        <v>8557</v>
      </c>
      <c r="L446" s="92" t="s">
        <v>8558</v>
      </c>
      <c r="M446" s="92" t="s">
        <v>8559</v>
      </c>
      <c r="N446" s="92" t="s">
        <v>8558</v>
      </c>
      <c r="O446" s="92" t="s">
        <v>8560</v>
      </c>
      <c r="P446" s="92" t="s">
        <v>8561</v>
      </c>
      <c r="Q446" s="92" t="s">
        <v>8562</v>
      </c>
      <c r="R446" s="92" t="s">
        <v>8558</v>
      </c>
      <c r="S446" s="92" t="s">
        <v>8559</v>
      </c>
      <c r="T446" s="92" t="s">
        <v>8563</v>
      </c>
      <c r="U446" s="92" t="s">
        <v>8564</v>
      </c>
      <c r="V446" s="92" t="s">
        <v>8558</v>
      </c>
      <c r="W446" s="92" t="s">
        <v>8559</v>
      </c>
      <c r="X446" s="92" t="s">
        <v>8565</v>
      </c>
      <c r="Y446" s="92" t="s">
        <v>8562</v>
      </c>
      <c r="Z446" s="92" t="s">
        <v>7982</v>
      </c>
      <c r="AA446" s="100">
        <v>873278</v>
      </c>
      <c r="AB446" s="101">
        <v>0</v>
      </c>
      <c r="AC446" s="102">
        <v>873278</v>
      </c>
      <c r="AD446" s="100">
        <v>0</v>
      </c>
      <c r="AE446" s="96" t="s">
        <v>8566</v>
      </c>
      <c r="AF446" s="92" t="s">
        <v>8616</v>
      </c>
      <c r="AG446" s="92" t="s">
        <v>9919</v>
      </c>
      <c r="AH446" s="93" t="s">
        <v>9989</v>
      </c>
      <c r="AI446" s="93" t="s">
        <v>7984</v>
      </c>
      <c r="AJ446" s="98">
        <v>43496</v>
      </c>
      <c r="AK446" s="92" t="s">
        <v>9986</v>
      </c>
      <c r="AL446" s="97"/>
      <c r="AM446" s="97"/>
      <c r="AN446" s="97"/>
      <c r="AO446" s="93" t="s">
        <v>7984</v>
      </c>
      <c r="AP446" s="97"/>
      <c r="AQ446" s="97"/>
      <c r="AR446" s="97"/>
      <c r="AS446" s="97"/>
      <c r="AT446" s="97"/>
      <c r="AU446" s="97"/>
      <c r="AV446" s="97"/>
      <c r="AW446" s="97"/>
      <c r="AX446" s="97"/>
      <c r="AY446" s="97"/>
      <c r="AZ446" s="97"/>
      <c r="BA446" s="97"/>
      <c r="BB446" s="97"/>
      <c r="BC446" s="97"/>
      <c r="BD446" s="97"/>
      <c r="BE446" s="97"/>
      <c r="BF446" s="92"/>
    </row>
    <row r="447" spans="1:58" ht="13.15" customHeight="1" x14ac:dyDescent="0.25">
      <c r="A447" s="92" t="s">
        <v>9914</v>
      </c>
      <c r="B447" s="92" t="s">
        <v>9915</v>
      </c>
      <c r="C447" s="93">
        <v>645</v>
      </c>
      <c r="D447" s="92" t="s">
        <v>9916</v>
      </c>
      <c r="E447" s="92" t="s">
        <v>8613</v>
      </c>
      <c r="F447" s="92" t="s">
        <v>9917</v>
      </c>
      <c r="G447" s="92" t="s">
        <v>9918</v>
      </c>
      <c r="H447" s="94">
        <v>43466</v>
      </c>
      <c r="I447" s="95">
        <v>43496</v>
      </c>
      <c r="J447" s="92" t="s">
        <v>8556</v>
      </c>
      <c r="K447" s="92" t="s">
        <v>8557</v>
      </c>
      <c r="L447" s="92" t="s">
        <v>8558</v>
      </c>
      <c r="M447" s="92" t="s">
        <v>8559</v>
      </c>
      <c r="N447" s="92" t="s">
        <v>8558</v>
      </c>
      <c r="O447" s="92" t="s">
        <v>8560</v>
      </c>
      <c r="P447" s="92" t="s">
        <v>8561</v>
      </c>
      <c r="Q447" s="92" t="s">
        <v>8562</v>
      </c>
      <c r="R447" s="92" t="s">
        <v>8558</v>
      </c>
      <c r="S447" s="92" t="s">
        <v>8559</v>
      </c>
      <c r="T447" s="92" t="s">
        <v>8563</v>
      </c>
      <c r="U447" s="92" t="s">
        <v>8564</v>
      </c>
      <c r="V447" s="92" t="s">
        <v>8558</v>
      </c>
      <c r="W447" s="92" t="s">
        <v>8559</v>
      </c>
      <c r="X447" s="92" t="s">
        <v>8565</v>
      </c>
      <c r="Y447" s="92" t="s">
        <v>8562</v>
      </c>
      <c r="Z447" s="92" t="s">
        <v>7982</v>
      </c>
      <c r="AA447" s="100">
        <v>13297</v>
      </c>
      <c r="AB447" s="101">
        <v>0</v>
      </c>
      <c r="AC447" s="102">
        <v>13297</v>
      </c>
      <c r="AD447" s="100">
        <v>0</v>
      </c>
      <c r="AE447" s="96" t="s">
        <v>8566</v>
      </c>
      <c r="AF447" s="92" t="s">
        <v>8616</v>
      </c>
      <c r="AG447" s="92" t="s">
        <v>9919</v>
      </c>
      <c r="AH447" s="93" t="s">
        <v>9990</v>
      </c>
      <c r="AI447" s="93" t="s">
        <v>7984</v>
      </c>
      <c r="AJ447" s="98">
        <v>43496</v>
      </c>
      <c r="AK447" s="92">
        <v>1002042</v>
      </c>
      <c r="AL447" s="97"/>
      <c r="AM447" s="97"/>
      <c r="AN447" s="97"/>
      <c r="AO447" s="93" t="s">
        <v>7984</v>
      </c>
      <c r="AP447" s="97"/>
      <c r="AQ447" s="97"/>
      <c r="AR447" s="97"/>
      <c r="AS447" s="97"/>
      <c r="AT447" s="97"/>
      <c r="AU447" s="97"/>
      <c r="AV447" s="97"/>
      <c r="AW447" s="97"/>
      <c r="AX447" s="97"/>
      <c r="AY447" s="97"/>
      <c r="AZ447" s="97"/>
      <c r="BA447" s="97"/>
      <c r="BB447" s="97"/>
      <c r="BC447" s="97"/>
      <c r="BD447" s="97"/>
      <c r="BE447" s="97"/>
      <c r="BF447" s="92"/>
    </row>
    <row r="448" spans="1:58" ht="13.15" customHeight="1" x14ac:dyDescent="0.25">
      <c r="A448" s="92" t="s">
        <v>9914</v>
      </c>
      <c r="B448" s="92" t="s">
        <v>9915</v>
      </c>
      <c r="C448" s="93">
        <v>645</v>
      </c>
      <c r="D448" s="92" t="s">
        <v>9916</v>
      </c>
      <c r="E448" s="92" t="s">
        <v>8613</v>
      </c>
      <c r="F448" s="92" t="s">
        <v>9917</v>
      </c>
      <c r="G448" s="92" t="s">
        <v>9918</v>
      </c>
      <c r="H448" s="94">
        <v>43466</v>
      </c>
      <c r="I448" s="95">
        <v>43496</v>
      </c>
      <c r="J448" s="92" t="s">
        <v>8556</v>
      </c>
      <c r="K448" s="92" t="s">
        <v>8557</v>
      </c>
      <c r="L448" s="92" t="s">
        <v>8558</v>
      </c>
      <c r="M448" s="92" t="s">
        <v>8559</v>
      </c>
      <c r="N448" s="92" t="s">
        <v>8558</v>
      </c>
      <c r="O448" s="92" t="s">
        <v>8560</v>
      </c>
      <c r="P448" s="92" t="s">
        <v>8561</v>
      </c>
      <c r="Q448" s="92" t="s">
        <v>8562</v>
      </c>
      <c r="R448" s="92" t="s">
        <v>8558</v>
      </c>
      <c r="S448" s="92" t="s">
        <v>8559</v>
      </c>
      <c r="T448" s="92" t="s">
        <v>8563</v>
      </c>
      <c r="U448" s="92" t="s">
        <v>8564</v>
      </c>
      <c r="V448" s="92" t="s">
        <v>8558</v>
      </c>
      <c r="W448" s="92" t="s">
        <v>8559</v>
      </c>
      <c r="X448" s="92" t="s">
        <v>8565</v>
      </c>
      <c r="Y448" s="92" t="s">
        <v>8562</v>
      </c>
      <c r="Z448" s="92" t="s">
        <v>7982</v>
      </c>
      <c r="AA448" s="100">
        <v>400000</v>
      </c>
      <c r="AB448" s="101">
        <v>0</v>
      </c>
      <c r="AC448" s="102">
        <v>400000</v>
      </c>
      <c r="AD448" s="100">
        <v>0</v>
      </c>
      <c r="AE448" s="96" t="s">
        <v>8566</v>
      </c>
      <c r="AF448" s="92" t="s">
        <v>8616</v>
      </c>
      <c r="AG448" s="92" t="s">
        <v>9919</v>
      </c>
      <c r="AH448" s="93" t="s">
        <v>9991</v>
      </c>
      <c r="AI448" s="93" t="s">
        <v>7984</v>
      </c>
      <c r="AJ448" s="98">
        <v>43496</v>
      </c>
      <c r="AK448" s="92">
        <v>6739803</v>
      </c>
      <c r="AL448" s="97"/>
      <c r="AM448" s="97"/>
      <c r="AN448" s="97"/>
      <c r="AO448" s="93" t="s">
        <v>7984</v>
      </c>
      <c r="AP448" s="97"/>
      <c r="AQ448" s="97"/>
      <c r="AR448" s="97"/>
      <c r="AS448" s="97"/>
      <c r="AT448" s="97"/>
      <c r="AU448" s="97"/>
      <c r="AV448" s="97"/>
      <c r="AW448" s="97"/>
      <c r="AX448" s="97"/>
      <c r="AY448" s="97"/>
      <c r="AZ448" s="97"/>
      <c r="BA448" s="97"/>
      <c r="BB448" s="97"/>
      <c r="BC448" s="97"/>
      <c r="BD448" s="97"/>
      <c r="BE448" s="97"/>
      <c r="BF448" s="92"/>
    </row>
    <row r="449" spans="1:58" ht="13.15" customHeight="1" x14ac:dyDescent="0.25">
      <c r="A449" s="92" t="s">
        <v>9914</v>
      </c>
      <c r="B449" s="92" t="s">
        <v>9915</v>
      </c>
      <c r="C449" s="93">
        <v>645</v>
      </c>
      <c r="D449" s="92" t="s">
        <v>9916</v>
      </c>
      <c r="E449" s="92" t="s">
        <v>8613</v>
      </c>
      <c r="F449" s="92" t="s">
        <v>9917</v>
      </c>
      <c r="G449" s="92" t="s">
        <v>9918</v>
      </c>
      <c r="H449" s="94">
        <v>43466</v>
      </c>
      <c r="I449" s="95">
        <v>43496</v>
      </c>
      <c r="J449" s="92" t="s">
        <v>8556</v>
      </c>
      <c r="K449" s="92" t="s">
        <v>8557</v>
      </c>
      <c r="L449" s="92" t="s">
        <v>8558</v>
      </c>
      <c r="M449" s="92" t="s">
        <v>8559</v>
      </c>
      <c r="N449" s="92" t="s">
        <v>8558</v>
      </c>
      <c r="O449" s="92" t="s">
        <v>8560</v>
      </c>
      <c r="P449" s="92" t="s">
        <v>8561</v>
      </c>
      <c r="Q449" s="92" t="s">
        <v>8562</v>
      </c>
      <c r="R449" s="92" t="s">
        <v>8558</v>
      </c>
      <c r="S449" s="92" t="s">
        <v>8559</v>
      </c>
      <c r="T449" s="92" t="s">
        <v>8563</v>
      </c>
      <c r="U449" s="92" t="s">
        <v>8564</v>
      </c>
      <c r="V449" s="92" t="s">
        <v>8558</v>
      </c>
      <c r="W449" s="92" t="s">
        <v>8559</v>
      </c>
      <c r="X449" s="92" t="s">
        <v>8565</v>
      </c>
      <c r="Y449" s="92" t="s">
        <v>8562</v>
      </c>
      <c r="Z449" s="92" t="s">
        <v>7982</v>
      </c>
      <c r="AA449" s="100">
        <v>743087</v>
      </c>
      <c r="AB449" s="101">
        <v>0</v>
      </c>
      <c r="AC449" s="102">
        <v>743087</v>
      </c>
      <c r="AD449" s="100">
        <v>0</v>
      </c>
      <c r="AE449" s="96" t="s">
        <v>8566</v>
      </c>
      <c r="AF449" s="92" t="s">
        <v>8616</v>
      </c>
      <c r="AG449" s="92" t="s">
        <v>9919</v>
      </c>
      <c r="AH449" s="93" t="s">
        <v>9992</v>
      </c>
      <c r="AI449" s="93" t="s">
        <v>7984</v>
      </c>
      <c r="AJ449" s="98">
        <v>43496</v>
      </c>
      <c r="AK449" s="92" t="s">
        <v>9993</v>
      </c>
      <c r="AL449" s="97"/>
      <c r="AM449" s="97"/>
      <c r="AN449" s="97"/>
      <c r="AO449" s="93" t="s">
        <v>7984</v>
      </c>
      <c r="AP449" s="97"/>
      <c r="AQ449" s="97"/>
      <c r="AR449" s="97"/>
      <c r="AS449" s="97"/>
      <c r="AT449" s="97"/>
      <c r="AU449" s="97"/>
      <c r="AV449" s="97"/>
      <c r="AW449" s="97"/>
      <c r="AX449" s="97"/>
      <c r="AY449" s="97"/>
      <c r="AZ449" s="97"/>
      <c r="BA449" s="97"/>
      <c r="BB449" s="97"/>
      <c r="BC449" s="97"/>
      <c r="BD449" s="97"/>
      <c r="BE449" s="97"/>
      <c r="BF449" s="92"/>
    </row>
    <row r="450" spans="1:58" ht="13.15" customHeight="1" x14ac:dyDescent="0.25">
      <c r="A450" s="92" t="s">
        <v>9914</v>
      </c>
      <c r="B450" s="92" t="s">
        <v>9915</v>
      </c>
      <c r="C450" s="93">
        <v>645</v>
      </c>
      <c r="D450" s="92" t="s">
        <v>9916</v>
      </c>
      <c r="E450" s="92" t="s">
        <v>8613</v>
      </c>
      <c r="F450" s="92" t="s">
        <v>9917</v>
      </c>
      <c r="G450" s="92" t="s">
        <v>9918</v>
      </c>
      <c r="H450" s="94">
        <v>43466</v>
      </c>
      <c r="I450" s="95">
        <v>43496</v>
      </c>
      <c r="J450" s="92" t="s">
        <v>8556</v>
      </c>
      <c r="K450" s="92" t="s">
        <v>8557</v>
      </c>
      <c r="L450" s="92" t="s">
        <v>8558</v>
      </c>
      <c r="M450" s="92" t="s">
        <v>8559</v>
      </c>
      <c r="N450" s="92" t="s">
        <v>8558</v>
      </c>
      <c r="O450" s="92" t="s">
        <v>8560</v>
      </c>
      <c r="P450" s="92" t="s">
        <v>8561</v>
      </c>
      <c r="Q450" s="92" t="s">
        <v>8562</v>
      </c>
      <c r="R450" s="92" t="s">
        <v>8558</v>
      </c>
      <c r="S450" s="92" t="s">
        <v>8559</v>
      </c>
      <c r="T450" s="92" t="s">
        <v>8563</v>
      </c>
      <c r="U450" s="92" t="s">
        <v>8564</v>
      </c>
      <c r="V450" s="92" t="s">
        <v>8558</v>
      </c>
      <c r="W450" s="92" t="s">
        <v>8559</v>
      </c>
      <c r="X450" s="92" t="s">
        <v>8565</v>
      </c>
      <c r="Y450" s="92" t="s">
        <v>8562</v>
      </c>
      <c r="Z450" s="92" t="s">
        <v>7982</v>
      </c>
      <c r="AA450" s="100">
        <v>4170</v>
      </c>
      <c r="AB450" s="101">
        <v>0</v>
      </c>
      <c r="AC450" s="102">
        <v>4170</v>
      </c>
      <c r="AD450" s="100">
        <v>0</v>
      </c>
      <c r="AE450" s="96" t="s">
        <v>8566</v>
      </c>
      <c r="AF450" s="92" t="s">
        <v>8616</v>
      </c>
      <c r="AG450" s="92" t="s">
        <v>9919</v>
      </c>
      <c r="AH450" s="93" t="s">
        <v>8461</v>
      </c>
      <c r="AI450" s="93" t="s">
        <v>7984</v>
      </c>
      <c r="AJ450" s="98">
        <v>43496</v>
      </c>
      <c r="AK450" s="92">
        <v>473887</v>
      </c>
      <c r="AL450" s="97"/>
      <c r="AM450" s="97"/>
      <c r="AN450" s="97"/>
      <c r="AO450" s="93" t="s">
        <v>7984</v>
      </c>
      <c r="AP450" s="97"/>
      <c r="AQ450" s="97"/>
      <c r="AR450" s="97"/>
      <c r="AS450" s="97"/>
      <c r="AT450" s="97"/>
      <c r="AU450" s="97"/>
      <c r="AV450" s="97"/>
      <c r="AW450" s="97"/>
      <c r="AX450" s="97"/>
      <c r="AY450" s="97"/>
      <c r="AZ450" s="97"/>
      <c r="BA450" s="97"/>
      <c r="BB450" s="97"/>
      <c r="BC450" s="97"/>
      <c r="BD450" s="97"/>
      <c r="BE450" s="97"/>
      <c r="BF450" s="92"/>
    </row>
    <row r="451" spans="1:58" ht="13.15" customHeight="1" x14ac:dyDescent="0.25">
      <c r="A451" s="92" t="s">
        <v>9914</v>
      </c>
      <c r="B451" s="92" t="s">
        <v>9915</v>
      </c>
      <c r="C451" s="93">
        <v>645</v>
      </c>
      <c r="D451" s="92" t="s">
        <v>9916</v>
      </c>
      <c r="E451" s="92" t="s">
        <v>8613</v>
      </c>
      <c r="F451" s="92" t="s">
        <v>9917</v>
      </c>
      <c r="G451" s="92" t="s">
        <v>9918</v>
      </c>
      <c r="H451" s="94">
        <v>43466</v>
      </c>
      <c r="I451" s="95">
        <v>43496</v>
      </c>
      <c r="J451" s="92" t="s">
        <v>8556</v>
      </c>
      <c r="K451" s="92" t="s">
        <v>8557</v>
      </c>
      <c r="L451" s="92" t="s">
        <v>8558</v>
      </c>
      <c r="M451" s="92" t="s">
        <v>8559</v>
      </c>
      <c r="N451" s="92" t="s">
        <v>8558</v>
      </c>
      <c r="O451" s="92" t="s">
        <v>8560</v>
      </c>
      <c r="P451" s="92" t="s">
        <v>8561</v>
      </c>
      <c r="Q451" s="92" t="s">
        <v>8562</v>
      </c>
      <c r="R451" s="92" t="s">
        <v>8558</v>
      </c>
      <c r="S451" s="92" t="s">
        <v>8559</v>
      </c>
      <c r="T451" s="92" t="s">
        <v>8563</v>
      </c>
      <c r="U451" s="92" t="s">
        <v>8564</v>
      </c>
      <c r="V451" s="92" t="s">
        <v>8558</v>
      </c>
      <c r="W451" s="92" t="s">
        <v>8559</v>
      </c>
      <c r="X451" s="92" t="s">
        <v>8565</v>
      </c>
      <c r="Y451" s="92" t="s">
        <v>8562</v>
      </c>
      <c r="Z451" s="92" t="s">
        <v>7982</v>
      </c>
      <c r="AA451" s="100">
        <v>857474</v>
      </c>
      <c r="AB451" s="101">
        <v>0</v>
      </c>
      <c r="AC451" s="102">
        <v>857474</v>
      </c>
      <c r="AD451" s="100">
        <v>0</v>
      </c>
      <c r="AE451" s="96" t="s">
        <v>8566</v>
      </c>
      <c r="AF451" s="92" t="s">
        <v>8616</v>
      </c>
      <c r="AG451" s="92" t="s">
        <v>9919</v>
      </c>
      <c r="AH451" s="93" t="s">
        <v>9994</v>
      </c>
      <c r="AI451" s="93" t="s">
        <v>7984</v>
      </c>
      <c r="AJ451" s="98">
        <v>43496</v>
      </c>
      <c r="AK451" s="92" t="s">
        <v>9995</v>
      </c>
      <c r="AL451" s="97"/>
      <c r="AM451" s="97"/>
      <c r="AN451" s="97"/>
      <c r="AO451" s="93" t="s">
        <v>7984</v>
      </c>
      <c r="AP451" s="97"/>
      <c r="AQ451" s="97"/>
      <c r="AR451" s="97"/>
      <c r="AS451" s="97"/>
      <c r="AT451" s="97"/>
      <c r="AU451" s="97"/>
      <c r="AV451" s="97"/>
      <c r="AW451" s="97"/>
      <c r="AX451" s="97"/>
      <c r="AY451" s="97"/>
      <c r="AZ451" s="97"/>
      <c r="BA451" s="97"/>
      <c r="BB451" s="97"/>
      <c r="BC451" s="97"/>
      <c r="BD451" s="97"/>
      <c r="BE451" s="97"/>
      <c r="BF451" s="92"/>
    </row>
    <row r="452" spans="1:58" ht="13.15" customHeight="1" x14ac:dyDescent="0.25">
      <c r="A452" s="92" t="s">
        <v>9914</v>
      </c>
      <c r="B452" s="92" t="s">
        <v>9915</v>
      </c>
      <c r="C452" s="93">
        <v>645</v>
      </c>
      <c r="D452" s="92" t="s">
        <v>9916</v>
      </c>
      <c r="E452" s="92" t="s">
        <v>8613</v>
      </c>
      <c r="F452" s="92" t="s">
        <v>9917</v>
      </c>
      <c r="G452" s="92" t="s">
        <v>9918</v>
      </c>
      <c r="H452" s="94">
        <v>43466</v>
      </c>
      <c r="I452" s="95">
        <v>43496</v>
      </c>
      <c r="J452" s="92" t="s">
        <v>8556</v>
      </c>
      <c r="K452" s="92" t="s">
        <v>8557</v>
      </c>
      <c r="L452" s="92" t="s">
        <v>8558</v>
      </c>
      <c r="M452" s="92" t="s">
        <v>8559</v>
      </c>
      <c r="N452" s="92" t="s">
        <v>8558</v>
      </c>
      <c r="O452" s="92" t="s">
        <v>8560</v>
      </c>
      <c r="P452" s="92" t="s">
        <v>8561</v>
      </c>
      <c r="Q452" s="92" t="s">
        <v>8562</v>
      </c>
      <c r="R452" s="92" t="s">
        <v>8558</v>
      </c>
      <c r="S452" s="92" t="s">
        <v>8559</v>
      </c>
      <c r="T452" s="92" t="s">
        <v>8563</v>
      </c>
      <c r="U452" s="92" t="s">
        <v>8564</v>
      </c>
      <c r="V452" s="92" t="s">
        <v>8558</v>
      </c>
      <c r="W452" s="92" t="s">
        <v>8559</v>
      </c>
      <c r="X452" s="92" t="s">
        <v>8565</v>
      </c>
      <c r="Y452" s="92" t="s">
        <v>8562</v>
      </c>
      <c r="Z452" s="92" t="s">
        <v>7982</v>
      </c>
      <c r="AA452" s="100">
        <v>84263</v>
      </c>
      <c r="AB452" s="101">
        <v>0</v>
      </c>
      <c r="AC452" s="102">
        <v>84263</v>
      </c>
      <c r="AD452" s="100">
        <v>0</v>
      </c>
      <c r="AE452" s="96" t="s">
        <v>8566</v>
      </c>
      <c r="AF452" s="92" t="s">
        <v>8616</v>
      </c>
      <c r="AG452" s="92" t="s">
        <v>9919</v>
      </c>
      <c r="AH452" s="93" t="s">
        <v>9996</v>
      </c>
      <c r="AI452" s="93" t="s">
        <v>7984</v>
      </c>
      <c r="AJ452" s="98">
        <v>43496</v>
      </c>
      <c r="AK452" s="92" t="s">
        <v>9997</v>
      </c>
      <c r="AL452" s="97"/>
      <c r="AM452" s="97"/>
      <c r="AN452" s="97"/>
      <c r="AO452" s="93" t="s">
        <v>7984</v>
      </c>
      <c r="AP452" s="97"/>
      <c r="AQ452" s="97"/>
      <c r="AR452" s="97"/>
      <c r="AS452" s="97"/>
      <c r="AT452" s="97"/>
      <c r="AU452" s="97"/>
      <c r="AV452" s="97"/>
      <c r="AW452" s="97"/>
      <c r="AX452" s="97"/>
      <c r="AY452" s="97"/>
      <c r="AZ452" s="97"/>
      <c r="BA452" s="97"/>
      <c r="BB452" s="97"/>
      <c r="BC452" s="97"/>
      <c r="BD452" s="97"/>
      <c r="BE452" s="97"/>
      <c r="BF452" s="92"/>
    </row>
    <row r="453" spans="1:58" ht="13.15" customHeight="1" x14ac:dyDescent="0.25">
      <c r="A453" s="92" t="s">
        <v>9914</v>
      </c>
      <c r="B453" s="92" t="s">
        <v>9915</v>
      </c>
      <c r="C453" s="93">
        <v>645</v>
      </c>
      <c r="D453" s="92" t="s">
        <v>9916</v>
      </c>
      <c r="E453" s="92" t="s">
        <v>8613</v>
      </c>
      <c r="F453" s="92" t="s">
        <v>9917</v>
      </c>
      <c r="G453" s="92" t="s">
        <v>9918</v>
      </c>
      <c r="H453" s="94">
        <v>43466</v>
      </c>
      <c r="I453" s="95">
        <v>43496</v>
      </c>
      <c r="J453" s="92" t="s">
        <v>8556</v>
      </c>
      <c r="K453" s="92" t="s">
        <v>8557</v>
      </c>
      <c r="L453" s="92" t="s">
        <v>8558</v>
      </c>
      <c r="M453" s="92" t="s">
        <v>8559</v>
      </c>
      <c r="N453" s="92" t="s">
        <v>8558</v>
      </c>
      <c r="O453" s="92" t="s">
        <v>8560</v>
      </c>
      <c r="P453" s="92" t="s">
        <v>8561</v>
      </c>
      <c r="Q453" s="92" t="s">
        <v>8562</v>
      </c>
      <c r="R453" s="92" t="s">
        <v>8558</v>
      </c>
      <c r="S453" s="92" t="s">
        <v>8559</v>
      </c>
      <c r="T453" s="92" t="s">
        <v>8563</v>
      </c>
      <c r="U453" s="92" t="s">
        <v>8564</v>
      </c>
      <c r="V453" s="92" t="s">
        <v>8558</v>
      </c>
      <c r="W453" s="92" t="s">
        <v>8559</v>
      </c>
      <c r="X453" s="92" t="s">
        <v>8565</v>
      </c>
      <c r="Y453" s="92" t="s">
        <v>8562</v>
      </c>
      <c r="Z453" s="92" t="s">
        <v>7982</v>
      </c>
      <c r="AA453" s="100">
        <v>603386</v>
      </c>
      <c r="AB453" s="101">
        <v>0</v>
      </c>
      <c r="AC453" s="102">
        <v>603386</v>
      </c>
      <c r="AD453" s="100">
        <v>0</v>
      </c>
      <c r="AE453" s="96" t="s">
        <v>8566</v>
      </c>
      <c r="AF453" s="92" t="s">
        <v>8616</v>
      </c>
      <c r="AG453" s="92" t="s">
        <v>9919</v>
      </c>
      <c r="AH453" s="93" t="s">
        <v>9998</v>
      </c>
      <c r="AI453" s="93" t="s">
        <v>7984</v>
      </c>
      <c r="AJ453" s="98">
        <v>43496</v>
      </c>
      <c r="AK453" s="92" t="s">
        <v>9997</v>
      </c>
      <c r="AL453" s="97"/>
      <c r="AM453" s="97"/>
      <c r="AN453" s="97"/>
      <c r="AO453" s="93" t="s">
        <v>7984</v>
      </c>
      <c r="AP453" s="97"/>
      <c r="AQ453" s="97"/>
      <c r="AR453" s="97"/>
      <c r="AS453" s="97"/>
      <c r="AT453" s="97"/>
      <c r="AU453" s="97"/>
      <c r="AV453" s="97"/>
      <c r="AW453" s="97"/>
      <c r="AX453" s="97"/>
      <c r="AY453" s="97"/>
      <c r="AZ453" s="97"/>
      <c r="BA453" s="97"/>
      <c r="BB453" s="97"/>
      <c r="BC453" s="97"/>
      <c r="BD453" s="97"/>
      <c r="BE453" s="97"/>
      <c r="BF453" s="92"/>
    </row>
    <row r="454" spans="1:58" ht="13.15" customHeight="1" x14ac:dyDescent="0.25">
      <c r="A454" s="92" t="s">
        <v>9914</v>
      </c>
      <c r="B454" s="92" t="s">
        <v>9915</v>
      </c>
      <c r="C454" s="93">
        <v>645</v>
      </c>
      <c r="D454" s="92" t="s">
        <v>9916</v>
      </c>
      <c r="E454" s="92" t="s">
        <v>8613</v>
      </c>
      <c r="F454" s="92" t="s">
        <v>9917</v>
      </c>
      <c r="G454" s="92" t="s">
        <v>9918</v>
      </c>
      <c r="H454" s="94">
        <v>43466</v>
      </c>
      <c r="I454" s="95">
        <v>43496</v>
      </c>
      <c r="J454" s="92" t="s">
        <v>8556</v>
      </c>
      <c r="K454" s="92" t="s">
        <v>8557</v>
      </c>
      <c r="L454" s="92" t="s">
        <v>8558</v>
      </c>
      <c r="M454" s="92" t="s">
        <v>8559</v>
      </c>
      <c r="N454" s="92" t="s">
        <v>8558</v>
      </c>
      <c r="O454" s="92" t="s">
        <v>8560</v>
      </c>
      <c r="P454" s="92" t="s">
        <v>8561</v>
      </c>
      <c r="Q454" s="92" t="s">
        <v>8562</v>
      </c>
      <c r="R454" s="92" t="s">
        <v>8558</v>
      </c>
      <c r="S454" s="92" t="s">
        <v>8559</v>
      </c>
      <c r="T454" s="92" t="s">
        <v>8563</v>
      </c>
      <c r="U454" s="92" t="s">
        <v>8564</v>
      </c>
      <c r="V454" s="92" t="s">
        <v>8558</v>
      </c>
      <c r="W454" s="92" t="s">
        <v>8559</v>
      </c>
      <c r="X454" s="92" t="s">
        <v>8565</v>
      </c>
      <c r="Y454" s="92" t="s">
        <v>8562</v>
      </c>
      <c r="Z454" s="92" t="s">
        <v>7982</v>
      </c>
      <c r="AA454" s="100">
        <v>8246</v>
      </c>
      <c r="AB454" s="101">
        <v>0</v>
      </c>
      <c r="AC454" s="102">
        <v>8246</v>
      </c>
      <c r="AD454" s="100">
        <v>0</v>
      </c>
      <c r="AE454" s="96" t="s">
        <v>8566</v>
      </c>
      <c r="AF454" s="92" t="s">
        <v>8616</v>
      </c>
      <c r="AG454" s="92" t="s">
        <v>9919</v>
      </c>
      <c r="AH454" s="93" t="s">
        <v>9999</v>
      </c>
      <c r="AI454" s="93" t="s">
        <v>7984</v>
      </c>
      <c r="AJ454" s="98">
        <v>43496</v>
      </c>
      <c r="AK454" s="92">
        <v>1001394</v>
      </c>
      <c r="AL454" s="97"/>
      <c r="AM454" s="97"/>
      <c r="AN454" s="97"/>
      <c r="AO454" s="93" t="s">
        <v>7984</v>
      </c>
      <c r="AP454" s="97"/>
      <c r="AQ454" s="97"/>
      <c r="AR454" s="97"/>
      <c r="AS454" s="97"/>
      <c r="AT454" s="97"/>
      <c r="AU454" s="97"/>
      <c r="AV454" s="97"/>
      <c r="AW454" s="97"/>
      <c r="AX454" s="97"/>
      <c r="AY454" s="97"/>
      <c r="AZ454" s="97"/>
      <c r="BA454" s="97"/>
      <c r="BB454" s="97"/>
      <c r="BC454" s="97"/>
      <c r="BD454" s="97"/>
      <c r="BE454" s="97"/>
      <c r="BF454" s="92"/>
    </row>
    <row r="455" spans="1:58" ht="13.15" customHeight="1" x14ac:dyDescent="0.25">
      <c r="A455" s="92" t="s">
        <v>9914</v>
      </c>
      <c r="B455" s="92" t="s">
        <v>9915</v>
      </c>
      <c r="C455" s="93">
        <v>645</v>
      </c>
      <c r="D455" s="92" t="s">
        <v>9916</v>
      </c>
      <c r="E455" s="92" t="s">
        <v>8613</v>
      </c>
      <c r="F455" s="92" t="s">
        <v>9917</v>
      </c>
      <c r="G455" s="92" t="s">
        <v>9918</v>
      </c>
      <c r="H455" s="94">
        <v>43466</v>
      </c>
      <c r="I455" s="95">
        <v>43496</v>
      </c>
      <c r="J455" s="92" t="s">
        <v>8556</v>
      </c>
      <c r="K455" s="92" t="s">
        <v>8557</v>
      </c>
      <c r="L455" s="92" t="s">
        <v>8558</v>
      </c>
      <c r="M455" s="92" t="s">
        <v>8559</v>
      </c>
      <c r="N455" s="92" t="s">
        <v>8558</v>
      </c>
      <c r="O455" s="92" t="s">
        <v>8560</v>
      </c>
      <c r="P455" s="92" t="s">
        <v>8561</v>
      </c>
      <c r="Q455" s="92" t="s">
        <v>8562</v>
      </c>
      <c r="R455" s="92" t="s">
        <v>8558</v>
      </c>
      <c r="S455" s="92" t="s">
        <v>8559</v>
      </c>
      <c r="T455" s="92" t="s">
        <v>8563</v>
      </c>
      <c r="U455" s="92" t="s">
        <v>8564</v>
      </c>
      <c r="V455" s="92" t="s">
        <v>8558</v>
      </c>
      <c r="W455" s="92" t="s">
        <v>8559</v>
      </c>
      <c r="X455" s="92" t="s">
        <v>8565</v>
      </c>
      <c r="Y455" s="92" t="s">
        <v>8562</v>
      </c>
      <c r="Z455" s="92" t="s">
        <v>7982</v>
      </c>
      <c r="AA455" s="100">
        <v>19492</v>
      </c>
      <c r="AB455" s="101">
        <v>0</v>
      </c>
      <c r="AC455" s="102">
        <v>19492</v>
      </c>
      <c r="AD455" s="100">
        <v>0</v>
      </c>
      <c r="AE455" s="96" t="s">
        <v>8566</v>
      </c>
      <c r="AF455" s="92" t="s">
        <v>8616</v>
      </c>
      <c r="AG455" s="92" t="s">
        <v>9919</v>
      </c>
      <c r="AH455" s="93" t="s">
        <v>10000</v>
      </c>
      <c r="AI455" s="93" t="s">
        <v>7984</v>
      </c>
      <c r="AJ455" s="98">
        <v>43496</v>
      </c>
      <c r="AK455" s="92">
        <v>1016996</v>
      </c>
      <c r="AL455" s="97"/>
      <c r="AM455" s="97"/>
      <c r="AN455" s="97"/>
      <c r="AO455" s="93" t="s">
        <v>7984</v>
      </c>
      <c r="AP455" s="97"/>
      <c r="AQ455" s="97"/>
      <c r="AR455" s="97"/>
      <c r="AS455" s="97"/>
      <c r="AT455" s="97"/>
      <c r="AU455" s="97"/>
      <c r="AV455" s="97"/>
      <c r="AW455" s="97"/>
      <c r="AX455" s="97"/>
      <c r="AY455" s="97"/>
      <c r="AZ455" s="97"/>
      <c r="BA455" s="97"/>
      <c r="BB455" s="97"/>
      <c r="BC455" s="97"/>
      <c r="BD455" s="97"/>
      <c r="BE455" s="97"/>
      <c r="BF455" s="92"/>
    </row>
    <row r="456" spans="1:58" ht="13.15" customHeight="1" x14ac:dyDescent="0.25">
      <c r="A456" s="92" t="s">
        <v>9914</v>
      </c>
      <c r="B456" s="92" t="s">
        <v>9915</v>
      </c>
      <c r="C456" s="93">
        <v>645</v>
      </c>
      <c r="D456" s="92" t="s">
        <v>9916</v>
      </c>
      <c r="E456" s="92" t="s">
        <v>8613</v>
      </c>
      <c r="F456" s="92" t="s">
        <v>9917</v>
      </c>
      <c r="G456" s="92" t="s">
        <v>9918</v>
      </c>
      <c r="H456" s="94">
        <v>43466</v>
      </c>
      <c r="I456" s="95">
        <v>43496</v>
      </c>
      <c r="J456" s="92" t="s">
        <v>8556</v>
      </c>
      <c r="K456" s="92" t="s">
        <v>8557</v>
      </c>
      <c r="L456" s="92" t="s">
        <v>8558</v>
      </c>
      <c r="M456" s="92" t="s">
        <v>8559</v>
      </c>
      <c r="N456" s="92" t="s">
        <v>8558</v>
      </c>
      <c r="O456" s="92" t="s">
        <v>8560</v>
      </c>
      <c r="P456" s="92" t="s">
        <v>8561</v>
      </c>
      <c r="Q456" s="92" t="s">
        <v>8562</v>
      </c>
      <c r="R456" s="92" t="s">
        <v>8558</v>
      </c>
      <c r="S456" s="92" t="s">
        <v>8559</v>
      </c>
      <c r="T456" s="92" t="s">
        <v>8563</v>
      </c>
      <c r="U456" s="92" t="s">
        <v>8564</v>
      </c>
      <c r="V456" s="92" t="s">
        <v>8558</v>
      </c>
      <c r="W456" s="92" t="s">
        <v>8559</v>
      </c>
      <c r="X456" s="92" t="s">
        <v>8565</v>
      </c>
      <c r="Y456" s="92" t="s">
        <v>8562</v>
      </c>
      <c r="Z456" s="92" t="s">
        <v>7982</v>
      </c>
      <c r="AA456" s="100">
        <v>64580</v>
      </c>
      <c r="AB456" s="101">
        <v>0</v>
      </c>
      <c r="AC456" s="102">
        <v>64580</v>
      </c>
      <c r="AD456" s="100">
        <v>0</v>
      </c>
      <c r="AE456" s="96" t="s">
        <v>8566</v>
      </c>
      <c r="AF456" s="92" t="s">
        <v>8616</v>
      </c>
      <c r="AG456" s="92" t="s">
        <v>9919</v>
      </c>
      <c r="AH456" s="93" t="s">
        <v>10001</v>
      </c>
      <c r="AI456" s="93" t="s">
        <v>7984</v>
      </c>
      <c r="AJ456" s="98">
        <v>43496</v>
      </c>
      <c r="AK456" s="92">
        <v>1021493</v>
      </c>
      <c r="AL456" s="97"/>
      <c r="AM456" s="97"/>
      <c r="AN456" s="97"/>
      <c r="AO456" s="93" t="s">
        <v>7984</v>
      </c>
      <c r="AP456" s="97"/>
      <c r="AQ456" s="97"/>
      <c r="AR456" s="97"/>
      <c r="AS456" s="97"/>
      <c r="AT456" s="97"/>
      <c r="AU456" s="97"/>
      <c r="AV456" s="97"/>
      <c r="AW456" s="97"/>
      <c r="AX456" s="97"/>
      <c r="AY456" s="97"/>
      <c r="AZ456" s="97"/>
      <c r="BA456" s="97"/>
      <c r="BB456" s="97"/>
      <c r="BC456" s="97"/>
      <c r="BD456" s="97"/>
      <c r="BE456" s="97"/>
      <c r="BF456" s="92"/>
    </row>
    <row r="457" spans="1:58" ht="13.15" customHeight="1" x14ac:dyDescent="0.25">
      <c r="A457" s="92" t="s">
        <v>9914</v>
      </c>
      <c r="B457" s="92" t="s">
        <v>9915</v>
      </c>
      <c r="C457" s="93">
        <v>645</v>
      </c>
      <c r="D457" s="92" t="s">
        <v>9916</v>
      </c>
      <c r="E457" s="92" t="s">
        <v>8613</v>
      </c>
      <c r="F457" s="92" t="s">
        <v>9917</v>
      </c>
      <c r="G457" s="92" t="s">
        <v>9918</v>
      </c>
      <c r="H457" s="94">
        <v>43466</v>
      </c>
      <c r="I457" s="95">
        <v>43496</v>
      </c>
      <c r="J457" s="92" t="s">
        <v>8556</v>
      </c>
      <c r="K457" s="92" t="s">
        <v>8557</v>
      </c>
      <c r="L457" s="92" t="s">
        <v>8558</v>
      </c>
      <c r="M457" s="92" t="s">
        <v>8559</v>
      </c>
      <c r="N457" s="92" t="s">
        <v>8558</v>
      </c>
      <c r="O457" s="92" t="s">
        <v>8560</v>
      </c>
      <c r="P457" s="92" t="s">
        <v>8561</v>
      </c>
      <c r="Q457" s="92" t="s">
        <v>8562</v>
      </c>
      <c r="R457" s="92" t="s">
        <v>8558</v>
      </c>
      <c r="S457" s="92" t="s">
        <v>8559</v>
      </c>
      <c r="T457" s="92" t="s">
        <v>8563</v>
      </c>
      <c r="U457" s="92" t="s">
        <v>8564</v>
      </c>
      <c r="V457" s="92" t="s">
        <v>8558</v>
      </c>
      <c r="W457" s="92" t="s">
        <v>8559</v>
      </c>
      <c r="X457" s="92" t="s">
        <v>8565</v>
      </c>
      <c r="Y457" s="92" t="s">
        <v>8562</v>
      </c>
      <c r="Z457" s="92" t="s">
        <v>7982</v>
      </c>
      <c r="AA457" s="100">
        <v>81631</v>
      </c>
      <c r="AB457" s="101">
        <v>0</v>
      </c>
      <c r="AC457" s="102">
        <v>81631</v>
      </c>
      <c r="AD457" s="100">
        <v>0</v>
      </c>
      <c r="AE457" s="96" t="s">
        <v>8566</v>
      </c>
      <c r="AF457" s="92" t="s">
        <v>8616</v>
      </c>
      <c r="AG457" s="92" t="s">
        <v>9919</v>
      </c>
      <c r="AH457" s="93" t="s">
        <v>10002</v>
      </c>
      <c r="AI457" s="93" t="s">
        <v>7984</v>
      </c>
      <c r="AJ457" s="98">
        <v>43496</v>
      </c>
      <c r="AK457" s="92">
        <v>1016137</v>
      </c>
      <c r="AL457" s="97"/>
      <c r="AM457" s="97"/>
      <c r="AN457" s="97"/>
      <c r="AO457" s="93" t="s">
        <v>7984</v>
      </c>
      <c r="AP457" s="97"/>
      <c r="AQ457" s="97"/>
      <c r="AR457" s="97"/>
      <c r="AS457" s="97"/>
      <c r="AT457" s="97"/>
      <c r="AU457" s="97"/>
      <c r="AV457" s="97"/>
      <c r="AW457" s="97"/>
      <c r="AX457" s="97"/>
      <c r="AY457" s="97"/>
      <c r="AZ457" s="97"/>
      <c r="BA457" s="97"/>
      <c r="BB457" s="97"/>
      <c r="BC457" s="97"/>
      <c r="BD457" s="97"/>
      <c r="BE457" s="97"/>
      <c r="BF457" s="92"/>
    </row>
    <row r="458" spans="1:58" ht="13.15" customHeight="1" x14ac:dyDescent="0.25">
      <c r="A458" s="92" t="s">
        <v>9914</v>
      </c>
      <c r="B458" s="92" t="s">
        <v>9915</v>
      </c>
      <c r="C458" s="93">
        <v>645</v>
      </c>
      <c r="D458" s="92" t="s">
        <v>9916</v>
      </c>
      <c r="E458" s="92" t="s">
        <v>8613</v>
      </c>
      <c r="F458" s="92" t="s">
        <v>9917</v>
      </c>
      <c r="G458" s="92" t="s">
        <v>9918</v>
      </c>
      <c r="H458" s="94">
        <v>43466</v>
      </c>
      <c r="I458" s="95">
        <v>43496</v>
      </c>
      <c r="J458" s="92" t="s">
        <v>8556</v>
      </c>
      <c r="K458" s="92" t="s">
        <v>8557</v>
      </c>
      <c r="L458" s="92" t="s">
        <v>8558</v>
      </c>
      <c r="M458" s="92" t="s">
        <v>8559</v>
      </c>
      <c r="N458" s="92" t="s">
        <v>8558</v>
      </c>
      <c r="O458" s="92" t="s">
        <v>8560</v>
      </c>
      <c r="P458" s="92" t="s">
        <v>8561</v>
      </c>
      <c r="Q458" s="92" t="s">
        <v>8562</v>
      </c>
      <c r="R458" s="92" t="s">
        <v>8558</v>
      </c>
      <c r="S458" s="92" t="s">
        <v>8559</v>
      </c>
      <c r="T458" s="92" t="s">
        <v>8563</v>
      </c>
      <c r="U458" s="92" t="s">
        <v>8564</v>
      </c>
      <c r="V458" s="92" t="s">
        <v>8558</v>
      </c>
      <c r="W458" s="92" t="s">
        <v>8559</v>
      </c>
      <c r="X458" s="92" t="s">
        <v>8565</v>
      </c>
      <c r="Y458" s="92" t="s">
        <v>8562</v>
      </c>
      <c r="Z458" s="92" t="s">
        <v>7982</v>
      </c>
      <c r="AA458" s="100">
        <v>518053</v>
      </c>
      <c r="AB458" s="101">
        <v>0</v>
      </c>
      <c r="AC458" s="102">
        <v>518053</v>
      </c>
      <c r="AD458" s="100">
        <v>0</v>
      </c>
      <c r="AE458" s="96" t="s">
        <v>8566</v>
      </c>
      <c r="AF458" s="92" t="s">
        <v>8616</v>
      </c>
      <c r="AG458" s="92" t="s">
        <v>9919</v>
      </c>
      <c r="AH458" s="93" t="s">
        <v>10003</v>
      </c>
      <c r="AI458" s="93" t="s">
        <v>7984</v>
      </c>
      <c r="AJ458" s="98">
        <v>43496</v>
      </c>
      <c r="AK458" s="92" t="s">
        <v>10004</v>
      </c>
      <c r="AL458" s="97"/>
      <c r="AM458" s="97"/>
      <c r="AN458" s="97"/>
      <c r="AO458" s="93" t="s">
        <v>7984</v>
      </c>
      <c r="AP458" s="97"/>
      <c r="AQ458" s="97"/>
      <c r="AR458" s="97"/>
      <c r="AS458" s="97"/>
      <c r="AT458" s="97"/>
      <c r="AU458" s="97"/>
      <c r="AV458" s="97"/>
      <c r="AW458" s="97"/>
      <c r="AX458" s="97"/>
      <c r="AY458" s="97"/>
      <c r="AZ458" s="97"/>
      <c r="BA458" s="97"/>
      <c r="BB458" s="97"/>
      <c r="BC458" s="97"/>
      <c r="BD458" s="97"/>
      <c r="BE458" s="97"/>
      <c r="BF458" s="92"/>
    </row>
    <row r="459" spans="1:58" ht="13.15" customHeight="1" x14ac:dyDescent="0.25">
      <c r="A459" s="92" t="s">
        <v>9914</v>
      </c>
      <c r="B459" s="92" t="s">
        <v>9915</v>
      </c>
      <c r="C459" s="93">
        <v>645</v>
      </c>
      <c r="D459" s="92" t="s">
        <v>9916</v>
      </c>
      <c r="E459" s="92" t="s">
        <v>8613</v>
      </c>
      <c r="F459" s="92" t="s">
        <v>9917</v>
      </c>
      <c r="G459" s="92" t="s">
        <v>9918</v>
      </c>
      <c r="H459" s="94">
        <v>43466</v>
      </c>
      <c r="I459" s="95">
        <v>43496</v>
      </c>
      <c r="J459" s="92" t="s">
        <v>8556</v>
      </c>
      <c r="K459" s="92" t="s">
        <v>8557</v>
      </c>
      <c r="L459" s="92" t="s">
        <v>8558</v>
      </c>
      <c r="M459" s="92" t="s">
        <v>8559</v>
      </c>
      <c r="N459" s="92" t="s">
        <v>8558</v>
      </c>
      <c r="O459" s="92" t="s">
        <v>8560</v>
      </c>
      <c r="P459" s="92" t="s">
        <v>8561</v>
      </c>
      <c r="Q459" s="92" t="s">
        <v>8562</v>
      </c>
      <c r="R459" s="92" t="s">
        <v>8558</v>
      </c>
      <c r="S459" s="92" t="s">
        <v>8559</v>
      </c>
      <c r="T459" s="92" t="s">
        <v>8563</v>
      </c>
      <c r="U459" s="92" t="s">
        <v>8564</v>
      </c>
      <c r="V459" s="92" t="s">
        <v>8558</v>
      </c>
      <c r="W459" s="92" t="s">
        <v>8559</v>
      </c>
      <c r="X459" s="92" t="s">
        <v>8565</v>
      </c>
      <c r="Y459" s="92" t="s">
        <v>8562</v>
      </c>
      <c r="Z459" s="92" t="s">
        <v>7982</v>
      </c>
      <c r="AA459" s="100">
        <v>677261</v>
      </c>
      <c r="AB459" s="101">
        <v>0</v>
      </c>
      <c r="AC459" s="102">
        <v>677261</v>
      </c>
      <c r="AD459" s="100">
        <v>0</v>
      </c>
      <c r="AE459" s="96" t="s">
        <v>8566</v>
      </c>
      <c r="AF459" s="92" t="s">
        <v>8616</v>
      </c>
      <c r="AG459" s="92" t="s">
        <v>9919</v>
      </c>
      <c r="AH459" s="93" t="s">
        <v>10005</v>
      </c>
      <c r="AI459" s="93" t="s">
        <v>7984</v>
      </c>
      <c r="AJ459" s="98">
        <v>43496</v>
      </c>
      <c r="AK459" s="92" t="s">
        <v>10006</v>
      </c>
      <c r="AL459" s="97"/>
      <c r="AM459" s="97"/>
      <c r="AN459" s="97"/>
      <c r="AO459" s="93" t="s">
        <v>7984</v>
      </c>
      <c r="AP459" s="97"/>
      <c r="AQ459" s="97"/>
      <c r="AR459" s="97"/>
      <c r="AS459" s="97"/>
      <c r="AT459" s="97"/>
      <c r="AU459" s="97"/>
      <c r="AV459" s="97"/>
      <c r="AW459" s="97"/>
      <c r="AX459" s="97"/>
      <c r="AY459" s="97"/>
      <c r="AZ459" s="97"/>
      <c r="BA459" s="97"/>
      <c r="BB459" s="97"/>
      <c r="BC459" s="97"/>
      <c r="BD459" s="97"/>
      <c r="BE459" s="97"/>
      <c r="BF459" s="92"/>
    </row>
    <row r="460" spans="1:58" ht="13.15" customHeight="1" x14ac:dyDescent="0.25">
      <c r="A460" s="92" t="s">
        <v>9914</v>
      </c>
      <c r="B460" s="92" t="s">
        <v>9915</v>
      </c>
      <c r="C460" s="93">
        <v>645</v>
      </c>
      <c r="D460" s="92" t="s">
        <v>9916</v>
      </c>
      <c r="E460" s="92" t="s">
        <v>8613</v>
      </c>
      <c r="F460" s="92" t="s">
        <v>9917</v>
      </c>
      <c r="G460" s="92" t="s">
        <v>9918</v>
      </c>
      <c r="H460" s="94">
        <v>43466</v>
      </c>
      <c r="I460" s="95">
        <v>43496</v>
      </c>
      <c r="J460" s="92" t="s">
        <v>8556</v>
      </c>
      <c r="K460" s="92" t="s">
        <v>8557</v>
      </c>
      <c r="L460" s="92" t="s">
        <v>8558</v>
      </c>
      <c r="M460" s="92" t="s">
        <v>8559</v>
      </c>
      <c r="N460" s="92" t="s">
        <v>8558</v>
      </c>
      <c r="O460" s="92" t="s">
        <v>8560</v>
      </c>
      <c r="P460" s="92" t="s">
        <v>8561</v>
      </c>
      <c r="Q460" s="92" t="s">
        <v>8562</v>
      </c>
      <c r="R460" s="92" t="s">
        <v>8558</v>
      </c>
      <c r="S460" s="92" t="s">
        <v>8559</v>
      </c>
      <c r="T460" s="92" t="s">
        <v>8563</v>
      </c>
      <c r="U460" s="92" t="s">
        <v>8564</v>
      </c>
      <c r="V460" s="92" t="s">
        <v>8558</v>
      </c>
      <c r="W460" s="92" t="s">
        <v>8559</v>
      </c>
      <c r="X460" s="92" t="s">
        <v>8565</v>
      </c>
      <c r="Y460" s="92" t="s">
        <v>8562</v>
      </c>
      <c r="Z460" s="92" t="s">
        <v>7982</v>
      </c>
      <c r="AA460" s="100">
        <v>282</v>
      </c>
      <c r="AB460" s="101">
        <v>0</v>
      </c>
      <c r="AC460" s="102">
        <v>282</v>
      </c>
      <c r="AD460" s="100">
        <v>0</v>
      </c>
      <c r="AE460" s="96" t="s">
        <v>8566</v>
      </c>
      <c r="AF460" s="92" t="s">
        <v>8616</v>
      </c>
      <c r="AG460" s="92" t="s">
        <v>9919</v>
      </c>
      <c r="AH460" s="93" t="s">
        <v>10007</v>
      </c>
      <c r="AI460" s="93" t="s">
        <v>7984</v>
      </c>
      <c r="AJ460" s="98">
        <v>43496</v>
      </c>
      <c r="AK460" s="92">
        <v>6701097</v>
      </c>
      <c r="AL460" s="97"/>
      <c r="AM460" s="97"/>
      <c r="AN460" s="97"/>
      <c r="AO460" s="93" t="s">
        <v>7984</v>
      </c>
      <c r="AP460" s="97"/>
      <c r="AQ460" s="97"/>
      <c r="AR460" s="97"/>
      <c r="AS460" s="97"/>
      <c r="AT460" s="97"/>
      <c r="AU460" s="97"/>
      <c r="AV460" s="97"/>
      <c r="AW460" s="97"/>
      <c r="AX460" s="97"/>
      <c r="AY460" s="97"/>
      <c r="AZ460" s="97"/>
      <c r="BA460" s="97"/>
      <c r="BB460" s="97"/>
      <c r="BC460" s="97"/>
      <c r="BD460" s="97"/>
      <c r="BE460" s="97"/>
      <c r="BF460" s="92"/>
    </row>
    <row r="461" spans="1:58" ht="13.15" customHeight="1" x14ac:dyDescent="0.25">
      <c r="A461" s="92" t="s">
        <v>9914</v>
      </c>
      <c r="B461" s="92" t="s">
        <v>9915</v>
      </c>
      <c r="C461" s="93">
        <v>645</v>
      </c>
      <c r="D461" s="92" t="s">
        <v>9916</v>
      </c>
      <c r="E461" s="92" t="s">
        <v>8613</v>
      </c>
      <c r="F461" s="92" t="s">
        <v>9917</v>
      </c>
      <c r="G461" s="92" t="s">
        <v>9918</v>
      </c>
      <c r="H461" s="94">
        <v>43466</v>
      </c>
      <c r="I461" s="95">
        <v>43496</v>
      </c>
      <c r="J461" s="92" t="s">
        <v>8556</v>
      </c>
      <c r="K461" s="92" t="s">
        <v>8557</v>
      </c>
      <c r="L461" s="92" t="s">
        <v>8558</v>
      </c>
      <c r="M461" s="92" t="s">
        <v>8559</v>
      </c>
      <c r="N461" s="92" t="s">
        <v>8558</v>
      </c>
      <c r="O461" s="92" t="s">
        <v>8560</v>
      </c>
      <c r="P461" s="92" t="s">
        <v>8561</v>
      </c>
      <c r="Q461" s="92" t="s">
        <v>8562</v>
      </c>
      <c r="R461" s="92" t="s">
        <v>8558</v>
      </c>
      <c r="S461" s="92" t="s">
        <v>8559</v>
      </c>
      <c r="T461" s="92" t="s">
        <v>8563</v>
      </c>
      <c r="U461" s="92" t="s">
        <v>8564</v>
      </c>
      <c r="V461" s="92" t="s">
        <v>8558</v>
      </c>
      <c r="W461" s="92" t="s">
        <v>8559</v>
      </c>
      <c r="X461" s="92" t="s">
        <v>8565</v>
      </c>
      <c r="Y461" s="92" t="s">
        <v>8562</v>
      </c>
      <c r="Z461" s="92" t="s">
        <v>7982</v>
      </c>
      <c r="AA461" s="100">
        <v>2000</v>
      </c>
      <c r="AB461" s="101">
        <v>0</v>
      </c>
      <c r="AC461" s="102">
        <v>2000</v>
      </c>
      <c r="AD461" s="100">
        <v>0</v>
      </c>
      <c r="AE461" s="96" t="s">
        <v>8566</v>
      </c>
      <c r="AF461" s="92" t="s">
        <v>8616</v>
      </c>
      <c r="AG461" s="92" t="s">
        <v>9919</v>
      </c>
      <c r="AH461" s="93" t="s">
        <v>10008</v>
      </c>
      <c r="AI461" s="93" t="s">
        <v>7984</v>
      </c>
      <c r="AJ461" s="98">
        <v>43496</v>
      </c>
      <c r="AK461" s="92">
        <v>473876</v>
      </c>
      <c r="AL461" s="97"/>
      <c r="AM461" s="97"/>
      <c r="AN461" s="97"/>
      <c r="AO461" s="93" t="s">
        <v>7984</v>
      </c>
      <c r="AP461" s="97"/>
      <c r="AQ461" s="97"/>
      <c r="AR461" s="97"/>
      <c r="AS461" s="97"/>
      <c r="AT461" s="97"/>
      <c r="AU461" s="97"/>
      <c r="AV461" s="97"/>
      <c r="AW461" s="97"/>
      <c r="AX461" s="97"/>
      <c r="AY461" s="97"/>
      <c r="AZ461" s="97"/>
      <c r="BA461" s="97"/>
      <c r="BB461" s="97"/>
      <c r="BC461" s="97"/>
      <c r="BD461" s="97"/>
      <c r="BE461" s="97"/>
      <c r="BF461" s="92"/>
    </row>
    <row r="462" spans="1:58" ht="13.15" customHeight="1" x14ac:dyDescent="0.25">
      <c r="A462" s="92" t="s">
        <v>9914</v>
      </c>
      <c r="B462" s="92" t="s">
        <v>9915</v>
      </c>
      <c r="C462" s="93">
        <v>645</v>
      </c>
      <c r="D462" s="92" t="s">
        <v>9916</v>
      </c>
      <c r="E462" s="92" t="s">
        <v>8613</v>
      </c>
      <c r="F462" s="92" t="s">
        <v>9917</v>
      </c>
      <c r="G462" s="92" t="s">
        <v>9918</v>
      </c>
      <c r="H462" s="94">
        <v>43466</v>
      </c>
      <c r="I462" s="95">
        <v>43496</v>
      </c>
      <c r="J462" s="92" t="s">
        <v>8556</v>
      </c>
      <c r="K462" s="92" t="s">
        <v>8557</v>
      </c>
      <c r="L462" s="92" t="s">
        <v>8558</v>
      </c>
      <c r="M462" s="92" t="s">
        <v>8559</v>
      </c>
      <c r="N462" s="92" t="s">
        <v>8558</v>
      </c>
      <c r="O462" s="92" t="s">
        <v>8560</v>
      </c>
      <c r="P462" s="92" t="s">
        <v>8561</v>
      </c>
      <c r="Q462" s="92" t="s">
        <v>8562</v>
      </c>
      <c r="R462" s="92" t="s">
        <v>8558</v>
      </c>
      <c r="S462" s="92" t="s">
        <v>8559</v>
      </c>
      <c r="T462" s="92" t="s">
        <v>8563</v>
      </c>
      <c r="U462" s="92" t="s">
        <v>8564</v>
      </c>
      <c r="V462" s="92" t="s">
        <v>8558</v>
      </c>
      <c r="W462" s="92" t="s">
        <v>8559</v>
      </c>
      <c r="X462" s="92" t="s">
        <v>8565</v>
      </c>
      <c r="Y462" s="92" t="s">
        <v>8562</v>
      </c>
      <c r="Z462" s="92" t="s">
        <v>7982</v>
      </c>
      <c r="AA462" s="100">
        <v>5067</v>
      </c>
      <c r="AB462" s="101">
        <v>0</v>
      </c>
      <c r="AC462" s="102">
        <v>5067</v>
      </c>
      <c r="AD462" s="100">
        <v>0</v>
      </c>
      <c r="AE462" s="96" t="s">
        <v>8566</v>
      </c>
      <c r="AF462" s="92" t="s">
        <v>8616</v>
      </c>
      <c r="AG462" s="92" t="s">
        <v>9919</v>
      </c>
      <c r="AH462" s="93" t="s">
        <v>10009</v>
      </c>
      <c r="AI462" s="93" t="s">
        <v>7984</v>
      </c>
      <c r="AJ462" s="98">
        <v>43496</v>
      </c>
      <c r="AK462" s="92">
        <v>473875</v>
      </c>
      <c r="AL462" s="97"/>
      <c r="AM462" s="97"/>
      <c r="AN462" s="97"/>
      <c r="AO462" s="93" t="s">
        <v>7984</v>
      </c>
      <c r="AP462" s="97"/>
      <c r="AQ462" s="97"/>
      <c r="AR462" s="97"/>
      <c r="AS462" s="97"/>
      <c r="AT462" s="97"/>
      <c r="AU462" s="97"/>
      <c r="AV462" s="97"/>
      <c r="AW462" s="97"/>
      <c r="AX462" s="97"/>
      <c r="AY462" s="97"/>
      <c r="AZ462" s="97"/>
      <c r="BA462" s="97"/>
      <c r="BB462" s="97"/>
      <c r="BC462" s="97"/>
      <c r="BD462" s="97"/>
      <c r="BE462" s="97"/>
      <c r="BF462" s="92"/>
    </row>
    <row r="463" spans="1:58" ht="13.15" customHeight="1" x14ac:dyDescent="0.25">
      <c r="A463" s="92" t="s">
        <v>9914</v>
      </c>
      <c r="B463" s="92" t="s">
        <v>9915</v>
      </c>
      <c r="C463" s="93">
        <v>645</v>
      </c>
      <c r="D463" s="92" t="s">
        <v>9916</v>
      </c>
      <c r="E463" s="92" t="s">
        <v>8613</v>
      </c>
      <c r="F463" s="92" t="s">
        <v>9917</v>
      </c>
      <c r="G463" s="92" t="s">
        <v>9918</v>
      </c>
      <c r="H463" s="94">
        <v>43466</v>
      </c>
      <c r="I463" s="95">
        <v>43496</v>
      </c>
      <c r="J463" s="92" t="s">
        <v>8556</v>
      </c>
      <c r="K463" s="92" t="s">
        <v>8557</v>
      </c>
      <c r="L463" s="92" t="s">
        <v>8558</v>
      </c>
      <c r="M463" s="92" t="s">
        <v>8559</v>
      </c>
      <c r="N463" s="92" t="s">
        <v>8558</v>
      </c>
      <c r="O463" s="92" t="s">
        <v>8560</v>
      </c>
      <c r="P463" s="92" t="s">
        <v>8561</v>
      </c>
      <c r="Q463" s="92" t="s">
        <v>8562</v>
      </c>
      <c r="R463" s="92" t="s">
        <v>8558</v>
      </c>
      <c r="S463" s="92" t="s">
        <v>8559</v>
      </c>
      <c r="T463" s="92" t="s">
        <v>8563</v>
      </c>
      <c r="U463" s="92" t="s">
        <v>8564</v>
      </c>
      <c r="V463" s="92" t="s">
        <v>8558</v>
      </c>
      <c r="W463" s="92" t="s">
        <v>8559</v>
      </c>
      <c r="X463" s="92" t="s">
        <v>8565</v>
      </c>
      <c r="Y463" s="92" t="s">
        <v>8562</v>
      </c>
      <c r="Z463" s="92" t="s">
        <v>7982</v>
      </c>
      <c r="AA463" s="100">
        <v>5094</v>
      </c>
      <c r="AB463" s="101">
        <v>0</v>
      </c>
      <c r="AC463" s="102">
        <v>5094</v>
      </c>
      <c r="AD463" s="100">
        <v>0</v>
      </c>
      <c r="AE463" s="96" t="s">
        <v>8566</v>
      </c>
      <c r="AF463" s="92" t="s">
        <v>8616</v>
      </c>
      <c r="AG463" s="92" t="s">
        <v>9919</v>
      </c>
      <c r="AH463" s="93" t="s">
        <v>10010</v>
      </c>
      <c r="AI463" s="93" t="s">
        <v>7984</v>
      </c>
      <c r="AJ463" s="98">
        <v>43496</v>
      </c>
      <c r="AK463" s="92">
        <v>1342377</v>
      </c>
      <c r="AL463" s="97"/>
      <c r="AM463" s="97"/>
      <c r="AN463" s="97"/>
      <c r="AO463" s="93" t="s">
        <v>7984</v>
      </c>
      <c r="AP463" s="97"/>
      <c r="AQ463" s="97"/>
      <c r="AR463" s="97"/>
      <c r="AS463" s="97"/>
      <c r="AT463" s="97"/>
      <c r="AU463" s="97"/>
      <c r="AV463" s="97"/>
      <c r="AW463" s="97"/>
      <c r="AX463" s="97"/>
      <c r="AY463" s="97"/>
      <c r="AZ463" s="97"/>
      <c r="BA463" s="97"/>
      <c r="BB463" s="97"/>
      <c r="BC463" s="97"/>
      <c r="BD463" s="97"/>
      <c r="BE463" s="97"/>
      <c r="BF463" s="92"/>
    </row>
    <row r="464" spans="1:58" ht="13.15" customHeight="1" x14ac:dyDescent="0.25">
      <c r="A464" s="92" t="s">
        <v>9914</v>
      </c>
      <c r="B464" s="92" t="s">
        <v>9915</v>
      </c>
      <c r="C464" s="93">
        <v>645</v>
      </c>
      <c r="D464" s="92" t="s">
        <v>9916</v>
      </c>
      <c r="E464" s="92" t="s">
        <v>8613</v>
      </c>
      <c r="F464" s="92" t="s">
        <v>9917</v>
      </c>
      <c r="G464" s="92" t="s">
        <v>9918</v>
      </c>
      <c r="H464" s="94">
        <v>43466</v>
      </c>
      <c r="I464" s="95">
        <v>43496</v>
      </c>
      <c r="J464" s="92" t="s">
        <v>8556</v>
      </c>
      <c r="K464" s="92" t="s">
        <v>8557</v>
      </c>
      <c r="L464" s="92" t="s">
        <v>8558</v>
      </c>
      <c r="M464" s="92" t="s">
        <v>8559</v>
      </c>
      <c r="N464" s="92" t="s">
        <v>8558</v>
      </c>
      <c r="O464" s="92" t="s">
        <v>8560</v>
      </c>
      <c r="P464" s="92" t="s">
        <v>8561</v>
      </c>
      <c r="Q464" s="92" t="s">
        <v>8562</v>
      </c>
      <c r="R464" s="92" t="s">
        <v>8558</v>
      </c>
      <c r="S464" s="92" t="s">
        <v>8559</v>
      </c>
      <c r="T464" s="92" t="s">
        <v>8563</v>
      </c>
      <c r="U464" s="92" t="s">
        <v>8564</v>
      </c>
      <c r="V464" s="92" t="s">
        <v>8558</v>
      </c>
      <c r="W464" s="92" t="s">
        <v>8559</v>
      </c>
      <c r="X464" s="92" t="s">
        <v>8565</v>
      </c>
      <c r="Y464" s="92" t="s">
        <v>8562</v>
      </c>
      <c r="Z464" s="92" t="s">
        <v>7982</v>
      </c>
      <c r="AA464" s="100">
        <v>5780</v>
      </c>
      <c r="AB464" s="101">
        <v>0</v>
      </c>
      <c r="AC464" s="102">
        <v>5780</v>
      </c>
      <c r="AD464" s="100">
        <v>0</v>
      </c>
      <c r="AE464" s="96" t="s">
        <v>8566</v>
      </c>
      <c r="AF464" s="92" t="s">
        <v>8616</v>
      </c>
      <c r="AG464" s="92" t="s">
        <v>9919</v>
      </c>
      <c r="AH464" s="93" t="s">
        <v>10011</v>
      </c>
      <c r="AI464" s="93" t="s">
        <v>7984</v>
      </c>
      <c r="AJ464" s="98">
        <v>43496</v>
      </c>
      <c r="AK464" s="92">
        <v>1342376</v>
      </c>
      <c r="AL464" s="97"/>
      <c r="AM464" s="97"/>
      <c r="AN464" s="97"/>
      <c r="AO464" s="93" t="s">
        <v>7984</v>
      </c>
      <c r="AP464" s="97"/>
      <c r="AQ464" s="97"/>
      <c r="AR464" s="97"/>
      <c r="AS464" s="97"/>
      <c r="AT464" s="97"/>
      <c r="AU464" s="97"/>
      <c r="AV464" s="97"/>
      <c r="AW464" s="97"/>
      <c r="AX464" s="97"/>
      <c r="AY464" s="97"/>
      <c r="AZ464" s="97"/>
      <c r="BA464" s="97"/>
      <c r="BB464" s="97"/>
      <c r="BC464" s="97"/>
      <c r="BD464" s="97"/>
      <c r="BE464" s="97"/>
      <c r="BF464" s="92"/>
    </row>
    <row r="465" spans="1:58" ht="13.15" customHeight="1" x14ac:dyDescent="0.25">
      <c r="A465" s="92" t="s">
        <v>9914</v>
      </c>
      <c r="B465" s="92" t="s">
        <v>9915</v>
      </c>
      <c r="C465" s="93">
        <v>645</v>
      </c>
      <c r="D465" s="92" t="s">
        <v>9916</v>
      </c>
      <c r="E465" s="92" t="s">
        <v>8613</v>
      </c>
      <c r="F465" s="92" t="s">
        <v>9917</v>
      </c>
      <c r="G465" s="92" t="s">
        <v>9918</v>
      </c>
      <c r="H465" s="94">
        <v>43466</v>
      </c>
      <c r="I465" s="95">
        <v>43496</v>
      </c>
      <c r="J465" s="92" t="s">
        <v>8556</v>
      </c>
      <c r="K465" s="92" t="s">
        <v>8557</v>
      </c>
      <c r="L465" s="92" t="s">
        <v>8558</v>
      </c>
      <c r="M465" s="92" t="s">
        <v>8559</v>
      </c>
      <c r="N465" s="92" t="s">
        <v>8558</v>
      </c>
      <c r="O465" s="92" t="s">
        <v>8560</v>
      </c>
      <c r="P465" s="92" t="s">
        <v>8561</v>
      </c>
      <c r="Q465" s="92" t="s">
        <v>8562</v>
      </c>
      <c r="R465" s="92" t="s">
        <v>8558</v>
      </c>
      <c r="S465" s="92" t="s">
        <v>8559</v>
      </c>
      <c r="T465" s="92" t="s">
        <v>8563</v>
      </c>
      <c r="U465" s="92" t="s">
        <v>8564</v>
      </c>
      <c r="V465" s="92" t="s">
        <v>8558</v>
      </c>
      <c r="W465" s="92" t="s">
        <v>8559</v>
      </c>
      <c r="X465" s="92" t="s">
        <v>8565</v>
      </c>
      <c r="Y465" s="92" t="s">
        <v>8562</v>
      </c>
      <c r="Z465" s="92" t="s">
        <v>7982</v>
      </c>
      <c r="AA465" s="100">
        <v>547104</v>
      </c>
      <c r="AB465" s="101">
        <v>0</v>
      </c>
      <c r="AC465" s="102">
        <v>547104</v>
      </c>
      <c r="AD465" s="100">
        <v>0</v>
      </c>
      <c r="AE465" s="96" t="s">
        <v>8566</v>
      </c>
      <c r="AF465" s="92" t="s">
        <v>8616</v>
      </c>
      <c r="AG465" s="92" t="s">
        <v>9919</v>
      </c>
      <c r="AH465" s="93" t="s">
        <v>10012</v>
      </c>
      <c r="AI465" s="93" t="s">
        <v>7984</v>
      </c>
      <c r="AJ465" s="98">
        <v>43496</v>
      </c>
      <c r="AK465" s="92" t="s">
        <v>10013</v>
      </c>
      <c r="AL465" s="97"/>
      <c r="AM465" s="97"/>
      <c r="AN465" s="97"/>
      <c r="AO465" s="93" t="s">
        <v>7984</v>
      </c>
      <c r="AP465" s="97"/>
      <c r="AQ465" s="97"/>
      <c r="AR465" s="97"/>
      <c r="AS465" s="97"/>
      <c r="AT465" s="97"/>
      <c r="AU465" s="97"/>
      <c r="AV465" s="97"/>
      <c r="AW465" s="97"/>
      <c r="AX465" s="97"/>
      <c r="AY465" s="97"/>
      <c r="AZ465" s="97"/>
      <c r="BA465" s="97"/>
      <c r="BB465" s="97"/>
      <c r="BC465" s="97"/>
      <c r="BD465" s="97"/>
      <c r="BE465" s="97"/>
      <c r="BF465" s="92"/>
    </row>
    <row r="466" spans="1:58" ht="13.15" customHeight="1" x14ac:dyDescent="0.25">
      <c r="A466" s="92" t="s">
        <v>9914</v>
      </c>
      <c r="B466" s="92" t="s">
        <v>9915</v>
      </c>
      <c r="C466" s="93">
        <v>645</v>
      </c>
      <c r="D466" s="92" t="s">
        <v>9916</v>
      </c>
      <c r="E466" s="92" t="s">
        <v>8613</v>
      </c>
      <c r="F466" s="92" t="s">
        <v>9917</v>
      </c>
      <c r="G466" s="92" t="s">
        <v>9918</v>
      </c>
      <c r="H466" s="94">
        <v>43466</v>
      </c>
      <c r="I466" s="95">
        <v>43496</v>
      </c>
      <c r="J466" s="92" t="s">
        <v>8556</v>
      </c>
      <c r="K466" s="92" t="s">
        <v>8557</v>
      </c>
      <c r="L466" s="92" t="s">
        <v>8558</v>
      </c>
      <c r="M466" s="92" t="s">
        <v>8559</v>
      </c>
      <c r="N466" s="92" t="s">
        <v>8558</v>
      </c>
      <c r="O466" s="92" t="s">
        <v>8560</v>
      </c>
      <c r="P466" s="92" t="s">
        <v>8561</v>
      </c>
      <c r="Q466" s="92" t="s">
        <v>8562</v>
      </c>
      <c r="R466" s="92" t="s">
        <v>8558</v>
      </c>
      <c r="S466" s="92" t="s">
        <v>8559</v>
      </c>
      <c r="T466" s="92" t="s">
        <v>8563</v>
      </c>
      <c r="U466" s="92" t="s">
        <v>8564</v>
      </c>
      <c r="V466" s="92" t="s">
        <v>8558</v>
      </c>
      <c r="W466" s="92" t="s">
        <v>8559</v>
      </c>
      <c r="X466" s="92" t="s">
        <v>8565</v>
      </c>
      <c r="Y466" s="92" t="s">
        <v>8562</v>
      </c>
      <c r="Z466" s="92" t="s">
        <v>7982</v>
      </c>
      <c r="AA466" s="100">
        <v>795804</v>
      </c>
      <c r="AB466" s="101">
        <v>0</v>
      </c>
      <c r="AC466" s="102">
        <v>795804</v>
      </c>
      <c r="AD466" s="100">
        <v>0</v>
      </c>
      <c r="AE466" s="96" t="s">
        <v>8566</v>
      </c>
      <c r="AF466" s="92" t="s">
        <v>8616</v>
      </c>
      <c r="AG466" s="92" t="s">
        <v>9919</v>
      </c>
      <c r="AH466" s="93" t="s">
        <v>10014</v>
      </c>
      <c r="AI466" s="93" t="s">
        <v>7984</v>
      </c>
      <c r="AJ466" s="98">
        <v>43496</v>
      </c>
      <c r="AK466" s="92" t="s">
        <v>10015</v>
      </c>
      <c r="AL466" s="97"/>
      <c r="AM466" s="97"/>
      <c r="AN466" s="97"/>
      <c r="AO466" s="93" t="s">
        <v>7984</v>
      </c>
      <c r="AP466" s="97"/>
      <c r="AQ466" s="97"/>
      <c r="AR466" s="97"/>
      <c r="AS466" s="97"/>
      <c r="AT466" s="97"/>
      <c r="AU466" s="97"/>
      <c r="AV466" s="97"/>
      <c r="AW466" s="97"/>
      <c r="AX466" s="97"/>
      <c r="AY466" s="97"/>
      <c r="AZ466" s="97"/>
      <c r="BA466" s="97"/>
      <c r="BB466" s="97"/>
      <c r="BC466" s="97"/>
      <c r="BD466" s="97"/>
      <c r="BE466" s="97"/>
      <c r="BF466" s="92"/>
    </row>
    <row r="467" spans="1:58" ht="13.15" customHeight="1" x14ac:dyDescent="0.25">
      <c r="A467" s="92" t="s">
        <v>9914</v>
      </c>
      <c r="B467" s="92" t="s">
        <v>9915</v>
      </c>
      <c r="C467" s="93">
        <v>645</v>
      </c>
      <c r="D467" s="92" t="s">
        <v>9916</v>
      </c>
      <c r="E467" s="92" t="s">
        <v>8613</v>
      </c>
      <c r="F467" s="92" t="s">
        <v>9917</v>
      </c>
      <c r="G467" s="92" t="s">
        <v>9918</v>
      </c>
      <c r="H467" s="94">
        <v>43466</v>
      </c>
      <c r="I467" s="95">
        <v>43496</v>
      </c>
      <c r="J467" s="92" t="s">
        <v>8556</v>
      </c>
      <c r="K467" s="92" t="s">
        <v>8557</v>
      </c>
      <c r="L467" s="92" t="s">
        <v>8558</v>
      </c>
      <c r="M467" s="92" t="s">
        <v>8559</v>
      </c>
      <c r="N467" s="92" t="s">
        <v>8558</v>
      </c>
      <c r="O467" s="92" t="s">
        <v>8560</v>
      </c>
      <c r="P467" s="92" t="s">
        <v>8561</v>
      </c>
      <c r="Q467" s="92" t="s">
        <v>8562</v>
      </c>
      <c r="R467" s="92" t="s">
        <v>8558</v>
      </c>
      <c r="S467" s="92" t="s">
        <v>8559</v>
      </c>
      <c r="T467" s="92" t="s">
        <v>8563</v>
      </c>
      <c r="U467" s="92" t="s">
        <v>8564</v>
      </c>
      <c r="V467" s="92" t="s">
        <v>8558</v>
      </c>
      <c r="W467" s="92" t="s">
        <v>8559</v>
      </c>
      <c r="X467" s="92" t="s">
        <v>8565</v>
      </c>
      <c r="Y467" s="92" t="s">
        <v>8562</v>
      </c>
      <c r="Z467" s="92" t="s">
        <v>7982</v>
      </c>
      <c r="AA467" s="100">
        <v>0</v>
      </c>
      <c r="AB467" s="101">
        <v>5780</v>
      </c>
      <c r="AC467" s="100">
        <v>0</v>
      </c>
      <c r="AD467" s="102">
        <v>5780</v>
      </c>
      <c r="AE467" s="96" t="s">
        <v>8566</v>
      </c>
      <c r="AF467" s="92" t="s">
        <v>8616</v>
      </c>
      <c r="AG467" s="92" t="s">
        <v>9919</v>
      </c>
      <c r="AH467" s="93" t="s">
        <v>10016</v>
      </c>
      <c r="AI467" s="93" t="s">
        <v>7984</v>
      </c>
      <c r="AJ467" s="98">
        <v>43496</v>
      </c>
      <c r="AK467" s="92" t="s">
        <v>10017</v>
      </c>
      <c r="AL467" s="97"/>
      <c r="AM467" s="97"/>
      <c r="AN467" s="97"/>
      <c r="AO467" s="93" t="s">
        <v>7984</v>
      </c>
      <c r="AP467" s="97"/>
      <c r="AQ467" s="97"/>
      <c r="AR467" s="97"/>
      <c r="AS467" s="97"/>
      <c r="AT467" s="97"/>
      <c r="AU467" s="97"/>
      <c r="AV467" s="97"/>
      <c r="AW467" s="97"/>
      <c r="AX467" s="97"/>
      <c r="AY467" s="97"/>
      <c r="AZ467" s="97"/>
      <c r="BA467" s="97"/>
      <c r="BB467" s="97"/>
      <c r="BC467" s="97"/>
      <c r="BD467" s="97"/>
      <c r="BE467" s="97"/>
      <c r="BF467" s="92"/>
    </row>
    <row r="468" spans="1:58" ht="13.15" customHeight="1" x14ac:dyDescent="0.25">
      <c r="A468" s="92" t="s">
        <v>9914</v>
      </c>
      <c r="B468" s="92" t="s">
        <v>9915</v>
      </c>
      <c r="C468" s="93">
        <v>645</v>
      </c>
      <c r="D468" s="92" t="s">
        <v>9916</v>
      </c>
      <c r="E468" s="92" t="s">
        <v>8613</v>
      </c>
      <c r="F468" s="92" t="s">
        <v>9917</v>
      </c>
      <c r="G468" s="92" t="s">
        <v>9918</v>
      </c>
      <c r="H468" s="94">
        <v>43466</v>
      </c>
      <c r="I468" s="95">
        <v>43496</v>
      </c>
      <c r="J468" s="92" t="s">
        <v>8556</v>
      </c>
      <c r="K468" s="92" t="s">
        <v>8557</v>
      </c>
      <c r="L468" s="92" t="s">
        <v>8558</v>
      </c>
      <c r="M468" s="92" t="s">
        <v>8559</v>
      </c>
      <c r="N468" s="92" t="s">
        <v>8558</v>
      </c>
      <c r="O468" s="92" t="s">
        <v>8560</v>
      </c>
      <c r="P468" s="92" t="s">
        <v>8561</v>
      </c>
      <c r="Q468" s="92" t="s">
        <v>8562</v>
      </c>
      <c r="R468" s="92" t="s">
        <v>8558</v>
      </c>
      <c r="S468" s="92" t="s">
        <v>8559</v>
      </c>
      <c r="T468" s="92" t="s">
        <v>8563</v>
      </c>
      <c r="U468" s="92" t="s">
        <v>8564</v>
      </c>
      <c r="V468" s="92" t="s">
        <v>8558</v>
      </c>
      <c r="W468" s="92" t="s">
        <v>8559</v>
      </c>
      <c r="X468" s="92" t="s">
        <v>8565</v>
      </c>
      <c r="Y468" s="92" t="s">
        <v>8562</v>
      </c>
      <c r="Z468" s="92" t="s">
        <v>7982</v>
      </c>
      <c r="AA468" s="100">
        <v>0</v>
      </c>
      <c r="AB468" s="101">
        <v>5094</v>
      </c>
      <c r="AC468" s="100">
        <v>0</v>
      </c>
      <c r="AD468" s="102">
        <v>5094</v>
      </c>
      <c r="AE468" s="96" t="s">
        <v>8566</v>
      </c>
      <c r="AF468" s="92" t="s">
        <v>8616</v>
      </c>
      <c r="AG468" s="92" t="s">
        <v>9919</v>
      </c>
      <c r="AH468" s="93" t="s">
        <v>10018</v>
      </c>
      <c r="AI468" s="93" t="s">
        <v>7984</v>
      </c>
      <c r="AJ468" s="98">
        <v>43496</v>
      </c>
      <c r="AK468" s="92" t="s">
        <v>10019</v>
      </c>
      <c r="AL468" s="97"/>
      <c r="AM468" s="97"/>
      <c r="AN468" s="97"/>
      <c r="AO468" s="93" t="s">
        <v>7984</v>
      </c>
      <c r="AP468" s="97"/>
      <c r="AQ468" s="97"/>
      <c r="AR468" s="97"/>
      <c r="AS468" s="97"/>
      <c r="AT468" s="97"/>
      <c r="AU468" s="97"/>
      <c r="AV468" s="97"/>
      <c r="AW468" s="97"/>
      <c r="AX468" s="97"/>
      <c r="AY468" s="97"/>
      <c r="AZ468" s="97"/>
      <c r="BA468" s="97"/>
      <c r="BB468" s="97"/>
      <c r="BC468" s="97"/>
      <c r="BD468" s="97"/>
      <c r="BE468" s="97"/>
      <c r="BF468" s="92"/>
    </row>
    <row r="469" spans="1:58" ht="13.15" customHeight="1" x14ac:dyDescent="0.25">
      <c r="A469" s="92" t="s">
        <v>9914</v>
      </c>
      <c r="B469" s="92" t="s">
        <v>9915</v>
      </c>
      <c r="C469" s="93">
        <v>645</v>
      </c>
      <c r="D469" s="92" t="s">
        <v>9916</v>
      </c>
      <c r="E469" s="92" t="s">
        <v>8613</v>
      </c>
      <c r="F469" s="92" t="s">
        <v>9917</v>
      </c>
      <c r="G469" s="92" t="s">
        <v>9918</v>
      </c>
      <c r="H469" s="94">
        <v>43466</v>
      </c>
      <c r="I469" s="95">
        <v>43496</v>
      </c>
      <c r="J469" s="92" t="s">
        <v>8556</v>
      </c>
      <c r="K469" s="92" t="s">
        <v>8557</v>
      </c>
      <c r="L469" s="92" t="s">
        <v>8558</v>
      </c>
      <c r="M469" s="92" t="s">
        <v>8559</v>
      </c>
      <c r="N469" s="92" t="s">
        <v>8558</v>
      </c>
      <c r="O469" s="92" t="s">
        <v>8560</v>
      </c>
      <c r="P469" s="92" t="s">
        <v>8561</v>
      </c>
      <c r="Q469" s="92" t="s">
        <v>8562</v>
      </c>
      <c r="R469" s="92" t="s">
        <v>8558</v>
      </c>
      <c r="S469" s="92" t="s">
        <v>8559</v>
      </c>
      <c r="T469" s="92" t="s">
        <v>8563</v>
      </c>
      <c r="U469" s="92" t="s">
        <v>8564</v>
      </c>
      <c r="V469" s="92" t="s">
        <v>8558</v>
      </c>
      <c r="W469" s="92" t="s">
        <v>8559</v>
      </c>
      <c r="X469" s="92" t="s">
        <v>8565</v>
      </c>
      <c r="Y469" s="92" t="s">
        <v>8562</v>
      </c>
      <c r="Z469" s="92" t="s">
        <v>7982</v>
      </c>
      <c r="AA469" s="100">
        <v>0</v>
      </c>
      <c r="AB469" s="101">
        <v>1300000</v>
      </c>
      <c r="AC469" s="100">
        <v>0</v>
      </c>
      <c r="AD469" s="102">
        <v>1300000</v>
      </c>
      <c r="AE469" s="96" t="s">
        <v>8566</v>
      </c>
      <c r="AF469" s="92" t="s">
        <v>8616</v>
      </c>
      <c r="AG469" s="92" t="s">
        <v>9919</v>
      </c>
      <c r="AH469" s="93" t="s">
        <v>10020</v>
      </c>
      <c r="AI469" s="93" t="s">
        <v>7984</v>
      </c>
      <c r="AJ469" s="98">
        <v>43496</v>
      </c>
      <c r="AK469" s="92" t="s">
        <v>10021</v>
      </c>
      <c r="AL469" s="97"/>
      <c r="AM469" s="97"/>
      <c r="AN469" s="97"/>
      <c r="AO469" s="93" t="s">
        <v>7984</v>
      </c>
      <c r="AP469" s="97"/>
      <c r="AQ469" s="97"/>
      <c r="AR469" s="97"/>
      <c r="AS469" s="97"/>
      <c r="AT469" s="97"/>
      <c r="AU469" s="97"/>
      <c r="AV469" s="97"/>
      <c r="AW469" s="97"/>
      <c r="AX469" s="97"/>
      <c r="AY469" s="97"/>
      <c r="AZ469" s="97"/>
      <c r="BA469" s="97"/>
      <c r="BB469" s="97"/>
      <c r="BC469" s="97"/>
      <c r="BD469" s="97"/>
      <c r="BE469" s="97"/>
      <c r="BF469" s="92"/>
    </row>
    <row r="470" spans="1:58" ht="13.15" customHeight="1" x14ac:dyDescent="0.25">
      <c r="A470" s="92" t="s">
        <v>9914</v>
      </c>
      <c r="B470" s="92" t="s">
        <v>9915</v>
      </c>
      <c r="C470" s="93">
        <v>645</v>
      </c>
      <c r="D470" s="92" t="s">
        <v>9916</v>
      </c>
      <c r="E470" s="92" t="s">
        <v>8613</v>
      </c>
      <c r="F470" s="92" t="s">
        <v>9917</v>
      </c>
      <c r="G470" s="92" t="s">
        <v>9918</v>
      </c>
      <c r="H470" s="94">
        <v>43466</v>
      </c>
      <c r="I470" s="95">
        <v>43496</v>
      </c>
      <c r="J470" s="92" t="s">
        <v>8556</v>
      </c>
      <c r="K470" s="92" t="s">
        <v>8557</v>
      </c>
      <c r="L470" s="92" t="s">
        <v>8558</v>
      </c>
      <c r="M470" s="92" t="s">
        <v>8559</v>
      </c>
      <c r="N470" s="92" t="s">
        <v>8558</v>
      </c>
      <c r="O470" s="92" t="s">
        <v>8560</v>
      </c>
      <c r="P470" s="92" t="s">
        <v>8561</v>
      </c>
      <c r="Q470" s="92" t="s">
        <v>8562</v>
      </c>
      <c r="R470" s="92" t="s">
        <v>8558</v>
      </c>
      <c r="S470" s="92" t="s">
        <v>8559</v>
      </c>
      <c r="T470" s="92" t="s">
        <v>8563</v>
      </c>
      <c r="U470" s="92" t="s">
        <v>8564</v>
      </c>
      <c r="V470" s="92" t="s">
        <v>8558</v>
      </c>
      <c r="W470" s="92" t="s">
        <v>8559</v>
      </c>
      <c r="X470" s="92" t="s">
        <v>8565</v>
      </c>
      <c r="Y470" s="92" t="s">
        <v>8562</v>
      </c>
      <c r="Z470" s="92" t="s">
        <v>7982</v>
      </c>
      <c r="AA470" s="100">
        <v>0</v>
      </c>
      <c r="AB470" s="101">
        <v>7682</v>
      </c>
      <c r="AC470" s="100">
        <v>0</v>
      </c>
      <c r="AD470" s="102">
        <v>7682</v>
      </c>
      <c r="AE470" s="96" t="s">
        <v>8566</v>
      </c>
      <c r="AF470" s="92" t="s">
        <v>8616</v>
      </c>
      <c r="AG470" s="92" t="s">
        <v>9919</v>
      </c>
      <c r="AH470" s="93" t="s">
        <v>10022</v>
      </c>
      <c r="AI470" s="93" t="s">
        <v>7984</v>
      </c>
      <c r="AJ470" s="98">
        <v>43496</v>
      </c>
      <c r="AK470" s="92" t="s">
        <v>10023</v>
      </c>
      <c r="AL470" s="97"/>
      <c r="AM470" s="97"/>
      <c r="AN470" s="97"/>
      <c r="AO470" s="93" t="s">
        <v>7984</v>
      </c>
      <c r="AP470" s="97"/>
      <c r="AQ470" s="97"/>
      <c r="AR470" s="97"/>
      <c r="AS470" s="97"/>
      <c r="AT470" s="97"/>
      <c r="AU470" s="97"/>
      <c r="AV470" s="97"/>
      <c r="AW470" s="97"/>
      <c r="AX470" s="97"/>
      <c r="AY470" s="97"/>
      <c r="AZ470" s="97"/>
      <c r="BA470" s="97"/>
      <c r="BB470" s="97"/>
      <c r="BC470" s="97"/>
      <c r="BD470" s="97"/>
      <c r="BE470" s="97"/>
      <c r="BF470" s="92"/>
    </row>
    <row r="471" spans="1:58" ht="13.15" customHeight="1" x14ac:dyDescent="0.25">
      <c r="A471" s="92" t="s">
        <v>9914</v>
      </c>
      <c r="B471" s="92" t="s">
        <v>9915</v>
      </c>
      <c r="C471" s="93">
        <v>645</v>
      </c>
      <c r="D471" s="92" t="s">
        <v>9916</v>
      </c>
      <c r="E471" s="92" t="s">
        <v>8613</v>
      </c>
      <c r="F471" s="92" t="s">
        <v>9917</v>
      </c>
      <c r="G471" s="92" t="s">
        <v>9918</v>
      </c>
      <c r="H471" s="94">
        <v>43466</v>
      </c>
      <c r="I471" s="95">
        <v>43496</v>
      </c>
      <c r="J471" s="92" t="s">
        <v>8556</v>
      </c>
      <c r="K471" s="92" t="s">
        <v>8557</v>
      </c>
      <c r="L471" s="92" t="s">
        <v>8558</v>
      </c>
      <c r="M471" s="92" t="s">
        <v>8559</v>
      </c>
      <c r="N471" s="92" t="s">
        <v>8558</v>
      </c>
      <c r="O471" s="92" t="s">
        <v>8560</v>
      </c>
      <c r="P471" s="92" t="s">
        <v>8561</v>
      </c>
      <c r="Q471" s="92" t="s">
        <v>8562</v>
      </c>
      <c r="R471" s="92" t="s">
        <v>8558</v>
      </c>
      <c r="S471" s="92" t="s">
        <v>8559</v>
      </c>
      <c r="T471" s="92" t="s">
        <v>8563</v>
      </c>
      <c r="U471" s="92" t="s">
        <v>8564</v>
      </c>
      <c r="V471" s="92" t="s">
        <v>8558</v>
      </c>
      <c r="W471" s="92" t="s">
        <v>8559</v>
      </c>
      <c r="X471" s="92" t="s">
        <v>8565</v>
      </c>
      <c r="Y471" s="92" t="s">
        <v>8562</v>
      </c>
      <c r="Z471" s="92" t="s">
        <v>7982</v>
      </c>
      <c r="AA471" s="100">
        <v>0</v>
      </c>
      <c r="AB471" s="101">
        <v>5111</v>
      </c>
      <c r="AC471" s="100">
        <v>0</v>
      </c>
      <c r="AD471" s="102">
        <v>5111</v>
      </c>
      <c r="AE471" s="96" t="s">
        <v>8566</v>
      </c>
      <c r="AF471" s="92" t="s">
        <v>8616</v>
      </c>
      <c r="AG471" s="92" t="s">
        <v>9919</v>
      </c>
      <c r="AH471" s="93" t="s">
        <v>10024</v>
      </c>
      <c r="AI471" s="93" t="s">
        <v>7984</v>
      </c>
      <c r="AJ471" s="98">
        <v>43496</v>
      </c>
      <c r="AK471" s="92" t="s">
        <v>10025</v>
      </c>
      <c r="AL471" s="97"/>
      <c r="AM471" s="97"/>
      <c r="AN471" s="97"/>
      <c r="AO471" s="93" t="s">
        <v>7984</v>
      </c>
      <c r="AP471" s="97"/>
      <c r="AQ471" s="97"/>
      <c r="AR471" s="97"/>
      <c r="AS471" s="97"/>
      <c r="AT471" s="97"/>
      <c r="AU471" s="97"/>
      <c r="AV471" s="97"/>
      <c r="AW471" s="97"/>
      <c r="AX471" s="97"/>
      <c r="AY471" s="97"/>
      <c r="AZ471" s="97"/>
      <c r="BA471" s="97"/>
      <c r="BB471" s="97"/>
      <c r="BC471" s="97"/>
      <c r="BD471" s="97"/>
      <c r="BE471" s="97"/>
      <c r="BF471" s="92"/>
    </row>
    <row r="472" spans="1:58" ht="13.15" customHeight="1" x14ac:dyDescent="0.25">
      <c r="A472" s="92" t="s">
        <v>9914</v>
      </c>
      <c r="B472" s="92" t="s">
        <v>9915</v>
      </c>
      <c r="C472" s="93">
        <v>645</v>
      </c>
      <c r="D472" s="92" t="s">
        <v>9916</v>
      </c>
      <c r="E472" s="92" t="s">
        <v>8613</v>
      </c>
      <c r="F472" s="92" t="s">
        <v>9917</v>
      </c>
      <c r="G472" s="92" t="s">
        <v>9918</v>
      </c>
      <c r="H472" s="94">
        <v>43466</v>
      </c>
      <c r="I472" s="95">
        <v>43496</v>
      </c>
      <c r="J472" s="92" t="s">
        <v>8556</v>
      </c>
      <c r="K472" s="92" t="s">
        <v>8557</v>
      </c>
      <c r="L472" s="92" t="s">
        <v>8558</v>
      </c>
      <c r="M472" s="92" t="s">
        <v>8559</v>
      </c>
      <c r="N472" s="92" t="s">
        <v>8558</v>
      </c>
      <c r="O472" s="92" t="s">
        <v>8560</v>
      </c>
      <c r="P472" s="92" t="s">
        <v>8561</v>
      </c>
      <c r="Q472" s="92" t="s">
        <v>8562</v>
      </c>
      <c r="R472" s="92" t="s">
        <v>8558</v>
      </c>
      <c r="S472" s="92" t="s">
        <v>8559</v>
      </c>
      <c r="T472" s="92" t="s">
        <v>8563</v>
      </c>
      <c r="U472" s="92" t="s">
        <v>8564</v>
      </c>
      <c r="V472" s="92" t="s">
        <v>8558</v>
      </c>
      <c r="W472" s="92" t="s">
        <v>8559</v>
      </c>
      <c r="X472" s="92" t="s">
        <v>8565</v>
      </c>
      <c r="Y472" s="92" t="s">
        <v>8562</v>
      </c>
      <c r="Z472" s="92" t="s">
        <v>7982</v>
      </c>
      <c r="AA472" s="100">
        <v>0</v>
      </c>
      <c r="AB472" s="101">
        <v>12565</v>
      </c>
      <c r="AC472" s="100">
        <v>0</v>
      </c>
      <c r="AD472" s="102">
        <v>12565</v>
      </c>
      <c r="AE472" s="96" t="s">
        <v>8566</v>
      </c>
      <c r="AF472" s="92" t="s">
        <v>8616</v>
      </c>
      <c r="AG472" s="92" t="s">
        <v>9919</v>
      </c>
      <c r="AH472" s="93" t="s">
        <v>10026</v>
      </c>
      <c r="AI472" s="93" t="s">
        <v>7984</v>
      </c>
      <c r="AJ472" s="98">
        <v>43496</v>
      </c>
      <c r="AK472" s="92" t="s">
        <v>10027</v>
      </c>
      <c r="AL472" s="97"/>
      <c r="AM472" s="97"/>
      <c r="AN472" s="97"/>
      <c r="AO472" s="93" t="s">
        <v>7984</v>
      </c>
      <c r="AP472" s="97"/>
      <c r="AQ472" s="97"/>
      <c r="AR472" s="97"/>
      <c r="AS472" s="97"/>
      <c r="AT472" s="97"/>
      <c r="AU472" s="97"/>
      <c r="AV472" s="97"/>
      <c r="AW472" s="97"/>
      <c r="AX472" s="97"/>
      <c r="AY472" s="97"/>
      <c r="AZ472" s="97"/>
      <c r="BA472" s="97"/>
      <c r="BB472" s="97"/>
      <c r="BC472" s="97"/>
      <c r="BD472" s="97"/>
      <c r="BE472" s="97"/>
      <c r="BF472" s="92"/>
    </row>
    <row r="473" spans="1:58" ht="13.15" customHeight="1" x14ac:dyDescent="0.25">
      <c r="A473" s="92" t="s">
        <v>9914</v>
      </c>
      <c r="B473" s="92" t="s">
        <v>9915</v>
      </c>
      <c r="C473" s="93">
        <v>645</v>
      </c>
      <c r="D473" s="92" t="s">
        <v>9916</v>
      </c>
      <c r="E473" s="92" t="s">
        <v>8613</v>
      </c>
      <c r="F473" s="92" t="s">
        <v>9917</v>
      </c>
      <c r="G473" s="92" t="s">
        <v>9918</v>
      </c>
      <c r="H473" s="94">
        <v>43466</v>
      </c>
      <c r="I473" s="95">
        <v>43496</v>
      </c>
      <c r="J473" s="92" t="s">
        <v>8556</v>
      </c>
      <c r="K473" s="92" t="s">
        <v>8557</v>
      </c>
      <c r="L473" s="92" t="s">
        <v>8558</v>
      </c>
      <c r="M473" s="92" t="s">
        <v>8559</v>
      </c>
      <c r="N473" s="92" t="s">
        <v>8558</v>
      </c>
      <c r="O473" s="92" t="s">
        <v>8560</v>
      </c>
      <c r="P473" s="92" t="s">
        <v>8561</v>
      </c>
      <c r="Q473" s="92" t="s">
        <v>8562</v>
      </c>
      <c r="R473" s="92" t="s">
        <v>8558</v>
      </c>
      <c r="S473" s="92" t="s">
        <v>8559</v>
      </c>
      <c r="T473" s="92" t="s">
        <v>8563</v>
      </c>
      <c r="U473" s="92" t="s">
        <v>8564</v>
      </c>
      <c r="V473" s="92" t="s">
        <v>8558</v>
      </c>
      <c r="W473" s="92" t="s">
        <v>8559</v>
      </c>
      <c r="X473" s="92" t="s">
        <v>8565</v>
      </c>
      <c r="Y473" s="92" t="s">
        <v>8562</v>
      </c>
      <c r="Z473" s="92" t="s">
        <v>7982</v>
      </c>
      <c r="AA473" s="100">
        <v>0</v>
      </c>
      <c r="AB473" s="101">
        <v>7425</v>
      </c>
      <c r="AC473" s="100">
        <v>0</v>
      </c>
      <c r="AD473" s="102">
        <v>7425</v>
      </c>
      <c r="AE473" s="96" t="s">
        <v>8566</v>
      </c>
      <c r="AF473" s="92" t="s">
        <v>8616</v>
      </c>
      <c r="AG473" s="92" t="s">
        <v>9919</v>
      </c>
      <c r="AH473" s="93" t="s">
        <v>10028</v>
      </c>
      <c r="AI473" s="93" t="s">
        <v>7984</v>
      </c>
      <c r="AJ473" s="98">
        <v>43496</v>
      </c>
      <c r="AK473" s="92" t="s">
        <v>10029</v>
      </c>
      <c r="AL473" s="97"/>
      <c r="AM473" s="97"/>
      <c r="AN473" s="97"/>
      <c r="AO473" s="93" t="s">
        <v>7984</v>
      </c>
      <c r="AP473" s="97"/>
      <c r="AQ473" s="97"/>
      <c r="AR473" s="97"/>
      <c r="AS473" s="97"/>
      <c r="AT473" s="97"/>
      <c r="AU473" s="97"/>
      <c r="AV473" s="97"/>
      <c r="AW473" s="97"/>
      <c r="AX473" s="97"/>
      <c r="AY473" s="97"/>
      <c r="AZ473" s="97"/>
      <c r="BA473" s="97"/>
      <c r="BB473" s="97"/>
      <c r="BC473" s="97"/>
      <c r="BD473" s="97"/>
      <c r="BE473" s="97"/>
      <c r="BF473" s="92"/>
    </row>
    <row r="474" spans="1:58" ht="13.15" customHeight="1" x14ac:dyDescent="0.25">
      <c r="A474" s="92" t="s">
        <v>9914</v>
      </c>
      <c r="B474" s="92" t="s">
        <v>9915</v>
      </c>
      <c r="C474" s="93">
        <v>645</v>
      </c>
      <c r="D474" s="92" t="s">
        <v>9916</v>
      </c>
      <c r="E474" s="92" t="s">
        <v>8613</v>
      </c>
      <c r="F474" s="92" t="s">
        <v>9917</v>
      </c>
      <c r="G474" s="92" t="s">
        <v>9918</v>
      </c>
      <c r="H474" s="94">
        <v>43466</v>
      </c>
      <c r="I474" s="95">
        <v>43496</v>
      </c>
      <c r="J474" s="92" t="s">
        <v>8556</v>
      </c>
      <c r="K474" s="92" t="s">
        <v>8557</v>
      </c>
      <c r="L474" s="92" t="s">
        <v>8558</v>
      </c>
      <c r="M474" s="92" t="s">
        <v>8559</v>
      </c>
      <c r="N474" s="92" t="s">
        <v>8558</v>
      </c>
      <c r="O474" s="92" t="s">
        <v>8560</v>
      </c>
      <c r="P474" s="92" t="s">
        <v>8561</v>
      </c>
      <c r="Q474" s="92" t="s">
        <v>8562</v>
      </c>
      <c r="R474" s="92" t="s">
        <v>8558</v>
      </c>
      <c r="S474" s="92" t="s">
        <v>8559</v>
      </c>
      <c r="T474" s="92" t="s">
        <v>8563</v>
      </c>
      <c r="U474" s="92" t="s">
        <v>8564</v>
      </c>
      <c r="V474" s="92" t="s">
        <v>8558</v>
      </c>
      <c r="W474" s="92" t="s">
        <v>8559</v>
      </c>
      <c r="X474" s="92" t="s">
        <v>8565</v>
      </c>
      <c r="Y474" s="92" t="s">
        <v>8562</v>
      </c>
      <c r="Z474" s="92" t="s">
        <v>7982</v>
      </c>
      <c r="AA474" s="100">
        <v>0</v>
      </c>
      <c r="AB474" s="101">
        <v>113673.79</v>
      </c>
      <c r="AC474" s="100">
        <v>0</v>
      </c>
      <c r="AD474" s="102">
        <v>113673.79</v>
      </c>
      <c r="AE474" s="96" t="s">
        <v>8566</v>
      </c>
      <c r="AF474" s="92" t="s">
        <v>8616</v>
      </c>
      <c r="AG474" s="92" t="s">
        <v>9919</v>
      </c>
      <c r="AH474" s="93" t="s">
        <v>10030</v>
      </c>
      <c r="AI474" s="93" t="s">
        <v>7984</v>
      </c>
      <c r="AJ474" s="98">
        <v>43496</v>
      </c>
      <c r="AK474" s="92" t="s">
        <v>10031</v>
      </c>
      <c r="AL474" s="97"/>
      <c r="AM474" s="97"/>
      <c r="AN474" s="97"/>
      <c r="AO474" s="93" t="s">
        <v>7984</v>
      </c>
      <c r="AP474" s="97"/>
      <c r="AQ474" s="97"/>
      <c r="AR474" s="97"/>
      <c r="AS474" s="97"/>
      <c r="AT474" s="97"/>
      <c r="AU474" s="97"/>
      <c r="AV474" s="97"/>
      <c r="AW474" s="97"/>
      <c r="AX474" s="97"/>
      <c r="AY474" s="97"/>
      <c r="AZ474" s="97"/>
      <c r="BA474" s="97"/>
      <c r="BB474" s="97"/>
      <c r="BC474" s="97"/>
      <c r="BD474" s="97"/>
      <c r="BE474" s="97"/>
      <c r="BF474" s="92"/>
    </row>
    <row r="475" spans="1:58" ht="13.15" customHeight="1" x14ac:dyDescent="0.25">
      <c r="A475" s="92" t="s">
        <v>9914</v>
      </c>
      <c r="B475" s="92" t="s">
        <v>9915</v>
      </c>
      <c r="C475" s="93">
        <v>645</v>
      </c>
      <c r="D475" s="92" t="s">
        <v>9916</v>
      </c>
      <c r="E475" s="92" t="s">
        <v>8613</v>
      </c>
      <c r="F475" s="92" t="s">
        <v>9917</v>
      </c>
      <c r="G475" s="92" t="s">
        <v>9918</v>
      </c>
      <c r="H475" s="94">
        <v>43466</v>
      </c>
      <c r="I475" s="95">
        <v>43496</v>
      </c>
      <c r="J475" s="92" t="s">
        <v>8556</v>
      </c>
      <c r="K475" s="92" t="s">
        <v>8557</v>
      </c>
      <c r="L475" s="92" t="s">
        <v>8558</v>
      </c>
      <c r="M475" s="92" t="s">
        <v>8559</v>
      </c>
      <c r="N475" s="92" t="s">
        <v>8558</v>
      </c>
      <c r="O475" s="92" t="s">
        <v>8560</v>
      </c>
      <c r="P475" s="92" t="s">
        <v>8561</v>
      </c>
      <c r="Q475" s="92" t="s">
        <v>8562</v>
      </c>
      <c r="R475" s="92" t="s">
        <v>8558</v>
      </c>
      <c r="S475" s="92" t="s">
        <v>8559</v>
      </c>
      <c r="T475" s="92" t="s">
        <v>8563</v>
      </c>
      <c r="U475" s="92" t="s">
        <v>8564</v>
      </c>
      <c r="V475" s="92" t="s">
        <v>8558</v>
      </c>
      <c r="W475" s="92" t="s">
        <v>8559</v>
      </c>
      <c r="X475" s="92" t="s">
        <v>8565</v>
      </c>
      <c r="Y475" s="92" t="s">
        <v>8562</v>
      </c>
      <c r="Z475" s="92" t="s">
        <v>7982</v>
      </c>
      <c r="AA475" s="100">
        <v>0</v>
      </c>
      <c r="AB475" s="101">
        <v>500000</v>
      </c>
      <c r="AC475" s="100">
        <v>0</v>
      </c>
      <c r="AD475" s="102">
        <v>500000</v>
      </c>
      <c r="AE475" s="96" t="s">
        <v>8566</v>
      </c>
      <c r="AF475" s="92" t="s">
        <v>8616</v>
      </c>
      <c r="AG475" s="92" t="s">
        <v>9919</v>
      </c>
      <c r="AH475" s="93" t="s">
        <v>10032</v>
      </c>
      <c r="AI475" s="93" t="s">
        <v>7984</v>
      </c>
      <c r="AJ475" s="98">
        <v>43496</v>
      </c>
      <c r="AK475" s="92" t="s">
        <v>10033</v>
      </c>
      <c r="AL475" s="97"/>
      <c r="AM475" s="97"/>
      <c r="AN475" s="97"/>
      <c r="AO475" s="93" t="s">
        <v>7984</v>
      </c>
      <c r="AP475" s="97"/>
      <c r="AQ475" s="97"/>
      <c r="AR475" s="97"/>
      <c r="AS475" s="97"/>
      <c r="AT475" s="97"/>
      <c r="AU475" s="97"/>
      <c r="AV475" s="97"/>
      <c r="AW475" s="97"/>
      <c r="AX475" s="97"/>
      <c r="AY475" s="97"/>
      <c r="AZ475" s="97"/>
      <c r="BA475" s="97"/>
      <c r="BB475" s="97"/>
      <c r="BC475" s="97"/>
      <c r="BD475" s="97"/>
      <c r="BE475" s="97"/>
      <c r="BF475" s="92"/>
    </row>
    <row r="476" spans="1:58" ht="13.15" customHeight="1" x14ac:dyDescent="0.25">
      <c r="A476" s="92" t="s">
        <v>9914</v>
      </c>
      <c r="B476" s="92" t="s">
        <v>9915</v>
      </c>
      <c r="C476" s="93">
        <v>645</v>
      </c>
      <c r="D476" s="92" t="s">
        <v>9916</v>
      </c>
      <c r="E476" s="92" t="s">
        <v>8613</v>
      </c>
      <c r="F476" s="92" t="s">
        <v>9917</v>
      </c>
      <c r="G476" s="92" t="s">
        <v>9918</v>
      </c>
      <c r="H476" s="94">
        <v>43466</v>
      </c>
      <c r="I476" s="95">
        <v>43496</v>
      </c>
      <c r="J476" s="92" t="s">
        <v>8556</v>
      </c>
      <c r="K476" s="92" t="s">
        <v>8557</v>
      </c>
      <c r="L476" s="92" t="s">
        <v>8558</v>
      </c>
      <c r="M476" s="92" t="s">
        <v>8559</v>
      </c>
      <c r="N476" s="92" t="s">
        <v>8558</v>
      </c>
      <c r="O476" s="92" t="s">
        <v>8560</v>
      </c>
      <c r="P476" s="92" t="s">
        <v>8561</v>
      </c>
      <c r="Q476" s="92" t="s">
        <v>8562</v>
      </c>
      <c r="R476" s="92" t="s">
        <v>8558</v>
      </c>
      <c r="S476" s="92" t="s">
        <v>8559</v>
      </c>
      <c r="T476" s="92" t="s">
        <v>8563</v>
      </c>
      <c r="U476" s="92" t="s">
        <v>8564</v>
      </c>
      <c r="V476" s="92" t="s">
        <v>8558</v>
      </c>
      <c r="W476" s="92" t="s">
        <v>8559</v>
      </c>
      <c r="X476" s="92" t="s">
        <v>8565</v>
      </c>
      <c r="Y476" s="92" t="s">
        <v>8562</v>
      </c>
      <c r="Z476" s="92" t="s">
        <v>7982</v>
      </c>
      <c r="AA476" s="100">
        <v>0</v>
      </c>
      <c r="AB476" s="101">
        <v>500000</v>
      </c>
      <c r="AC476" s="100">
        <v>0</v>
      </c>
      <c r="AD476" s="102">
        <v>500000</v>
      </c>
      <c r="AE476" s="96" t="s">
        <v>8566</v>
      </c>
      <c r="AF476" s="92" t="s">
        <v>8616</v>
      </c>
      <c r="AG476" s="92" t="s">
        <v>9919</v>
      </c>
      <c r="AH476" s="93" t="s">
        <v>10034</v>
      </c>
      <c r="AI476" s="93" t="s">
        <v>7984</v>
      </c>
      <c r="AJ476" s="98">
        <v>43496</v>
      </c>
      <c r="AK476" s="92" t="s">
        <v>10035</v>
      </c>
      <c r="AL476" s="97"/>
      <c r="AM476" s="97"/>
      <c r="AN476" s="97"/>
      <c r="AO476" s="93" t="s">
        <v>7984</v>
      </c>
      <c r="AP476" s="97"/>
      <c r="AQ476" s="97"/>
      <c r="AR476" s="97"/>
      <c r="AS476" s="97"/>
      <c r="AT476" s="97"/>
      <c r="AU476" s="97"/>
      <c r="AV476" s="97"/>
      <c r="AW476" s="97"/>
      <c r="AX476" s="97"/>
      <c r="AY476" s="97"/>
      <c r="AZ476" s="97"/>
      <c r="BA476" s="97"/>
      <c r="BB476" s="97"/>
      <c r="BC476" s="97"/>
      <c r="BD476" s="97"/>
      <c r="BE476" s="97"/>
      <c r="BF476" s="92"/>
    </row>
    <row r="477" spans="1:58" ht="13.15" customHeight="1" x14ac:dyDescent="0.25">
      <c r="A477" s="92" t="s">
        <v>9914</v>
      </c>
      <c r="B477" s="92" t="s">
        <v>9915</v>
      </c>
      <c r="C477" s="93">
        <v>645</v>
      </c>
      <c r="D477" s="92" t="s">
        <v>9916</v>
      </c>
      <c r="E477" s="92" t="s">
        <v>8613</v>
      </c>
      <c r="F477" s="92" t="s">
        <v>9917</v>
      </c>
      <c r="G477" s="92" t="s">
        <v>9918</v>
      </c>
      <c r="H477" s="94">
        <v>43466</v>
      </c>
      <c r="I477" s="95">
        <v>43496</v>
      </c>
      <c r="J477" s="92" t="s">
        <v>8556</v>
      </c>
      <c r="K477" s="92" t="s">
        <v>8557</v>
      </c>
      <c r="L477" s="92" t="s">
        <v>8558</v>
      </c>
      <c r="M477" s="92" t="s">
        <v>8559</v>
      </c>
      <c r="N477" s="92" t="s">
        <v>8558</v>
      </c>
      <c r="O477" s="92" t="s">
        <v>8560</v>
      </c>
      <c r="P477" s="92" t="s">
        <v>8561</v>
      </c>
      <c r="Q477" s="92" t="s">
        <v>8562</v>
      </c>
      <c r="R477" s="92" t="s">
        <v>8558</v>
      </c>
      <c r="S477" s="92" t="s">
        <v>8559</v>
      </c>
      <c r="T477" s="92" t="s">
        <v>8563</v>
      </c>
      <c r="U477" s="92" t="s">
        <v>8564</v>
      </c>
      <c r="V477" s="92" t="s">
        <v>8558</v>
      </c>
      <c r="W477" s="92" t="s">
        <v>8559</v>
      </c>
      <c r="X477" s="92" t="s">
        <v>8565</v>
      </c>
      <c r="Y477" s="92" t="s">
        <v>8562</v>
      </c>
      <c r="Z477" s="92" t="s">
        <v>7982</v>
      </c>
      <c r="AA477" s="100">
        <v>0</v>
      </c>
      <c r="AB477" s="101">
        <v>500000</v>
      </c>
      <c r="AC477" s="100">
        <v>0</v>
      </c>
      <c r="AD477" s="102">
        <v>500000</v>
      </c>
      <c r="AE477" s="96" t="s">
        <v>8566</v>
      </c>
      <c r="AF477" s="92" t="s">
        <v>8616</v>
      </c>
      <c r="AG477" s="92" t="s">
        <v>9919</v>
      </c>
      <c r="AH477" s="93" t="s">
        <v>10036</v>
      </c>
      <c r="AI477" s="93" t="s">
        <v>7984</v>
      </c>
      <c r="AJ477" s="98">
        <v>43496</v>
      </c>
      <c r="AK477" s="92" t="s">
        <v>10037</v>
      </c>
      <c r="AL477" s="97"/>
      <c r="AM477" s="97"/>
      <c r="AN477" s="97"/>
      <c r="AO477" s="93" t="s">
        <v>7984</v>
      </c>
      <c r="AP477" s="97"/>
      <c r="AQ477" s="97"/>
      <c r="AR477" s="97"/>
      <c r="AS477" s="97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97"/>
      <c r="BE477" s="97"/>
      <c r="BF477" s="92"/>
    </row>
    <row r="478" spans="1:58" ht="13.15" customHeight="1" x14ac:dyDescent="0.25">
      <c r="A478" s="92" t="s">
        <v>10078</v>
      </c>
      <c r="B478" s="92" t="s">
        <v>8783</v>
      </c>
      <c r="C478" s="93">
        <v>4308</v>
      </c>
      <c r="D478" s="92" t="s">
        <v>10079</v>
      </c>
      <c r="E478" s="92" t="s">
        <v>8613</v>
      </c>
      <c r="F478" s="92" t="s">
        <v>8785</v>
      </c>
      <c r="G478" s="92" t="s">
        <v>8786</v>
      </c>
      <c r="H478" s="94">
        <v>43466</v>
      </c>
      <c r="I478" s="95">
        <v>43496</v>
      </c>
      <c r="J478" s="92" t="s">
        <v>8556</v>
      </c>
      <c r="K478" s="92" t="s">
        <v>8557</v>
      </c>
      <c r="L478" s="92" t="s">
        <v>8558</v>
      </c>
      <c r="M478" s="92" t="s">
        <v>8559</v>
      </c>
      <c r="N478" s="92" t="s">
        <v>8558</v>
      </c>
      <c r="O478" s="92" t="s">
        <v>8560</v>
      </c>
      <c r="P478" s="92" t="s">
        <v>8561</v>
      </c>
      <c r="Q478" s="92" t="s">
        <v>8562</v>
      </c>
      <c r="R478" s="92" t="s">
        <v>8558</v>
      </c>
      <c r="S478" s="92" t="s">
        <v>8559</v>
      </c>
      <c r="T478" s="92" t="s">
        <v>8563</v>
      </c>
      <c r="U478" s="92" t="s">
        <v>8564</v>
      </c>
      <c r="V478" s="92" t="s">
        <v>8558</v>
      </c>
      <c r="W478" s="92" t="s">
        <v>8559</v>
      </c>
      <c r="X478" s="92" t="s">
        <v>8565</v>
      </c>
      <c r="Y478" s="92" t="s">
        <v>8562</v>
      </c>
      <c r="Z478" s="92" t="s">
        <v>7982</v>
      </c>
      <c r="AA478" s="100">
        <v>0</v>
      </c>
      <c r="AB478" s="101">
        <v>23010</v>
      </c>
      <c r="AC478" s="100">
        <v>0</v>
      </c>
      <c r="AD478" s="102">
        <v>23010</v>
      </c>
      <c r="AE478" s="96" t="s">
        <v>8566</v>
      </c>
      <c r="AF478" s="92" t="s">
        <v>8616</v>
      </c>
      <c r="AG478" s="92" t="s">
        <v>8787</v>
      </c>
      <c r="AH478" s="93" t="s">
        <v>9805</v>
      </c>
      <c r="AI478" s="93" t="s">
        <v>7984</v>
      </c>
      <c r="AJ478" s="98">
        <v>43482</v>
      </c>
      <c r="AK478" s="92" t="s">
        <v>9806</v>
      </c>
      <c r="AL478" s="92" t="s">
        <v>8861</v>
      </c>
      <c r="AM478" s="92">
        <v>16318</v>
      </c>
      <c r="AN478" s="93" t="s">
        <v>8791</v>
      </c>
      <c r="AO478" s="93" t="s">
        <v>7984</v>
      </c>
      <c r="AP478" s="97"/>
      <c r="AQ478" s="97"/>
      <c r="AR478" s="97"/>
      <c r="AS478" s="97"/>
      <c r="AT478" s="97"/>
      <c r="AU478" s="97"/>
      <c r="AV478" s="97"/>
      <c r="AW478" s="97"/>
      <c r="AX478" s="92" t="s">
        <v>9807</v>
      </c>
      <c r="AY478" s="97"/>
      <c r="AZ478" s="97"/>
      <c r="BA478" s="97"/>
      <c r="BB478" s="97"/>
      <c r="BC478" s="97"/>
      <c r="BD478" s="97"/>
      <c r="BE478" s="97"/>
      <c r="BF478" s="92"/>
    </row>
    <row r="479" spans="1:58" s="45" customFormat="1" ht="13.15" customHeight="1" x14ac:dyDescent="0.25">
      <c r="A479" s="103" t="s">
        <v>8580</v>
      </c>
      <c r="B479" s="103" t="s">
        <v>8581</v>
      </c>
      <c r="C479" s="104">
        <v>5746</v>
      </c>
      <c r="D479" s="103" t="s">
        <v>8581</v>
      </c>
      <c r="E479" s="103" t="s">
        <v>8582</v>
      </c>
      <c r="F479" s="103" t="s">
        <v>8554</v>
      </c>
      <c r="G479" s="103" t="s">
        <v>8555</v>
      </c>
      <c r="H479" s="105">
        <v>43466</v>
      </c>
      <c r="I479" s="106">
        <v>43496</v>
      </c>
      <c r="J479" s="103" t="s">
        <v>8556</v>
      </c>
      <c r="K479" s="103" t="s">
        <v>8557</v>
      </c>
      <c r="L479" s="103" t="s">
        <v>8558</v>
      </c>
      <c r="M479" s="103" t="s">
        <v>8559</v>
      </c>
      <c r="N479" s="103" t="s">
        <v>8558</v>
      </c>
      <c r="O479" s="103" t="s">
        <v>8560</v>
      </c>
      <c r="P479" s="103" t="s">
        <v>8561</v>
      </c>
      <c r="Q479" s="103" t="s">
        <v>8562</v>
      </c>
      <c r="R479" s="103" t="s">
        <v>8558</v>
      </c>
      <c r="S479" s="103" t="s">
        <v>8559</v>
      </c>
      <c r="T479" s="103" t="s">
        <v>8563</v>
      </c>
      <c r="U479" s="103" t="s">
        <v>8564</v>
      </c>
      <c r="V479" s="103" t="s">
        <v>8558</v>
      </c>
      <c r="W479" s="103" t="s">
        <v>8559</v>
      </c>
      <c r="X479" s="103" t="s">
        <v>8565</v>
      </c>
      <c r="Y479" s="103" t="s">
        <v>8562</v>
      </c>
      <c r="Z479" s="103" t="s">
        <v>7982</v>
      </c>
      <c r="AA479" s="107">
        <v>0</v>
      </c>
      <c r="AB479" s="108">
        <v>5702.18</v>
      </c>
      <c r="AC479" s="107">
        <v>0</v>
      </c>
      <c r="AD479" s="102">
        <v>5702.18</v>
      </c>
      <c r="AE479" s="109" t="s">
        <v>8566</v>
      </c>
      <c r="AF479" s="110"/>
      <c r="AG479" s="110"/>
      <c r="AH479" s="104" t="s">
        <v>8583</v>
      </c>
      <c r="AI479" s="104" t="s">
        <v>7984</v>
      </c>
      <c r="AJ479" s="111">
        <v>43496</v>
      </c>
      <c r="AK479" s="103" t="s">
        <v>8582</v>
      </c>
      <c r="AL479" s="110"/>
      <c r="AM479" s="110"/>
      <c r="AN479" s="110"/>
      <c r="AO479" s="104" t="s">
        <v>7984</v>
      </c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03"/>
    </row>
    <row r="480" spans="1:58" s="45" customFormat="1" ht="13.15" customHeight="1" x14ac:dyDescent="0.25">
      <c r="A480" s="103" t="s">
        <v>8580</v>
      </c>
      <c r="B480" s="103" t="s">
        <v>8581</v>
      </c>
      <c r="C480" s="104">
        <v>5746</v>
      </c>
      <c r="D480" s="103" t="s">
        <v>8581</v>
      </c>
      <c r="E480" s="103" t="s">
        <v>8584</v>
      </c>
      <c r="F480" s="103" t="s">
        <v>8554</v>
      </c>
      <c r="G480" s="103" t="s">
        <v>8555</v>
      </c>
      <c r="H480" s="105">
        <v>43466</v>
      </c>
      <c r="I480" s="106">
        <v>43496</v>
      </c>
      <c r="J480" s="103" t="s">
        <v>8556</v>
      </c>
      <c r="K480" s="103" t="s">
        <v>8557</v>
      </c>
      <c r="L480" s="103" t="s">
        <v>8558</v>
      </c>
      <c r="M480" s="103" t="s">
        <v>8559</v>
      </c>
      <c r="N480" s="103" t="s">
        <v>8558</v>
      </c>
      <c r="O480" s="103" t="s">
        <v>8560</v>
      </c>
      <c r="P480" s="103" t="s">
        <v>8561</v>
      </c>
      <c r="Q480" s="103" t="s">
        <v>8562</v>
      </c>
      <c r="R480" s="103" t="s">
        <v>8558</v>
      </c>
      <c r="S480" s="103" t="s">
        <v>8559</v>
      </c>
      <c r="T480" s="103" t="s">
        <v>8563</v>
      </c>
      <c r="U480" s="103" t="s">
        <v>8564</v>
      </c>
      <c r="V480" s="103" t="s">
        <v>8558</v>
      </c>
      <c r="W480" s="103" t="s">
        <v>8559</v>
      </c>
      <c r="X480" s="103" t="s">
        <v>8565</v>
      </c>
      <c r="Y480" s="103" t="s">
        <v>8562</v>
      </c>
      <c r="Z480" s="103" t="s">
        <v>7982</v>
      </c>
      <c r="AA480" s="107">
        <v>0</v>
      </c>
      <c r="AB480" s="108">
        <v>17669.25</v>
      </c>
      <c r="AC480" s="107">
        <v>0</v>
      </c>
      <c r="AD480" s="102">
        <v>17669.25</v>
      </c>
      <c r="AE480" s="109" t="s">
        <v>8566</v>
      </c>
      <c r="AF480" s="110"/>
      <c r="AG480" s="110"/>
      <c r="AH480" s="104" t="s">
        <v>8583</v>
      </c>
      <c r="AI480" s="104" t="s">
        <v>7984</v>
      </c>
      <c r="AJ480" s="111">
        <v>43496</v>
      </c>
      <c r="AK480" s="103" t="s">
        <v>8584</v>
      </c>
      <c r="AL480" s="110"/>
      <c r="AM480" s="110"/>
      <c r="AN480" s="110"/>
      <c r="AO480" s="104" t="s">
        <v>7984</v>
      </c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03"/>
    </row>
    <row r="481" spans="1:58" s="45" customFormat="1" ht="13.15" customHeight="1" x14ac:dyDescent="0.25">
      <c r="A481" s="103" t="s">
        <v>8580</v>
      </c>
      <c r="B481" s="103" t="s">
        <v>8581</v>
      </c>
      <c r="C481" s="104">
        <v>5746</v>
      </c>
      <c r="D481" s="103" t="s">
        <v>8581</v>
      </c>
      <c r="E481" s="103" t="s">
        <v>8585</v>
      </c>
      <c r="F481" s="103" t="s">
        <v>8554</v>
      </c>
      <c r="G481" s="103" t="s">
        <v>8555</v>
      </c>
      <c r="H481" s="105">
        <v>43466</v>
      </c>
      <c r="I481" s="106">
        <v>43496</v>
      </c>
      <c r="J481" s="103" t="s">
        <v>8556</v>
      </c>
      <c r="K481" s="103" t="s">
        <v>8557</v>
      </c>
      <c r="L481" s="103" t="s">
        <v>8558</v>
      </c>
      <c r="M481" s="103" t="s">
        <v>8559</v>
      </c>
      <c r="N481" s="103" t="s">
        <v>8558</v>
      </c>
      <c r="O481" s="103" t="s">
        <v>8560</v>
      </c>
      <c r="P481" s="103" t="s">
        <v>8561</v>
      </c>
      <c r="Q481" s="103" t="s">
        <v>8562</v>
      </c>
      <c r="R481" s="103" t="s">
        <v>8558</v>
      </c>
      <c r="S481" s="103" t="s">
        <v>8559</v>
      </c>
      <c r="T481" s="103" t="s">
        <v>8563</v>
      </c>
      <c r="U481" s="103" t="s">
        <v>8564</v>
      </c>
      <c r="V481" s="103" t="s">
        <v>8558</v>
      </c>
      <c r="W481" s="103" t="s">
        <v>8559</v>
      </c>
      <c r="X481" s="103" t="s">
        <v>8565</v>
      </c>
      <c r="Y481" s="103" t="s">
        <v>8562</v>
      </c>
      <c r="Z481" s="103" t="s">
        <v>7982</v>
      </c>
      <c r="AA481" s="107">
        <v>0</v>
      </c>
      <c r="AB481" s="108">
        <v>7055.85</v>
      </c>
      <c r="AC481" s="107">
        <v>0</v>
      </c>
      <c r="AD481" s="102">
        <v>7055.85</v>
      </c>
      <c r="AE481" s="109" t="s">
        <v>8566</v>
      </c>
      <c r="AF481" s="110"/>
      <c r="AG481" s="110"/>
      <c r="AH481" s="104" t="s">
        <v>8583</v>
      </c>
      <c r="AI481" s="104" t="s">
        <v>7984</v>
      </c>
      <c r="AJ481" s="111">
        <v>43496</v>
      </c>
      <c r="AK481" s="103" t="s">
        <v>8585</v>
      </c>
      <c r="AL481" s="110"/>
      <c r="AM481" s="110"/>
      <c r="AN481" s="110"/>
      <c r="AO481" s="104" t="s">
        <v>7984</v>
      </c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03"/>
    </row>
    <row r="482" spans="1:58" s="45" customFormat="1" ht="13.15" customHeight="1" x14ac:dyDescent="0.25">
      <c r="A482" s="103" t="s">
        <v>8580</v>
      </c>
      <c r="B482" s="103" t="s">
        <v>8581</v>
      </c>
      <c r="C482" s="104">
        <v>5746</v>
      </c>
      <c r="D482" s="103" t="s">
        <v>8581</v>
      </c>
      <c r="E482" s="103" t="s">
        <v>8586</v>
      </c>
      <c r="F482" s="103" t="s">
        <v>8554</v>
      </c>
      <c r="G482" s="103" t="s">
        <v>8555</v>
      </c>
      <c r="H482" s="105">
        <v>43466</v>
      </c>
      <c r="I482" s="106">
        <v>43496</v>
      </c>
      <c r="J482" s="103" t="s">
        <v>8556</v>
      </c>
      <c r="K482" s="103" t="s">
        <v>8557</v>
      </c>
      <c r="L482" s="103" t="s">
        <v>8558</v>
      </c>
      <c r="M482" s="103" t="s">
        <v>8559</v>
      </c>
      <c r="N482" s="103" t="s">
        <v>8558</v>
      </c>
      <c r="O482" s="103" t="s">
        <v>8560</v>
      </c>
      <c r="P482" s="103" t="s">
        <v>8561</v>
      </c>
      <c r="Q482" s="103" t="s">
        <v>8562</v>
      </c>
      <c r="R482" s="103" t="s">
        <v>8558</v>
      </c>
      <c r="S482" s="103" t="s">
        <v>8559</v>
      </c>
      <c r="T482" s="103" t="s">
        <v>8563</v>
      </c>
      <c r="U482" s="103" t="s">
        <v>8564</v>
      </c>
      <c r="V482" s="103" t="s">
        <v>8558</v>
      </c>
      <c r="W482" s="103" t="s">
        <v>8559</v>
      </c>
      <c r="X482" s="103" t="s">
        <v>8565</v>
      </c>
      <c r="Y482" s="103" t="s">
        <v>8562</v>
      </c>
      <c r="Z482" s="103" t="s">
        <v>7982</v>
      </c>
      <c r="AA482" s="107">
        <v>0</v>
      </c>
      <c r="AB482" s="108">
        <v>2933.76</v>
      </c>
      <c r="AC482" s="107">
        <v>0</v>
      </c>
      <c r="AD482" s="102">
        <v>2933.76</v>
      </c>
      <c r="AE482" s="109" t="s">
        <v>8566</v>
      </c>
      <c r="AF482" s="110"/>
      <c r="AG482" s="110"/>
      <c r="AH482" s="104" t="s">
        <v>8583</v>
      </c>
      <c r="AI482" s="104" t="s">
        <v>7984</v>
      </c>
      <c r="AJ482" s="111">
        <v>43496</v>
      </c>
      <c r="AK482" s="103" t="s">
        <v>8586</v>
      </c>
      <c r="AL482" s="110"/>
      <c r="AM482" s="110"/>
      <c r="AN482" s="110"/>
      <c r="AO482" s="104" t="s">
        <v>7984</v>
      </c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03"/>
    </row>
    <row r="483" spans="1:58" s="45" customFormat="1" ht="13.15" customHeight="1" x14ac:dyDescent="0.25">
      <c r="A483" s="103" t="s">
        <v>8580</v>
      </c>
      <c r="B483" s="103" t="s">
        <v>8581</v>
      </c>
      <c r="C483" s="104">
        <v>5746</v>
      </c>
      <c r="D483" s="103" t="s">
        <v>8581</v>
      </c>
      <c r="E483" s="103" t="s">
        <v>8587</v>
      </c>
      <c r="F483" s="103" t="s">
        <v>8554</v>
      </c>
      <c r="G483" s="103" t="s">
        <v>8555</v>
      </c>
      <c r="H483" s="105">
        <v>43466</v>
      </c>
      <c r="I483" s="106">
        <v>43496</v>
      </c>
      <c r="J483" s="103" t="s">
        <v>8556</v>
      </c>
      <c r="K483" s="103" t="s">
        <v>8557</v>
      </c>
      <c r="L483" s="103" t="s">
        <v>8558</v>
      </c>
      <c r="M483" s="103" t="s">
        <v>8559</v>
      </c>
      <c r="N483" s="103" t="s">
        <v>8558</v>
      </c>
      <c r="O483" s="103" t="s">
        <v>8560</v>
      </c>
      <c r="P483" s="103" t="s">
        <v>8561</v>
      </c>
      <c r="Q483" s="103" t="s">
        <v>8562</v>
      </c>
      <c r="R483" s="103" t="s">
        <v>8558</v>
      </c>
      <c r="S483" s="103" t="s">
        <v>8559</v>
      </c>
      <c r="T483" s="103" t="s">
        <v>8563</v>
      </c>
      <c r="U483" s="103" t="s">
        <v>8564</v>
      </c>
      <c r="V483" s="103" t="s">
        <v>8558</v>
      </c>
      <c r="W483" s="103" t="s">
        <v>8559</v>
      </c>
      <c r="X483" s="103" t="s">
        <v>8565</v>
      </c>
      <c r="Y483" s="103" t="s">
        <v>8562</v>
      </c>
      <c r="Z483" s="103" t="s">
        <v>7982</v>
      </c>
      <c r="AA483" s="107">
        <v>0</v>
      </c>
      <c r="AB483" s="108">
        <v>3947.33</v>
      </c>
      <c r="AC483" s="107">
        <v>0</v>
      </c>
      <c r="AD483" s="102">
        <v>3947.33</v>
      </c>
      <c r="AE483" s="109" t="s">
        <v>8566</v>
      </c>
      <c r="AF483" s="110"/>
      <c r="AG483" s="110"/>
      <c r="AH483" s="104" t="s">
        <v>8583</v>
      </c>
      <c r="AI483" s="104" t="s">
        <v>7984</v>
      </c>
      <c r="AJ483" s="111">
        <v>43496</v>
      </c>
      <c r="AK483" s="103" t="s">
        <v>8587</v>
      </c>
      <c r="AL483" s="110"/>
      <c r="AM483" s="110"/>
      <c r="AN483" s="110"/>
      <c r="AO483" s="104" t="s">
        <v>7984</v>
      </c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03"/>
    </row>
    <row r="484" spans="1:58" s="45" customFormat="1" ht="13.15" customHeight="1" x14ac:dyDescent="0.25">
      <c r="A484" s="103" t="s">
        <v>8580</v>
      </c>
      <c r="B484" s="103" t="s">
        <v>8581</v>
      </c>
      <c r="C484" s="104">
        <v>5746</v>
      </c>
      <c r="D484" s="103" t="s">
        <v>8581</v>
      </c>
      <c r="E484" s="103" t="s">
        <v>8588</v>
      </c>
      <c r="F484" s="103" t="s">
        <v>8554</v>
      </c>
      <c r="G484" s="103" t="s">
        <v>8555</v>
      </c>
      <c r="H484" s="105">
        <v>43466</v>
      </c>
      <c r="I484" s="106">
        <v>43496</v>
      </c>
      <c r="J484" s="103" t="s">
        <v>8556</v>
      </c>
      <c r="K484" s="103" t="s">
        <v>8557</v>
      </c>
      <c r="L484" s="103" t="s">
        <v>8558</v>
      </c>
      <c r="M484" s="103" t="s">
        <v>8559</v>
      </c>
      <c r="N484" s="103" t="s">
        <v>8558</v>
      </c>
      <c r="O484" s="103" t="s">
        <v>8560</v>
      </c>
      <c r="P484" s="103" t="s">
        <v>8561</v>
      </c>
      <c r="Q484" s="103" t="s">
        <v>8562</v>
      </c>
      <c r="R484" s="103" t="s">
        <v>8558</v>
      </c>
      <c r="S484" s="103" t="s">
        <v>8559</v>
      </c>
      <c r="T484" s="103" t="s">
        <v>8563</v>
      </c>
      <c r="U484" s="103" t="s">
        <v>8564</v>
      </c>
      <c r="V484" s="103" t="s">
        <v>8558</v>
      </c>
      <c r="W484" s="103" t="s">
        <v>8559</v>
      </c>
      <c r="X484" s="103" t="s">
        <v>8565</v>
      </c>
      <c r="Y484" s="103" t="s">
        <v>8562</v>
      </c>
      <c r="Z484" s="103" t="s">
        <v>7982</v>
      </c>
      <c r="AA484" s="107">
        <v>0</v>
      </c>
      <c r="AB484" s="108">
        <v>1827.69</v>
      </c>
      <c r="AC484" s="107">
        <v>0</v>
      </c>
      <c r="AD484" s="102">
        <v>1827.69</v>
      </c>
      <c r="AE484" s="109" t="s">
        <v>8566</v>
      </c>
      <c r="AF484" s="110"/>
      <c r="AG484" s="110"/>
      <c r="AH484" s="104" t="s">
        <v>8583</v>
      </c>
      <c r="AI484" s="104" t="s">
        <v>7984</v>
      </c>
      <c r="AJ484" s="111">
        <v>43496</v>
      </c>
      <c r="AK484" s="103" t="s">
        <v>8588</v>
      </c>
      <c r="AL484" s="110"/>
      <c r="AM484" s="110"/>
      <c r="AN484" s="110"/>
      <c r="AO484" s="104" t="s">
        <v>7984</v>
      </c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03"/>
    </row>
    <row r="485" spans="1:58" s="45" customFormat="1" ht="13.15" customHeight="1" x14ac:dyDescent="0.25">
      <c r="A485" s="103" t="s">
        <v>8580</v>
      </c>
      <c r="B485" s="103" t="s">
        <v>8581</v>
      </c>
      <c r="C485" s="104">
        <v>5746</v>
      </c>
      <c r="D485" s="103" t="s">
        <v>8581</v>
      </c>
      <c r="E485" s="103" t="s">
        <v>8589</v>
      </c>
      <c r="F485" s="103" t="s">
        <v>8554</v>
      </c>
      <c r="G485" s="103" t="s">
        <v>8555</v>
      </c>
      <c r="H485" s="105">
        <v>43466</v>
      </c>
      <c r="I485" s="106">
        <v>43496</v>
      </c>
      <c r="J485" s="103" t="s">
        <v>8556</v>
      </c>
      <c r="K485" s="103" t="s">
        <v>8557</v>
      </c>
      <c r="L485" s="103" t="s">
        <v>8558</v>
      </c>
      <c r="M485" s="103" t="s">
        <v>8559</v>
      </c>
      <c r="N485" s="103" t="s">
        <v>8558</v>
      </c>
      <c r="O485" s="103" t="s">
        <v>8560</v>
      </c>
      <c r="P485" s="103" t="s">
        <v>8561</v>
      </c>
      <c r="Q485" s="103" t="s">
        <v>8562</v>
      </c>
      <c r="R485" s="103" t="s">
        <v>8558</v>
      </c>
      <c r="S485" s="103" t="s">
        <v>8559</v>
      </c>
      <c r="T485" s="103" t="s">
        <v>8563</v>
      </c>
      <c r="U485" s="103" t="s">
        <v>8564</v>
      </c>
      <c r="V485" s="103" t="s">
        <v>8558</v>
      </c>
      <c r="W485" s="103" t="s">
        <v>8559</v>
      </c>
      <c r="X485" s="103" t="s">
        <v>8565</v>
      </c>
      <c r="Y485" s="103" t="s">
        <v>8562</v>
      </c>
      <c r="Z485" s="103" t="s">
        <v>7982</v>
      </c>
      <c r="AA485" s="107">
        <v>0</v>
      </c>
      <c r="AB485" s="108">
        <v>6401.68</v>
      </c>
      <c r="AC485" s="107">
        <v>0</v>
      </c>
      <c r="AD485" s="102">
        <v>6401.68</v>
      </c>
      <c r="AE485" s="109" t="s">
        <v>8566</v>
      </c>
      <c r="AF485" s="110"/>
      <c r="AG485" s="110"/>
      <c r="AH485" s="104" t="s">
        <v>8583</v>
      </c>
      <c r="AI485" s="104" t="s">
        <v>7984</v>
      </c>
      <c r="AJ485" s="111">
        <v>43496</v>
      </c>
      <c r="AK485" s="103" t="s">
        <v>8589</v>
      </c>
      <c r="AL485" s="110"/>
      <c r="AM485" s="110"/>
      <c r="AN485" s="110"/>
      <c r="AO485" s="104" t="s">
        <v>7984</v>
      </c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03"/>
    </row>
    <row r="486" spans="1:58" s="45" customFormat="1" ht="13.15" customHeight="1" x14ac:dyDescent="0.25">
      <c r="A486" s="103" t="s">
        <v>8580</v>
      </c>
      <c r="B486" s="103" t="s">
        <v>8581</v>
      </c>
      <c r="C486" s="104">
        <v>5746</v>
      </c>
      <c r="D486" s="103" t="s">
        <v>8581</v>
      </c>
      <c r="E486" s="103" t="s">
        <v>8590</v>
      </c>
      <c r="F486" s="103" t="s">
        <v>8554</v>
      </c>
      <c r="G486" s="103" t="s">
        <v>8555</v>
      </c>
      <c r="H486" s="105">
        <v>43466</v>
      </c>
      <c r="I486" s="106">
        <v>43496</v>
      </c>
      <c r="J486" s="103" t="s">
        <v>8556</v>
      </c>
      <c r="K486" s="103" t="s">
        <v>8557</v>
      </c>
      <c r="L486" s="103" t="s">
        <v>8558</v>
      </c>
      <c r="M486" s="103" t="s">
        <v>8559</v>
      </c>
      <c r="N486" s="103" t="s">
        <v>8558</v>
      </c>
      <c r="O486" s="103" t="s">
        <v>8560</v>
      </c>
      <c r="P486" s="103" t="s">
        <v>8561</v>
      </c>
      <c r="Q486" s="103" t="s">
        <v>8562</v>
      </c>
      <c r="R486" s="103" t="s">
        <v>8558</v>
      </c>
      <c r="S486" s="103" t="s">
        <v>8559</v>
      </c>
      <c r="T486" s="103" t="s">
        <v>8563</v>
      </c>
      <c r="U486" s="103" t="s">
        <v>8564</v>
      </c>
      <c r="V486" s="103" t="s">
        <v>8558</v>
      </c>
      <c r="W486" s="103" t="s">
        <v>8559</v>
      </c>
      <c r="X486" s="103" t="s">
        <v>8565</v>
      </c>
      <c r="Y486" s="103" t="s">
        <v>8562</v>
      </c>
      <c r="Z486" s="103" t="s">
        <v>7982</v>
      </c>
      <c r="AA486" s="107">
        <v>0</v>
      </c>
      <c r="AB486" s="108">
        <v>29966.19</v>
      </c>
      <c r="AC486" s="107">
        <v>0</v>
      </c>
      <c r="AD486" s="102">
        <v>29966.19</v>
      </c>
      <c r="AE486" s="109" t="s">
        <v>8566</v>
      </c>
      <c r="AF486" s="110"/>
      <c r="AG486" s="110"/>
      <c r="AH486" s="104" t="s">
        <v>8583</v>
      </c>
      <c r="AI486" s="104" t="s">
        <v>7984</v>
      </c>
      <c r="AJ486" s="111">
        <v>43496</v>
      </c>
      <c r="AK486" s="103" t="s">
        <v>8590</v>
      </c>
      <c r="AL486" s="110"/>
      <c r="AM486" s="110"/>
      <c r="AN486" s="110"/>
      <c r="AO486" s="104" t="s">
        <v>7984</v>
      </c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03"/>
    </row>
    <row r="487" spans="1:58" s="45" customFormat="1" ht="13.15" customHeight="1" x14ac:dyDescent="0.25">
      <c r="A487" s="103" t="s">
        <v>8580</v>
      </c>
      <c r="B487" s="103" t="s">
        <v>8581</v>
      </c>
      <c r="C487" s="104">
        <v>5746</v>
      </c>
      <c r="D487" s="103" t="s">
        <v>8581</v>
      </c>
      <c r="E487" s="103" t="s">
        <v>8591</v>
      </c>
      <c r="F487" s="103" t="s">
        <v>8554</v>
      </c>
      <c r="G487" s="103" t="s">
        <v>8555</v>
      </c>
      <c r="H487" s="105">
        <v>43466</v>
      </c>
      <c r="I487" s="106">
        <v>43496</v>
      </c>
      <c r="J487" s="103" t="s">
        <v>8556</v>
      </c>
      <c r="K487" s="103" t="s">
        <v>8557</v>
      </c>
      <c r="L487" s="103" t="s">
        <v>8558</v>
      </c>
      <c r="M487" s="103" t="s">
        <v>8559</v>
      </c>
      <c r="N487" s="103" t="s">
        <v>8558</v>
      </c>
      <c r="O487" s="103" t="s">
        <v>8560</v>
      </c>
      <c r="P487" s="103" t="s">
        <v>8561</v>
      </c>
      <c r="Q487" s="103" t="s">
        <v>8562</v>
      </c>
      <c r="R487" s="103" t="s">
        <v>8558</v>
      </c>
      <c r="S487" s="103" t="s">
        <v>8559</v>
      </c>
      <c r="T487" s="103" t="s">
        <v>8563</v>
      </c>
      <c r="U487" s="103" t="s">
        <v>8564</v>
      </c>
      <c r="V487" s="103" t="s">
        <v>8558</v>
      </c>
      <c r="W487" s="103" t="s">
        <v>8559</v>
      </c>
      <c r="X487" s="103" t="s">
        <v>8565</v>
      </c>
      <c r="Y487" s="103" t="s">
        <v>8562</v>
      </c>
      <c r="Z487" s="103" t="s">
        <v>7982</v>
      </c>
      <c r="AA487" s="107">
        <v>0</v>
      </c>
      <c r="AB487" s="108">
        <v>52676.6</v>
      </c>
      <c r="AC487" s="107">
        <v>0</v>
      </c>
      <c r="AD487" s="102">
        <v>52676.6</v>
      </c>
      <c r="AE487" s="109" t="s">
        <v>8566</v>
      </c>
      <c r="AF487" s="110"/>
      <c r="AG487" s="110"/>
      <c r="AH487" s="104" t="s">
        <v>8583</v>
      </c>
      <c r="AI487" s="104" t="s">
        <v>7984</v>
      </c>
      <c r="AJ487" s="111">
        <v>43496</v>
      </c>
      <c r="AK487" s="103" t="s">
        <v>8591</v>
      </c>
      <c r="AL487" s="110"/>
      <c r="AM487" s="110"/>
      <c r="AN487" s="110"/>
      <c r="AO487" s="104" t="s">
        <v>7984</v>
      </c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  <c r="BA487" s="110"/>
      <c r="BB487" s="110"/>
      <c r="BC487" s="110"/>
      <c r="BD487" s="110"/>
      <c r="BE487" s="110"/>
      <c r="BF487" s="103"/>
    </row>
    <row r="488" spans="1:58" s="45" customFormat="1" ht="13.15" customHeight="1" x14ac:dyDescent="0.25">
      <c r="A488" s="103" t="s">
        <v>8580</v>
      </c>
      <c r="B488" s="103" t="s">
        <v>8581</v>
      </c>
      <c r="C488" s="104">
        <v>5746</v>
      </c>
      <c r="D488" s="103" t="s">
        <v>8581</v>
      </c>
      <c r="E488" s="103" t="s">
        <v>8592</v>
      </c>
      <c r="F488" s="103" t="s">
        <v>8554</v>
      </c>
      <c r="G488" s="103" t="s">
        <v>8555</v>
      </c>
      <c r="H488" s="105">
        <v>43466</v>
      </c>
      <c r="I488" s="106">
        <v>43496</v>
      </c>
      <c r="J488" s="103" t="s">
        <v>8556</v>
      </c>
      <c r="K488" s="103" t="s">
        <v>8557</v>
      </c>
      <c r="L488" s="103" t="s">
        <v>8558</v>
      </c>
      <c r="M488" s="103" t="s">
        <v>8559</v>
      </c>
      <c r="N488" s="103" t="s">
        <v>8558</v>
      </c>
      <c r="O488" s="103" t="s">
        <v>8560</v>
      </c>
      <c r="P488" s="103" t="s">
        <v>8561</v>
      </c>
      <c r="Q488" s="103" t="s">
        <v>8562</v>
      </c>
      <c r="R488" s="103" t="s">
        <v>8558</v>
      </c>
      <c r="S488" s="103" t="s">
        <v>8559</v>
      </c>
      <c r="T488" s="103" t="s">
        <v>8563</v>
      </c>
      <c r="U488" s="103" t="s">
        <v>8564</v>
      </c>
      <c r="V488" s="103" t="s">
        <v>8558</v>
      </c>
      <c r="W488" s="103" t="s">
        <v>8559</v>
      </c>
      <c r="X488" s="103" t="s">
        <v>8565</v>
      </c>
      <c r="Y488" s="103" t="s">
        <v>8562</v>
      </c>
      <c r="Z488" s="103" t="s">
        <v>7982</v>
      </c>
      <c r="AA488" s="107">
        <v>0</v>
      </c>
      <c r="AB488" s="108">
        <v>68702.13</v>
      </c>
      <c r="AC488" s="107">
        <v>0</v>
      </c>
      <c r="AD488" s="102">
        <v>68702.13</v>
      </c>
      <c r="AE488" s="109" t="s">
        <v>8566</v>
      </c>
      <c r="AF488" s="110"/>
      <c r="AG488" s="110"/>
      <c r="AH488" s="104" t="s">
        <v>8583</v>
      </c>
      <c r="AI488" s="104" t="s">
        <v>7984</v>
      </c>
      <c r="AJ488" s="111">
        <v>43496</v>
      </c>
      <c r="AK488" s="103" t="s">
        <v>8592</v>
      </c>
      <c r="AL488" s="110"/>
      <c r="AM488" s="110"/>
      <c r="AN488" s="110"/>
      <c r="AO488" s="104" t="s">
        <v>7984</v>
      </c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  <c r="BA488" s="110"/>
      <c r="BB488" s="110"/>
      <c r="BC488" s="110"/>
      <c r="BD488" s="110"/>
      <c r="BE488" s="110"/>
      <c r="BF488" s="103"/>
    </row>
    <row r="489" spans="1:58" s="45" customFormat="1" ht="13.15" customHeight="1" x14ac:dyDescent="0.25">
      <c r="A489" s="103" t="s">
        <v>8580</v>
      </c>
      <c r="B489" s="103" t="s">
        <v>8581</v>
      </c>
      <c r="C489" s="104">
        <v>5746</v>
      </c>
      <c r="D489" s="103" t="s">
        <v>8581</v>
      </c>
      <c r="E489" s="103" t="s">
        <v>8593</v>
      </c>
      <c r="F489" s="103" t="s">
        <v>8554</v>
      </c>
      <c r="G489" s="103" t="s">
        <v>8555</v>
      </c>
      <c r="H489" s="105">
        <v>43466</v>
      </c>
      <c r="I489" s="106">
        <v>43496</v>
      </c>
      <c r="J489" s="103" t="s">
        <v>8556</v>
      </c>
      <c r="K489" s="103" t="s">
        <v>8557</v>
      </c>
      <c r="L489" s="103" t="s">
        <v>8558</v>
      </c>
      <c r="M489" s="103" t="s">
        <v>8559</v>
      </c>
      <c r="N489" s="103" t="s">
        <v>8558</v>
      </c>
      <c r="O489" s="103" t="s">
        <v>8560</v>
      </c>
      <c r="P489" s="103" t="s">
        <v>8561</v>
      </c>
      <c r="Q489" s="103" t="s">
        <v>8562</v>
      </c>
      <c r="R489" s="103" t="s">
        <v>8558</v>
      </c>
      <c r="S489" s="103" t="s">
        <v>8559</v>
      </c>
      <c r="T489" s="103" t="s">
        <v>8563</v>
      </c>
      <c r="U489" s="103" t="s">
        <v>8564</v>
      </c>
      <c r="V489" s="103" t="s">
        <v>8558</v>
      </c>
      <c r="W489" s="103" t="s">
        <v>8559</v>
      </c>
      <c r="X489" s="103" t="s">
        <v>8565</v>
      </c>
      <c r="Y489" s="103" t="s">
        <v>8562</v>
      </c>
      <c r="Z489" s="103" t="s">
        <v>7982</v>
      </c>
      <c r="AA489" s="107">
        <v>0</v>
      </c>
      <c r="AB489" s="108">
        <v>1673.92</v>
      </c>
      <c r="AC489" s="107">
        <v>0</v>
      </c>
      <c r="AD489" s="102">
        <v>1673.92</v>
      </c>
      <c r="AE489" s="109" t="s">
        <v>8566</v>
      </c>
      <c r="AF489" s="110"/>
      <c r="AG489" s="110"/>
      <c r="AH489" s="104" t="s">
        <v>8583</v>
      </c>
      <c r="AI489" s="104" t="s">
        <v>7984</v>
      </c>
      <c r="AJ489" s="111">
        <v>43496</v>
      </c>
      <c r="AK489" s="103" t="s">
        <v>8593</v>
      </c>
      <c r="AL489" s="110"/>
      <c r="AM489" s="110"/>
      <c r="AN489" s="110"/>
      <c r="AO489" s="104" t="s">
        <v>7984</v>
      </c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  <c r="BA489" s="110"/>
      <c r="BB489" s="110"/>
      <c r="BC489" s="110"/>
      <c r="BD489" s="110"/>
      <c r="BE489" s="110"/>
      <c r="BF489" s="103"/>
    </row>
    <row r="490" spans="1:58" s="45" customFormat="1" ht="13.15" customHeight="1" x14ac:dyDescent="0.25">
      <c r="A490" s="103" t="s">
        <v>8580</v>
      </c>
      <c r="B490" s="103" t="s">
        <v>8581</v>
      </c>
      <c r="C490" s="104">
        <v>5746</v>
      </c>
      <c r="D490" s="103" t="s">
        <v>8581</v>
      </c>
      <c r="E490" s="103" t="s">
        <v>8594</v>
      </c>
      <c r="F490" s="103" t="s">
        <v>8554</v>
      </c>
      <c r="G490" s="103" t="s">
        <v>8555</v>
      </c>
      <c r="H490" s="105">
        <v>43466</v>
      </c>
      <c r="I490" s="106">
        <v>43496</v>
      </c>
      <c r="J490" s="103" t="s">
        <v>8556</v>
      </c>
      <c r="K490" s="103" t="s">
        <v>8557</v>
      </c>
      <c r="L490" s="103" t="s">
        <v>8558</v>
      </c>
      <c r="M490" s="103" t="s">
        <v>8559</v>
      </c>
      <c r="N490" s="103" t="s">
        <v>8558</v>
      </c>
      <c r="O490" s="103" t="s">
        <v>8560</v>
      </c>
      <c r="P490" s="103" t="s">
        <v>8561</v>
      </c>
      <c r="Q490" s="103" t="s">
        <v>8562</v>
      </c>
      <c r="R490" s="103" t="s">
        <v>8558</v>
      </c>
      <c r="S490" s="103" t="s">
        <v>8559</v>
      </c>
      <c r="T490" s="103" t="s">
        <v>8563</v>
      </c>
      <c r="U490" s="103" t="s">
        <v>8564</v>
      </c>
      <c r="V490" s="103" t="s">
        <v>8558</v>
      </c>
      <c r="W490" s="103" t="s">
        <v>8559</v>
      </c>
      <c r="X490" s="103" t="s">
        <v>8565</v>
      </c>
      <c r="Y490" s="103" t="s">
        <v>8562</v>
      </c>
      <c r="Z490" s="103" t="s">
        <v>7982</v>
      </c>
      <c r="AA490" s="107">
        <v>0</v>
      </c>
      <c r="AB490" s="108">
        <v>1145.83</v>
      </c>
      <c r="AC490" s="107">
        <v>0</v>
      </c>
      <c r="AD490" s="102">
        <v>1145.83</v>
      </c>
      <c r="AE490" s="109" t="s">
        <v>8566</v>
      </c>
      <c r="AF490" s="110"/>
      <c r="AG490" s="110"/>
      <c r="AH490" s="104" t="s">
        <v>8583</v>
      </c>
      <c r="AI490" s="104" t="s">
        <v>7984</v>
      </c>
      <c r="AJ490" s="111">
        <v>43496</v>
      </c>
      <c r="AK490" s="103" t="s">
        <v>8594</v>
      </c>
      <c r="AL490" s="110"/>
      <c r="AM490" s="110"/>
      <c r="AN490" s="110"/>
      <c r="AO490" s="104" t="s">
        <v>7984</v>
      </c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03"/>
    </row>
    <row r="491" spans="1:58" s="45" customFormat="1" ht="13.15" customHeight="1" x14ac:dyDescent="0.25">
      <c r="A491" s="103" t="s">
        <v>8580</v>
      </c>
      <c r="B491" s="103" t="s">
        <v>8581</v>
      </c>
      <c r="C491" s="104">
        <v>5746</v>
      </c>
      <c r="D491" s="103" t="s">
        <v>8581</v>
      </c>
      <c r="E491" s="103" t="s">
        <v>8595</v>
      </c>
      <c r="F491" s="103" t="s">
        <v>8554</v>
      </c>
      <c r="G491" s="103" t="s">
        <v>8555</v>
      </c>
      <c r="H491" s="105">
        <v>43466</v>
      </c>
      <c r="I491" s="106">
        <v>43496</v>
      </c>
      <c r="J491" s="103" t="s">
        <v>8556</v>
      </c>
      <c r="K491" s="103" t="s">
        <v>8557</v>
      </c>
      <c r="L491" s="103" t="s">
        <v>8558</v>
      </c>
      <c r="M491" s="103" t="s">
        <v>8559</v>
      </c>
      <c r="N491" s="103" t="s">
        <v>8558</v>
      </c>
      <c r="O491" s="103" t="s">
        <v>8560</v>
      </c>
      <c r="P491" s="103" t="s">
        <v>8561</v>
      </c>
      <c r="Q491" s="103" t="s">
        <v>8562</v>
      </c>
      <c r="R491" s="103" t="s">
        <v>8558</v>
      </c>
      <c r="S491" s="103" t="s">
        <v>8559</v>
      </c>
      <c r="T491" s="103" t="s">
        <v>8563</v>
      </c>
      <c r="U491" s="103" t="s">
        <v>8564</v>
      </c>
      <c r="V491" s="103" t="s">
        <v>8558</v>
      </c>
      <c r="W491" s="103" t="s">
        <v>8559</v>
      </c>
      <c r="X491" s="103" t="s">
        <v>8565</v>
      </c>
      <c r="Y491" s="103" t="s">
        <v>8562</v>
      </c>
      <c r="Z491" s="103" t="s">
        <v>7982</v>
      </c>
      <c r="AA491" s="107">
        <v>0</v>
      </c>
      <c r="AB491" s="108">
        <v>2006.7</v>
      </c>
      <c r="AC491" s="107">
        <v>0</v>
      </c>
      <c r="AD491" s="102">
        <v>2006.7</v>
      </c>
      <c r="AE491" s="109" t="s">
        <v>8566</v>
      </c>
      <c r="AF491" s="110"/>
      <c r="AG491" s="110"/>
      <c r="AH491" s="104" t="s">
        <v>8583</v>
      </c>
      <c r="AI491" s="104" t="s">
        <v>7984</v>
      </c>
      <c r="AJ491" s="111">
        <v>43496</v>
      </c>
      <c r="AK491" s="103" t="s">
        <v>8595</v>
      </c>
      <c r="AL491" s="110"/>
      <c r="AM491" s="110"/>
      <c r="AN491" s="110"/>
      <c r="AO491" s="104" t="s">
        <v>7984</v>
      </c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  <c r="BA491" s="110"/>
      <c r="BB491" s="110"/>
      <c r="BC491" s="110"/>
      <c r="BD491" s="110"/>
      <c r="BE491" s="110"/>
      <c r="BF491" s="103"/>
    </row>
    <row r="492" spans="1:58" s="45" customFormat="1" ht="13.15" customHeight="1" x14ac:dyDescent="0.25">
      <c r="A492" s="103" t="s">
        <v>8580</v>
      </c>
      <c r="B492" s="103" t="s">
        <v>8581</v>
      </c>
      <c r="C492" s="104">
        <v>5746</v>
      </c>
      <c r="D492" s="103" t="s">
        <v>8581</v>
      </c>
      <c r="E492" s="103" t="s">
        <v>8596</v>
      </c>
      <c r="F492" s="103" t="s">
        <v>8554</v>
      </c>
      <c r="G492" s="103" t="s">
        <v>8555</v>
      </c>
      <c r="H492" s="105">
        <v>43466</v>
      </c>
      <c r="I492" s="106">
        <v>43496</v>
      </c>
      <c r="J492" s="103" t="s">
        <v>8556</v>
      </c>
      <c r="K492" s="103" t="s">
        <v>8557</v>
      </c>
      <c r="L492" s="103" t="s">
        <v>8558</v>
      </c>
      <c r="M492" s="103" t="s">
        <v>8559</v>
      </c>
      <c r="N492" s="103" t="s">
        <v>8558</v>
      </c>
      <c r="O492" s="103" t="s">
        <v>8560</v>
      </c>
      <c r="P492" s="103" t="s">
        <v>8561</v>
      </c>
      <c r="Q492" s="103" t="s">
        <v>8562</v>
      </c>
      <c r="R492" s="103" t="s">
        <v>8558</v>
      </c>
      <c r="S492" s="103" t="s">
        <v>8559</v>
      </c>
      <c r="T492" s="103" t="s">
        <v>8563</v>
      </c>
      <c r="U492" s="103" t="s">
        <v>8564</v>
      </c>
      <c r="V492" s="103" t="s">
        <v>8558</v>
      </c>
      <c r="W492" s="103" t="s">
        <v>8559</v>
      </c>
      <c r="X492" s="103" t="s">
        <v>8565</v>
      </c>
      <c r="Y492" s="103" t="s">
        <v>8562</v>
      </c>
      <c r="Z492" s="103" t="s">
        <v>7982</v>
      </c>
      <c r="AA492" s="107">
        <v>0</v>
      </c>
      <c r="AB492" s="108">
        <v>1907.55</v>
      </c>
      <c r="AC492" s="107">
        <v>0</v>
      </c>
      <c r="AD492" s="102">
        <v>1907.55</v>
      </c>
      <c r="AE492" s="109" t="s">
        <v>8566</v>
      </c>
      <c r="AF492" s="110"/>
      <c r="AG492" s="110"/>
      <c r="AH492" s="104" t="s">
        <v>8583</v>
      </c>
      <c r="AI492" s="104" t="s">
        <v>7984</v>
      </c>
      <c r="AJ492" s="111">
        <v>43496</v>
      </c>
      <c r="AK492" s="103" t="s">
        <v>8596</v>
      </c>
      <c r="AL492" s="110"/>
      <c r="AM492" s="110"/>
      <c r="AN492" s="110"/>
      <c r="AO492" s="104" t="s">
        <v>7984</v>
      </c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  <c r="BA492" s="110"/>
      <c r="BB492" s="110"/>
      <c r="BC492" s="110"/>
      <c r="BD492" s="110"/>
      <c r="BE492" s="110"/>
      <c r="BF492" s="103"/>
    </row>
    <row r="493" spans="1:58" ht="13.15" customHeight="1" x14ac:dyDescent="0.25">
      <c r="A493" s="92" t="s">
        <v>10080</v>
      </c>
      <c r="B493" s="92" t="s">
        <v>8783</v>
      </c>
      <c r="C493" s="93">
        <v>4167</v>
      </c>
      <c r="D493" s="92" t="s">
        <v>10081</v>
      </c>
      <c r="E493" s="92" t="s">
        <v>8613</v>
      </c>
      <c r="F493" s="92" t="s">
        <v>8785</v>
      </c>
      <c r="G493" s="92" t="s">
        <v>8786</v>
      </c>
      <c r="H493" s="94">
        <v>43466</v>
      </c>
      <c r="I493" s="95">
        <v>43496</v>
      </c>
      <c r="J493" s="92" t="s">
        <v>8556</v>
      </c>
      <c r="K493" s="92" t="s">
        <v>8557</v>
      </c>
      <c r="L493" s="92" t="s">
        <v>8558</v>
      </c>
      <c r="M493" s="92" t="s">
        <v>8559</v>
      </c>
      <c r="N493" s="92" t="s">
        <v>8558</v>
      </c>
      <c r="O493" s="92" t="s">
        <v>8560</v>
      </c>
      <c r="P493" s="92" t="s">
        <v>8561</v>
      </c>
      <c r="Q493" s="92" t="s">
        <v>8562</v>
      </c>
      <c r="R493" s="92" t="s">
        <v>8558</v>
      </c>
      <c r="S493" s="92" t="s">
        <v>8559</v>
      </c>
      <c r="T493" s="92" t="s">
        <v>8563</v>
      </c>
      <c r="U493" s="92" t="s">
        <v>8564</v>
      </c>
      <c r="V493" s="92" t="s">
        <v>8558</v>
      </c>
      <c r="W493" s="92" t="s">
        <v>8559</v>
      </c>
      <c r="X493" s="92" t="s">
        <v>8565</v>
      </c>
      <c r="Y493" s="92" t="s">
        <v>8562</v>
      </c>
      <c r="Z493" s="92" t="s">
        <v>7982</v>
      </c>
      <c r="AA493" s="100">
        <v>70750</v>
      </c>
      <c r="AB493" s="101">
        <v>0</v>
      </c>
      <c r="AC493" s="102">
        <v>70750</v>
      </c>
      <c r="AD493" s="100">
        <v>0</v>
      </c>
      <c r="AE493" s="96" t="s">
        <v>8566</v>
      </c>
      <c r="AF493" s="92" t="s">
        <v>8616</v>
      </c>
      <c r="AG493" s="92" t="s">
        <v>8787</v>
      </c>
      <c r="AH493" s="93" t="s">
        <v>10082</v>
      </c>
      <c r="AI493" s="93" t="s">
        <v>7984</v>
      </c>
      <c r="AJ493" s="98">
        <v>43468</v>
      </c>
      <c r="AK493" s="92" t="s">
        <v>10083</v>
      </c>
      <c r="AL493" s="92" t="s">
        <v>10084</v>
      </c>
      <c r="AM493" s="92">
        <v>1366</v>
      </c>
      <c r="AN493" s="93" t="s">
        <v>8791</v>
      </c>
      <c r="AO493" s="93" t="s">
        <v>7984</v>
      </c>
      <c r="AP493" s="97"/>
      <c r="AQ493" s="97"/>
      <c r="AR493" s="97"/>
      <c r="AS493" s="97"/>
      <c r="AT493" s="97"/>
      <c r="AU493" s="97"/>
      <c r="AV493" s="97"/>
      <c r="AW493" s="97"/>
      <c r="AX493" s="92" t="s">
        <v>10085</v>
      </c>
      <c r="AY493" s="97"/>
      <c r="AZ493" s="97"/>
      <c r="BA493" s="97"/>
      <c r="BB493" s="97"/>
      <c r="BC493" s="97"/>
      <c r="BD493" s="97"/>
      <c r="BE493" s="97"/>
      <c r="BF493" s="92"/>
    </row>
    <row r="494" spans="1:58" ht="13.15" customHeight="1" x14ac:dyDescent="0.25">
      <c r="A494" s="92" t="s">
        <v>10038</v>
      </c>
      <c r="B494" s="92" t="s">
        <v>9915</v>
      </c>
      <c r="C494" s="93">
        <v>651</v>
      </c>
      <c r="D494" s="92" t="s">
        <v>10039</v>
      </c>
      <c r="E494" s="92" t="s">
        <v>8613</v>
      </c>
      <c r="F494" s="92" t="s">
        <v>9917</v>
      </c>
      <c r="G494" s="92" t="s">
        <v>9918</v>
      </c>
      <c r="H494" s="94">
        <v>43466</v>
      </c>
      <c r="I494" s="95">
        <v>43496</v>
      </c>
      <c r="J494" s="92" t="s">
        <v>8556</v>
      </c>
      <c r="K494" s="92" t="s">
        <v>8557</v>
      </c>
      <c r="L494" s="92" t="s">
        <v>8558</v>
      </c>
      <c r="M494" s="92" t="s">
        <v>8559</v>
      </c>
      <c r="N494" s="92" t="s">
        <v>8558</v>
      </c>
      <c r="O494" s="92" t="s">
        <v>8560</v>
      </c>
      <c r="P494" s="92" t="s">
        <v>8561</v>
      </c>
      <c r="Q494" s="92" t="s">
        <v>8562</v>
      </c>
      <c r="R494" s="92" t="s">
        <v>8558</v>
      </c>
      <c r="S494" s="92" t="s">
        <v>8559</v>
      </c>
      <c r="T494" s="92" t="s">
        <v>8563</v>
      </c>
      <c r="U494" s="92" t="s">
        <v>8564</v>
      </c>
      <c r="V494" s="92" t="s">
        <v>8558</v>
      </c>
      <c r="W494" s="92" t="s">
        <v>8559</v>
      </c>
      <c r="X494" s="92" t="s">
        <v>8565</v>
      </c>
      <c r="Y494" s="92" t="s">
        <v>8562</v>
      </c>
      <c r="Z494" s="92" t="s">
        <v>7982</v>
      </c>
      <c r="AA494" s="100">
        <v>0</v>
      </c>
      <c r="AB494" s="101">
        <v>915624.49</v>
      </c>
      <c r="AC494" s="100">
        <v>0</v>
      </c>
      <c r="AD494" s="102">
        <v>915624.49</v>
      </c>
      <c r="AE494" s="96" t="s">
        <v>8566</v>
      </c>
      <c r="AF494" s="92" t="s">
        <v>8616</v>
      </c>
      <c r="AG494" s="92" t="s">
        <v>9919</v>
      </c>
      <c r="AH494" s="93" t="s">
        <v>10040</v>
      </c>
      <c r="AI494" s="93" t="s">
        <v>7984</v>
      </c>
      <c r="AJ494" s="98">
        <v>43496</v>
      </c>
      <c r="AK494" s="92" t="s">
        <v>10041</v>
      </c>
      <c r="AL494" s="97"/>
      <c r="AM494" s="97"/>
      <c r="AN494" s="97"/>
      <c r="AO494" s="93" t="s">
        <v>7984</v>
      </c>
      <c r="AP494" s="97"/>
      <c r="AQ494" s="97"/>
      <c r="AR494" s="97"/>
      <c r="AS494" s="97"/>
      <c r="AT494" s="97"/>
      <c r="AU494" s="97"/>
      <c r="AV494" s="97"/>
      <c r="AW494" s="97"/>
      <c r="AX494" s="97"/>
      <c r="AY494" s="97"/>
      <c r="AZ494" s="97"/>
      <c r="BA494" s="97"/>
      <c r="BB494" s="97"/>
      <c r="BC494" s="97"/>
      <c r="BD494" s="97"/>
      <c r="BE494" s="97"/>
      <c r="BF494" s="92"/>
    </row>
    <row r="495" spans="1:58" ht="13.15" customHeight="1" x14ac:dyDescent="0.25">
      <c r="A495" s="92" t="s">
        <v>10038</v>
      </c>
      <c r="B495" s="92" t="s">
        <v>9915</v>
      </c>
      <c r="C495" s="93">
        <v>651</v>
      </c>
      <c r="D495" s="92" t="s">
        <v>10039</v>
      </c>
      <c r="E495" s="92" t="s">
        <v>8613</v>
      </c>
      <c r="F495" s="92" t="s">
        <v>9917</v>
      </c>
      <c r="G495" s="92" t="s">
        <v>9918</v>
      </c>
      <c r="H495" s="94">
        <v>43466</v>
      </c>
      <c r="I495" s="95">
        <v>43496</v>
      </c>
      <c r="J495" s="92" t="s">
        <v>8556</v>
      </c>
      <c r="K495" s="92" t="s">
        <v>8557</v>
      </c>
      <c r="L495" s="92" t="s">
        <v>8558</v>
      </c>
      <c r="M495" s="92" t="s">
        <v>8559</v>
      </c>
      <c r="N495" s="92" t="s">
        <v>8558</v>
      </c>
      <c r="O495" s="92" t="s">
        <v>8560</v>
      </c>
      <c r="P495" s="92" t="s">
        <v>8561</v>
      </c>
      <c r="Q495" s="92" t="s">
        <v>8562</v>
      </c>
      <c r="R495" s="92" t="s">
        <v>8558</v>
      </c>
      <c r="S495" s="92" t="s">
        <v>8559</v>
      </c>
      <c r="T495" s="92" t="s">
        <v>8563</v>
      </c>
      <c r="U495" s="92" t="s">
        <v>8564</v>
      </c>
      <c r="V495" s="92" t="s">
        <v>8558</v>
      </c>
      <c r="W495" s="92" t="s">
        <v>8559</v>
      </c>
      <c r="X495" s="92" t="s">
        <v>8565</v>
      </c>
      <c r="Y495" s="92" t="s">
        <v>8562</v>
      </c>
      <c r="Z495" s="92" t="s">
        <v>7982</v>
      </c>
      <c r="AA495" s="100">
        <v>0</v>
      </c>
      <c r="AB495" s="101">
        <v>275205.19</v>
      </c>
      <c r="AC495" s="100">
        <v>0</v>
      </c>
      <c r="AD495" s="102">
        <v>275205.19</v>
      </c>
      <c r="AE495" s="96" t="s">
        <v>8566</v>
      </c>
      <c r="AF495" s="92" t="s">
        <v>8616</v>
      </c>
      <c r="AG495" s="92" t="s">
        <v>9919</v>
      </c>
      <c r="AH495" s="93" t="s">
        <v>10042</v>
      </c>
      <c r="AI495" s="93" t="s">
        <v>7984</v>
      </c>
      <c r="AJ495" s="98">
        <v>43496</v>
      </c>
      <c r="AK495" s="92" t="s">
        <v>10043</v>
      </c>
      <c r="AL495" s="97"/>
      <c r="AM495" s="97"/>
      <c r="AN495" s="97"/>
      <c r="AO495" s="93" t="s">
        <v>7984</v>
      </c>
      <c r="AP495" s="97"/>
      <c r="AQ495" s="97"/>
      <c r="AR495" s="97"/>
      <c r="AS495" s="97"/>
      <c r="AT495" s="97"/>
      <c r="AU495" s="97"/>
      <c r="AV495" s="97"/>
      <c r="AW495" s="97"/>
      <c r="AX495" s="97"/>
      <c r="AY495" s="97"/>
      <c r="AZ495" s="97"/>
      <c r="BA495" s="97"/>
      <c r="BB495" s="97"/>
      <c r="BC495" s="97"/>
      <c r="BD495" s="97"/>
      <c r="BE495" s="97"/>
      <c r="BF495" s="92"/>
    </row>
    <row r="496" spans="1:58" ht="13.15" customHeight="1" x14ac:dyDescent="0.25">
      <c r="A496" s="92" t="s">
        <v>10038</v>
      </c>
      <c r="B496" s="92" t="s">
        <v>9915</v>
      </c>
      <c r="C496" s="93">
        <v>651</v>
      </c>
      <c r="D496" s="92" t="s">
        <v>10039</v>
      </c>
      <c r="E496" s="92" t="s">
        <v>8613</v>
      </c>
      <c r="F496" s="92" t="s">
        <v>9917</v>
      </c>
      <c r="G496" s="92" t="s">
        <v>9918</v>
      </c>
      <c r="H496" s="94">
        <v>43466</v>
      </c>
      <c r="I496" s="95">
        <v>43496</v>
      </c>
      <c r="J496" s="92" t="s">
        <v>8556</v>
      </c>
      <c r="K496" s="92" t="s">
        <v>8557</v>
      </c>
      <c r="L496" s="92" t="s">
        <v>8558</v>
      </c>
      <c r="M496" s="92" t="s">
        <v>8559</v>
      </c>
      <c r="N496" s="92" t="s">
        <v>8558</v>
      </c>
      <c r="O496" s="92" t="s">
        <v>8560</v>
      </c>
      <c r="P496" s="92" t="s">
        <v>8561</v>
      </c>
      <c r="Q496" s="92" t="s">
        <v>8562</v>
      </c>
      <c r="R496" s="92" t="s">
        <v>8558</v>
      </c>
      <c r="S496" s="92" t="s">
        <v>8559</v>
      </c>
      <c r="T496" s="92" t="s">
        <v>8563</v>
      </c>
      <c r="U496" s="92" t="s">
        <v>8564</v>
      </c>
      <c r="V496" s="92" t="s">
        <v>8558</v>
      </c>
      <c r="W496" s="92" t="s">
        <v>8559</v>
      </c>
      <c r="X496" s="92" t="s">
        <v>8565</v>
      </c>
      <c r="Y496" s="92" t="s">
        <v>8562</v>
      </c>
      <c r="Z496" s="92" t="s">
        <v>7982</v>
      </c>
      <c r="AA496" s="100">
        <v>0</v>
      </c>
      <c r="AB496" s="101">
        <v>333333.81</v>
      </c>
      <c r="AC496" s="100">
        <v>0</v>
      </c>
      <c r="AD496" s="102">
        <v>333333.81</v>
      </c>
      <c r="AE496" s="96" t="s">
        <v>8566</v>
      </c>
      <c r="AF496" s="92" t="s">
        <v>8616</v>
      </c>
      <c r="AG496" s="92" t="s">
        <v>9919</v>
      </c>
      <c r="AH496" s="93" t="s">
        <v>10044</v>
      </c>
      <c r="AI496" s="93" t="s">
        <v>7984</v>
      </c>
      <c r="AJ496" s="98">
        <v>43496</v>
      </c>
      <c r="AK496" s="92" t="s">
        <v>10045</v>
      </c>
      <c r="AL496" s="97"/>
      <c r="AM496" s="97"/>
      <c r="AN496" s="97"/>
      <c r="AO496" s="93" t="s">
        <v>7984</v>
      </c>
      <c r="AP496" s="97"/>
      <c r="AQ496" s="97"/>
      <c r="AR496" s="97"/>
      <c r="AS496" s="97"/>
      <c r="AT496" s="97"/>
      <c r="AU496" s="97"/>
      <c r="AV496" s="97"/>
      <c r="AW496" s="97"/>
      <c r="AX496" s="97"/>
      <c r="AY496" s="97"/>
      <c r="AZ496" s="97"/>
      <c r="BA496" s="97"/>
      <c r="BB496" s="97"/>
      <c r="BC496" s="97"/>
      <c r="BD496" s="97"/>
      <c r="BE496" s="97"/>
      <c r="BF496" s="92"/>
    </row>
    <row r="497" spans="1:58" ht="13.15" customHeight="1" x14ac:dyDescent="0.25">
      <c r="A497" s="92" t="s">
        <v>10038</v>
      </c>
      <c r="B497" s="92" t="s">
        <v>9915</v>
      </c>
      <c r="C497" s="93">
        <v>651</v>
      </c>
      <c r="D497" s="92" t="s">
        <v>10039</v>
      </c>
      <c r="E497" s="92" t="s">
        <v>8613</v>
      </c>
      <c r="F497" s="92" t="s">
        <v>9917</v>
      </c>
      <c r="G497" s="92" t="s">
        <v>9918</v>
      </c>
      <c r="H497" s="94">
        <v>43466</v>
      </c>
      <c r="I497" s="95">
        <v>43496</v>
      </c>
      <c r="J497" s="92" t="s">
        <v>8556</v>
      </c>
      <c r="K497" s="92" t="s">
        <v>8557</v>
      </c>
      <c r="L497" s="92" t="s">
        <v>8558</v>
      </c>
      <c r="M497" s="92" t="s">
        <v>8559</v>
      </c>
      <c r="N497" s="92" t="s">
        <v>8558</v>
      </c>
      <c r="O497" s="92" t="s">
        <v>8560</v>
      </c>
      <c r="P497" s="92" t="s">
        <v>8561</v>
      </c>
      <c r="Q497" s="92" t="s">
        <v>8562</v>
      </c>
      <c r="R497" s="92" t="s">
        <v>8558</v>
      </c>
      <c r="S497" s="92" t="s">
        <v>8559</v>
      </c>
      <c r="T497" s="92" t="s">
        <v>8563</v>
      </c>
      <c r="U497" s="92" t="s">
        <v>8564</v>
      </c>
      <c r="V497" s="92" t="s">
        <v>8558</v>
      </c>
      <c r="W497" s="92" t="s">
        <v>8559</v>
      </c>
      <c r="X497" s="92" t="s">
        <v>8565</v>
      </c>
      <c r="Y497" s="92" t="s">
        <v>8562</v>
      </c>
      <c r="Z497" s="92" t="s">
        <v>7982</v>
      </c>
      <c r="AA497" s="100">
        <v>0</v>
      </c>
      <c r="AB497" s="101">
        <v>518374.27</v>
      </c>
      <c r="AC497" s="100">
        <v>0</v>
      </c>
      <c r="AD497" s="102">
        <v>518374.27</v>
      </c>
      <c r="AE497" s="96" t="s">
        <v>8566</v>
      </c>
      <c r="AF497" s="92" t="s">
        <v>8616</v>
      </c>
      <c r="AG497" s="92" t="s">
        <v>9919</v>
      </c>
      <c r="AH497" s="93" t="s">
        <v>10046</v>
      </c>
      <c r="AI497" s="93" t="s">
        <v>7984</v>
      </c>
      <c r="AJ497" s="98">
        <v>43496</v>
      </c>
      <c r="AK497" s="92" t="s">
        <v>10047</v>
      </c>
      <c r="AL497" s="97"/>
      <c r="AM497" s="97"/>
      <c r="AN497" s="97"/>
      <c r="AO497" s="93" t="s">
        <v>7984</v>
      </c>
      <c r="AP497" s="97"/>
      <c r="AQ497" s="97"/>
      <c r="AR497" s="97"/>
      <c r="AS497" s="97"/>
      <c r="AT497" s="97"/>
      <c r="AU497" s="97"/>
      <c r="AV497" s="97"/>
      <c r="AW497" s="97"/>
      <c r="AX497" s="97"/>
      <c r="AY497" s="97"/>
      <c r="AZ497" s="97"/>
      <c r="BA497" s="97"/>
      <c r="BB497" s="97"/>
      <c r="BC497" s="97"/>
      <c r="BD497" s="97"/>
      <c r="BE497" s="97"/>
      <c r="BF497" s="92"/>
    </row>
    <row r="498" spans="1:58" ht="13.15" customHeight="1" x14ac:dyDescent="0.25">
      <c r="A498" s="92" t="s">
        <v>10038</v>
      </c>
      <c r="B498" s="92" t="s">
        <v>9915</v>
      </c>
      <c r="C498" s="93">
        <v>651</v>
      </c>
      <c r="D498" s="92" t="s">
        <v>10039</v>
      </c>
      <c r="E498" s="92" t="s">
        <v>8613</v>
      </c>
      <c r="F498" s="92" t="s">
        <v>9917</v>
      </c>
      <c r="G498" s="92" t="s">
        <v>9918</v>
      </c>
      <c r="H498" s="94">
        <v>43466</v>
      </c>
      <c r="I498" s="95">
        <v>43496</v>
      </c>
      <c r="J498" s="92" t="s">
        <v>8556</v>
      </c>
      <c r="K498" s="92" t="s">
        <v>8557</v>
      </c>
      <c r="L498" s="92" t="s">
        <v>8558</v>
      </c>
      <c r="M498" s="92" t="s">
        <v>8559</v>
      </c>
      <c r="N498" s="92" t="s">
        <v>8558</v>
      </c>
      <c r="O498" s="92" t="s">
        <v>8560</v>
      </c>
      <c r="P498" s="92" t="s">
        <v>8561</v>
      </c>
      <c r="Q498" s="92" t="s">
        <v>8562</v>
      </c>
      <c r="R498" s="92" t="s">
        <v>8558</v>
      </c>
      <c r="S498" s="92" t="s">
        <v>8559</v>
      </c>
      <c r="T498" s="92" t="s">
        <v>8563</v>
      </c>
      <c r="U498" s="92" t="s">
        <v>8564</v>
      </c>
      <c r="V498" s="92" t="s">
        <v>8558</v>
      </c>
      <c r="W498" s="92" t="s">
        <v>8559</v>
      </c>
      <c r="X498" s="92" t="s">
        <v>8565</v>
      </c>
      <c r="Y498" s="92" t="s">
        <v>8562</v>
      </c>
      <c r="Z498" s="92" t="s">
        <v>7982</v>
      </c>
      <c r="AA498" s="100">
        <v>0</v>
      </c>
      <c r="AB498" s="101">
        <v>6050830.0800000001</v>
      </c>
      <c r="AC498" s="100">
        <v>0</v>
      </c>
      <c r="AD498" s="102">
        <v>6050830.0800000001</v>
      </c>
      <c r="AE498" s="96" t="s">
        <v>8566</v>
      </c>
      <c r="AF498" s="92" t="s">
        <v>8616</v>
      </c>
      <c r="AG498" s="92" t="s">
        <v>9919</v>
      </c>
      <c r="AH498" s="93" t="s">
        <v>10048</v>
      </c>
      <c r="AI498" s="93" t="s">
        <v>7984</v>
      </c>
      <c r="AJ498" s="98">
        <v>43496</v>
      </c>
      <c r="AK498" s="92" t="s">
        <v>10049</v>
      </c>
      <c r="AL498" s="97"/>
      <c r="AM498" s="97"/>
      <c r="AN498" s="97"/>
      <c r="AO498" s="93" t="s">
        <v>7984</v>
      </c>
      <c r="AP498" s="97"/>
      <c r="AQ498" s="97"/>
      <c r="AR498" s="97"/>
      <c r="AS498" s="97"/>
      <c r="AT498" s="97"/>
      <c r="AU498" s="97"/>
      <c r="AV498" s="97"/>
      <c r="AW498" s="97"/>
      <c r="AX498" s="97"/>
      <c r="AY498" s="97"/>
      <c r="AZ498" s="97"/>
      <c r="BA498" s="97"/>
      <c r="BB498" s="97"/>
      <c r="BC498" s="97"/>
      <c r="BD498" s="97"/>
      <c r="BE498" s="97"/>
      <c r="BF498" s="92"/>
    </row>
    <row r="499" spans="1:58" ht="13.15" customHeight="1" x14ac:dyDescent="0.25">
      <c r="A499" s="92" t="s">
        <v>10038</v>
      </c>
      <c r="B499" s="92" t="s">
        <v>9915</v>
      </c>
      <c r="C499" s="93">
        <v>651</v>
      </c>
      <c r="D499" s="92" t="s">
        <v>10039</v>
      </c>
      <c r="E499" s="92" t="s">
        <v>8613</v>
      </c>
      <c r="F499" s="92" t="s">
        <v>9917</v>
      </c>
      <c r="G499" s="92" t="s">
        <v>9918</v>
      </c>
      <c r="H499" s="94">
        <v>43466</v>
      </c>
      <c r="I499" s="95">
        <v>43496</v>
      </c>
      <c r="J499" s="92" t="s">
        <v>8556</v>
      </c>
      <c r="K499" s="92" t="s">
        <v>8557</v>
      </c>
      <c r="L499" s="92" t="s">
        <v>8558</v>
      </c>
      <c r="M499" s="92" t="s">
        <v>8559</v>
      </c>
      <c r="N499" s="92" t="s">
        <v>8558</v>
      </c>
      <c r="O499" s="92" t="s">
        <v>8560</v>
      </c>
      <c r="P499" s="92" t="s">
        <v>8561</v>
      </c>
      <c r="Q499" s="92" t="s">
        <v>8562</v>
      </c>
      <c r="R499" s="92" t="s">
        <v>8558</v>
      </c>
      <c r="S499" s="92" t="s">
        <v>8559</v>
      </c>
      <c r="T499" s="92" t="s">
        <v>8563</v>
      </c>
      <c r="U499" s="92" t="s">
        <v>8564</v>
      </c>
      <c r="V499" s="92" t="s">
        <v>8558</v>
      </c>
      <c r="W499" s="92" t="s">
        <v>8559</v>
      </c>
      <c r="X499" s="92" t="s">
        <v>8565</v>
      </c>
      <c r="Y499" s="92" t="s">
        <v>8562</v>
      </c>
      <c r="Z499" s="92" t="s">
        <v>7982</v>
      </c>
      <c r="AA499" s="100">
        <v>0</v>
      </c>
      <c r="AB499" s="101">
        <v>4862455.4400000004</v>
      </c>
      <c r="AC499" s="100">
        <v>0</v>
      </c>
      <c r="AD499" s="102">
        <v>4862455.4400000004</v>
      </c>
      <c r="AE499" s="96" t="s">
        <v>8566</v>
      </c>
      <c r="AF499" s="92" t="s">
        <v>8616</v>
      </c>
      <c r="AG499" s="92" t="s">
        <v>9919</v>
      </c>
      <c r="AH499" s="93" t="s">
        <v>10050</v>
      </c>
      <c r="AI499" s="93" t="s">
        <v>7984</v>
      </c>
      <c r="AJ499" s="98">
        <v>43496</v>
      </c>
      <c r="AK499" s="92" t="s">
        <v>10051</v>
      </c>
      <c r="AL499" s="97"/>
      <c r="AM499" s="97"/>
      <c r="AN499" s="97"/>
      <c r="AO499" s="93" t="s">
        <v>7984</v>
      </c>
      <c r="AP499" s="97"/>
      <c r="AQ499" s="97"/>
      <c r="AR499" s="97"/>
      <c r="AS499" s="97"/>
      <c r="AT499" s="97"/>
      <c r="AU499" s="97"/>
      <c r="AV499" s="97"/>
      <c r="AW499" s="97"/>
      <c r="AX499" s="97"/>
      <c r="AY499" s="97"/>
      <c r="AZ499" s="97"/>
      <c r="BA499" s="97"/>
      <c r="BB499" s="97"/>
      <c r="BC499" s="97"/>
      <c r="BD499" s="97"/>
      <c r="BE499" s="97"/>
      <c r="BF499" s="92"/>
    </row>
    <row r="500" spans="1:58" ht="13.15" customHeight="1" x14ac:dyDescent="0.25">
      <c r="A500" s="92" t="s">
        <v>10038</v>
      </c>
      <c r="B500" s="92" t="s">
        <v>9915</v>
      </c>
      <c r="C500" s="93">
        <v>651</v>
      </c>
      <c r="D500" s="92" t="s">
        <v>10039</v>
      </c>
      <c r="E500" s="92" t="s">
        <v>8613</v>
      </c>
      <c r="F500" s="92" t="s">
        <v>9917</v>
      </c>
      <c r="G500" s="92" t="s">
        <v>9918</v>
      </c>
      <c r="H500" s="94">
        <v>43466</v>
      </c>
      <c r="I500" s="95">
        <v>43496</v>
      </c>
      <c r="J500" s="92" t="s">
        <v>8556</v>
      </c>
      <c r="K500" s="92" t="s">
        <v>8557</v>
      </c>
      <c r="L500" s="92" t="s">
        <v>8558</v>
      </c>
      <c r="M500" s="92" t="s">
        <v>8559</v>
      </c>
      <c r="N500" s="92" t="s">
        <v>8558</v>
      </c>
      <c r="O500" s="92" t="s">
        <v>8560</v>
      </c>
      <c r="P500" s="92" t="s">
        <v>8561</v>
      </c>
      <c r="Q500" s="92" t="s">
        <v>8562</v>
      </c>
      <c r="R500" s="92" t="s">
        <v>8558</v>
      </c>
      <c r="S500" s="92" t="s">
        <v>8559</v>
      </c>
      <c r="T500" s="92" t="s">
        <v>8563</v>
      </c>
      <c r="U500" s="92" t="s">
        <v>8564</v>
      </c>
      <c r="V500" s="92" t="s">
        <v>8558</v>
      </c>
      <c r="W500" s="92" t="s">
        <v>8559</v>
      </c>
      <c r="X500" s="92" t="s">
        <v>8565</v>
      </c>
      <c r="Y500" s="92" t="s">
        <v>8562</v>
      </c>
      <c r="Z500" s="92" t="s">
        <v>7982</v>
      </c>
      <c r="AA500" s="100">
        <v>0</v>
      </c>
      <c r="AB500" s="101">
        <v>2379870.44</v>
      </c>
      <c r="AC500" s="100">
        <v>0</v>
      </c>
      <c r="AD500" s="102">
        <v>2379870.44</v>
      </c>
      <c r="AE500" s="96" t="s">
        <v>8566</v>
      </c>
      <c r="AF500" s="92" t="s">
        <v>8616</v>
      </c>
      <c r="AG500" s="92" t="s">
        <v>9919</v>
      </c>
      <c r="AH500" s="93" t="s">
        <v>10052</v>
      </c>
      <c r="AI500" s="93" t="s">
        <v>7984</v>
      </c>
      <c r="AJ500" s="98">
        <v>43496</v>
      </c>
      <c r="AK500" s="92" t="s">
        <v>10053</v>
      </c>
      <c r="AL500" s="97"/>
      <c r="AM500" s="97"/>
      <c r="AN500" s="97"/>
      <c r="AO500" s="93" t="s">
        <v>7984</v>
      </c>
      <c r="AP500" s="97"/>
      <c r="AQ500" s="97"/>
      <c r="AR500" s="97"/>
      <c r="AS500" s="97"/>
      <c r="AT500" s="97"/>
      <c r="AU500" s="97"/>
      <c r="AV500" s="97"/>
      <c r="AW500" s="97"/>
      <c r="AX500" s="97"/>
      <c r="AY500" s="97"/>
      <c r="AZ500" s="97"/>
      <c r="BA500" s="97"/>
      <c r="BB500" s="97"/>
      <c r="BC500" s="97"/>
      <c r="BD500" s="97"/>
      <c r="BE500" s="97"/>
      <c r="BF500" s="92"/>
    </row>
    <row r="501" spans="1:58" ht="13.15" customHeight="1" x14ac:dyDescent="0.25">
      <c r="A501" s="92" t="s">
        <v>10038</v>
      </c>
      <c r="B501" s="92" t="s">
        <v>9915</v>
      </c>
      <c r="C501" s="93">
        <v>651</v>
      </c>
      <c r="D501" s="92" t="s">
        <v>10039</v>
      </c>
      <c r="E501" s="92" t="s">
        <v>8613</v>
      </c>
      <c r="F501" s="92" t="s">
        <v>9917</v>
      </c>
      <c r="G501" s="92" t="s">
        <v>9918</v>
      </c>
      <c r="H501" s="94">
        <v>43466</v>
      </c>
      <c r="I501" s="95">
        <v>43496</v>
      </c>
      <c r="J501" s="92" t="s">
        <v>8556</v>
      </c>
      <c r="K501" s="92" t="s">
        <v>8557</v>
      </c>
      <c r="L501" s="92" t="s">
        <v>8558</v>
      </c>
      <c r="M501" s="92" t="s">
        <v>8559</v>
      </c>
      <c r="N501" s="92" t="s">
        <v>8558</v>
      </c>
      <c r="O501" s="92" t="s">
        <v>8560</v>
      </c>
      <c r="P501" s="92" t="s">
        <v>8561</v>
      </c>
      <c r="Q501" s="92" t="s">
        <v>8562</v>
      </c>
      <c r="R501" s="92" t="s">
        <v>8558</v>
      </c>
      <c r="S501" s="92" t="s">
        <v>8559</v>
      </c>
      <c r="T501" s="92" t="s">
        <v>8563</v>
      </c>
      <c r="U501" s="92" t="s">
        <v>8564</v>
      </c>
      <c r="V501" s="92" t="s">
        <v>8558</v>
      </c>
      <c r="W501" s="92" t="s">
        <v>8559</v>
      </c>
      <c r="X501" s="92" t="s">
        <v>8565</v>
      </c>
      <c r="Y501" s="92" t="s">
        <v>8562</v>
      </c>
      <c r="Z501" s="92" t="s">
        <v>7982</v>
      </c>
      <c r="AA501" s="100">
        <v>0</v>
      </c>
      <c r="AB501" s="101">
        <v>1159549.31</v>
      </c>
      <c r="AC501" s="100">
        <v>0</v>
      </c>
      <c r="AD501" s="102">
        <v>1159549.31</v>
      </c>
      <c r="AE501" s="96" t="s">
        <v>8566</v>
      </c>
      <c r="AF501" s="92" t="s">
        <v>8616</v>
      </c>
      <c r="AG501" s="92" t="s">
        <v>9919</v>
      </c>
      <c r="AH501" s="93" t="s">
        <v>10054</v>
      </c>
      <c r="AI501" s="93" t="s">
        <v>7984</v>
      </c>
      <c r="AJ501" s="98">
        <v>43496</v>
      </c>
      <c r="AK501" s="92" t="s">
        <v>10055</v>
      </c>
      <c r="AL501" s="97"/>
      <c r="AM501" s="97"/>
      <c r="AN501" s="97"/>
      <c r="AO501" s="93" t="s">
        <v>7984</v>
      </c>
      <c r="AP501" s="97"/>
      <c r="AQ501" s="97"/>
      <c r="AR501" s="97"/>
      <c r="AS501" s="97"/>
      <c r="AT501" s="97"/>
      <c r="AU501" s="97"/>
      <c r="AV501" s="97"/>
      <c r="AW501" s="97"/>
      <c r="AX501" s="97"/>
      <c r="AY501" s="97"/>
      <c r="AZ501" s="97"/>
      <c r="BA501" s="97"/>
      <c r="BB501" s="97"/>
      <c r="BC501" s="97"/>
      <c r="BD501" s="97"/>
      <c r="BE501" s="97"/>
      <c r="BF501" s="92"/>
    </row>
    <row r="502" spans="1:58" ht="13.15" customHeight="1" x14ac:dyDescent="0.25">
      <c r="A502" s="92" t="s">
        <v>10038</v>
      </c>
      <c r="B502" s="92" t="s">
        <v>9915</v>
      </c>
      <c r="C502" s="93">
        <v>651</v>
      </c>
      <c r="D502" s="92" t="s">
        <v>10039</v>
      </c>
      <c r="E502" s="92" t="s">
        <v>8613</v>
      </c>
      <c r="F502" s="92" t="s">
        <v>9917</v>
      </c>
      <c r="G502" s="92" t="s">
        <v>9918</v>
      </c>
      <c r="H502" s="94">
        <v>43466</v>
      </c>
      <c r="I502" s="95">
        <v>43496</v>
      </c>
      <c r="J502" s="92" t="s">
        <v>8556</v>
      </c>
      <c r="K502" s="92" t="s">
        <v>8557</v>
      </c>
      <c r="L502" s="92" t="s">
        <v>8558</v>
      </c>
      <c r="M502" s="92" t="s">
        <v>8559</v>
      </c>
      <c r="N502" s="92" t="s">
        <v>8558</v>
      </c>
      <c r="O502" s="92" t="s">
        <v>8560</v>
      </c>
      <c r="P502" s="92" t="s">
        <v>8561</v>
      </c>
      <c r="Q502" s="92" t="s">
        <v>8562</v>
      </c>
      <c r="R502" s="92" t="s">
        <v>8558</v>
      </c>
      <c r="S502" s="92" t="s">
        <v>8559</v>
      </c>
      <c r="T502" s="92" t="s">
        <v>8563</v>
      </c>
      <c r="U502" s="92" t="s">
        <v>8564</v>
      </c>
      <c r="V502" s="92" t="s">
        <v>8558</v>
      </c>
      <c r="W502" s="92" t="s">
        <v>8559</v>
      </c>
      <c r="X502" s="92" t="s">
        <v>8565</v>
      </c>
      <c r="Y502" s="92" t="s">
        <v>8562</v>
      </c>
      <c r="Z502" s="92" t="s">
        <v>7982</v>
      </c>
      <c r="AA502" s="100">
        <v>0</v>
      </c>
      <c r="AB502" s="101">
        <v>531692.81999999995</v>
      </c>
      <c r="AC502" s="100">
        <v>0</v>
      </c>
      <c r="AD502" s="102">
        <v>531692.81999999995</v>
      </c>
      <c r="AE502" s="96" t="s">
        <v>8566</v>
      </c>
      <c r="AF502" s="92" t="s">
        <v>8616</v>
      </c>
      <c r="AG502" s="92" t="s">
        <v>9919</v>
      </c>
      <c r="AH502" s="93" t="s">
        <v>10056</v>
      </c>
      <c r="AI502" s="93" t="s">
        <v>7984</v>
      </c>
      <c r="AJ502" s="98">
        <v>43496</v>
      </c>
      <c r="AK502" s="92" t="s">
        <v>10057</v>
      </c>
      <c r="AL502" s="97"/>
      <c r="AM502" s="97"/>
      <c r="AN502" s="97"/>
      <c r="AO502" s="93" t="s">
        <v>7984</v>
      </c>
      <c r="AP502" s="97"/>
      <c r="AQ502" s="97"/>
      <c r="AR502" s="97"/>
      <c r="AS502" s="97"/>
      <c r="AT502" s="97"/>
      <c r="AU502" s="97"/>
      <c r="AV502" s="97"/>
      <c r="AW502" s="97"/>
      <c r="AX502" s="97"/>
      <c r="AY502" s="97"/>
      <c r="AZ502" s="97"/>
      <c r="BA502" s="97"/>
      <c r="BB502" s="97"/>
      <c r="BC502" s="97"/>
      <c r="BD502" s="97"/>
      <c r="BE502" s="97"/>
      <c r="BF502" s="92"/>
    </row>
    <row r="503" spans="1:58" ht="13.15" customHeight="1" x14ac:dyDescent="0.25">
      <c r="A503" s="92" t="s">
        <v>10038</v>
      </c>
      <c r="B503" s="92" t="s">
        <v>9915</v>
      </c>
      <c r="C503" s="93">
        <v>651</v>
      </c>
      <c r="D503" s="92" t="s">
        <v>10039</v>
      </c>
      <c r="E503" s="92" t="s">
        <v>8613</v>
      </c>
      <c r="F503" s="92" t="s">
        <v>9917</v>
      </c>
      <c r="G503" s="92" t="s">
        <v>9918</v>
      </c>
      <c r="H503" s="94">
        <v>43466</v>
      </c>
      <c r="I503" s="95">
        <v>43496</v>
      </c>
      <c r="J503" s="92" t="s">
        <v>8556</v>
      </c>
      <c r="K503" s="92" t="s">
        <v>8557</v>
      </c>
      <c r="L503" s="92" t="s">
        <v>8558</v>
      </c>
      <c r="M503" s="92" t="s">
        <v>8559</v>
      </c>
      <c r="N503" s="92" t="s">
        <v>8558</v>
      </c>
      <c r="O503" s="92" t="s">
        <v>8560</v>
      </c>
      <c r="P503" s="92" t="s">
        <v>8561</v>
      </c>
      <c r="Q503" s="92" t="s">
        <v>8562</v>
      </c>
      <c r="R503" s="92" t="s">
        <v>8558</v>
      </c>
      <c r="S503" s="92" t="s">
        <v>8559</v>
      </c>
      <c r="T503" s="92" t="s">
        <v>8563</v>
      </c>
      <c r="U503" s="92" t="s">
        <v>8564</v>
      </c>
      <c r="V503" s="92" t="s">
        <v>8558</v>
      </c>
      <c r="W503" s="92" t="s">
        <v>8559</v>
      </c>
      <c r="X503" s="92" t="s">
        <v>8565</v>
      </c>
      <c r="Y503" s="92" t="s">
        <v>8562</v>
      </c>
      <c r="Z503" s="92" t="s">
        <v>7982</v>
      </c>
      <c r="AA503" s="100">
        <v>0</v>
      </c>
      <c r="AB503" s="101">
        <v>688988.1</v>
      </c>
      <c r="AC503" s="100">
        <v>0</v>
      </c>
      <c r="AD503" s="102">
        <v>688988.1</v>
      </c>
      <c r="AE503" s="96" t="s">
        <v>8566</v>
      </c>
      <c r="AF503" s="92" t="s">
        <v>8616</v>
      </c>
      <c r="AG503" s="92" t="s">
        <v>9919</v>
      </c>
      <c r="AH503" s="93" t="s">
        <v>10058</v>
      </c>
      <c r="AI503" s="93" t="s">
        <v>7984</v>
      </c>
      <c r="AJ503" s="98">
        <v>43496</v>
      </c>
      <c r="AK503" s="92" t="s">
        <v>10059</v>
      </c>
      <c r="AL503" s="97"/>
      <c r="AM503" s="97"/>
      <c r="AN503" s="97"/>
      <c r="AO503" s="93" t="s">
        <v>7984</v>
      </c>
      <c r="AP503" s="97"/>
      <c r="AQ503" s="97"/>
      <c r="AR503" s="97"/>
      <c r="AS503" s="97"/>
      <c r="AT503" s="97"/>
      <c r="AU503" s="97"/>
      <c r="AV503" s="97"/>
      <c r="AW503" s="97"/>
      <c r="AX503" s="97"/>
      <c r="AY503" s="97"/>
      <c r="AZ503" s="97"/>
      <c r="BA503" s="97"/>
      <c r="BB503" s="97"/>
      <c r="BC503" s="97"/>
      <c r="BD503" s="97"/>
      <c r="BE503" s="97"/>
      <c r="BF503" s="92"/>
    </row>
    <row r="504" spans="1:58" ht="13.15" customHeight="1" x14ac:dyDescent="0.25">
      <c r="A504" s="92" t="s">
        <v>10038</v>
      </c>
      <c r="B504" s="92" t="s">
        <v>9915</v>
      </c>
      <c r="C504" s="93">
        <v>651</v>
      </c>
      <c r="D504" s="92" t="s">
        <v>10039</v>
      </c>
      <c r="E504" s="92" t="s">
        <v>8613</v>
      </c>
      <c r="F504" s="92" t="s">
        <v>9917</v>
      </c>
      <c r="G504" s="92" t="s">
        <v>9918</v>
      </c>
      <c r="H504" s="94">
        <v>43466</v>
      </c>
      <c r="I504" s="95">
        <v>43496</v>
      </c>
      <c r="J504" s="92" t="s">
        <v>8556</v>
      </c>
      <c r="K504" s="92" t="s">
        <v>8557</v>
      </c>
      <c r="L504" s="92" t="s">
        <v>8558</v>
      </c>
      <c r="M504" s="92" t="s">
        <v>8559</v>
      </c>
      <c r="N504" s="92" t="s">
        <v>8558</v>
      </c>
      <c r="O504" s="92" t="s">
        <v>8560</v>
      </c>
      <c r="P504" s="92" t="s">
        <v>8561</v>
      </c>
      <c r="Q504" s="92" t="s">
        <v>8562</v>
      </c>
      <c r="R504" s="92" t="s">
        <v>8558</v>
      </c>
      <c r="S504" s="92" t="s">
        <v>8559</v>
      </c>
      <c r="T504" s="92" t="s">
        <v>8563</v>
      </c>
      <c r="U504" s="92" t="s">
        <v>8564</v>
      </c>
      <c r="V504" s="92" t="s">
        <v>8558</v>
      </c>
      <c r="W504" s="92" t="s">
        <v>8559</v>
      </c>
      <c r="X504" s="92" t="s">
        <v>8565</v>
      </c>
      <c r="Y504" s="92" t="s">
        <v>8562</v>
      </c>
      <c r="Z504" s="92" t="s">
        <v>7982</v>
      </c>
      <c r="AA504" s="100">
        <v>0</v>
      </c>
      <c r="AB504" s="101">
        <v>531397.32999999996</v>
      </c>
      <c r="AC504" s="100">
        <v>0</v>
      </c>
      <c r="AD504" s="102">
        <v>531397.32999999996</v>
      </c>
      <c r="AE504" s="96" t="s">
        <v>8566</v>
      </c>
      <c r="AF504" s="92" t="s">
        <v>8616</v>
      </c>
      <c r="AG504" s="92" t="s">
        <v>9919</v>
      </c>
      <c r="AH504" s="93" t="s">
        <v>10060</v>
      </c>
      <c r="AI504" s="93" t="s">
        <v>7984</v>
      </c>
      <c r="AJ504" s="98">
        <v>43496</v>
      </c>
      <c r="AK504" s="92" t="s">
        <v>10061</v>
      </c>
      <c r="AL504" s="97"/>
      <c r="AM504" s="97"/>
      <c r="AN504" s="97"/>
      <c r="AO504" s="93" t="s">
        <v>7984</v>
      </c>
      <c r="AP504" s="97"/>
      <c r="AQ504" s="97"/>
      <c r="AR504" s="97"/>
      <c r="AS504" s="97"/>
      <c r="AT504" s="97"/>
      <c r="AU504" s="97"/>
      <c r="AV504" s="97"/>
      <c r="AW504" s="97"/>
      <c r="AX504" s="97"/>
      <c r="AY504" s="97"/>
      <c r="AZ504" s="97"/>
      <c r="BA504" s="97"/>
      <c r="BB504" s="97"/>
      <c r="BC504" s="97"/>
      <c r="BD504" s="97"/>
      <c r="BE504" s="97"/>
      <c r="BF504" s="92"/>
    </row>
    <row r="505" spans="1:58" ht="13.15" customHeight="1" x14ac:dyDescent="0.25">
      <c r="A505" s="92" t="s">
        <v>10038</v>
      </c>
      <c r="B505" s="92" t="s">
        <v>9915</v>
      </c>
      <c r="C505" s="93">
        <v>651</v>
      </c>
      <c r="D505" s="92" t="s">
        <v>10039</v>
      </c>
      <c r="E505" s="92" t="s">
        <v>8613</v>
      </c>
      <c r="F505" s="92" t="s">
        <v>9917</v>
      </c>
      <c r="G505" s="92" t="s">
        <v>9918</v>
      </c>
      <c r="H505" s="94">
        <v>43466</v>
      </c>
      <c r="I505" s="95">
        <v>43496</v>
      </c>
      <c r="J505" s="92" t="s">
        <v>8556</v>
      </c>
      <c r="K505" s="92" t="s">
        <v>8557</v>
      </c>
      <c r="L505" s="92" t="s">
        <v>8558</v>
      </c>
      <c r="M505" s="92" t="s">
        <v>8559</v>
      </c>
      <c r="N505" s="92" t="s">
        <v>8558</v>
      </c>
      <c r="O505" s="92" t="s">
        <v>8560</v>
      </c>
      <c r="P505" s="92" t="s">
        <v>8561</v>
      </c>
      <c r="Q505" s="92" t="s">
        <v>8562</v>
      </c>
      <c r="R505" s="92" t="s">
        <v>8558</v>
      </c>
      <c r="S505" s="92" t="s">
        <v>8559</v>
      </c>
      <c r="T505" s="92" t="s">
        <v>8563</v>
      </c>
      <c r="U505" s="92" t="s">
        <v>8564</v>
      </c>
      <c r="V505" s="92" t="s">
        <v>8558</v>
      </c>
      <c r="W505" s="92" t="s">
        <v>8559</v>
      </c>
      <c r="X505" s="92" t="s">
        <v>8565</v>
      </c>
      <c r="Y505" s="92" t="s">
        <v>8562</v>
      </c>
      <c r="Z505" s="92" t="s">
        <v>7982</v>
      </c>
      <c r="AA505" s="100">
        <v>0</v>
      </c>
      <c r="AB505" s="101">
        <v>1042095.23</v>
      </c>
      <c r="AC505" s="100">
        <v>0</v>
      </c>
      <c r="AD505" s="102">
        <v>1042095.23</v>
      </c>
      <c r="AE505" s="96" t="s">
        <v>8566</v>
      </c>
      <c r="AF505" s="92" t="s">
        <v>8616</v>
      </c>
      <c r="AG505" s="92" t="s">
        <v>9919</v>
      </c>
      <c r="AH505" s="93" t="s">
        <v>10062</v>
      </c>
      <c r="AI505" s="93" t="s">
        <v>7984</v>
      </c>
      <c r="AJ505" s="98">
        <v>43496</v>
      </c>
      <c r="AK505" s="92" t="s">
        <v>10063</v>
      </c>
      <c r="AL505" s="97"/>
      <c r="AM505" s="97"/>
      <c r="AN505" s="97"/>
      <c r="AO505" s="93" t="s">
        <v>7984</v>
      </c>
      <c r="AP505" s="97"/>
      <c r="AQ505" s="97"/>
      <c r="AR505" s="97"/>
      <c r="AS505" s="97"/>
      <c r="AT505" s="97"/>
      <c r="AU505" s="97"/>
      <c r="AV505" s="97"/>
      <c r="AW505" s="97"/>
      <c r="AX505" s="97"/>
      <c r="AY505" s="97"/>
      <c r="AZ505" s="97"/>
      <c r="BA505" s="97"/>
      <c r="BB505" s="97"/>
      <c r="BC505" s="97"/>
      <c r="BD505" s="97"/>
      <c r="BE505" s="97"/>
      <c r="BF505" s="92"/>
    </row>
    <row r="506" spans="1:58" ht="13.15" customHeight="1" x14ac:dyDescent="0.25">
      <c r="A506" s="92" t="s">
        <v>10038</v>
      </c>
      <c r="B506" s="92" t="s">
        <v>9915</v>
      </c>
      <c r="C506" s="93">
        <v>651</v>
      </c>
      <c r="D506" s="92" t="s">
        <v>10039</v>
      </c>
      <c r="E506" s="92" t="s">
        <v>8613</v>
      </c>
      <c r="F506" s="92" t="s">
        <v>9917</v>
      </c>
      <c r="G506" s="92" t="s">
        <v>9918</v>
      </c>
      <c r="H506" s="94">
        <v>43466</v>
      </c>
      <c r="I506" s="95">
        <v>43496</v>
      </c>
      <c r="J506" s="92" t="s">
        <v>8556</v>
      </c>
      <c r="K506" s="92" t="s">
        <v>8557</v>
      </c>
      <c r="L506" s="92" t="s">
        <v>8558</v>
      </c>
      <c r="M506" s="92" t="s">
        <v>8559</v>
      </c>
      <c r="N506" s="92" t="s">
        <v>8558</v>
      </c>
      <c r="O506" s="92" t="s">
        <v>8560</v>
      </c>
      <c r="P506" s="92" t="s">
        <v>8561</v>
      </c>
      <c r="Q506" s="92" t="s">
        <v>8562</v>
      </c>
      <c r="R506" s="92" t="s">
        <v>8558</v>
      </c>
      <c r="S506" s="92" t="s">
        <v>8559</v>
      </c>
      <c r="T506" s="92" t="s">
        <v>8563</v>
      </c>
      <c r="U506" s="92" t="s">
        <v>8564</v>
      </c>
      <c r="V506" s="92" t="s">
        <v>8558</v>
      </c>
      <c r="W506" s="92" t="s">
        <v>8559</v>
      </c>
      <c r="X506" s="92" t="s">
        <v>8565</v>
      </c>
      <c r="Y506" s="92" t="s">
        <v>8562</v>
      </c>
      <c r="Z506" s="92" t="s">
        <v>7982</v>
      </c>
      <c r="AA506" s="100">
        <v>0</v>
      </c>
      <c r="AB506" s="101">
        <v>3307145.47</v>
      </c>
      <c r="AC506" s="100">
        <v>0</v>
      </c>
      <c r="AD506" s="102">
        <v>3307145.47</v>
      </c>
      <c r="AE506" s="96" t="s">
        <v>8566</v>
      </c>
      <c r="AF506" s="92" t="s">
        <v>8616</v>
      </c>
      <c r="AG506" s="92" t="s">
        <v>9919</v>
      </c>
      <c r="AH506" s="93" t="s">
        <v>10064</v>
      </c>
      <c r="AI506" s="93" t="s">
        <v>7984</v>
      </c>
      <c r="AJ506" s="98">
        <v>43496</v>
      </c>
      <c r="AK506" s="92" t="s">
        <v>10065</v>
      </c>
      <c r="AL506" s="97"/>
      <c r="AM506" s="97"/>
      <c r="AN506" s="97"/>
      <c r="AO506" s="93" t="s">
        <v>7984</v>
      </c>
      <c r="AP506" s="97"/>
      <c r="AQ506" s="97"/>
      <c r="AR506" s="97"/>
      <c r="AS506" s="97"/>
      <c r="AT506" s="97"/>
      <c r="AU506" s="97"/>
      <c r="AV506" s="97"/>
      <c r="AW506" s="97"/>
      <c r="AX506" s="97"/>
      <c r="AY506" s="97"/>
      <c r="AZ506" s="97"/>
      <c r="BA506" s="97"/>
      <c r="BB506" s="97"/>
      <c r="BC506" s="97"/>
      <c r="BD506" s="97"/>
      <c r="BE506" s="97"/>
      <c r="BF506" s="92"/>
    </row>
    <row r="507" spans="1:58" ht="13.15" customHeight="1" x14ac:dyDescent="0.25">
      <c r="A507" s="92" t="s">
        <v>10038</v>
      </c>
      <c r="B507" s="92" t="s">
        <v>9915</v>
      </c>
      <c r="C507" s="93">
        <v>651</v>
      </c>
      <c r="D507" s="92" t="s">
        <v>10039</v>
      </c>
      <c r="E507" s="92" t="s">
        <v>8613</v>
      </c>
      <c r="F507" s="92" t="s">
        <v>9917</v>
      </c>
      <c r="G507" s="92" t="s">
        <v>9918</v>
      </c>
      <c r="H507" s="94">
        <v>43466</v>
      </c>
      <c r="I507" s="95">
        <v>43496</v>
      </c>
      <c r="J507" s="92" t="s">
        <v>8556</v>
      </c>
      <c r="K507" s="92" t="s">
        <v>8557</v>
      </c>
      <c r="L507" s="92" t="s">
        <v>8558</v>
      </c>
      <c r="M507" s="92" t="s">
        <v>8559</v>
      </c>
      <c r="N507" s="92" t="s">
        <v>8558</v>
      </c>
      <c r="O507" s="92" t="s">
        <v>8560</v>
      </c>
      <c r="P507" s="92" t="s">
        <v>8561</v>
      </c>
      <c r="Q507" s="92" t="s">
        <v>8562</v>
      </c>
      <c r="R507" s="92" t="s">
        <v>8558</v>
      </c>
      <c r="S507" s="92" t="s">
        <v>8559</v>
      </c>
      <c r="T507" s="92" t="s">
        <v>8563</v>
      </c>
      <c r="U507" s="92" t="s">
        <v>8564</v>
      </c>
      <c r="V507" s="92" t="s">
        <v>8558</v>
      </c>
      <c r="W507" s="92" t="s">
        <v>8559</v>
      </c>
      <c r="X507" s="92" t="s">
        <v>8565</v>
      </c>
      <c r="Y507" s="92" t="s">
        <v>8562</v>
      </c>
      <c r="Z507" s="92" t="s">
        <v>7982</v>
      </c>
      <c r="AA507" s="100">
        <v>0</v>
      </c>
      <c r="AB507" s="101">
        <v>2820347.08</v>
      </c>
      <c r="AC507" s="100">
        <v>0</v>
      </c>
      <c r="AD507" s="102">
        <v>2820347.08</v>
      </c>
      <c r="AE507" s="96" t="s">
        <v>8566</v>
      </c>
      <c r="AF507" s="92" t="s">
        <v>8616</v>
      </c>
      <c r="AG507" s="92" t="s">
        <v>9919</v>
      </c>
      <c r="AH507" s="93" t="s">
        <v>10066</v>
      </c>
      <c r="AI507" s="93" t="s">
        <v>7984</v>
      </c>
      <c r="AJ507" s="98">
        <v>43496</v>
      </c>
      <c r="AK507" s="92" t="s">
        <v>10067</v>
      </c>
      <c r="AL507" s="97"/>
      <c r="AM507" s="97"/>
      <c r="AN507" s="97"/>
      <c r="AO507" s="93" t="s">
        <v>7984</v>
      </c>
      <c r="AP507" s="97"/>
      <c r="AQ507" s="97"/>
      <c r="AR507" s="97"/>
      <c r="AS507" s="97"/>
      <c r="AT507" s="97"/>
      <c r="AU507" s="97"/>
      <c r="AV507" s="97"/>
      <c r="AW507" s="97"/>
      <c r="AX507" s="97"/>
      <c r="AY507" s="97"/>
      <c r="AZ507" s="97"/>
      <c r="BA507" s="97"/>
      <c r="BB507" s="97"/>
      <c r="BC507" s="97"/>
      <c r="BD507" s="97"/>
      <c r="BE507" s="97"/>
      <c r="BF507" s="92"/>
    </row>
    <row r="508" spans="1:58" ht="13.15" customHeight="1" x14ac:dyDescent="0.25">
      <c r="A508" s="92" t="s">
        <v>10068</v>
      </c>
      <c r="B508" s="92" t="s">
        <v>8598</v>
      </c>
      <c r="C508" s="93">
        <v>5869</v>
      </c>
      <c r="D508" s="92" t="s">
        <v>8598</v>
      </c>
      <c r="E508" s="92" t="s">
        <v>8598</v>
      </c>
      <c r="F508" s="92" t="s">
        <v>8554</v>
      </c>
      <c r="G508" s="92" t="s">
        <v>10069</v>
      </c>
      <c r="H508" s="94">
        <v>43466</v>
      </c>
      <c r="I508" s="95">
        <v>43496</v>
      </c>
      <c r="J508" s="92" t="s">
        <v>8556</v>
      </c>
      <c r="K508" s="92" t="s">
        <v>8557</v>
      </c>
      <c r="L508" s="92" t="s">
        <v>8558</v>
      </c>
      <c r="M508" s="92" t="s">
        <v>8559</v>
      </c>
      <c r="N508" s="92" t="s">
        <v>8558</v>
      </c>
      <c r="O508" s="92" t="s">
        <v>8560</v>
      </c>
      <c r="P508" s="92" t="s">
        <v>8561</v>
      </c>
      <c r="Q508" s="92" t="s">
        <v>8562</v>
      </c>
      <c r="R508" s="92" t="s">
        <v>8558</v>
      </c>
      <c r="S508" s="92" t="s">
        <v>8559</v>
      </c>
      <c r="T508" s="92" t="s">
        <v>8563</v>
      </c>
      <c r="U508" s="92" t="s">
        <v>8564</v>
      </c>
      <c r="V508" s="92" t="s">
        <v>8558</v>
      </c>
      <c r="W508" s="92" t="s">
        <v>8559</v>
      </c>
      <c r="X508" s="92" t="s">
        <v>8565</v>
      </c>
      <c r="Y508" s="92" t="s">
        <v>8562</v>
      </c>
      <c r="Z508" s="92" t="s">
        <v>7982</v>
      </c>
      <c r="AA508" s="100">
        <v>0</v>
      </c>
      <c r="AB508" s="101">
        <v>2279.06</v>
      </c>
      <c r="AC508" s="100">
        <v>0</v>
      </c>
      <c r="AD508" s="102">
        <v>2279.06</v>
      </c>
      <c r="AE508" s="96" t="s">
        <v>8566</v>
      </c>
      <c r="AF508" s="97"/>
      <c r="AG508" s="97"/>
      <c r="AH508" s="93" t="s">
        <v>8599</v>
      </c>
      <c r="AI508" s="93" t="s">
        <v>7984</v>
      </c>
      <c r="AJ508" s="98">
        <v>43496</v>
      </c>
      <c r="AK508" s="92" t="s">
        <v>8598</v>
      </c>
      <c r="AL508" s="97"/>
      <c r="AM508" s="97"/>
      <c r="AN508" s="97"/>
      <c r="AO508" s="93" t="s">
        <v>7984</v>
      </c>
      <c r="AP508" s="97"/>
      <c r="AQ508" s="97"/>
      <c r="AR508" s="97"/>
      <c r="AS508" s="97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97"/>
      <c r="BE508" s="97"/>
      <c r="BF508" s="92"/>
    </row>
    <row r="509" spans="1:58" ht="13.15" customHeight="1" x14ac:dyDescent="0.25">
      <c r="A509" s="92" t="s">
        <v>8601</v>
      </c>
      <c r="B509" s="92" t="s">
        <v>8601</v>
      </c>
      <c r="C509" s="93">
        <v>5871</v>
      </c>
      <c r="D509" s="92" t="s">
        <v>8601</v>
      </c>
      <c r="E509" s="92" t="s">
        <v>8602</v>
      </c>
      <c r="F509" s="92" t="s">
        <v>8554</v>
      </c>
      <c r="G509" s="92" t="s">
        <v>10069</v>
      </c>
      <c r="H509" s="94">
        <v>43466</v>
      </c>
      <c r="I509" s="95">
        <v>43496</v>
      </c>
      <c r="J509" s="92" t="s">
        <v>8556</v>
      </c>
      <c r="K509" s="92" t="s">
        <v>8557</v>
      </c>
      <c r="L509" s="92" t="s">
        <v>8558</v>
      </c>
      <c r="M509" s="92" t="s">
        <v>8559</v>
      </c>
      <c r="N509" s="92" t="s">
        <v>8558</v>
      </c>
      <c r="O509" s="92" t="s">
        <v>8560</v>
      </c>
      <c r="P509" s="92" t="s">
        <v>8561</v>
      </c>
      <c r="Q509" s="92" t="s">
        <v>8562</v>
      </c>
      <c r="R509" s="92" t="s">
        <v>8558</v>
      </c>
      <c r="S509" s="92" t="s">
        <v>8559</v>
      </c>
      <c r="T509" s="92" t="s">
        <v>8563</v>
      </c>
      <c r="U509" s="92" t="s">
        <v>8564</v>
      </c>
      <c r="V509" s="92" t="s">
        <v>8558</v>
      </c>
      <c r="W509" s="92" t="s">
        <v>8559</v>
      </c>
      <c r="X509" s="92" t="s">
        <v>8565</v>
      </c>
      <c r="Y509" s="92" t="s">
        <v>8562</v>
      </c>
      <c r="Z509" s="92" t="s">
        <v>7982</v>
      </c>
      <c r="AA509" s="100">
        <v>0</v>
      </c>
      <c r="AB509" s="101">
        <v>75</v>
      </c>
      <c r="AC509" s="100">
        <v>0</v>
      </c>
      <c r="AD509" s="102">
        <v>75</v>
      </c>
      <c r="AE509" s="96" t="s">
        <v>8566</v>
      </c>
      <c r="AF509" s="97"/>
      <c r="AG509" s="97"/>
      <c r="AH509" s="93" t="s">
        <v>8603</v>
      </c>
      <c r="AI509" s="93" t="s">
        <v>7984</v>
      </c>
      <c r="AJ509" s="98">
        <v>43496</v>
      </c>
      <c r="AK509" s="92" t="s">
        <v>8602</v>
      </c>
      <c r="AL509" s="97"/>
      <c r="AM509" s="97"/>
      <c r="AN509" s="97"/>
      <c r="AO509" s="93" t="s">
        <v>7984</v>
      </c>
      <c r="AP509" s="97"/>
      <c r="AQ509" s="97"/>
      <c r="AR509" s="97"/>
      <c r="AS509" s="97"/>
      <c r="AT509" s="97"/>
      <c r="AU509" s="97"/>
      <c r="AV509" s="97"/>
      <c r="AW509" s="97"/>
      <c r="AX509" s="97"/>
      <c r="AY509" s="97"/>
      <c r="AZ509" s="97"/>
      <c r="BA509" s="97"/>
      <c r="BB509" s="97"/>
      <c r="BC509" s="97"/>
      <c r="BD509" s="97"/>
      <c r="BE509" s="97"/>
      <c r="BF509" s="92"/>
    </row>
    <row r="510" spans="1:58" ht="13.15" customHeight="1" x14ac:dyDescent="0.25">
      <c r="A510" s="92" t="s">
        <v>10070</v>
      </c>
      <c r="B510" s="92" t="s">
        <v>10071</v>
      </c>
      <c r="C510" s="93">
        <v>5873</v>
      </c>
      <c r="D510" s="92" t="s">
        <v>10072</v>
      </c>
      <c r="E510" s="92" t="s">
        <v>8598</v>
      </c>
      <c r="F510" s="92" t="s">
        <v>8554</v>
      </c>
      <c r="G510" s="92" t="s">
        <v>8555</v>
      </c>
      <c r="H510" s="94">
        <v>43466</v>
      </c>
      <c r="I510" s="95">
        <v>43496</v>
      </c>
      <c r="J510" s="92" t="s">
        <v>8556</v>
      </c>
      <c r="K510" s="92" t="s">
        <v>8557</v>
      </c>
      <c r="L510" s="92" t="s">
        <v>8558</v>
      </c>
      <c r="M510" s="92" t="s">
        <v>8559</v>
      </c>
      <c r="N510" s="92" t="s">
        <v>8558</v>
      </c>
      <c r="O510" s="92" t="s">
        <v>8560</v>
      </c>
      <c r="P510" s="92" t="s">
        <v>8561</v>
      </c>
      <c r="Q510" s="92" t="s">
        <v>8562</v>
      </c>
      <c r="R510" s="92" t="s">
        <v>8558</v>
      </c>
      <c r="S510" s="92" t="s">
        <v>8559</v>
      </c>
      <c r="T510" s="92" t="s">
        <v>8563</v>
      </c>
      <c r="U510" s="92" t="s">
        <v>8564</v>
      </c>
      <c r="V510" s="92" t="s">
        <v>8558</v>
      </c>
      <c r="W510" s="92" t="s">
        <v>8559</v>
      </c>
      <c r="X510" s="92" t="s">
        <v>8565</v>
      </c>
      <c r="Y510" s="92" t="s">
        <v>8562</v>
      </c>
      <c r="Z510" s="92" t="s">
        <v>7982</v>
      </c>
      <c r="AA510" s="100">
        <v>0</v>
      </c>
      <c r="AB510" s="101">
        <v>2279.06</v>
      </c>
      <c r="AC510" s="100">
        <v>0</v>
      </c>
      <c r="AD510" s="102">
        <v>2279.06</v>
      </c>
      <c r="AE510" s="96" t="s">
        <v>8566</v>
      </c>
      <c r="AF510" s="97"/>
      <c r="AG510" s="97"/>
      <c r="AH510" s="93" t="s">
        <v>10073</v>
      </c>
      <c r="AI510" s="93" t="s">
        <v>7984</v>
      </c>
      <c r="AJ510" s="98">
        <v>43496</v>
      </c>
      <c r="AK510" s="92" t="s">
        <v>8598</v>
      </c>
      <c r="AL510" s="97"/>
      <c r="AM510" s="97"/>
      <c r="AN510" s="97"/>
      <c r="AO510" s="93" t="s">
        <v>7984</v>
      </c>
      <c r="AP510" s="97"/>
      <c r="AQ510" s="97"/>
      <c r="AR510" s="97"/>
      <c r="AS510" s="97"/>
      <c r="AT510" s="97"/>
      <c r="AU510" s="97"/>
      <c r="AV510" s="97"/>
      <c r="AW510" s="97"/>
      <c r="AX510" s="97"/>
      <c r="AY510" s="97"/>
      <c r="AZ510" s="97"/>
      <c r="BA510" s="97"/>
      <c r="BB510" s="97"/>
      <c r="BC510" s="97"/>
      <c r="BD510" s="97"/>
      <c r="BE510" s="97"/>
      <c r="BF510" s="92"/>
    </row>
    <row r="511" spans="1:58" ht="13.15" customHeight="1" x14ac:dyDescent="0.25">
      <c r="A511" s="92" t="s">
        <v>10074</v>
      </c>
      <c r="B511" s="92" t="s">
        <v>10075</v>
      </c>
      <c r="C511" s="93">
        <v>5872</v>
      </c>
      <c r="D511" s="92" t="s">
        <v>10076</v>
      </c>
      <c r="E511" s="92" t="s">
        <v>8602</v>
      </c>
      <c r="F511" s="92" t="s">
        <v>8554</v>
      </c>
      <c r="G511" s="92" t="s">
        <v>8555</v>
      </c>
      <c r="H511" s="94">
        <v>43466</v>
      </c>
      <c r="I511" s="95">
        <v>43496</v>
      </c>
      <c r="J511" s="92" t="s">
        <v>8556</v>
      </c>
      <c r="K511" s="92" t="s">
        <v>8557</v>
      </c>
      <c r="L511" s="92" t="s">
        <v>8558</v>
      </c>
      <c r="M511" s="92" t="s">
        <v>8559</v>
      </c>
      <c r="N511" s="92" t="s">
        <v>8558</v>
      </c>
      <c r="O511" s="92" t="s">
        <v>8560</v>
      </c>
      <c r="P511" s="92" t="s">
        <v>8561</v>
      </c>
      <c r="Q511" s="92" t="s">
        <v>8562</v>
      </c>
      <c r="R511" s="92" t="s">
        <v>8558</v>
      </c>
      <c r="S511" s="92" t="s">
        <v>8559</v>
      </c>
      <c r="T511" s="92" t="s">
        <v>8563</v>
      </c>
      <c r="U511" s="92" t="s">
        <v>8564</v>
      </c>
      <c r="V511" s="92" t="s">
        <v>8558</v>
      </c>
      <c r="W511" s="92" t="s">
        <v>8559</v>
      </c>
      <c r="X511" s="92" t="s">
        <v>8565</v>
      </c>
      <c r="Y511" s="92" t="s">
        <v>8562</v>
      </c>
      <c r="Z511" s="92" t="s">
        <v>7982</v>
      </c>
      <c r="AA511" s="100">
        <v>0</v>
      </c>
      <c r="AB511" s="101">
        <v>75</v>
      </c>
      <c r="AC511" s="100">
        <v>0</v>
      </c>
      <c r="AD511" s="102">
        <v>75</v>
      </c>
      <c r="AE511" s="96" t="s">
        <v>8566</v>
      </c>
      <c r="AF511" s="97"/>
      <c r="AG511" s="97"/>
      <c r="AH511" s="93" t="s">
        <v>10077</v>
      </c>
      <c r="AI511" s="93" t="s">
        <v>7984</v>
      </c>
      <c r="AJ511" s="98">
        <v>43496</v>
      </c>
      <c r="AK511" s="92" t="s">
        <v>8602</v>
      </c>
      <c r="AL511" s="97"/>
      <c r="AM511" s="97"/>
      <c r="AN511" s="97"/>
      <c r="AO511" s="93" t="s">
        <v>7984</v>
      </c>
      <c r="AP511" s="97"/>
      <c r="AQ511" s="97"/>
      <c r="AR511" s="97"/>
      <c r="AS511" s="97"/>
      <c r="AT511" s="97"/>
      <c r="AU511" s="97"/>
      <c r="AV511" s="97"/>
      <c r="AW511" s="97"/>
      <c r="AX511" s="97"/>
      <c r="AY511" s="97"/>
      <c r="AZ511" s="97"/>
      <c r="BA511" s="97"/>
      <c r="BB511" s="97"/>
      <c r="BC511" s="97"/>
      <c r="BD511" s="97"/>
      <c r="BE511" s="97"/>
      <c r="BF511" s="92"/>
    </row>
    <row r="512" spans="1:58" ht="13.15" customHeight="1" x14ac:dyDescent="0.25">
      <c r="A512" s="92" t="s">
        <v>10080</v>
      </c>
      <c r="B512" s="92" t="s">
        <v>8783</v>
      </c>
      <c r="C512" s="93">
        <v>4167</v>
      </c>
      <c r="D512" s="92" t="s">
        <v>10081</v>
      </c>
      <c r="E512" s="92" t="s">
        <v>8613</v>
      </c>
      <c r="F512" s="92" t="s">
        <v>8785</v>
      </c>
      <c r="G512" s="92" t="s">
        <v>8786</v>
      </c>
      <c r="H512" s="94">
        <v>43466</v>
      </c>
      <c r="I512" s="95">
        <v>43496</v>
      </c>
      <c r="J512" s="92" t="s">
        <v>8556</v>
      </c>
      <c r="K512" s="92" t="s">
        <v>8557</v>
      </c>
      <c r="L512" s="92" t="s">
        <v>8558</v>
      </c>
      <c r="M512" s="92" t="s">
        <v>8559</v>
      </c>
      <c r="N512" s="92" t="s">
        <v>8558</v>
      </c>
      <c r="O512" s="92" t="s">
        <v>8560</v>
      </c>
      <c r="P512" s="92" t="s">
        <v>8561</v>
      </c>
      <c r="Q512" s="92" t="s">
        <v>8562</v>
      </c>
      <c r="R512" s="92" t="s">
        <v>8558</v>
      </c>
      <c r="S512" s="92" t="s">
        <v>8559</v>
      </c>
      <c r="T512" s="92" t="s">
        <v>8563</v>
      </c>
      <c r="U512" s="92" t="s">
        <v>8564</v>
      </c>
      <c r="V512" s="92" t="s">
        <v>8558</v>
      </c>
      <c r="W512" s="92" t="s">
        <v>8559</v>
      </c>
      <c r="X512" s="92" t="s">
        <v>8565</v>
      </c>
      <c r="Y512" s="92" t="s">
        <v>8562</v>
      </c>
      <c r="Z512" s="92" t="s">
        <v>7982</v>
      </c>
      <c r="AA512" s="100">
        <v>4083560.48</v>
      </c>
      <c r="AB512" s="101">
        <v>0</v>
      </c>
      <c r="AC512" s="102">
        <v>4083560.48</v>
      </c>
      <c r="AD512" s="100">
        <v>0</v>
      </c>
      <c r="AE512" s="96" t="s">
        <v>8566</v>
      </c>
      <c r="AF512" s="92" t="s">
        <v>8616</v>
      </c>
      <c r="AG512" s="92" t="s">
        <v>8787</v>
      </c>
      <c r="AH512" s="93" t="s">
        <v>10086</v>
      </c>
      <c r="AI512" s="93" t="s">
        <v>7984</v>
      </c>
      <c r="AJ512" s="98">
        <v>43496</v>
      </c>
      <c r="AK512" s="92" t="s">
        <v>10087</v>
      </c>
      <c r="AL512" s="92" t="s">
        <v>8732</v>
      </c>
      <c r="AM512" s="92">
        <v>319696</v>
      </c>
      <c r="AN512" s="93" t="s">
        <v>10088</v>
      </c>
      <c r="AO512" s="93" t="s">
        <v>7984</v>
      </c>
      <c r="AP512" s="97"/>
      <c r="AQ512" s="97"/>
      <c r="AR512" s="97"/>
      <c r="AS512" s="97"/>
      <c r="AT512" s="97"/>
      <c r="AU512" s="97"/>
      <c r="AV512" s="97"/>
      <c r="AW512" s="97"/>
      <c r="AX512" s="97"/>
      <c r="AY512" s="97"/>
      <c r="AZ512" s="97"/>
      <c r="BA512" s="97"/>
      <c r="BB512" s="97"/>
      <c r="BC512" s="97"/>
      <c r="BD512" s="97"/>
      <c r="BE512" s="97"/>
      <c r="BF512" s="92"/>
    </row>
    <row r="513" spans="1:58" ht="13.15" customHeight="1" x14ac:dyDescent="0.25">
      <c r="A513" s="92" t="s">
        <v>10080</v>
      </c>
      <c r="B513" s="92" t="s">
        <v>8783</v>
      </c>
      <c r="C513" s="93">
        <v>4167</v>
      </c>
      <c r="D513" s="92" t="s">
        <v>10081</v>
      </c>
      <c r="E513" s="92" t="s">
        <v>8613</v>
      </c>
      <c r="F513" s="92" t="s">
        <v>8785</v>
      </c>
      <c r="G513" s="92" t="s">
        <v>8786</v>
      </c>
      <c r="H513" s="94">
        <v>43466</v>
      </c>
      <c r="I513" s="95">
        <v>43496</v>
      </c>
      <c r="J513" s="92" t="s">
        <v>8556</v>
      </c>
      <c r="K513" s="92" t="s">
        <v>8557</v>
      </c>
      <c r="L513" s="92" t="s">
        <v>8558</v>
      </c>
      <c r="M513" s="92" t="s">
        <v>8559</v>
      </c>
      <c r="N513" s="92" t="s">
        <v>8558</v>
      </c>
      <c r="O513" s="92" t="s">
        <v>8560</v>
      </c>
      <c r="P513" s="92" t="s">
        <v>8561</v>
      </c>
      <c r="Q513" s="92" t="s">
        <v>8562</v>
      </c>
      <c r="R513" s="92" t="s">
        <v>8558</v>
      </c>
      <c r="S513" s="92" t="s">
        <v>8559</v>
      </c>
      <c r="T513" s="92" t="s">
        <v>8563</v>
      </c>
      <c r="U513" s="92" t="s">
        <v>8564</v>
      </c>
      <c r="V513" s="92" t="s">
        <v>8558</v>
      </c>
      <c r="W513" s="92" t="s">
        <v>8559</v>
      </c>
      <c r="X513" s="92" t="s">
        <v>8565</v>
      </c>
      <c r="Y513" s="92" t="s">
        <v>8562</v>
      </c>
      <c r="Z513" s="92" t="s">
        <v>7982</v>
      </c>
      <c r="AA513" s="100">
        <v>59488.52</v>
      </c>
      <c r="AB513" s="101">
        <v>0</v>
      </c>
      <c r="AC513" s="102">
        <v>59488.52</v>
      </c>
      <c r="AD513" s="100">
        <v>0</v>
      </c>
      <c r="AE513" s="96" t="s">
        <v>8566</v>
      </c>
      <c r="AF513" s="92" t="s">
        <v>8616</v>
      </c>
      <c r="AG513" s="92" t="s">
        <v>8787</v>
      </c>
      <c r="AH513" s="93" t="s">
        <v>10098</v>
      </c>
      <c r="AI513" s="93" t="s">
        <v>7984</v>
      </c>
      <c r="AJ513" s="98">
        <v>43496</v>
      </c>
      <c r="AK513" s="92" t="s">
        <v>10099</v>
      </c>
      <c r="AL513" s="92" t="s">
        <v>8732</v>
      </c>
      <c r="AM513" s="92">
        <v>319696</v>
      </c>
      <c r="AN513" s="93" t="s">
        <v>10088</v>
      </c>
      <c r="AO513" s="93" t="s">
        <v>7984</v>
      </c>
      <c r="AP513" s="97"/>
      <c r="AQ513" s="97"/>
      <c r="AR513" s="97"/>
      <c r="AS513" s="97"/>
      <c r="AT513" s="97"/>
      <c r="AU513" s="97"/>
      <c r="AV513" s="97"/>
      <c r="AW513" s="97"/>
      <c r="AX513" s="97"/>
      <c r="AY513" s="97"/>
      <c r="AZ513" s="97"/>
      <c r="BA513" s="97"/>
      <c r="BB513" s="97"/>
      <c r="BC513" s="97"/>
      <c r="BD513" s="97"/>
      <c r="BE513" s="97"/>
      <c r="BF513" s="92"/>
    </row>
    <row r="514" spans="1:58" ht="13.15" customHeight="1" x14ac:dyDescent="0.25">
      <c r="A514" s="92" t="s">
        <v>10078</v>
      </c>
      <c r="B514" s="92" t="s">
        <v>8783</v>
      </c>
      <c r="C514" s="93">
        <v>4308</v>
      </c>
      <c r="D514" s="92" t="s">
        <v>10079</v>
      </c>
      <c r="E514" s="92" t="s">
        <v>8613</v>
      </c>
      <c r="F514" s="92" t="s">
        <v>8785</v>
      </c>
      <c r="G514" s="92" t="s">
        <v>8786</v>
      </c>
      <c r="H514" s="94">
        <v>43466</v>
      </c>
      <c r="I514" s="95">
        <v>43496</v>
      </c>
      <c r="J514" s="92" t="s">
        <v>8556</v>
      </c>
      <c r="K514" s="92" t="s">
        <v>8557</v>
      </c>
      <c r="L514" s="92" t="s">
        <v>8558</v>
      </c>
      <c r="M514" s="92" t="s">
        <v>8559</v>
      </c>
      <c r="N514" s="92" t="s">
        <v>8558</v>
      </c>
      <c r="O514" s="92" t="s">
        <v>8560</v>
      </c>
      <c r="P514" s="92" t="s">
        <v>8561</v>
      </c>
      <c r="Q514" s="92" t="s">
        <v>8562</v>
      </c>
      <c r="R514" s="92" t="s">
        <v>8558</v>
      </c>
      <c r="S514" s="92" t="s">
        <v>8559</v>
      </c>
      <c r="T514" s="92" t="s">
        <v>8563</v>
      </c>
      <c r="U514" s="92" t="s">
        <v>8564</v>
      </c>
      <c r="V514" s="92" t="s">
        <v>8558</v>
      </c>
      <c r="W514" s="92" t="s">
        <v>8559</v>
      </c>
      <c r="X514" s="92" t="s">
        <v>8565</v>
      </c>
      <c r="Y514" s="92" t="s">
        <v>8562</v>
      </c>
      <c r="Z514" s="92" t="s">
        <v>7982</v>
      </c>
      <c r="AA514" s="100">
        <v>13096.9</v>
      </c>
      <c r="AB514" s="101">
        <v>0</v>
      </c>
      <c r="AC514" s="102">
        <v>13096.9</v>
      </c>
      <c r="AD514" s="100">
        <v>0</v>
      </c>
      <c r="AE514" s="96" t="s">
        <v>8566</v>
      </c>
      <c r="AF514" s="92" t="s">
        <v>8616</v>
      </c>
      <c r="AG514" s="92" t="s">
        <v>8787</v>
      </c>
      <c r="AH514" s="93" t="s">
        <v>10089</v>
      </c>
      <c r="AI514" s="93" t="s">
        <v>7984</v>
      </c>
      <c r="AJ514" s="98">
        <v>43482</v>
      </c>
      <c r="AK514" s="92" t="s">
        <v>10090</v>
      </c>
      <c r="AL514" s="92" t="s">
        <v>9053</v>
      </c>
      <c r="AM514" s="92">
        <v>15678</v>
      </c>
      <c r="AN514" s="93" t="s">
        <v>8791</v>
      </c>
      <c r="AO514" s="93" t="s">
        <v>8862</v>
      </c>
      <c r="AP514" s="97"/>
      <c r="AQ514" s="97"/>
      <c r="AR514" s="97"/>
      <c r="AS514" s="97"/>
      <c r="AT514" s="97"/>
      <c r="AU514" s="97"/>
      <c r="AV514" s="97"/>
      <c r="AW514" s="97"/>
      <c r="AX514" s="92" t="s">
        <v>10091</v>
      </c>
      <c r="AY514" s="97"/>
      <c r="AZ514" s="97"/>
      <c r="BA514" s="97"/>
      <c r="BB514" s="97"/>
      <c r="BC514" s="97"/>
      <c r="BD514" s="97"/>
      <c r="BE514" s="97"/>
      <c r="BF514" s="92"/>
    </row>
    <row r="515" spans="1:58" ht="13.15" customHeight="1" x14ac:dyDescent="0.25">
      <c r="A515" s="92" t="s">
        <v>10078</v>
      </c>
      <c r="B515" s="92" t="s">
        <v>8783</v>
      </c>
      <c r="C515" s="93">
        <v>4308</v>
      </c>
      <c r="D515" s="92" t="s">
        <v>10079</v>
      </c>
      <c r="E515" s="92" t="s">
        <v>8613</v>
      </c>
      <c r="F515" s="92" t="s">
        <v>8785</v>
      </c>
      <c r="G515" s="92" t="s">
        <v>8786</v>
      </c>
      <c r="H515" s="94">
        <v>43466</v>
      </c>
      <c r="I515" s="95">
        <v>43496</v>
      </c>
      <c r="J515" s="92" t="s">
        <v>8556</v>
      </c>
      <c r="K515" s="92" t="s">
        <v>8557</v>
      </c>
      <c r="L515" s="92" t="s">
        <v>8558</v>
      </c>
      <c r="M515" s="92" t="s">
        <v>8559</v>
      </c>
      <c r="N515" s="92" t="s">
        <v>8558</v>
      </c>
      <c r="O515" s="92" t="s">
        <v>8560</v>
      </c>
      <c r="P515" s="92" t="s">
        <v>8561</v>
      </c>
      <c r="Q515" s="92" t="s">
        <v>8562</v>
      </c>
      <c r="R515" s="92" t="s">
        <v>8558</v>
      </c>
      <c r="S515" s="92" t="s">
        <v>8559</v>
      </c>
      <c r="T515" s="92" t="s">
        <v>8563</v>
      </c>
      <c r="U515" s="92" t="s">
        <v>8564</v>
      </c>
      <c r="V515" s="92" t="s">
        <v>8558</v>
      </c>
      <c r="W515" s="92" t="s">
        <v>8559</v>
      </c>
      <c r="X515" s="92" t="s">
        <v>8565</v>
      </c>
      <c r="Y515" s="92" t="s">
        <v>8562</v>
      </c>
      <c r="Z515" s="92" t="s">
        <v>7982</v>
      </c>
      <c r="AA515" s="100">
        <v>7316.4</v>
      </c>
      <c r="AB515" s="101">
        <v>0</v>
      </c>
      <c r="AC515" s="102">
        <v>7316.4</v>
      </c>
      <c r="AD515" s="100">
        <v>0</v>
      </c>
      <c r="AE515" s="96" t="s">
        <v>8566</v>
      </c>
      <c r="AF515" s="92" t="s">
        <v>8616</v>
      </c>
      <c r="AG515" s="92" t="s">
        <v>8787</v>
      </c>
      <c r="AH515" s="93" t="s">
        <v>10092</v>
      </c>
      <c r="AI515" s="93" t="s">
        <v>7984</v>
      </c>
      <c r="AJ515" s="98">
        <v>43496</v>
      </c>
      <c r="AK515" s="92" t="s">
        <v>10093</v>
      </c>
      <c r="AL515" s="92" t="s">
        <v>10094</v>
      </c>
      <c r="AM515" s="92">
        <v>1444</v>
      </c>
      <c r="AN515" s="93" t="s">
        <v>8791</v>
      </c>
      <c r="AO515" s="93" t="s">
        <v>7984</v>
      </c>
      <c r="AP515" s="97"/>
      <c r="AQ515" s="97"/>
      <c r="AR515" s="97"/>
      <c r="AS515" s="97"/>
      <c r="AT515" s="97"/>
      <c r="AU515" s="97"/>
      <c r="AV515" s="97"/>
      <c r="AW515" s="97"/>
      <c r="AX515" s="92" t="s">
        <v>10095</v>
      </c>
      <c r="AY515" s="97"/>
      <c r="AZ515" s="97"/>
      <c r="BA515" s="97"/>
      <c r="BB515" s="97"/>
      <c r="BC515" s="97"/>
      <c r="BD515" s="97"/>
      <c r="BE515" s="97"/>
      <c r="BF515" s="92"/>
    </row>
    <row r="516" spans="1:58" ht="13.15" customHeight="1" x14ac:dyDescent="0.25">
      <c r="A516" s="92" t="s">
        <v>10078</v>
      </c>
      <c r="B516" s="92" t="s">
        <v>8783</v>
      </c>
      <c r="C516" s="93">
        <v>4308</v>
      </c>
      <c r="D516" s="92" t="s">
        <v>10079</v>
      </c>
      <c r="E516" s="92" t="s">
        <v>8613</v>
      </c>
      <c r="F516" s="92" t="s">
        <v>8785</v>
      </c>
      <c r="G516" s="92" t="s">
        <v>8786</v>
      </c>
      <c r="H516" s="94">
        <v>43466</v>
      </c>
      <c r="I516" s="95">
        <v>43496</v>
      </c>
      <c r="J516" s="92" t="s">
        <v>8556</v>
      </c>
      <c r="K516" s="92" t="s">
        <v>8557</v>
      </c>
      <c r="L516" s="92" t="s">
        <v>8558</v>
      </c>
      <c r="M516" s="92" t="s">
        <v>8559</v>
      </c>
      <c r="N516" s="92" t="s">
        <v>8558</v>
      </c>
      <c r="O516" s="92" t="s">
        <v>8560</v>
      </c>
      <c r="P516" s="92" t="s">
        <v>8561</v>
      </c>
      <c r="Q516" s="92" t="s">
        <v>8562</v>
      </c>
      <c r="R516" s="92" t="s">
        <v>8558</v>
      </c>
      <c r="S516" s="92" t="s">
        <v>8559</v>
      </c>
      <c r="T516" s="92" t="s">
        <v>8563</v>
      </c>
      <c r="U516" s="92" t="s">
        <v>8564</v>
      </c>
      <c r="V516" s="92" t="s">
        <v>8558</v>
      </c>
      <c r="W516" s="92" t="s">
        <v>8559</v>
      </c>
      <c r="X516" s="92" t="s">
        <v>8565</v>
      </c>
      <c r="Y516" s="92" t="s">
        <v>8562</v>
      </c>
      <c r="Z516" s="92" t="s">
        <v>7982</v>
      </c>
      <c r="AA516" s="100">
        <v>3975.75</v>
      </c>
      <c r="AB516" s="101">
        <v>0</v>
      </c>
      <c r="AC516" s="102">
        <v>3975.75</v>
      </c>
      <c r="AD516" s="100">
        <v>0</v>
      </c>
      <c r="AE516" s="96" t="s">
        <v>8566</v>
      </c>
      <c r="AF516" s="92" t="s">
        <v>8616</v>
      </c>
      <c r="AG516" s="92" t="s">
        <v>8787</v>
      </c>
      <c r="AH516" s="93" t="s">
        <v>10092</v>
      </c>
      <c r="AI516" s="93" t="s">
        <v>7984</v>
      </c>
      <c r="AJ516" s="98">
        <v>43496</v>
      </c>
      <c r="AK516" s="92" t="s">
        <v>10096</v>
      </c>
      <c r="AL516" s="92" t="s">
        <v>10097</v>
      </c>
      <c r="AM516" s="92">
        <v>318856</v>
      </c>
      <c r="AN516" s="93" t="s">
        <v>8791</v>
      </c>
      <c r="AO516" s="93" t="s">
        <v>7984</v>
      </c>
      <c r="AP516" s="97"/>
      <c r="AQ516" s="97"/>
      <c r="AR516" s="97"/>
      <c r="AS516" s="97"/>
      <c r="AT516" s="97"/>
      <c r="AU516" s="97"/>
      <c r="AV516" s="97"/>
      <c r="AW516" s="97"/>
      <c r="AX516" s="92" t="s">
        <v>10095</v>
      </c>
      <c r="AY516" s="97"/>
      <c r="AZ516" s="97"/>
      <c r="BA516" s="97"/>
      <c r="BB516" s="97"/>
      <c r="BC516" s="97"/>
      <c r="BD516" s="97"/>
      <c r="BE516" s="97"/>
      <c r="BF516" s="92"/>
    </row>
    <row r="517" spans="1:58" ht="13.15" customHeight="1" x14ac:dyDescent="0.25">
      <c r="A517" s="92" t="s">
        <v>10078</v>
      </c>
      <c r="B517" s="92" t="s">
        <v>10100</v>
      </c>
      <c r="C517" s="93">
        <v>4310</v>
      </c>
      <c r="D517" s="92" t="s">
        <v>10079</v>
      </c>
      <c r="E517" s="92" t="s">
        <v>8613</v>
      </c>
      <c r="F517" s="92" t="s">
        <v>8785</v>
      </c>
      <c r="G517" s="92" t="s">
        <v>8786</v>
      </c>
      <c r="H517" s="94">
        <v>43466</v>
      </c>
      <c r="I517" s="95">
        <v>43496</v>
      </c>
      <c r="J517" s="92" t="s">
        <v>8556</v>
      </c>
      <c r="K517" s="92" t="s">
        <v>8557</v>
      </c>
      <c r="L517" s="92" t="s">
        <v>8558</v>
      </c>
      <c r="M517" s="92" t="s">
        <v>8559</v>
      </c>
      <c r="N517" s="92" t="s">
        <v>8558</v>
      </c>
      <c r="O517" s="92" t="s">
        <v>8560</v>
      </c>
      <c r="P517" s="92" t="s">
        <v>8561</v>
      </c>
      <c r="Q517" s="92" t="s">
        <v>8562</v>
      </c>
      <c r="R517" s="92" t="s">
        <v>8558</v>
      </c>
      <c r="S517" s="92" t="s">
        <v>8559</v>
      </c>
      <c r="T517" s="92" t="s">
        <v>8563</v>
      </c>
      <c r="U517" s="92" t="s">
        <v>8564</v>
      </c>
      <c r="V517" s="92" t="s">
        <v>8558</v>
      </c>
      <c r="W517" s="92" t="s">
        <v>8559</v>
      </c>
      <c r="X517" s="92" t="s">
        <v>8565</v>
      </c>
      <c r="Y517" s="92" t="s">
        <v>8562</v>
      </c>
      <c r="Z517" s="92" t="s">
        <v>10101</v>
      </c>
      <c r="AA517" s="100">
        <v>185005</v>
      </c>
      <c r="AB517" s="101">
        <v>0</v>
      </c>
      <c r="AC517" s="102">
        <v>673880.71</v>
      </c>
      <c r="AD517" s="100">
        <v>0</v>
      </c>
      <c r="AE517" s="96" t="s">
        <v>8566</v>
      </c>
      <c r="AF517" s="92" t="s">
        <v>8616</v>
      </c>
      <c r="AG517" s="92" t="s">
        <v>8787</v>
      </c>
      <c r="AH517" s="93" t="s">
        <v>10102</v>
      </c>
      <c r="AI517" s="93" t="s">
        <v>7984</v>
      </c>
      <c r="AJ517" s="98">
        <v>43479</v>
      </c>
      <c r="AK517" s="92" t="s">
        <v>10103</v>
      </c>
      <c r="AL517" s="92" t="s">
        <v>8703</v>
      </c>
      <c r="AM517" s="92">
        <v>319665</v>
      </c>
      <c r="AN517" s="93" t="s">
        <v>10088</v>
      </c>
      <c r="AO517" s="93" t="s">
        <v>7984</v>
      </c>
      <c r="AP517" s="97"/>
      <c r="AQ517" s="97"/>
      <c r="AR517" s="97"/>
      <c r="AS517" s="97"/>
      <c r="AT517" s="97"/>
      <c r="AU517" s="97"/>
      <c r="AV517" s="97"/>
      <c r="AW517" s="97"/>
      <c r="AX517" s="92" t="s">
        <v>10104</v>
      </c>
      <c r="AY517" s="97"/>
      <c r="AZ517" s="97"/>
      <c r="BA517" s="97"/>
      <c r="BB517" s="97"/>
      <c r="BC517" s="97"/>
      <c r="BD517" s="97"/>
      <c r="BE517" s="97"/>
      <c r="BF517" s="92"/>
    </row>
    <row r="518" spans="1:58" ht="13.15" customHeight="1" x14ac:dyDescent="0.25">
      <c r="A518" s="92" t="s">
        <v>10078</v>
      </c>
      <c r="B518" s="92" t="s">
        <v>10100</v>
      </c>
      <c r="C518" s="93">
        <v>4310</v>
      </c>
      <c r="D518" s="92" t="s">
        <v>10079</v>
      </c>
      <c r="E518" s="92" t="s">
        <v>8613</v>
      </c>
      <c r="F518" s="92" t="s">
        <v>8785</v>
      </c>
      <c r="G518" s="92" t="s">
        <v>8786</v>
      </c>
      <c r="H518" s="94">
        <v>43466</v>
      </c>
      <c r="I518" s="95">
        <v>43496</v>
      </c>
      <c r="J518" s="92" t="s">
        <v>8556</v>
      </c>
      <c r="K518" s="92" t="s">
        <v>8557</v>
      </c>
      <c r="L518" s="92" t="s">
        <v>8558</v>
      </c>
      <c r="M518" s="92" t="s">
        <v>8559</v>
      </c>
      <c r="N518" s="92" t="s">
        <v>8558</v>
      </c>
      <c r="O518" s="92" t="s">
        <v>8560</v>
      </c>
      <c r="P518" s="92" t="s">
        <v>8561</v>
      </c>
      <c r="Q518" s="92" t="s">
        <v>8562</v>
      </c>
      <c r="R518" s="92" t="s">
        <v>8558</v>
      </c>
      <c r="S518" s="92" t="s">
        <v>8559</v>
      </c>
      <c r="T518" s="92" t="s">
        <v>8563</v>
      </c>
      <c r="U518" s="92" t="s">
        <v>8564</v>
      </c>
      <c r="V518" s="92" t="s">
        <v>8558</v>
      </c>
      <c r="W518" s="92" t="s">
        <v>8559</v>
      </c>
      <c r="X518" s="92" t="s">
        <v>8565</v>
      </c>
      <c r="Y518" s="92" t="s">
        <v>8562</v>
      </c>
      <c r="Z518" s="92" t="s">
        <v>10101</v>
      </c>
      <c r="AA518" s="100">
        <v>18281.61</v>
      </c>
      <c r="AB518" s="101">
        <v>0</v>
      </c>
      <c r="AC518" s="102">
        <v>66399.91</v>
      </c>
      <c r="AD518" s="100">
        <v>0</v>
      </c>
      <c r="AE518" s="96" t="s">
        <v>8566</v>
      </c>
      <c r="AF518" s="92" t="s">
        <v>8616</v>
      </c>
      <c r="AG518" s="92" t="s">
        <v>8787</v>
      </c>
      <c r="AH518" s="93" t="s">
        <v>10105</v>
      </c>
      <c r="AI518" s="93" t="s">
        <v>7984</v>
      </c>
      <c r="AJ518" s="98">
        <v>43496</v>
      </c>
      <c r="AK518" s="92" t="s">
        <v>10106</v>
      </c>
      <c r="AL518" s="92" t="s">
        <v>8644</v>
      </c>
      <c r="AM518" s="92">
        <v>319628</v>
      </c>
      <c r="AN518" s="93" t="s">
        <v>10088</v>
      </c>
      <c r="AO518" s="93" t="s">
        <v>7984</v>
      </c>
      <c r="AP518" s="97"/>
      <c r="AQ518" s="97"/>
      <c r="AR518" s="97"/>
      <c r="AS518" s="97"/>
      <c r="AT518" s="97"/>
      <c r="AU518" s="97"/>
      <c r="AV518" s="97"/>
      <c r="AW518" s="97"/>
      <c r="AX518" s="92" t="s">
        <v>10107</v>
      </c>
      <c r="AY518" s="97"/>
      <c r="AZ518" s="97"/>
      <c r="BA518" s="97"/>
      <c r="BB518" s="97"/>
      <c r="BC518" s="97"/>
      <c r="BD518" s="97"/>
      <c r="BE518" s="97"/>
      <c r="BF518" s="92"/>
    </row>
    <row r="519" spans="1:58" ht="13.15" customHeight="1" x14ac:dyDescent="0.25">
      <c r="A519" s="92" t="s">
        <v>10078</v>
      </c>
      <c r="B519" s="92" t="s">
        <v>10108</v>
      </c>
      <c r="C519" s="93">
        <v>4309</v>
      </c>
      <c r="D519" s="92" t="s">
        <v>10079</v>
      </c>
      <c r="E519" s="92" t="s">
        <v>8613</v>
      </c>
      <c r="F519" s="92" t="s">
        <v>8785</v>
      </c>
      <c r="G519" s="92" t="s">
        <v>8786</v>
      </c>
      <c r="H519" s="94">
        <v>43466</v>
      </c>
      <c r="I519" s="95">
        <v>43496</v>
      </c>
      <c r="J519" s="92" t="s">
        <v>8556</v>
      </c>
      <c r="K519" s="92" t="s">
        <v>8557</v>
      </c>
      <c r="L519" s="92" t="s">
        <v>8558</v>
      </c>
      <c r="M519" s="92" t="s">
        <v>8559</v>
      </c>
      <c r="N519" s="92" t="s">
        <v>8558</v>
      </c>
      <c r="O519" s="92" t="s">
        <v>8560</v>
      </c>
      <c r="P519" s="92" t="s">
        <v>8561</v>
      </c>
      <c r="Q519" s="92" t="s">
        <v>8562</v>
      </c>
      <c r="R519" s="92" t="s">
        <v>8558</v>
      </c>
      <c r="S519" s="92" t="s">
        <v>8559</v>
      </c>
      <c r="T519" s="92" t="s">
        <v>8563</v>
      </c>
      <c r="U519" s="92" t="s">
        <v>8564</v>
      </c>
      <c r="V519" s="92" t="s">
        <v>8558</v>
      </c>
      <c r="W519" s="92" t="s">
        <v>8559</v>
      </c>
      <c r="X519" s="92" t="s">
        <v>8565</v>
      </c>
      <c r="Y519" s="92" t="s">
        <v>8562</v>
      </c>
      <c r="Z519" s="92" t="s">
        <v>10109</v>
      </c>
      <c r="AA519" s="100">
        <v>54439.71</v>
      </c>
      <c r="AB519" s="101">
        <v>0</v>
      </c>
      <c r="AC519" s="102">
        <v>227285.79</v>
      </c>
      <c r="AD519" s="100">
        <v>0</v>
      </c>
      <c r="AE519" s="96" t="s">
        <v>8566</v>
      </c>
      <c r="AF519" s="92" t="s">
        <v>8616</v>
      </c>
      <c r="AG519" s="92" t="s">
        <v>8787</v>
      </c>
      <c r="AH519" s="93" t="s">
        <v>10110</v>
      </c>
      <c r="AI519" s="93" t="s">
        <v>7984</v>
      </c>
      <c r="AJ519" s="98">
        <v>43480</v>
      </c>
      <c r="AK519" s="92" t="s">
        <v>10111</v>
      </c>
      <c r="AL519" s="92" t="s">
        <v>8688</v>
      </c>
      <c r="AM519" s="92">
        <v>319650</v>
      </c>
      <c r="AN519" s="93" t="s">
        <v>10088</v>
      </c>
      <c r="AO519" s="93" t="s">
        <v>7984</v>
      </c>
      <c r="AP519" s="97"/>
      <c r="AQ519" s="97"/>
      <c r="AR519" s="97"/>
      <c r="AS519" s="97"/>
      <c r="AT519" s="97"/>
      <c r="AU519" s="97"/>
      <c r="AV519" s="97"/>
      <c r="AW519" s="97"/>
      <c r="AX519" s="92" t="s">
        <v>10112</v>
      </c>
      <c r="AY519" s="97"/>
      <c r="AZ519" s="97"/>
      <c r="BA519" s="97"/>
      <c r="BB519" s="97"/>
      <c r="BC519" s="97"/>
      <c r="BD519" s="97"/>
      <c r="BE519" s="97"/>
      <c r="BF519" s="92"/>
    </row>
    <row r="520" spans="1:58" ht="13.15" customHeight="1" x14ac:dyDescent="0.25">
      <c r="A520" s="92" t="s">
        <v>10113</v>
      </c>
      <c r="B520" s="92" t="s">
        <v>8611</v>
      </c>
      <c r="C520" s="93">
        <v>2047</v>
      </c>
      <c r="D520" s="92" t="s">
        <v>10114</v>
      </c>
      <c r="E520" s="92" t="s">
        <v>8613</v>
      </c>
      <c r="F520" s="92" t="s">
        <v>8614</v>
      </c>
      <c r="G520" s="92" t="s">
        <v>8615</v>
      </c>
      <c r="H520" s="94">
        <v>43466</v>
      </c>
      <c r="I520" s="95">
        <v>43496</v>
      </c>
      <c r="J520" s="92" t="s">
        <v>8556</v>
      </c>
      <c r="K520" s="92" t="s">
        <v>8557</v>
      </c>
      <c r="L520" s="92" t="s">
        <v>8558</v>
      </c>
      <c r="M520" s="92" t="s">
        <v>8559</v>
      </c>
      <c r="N520" s="92" t="s">
        <v>8558</v>
      </c>
      <c r="O520" s="92" t="s">
        <v>8560</v>
      </c>
      <c r="P520" s="92" t="s">
        <v>8561</v>
      </c>
      <c r="Q520" s="92" t="s">
        <v>8562</v>
      </c>
      <c r="R520" s="92" t="s">
        <v>8558</v>
      </c>
      <c r="S520" s="92" t="s">
        <v>8559</v>
      </c>
      <c r="T520" s="92" t="s">
        <v>8563</v>
      </c>
      <c r="U520" s="92" t="s">
        <v>8564</v>
      </c>
      <c r="V520" s="92" t="s">
        <v>8558</v>
      </c>
      <c r="W520" s="92" t="s">
        <v>8559</v>
      </c>
      <c r="X520" s="92" t="s">
        <v>8565</v>
      </c>
      <c r="Y520" s="92" t="s">
        <v>8562</v>
      </c>
      <c r="Z520" s="92" t="s">
        <v>7982</v>
      </c>
      <c r="AA520" s="100">
        <v>0</v>
      </c>
      <c r="AB520" s="101">
        <v>1336093</v>
      </c>
      <c r="AC520" s="100">
        <v>0</v>
      </c>
      <c r="AD520" s="102">
        <v>1336093</v>
      </c>
      <c r="AE520" s="96" t="s">
        <v>8566</v>
      </c>
      <c r="AF520" s="92" t="s">
        <v>8616</v>
      </c>
      <c r="AG520" s="97"/>
      <c r="AH520" s="93" t="s">
        <v>10115</v>
      </c>
      <c r="AI520" s="93" t="s">
        <v>8162</v>
      </c>
      <c r="AJ520" s="98">
        <v>43496</v>
      </c>
      <c r="AK520" s="92" t="s">
        <v>8706</v>
      </c>
      <c r="AL520" s="92" t="s">
        <v>10116</v>
      </c>
      <c r="AM520" s="92">
        <v>11253</v>
      </c>
      <c r="AN520" s="97"/>
      <c r="AO520" s="93" t="s">
        <v>7984</v>
      </c>
      <c r="AP520" s="97"/>
      <c r="AQ520" s="97"/>
      <c r="AR520" s="97"/>
      <c r="AS520" s="97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97"/>
      <c r="BE520" s="97"/>
      <c r="BF520" s="92"/>
    </row>
    <row r="521" spans="1:58" ht="13.15" customHeight="1" x14ac:dyDescent="0.25">
      <c r="A521" s="92" t="s">
        <v>10113</v>
      </c>
      <c r="B521" s="92" t="s">
        <v>8611</v>
      </c>
      <c r="C521" s="93">
        <v>2047</v>
      </c>
      <c r="D521" s="92" t="s">
        <v>10114</v>
      </c>
      <c r="E521" s="92" t="s">
        <v>8613</v>
      </c>
      <c r="F521" s="92" t="s">
        <v>8614</v>
      </c>
      <c r="G521" s="92" t="s">
        <v>8615</v>
      </c>
      <c r="H521" s="94">
        <v>43466</v>
      </c>
      <c r="I521" s="95">
        <v>43496</v>
      </c>
      <c r="J521" s="92" t="s">
        <v>8556</v>
      </c>
      <c r="K521" s="92" t="s">
        <v>8557</v>
      </c>
      <c r="L521" s="92" t="s">
        <v>8558</v>
      </c>
      <c r="M521" s="92" t="s">
        <v>8559</v>
      </c>
      <c r="N521" s="92" t="s">
        <v>8558</v>
      </c>
      <c r="O521" s="92" t="s">
        <v>8560</v>
      </c>
      <c r="P521" s="92" t="s">
        <v>8561</v>
      </c>
      <c r="Q521" s="92" t="s">
        <v>8562</v>
      </c>
      <c r="R521" s="92" t="s">
        <v>8558</v>
      </c>
      <c r="S521" s="92" t="s">
        <v>8559</v>
      </c>
      <c r="T521" s="92" t="s">
        <v>8563</v>
      </c>
      <c r="U521" s="92" t="s">
        <v>8564</v>
      </c>
      <c r="V521" s="92" t="s">
        <v>8558</v>
      </c>
      <c r="W521" s="92" t="s">
        <v>8559</v>
      </c>
      <c r="X521" s="92" t="s">
        <v>8565</v>
      </c>
      <c r="Y521" s="92" t="s">
        <v>8562</v>
      </c>
      <c r="Z521" s="92" t="s">
        <v>7982</v>
      </c>
      <c r="AA521" s="100">
        <v>0</v>
      </c>
      <c r="AB521" s="101">
        <v>37716.49</v>
      </c>
      <c r="AC521" s="100">
        <v>0</v>
      </c>
      <c r="AD521" s="102">
        <v>37716.49</v>
      </c>
      <c r="AE521" s="96" t="s">
        <v>8566</v>
      </c>
      <c r="AF521" s="92" t="s">
        <v>8616</v>
      </c>
      <c r="AG521" s="97"/>
      <c r="AH521" s="93" t="s">
        <v>10117</v>
      </c>
      <c r="AI521" s="93" t="s">
        <v>10118</v>
      </c>
      <c r="AJ521" s="98">
        <v>43496</v>
      </c>
      <c r="AK521" s="97"/>
      <c r="AL521" s="92" t="s">
        <v>8713</v>
      </c>
      <c r="AM521" s="92">
        <v>10285</v>
      </c>
      <c r="AN521" s="97"/>
      <c r="AO521" s="93" t="s">
        <v>7984</v>
      </c>
      <c r="AP521" s="97"/>
      <c r="AQ521" s="97"/>
      <c r="AR521" s="97"/>
      <c r="AS521" s="97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97"/>
      <c r="BE521" s="97"/>
      <c r="BF521" s="92"/>
    </row>
    <row r="522" spans="1:58" ht="13.15" customHeight="1" x14ac:dyDescent="0.25">
      <c r="A522" s="92" t="s">
        <v>10113</v>
      </c>
      <c r="B522" s="92" t="s">
        <v>8611</v>
      </c>
      <c r="C522" s="93">
        <v>2047</v>
      </c>
      <c r="D522" s="92" t="s">
        <v>10114</v>
      </c>
      <c r="E522" s="92" t="s">
        <v>8613</v>
      </c>
      <c r="F522" s="92" t="s">
        <v>8614</v>
      </c>
      <c r="G522" s="92" t="s">
        <v>8615</v>
      </c>
      <c r="H522" s="94">
        <v>43466</v>
      </c>
      <c r="I522" s="95">
        <v>43496</v>
      </c>
      <c r="J522" s="92" t="s">
        <v>8556</v>
      </c>
      <c r="K522" s="92" t="s">
        <v>8557</v>
      </c>
      <c r="L522" s="92" t="s">
        <v>8558</v>
      </c>
      <c r="M522" s="92" t="s">
        <v>8559</v>
      </c>
      <c r="N522" s="92" t="s">
        <v>8558</v>
      </c>
      <c r="O522" s="92" t="s">
        <v>8560</v>
      </c>
      <c r="P522" s="92" t="s">
        <v>8561</v>
      </c>
      <c r="Q522" s="92" t="s">
        <v>8562</v>
      </c>
      <c r="R522" s="92" t="s">
        <v>8558</v>
      </c>
      <c r="S522" s="92" t="s">
        <v>8559</v>
      </c>
      <c r="T522" s="92" t="s">
        <v>8563</v>
      </c>
      <c r="U522" s="92" t="s">
        <v>8564</v>
      </c>
      <c r="V522" s="92" t="s">
        <v>8558</v>
      </c>
      <c r="W522" s="92" t="s">
        <v>8559</v>
      </c>
      <c r="X522" s="92" t="s">
        <v>8565</v>
      </c>
      <c r="Y522" s="92" t="s">
        <v>8562</v>
      </c>
      <c r="Z522" s="92" t="s">
        <v>7982</v>
      </c>
      <c r="AA522" s="100">
        <v>0</v>
      </c>
      <c r="AB522" s="101">
        <v>4246.84</v>
      </c>
      <c r="AC522" s="100">
        <v>0</v>
      </c>
      <c r="AD522" s="102">
        <v>4246.84</v>
      </c>
      <c r="AE522" s="96" t="s">
        <v>8566</v>
      </c>
      <c r="AF522" s="92" t="s">
        <v>8616</v>
      </c>
      <c r="AG522" s="97"/>
      <c r="AH522" s="93" t="s">
        <v>10119</v>
      </c>
      <c r="AI522" s="93" t="s">
        <v>10120</v>
      </c>
      <c r="AJ522" s="98">
        <v>43496</v>
      </c>
      <c r="AK522" s="92" t="s">
        <v>10121</v>
      </c>
      <c r="AL522" s="92" t="s">
        <v>10122</v>
      </c>
      <c r="AM522" s="92">
        <v>18212</v>
      </c>
      <c r="AN522" s="97"/>
      <c r="AO522" s="93" t="s">
        <v>7984</v>
      </c>
      <c r="AP522" s="97"/>
      <c r="AQ522" s="97"/>
      <c r="AR522" s="97"/>
      <c r="AS522" s="97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97"/>
      <c r="BE522" s="97"/>
      <c r="BF522" s="92"/>
    </row>
    <row r="523" spans="1:58" ht="13.15" customHeight="1" x14ac:dyDescent="0.25">
      <c r="A523" s="92" t="s">
        <v>10113</v>
      </c>
      <c r="B523" s="92" t="s">
        <v>8611</v>
      </c>
      <c r="C523" s="93">
        <v>2047</v>
      </c>
      <c r="D523" s="92" t="s">
        <v>10114</v>
      </c>
      <c r="E523" s="92" t="s">
        <v>8613</v>
      </c>
      <c r="F523" s="92" t="s">
        <v>8614</v>
      </c>
      <c r="G523" s="92" t="s">
        <v>8615</v>
      </c>
      <c r="H523" s="94">
        <v>43466</v>
      </c>
      <c r="I523" s="95">
        <v>43496</v>
      </c>
      <c r="J523" s="92" t="s">
        <v>8556</v>
      </c>
      <c r="K523" s="92" t="s">
        <v>8557</v>
      </c>
      <c r="L523" s="92" t="s">
        <v>8558</v>
      </c>
      <c r="M523" s="92" t="s">
        <v>8559</v>
      </c>
      <c r="N523" s="92" t="s">
        <v>8558</v>
      </c>
      <c r="O523" s="92" t="s">
        <v>8560</v>
      </c>
      <c r="P523" s="92" t="s">
        <v>8561</v>
      </c>
      <c r="Q523" s="92" t="s">
        <v>8562</v>
      </c>
      <c r="R523" s="92" t="s">
        <v>8558</v>
      </c>
      <c r="S523" s="92" t="s">
        <v>8559</v>
      </c>
      <c r="T523" s="92" t="s">
        <v>8563</v>
      </c>
      <c r="U523" s="92" t="s">
        <v>8564</v>
      </c>
      <c r="V523" s="92" t="s">
        <v>8558</v>
      </c>
      <c r="W523" s="92" t="s">
        <v>8559</v>
      </c>
      <c r="X523" s="92" t="s">
        <v>8565</v>
      </c>
      <c r="Y523" s="92" t="s">
        <v>8562</v>
      </c>
      <c r="Z523" s="92" t="s">
        <v>7982</v>
      </c>
      <c r="AA523" s="100">
        <v>0</v>
      </c>
      <c r="AB523" s="101">
        <v>12500</v>
      </c>
      <c r="AC523" s="100">
        <v>0</v>
      </c>
      <c r="AD523" s="102">
        <v>12500</v>
      </c>
      <c r="AE523" s="96" t="s">
        <v>8566</v>
      </c>
      <c r="AF523" s="92" t="s">
        <v>8616</v>
      </c>
      <c r="AG523" s="97"/>
      <c r="AH523" s="93" t="s">
        <v>10123</v>
      </c>
      <c r="AI523" s="93" t="s">
        <v>10124</v>
      </c>
      <c r="AJ523" s="98">
        <v>43496</v>
      </c>
      <c r="AK523" s="92" t="s">
        <v>10125</v>
      </c>
      <c r="AL523" s="92" t="s">
        <v>8628</v>
      </c>
      <c r="AM523" s="92">
        <v>15238</v>
      </c>
      <c r="AN523" s="97"/>
      <c r="AO523" s="93" t="s">
        <v>7984</v>
      </c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2"/>
    </row>
    <row r="525" spans="1:58" x14ac:dyDescent="0.25">
      <c r="AC525" s="14">
        <f>SUM(AC7:AC524)</f>
        <v>80569327.269999981</v>
      </c>
      <c r="AD525" s="14">
        <f>SUM(AD7:AD524)</f>
        <v>45638807.340000011</v>
      </c>
    </row>
    <row r="527" spans="1:58" x14ac:dyDescent="0.25">
      <c r="AD527" s="14">
        <f>AC525-AD525</f>
        <v>34930519.92999997</v>
      </c>
    </row>
    <row r="529" spans="30:30" x14ac:dyDescent="0.25">
      <c r="AD529" s="112">
        <v>34930519.93</v>
      </c>
    </row>
    <row r="530" spans="30:30" ht="15.75" thickBot="1" x14ac:dyDescent="0.3"/>
    <row r="531" spans="30:30" ht="15.75" thickBot="1" x14ac:dyDescent="0.3">
      <c r="AD531" s="113">
        <f>AD527-AD529</f>
        <v>0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scale="1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A1:F678"/>
  <sheetViews>
    <sheetView topLeftCell="A460" workbookViewId="0">
      <selection activeCell="D479" sqref="D479"/>
    </sheetView>
  </sheetViews>
  <sheetFormatPr defaultColWidth="9.140625" defaultRowHeight="12" x14ac:dyDescent="0.2"/>
  <cols>
    <col min="1" max="1" width="49.85546875" style="72" bestFit="1" customWidth="1"/>
    <col min="2" max="2" width="20" style="72" bestFit="1" customWidth="1"/>
    <col min="3" max="3" width="13.28515625" style="72" bestFit="1" customWidth="1"/>
    <col min="4" max="4" width="12.85546875" style="72" bestFit="1" customWidth="1"/>
    <col min="5" max="5" width="43.85546875" style="73" bestFit="1" customWidth="1"/>
    <col min="6" max="6" width="31.7109375" style="73" bestFit="1" customWidth="1"/>
    <col min="7" max="7" width="7.42578125" style="72" customWidth="1"/>
    <col min="8" max="8" width="18.7109375" style="72" bestFit="1" customWidth="1"/>
    <col min="9" max="9" width="18.85546875" style="72" bestFit="1" customWidth="1"/>
    <col min="10" max="10" width="22" style="72" bestFit="1" customWidth="1"/>
    <col min="11" max="11" width="33.5703125" style="72" bestFit="1" customWidth="1"/>
    <col min="12" max="16384" width="9.140625" style="72"/>
  </cols>
  <sheetData>
    <row r="1" spans="1:6" ht="16.7" customHeight="1" x14ac:dyDescent="0.2">
      <c r="A1" s="264" t="s">
        <v>7969</v>
      </c>
      <c r="B1" s="265"/>
      <c r="C1" s="266"/>
      <c r="D1" s="71"/>
    </row>
    <row r="2" spans="1:6" ht="13.15" customHeight="1" x14ac:dyDescent="0.2">
      <c r="A2" s="74" t="s">
        <v>7970</v>
      </c>
      <c r="B2" s="267" t="s">
        <v>7971</v>
      </c>
      <c r="C2" s="268"/>
      <c r="D2" s="74" t="s">
        <v>7972</v>
      </c>
    </row>
    <row r="3" spans="1:6" ht="13.15" customHeight="1" x14ac:dyDescent="0.2">
      <c r="A3" s="74" t="s">
        <v>7973</v>
      </c>
      <c r="B3" s="269">
        <v>43435</v>
      </c>
      <c r="C3" s="270"/>
      <c r="D3" s="74" t="s">
        <v>7974</v>
      </c>
    </row>
    <row r="4" spans="1:6" ht="11.25" customHeight="1" x14ac:dyDescent="0.2">
      <c r="A4" s="75"/>
      <c r="B4" s="75"/>
      <c r="C4" s="75"/>
      <c r="D4" s="75"/>
    </row>
    <row r="6" spans="1:6" ht="13.15" customHeight="1" x14ac:dyDescent="0.2">
      <c r="A6" s="76" t="s">
        <v>7975</v>
      </c>
      <c r="B6" s="76" t="s">
        <v>7976</v>
      </c>
      <c r="C6" s="77" t="s">
        <v>7977</v>
      </c>
      <c r="D6" s="77" t="s">
        <v>7978</v>
      </c>
      <c r="E6" s="78" t="s">
        <v>7979</v>
      </c>
      <c r="F6" s="76" t="s">
        <v>7980</v>
      </c>
    </row>
    <row r="7" spans="1:6" ht="13.15" customHeight="1" x14ac:dyDescent="0.2">
      <c r="A7" s="76"/>
      <c r="B7" s="76"/>
      <c r="C7" s="77">
        <v>42786815.299999997</v>
      </c>
      <c r="D7" s="77"/>
      <c r="E7" s="78"/>
      <c r="F7" s="76"/>
    </row>
    <row r="8" spans="1:6" ht="13.15" customHeight="1" x14ac:dyDescent="0.2">
      <c r="A8" s="79" t="s">
        <v>7981</v>
      </c>
      <c r="B8" s="79" t="s">
        <v>7982</v>
      </c>
      <c r="C8" s="80">
        <v>142</v>
      </c>
      <c r="D8" s="81">
        <v>0</v>
      </c>
      <c r="E8" s="82" t="s">
        <v>7983</v>
      </c>
      <c r="F8" s="82" t="s">
        <v>7984</v>
      </c>
    </row>
    <row r="9" spans="1:6" ht="13.15" customHeight="1" x14ac:dyDescent="0.2">
      <c r="A9" s="79" t="s">
        <v>7981</v>
      </c>
      <c r="B9" s="79" t="s">
        <v>7982</v>
      </c>
      <c r="C9" s="80">
        <v>114642.7</v>
      </c>
      <c r="D9" s="81">
        <v>0</v>
      </c>
      <c r="E9" s="82" t="s">
        <v>7985</v>
      </c>
      <c r="F9" s="82" t="s">
        <v>7984</v>
      </c>
    </row>
    <row r="10" spans="1:6" ht="13.15" customHeight="1" x14ac:dyDescent="0.2">
      <c r="A10" s="79" t="s">
        <v>7981</v>
      </c>
      <c r="B10" s="79" t="s">
        <v>7982</v>
      </c>
      <c r="C10" s="80">
        <v>85132.37</v>
      </c>
      <c r="D10" s="81">
        <v>0</v>
      </c>
      <c r="E10" s="82" t="s">
        <v>7986</v>
      </c>
      <c r="F10" s="82" t="s">
        <v>7984</v>
      </c>
    </row>
    <row r="11" spans="1:6" ht="13.15" customHeight="1" x14ac:dyDescent="0.2">
      <c r="A11" s="79" t="s">
        <v>7981</v>
      </c>
      <c r="B11" s="79" t="s">
        <v>7982</v>
      </c>
      <c r="C11" s="80">
        <v>5380</v>
      </c>
      <c r="D11" s="81">
        <v>0</v>
      </c>
      <c r="E11" s="82" t="s">
        <v>7986</v>
      </c>
      <c r="F11" s="82" t="s">
        <v>7984</v>
      </c>
    </row>
    <row r="12" spans="1:6" ht="13.15" customHeight="1" x14ac:dyDescent="0.2">
      <c r="A12" s="79" t="s">
        <v>7981</v>
      </c>
      <c r="B12" s="79" t="s">
        <v>7982</v>
      </c>
      <c r="C12" s="80">
        <v>75701.34</v>
      </c>
      <c r="D12" s="81">
        <v>0</v>
      </c>
      <c r="E12" s="82" t="s">
        <v>7986</v>
      </c>
      <c r="F12" s="82" t="s">
        <v>7984</v>
      </c>
    </row>
    <row r="13" spans="1:6" ht="13.15" customHeight="1" x14ac:dyDescent="0.2">
      <c r="A13" s="79" t="s">
        <v>7981</v>
      </c>
      <c r="B13" s="79" t="s">
        <v>7982</v>
      </c>
      <c r="C13" s="80">
        <v>57650.42</v>
      </c>
      <c r="D13" s="81">
        <v>0</v>
      </c>
      <c r="E13" s="82" t="s">
        <v>7987</v>
      </c>
      <c r="F13" s="82" t="s">
        <v>7984</v>
      </c>
    </row>
    <row r="14" spans="1:6" ht="13.15" customHeight="1" x14ac:dyDescent="0.2">
      <c r="A14" s="79" t="s">
        <v>7981</v>
      </c>
      <c r="B14" s="79" t="s">
        <v>7982</v>
      </c>
      <c r="C14" s="80">
        <v>51430.400000000001</v>
      </c>
      <c r="D14" s="81">
        <v>0</v>
      </c>
      <c r="E14" s="82" t="s">
        <v>7987</v>
      </c>
      <c r="F14" s="82" t="s">
        <v>7984</v>
      </c>
    </row>
    <row r="15" spans="1:6" ht="13.15" customHeight="1" x14ac:dyDescent="0.2">
      <c r="A15" s="79" t="s">
        <v>7981</v>
      </c>
      <c r="B15" s="79" t="s">
        <v>7982</v>
      </c>
      <c r="C15" s="80">
        <v>153520.64000000001</v>
      </c>
      <c r="D15" s="81">
        <v>0</v>
      </c>
      <c r="E15" s="82" t="s">
        <v>7988</v>
      </c>
      <c r="F15" s="82" t="s">
        <v>7984</v>
      </c>
    </row>
    <row r="16" spans="1:6" ht="13.15" customHeight="1" x14ac:dyDescent="0.2">
      <c r="A16" s="79" t="s">
        <v>7981</v>
      </c>
      <c r="B16" s="79" t="s">
        <v>7982</v>
      </c>
      <c r="C16" s="80">
        <v>426</v>
      </c>
      <c r="D16" s="81">
        <v>0</v>
      </c>
      <c r="E16" s="82" t="s">
        <v>7989</v>
      </c>
      <c r="F16" s="82" t="s">
        <v>7984</v>
      </c>
    </row>
    <row r="17" spans="1:6" ht="13.15" customHeight="1" x14ac:dyDescent="0.2">
      <c r="A17" s="79" t="s">
        <v>7981</v>
      </c>
      <c r="B17" s="79" t="s">
        <v>7982</v>
      </c>
      <c r="C17" s="80">
        <v>25657.8</v>
      </c>
      <c r="D17" s="81">
        <v>0</v>
      </c>
      <c r="E17" s="82" t="s">
        <v>7989</v>
      </c>
      <c r="F17" s="82" t="s">
        <v>7984</v>
      </c>
    </row>
    <row r="18" spans="1:6" ht="13.15" customHeight="1" x14ac:dyDescent="0.2">
      <c r="A18" s="79" t="s">
        <v>7990</v>
      </c>
      <c r="B18" s="79" t="s">
        <v>7982</v>
      </c>
      <c r="C18" s="81">
        <v>0</v>
      </c>
      <c r="D18" s="80">
        <v>5140</v>
      </c>
      <c r="E18" s="82" t="s">
        <v>7991</v>
      </c>
      <c r="F18" s="82" t="s">
        <v>7992</v>
      </c>
    </row>
    <row r="19" spans="1:6" ht="13.15" customHeight="1" x14ac:dyDescent="0.2">
      <c r="A19" s="79" t="s">
        <v>7990</v>
      </c>
      <c r="B19" s="79" t="s">
        <v>7982</v>
      </c>
      <c r="C19" s="81">
        <v>0</v>
      </c>
      <c r="D19" s="80">
        <v>825</v>
      </c>
      <c r="E19" s="82" t="s">
        <v>7993</v>
      </c>
      <c r="F19" s="82" t="s">
        <v>7994</v>
      </c>
    </row>
    <row r="20" spans="1:6" ht="13.15" customHeight="1" x14ac:dyDescent="0.2">
      <c r="A20" s="79" t="s">
        <v>7990</v>
      </c>
      <c r="B20" s="79" t="s">
        <v>7982</v>
      </c>
      <c r="C20" s="81">
        <v>0</v>
      </c>
      <c r="D20" s="80">
        <v>9686</v>
      </c>
      <c r="E20" s="82" t="s">
        <v>7995</v>
      </c>
      <c r="F20" s="82" t="s">
        <v>7996</v>
      </c>
    </row>
    <row r="21" spans="1:6" ht="13.15" customHeight="1" x14ac:dyDescent="0.2">
      <c r="A21" s="79" t="s">
        <v>7990</v>
      </c>
      <c r="B21" s="79" t="s">
        <v>7982</v>
      </c>
      <c r="C21" s="81">
        <v>0</v>
      </c>
      <c r="D21" s="80">
        <v>186750.97</v>
      </c>
      <c r="E21" s="82" t="s">
        <v>7997</v>
      </c>
      <c r="F21" s="82" t="s">
        <v>7998</v>
      </c>
    </row>
    <row r="22" spans="1:6" ht="13.15" customHeight="1" x14ac:dyDescent="0.2">
      <c r="A22" s="79" t="s">
        <v>7990</v>
      </c>
      <c r="B22" s="79" t="s">
        <v>7982</v>
      </c>
      <c r="C22" s="81">
        <v>0</v>
      </c>
      <c r="D22" s="80">
        <v>375</v>
      </c>
      <c r="E22" s="82" t="s">
        <v>7999</v>
      </c>
      <c r="F22" s="82" t="s">
        <v>8000</v>
      </c>
    </row>
    <row r="23" spans="1:6" ht="13.15" customHeight="1" x14ac:dyDescent="0.2">
      <c r="A23" s="79" t="s">
        <v>7990</v>
      </c>
      <c r="B23" s="79" t="s">
        <v>7982</v>
      </c>
      <c r="C23" s="81">
        <v>0</v>
      </c>
      <c r="D23" s="80">
        <v>37422.019999999997</v>
      </c>
      <c r="E23" s="82" t="s">
        <v>8001</v>
      </c>
      <c r="F23" s="82" t="s">
        <v>8002</v>
      </c>
    </row>
    <row r="24" spans="1:6" ht="13.15" customHeight="1" x14ac:dyDescent="0.2">
      <c r="A24" s="79" t="s">
        <v>7990</v>
      </c>
      <c r="B24" s="79" t="s">
        <v>7982</v>
      </c>
      <c r="C24" s="81">
        <v>0</v>
      </c>
      <c r="D24" s="80">
        <v>13610</v>
      </c>
      <c r="E24" s="82" t="s">
        <v>8003</v>
      </c>
      <c r="F24" s="82" t="s">
        <v>8004</v>
      </c>
    </row>
    <row r="25" spans="1:6" ht="13.15" customHeight="1" x14ac:dyDescent="0.2">
      <c r="A25" s="79" t="s">
        <v>7990</v>
      </c>
      <c r="B25" s="79" t="s">
        <v>7982</v>
      </c>
      <c r="C25" s="81">
        <v>0</v>
      </c>
      <c r="D25" s="80">
        <v>19421.28</v>
      </c>
      <c r="E25" s="82" t="s">
        <v>8005</v>
      </c>
      <c r="F25" s="82" t="s">
        <v>8006</v>
      </c>
    </row>
    <row r="26" spans="1:6" ht="13.15" customHeight="1" x14ac:dyDescent="0.2">
      <c r="A26" s="79" t="s">
        <v>7990</v>
      </c>
      <c r="B26" s="79" t="s">
        <v>7982</v>
      </c>
      <c r="C26" s="81">
        <v>0</v>
      </c>
      <c r="D26" s="80">
        <v>596</v>
      </c>
      <c r="E26" s="82" t="s">
        <v>8007</v>
      </c>
      <c r="F26" s="82" t="s">
        <v>8008</v>
      </c>
    </row>
    <row r="27" spans="1:6" ht="13.15" customHeight="1" x14ac:dyDescent="0.2">
      <c r="A27" s="79" t="s">
        <v>7990</v>
      </c>
      <c r="B27" s="79" t="s">
        <v>7982</v>
      </c>
      <c r="C27" s="81">
        <v>0</v>
      </c>
      <c r="D27" s="80">
        <v>930</v>
      </c>
      <c r="E27" s="82" t="s">
        <v>8009</v>
      </c>
      <c r="F27" s="82" t="s">
        <v>8010</v>
      </c>
    </row>
    <row r="28" spans="1:6" ht="13.15" customHeight="1" x14ac:dyDescent="0.2">
      <c r="A28" s="79" t="s">
        <v>7990</v>
      </c>
      <c r="B28" s="79" t="s">
        <v>7982</v>
      </c>
      <c r="C28" s="81">
        <v>0</v>
      </c>
      <c r="D28" s="80">
        <v>7195</v>
      </c>
      <c r="E28" s="82" t="s">
        <v>8011</v>
      </c>
      <c r="F28" s="82" t="s">
        <v>8012</v>
      </c>
    </row>
    <row r="29" spans="1:6" ht="13.15" customHeight="1" x14ac:dyDescent="0.2">
      <c r="A29" s="79" t="s">
        <v>7990</v>
      </c>
      <c r="B29" s="79" t="s">
        <v>7982</v>
      </c>
      <c r="C29" s="81">
        <v>0</v>
      </c>
      <c r="D29" s="80">
        <v>10715</v>
      </c>
      <c r="E29" s="82" t="s">
        <v>8013</v>
      </c>
      <c r="F29" s="82" t="s">
        <v>8014</v>
      </c>
    </row>
    <row r="30" spans="1:6" ht="13.15" customHeight="1" x14ac:dyDescent="0.2">
      <c r="A30" s="79" t="s">
        <v>7990</v>
      </c>
      <c r="B30" s="79" t="s">
        <v>7982</v>
      </c>
      <c r="C30" s="81">
        <v>0</v>
      </c>
      <c r="D30" s="80">
        <v>3800</v>
      </c>
      <c r="E30" s="82" t="s">
        <v>8015</v>
      </c>
      <c r="F30" s="82" t="s">
        <v>8016</v>
      </c>
    </row>
    <row r="31" spans="1:6" ht="13.15" customHeight="1" x14ac:dyDescent="0.2">
      <c r="A31" s="79" t="s">
        <v>7990</v>
      </c>
      <c r="B31" s="79" t="s">
        <v>7982</v>
      </c>
      <c r="C31" s="81">
        <v>0</v>
      </c>
      <c r="D31" s="80">
        <v>1236</v>
      </c>
      <c r="E31" s="82" t="s">
        <v>8017</v>
      </c>
      <c r="F31" s="82" t="s">
        <v>8018</v>
      </c>
    </row>
    <row r="32" spans="1:6" ht="13.15" customHeight="1" x14ac:dyDescent="0.2">
      <c r="A32" s="79" t="s">
        <v>7990</v>
      </c>
      <c r="B32" s="79" t="s">
        <v>7982</v>
      </c>
      <c r="C32" s="81">
        <v>0</v>
      </c>
      <c r="D32" s="80">
        <v>141184.5</v>
      </c>
      <c r="E32" s="82" t="s">
        <v>8019</v>
      </c>
      <c r="F32" s="82" t="s">
        <v>8020</v>
      </c>
    </row>
    <row r="33" spans="1:6" ht="13.15" customHeight="1" x14ac:dyDescent="0.2">
      <c r="A33" s="79" t="s">
        <v>7990</v>
      </c>
      <c r="B33" s="79" t="s">
        <v>7982</v>
      </c>
      <c r="C33" s="81">
        <v>0</v>
      </c>
      <c r="D33" s="80">
        <v>7925</v>
      </c>
      <c r="E33" s="82" t="s">
        <v>8021</v>
      </c>
      <c r="F33" s="82" t="s">
        <v>8022</v>
      </c>
    </row>
    <row r="34" spans="1:6" ht="13.15" customHeight="1" x14ac:dyDescent="0.2">
      <c r="A34" s="79" t="s">
        <v>7990</v>
      </c>
      <c r="B34" s="79" t="s">
        <v>7982</v>
      </c>
      <c r="C34" s="81">
        <v>0</v>
      </c>
      <c r="D34" s="80">
        <v>22450</v>
      </c>
      <c r="E34" s="82" t="s">
        <v>8023</v>
      </c>
      <c r="F34" s="82" t="s">
        <v>8024</v>
      </c>
    </row>
    <row r="35" spans="1:6" ht="13.15" customHeight="1" x14ac:dyDescent="0.2">
      <c r="A35" s="79" t="s">
        <v>7990</v>
      </c>
      <c r="B35" s="79" t="s">
        <v>7982</v>
      </c>
      <c r="C35" s="81">
        <v>0</v>
      </c>
      <c r="D35" s="80">
        <v>58910</v>
      </c>
      <c r="E35" s="82" t="s">
        <v>8025</v>
      </c>
      <c r="F35" s="82" t="s">
        <v>8026</v>
      </c>
    </row>
    <row r="36" spans="1:6" ht="13.15" customHeight="1" x14ac:dyDescent="0.2">
      <c r="A36" s="79" t="s">
        <v>7990</v>
      </c>
      <c r="B36" s="79" t="s">
        <v>7982</v>
      </c>
      <c r="C36" s="81">
        <v>0</v>
      </c>
      <c r="D36" s="80">
        <v>107200</v>
      </c>
      <c r="E36" s="82" t="s">
        <v>8027</v>
      </c>
      <c r="F36" s="82" t="s">
        <v>8028</v>
      </c>
    </row>
    <row r="37" spans="1:6" ht="13.15" customHeight="1" x14ac:dyDescent="0.2">
      <c r="A37" s="79" t="s">
        <v>7990</v>
      </c>
      <c r="B37" s="79" t="s">
        <v>7982</v>
      </c>
      <c r="C37" s="81">
        <v>0</v>
      </c>
      <c r="D37" s="80">
        <v>62720</v>
      </c>
      <c r="E37" s="82" t="s">
        <v>8029</v>
      </c>
      <c r="F37" s="82" t="s">
        <v>8030</v>
      </c>
    </row>
    <row r="38" spans="1:6" ht="13.15" customHeight="1" x14ac:dyDescent="0.2">
      <c r="A38" s="79" t="s">
        <v>8031</v>
      </c>
      <c r="B38" s="79" t="s">
        <v>7982</v>
      </c>
      <c r="C38" s="80">
        <v>70334</v>
      </c>
      <c r="D38" s="81">
        <v>0</v>
      </c>
      <c r="E38" s="82" t="s">
        <v>7988</v>
      </c>
      <c r="F38" s="82" t="s">
        <v>7984</v>
      </c>
    </row>
    <row r="39" spans="1:6" ht="13.15" customHeight="1" x14ac:dyDescent="0.2">
      <c r="A39" s="79" t="s">
        <v>8031</v>
      </c>
      <c r="B39" s="79" t="s">
        <v>7982</v>
      </c>
      <c r="C39" s="80">
        <v>4006.85</v>
      </c>
      <c r="D39" s="81">
        <v>0</v>
      </c>
      <c r="E39" s="82" t="s">
        <v>8032</v>
      </c>
      <c r="F39" s="82" t="s">
        <v>7984</v>
      </c>
    </row>
    <row r="40" spans="1:6" ht="13.15" customHeight="1" x14ac:dyDescent="0.2">
      <c r="A40" s="79" t="s">
        <v>8031</v>
      </c>
      <c r="B40" s="79" t="s">
        <v>7982</v>
      </c>
      <c r="C40" s="80">
        <v>8134</v>
      </c>
      <c r="D40" s="81">
        <v>0</v>
      </c>
      <c r="E40" s="82" t="s">
        <v>8033</v>
      </c>
      <c r="F40" s="82" t="s">
        <v>7984</v>
      </c>
    </row>
    <row r="41" spans="1:6" ht="13.15" customHeight="1" x14ac:dyDescent="0.2">
      <c r="A41" s="79" t="s">
        <v>8031</v>
      </c>
      <c r="B41" s="79" t="s">
        <v>7982</v>
      </c>
      <c r="C41" s="80">
        <v>7474</v>
      </c>
      <c r="D41" s="81">
        <v>0</v>
      </c>
      <c r="E41" s="82" t="s">
        <v>8033</v>
      </c>
      <c r="F41" s="82" t="s">
        <v>7984</v>
      </c>
    </row>
    <row r="42" spans="1:6" ht="13.15" customHeight="1" x14ac:dyDescent="0.2">
      <c r="A42" s="79" t="s">
        <v>8031</v>
      </c>
      <c r="B42" s="79" t="s">
        <v>7982</v>
      </c>
      <c r="C42" s="80">
        <v>3204.4</v>
      </c>
      <c r="D42" s="81">
        <v>0</v>
      </c>
      <c r="E42" s="82" t="s">
        <v>8033</v>
      </c>
      <c r="F42" s="82" t="s">
        <v>7984</v>
      </c>
    </row>
    <row r="43" spans="1:6" ht="13.15" customHeight="1" x14ac:dyDescent="0.2">
      <c r="A43" s="79" t="s">
        <v>8031</v>
      </c>
      <c r="B43" s="79" t="s">
        <v>7982</v>
      </c>
      <c r="C43" s="80">
        <v>166988.46</v>
      </c>
      <c r="D43" s="81">
        <v>0</v>
      </c>
      <c r="E43" s="82" t="s">
        <v>8033</v>
      </c>
      <c r="F43" s="82" t="s">
        <v>7984</v>
      </c>
    </row>
    <row r="44" spans="1:6" ht="13.15" customHeight="1" x14ac:dyDescent="0.2">
      <c r="A44" s="79" t="s">
        <v>8031</v>
      </c>
      <c r="B44" s="79" t="s">
        <v>7982</v>
      </c>
      <c r="C44" s="80">
        <v>7100</v>
      </c>
      <c r="D44" s="81">
        <v>0</v>
      </c>
      <c r="E44" s="82" t="s">
        <v>8034</v>
      </c>
      <c r="F44" s="82" t="s">
        <v>7984</v>
      </c>
    </row>
    <row r="45" spans="1:6" ht="13.15" customHeight="1" x14ac:dyDescent="0.2">
      <c r="A45" s="79" t="s">
        <v>8031</v>
      </c>
      <c r="B45" s="79" t="s">
        <v>7982</v>
      </c>
      <c r="C45" s="80">
        <v>20532.41</v>
      </c>
      <c r="D45" s="81">
        <v>0</v>
      </c>
      <c r="E45" s="82" t="s">
        <v>8034</v>
      </c>
      <c r="F45" s="82" t="s">
        <v>7984</v>
      </c>
    </row>
    <row r="46" spans="1:6" ht="13.15" customHeight="1" x14ac:dyDescent="0.2">
      <c r="A46" s="79" t="s">
        <v>8031</v>
      </c>
      <c r="B46" s="79" t="s">
        <v>7982</v>
      </c>
      <c r="C46" s="80">
        <v>2940</v>
      </c>
      <c r="D46" s="81">
        <v>0</v>
      </c>
      <c r="E46" s="82" t="s">
        <v>8035</v>
      </c>
      <c r="F46" s="82" t="s">
        <v>7984</v>
      </c>
    </row>
    <row r="47" spans="1:6" ht="13.15" customHeight="1" x14ac:dyDescent="0.2">
      <c r="A47" s="79" t="s">
        <v>8031</v>
      </c>
      <c r="B47" s="79" t="s">
        <v>7982</v>
      </c>
      <c r="C47" s="80">
        <v>3620.5</v>
      </c>
      <c r="D47" s="81">
        <v>0</v>
      </c>
      <c r="E47" s="82" t="s">
        <v>8035</v>
      </c>
      <c r="F47" s="82" t="s">
        <v>7984</v>
      </c>
    </row>
    <row r="48" spans="1:6" ht="13.15" customHeight="1" x14ac:dyDescent="0.2">
      <c r="A48" s="79" t="s">
        <v>8031</v>
      </c>
      <c r="B48" s="79" t="s">
        <v>7982</v>
      </c>
      <c r="C48" s="80">
        <v>9996</v>
      </c>
      <c r="D48" s="81">
        <v>0</v>
      </c>
      <c r="E48" s="82" t="s">
        <v>8036</v>
      </c>
      <c r="F48" s="82" t="s">
        <v>7984</v>
      </c>
    </row>
    <row r="49" spans="1:6" ht="13.15" customHeight="1" x14ac:dyDescent="0.2">
      <c r="A49" s="79" t="s">
        <v>8037</v>
      </c>
      <c r="B49" s="79" t="s">
        <v>7982</v>
      </c>
      <c r="C49" s="81">
        <v>0</v>
      </c>
      <c r="D49" s="80">
        <v>12011</v>
      </c>
      <c r="E49" s="82" t="s">
        <v>8038</v>
      </c>
      <c r="F49" s="82" t="s">
        <v>7984</v>
      </c>
    </row>
    <row r="50" spans="1:6" ht="13.15" customHeight="1" x14ac:dyDescent="0.2">
      <c r="A50" s="79" t="s">
        <v>8037</v>
      </c>
      <c r="B50" s="79" t="s">
        <v>7982</v>
      </c>
      <c r="C50" s="81">
        <v>0</v>
      </c>
      <c r="D50" s="80">
        <v>11255</v>
      </c>
      <c r="E50" s="82" t="s">
        <v>8039</v>
      </c>
      <c r="F50" s="82" t="s">
        <v>7984</v>
      </c>
    </row>
    <row r="51" spans="1:6" ht="13.15" customHeight="1" x14ac:dyDescent="0.2">
      <c r="A51" s="79" t="s">
        <v>8037</v>
      </c>
      <c r="B51" s="79" t="s">
        <v>7982</v>
      </c>
      <c r="C51" s="81">
        <v>0</v>
      </c>
      <c r="D51" s="80">
        <v>7425</v>
      </c>
      <c r="E51" s="82" t="s">
        <v>8040</v>
      </c>
      <c r="F51" s="82" t="s">
        <v>7984</v>
      </c>
    </row>
    <row r="52" spans="1:6" ht="13.15" customHeight="1" x14ac:dyDescent="0.2">
      <c r="A52" s="79" t="s">
        <v>8037</v>
      </c>
      <c r="B52" s="79" t="s">
        <v>7982</v>
      </c>
      <c r="C52" s="81">
        <v>0</v>
      </c>
      <c r="D52" s="80">
        <v>10522</v>
      </c>
      <c r="E52" s="82" t="s">
        <v>8041</v>
      </c>
      <c r="F52" s="82" t="s">
        <v>7984</v>
      </c>
    </row>
    <row r="53" spans="1:6" ht="13.15" customHeight="1" x14ac:dyDescent="0.2">
      <c r="A53" s="79" t="s">
        <v>8037</v>
      </c>
      <c r="B53" s="79" t="s">
        <v>7982</v>
      </c>
      <c r="C53" s="81">
        <v>0</v>
      </c>
      <c r="D53" s="80">
        <v>6848</v>
      </c>
      <c r="E53" s="82" t="s">
        <v>8042</v>
      </c>
      <c r="F53" s="82" t="s">
        <v>7984</v>
      </c>
    </row>
    <row r="54" spans="1:6" ht="13.15" customHeight="1" x14ac:dyDescent="0.2">
      <c r="A54" s="79" t="s">
        <v>8037</v>
      </c>
      <c r="B54" s="79" t="s">
        <v>7982</v>
      </c>
      <c r="C54" s="81">
        <v>0</v>
      </c>
      <c r="D54" s="80">
        <v>7614</v>
      </c>
      <c r="E54" s="82" t="s">
        <v>8043</v>
      </c>
      <c r="F54" s="82" t="s">
        <v>7984</v>
      </c>
    </row>
    <row r="55" spans="1:6" ht="13.15" customHeight="1" x14ac:dyDescent="0.2">
      <c r="A55" s="79" t="s">
        <v>8037</v>
      </c>
      <c r="B55" s="79" t="s">
        <v>7982</v>
      </c>
      <c r="C55" s="81">
        <v>0</v>
      </c>
      <c r="D55" s="80">
        <v>9091</v>
      </c>
      <c r="E55" s="82" t="s">
        <v>8044</v>
      </c>
      <c r="F55" s="82" t="s">
        <v>7984</v>
      </c>
    </row>
    <row r="56" spans="1:6" ht="13.15" customHeight="1" x14ac:dyDescent="0.2">
      <c r="A56" s="79" t="s">
        <v>8045</v>
      </c>
      <c r="B56" s="79" t="s">
        <v>7982</v>
      </c>
      <c r="C56" s="81">
        <v>0</v>
      </c>
      <c r="D56" s="80">
        <v>2400</v>
      </c>
      <c r="E56" s="82" t="s">
        <v>8046</v>
      </c>
      <c r="F56" s="82" t="s">
        <v>7984</v>
      </c>
    </row>
    <row r="57" spans="1:6" ht="13.15" customHeight="1" x14ac:dyDescent="0.2">
      <c r="A57" s="79" t="s">
        <v>8047</v>
      </c>
      <c r="B57" s="79" t="s">
        <v>7982</v>
      </c>
      <c r="C57" s="81">
        <v>0</v>
      </c>
      <c r="D57" s="80">
        <v>474878.71999999997</v>
      </c>
      <c r="E57" s="82" t="s">
        <v>8048</v>
      </c>
      <c r="F57" s="82" t="s">
        <v>8049</v>
      </c>
    </row>
    <row r="58" spans="1:6" ht="13.15" customHeight="1" x14ac:dyDescent="0.2">
      <c r="A58" s="79" t="s">
        <v>8047</v>
      </c>
      <c r="B58" s="79" t="s">
        <v>7982</v>
      </c>
      <c r="C58" s="81">
        <v>0</v>
      </c>
      <c r="D58" s="80">
        <v>66493.240000000005</v>
      </c>
      <c r="E58" s="82" t="s">
        <v>8050</v>
      </c>
      <c r="F58" s="82" t="s">
        <v>8051</v>
      </c>
    </row>
    <row r="59" spans="1:6" ht="13.15" customHeight="1" x14ac:dyDescent="0.2">
      <c r="A59" s="79" t="s">
        <v>8047</v>
      </c>
      <c r="B59" s="79" t="s">
        <v>7982</v>
      </c>
      <c r="C59" s="81">
        <v>0</v>
      </c>
      <c r="D59" s="80">
        <v>2948693.68</v>
      </c>
      <c r="E59" s="82" t="s">
        <v>8052</v>
      </c>
      <c r="F59" s="82" t="s">
        <v>8053</v>
      </c>
    </row>
    <row r="60" spans="1:6" ht="13.15" customHeight="1" x14ac:dyDescent="0.2">
      <c r="A60" s="79" t="s">
        <v>8047</v>
      </c>
      <c r="B60" s="79" t="s">
        <v>7982</v>
      </c>
      <c r="C60" s="81">
        <v>0</v>
      </c>
      <c r="D60" s="80">
        <v>33245.800000000003</v>
      </c>
      <c r="E60" s="82" t="s">
        <v>8054</v>
      </c>
      <c r="F60" s="82" t="s">
        <v>8055</v>
      </c>
    </row>
    <row r="61" spans="1:6" ht="13.15" customHeight="1" x14ac:dyDescent="0.2">
      <c r="A61" s="79" t="s">
        <v>8047</v>
      </c>
      <c r="B61" s="79" t="s">
        <v>7982</v>
      </c>
      <c r="C61" s="81">
        <v>0</v>
      </c>
      <c r="D61" s="80">
        <v>55614.33</v>
      </c>
      <c r="E61" s="82" t="s">
        <v>8056</v>
      </c>
      <c r="F61" s="82" t="s">
        <v>8057</v>
      </c>
    </row>
    <row r="62" spans="1:6" ht="13.15" customHeight="1" x14ac:dyDescent="0.2">
      <c r="A62" s="79" t="s">
        <v>8047</v>
      </c>
      <c r="B62" s="79" t="s">
        <v>7982</v>
      </c>
      <c r="C62" s="81">
        <v>0</v>
      </c>
      <c r="D62" s="80">
        <v>311855.44</v>
      </c>
      <c r="E62" s="82" t="s">
        <v>8058</v>
      </c>
      <c r="F62" s="82" t="s">
        <v>8059</v>
      </c>
    </row>
    <row r="63" spans="1:6" ht="13.15" customHeight="1" x14ac:dyDescent="0.2">
      <c r="A63" s="79" t="s">
        <v>8047</v>
      </c>
      <c r="B63" s="79" t="s">
        <v>7982</v>
      </c>
      <c r="C63" s="81">
        <v>0</v>
      </c>
      <c r="D63" s="80">
        <v>35595.74</v>
      </c>
      <c r="E63" s="82" t="s">
        <v>8060</v>
      </c>
      <c r="F63" s="82" t="s">
        <v>8061</v>
      </c>
    </row>
    <row r="64" spans="1:6" ht="13.15" customHeight="1" x14ac:dyDescent="0.2">
      <c r="A64" s="79" t="s">
        <v>8047</v>
      </c>
      <c r="B64" s="79" t="s">
        <v>7982</v>
      </c>
      <c r="C64" s="81">
        <v>0</v>
      </c>
      <c r="D64" s="80">
        <v>254032.15</v>
      </c>
      <c r="E64" s="82" t="s">
        <v>8062</v>
      </c>
      <c r="F64" s="82" t="s">
        <v>8063</v>
      </c>
    </row>
    <row r="65" spans="1:6" ht="13.15" customHeight="1" x14ac:dyDescent="0.2">
      <c r="A65" s="79" t="s">
        <v>8047</v>
      </c>
      <c r="B65" s="79" t="s">
        <v>7982</v>
      </c>
      <c r="C65" s="81">
        <v>0</v>
      </c>
      <c r="D65" s="80">
        <v>174683.43</v>
      </c>
      <c r="E65" s="82" t="s">
        <v>8064</v>
      </c>
      <c r="F65" s="82" t="s">
        <v>8065</v>
      </c>
    </row>
    <row r="66" spans="1:6" ht="13.15" customHeight="1" x14ac:dyDescent="0.2">
      <c r="A66" s="79" t="s">
        <v>8047</v>
      </c>
      <c r="B66" s="79" t="s">
        <v>7982</v>
      </c>
      <c r="C66" s="81">
        <v>0</v>
      </c>
      <c r="D66" s="80">
        <v>103363.3</v>
      </c>
      <c r="E66" s="82" t="s">
        <v>8066</v>
      </c>
      <c r="F66" s="82" t="s">
        <v>8067</v>
      </c>
    </row>
    <row r="67" spans="1:6" ht="13.15" customHeight="1" x14ac:dyDescent="0.2">
      <c r="A67" s="79" t="s">
        <v>8047</v>
      </c>
      <c r="B67" s="79" t="s">
        <v>7982</v>
      </c>
      <c r="C67" s="81">
        <v>0</v>
      </c>
      <c r="D67" s="80">
        <v>2076164.39</v>
      </c>
      <c r="E67" s="82" t="s">
        <v>8068</v>
      </c>
      <c r="F67" s="82" t="s">
        <v>8069</v>
      </c>
    </row>
    <row r="68" spans="1:6" ht="13.15" customHeight="1" x14ac:dyDescent="0.2">
      <c r="A68" s="79" t="s">
        <v>8047</v>
      </c>
      <c r="B68" s="79" t="s">
        <v>7982</v>
      </c>
      <c r="C68" s="81">
        <v>0</v>
      </c>
      <c r="D68" s="80">
        <v>100847.79</v>
      </c>
      <c r="E68" s="82" t="s">
        <v>8070</v>
      </c>
      <c r="F68" s="82" t="s">
        <v>8071</v>
      </c>
    </row>
    <row r="69" spans="1:6" ht="13.15" customHeight="1" x14ac:dyDescent="0.2">
      <c r="A69" s="79" t="s">
        <v>8047</v>
      </c>
      <c r="B69" s="79" t="s">
        <v>7982</v>
      </c>
      <c r="C69" s="81">
        <v>0</v>
      </c>
      <c r="D69" s="80">
        <v>186430.07</v>
      </c>
      <c r="E69" s="82" t="s">
        <v>8072</v>
      </c>
      <c r="F69" s="82" t="s">
        <v>8073</v>
      </c>
    </row>
    <row r="70" spans="1:6" ht="13.15" customHeight="1" x14ac:dyDescent="0.2">
      <c r="A70" s="79" t="s">
        <v>8074</v>
      </c>
      <c r="B70" s="79" t="s">
        <v>7982</v>
      </c>
      <c r="C70" s="81">
        <v>0</v>
      </c>
      <c r="D70" s="80">
        <v>2100000</v>
      </c>
      <c r="E70" s="82" t="s">
        <v>8075</v>
      </c>
      <c r="F70" s="82" t="s">
        <v>7984</v>
      </c>
    </row>
    <row r="71" spans="1:6" ht="13.15" customHeight="1" x14ac:dyDescent="0.2">
      <c r="A71" s="79" t="s">
        <v>8076</v>
      </c>
      <c r="B71" s="79" t="s">
        <v>7982</v>
      </c>
      <c r="C71" s="80">
        <v>5532.84</v>
      </c>
      <c r="D71" s="81">
        <v>0</v>
      </c>
      <c r="E71" s="82" t="s">
        <v>8077</v>
      </c>
      <c r="F71" s="82" t="s">
        <v>7984</v>
      </c>
    </row>
    <row r="72" spans="1:6" ht="13.15" customHeight="1" x14ac:dyDescent="0.2">
      <c r="A72" s="79" t="s">
        <v>8076</v>
      </c>
      <c r="B72" s="79" t="s">
        <v>7982</v>
      </c>
      <c r="C72" s="81">
        <v>0</v>
      </c>
      <c r="D72" s="80">
        <v>5532.84</v>
      </c>
      <c r="E72" s="82" t="s">
        <v>8077</v>
      </c>
      <c r="F72" s="82" t="s">
        <v>7984</v>
      </c>
    </row>
    <row r="73" spans="1:6" ht="13.15" customHeight="1" x14ac:dyDescent="0.2">
      <c r="A73" s="79" t="s">
        <v>8078</v>
      </c>
      <c r="B73" s="79" t="s">
        <v>7982</v>
      </c>
      <c r="C73" s="80">
        <v>11445</v>
      </c>
      <c r="D73" s="81">
        <v>0</v>
      </c>
      <c r="E73" s="82" t="s">
        <v>8079</v>
      </c>
      <c r="F73" s="82" t="s">
        <v>7984</v>
      </c>
    </row>
    <row r="74" spans="1:6" ht="13.15" customHeight="1" x14ac:dyDescent="0.2">
      <c r="A74" s="79" t="s">
        <v>8078</v>
      </c>
      <c r="B74" s="79" t="s">
        <v>7982</v>
      </c>
      <c r="C74" s="81">
        <v>0</v>
      </c>
      <c r="D74" s="80">
        <v>11445</v>
      </c>
      <c r="E74" s="82" t="s">
        <v>8079</v>
      </c>
      <c r="F74" s="82" t="s">
        <v>7984</v>
      </c>
    </row>
    <row r="75" spans="1:6" ht="13.15" customHeight="1" x14ac:dyDescent="0.2">
      <c r="A75" s="79" t="s">
        <v>8080</v>
      </c>
      <c r="B75" s="79" t="s">
        <v>7982</v>
      </c>
      <c r="C75" s="80">
        <v>17635</v>
      </c>
      <c r="D75" s="81">
        <v>0</v>
      </c>
      <c r="E75" s="82" t="s">
        <v>8081</v>
      </c>
      <c r="F75" s="82" t="s">
        <v>7984</v>
      </c>
    </row>
    <row r="76" spans="1:6" ht="13.15" customHeight="1" x14ac:dyDescent="0.2">
      <c r="A76" s="79" t="s">
        <v>8080</v>
      </c>
      <c r="B76" s="79" t="s">
        <v>7982</v>
      </c>
      <c r="C76" s="80">
        <v>3016</v>
      </c>
      <c r="D76" s="81">
        <v>0</v>
      </c>
      <c r="E76" s="82" t="s">
        <v>8082</v>
      </c>
      <c r="F76" s="82" t="s">
        <v>7984</v>
      </c>
    </row>
    <row r="77" spans="1:6" ht="13.15" customHeight="1" x14ac:dyDescent="0.2">
      <c r="A77" s="79" t="s">
        <v>8080</v>
      </c>
      <c r="B77" s="79" t="s">
        <v>7982</v>
      </c>
      <c r="C77" s="80">
        <v>10129.4</v>
      </c>
      <c r="D77" s="81">
        <v>0</v>
      </c>
      <c r="E77" s="82" t="s">
        <v>8083</v>
      </c>
      <c r="F77" s="82" t="s">
        <v>7984</v>
      </c>
    </row>
    <row r="78" spans="1:6" ht="13.15" customHeight="1" x14ac:dyDescent="0.2">
      <c r="A78" s="79" t="s">
        <v>8080</v>
      </c>
      <c r="B78" s="79" t="s">
        <v>7982</v>
      </c>
      <c r="C78" s="80">
        <v>400000</v>
      </c>
      <c r="D78" s="81">
        <v>0</v>
      </c>
      <c r="E78" s="82" t="s">
        <v>8084</v>
      </c>
      <c r="F78" s="82" t="s">
        <v>7984</v>
      </c>
    </row>
    <row r="79" spans="1:6" ht="13.15" customHeight="1" x14ac:dyDescent="0.2">
      <c r="A79" s="79" t="s">
        <v>8080</v>
      </c>
      <c r="B79" s="79" t="s">
        <v>7982</v>
      </c>
      <c r="C79" s="80">
        <v>97919.85</v>
      </c>
      <c r="D79" s="81">
        <v>0</v>
      </c>
      <c r="E79" s="82" t="s">
        <v>8085</v>
      </c>
      <c r="F79" s="82" t="s">
        <v>7984</v>
      </c>
    </row>
    <row r="80" spans="1:6" ht="13.15" customHeight="1" x14ac:dyDescent="0.2">
      <c r="A80" s="79" t="s">
        <v>8080</v>
      </c>
      <c r="B80" s="79" t="s">
        <v>7982</v>
      </c>
      <c r="C80" s="80">
        <v>2000</v>
      </c>
      <c r="D80" s="81">
        <v>0</v>
      </c>
      <c r="E80" s="82" t="s">
        <v>8086</v>
      </c>
      <c r="F80" s="82" t="s">
        <v>7984</v>
      </c>
    </row>
    <row r="81" spans="1:6" ht="13.15" customHeight="1" x14ac:dyDescent="0.2">
      <c r="A81" s="79" t="s">
        <v>8080</v>
      </c>
      <c r="B81" s="79" t="s">
        <v>7982</v>
      </c>
      <c r="C81" s="80">
        <v>1000</v>
      </c>
      <c r="D81" s="81">
        <v>0</v>
      </c>
      <c r="E81" s="82" t="s">
        <v>8087</v>
      </c>
      <c r="F81" s="82" t="s">
        <v>7984</v>
      </c>
    </row>
    <row r="82" spans="1:6" ht="13.15" customHeight="1" x14ac:dyDescent="0.2">
      <c r="A82" s="79" t="s">
        <v>8080</v>
      </c>
      <c r="B82" s="79" t="s">
        <v>7982</v>
      </c>
      <c r="C82" s="80">
        <v>595919</v>
      </c>
      <c r="D82" s="81">
        <v>0</v>
      </c>
      <c r="E82" s="82" t="s">
        <v>8088</v>
      </c>
      <c r="F82" s="82" t="s">
        <v>7984</v>
      </c>
    </row>
    <row r="83" spans="1:6" ht="13.15" customHeight="1" x14ac:dyDescent="0.2">
      <c r="A83" s="79" t="s">
        <v>8080</v>
      </c>
      <c r="B83" s="79" t="s">
        <v>7982</v>
      </c>
      <c r="C83" s="80">
        <v>1207404</v>
      </c>
      <c r="D83" s="81">
        <v>0</v>
      </c>
      <c r="E83" s="82" t="s">
        <v>8089</v>
      </c>
      <c r="F83" s="82" t="s">
        <v>7984</v>
      </c>
    </row>
    <row r="84" spans="1:6" ht="13.15" customHeight="1" x14ac:dyDescent="0.2">
      <c r="A84" s="79" t="s">
        <v>8080</v>
      </c>
      <c r="B84" s="79" t="s">
        <v>7982</v>
      </c>
      <c r="C84" s="80">
        <v>1157203</v>
      </c>
      <c r="D84" s="81">
        <v>0</v>
      </c>
      <c r="E84" s="82" t="s">
        <v>8090</v>
      </c>
      <c r="F84" s="82" t="s">
        <v>7984</v>
      </c>
    </row>
    <row r="85" spans="1:6" ht="13.15" customHeight="1" x14ac:dyDescent="0.2">
      <c r="A85" s="79" t="s">
        <v>8080</v>
      </c>
      <c r="B85" s="79" t="s">
        <v>7982</v>
      </c>
      <c r="C85" s="80">
        <v>796755</v>
      </c>
      <c r="D85" s="81">
        <v>0</v>
      </c>
      <c r="E85" s="82" t="s">
        <v>8091</v>
      </c>
      <c r="F85" s="82" t="s">
        <v>7984</v>
      </c>
    </row>
    <row r="86" spans="1:6" ht="13.15" customHeight="1" x14ac:dyDescent="0.2">
      <c r="A86" s="79" t="s">
        <v>8080</v>
      </c>
      <c r="B86" s="79" t="s">
        <v>7982</v>
      </c>
      <c r="C86" s="80">
        <v>1054781</v>
      </c>
      <c r="D86" s="81">
        <v>0</v>
      </c>
      <c r="E86" s="82" t="s">
        <v>8092</v>
      </c>
      <c r="F86" s="82" t="s">
        <v>7984</v>
      </c>
    </row>
    <row r="87" spans="1:6" ht="13.15" customHeight="1" x14ac:dyDescent="0.2">
      <c r="A87" s="79" t="s">
        <v>8080</v>
      </c>
      <c r="B87" s="79" t="s">
        <v>7982</v>
      </c>
      <c r="C87" s="80">
        <v>12011</v>
      </c>
      <c r="D87" s="81">
        <v>0</v>
      </c>
      <c r="E87" s="82" t="s">
        <v>8093</v>
      </c>
      <c r="F87" s="82" t="s">
        <v>7984</v>
      </c>
    </row>
    <row r="88" spans="1:6" ht="13.15" customHeight="1" x14ac:dyDescent="0.2">
      <c r="A88" s="79" t="s">
        <v>8080</v>
      </c>
      <c r="B88" s="79" t="s">
        <v>7982</v>
      </c>
      <c r="C88" s="80">
        <v>789370</v>
      </c>
      <c r="D88" s="81">
        <v>0</v>
      </c>
      <c r="E88" s="82" t="s">
        <v>8094</v>
      </c>
      <c r="F88" s="82" t="s">
        <v>7984</v>
      </c>
    </row>
    <row r="89" spans="1:6" ht="13.15" customHeight="1" x14ac:dyDescent="0.2">
      <c r="A89" s="79" t="s">
        <v>8080</v>
      </c>
      <c r="B89" s="79" t="s">
        <v>7982</v>
      </c>
      <c r="C89" s="80">
        <v>750407</v>
      </c>
      <c r="D89" s="81">
        <v>0</v>
      </c>
      <c r="E89" s="82" t="s">
        <v>8095</v>
      </c>
      <c r="F89" s="82" t="s">
        <v>7984</v>
      </c>
    </row>
    <row r="90" spans="1:6" ht="13.15" customHeight="1" x14ac:dyDescent="0.2">
      <c r="A90" s="79" t="s">
        <v>8080</v>
      </c>
      <c r="B90" s="79" t="s">
        <v>7982</v>
      </c>
      <c r="C90" s="80">
        <v>1402381</v>
      </c>
      <c r="D90" s="81">
        <v>0</v>
      </c>
      <c r="E90" s="82" t="s">
        <v>8096</v>
      </c>
      <c r="F90" s="82" t="s">
        <v>7984</v>
      </c>
    </row>
    <row r="91" spans="1:6" ht="13.15" customHeight="1" x14ac:dyDescent="0.2">
      <c r="A91" s="79" t="s">
        <v>8080</v>
      </c>
      <c r="B91" s="79" t="s">
        <v>7982</v>
      </c>
      <c r="C91" s="80">
        <v>1263588</v>
      </c>
      <c r="D91" s="81">
        <v>0</v>
      </c>
      <c r="E91" s="82" t="s">
        <v>8097</v>
      </c>
      <c r="F91" s="82" t="s">
        <v>7984</v>
      </c>
    </row>
    <row r="92" spans="1:6" ht="13.15" customHeight="1" x14ac:dyDescent="0.2">
      <c r="A92" s="79" t="s">
        <v>8080</v>
      </c>
      <c r="B92" s="79" t="s">
        <v>7982</v>
      </c>
      <c r="C92" s="80">
        <v>101507</v>
      </c>
      <c r="D92" s="81">
        <v>0</v>
      </c>
      <c r="E92" s="82" t="s">
        <v>8098</v>
      </c>
      <c r="F92" s="82" t="s">
        <v>7984</v>
      </c>
    </row>
    <row r="93" spans="1:6" ht="13.15" customHeight="1" x14ac:dyDescent="0.2">
      <c r="A93" s="79" t="s">
        <v>8080</v>
      </c>
      <c r="B93" s="79" t="s">
        <v>7982</v>
      </c>
      <c r="C93" s="80">
        <v>109754</v>
      </c>
      <c r="D93" s="81">
        <v>0</v>
      </c>
      <c r="E93" s="82" t="s">
        <v>8099</v>
      </c>
      <c r="F93" s="82" t="s">
        <v>7984</v>
      </c>
    </row>
    <row r="94" spans="1:6" ht="13.15" customHeight="1" x14ac:dyDescent="0.2">
      <c r="A94" s="79" t="s">
        <v>8080</v>
      </c>
      <c r="B94" s="79" t="s">
        <v>7982</v>
      </c>
      <c r="C94" s="80">
        <v>639865</v>
      </c>
      <c r="D94" s="81">
        <v>0</v>
      </c>
      <c r="E94" s="82" t="s">
        <v>8100</v>
      </c>
      <c r="F94" s="82" t="s">
        <v>7984</v>
      </c>
    </row>
    <row r="95" spans="1:6" ht="13.15" customHeight="1" x14ac:dyDescent="0.2">
      <c r="A95" s="79" t="s">
        <v>8080</v>
      </c>
      <c r="B95" s="79" t="s">
        <v>7982</v>
      </c>
      <c r="C95" s="80">
        <v>843891</v>
      </c>
      <c r="D95" s="81">
        <v>0</v>
      </c>
      <c r="E95" s="82" t="s">
        <v>8101</v>
      </c>
      <c r="F95" s="82" t="s">
        <v>7984</v>
      </c>
    </row>
    <row r="96" spans="1:6" ht="13.15" customHeight="1" x14ac:dyDescent="0.2">
      <c r="A96" s="79" t="s">
        <v>8080</v>
      </c>
      <c r="B96" s="79" t="s">
        <v>7982</v>
      </c>
      <c r="C96" s="80">
        <v>1564059</v>
      </c>
      <c r="D96" s="81">
        <v>0</v>
      </c>
      <c r="E96" s="82" t="s">
        <v>8102</v>
      </c>
      <c r="F96" s="82" t="s">
        <v>7984</v>
      </c>
    </row>
    <row r="97" spans="1:6" ht="13.15" customHeight="1" x14ac:dyDescent="0.2">
      <c r="A97" s="79" t="s">
        <v>8080</v>
      </c>
      <c r="B97" s="79" t="s">
        <v>7982</v>
      </c>
      <c r="C97" s="80">
        <v>7425</v>
      </c>
      <c r="D97" s="81">
        <v>0</v>
      </c>
      <c r="E97" s="82" t="s">
        <v>8103</v>
      </c>
      <c r="F97" s="82" t="s">
        <v>7984</v>
      </c>
    </row>
    <row r="98" spans="1:6" ht="13.15" customHeight="1" x14ac:dyDescent="0.2">
      <c r="A98" s="79" t="s">
        <v>8080</v>
      </c>
      <c r="B98" s="79" t="s">
        <v>7982</v>
      </c>
      <c r="C98" s="80">
        <v>1226895</v>
      </c>
      <c r="D98" s="81">
        <v>0</v>
      </c>
      <c r="E98" s="82" t="s">
        <v>8104</v>
      </c>
      <c r="F98" s="82" t="s">
        <v>7984</v>
      </c>
    </row>
    <row r="99" spans="1:6" ht="13.15" customHeight="1" x14ac:dyDescent="0.2">
      <c r="A99" s="79" t="s">
        <v>8080</v>
      </c>
      <c r="B99" s="79" t="s">
        <v>7982</v>
      </c>
      <c r="C99" s="80">
        <v>6848</v>
      </c>
      <c r="D99" s="81">
        <v>0</v>
      </c>
      <c r="E99" s="82" t="s">
        <v>8105</v>
      </c>
      <c r="F99" s="82" t="s">
        <v>7984</v>
      </c>
    </row>
    <row r="100" spans="1:6" ht="13.15" customHeight="1" x14ac:dyDescent="0.2">
      <c r="A100" s="79" t="s">
        <v>8080</v>
      </c>
      <c r="B100" s="79" t="s">
        <v>7982</v>
      </c>
      <c r="C100" s="80">
        <v>10733</v>
      </c>
      <c r="D100" s="81">
        <v>0</v>
      </c>
      <c r="E100" s="82" t="s">
        <v>8106</v>
      </c>
      <c r="F100" s="82" t="s">
        <v>7984</v>
      </c>
    </row>
    <row r="101" spans="1:6" ht="13.15" customHeight="1" x14ac:dyDescent="0.2">
      <c r="A101" s="79" t="s">
        <v>8080</v>
      </c>
      <c r="B101" s="79" t="s">
        <v>7982</v>
      </c>
      <c r="C101" s="80">
        <v>4706</v>
      </c>
      <c r="D101" s="81">
        <v>0</v>
      </c>
      <c r="E101" s="82" t="s">
        <v>8107</v>
      </c>
      <c r="F101" s="82" t="s">
        <v>7984</v>
      </c>
    </row>
    <row r="102" spans="1:6" ht="13.15" customHeight="1" x14ac:dyDescent="0.2">
      <c r="A102" s="79" t="s">
        <v>8080</v>
      </c>
      <c r="B102" s="79" t="s">
        <v>7982</v>
      </c>
      <c r="C102" s="80">
        <v>8887</v>
      </c>
      <c r="D102" s="81">
        <v>0</v>
      </c>
      <c r="E102" s="82" t="s">
        <v>8108</v>
      </c>
      <c r="F102" s="82" t="s">
        <v>7984</v>
      </c>
    </row>
    <row r="103" spans="1:6" ht="13.15" customHeight="1" x14ac:dyDescent="0.2">
      <c r="A103" s="79" t="s">
        <v>8080</v>
      </c>
      <c r="B103" s="79" t="s">
        <v>7982</v>
      </c>
      <c r="C103" s="80">
        <v>2297</v>
      </c>
      <c r="D103" s="81">
        <v>0</v>
      </c>
      <c r="E103" s="82" t="s">
        <v>8109</v>
      </c>
      <c r="F103" s="82" t="s">
        <v>7984</v>
      </c>
    </row>
    <row r="104" spans="1:6" ht="13.15" customHeight="1" x14ac:dyDescent="0.2">
      <c r="A104" s="79" t="s">
        <v>8080</v>
      </c>
      <c r="B104" s="79" t="s">
        <v>7982</v>
      </c>
      <c r="C104" s="80">
        <v>128492</v>
      </c>
      <c r="D104" s="81">
        <v>0</v>
      </c>
      <c r="E104" s="82" t="s">
        <v>8110</v>
      </c>
      <c r="F104" s="82" t="s">
        <v>7984</v>
      </c>
    </row>
    <row r="105" spans="1:6" ht="13.15" customHeight="1" x14ac:dyDescent="0.2">
      <c r="A105" s="79" t="s">
        <v>8080</v>
      </c>
      <c r="B105" s="79" t="s">
        <v>7982</v>
      </c>
      <c r="C105" s="80">
        <v>1806241</v>
      </c>
      <c r="D105" s="81">
        <v>0</v>
      </c>
      <c r="E105" s="82" t="s">
        <v>8111</v>
      </c>
      <c r="F105" s="82" t="s">
        <v>7984</v>
      </c>
    </row>
    <row r="106" spans="1:6" ht="13.15" customHeight="1" x14ac:dyDescent="0.2">
      <c r="A106" s="79" t="s">
        <v>8080</v>
      </c>
      <c r="B106" s="79" t="s">
        <v>7982</v>
      </c>
      <c r="C106" s="80">
        <v>1518296</v>
      </c>
      <c r="D106" s="81">
        <v>0</v>
      </c>
      <c r="E106" s="82" t="s">
        <v>8112</v>
      </c>
      <c r="F106" s="82" t="s">
        <v>7984</v>
      </c>
    </row>
    <row r="107" spans="1:6" ht="13.15" customHeight="1" x14ac:dyDescent="0.2">
      <c r="A107" s="79" t="s">
        <v>8080</v>
      </c>
      <c r="B107" s="79" t="s">
        <v>7982</v>
      </c>
      <c r="C107" s="80">
        <v>1082063</v>
      </c>
      <c r="D107" s="81">
        <v>0</v>
      </c>
      <c r="E107" s="82" t="s">
        <v>8113</v>
      </c>
      <c r="F107" s="82" t="s">
        <v>7984</v>
      </c>
    </row>
    <row r="108" spans="1:6" ht="13.15" customHeight="1" x14ac:dyDescent="0.2">
      <c r="A108" s="79" t="s">
        <v>8080</v>
      </c>
      <c r="B108" s="79" t="s">
        <v>7982</v>
      </c>
      <c r="C108" s="80">
        <v>1237667</v>
      </c>
      <c r="D108" s="81">
        <v>0</v>
      </c>
      <c r="E108" s="82" t="s">
        <v>8114</v>
      </c>
      <c r="F108" s="82" t="s">
        <v>7984</v>
      </c>
    </row>
    <row r="109" spans="1:6" ht="13.15" customHeight="1" x14ac:dyDescent="0.2">
      <c r="A109" s="79" t="s">
        <v>8080</v>
      </c>
      <c r="B109" s="79" t="s">
        <v>7982</v>
      </c>
      <c r="C109" s="80">
        <v>1091018</v>
      </c>
      <c r="D109" s="81">
        <v>0</v>
      </c>
      <c r="E109" s="82" t="s">
        <v>8115</v>
      </c>
      <c r="F109" s="82" t="s">
        <v>7984</v>
      </c>
    </row>
    <row r="110" spans="1:6" ht="13.15" customHeight="1" x14ac:dyDescent="0.2">
      <c r="A110" s="79" t="s">
        <v>8080</v>
      </c>
      <c r="B110" s="79" t="s">
        <v>7982</v>
      </c>
      <c r="C110" s="80">
        <v>81244</v>
      </c>
      <c r="D110" s="81">
        <v>0</v>
      </c>
      <c r="E110" s="82" t="s">
        <v>8116</v>
      </c>
      <c r="F110" s="82" t="s">
        <v>7984</v>
      </c>
    </row>
    <row r="111" spans="1:6" ht="13.15" customHeight="1" x14ac:dyDescent="0.2">
      <c r="A111" s="79" t="s">
        <v>8080</v>
      </c>
      <c r="B111" s="79" t="s">
        <v>7982</v>
      </c>
      <c r="C111" s="80">
        <v>28506</v>
      </c>
      <c r="D111" s="81">
        <v>0</v>
      </c>
      <c r="E111" s="82" t="s">
        <v>8117</v>
      </c>
      <c r="F111" s="82" t="s">
        <v>7984</v>
      </c>
    </row>
    <row r="112" spans="1:6" ht="13.15" customHeight="1" x14ac:dyDescent="0.2">
      <c r="A112" s="79" t="s">
        <v>8080</v>
      </c>
      <c r="B112" s="79" t="s">
        <v>7982</v>
      </c>
      <c r="C112" s="80">
        <v>92000</v>
      </c>
      <c r="D112" s="81">
        <v>0</v>
      </c>
      <c r="E112" s="82" t="s">
        <v>8118</v>
      </c>
      <c r="F112" s="82" t="s">
        <v>7984</v>
      </c>
    </row>
    <row r="113" spans="1:6" ht="13.15" customHeight="1" x14ac:dyDescent="0.2">
      <c r="A113" s="79" t="s">
        <v>8080</v>
      </c>
      <c r="B113" s="79" t="s">
        <v>7982</v>
      </c>
      <c r="C113" s="80">
        <v>22541</v>
      </c>
      <c r="D113" s="81">
        <v>0</v>
      </c>
      <c r="E113" s="82" t="s">
        <v>8119</v>
      </c>
      <c r="F113" s="82" t="s">
        <v>7984</v>
      </c>
    </row>
    <row r="114" spans="1:6" ht="13.15" customHeight="1" x14ac:dyDescent="0.2">
      <c r="A114" s="79" t="s">
        <v>8080</v>
      </c>
      <c r="B114" s="79" t="s">
        <v>7982</v>
      </c>
      <c r="C114" s="80">
        <v>682486</v>
      </c>
      <c r="D114" s="81">
        <v>0</v>
      </c>
      <c r="E114" s="82" t="s">
        <v>8120</v>
      </c>
      <c r="F114" s="82" t="s">
        <v>7984</v>
      </c>
    </row>
    <row r="115" spans="1:6" ht="13.15" customHeight="1" x14ac:dyDescent="0.2">
      <c r="A115" s="79" t="s">
        <v>8080</v>
      </c>
      <c r="B115" s="79" t="s">
        <v>7982</v>
      </c>
      <c r="C115" s="80">
        <v>542643</v>
      </c>
      <c r="D115" s="81">
        <v>0</v>
      </c>
      <c r="E115" s="82" t="s">
        <v>8121</v>
      </c>
      <c r="F115" s="82" t="s">
        <v>7984</v>
      </c>
    </row>
    <row r="116" spans="1:6" ht="13.15" customHeight="1" x14ac:dyDescent="0.2">
      <c r="A116" s="79" t="s">
        <v>8080</v>
      </c>
      <c r="B116" s="79" t="s">
        <v>7982</v>
      </c>
      <c r="C116" s="80">
        <v>10473</v>
      </c>
      <c r="D116" s="81">
        <v>0</v>
      </c>
      <c r="E116" s="82" t="s">
        <v>8122</v>
      </c>
      <c r="F116" s="82" t="s">
        <v>7984</v>
      </c>
    </row>
    <row r="117" spans="1:6" ht="13.15" customHeight="1" x14ac:dyDescent="0.2">
      <c r="A117" s="79" t="s">
        <v>8080</v>
      </c>
      <c r="B117" s="79" t="s">
        <v>7982</v>
      </c>
      <c r="C117" s="80">
        <v>228</v>
      </c>
      <c r="D117" s="81">
        <v>0</v>
      </c>
      <c r="E117" s="82" t="s">
        <v>8123</v>
      </c>
      <c r="F117" s="82" t="s">
        <v>7984</v>
      </c>
    </row>
    <row r="118" spans="1:6" ht="13.15" customHeight="1" x14ac:dyDescent="0.2">
      <c r="A118" s="79" t="s">
        <v>8080</v>
      </c>
      <c r="B118" s="79" t="s">
        <v>7982</v>
      </c>
      <c r="C118" s="80">
        <v>2770</v>
      </c>
      <c r="D118" s="81">
        <v>0</v>
      </c>
      <c r="E118" s="82" t="s">
        <v>8124</v>
      </c>
      <c r="F118" s="82" t="s">
        <v>7984</v>
      </c>
    </row>
    <row r="119" spans="1:6" ht="13.15" customHeight="1" x14ac:dyDescent="0.2">
      <c r="A119" s="79" t="s">
        <v>8080</v>
      </c>
      <c r="B119" s="79" t="s">
        <v>7982</v>
      </c>
      <c r="C119" s="80">
        <v>11255</v>
      </c>
      <c r="D119" s="81">
        <v>0</v>
      </c>
      <c r="E119" s="82" t="s">
        <v>8125</v>
      </c>
      <c r="F119" s="82" t="s">
        <v>7984</v>
      </c>
    </row>
    <row r="120" spans="1:6" ht="13.15" customHeight="1" x14ac:dyDescent="0.2">
      <c r="A120" s="79" t="s">
        <v>8080</v>
      </c>
      <c r="B120" s="79" t="s">
        <v>7982</v>
      </c>
      <c r="C120" s="80">
        <v>23862</v>
      </c>
      <c r="D120" s="81">
        <v>0</v>
      </c>
      <c r="E120" s="82" t="s">
        <v>8126</v>
      </c>
      <c r="F120" s="82" t="s">
        <v>7984</v>
      </c>
    </row>
    <row r="121" spans="1:6" ht="13.15" customHeight="1" x14ac:dyDescent="0.2">
      <c r="A121" s="79" t="s">
        <v>8080</v>
      </c>
      <c r="B121" s="79" t="s">
        <v>7982</v>
      </c>
      <c r="C121" s="80">
        <v>10522</v>
      </c>
      <c r="D121" s="81">
        <v>0</v>
      </c>
      <c r="E121" s="82" t="s">
        <v>8127</v>
      </c>
      <c r="F121" s="82" t="s">
        <v>7984</v>
      </c>
    </row>
    <row r="122" spans="1:6" ht="13.15" customHeight="1" x14ac:dyDescent="0.2">
      <c r="A122" s="79" t="s">
        <v>8080</v>
      </c>
      <c r="B122" s="79" t="s">
        <v>7982</v>
      </c>
      <c r="C122" s="80">
        <v>3431</v>
      </c>
      <c r="D122" s="81">
        <v>0</v>
      </c>
      <c r="E122" s="82" t="s">
        <v>8128</v>
      </c>
      <c r="F122" s="82" t="s">
        <v>7984</v>
      </c>
    </row>
    <row r="123" spans="1:6" ht="13.15" customHeight="1" x14ac:dyDescent="0.2">
      <c r="A123" s="79" t="s">
        <v>8080</v>
      </c>
      <c r="B123" s="79" t="s">
        <v>7982</v>
      </c>
      <c r="C123" s="80">
        <v>50302</v>
      </c>
      <c r="D123" s="81">
        <v>0</v>
      </c>
      <c r="E123" s="82" t="s">
        <v>8129</v>
      </c>
      <c r="F123" s="82" t="s">
        <v>7984</v>
      </c>
    </row>
    <row r="124" spans="1:6" ht="13.15" customHeight="1" x14ac:dyDescent="0.2">
      <c r="A124" s="79" t="s">
        <v>8080</v>
      </c>
      <c r="B124" s="79" t="s">
        <v>7982</v>
      </c>
      <c r="C124" s="80">
        <v>100003</v>
      </c>
      <c r="D124" s="81">
        <v>0</v>
      </c>
      <c r="E124" s="82" t="s">
        <v>8130</v>
      </c>
      <c r="F124" s="82" t="s">
        <v>7984</v>
      </c>
    </row>
    <row r="125" spans="1:6" ht="13.15" customHeight="1" x14ac:dyDescent="0.2">
      <c r="A125" s="79" t="s">
        <v>8080</v>
      </c>
      <c r="B125" s="79" t="s">
        <v>7982</v>
      </c>
      <c r="C125" s="80">
        <v>19450</v>
      </c>
      <c r="D125" s="81">
        <v>0</v>
      </c>
      <c r="E125" s="82" t="s">
        <v>8131</v>
      </c>
      <c r="F125" s="82" t="s">
        <v>7984</v>
      </c>
    </row>
    <row r="126" spans="1:6" ht="13.15" customHeight="1" x14ac:dyDescent="0.2">
      <c r="A126" s="79" t="s">
        <v>8080</v>
      </c>
      <c r="B126" s="79" t="s">
        <v>7982</v>
      </c>
      <c r="C126" s="80">
        <v>39430</v>
      </c>
      <c r="D126" s="81">
        <v>0</v>
      </c>
      <c r="E126" s="82" t="s">
        <v>8132</v>
      </c>
      <c r="F126" s="82" t="s">
        <v>7984</v>
      </c>
    </row>
    <row r="127" spans="1:6" ht="13.15" customHeight="1" x14ac:dyDescent="0.2">
      <c r="A127" s="79" t="s">
        <v>8080</v>
      </c>
      <c r="B127" s="79" t="s">
        <v>7982</v>
      </c>
      <c r="C127" s="80">
        <v>34841</v>
      </c>
      <c r="D127" s="81">
        <v>0</v>
      </c>
      <c r="E127" s="82" t="s">
        <v>8133</v>
      </c>
      <c r="F127" s="82" t="s">
        <v>7984</v>
      </c>
    </row>
    <row r="128" spans="1:6" ht="13.15" customHeight="1" x14ac:dyDescent="0.2">
      <c r="A128" s="79" t="s">
        <v>8080</v>
      </c>
      <c r="B128" s="79" t="s">
        <v>7982</v>
      </c>
      <c r="C128" s="80">
        <v>5870</v>
      </c>
      <c r="D128" s="81">
        <v>0</v>
      </c>
      <c r="E128" s="82" t="s">
        <v>8134</v>
      </c>
      <c r="F128" s="82" t="s">
        <v>7984</v>
      </c>
    </row>
    <row r="129" spans="1:6" ht="13.15" customHeight="1" x14ac:dyDescent="0.2">
      <c r="A129" s="79" t="s">
        <v>8080</v>
      </c>
      <c r="B129" s="79" t="s">
        <v>7982</v>
      </c>
      <c r="C129" s="80">
        <v>33599</v>
      </c>
      <c r="D129" s="81">
        <v>0</v>
      </c>
      <c r="E129" s="82" t="s">
        <v>8135</v>
      </c>
      <c r="F129" s="82" t="s">
        <v>7984</v>
      </c>
    </row>
    <row r="130" spans="1:6" ht="13.15" customHeight="1" x14ac:dyDescent="0.2">
      <c r="A130" s="79" t="s">
        <v>8080</v>
      </c>
      <c r="B130" s="79" t="s">
        <v>7982</v>
      </c>
      <c r="C130" s="80">
        <v>6347</v>
      </c>
      <c r="D130" s="81">
        <v>0</v>
      </c>
      <c r="E130" s="82" t="s">
        <v>8136</v>
      </c>
      <c r="F130" s="82" t="s">
        <v>7984</v>
      </c>
    </row>
    <row r="131" spans="1:6" ht="13.15" customHeight="1" x14ac:dyDescent="0.2">
      <c r="A131" s="79" t="s">
        <v>8080</v>
      </c>
      <c r="B131" s="79" t="s">
        <v>7982</v>
      </c>
      <c r="C131" s="80">
        <v>7614</v>
      </c>
      <c r="D131" s="81">
        <v>0</v>
      </c>
      <c r="E131" s="82" t="s">
        <v>8137</v>
      </c>
      <c r="F131" s="82" t="s">
        <v>7984</v>
      </c>
    </row>
    <row r="132" spans="1:6" ht="13.15" customHeight="1" x14ac:dyDescent="0.2">
      <c r="A132" s="79" t="s">
        <v>8080</v>
      </c>
      <c r="B132" s="79" t="s">
        <v>7982</v>
      </c>
      <c r="C132" s="80">
        <v>9091</v>
      </c>
      <c r="D132" s="81">
        <v>0</v>
      </c>
      <c r="E132" s="82" t="s">
        <v>8138</v>
      </c>
      <c r="F132" s="82" t="s">
        <v>7984</v>
      </c>
    </row>
    <row r="133" spans="1:6" ht="13.15" customHeight="1" x14ac:dyDescent="0.2">
      <c r="A133" s="79" t="s">
        <v>8080</v>
      </c>
      <c r="B133" s="79" t="s">
        <v>7982</v>
      </c>
      <c r="C133" s="80">
        <v>5105</v>
      </c>
      <c r="D133" s="81">
        <v>0</v>
      </c>
      <c r="E133" s="82" t="s">
        <v>8139</v>
      </c>
      <c r="F133" s="82" t="s">
        <v>7984</v>
      </c>
    </row>
    <row r="134" spans="1:6" ht="13.15" customHeight="1" x14ac:dyDescent="0.2">
      <c r="A134" s="79" t="s">
        <v>8080</v>
      </c>
      <c r="B134" s="79" t="s">
        <v>7982</v>
      </c>
      <c r="C134" s="80">
        <v>7120</v>
      </c>
      <c r="D134" s="81">
        <v>0</v>
      </c>
      <c r="E134" s="82" t="s">
        <v>8140</v>
      </c>
      <c r="F134" s="82" t="s">
        <v>7984</v>
      </c>
    </row>
    <row r="135" spans="1:6" ht="13.15" customHeight="1" x14ac:dyDescent="0.2">
      <c r="A135" s="79" t="s">
        <v>8080</v>
      </c>
      <c r="B135" s="79" t="s">
        <v>7982</v>
      </c>
      <c r="C135" s="80">
        <v>2624.1</v>
      </c>
      <c r="D135" s="81">
        <v>0</v>
      </c>
      <c r="E135" s="82" t="s">
        <v>8141</v>
      </c>
      <c r="F135" s="82" t="s">
        <v>7984</v>
      </c>
    </row>
    <row r="136" spans="1:6" ht="13.15" customHeight="1" x14ac:dyDescent="0.2">
      <c r="A136" s="79" t="s">
        <v>8080</v>
      </c>
      <c r="B136" s="79" t="s">
        <v>7982</v>
      </c>
      <c r="C136" s="80">
        <v>2790</v>
      </c>
      <c r="D136" s="81">
        <v>0</v>
      </c>
      <c r="E136" s="82" t="s">
        <v>8142</v>
      </c>
      <c r="F136" s="82" t="s">
        <v>7984</v>
      </c>
    </row>
    <row r="137" spans="1:6" ht="13.15" customHeight="1" x14ac:dyDescent="0.2">
      <c r="A137" s="79" t="s">
        <v>8080</v>
      </c>
      <c r="B137" s="79" t="s">
        <v>7982</v>
      </c>
      <c r="C137" s="80">
        <v>1987.89</v>
      </c>
      <c r="D137" s="81">
        <v>0</v>
      </c>
      <c r="E137" s="82" t="s">
        <v>8143</v>
      </c>
      <c r="F137" s="82" t="s">
        <v>7984</v>
      </c>
    </row>
    <row r="138" spans="1:6" ht="13.15" customHeight="1" x14ac:dyDescent="0.2">
      <c r="A138" s="79" t="s">
        <v>8080</v>
      </c>
      <c r="B138" s="79" t="s">
        <v>7982</v>
      </c>
      <c r="C138" s="80">
        <v>2750</v>
      </c>
      <c r="D138" s="81">
        <v>0</v>
      </c>
      <c r="E138" s="82" t="s">
        <v>8144</v>
      </c>
      <c r="F138" s="82" t="s">
        <v>7984</v>
      </c>
    </row>
    <row r="139" spans="1:6" ht="13.15" customHeight="1" x14ac:dyDescent="0.2">
      <c r="A139" s="79" t="s">
        <v>8080</v>
      </c>
      <c r="B139" s="79" t="s">
        <v>7982</v>
      </c>
      <c r="C139" s="80">
        <v>7159.2</v>
      </c>
      <c r="D139" s="81">
        <v>0</v>
      </c>
      <c r="E139" s="82" t="s">
        <v>8145</v>
      </c>
      <c r="F139" s="82" t="s">
        <v>7984</v>
      </c>
    </row>
    <row r="140" spans="1:6" ht="13.15" customHeight="1" x14ac:dyDescent="0.2">
      <c r="A140" s="79" t="s">
        <v>8080</v>
      </c>
      <c r="B140" s="79" t="s">
        <v>7982</v>
      </c>
      <c r="C140" s="80">
        <v>16130</v>
      </c>
      <c r="D140" s="81">
        <v>0</v>
      </c>
      <c r="E140" s="82" t="s">
        <v>8146</v>
      </c>
      <c r="F140" s="82" t="s">
        <v>7984</v>
      </c>
    </row>
    <row r="141" spans="1:6" ht="13.15" customHeight="1" x14ac:dyDescent="0.2">
      <c r="A141" s="79" t="s">
        <v>8080</v>
      </c>
      <c r="B141" s="79" t="s">
        <v>7982</v>
      </c>
      <c r="C141" s="80">
        <v>6863.2</v>
      </c>
      <c r="D141" s="81">
        <v>0</v>
      </c>
      <c r="E141" s="82" t="s">
        <v>8147</v>
      </c>
      <c r="F141" s="82" t="s">
        <v>7984</v>
      </c>
    </row>
    <row r="142" spans="1:6" ht="13.15" customHeight="1" x14ac:dyDescent="0.2">
      <c r="A142" s="79" t="s">
        <v>8080</v>
      </c>
      <c r="B142" s="79" t="s">
        <v>7982</v>
      </c>
      <c r="C142" s="80">
        <v>14579.3</v>
      </c>
      <c r="D142" s="81">
        <v>0</v>
      </c>
      <c r="E142" s="82" t="s">
        <v>8148</v>
      </c>
      <c r="F142" s="82" t="s">
        <v>7984</v>
      </c>
    </row>
    <row r="143" spans="1:6" ht="13.15" customHeight="1" x14ac:dyDescent="0.2">
      <c r="A143" s="79" t="s">
        <v>8080</v>
      </c>
      <c r="B143" s="79" t="s">
        <v>7982</v>
      </c>
      <c r="C143" s="80">
        <v>9698.18</v>
      </c>
      <c r="D143" s="81">
        <v>0</v>
      </c>
      <c r="E143" s="82" t="s">
        <v>8149</v>
      </c>
      <c r="F143" s="82" t="s">
        <v>7984</v>
      </c>
    </row>
    <row r="144" spans="1:6" ht="13.15" customHeight="1" x14ac:dyDescent="0.2">
      <c r="A144" s="79" t="s">
        <v>8080</v>
      </c>
      <c r="B144" s="79" t="s">
        <v>7982</v>
      </c>
      <c r="C144" s="81">
        <v>0</v>
      </c>
      <c r="D144" s="80">
        <v>1300000</v>
      </c>
      <c r="E144" s="82" t="s">
        <v>8150</v>
      </c>
      <c r="F144" s="82" t="s">
        <v>7984</v>
      </c>
    </row>
    <row r="145" spans="1:6" ht="13.15" customHeight="1" x14ac:dyDescent="0.2">
      <c r="A145" s="79" t="s">
        <v>8080</v>
      </c>
      <c r="B145" s="79" t="s">
        <v>7982</v>
      </c>
      <c r="C145" s="81">
        <v>0</v>
      </c>
      <c r="D145" s="80">
        <v>85454.92</v>
      </c>
      <c r="E145" s="82" t="s">
        <v>8151</v>
      </c>
      <c r="F145" s="82" t="s">
        <v>7984</v>
      </c>
    </row>
    <row r="146" spans="1:6" ht="13.15" customHeight="1" x14ac:dyDescent="0.2">
      <c r="A146" s="79" t="s">
        <v>8080</v>
      </c>
      <c r="B146" s="79" t="s">
        <v>7982</v>
      </c>
      <c r="C146" s="81">
        <v>0</v>
      </c>
      <c r="D146" s="80">
        <v>500000</v>
      </c>
      <c r="E146" s="82" t="s">
        <v>8152</v>
      </c>
      <c r="F146" s="82" t="s">
        <v>7984</v>
      </c>
    </row>
    <row r="147" spans="1:6" ht="13.15" customHeight="1" x14ac:dyDescent="0.2">
      <c r="A147" s="79" t="s">
        <v>8080</v>
      </c>
      <c r="B147" s="79" t="s">
        <v>7982</v>
      </c>
      <c r="C147" s="81">
        <v>0</v>
      </c>
      <c r="D147" s="80">
        <v>500000</v>
      </c>
      <c r="E147" s="82" t="s">
        <v>8153</v>
      </c>
      <c r="F147" s="82" t="s">
        <v>7984</v>
      </c>
    </row>
    <row r="148" spans="1:6" ht="13.15" customHeight="1" x14ac:dyDescent="0.2">
      <c r="A148" s="79" t="s">
        <v>8154</v>
      </c>
      <c r="B148" s="79" t="s">
        <v>7982</v>
      </c>
      <c r="C148" s="81">
        <v>0</v>
      </c>
      <c r="D148" s="80">
        <v>3800</v>
      </c>
      <c r="E148" s="82" t="s">
        <v>8155</v>
      </c>
      <c r="F148" s="82" t="s">
        <v>8156</v>
      </c>
    </row>
    <row r="149" spans="1:6" ht="13.15" customHeight="1" x14ac:dyDescent="0.2">
      <c r="A149" s="79" t="s">
        <v>8154</v>
      </c>
      <c r="B149" s="79" t="s">
        <v>7982</v>
      </c>
      <c r="C149" s="81">
        <v>0</v>
      </c>
      <c r="D149" s="80">
        <v>245837.28</v>
      </c>
      <c r="E149" s="82" t="s">
        <v>8157</v>
      </c>
      <c r="F149" s="82" t="s">
        <v>8158</v>
      </c>
    </row>
    <row r="150" spans="1:6" ht="13.15" customHeight="1" x14ac:dyDescent="0.2">
      <c r="A150" s="79" t="s">
        <v>8154</v>
      </c>
      <c r="B150" s="79" t="s">
        <v>7982</v>
      </c>
      <c r="C150" s="81">
        <v>0</v>
      </c>
      <c r="D150" s="80">
        <v>705912.82</v>
      </c>
      <c r="E150" s="82" t="s">
        <v>8159</v>
      </c>
      <c r="F150" s="82" t="s">
        <v>8160</v>
      </c>
    </row>
    <row r="151" spans="1:6" ht="13.15" customHeight="1" x14ac:dyDescent="0.2">
      <c r="A151" s="79" t="s">
        <v>8154</v>
      </c>
      <c r="B151" s="79" t="s">
        <v>7982</v>
      </c>
      <c r="C151" s="81">
        <v>0</v>
      </c>
      <c r="D151" s="80">
        <v>1232129</v>
      </c>
      <c r="E151" s="82" t="s">
        <v>8161</v>
      </c>
      <c r="F151" s="82" t="s">
        <v>8162</v>
      </c>
    </row>
    <row r="152" spans="1:6" ht="13.15" customHeight="1" x14ac:dyDescent="0.2">
      <c r="A152" s="79" t="s">
        <v>8154</v>
      </c>
      <c r="B152" s="79" t="s">
        <v>7982</v>
      </c>
      <c r="C152" s="81">
        <v>0</v>
      </c>
      <c r="D152" s="80">
        <v>59280.86</v>
      </c>
      <c r="E152" s="82" t="s">
        <v>8163</v>
      </c>
      <c r="F152" s="82" t="s">
        <v>8164</v>
      </c>
    </row>
    <row r="153" spans="1:6" ht="13.15" customHeight="1" x14ac:dyDescent="0.2">
      <c r="A153" s="79" t="s">
        <v>8154</v>
      </c>
      <c r="B153" s="79" t="s">
        <v>7982</v>
      </c>
      <c r="C153" s="81">
        <v>0</v>
      </c>
      <c r="D153" s="80">
        <v>29436.639999999999</v>
      </c>
      <c r="E153" s="82" t="s">
        <v>8165</v>
      </c>
      <c r="F153" s="82" t="s">
        <v>8164</v>
      </c>
    </row>
    <row r="154" spans="1:6" ht="13.15" customHeight="1" x14ac:dyDescent="0.2">
      <c r="A154" s="79" t="s">
        <v>8154</v>
      </c>
      <c r="B154" s="79" t="s">
        <v>7982</v>
      </c>
      <c r="C154" s="81">
        <v>0</v>
      </c>
      <c r="D154" s="80">
        <v>149677.9</v>
      </c>
      <c r="E154" s="82" t="s">
        <v>8166</v>
      </c>
      <c r="F154" s="82" t="s">
        <v>8167</v>
      </c>
    </row>
    <row r="155" spans="1:6" ht="13.15" customHeight="1" x14ac:dyDescent="0.2">
      <c r="A155" s="79" t="s">
        <v>8154</v>
      </c>
      <c r="B155" s="79" t="s">
        <v>7982</v>
      </c>
      <c r="C155" s="81">
        <v>0</v>
      </c>
      <c r="D155" s="80">
        <v>66772</v>
      </c>
      <c r="E155" s="82" t="s">
        <v>8168</v>
      </c>
      <c r="F155" s="82" t="s">
        <v>8169</v>
      </c>
    </row>
    <row r="156" spans="1:6" ht="13.15" customHeight="1" x14ac:dyDescent="0.2">
      <c r="A156" s="79" t="s">
        <v>8154</v>
      </c>
      <c r="B156" s="79" t="s">
        <v>7982</v>
      </c>
      <c r="C156" s="81">
        <v>0</v>
      </c>
      <c r="D156" s="80">
        <v>1450</v>
      </c>
      <c r="E156" s="82" t="s">
        <v>8170</v>
      </c>
      <c r="F156" s="82" t="s">
        <v>8171</v>
      </c>
    </row>
    <row r="157" spans="1:6" ht="13.15" customHeight="1" x14ac:dyDescent="0.2">
      <c r="A157" s="79" t="s">
        <v>8154</v>
      </c>
      <c r="B157" s="79" t="s">
        <v>7982</v>
      </c>
      <c r="C157" s="81">
        <v>0</v>
      </c>
      <c r="D157" s="80">
        <v>5870</v>
      </c>
      <c r="E157" s="82" t="s">
        <v>8172</v>
      </c>
      <c r="F157" s="82" t="s">
        <v>8173</v>
      </c>
    </row>
    <row r="158" spans="1:6" ht="13.15" customHeight="1" x14ac:dyDescent="0.2">
      <c r="A158" s="79" t="s">
        <v>8154</v>
      </c>
      <c r="B158" s="79" t="s">
        <v>7982</v>
      </c>
      <c r="C158" s="81">
        <v>0</v>
      </c>
      <c r="D158" s="80">
        <v>2831</v>
      </c>
      <c r="E158" s="82" t="s">
        <v>8174</v>
      </c>
      <c r="F158" s="82" t="s">
        <v>8175</v>
      </c>
    </row>
    <row r="159" spans="1:6" ht="13.15" customHeight="1" x14ac:dyDescent="0.2">
      <c r="A159" s="79" t="s">
        <v>8154</v>
      </c>
      <c r="B159" s="79" t="s">
        <v>7982</v>
      </c>
      <c r="C159" s="81">
        <v>0</v>
      </c>
      <c r="D159" s="80">
        <v>15000</v>
      </c>
      <c r="E159" s="82" t="s">
        <v>8176</v>
      </c>
      <c r="F159" s="82" t="s">
        <v>8177</v>
      </c>
    </row>
    <row r="160" spans="1:6" ht="13.15" customHeight="1" x14ac:dyDescent="0.2">
      <c r="A160" s="79" t="s">
        <v>8154</v>
      </c>
      <c r="B160" s="79" t="s">
        <v>7982</v>
      </c>
      <c r="C160" s="81">
        <v>0</v>
      </c>
      <c r="D160" s="80">
        <v>12500</v>
      </c>
      <c r="E160" s="82" t="s">
        <v>8178</v>
      </c>
      <c r="F160" s="82" t="s">
        <v>8179</v>
      </c>
    </row>
    <row r="161" spans="1:6" ht="13.15" customHeight="1" x14ac:dyDescent="0.2">
      <c r="A161" s="79" t="s">
        <v>8154</v>
      </c>
      <c r="B161" s="79" t="s">
        <v>7982</v>
      </c>
      <c r="C161" s="81">
        <v>0</v>
      </c>
      <c r="D161" s="80">
        <v>56000</v>
      </c>
      <c r="E161" s="82" t="s">
        <v>8180</v>
      </c>
      <c r="F161" s="82" t="s">
        <v>8181</v>
      </c>
    </row>
    <row r="162" spans="1:6" ht="13.15" customHeight="1" x14ac:dyDescent="0.2">
      <c r="A162" s="79" t="s">
        <v>8182</v>
      </c>
      <c r="B162" s="79" t="s">
        <v>7982</v>
      </c>
      <c r="C162" s="80">
        <v>1420</v>
      </c>
      <c r="D162" s="81">
        <v>0</v>
      </c>
      <c r="E162" s="82" t="s">
        <v>8183</v>
      </c>
      <c r="F162" s="82" t="s">
        <v>7984</v>
      </c>
    </row>
    <row r="163" spans="1:6" ht="13.15" customHeight="1" x14ac:dyDescent="0.2">
      <c r="A163" s="79" t="s">
        <v>8182</v>
      </c>
      <c r="B163" s="79" t="s">
        <v>7982</v>
      </c>
      <c r="C163" s="80">
        <v>38732.6</v>
      </c>
      <c r="D163" s="81">
        <v>0</v>
      </c>
      <c r="E163" s="82" t="s">
        <v>8184</v>
      </c>
      <c r="F163" s="82" t="s">
        <v>7984</v>
      </c>
    </row>
    <row r="164" spans="1:6" ht="13.15" customHeight="1" x14ac:dyDescent="0.2">
      <c r="A164" s="79" t="s">
        <v>8182</v>
      </c>
      <c r="B164" s="79" t="s">
        <v>7982</v>
      </c>
      <c r="C164" s="80">
        <v>5397.24</v>
      </c>
      <c r="D164" s="81">
        <v>0</v>
      </c>
      <c r="E164" s="82" t="s">
        <v>8185</v>
      </c>
      <c r="F164" s="82" t="s">
        <v>7984</v>
      </c>
    </row>
    <row r="165" spans="1:6" ht="13.15" customHeight="1" x14ac:dyDescent="0.2">
      <c r="A165" s="79" t="s">
        <v>8182</v>
      </c>
      <c r="B165" s="79" t="s">
        <v>7982</v>
      </c>
      <c r="C165" s="80">
        <v>1775</v>
      </c>
      <c r="D165" s="81">
        <v>0</v>
      </c>
      <c r="E165" s="82" t="s">
        <v>8186</v>
      </c>
      <c r="F165" s="82" t="s">
        <v>7984</v>
      </c>
    </row>
    <row r="166" spans="1:6" ht="13.15" customHeight="1" x14ac:dyDescent="0.2">
      <c r="A166" s="79" t="s">
        <v>8182</v>
      </c>
      <c r="B166" s="79" t="s">
        <v>7982</v>
      </c>
      <c r="C166" s="80">
        <v>22218</v>
      </c>
      <c r="D166" s="81">
        <v>0</v>
      </c>
      <c r="E166" s="82" t="s">
        <v>8187</v>
      </c>
      <c r="F166" s="82" t="s">
        <v>7984</v>
      </c>
    </row>
    <row r="167" spans="1:6" ht="13.15" customHeight="1" x14ac:dyDescent="0.2">
      <c r="A167" s="79" t="s">
        <v>8182</v>
      </c>
      <c r="B167" s="79" t="s">
        <v>7982</v>
      </c>
      <c r="C167" s="80">
        <v>6248</v>
      </c>
      <c r="D167" s="81">
        <v>0</v>
      </c>
      <c r="E167" s="82" t="s">
        <v>8188</v>
      </c>
      <c r="F167" s="82" t="s">
        <v>7984</v>
      </c>
    </row>
    <row r="168" spans="1:6" ht="13.15" customHeight="1" x14ac:dyDescent="0.2">
      <c r="A168" s="79" t="s">
        <v>8182</v>
      </c>
      <c r="B168" s="79" t="s">
        <v>7982</v>
      </c>
      <c r="C168" s="80">
        <v>7840</v>
      </c>
      <c r="D168" s="81">
        <v>0</v>
      </c>
      <c r="E168" s="82" t="s">
        <v>8189</v>
      </c>
      <c r="F168" s="82" t="s">
        <v>7984</v>
      </c>
    </row>
    <row r="169" spans="1:6" ht="13.15" customHeight="1" x14ac:dyDescent="0.2">
      <c r="A169" s="79" t="s">
        <v>8182</v>
      </c>
      <c r="B169" s="79" t="s">
        <v>7982</v>
      </c>
      <c r="C169" s="80">
        <v>3020</v>
      </c>
      <c r="D169" s="81">
        <v>0</v>
      </c>
      <c r="E169" s="82" t="s">
        <v>8190</v>
      </c>
      <c r="F169" s="82" t="s">
        <v>7984</v>
      </c>
    </row>
    <row r="170" spans="1:6" ht="13.15" customHeight="1" x14ac:dyDescent="0.2">
      <c r="A170" s="79" t="s">
        <v>8182</v>
      </c>
      <c r="B170" s="79" t="s">
        <v>7982</v>
      </c>
      <c r="C170" s="80">
        <v>7160</v>
      </c>
      <c r="D170" s="81">
        <v>0</v>
      </c>
      <c r="E170" s="82" t="s">
        <v>8191</v>
      </c>
      <c r="F170" s="82" t="s">
        <v>7984</v>
      </c>
    </row>
    <row r="171" spans="1:6" ht="13.15" customHeight="1" x14ac:dyDescent="0.2">
      <c r="A171" s="79" t="s">
        <v>8182</v>
      </c>
      <c r="B171" s="79" t="s">
        <v>7982</v>
      </c>
      <c r="C171" s="80">
        <v>2005.92</v>
      </c>
      <c r="D171" s="81">
        <v>0</v>
      </c>
      <c r="E171" s="82" t="s">
        <v>8192</v>
      </c>
      <c r="F171" s="82" t="s">
        <v>7984</v>
      </c>
    </row>
    <row r="172" spans="1:6" ht="13.15" customHeight="1" x14ac:dyDescent="0.2">
      <c r="A172" s="79" t="s">
        <v>8182</v>
      </c>
      <c r="B172" s="79" t="s">
        <v>7982</v>
      </c>
      <c r="C172" s="80">
        <v>6600</v>
      </c>
      <c r="D172" s="81">
        <v>0</v>
      </c>
      <c r="E172" s="82" t="s">
        <v>8193</v>
      </c>
      <c r="F172" s="82" t="s">
        <v>7984</v>
      </c>
    </row>
    <row r="173" spans="1:6" ht="13.15" customHeight="1" x14ac:dyDescent="0.2">
      <c r="A173" s="79" t="s">
        <v>8182</v>
      </c>
      <c r="B173" s="79" t="s">
        <v>7982</v>
      </c>
      <c r="C173" s="80">
        <v>85.45</v>
      </c>
      <c r="D173" s="81">
        <v>0</v>
      </c>
      <c r="E173" s="82" t="s">
        <v>8194</v>
      </c>
      <c r="F173" s="82" t="s">
        <v>7984</v>
      </c>
    </row>
    <row r="174" spans="1:6" ht="13.15" customHeight="1" x14ac:dyDescent="0.2">
      <c r="A174" s="79" t="s">
        <v>8182</v>
      </c>
      <c r="B174" s="79" t="s">
        <v>7982</v>
      </c>
      <c r="C174" s="80">
        <v>22759</v>
      </c>
      <c r="D174" s="81">
        <v>0</v>
      </c>
      <c r="E174" s="82" t="s">
        <v>8195</v>
      </c>
      <c r="F174" s="82" t="s">
        <v>7984</v>
      </c>
    </row>
    <row r="175" spans="1:6" ht="13.15" customHeight="1" x14ac:dyDescent="0.2">
      <c r="A175" s="79" t="s">
        <v>8182</v>
      </c>
      <c r="B175" s="79" t="s">
        <v>7982</v>
      </c>
      <c r="C175" s="80">
        <v>4167</v>
      </c>
      <c r="D175" s="81">
        <v>0</v>
      </c>
      <c r="E175" s="82" t="s">
        <v>8196</v>
      </c>
      <c r="F175" s="82" t="s">
        <v>7984</v>
      </c>
    </row>
    <row r="176" spans="1:6" ht="13.15" customHeight="1" x14ac:dyDescent="0.2">
      <c r="A176" s="79" t="s">
        <v>8182</v>
      </c>
      <c r="B176" s="79" t="s">
        <v>7982</v>
      </c>
      <c r="C176" s="80">
        <v>525</v>
      </c>
      <c r="D176" s="81">
        <v>0</v>
      </c>
      <c r="E176" s="82" t="s">
        <v>8197</v>
      </c>
      <c r="F176" s="82" t="s">
        <v>7984</v>
      </c>
    </row>
    <row r="177" spans="1:6" ht="13.15" customHeight="1" x14ac:dyDescent="0.2">
      <c r="A177" s="79" t="s">
        <v>8182</v>
      </c>
      <c r="B177" s="79" t="s">
        <v>7982</v>
      </c>
      <c r="C177" s="80">
        <v>17355.5</v>
      </c>
      <c r="D177" s="81">
        <v>0</v>
      </c>
      <c r="E177" s="82" t="s">
        <v>8198</v>
      </c>
      <c r="F177" s="82" t="s">
        <v>7984</v>
      </c>
    </row>
    <row r="178" spans="1:6" ht="13.15" customHeight="1" x14ac:dyDescent="0.2">
      <c r="A178" s="79" t="s">
        <v>8182</v>
      </c>
      <c r="B178" s="79" t="s">
        <v>7982</v>
      </c>
      <c r="C178" s="80">
        <v>7930.76</v>
      </c>
      <c r="D178" s="81">
        <v>0</v>
      </c>
      <c r="E178" s="82" t="s">
        <v>8199</v>
      </c>
      <c r="F178" s="82" t="s">
        <v>7984</v>
      </c>
    </row>
    <row r="179" spans="1:6" ht="13.15" customHeight="1" x14ac:dyDescent="0.2">
      <c r="A179" s="79" t="s">
        <v>8182</v>
      </c>
      <c r="B179" s="79" t="s">
        <v>7982</v>
      </c>
      <c r="C179" s="80">
        <v>108247.9</v>
      </c>
      <c r="D179" s="81">
        <v>0</v>
      </c>
      <c r="E179" s="82" t="s">
        <v>8200</v>
      </c>
      <c r="F179" s="82" t="s">
        <v>7984</v>
      </c>
    </row>
    <row r="180" spans="1:6" ht="13.15" customHeight="1" x14ac:dyDescent="0.2">
      <c r="A180" s="79" t="s">
        <v>8182</v>
      </c>
      <c r="B180" s="79" t="s">
        <v>7982</v>
      </c>
      <c r="C180" s="80">
        <v>73670.37</v>
      </c>
      <c r="D180" s="81">
        <v>0</v>
      </c>
      <c r="E180" s="82" t="s">
        <v>8201</v>
      </c>
      <c r="F180" s="82" t="s">
        <v>7984</v>
      </c>
    </row>
    <row r="181" spans="1:6" ht="13.15" customHeight="1" x14ac:dyDescent="0.2">
      <c r="A181" s="79" t="s">
        <v>8182</v>
      </c>
      <c r="B181" s="79" t="s">
        <v>7982</v>
      </c>
      <c r="C181" s="80">
        <v>6072</v>
      </c>
      <c r="D181" s="81">
        <v>0</v>
      </c>
      <c r="E181" s="82" t="s">
        <v>8202</v>
      </c>
      <c r="F181" s="82" t="s">
        <v>7984</v>
      </c>
    </row>
    <row r="182" spans="1:6" ht="13.15" customHeight="1" x14ac:dyDescent="0.2">
      <c r="A182" s="79" t="s">
        <v>8182</v>
      </c>
      <c r="B182" s="79" t="s">
        <v>7982</v>
      </c>
      <c r="C182" s="80">
        <v>718</v>
      </c>
      <c r="D182" s="81">
        <v>0</v>
      </c>
      <c r="E182" s="82" t="s">
        <v>8203</v>
      </c>
      <c r="F182" s="82" t="s">
        <v>7984</v>
      </c>
    </row>
    <row r="183" spans="1:6" ht="13.15" customHeight="1" x14ac:dyDescent="0.2">
      <c r="A183" s="79" t="s">
        <v>8182</v>
      </c>
      <c r="B183" s="79" t="s">
        <v>7982</v>
      </c>
      <c r="C183" s="80">
        <v>1011625.78</v>
      </c>
      <c r="D183" s="81">
        <v>0</v>
      </c>
      <c r="E183" s="82" t="s">
        <v>8204</v>
      </c>
      <c r="F183" s="82" t="s">
        <v>7984</v>
      </c>
    </row>
    <row r="184" spans="1:6" ht="13.15" customHeight="1" x14ac:dyDescent="0.2">
      <c r="A184" s="79" t="s">
        <v>8182</v>
      </c>
      <c r="B184" s="79" t="s">
        <v>7982</v>
      </c>
      <c r="C184" s="80">
        <v>181107.7</v>
      </c>
      <c r="D184" s="81">
        <v>0</v>
      </c>
      <c r="E184" s="82" t="s">
        <v>8205</v>
      </c>
      <c r="F184" s="82" t="s">
        <v>7984</v>
      </c>
    </row>
    <row r="185" spans="1:6" ht="13.15" customHeight="1" x14ac:dyDescent="0.2">
      <c r="A185" s="79" t="s">
        <v>8182</v>
      </c>
      <c r="B185" s="79" t="s">
        <v>7982</v>
      </c>
      <c r="C185" s="80">
        <v>13841</v>
      </c>
      <c r="D185" s="81">
        <v>0</v>
      </c>
      <c r="E185" s="82" t="s">
        <v>8206</v>
      </c>
      <c r="F185" s="82" t="s">
        <v>7984</v>
      </c>
    </row>
    <row r="186" spans="1:6" ht="13.15" customHeight="1" x14ac:dyDescent="0.2">
      <c r="A186" s="79" t="s">
        <v>8182</v>
      </c>
      <c r="B186" s="79" t="s">
        <v>7982</v>
      </c>
      <c r="C186" s="80">
        <v>5324.7</v>
      </c>
      <c r="D186" s="81">
        <v>0</v>
      </c>
      <c r="E186" s="82" t="s">
        <v>8207</v>
      </c>
      <c r="F186" s="82" t="s">
        <v>7984</v>
      </c>
    </row>
    <row r="187" spans="1:6" ht="13.15" customHeight="1" x14ac:dyDescent="0.2">
      <c r="A187" s="79" t="s">
        <v>8182</v>
      </c>
      <c r="B187" s="79" t="s">
        <v>7982</v>
      </c>
      <c r="C187" s="80">
        <v>3224.5</v>
      </c>
      <c r="D187" s="81">
        <v>0</v>
      </c>
      <c r="E187" s="82" t="s">
        <v>8208</v>
      </c>
      <c r="F187" s="82" t="s">
        <v>7984</v>
      </c>
    </row>
    <row r="188" spans="1:6" ht="13.15" customHeight="1" x14ac:dyDescent="0.2">
      <c r="A188" s="79" t="s">
        <v>8182</v>
      </c>
      <c r="B188" s="79" t="s">
        <v>7982</v>
      </c>
      <c r="C188" s="80">
        <v>1728.28</v>
      </c>
      <c r="D188" s="81">
        <v>0</v>
      </c>
      <c r="E188" s="82" t="s">
        <v>8209</v>
      </c>
      <c r="F188" s="82" t="s">
        <v>7984</v>
      </c>
    </row>
    <row r="189" spans="1:6" ht="13.15" customHeight="1" x14ac:dyDescent="0.2">
      <c r="A189" s="79" t="s">
        <v>8182</v>
      </c>
      <c r="B189" s="79" t="s">
        <v>7982</v>
      </c>
      <c r="C189" s="80">
        <v>10551.67</v>
      </c>
      <c r="D189" s="81">
        <v>0</v>
      </c>
      <c r="E189" s="82" t="s">
        <v>8210</v>
      </c>
      <c r="F189" s="82" t="s">
        <v>7984</v>
      </c>
    </row>
    <row r="190" spans="1:6" ht="13.15" customHeight="1" x14ac:dyDescent="0.2">
      <c r="A190" s="79" t="s">
        <v>8182</v>
      </c>
      <c r="B190" s="79" t="s">
        <v>7982</v>
      </c>
      <c r="C190" s="80">
        <v>1124.92</v>
      </c>
      <c r="D190" s="81">
        <v>0</v>
      </c>
      <c r="E190" s="82" t="s">
        <v>8211</v>
      </c>
      <c r="F190" s="82" t="s">
        <v>7984</v>
      </c>
    </row>
    <row r="191" spans="1:6" ht="13.15" customHeight="1" x14ac:dyDescent="0.2">
      <c r="A191" s="79" t="s">
        <v>8182</v>
      </c>
      <c r="B191" s="79" t="s">
        <v>7982</v>
      </c>
      <c r="C191" s="80">
        <v>6891</v>
      </c>
      <c r="D191" s="81">
        <v>0</v>
      </c>
      <c r="E191" s="82" t="s">
        <v>8212</v>
      </c>
      <c r="F191" s="82" t="s">
        <v>7984</v>
      </c>
    </row>
    <row r="192" spans="1:6" ht="13.15" customHeight="1" x14ac:dyDescent="0.2">
      <c r="A192" s="79" t="s">
        <v>8182</v>
      </c>
      <c r="B192" s="79" t="s">
        <v>7982</v>
      </c>
      <c r="C192" s="80">
        <v>6882</v>
      </c>
      <c r="D192" s="81">
        <v>0</v>
      </c>
      <c r="E192" s="82" t="s">
        <v>8213</v>
      </c>
      <c r="F192" s="82" t="s">
        <v>7984</v>
      </c>
    </row>
    <row r="193" spans="1:6" ht="13.15" customHeight="1" x14ac:dyDescent="0.2">
      <c r="A193" s="79" t="s">
        <v>8182</v>
      </c>
      <c r="B193" s="79" t="s">
        <v>7982</v>
      </c>
      <c r="C193" s="80">
        <v>6884</v>
      </c>
      <c r="D193" s="81">
        <v>0</v>
      </c>
      <c r="E193" s="82" t="s">
        <v>8214</v>
      </c>
      <c r="F193" s="82" t="s">
        <v>7984</v>
      </c>
    </row>
    <row r="194" spans="1:6" ht="13.15" customHeight="1" x14ac:dyDescent="0.2">
      <c r="A194" s="79" t="s">
        <v>8182</v>
      </c>
      <c r="B194" s="79" t="s">
        <v>7982</v>
      </c>
      <c r="C194" s="80">
        <v>2882.14</v>
      </c>
      <c r="D194" s="81">
        <v>0</v>
      </c>
      <c r="E194" s="82" t="s">
        <v>8215</v>
      </c>
      <c r="F194" s="82" t="s">
        <v>7984</v>
      </c>
    </row>
    <row r="195" spans="1:6" ht="13.15" customHeight="1" x14ac:dyDescent="0.2">
      <c r="A195" s="79" t="s">
        <v>8182</v>
      </c>
      <c r="B195" s="79" t="s">
        <v>7982</v>
      </c>
      <c r="C195" s="80">
        <v>5061.5</v>
      </c>
      <c r="D195" s="81">
        <v>0</v>
      </c>
      <c r="E195" s="82" t="s">
        <v>8216</v>
      </c>
      <c r="F195" s="82" t="s">
        <v>7984</v>
      </c>
    </row>
    <row r="196" spans="1:6" ht="13.15" customHeight="1" x14ac:dyDescent="0.2">
      <c r="A196" s="79" t="s">
        <v>8182</v>
      </c>
      <c r="B196" s="79" t="s">
        <v>7982</v>
      </c>
      <c r="C196" s="80">
        <v>12210</v>
      </c>
      <c r="D196" s="81">
        <v>0</v>
      </c>
      <c r="E196" s="82" t="s">
        <v>8217</v>
      </c>
      <c r="F196" s="82" t="s">
        <v>7984</v>
      </c>
    </row>
    <row r="197" spans="1:6" ht="13.15" customHeight="1" x14ac:dyDescent="0.2">
      <c r="A197" s="79" t="s">
        <v>8182</v>
      </c>
      <c r="B197" s="79" t="s">
        <v>7982</v>
      </c>
      <c r="C197" s="80">
        <v>8685</v>
      </c>
      <c r="D197" s="81">
        <v>0</v>
      </c>
      <c r="E197" s="82" t="s">
        <v>8218</v>
      </c>
      <c r="F197" s="82" t="s">
        <v>7984</v>
      </c>
    </row>
    <row r="198" spans="1:6" ht="13.15" customHeight="1" x14ac:dyDescent="0.2">
      <c r="A198" s="79" t="s">
        <v>8182</v>
      </c>
      <c r="B198" s="79" t="s">
        <v>7982</v>
      </c>
      <c r="C198" s="80">
        <v>5000</v>
      </c>
      <c r="D198" s="81">
        <v>0</v>
      </c>
      <c r="E198" s="82" t="s">
        <v>8219</v>
      </c>
      <c r="F198" s="82" t="s">
        <v>7984</v>
      </c>
    </row>
    <row r="199" spans="1:6" ht="13.15" customHeight="1" x14ac:dyDescent="0.2">
      <c r="A199" s="79" t="s">
        <v>8182</v>
      </c>
      <c r="B199" s="79" t="s">
        <v>7982</v>
      </c>
      <c r="C199" s="80">
        <v>13855</v>
      </c>
      <c r="D199" s="81">
        <v>0</v>
      </c>
      <c r="E199" s="82" t="s">
        <v>8220</v>
      </c>
      <c r="F199" s="82" t="s">
        <v>7984</v>
      </c>
    </row>
    <row r="200" spans="1:6" ht="13.15" customHeight="1" x14ac:dyDescent="0.2">
      <c r="A200" s="79" t="s">
        <v>8182</v>
      </c>
      <c r="B200" s="79" t="s">
        <v>7982</v>
      </c>
      <c r="C200" s="80">
        <v>8510</v>
      </c>
      <c r="D200" s="81">
        <v>0</v>
      </c>
      <c r="E200" s="82" t="s">
        <v>8221</v>
      </c>
      <c r="F200" s="82" t="s">
        <v>7984</v>
      </c>
    </row>
    <row r="201" spans="1:6" ht="13.15" customHeight="1" x14ac:dyDescent="0.2">
      <c r="A201" s="79" t="s">
        <v>8182</v>
      </c>
      <c r="B201" s="79" t="s">
        <v>7982</v>
      </c>
      <c r="C201" s="80">
        <v>2251</v>
      </c>
      <c r="D201" s="81">
        <v>0</v>
      </c>
      <c r="E201" s="82" t="s">
        <v>8222</v>
      </c>
      <c r="F201" s="82" t="s">
        <v>7984</v>
      </c>
    </row>
    <row r="202" spans="1:6" ht="13.15" customHeight="1" x14ac:dyDescent="0.2">
      <c r="A202" s="79" t="s">
        <v>8182</v>
      </c>
      <c r="B202" s="79" t="s">
        <v>7982</v>
      </c>
      <c r="C202" s="80">
        <v>2802.75</v>
      </c>
      <c r="D202" s="81">
        <v>0</v>
      </c>
      <c r="E202" s="82" t="s">
        <v>8223</v>
      </c>
      <c r="F202" s="82" t="s">
        <v>7984</v>
      </c>
    </row>
    <row r="203" spans="1:6" ht="13.15" customHeight="1" x14ac:dyDescent="0.2">
      <c r="A203" s="79" t="s">
        <v>8182</v>
      </c>
      <c r="B203" s="79" t="s">
        <v>7982</v>
      </c>
      <c r="C203" s="80">
        <v>18616</v>
      </c>
      <c r="D203" s="81">
        <v>0</v>
      </c>
      <c r="E203" s="82" t="s">
        <v>8224</v>
      </c>
      <c r="F203" s="82" t="s">
        <v>7984</v>
      </c>
    </row>
    <row r="204" spans="1:6" ht="13.15" customHeight="1" x14ac:dyDescent="0.2">
      <c r="A204" s="79" t="s">
        <v>8182</v>
      </c>
      <c r="B204" s="79" t="s">
        <v>7982</v>
      </c>
      <c r="C204" s="80">
        <v>2828</v>
      </c>
      <c r="D204" s="81">
        <v>0</v>
      </c>
      <c r="E204" s="82" t="s">
        <v>8225</v>
      </c>
      <c r="F204" s="82" t="s">
        <v>7984</v>
      </c>
    </row>
    <row r="205" spans="1:6" ht="13.15" customHeight="1" x14ac:dyDescent="0.2">
      <c r="A205" s="79" t="s">
        <v>8182</v>
      </c>
      <c r="B205" s="79" t="s">
        <v>7982</v>
      </c>
      <c r="C205" s="80">
        <v>13200</v>
      </c>
      <c r="D205" s="81">
        <v>0</v>
      </c>
      <c r="E205" s="82" t="s">
        <v>8226</v>
      </c>
      <c r="F205" s="82" t="s">
        <v>7984</v>
      </c>
    </row>
    <row r="206" spans="1:6" ht="13.15" customHeight="1" x14ac:dyDescent="0.2">
      <c r="A206" s="79" t="s">
        <v>8182</v>
      </c>
      <c r="B206" s="79" t="s">
        <v>7982</v>
      </c>
      <c r="C206" s="80">
        <v>10256.5</v>
      </c>
      <c r="D206" s="81">
        <v>0</v>
      </c>
      <c r="E206" s="82" t="s">
        <v>8227</v>
      </c>
      <c r="F206" s="82" t="s">
        <v>7984</v>
      </c>
    </row>
    <row r="207" spans="1:6" ht="13.15" customHeight="1" x14ac:dyDescent="0.2">
      <c r="A207" s="79" t="s">
        <v>8182</v>
      </c>
      <c r="B207" s="79" t="s">
        <v>7982</v>
      </c>
      <c r="C207" s="80">
        <v>11662.6</v>
      </c>
      <c r="D207" s="81">
        <v>0</v>
      </c>
      <c r="E207" s="82" t="s">
        <v>8228</v>
      </c>
      <c r="F207" s="82" t="s">
        <v>7984</v>
      </c>
    </row>
    <row r="208" spans="1:6" ht="13.15" customHeight="1" x14ac:dyDescent="0.2">
      <c r="A208" s="79" t="s">
        <v>8182</v>
      </c>
      <c r="B208" s="79" t="s">
        <v>7982</v>
      </c>
      <c r="C208" s="80">
        <v>10838.5</v>
      </c>
      <c r="D208" s="81">
        <v>0</v>
      </c>
      <c r="E208" s="82" t="s">
        <v>8229</v>
      </c>
      <c r="F208" s="82" t="s">
        <v>7984</v>
      </c>
    </row>
    <row r="209" spans="1:6" ht="13.15" customHeight="1" x14ac:dyDescent="0.2">
      <c r="A209" s="79" t="s">
        <v>8182</v>
      </c>
      <c r="B209" s="79" t="s">
        <v>7982</v>
      </c>
      <c r="C209" s="80">
        <v>8754.69</v>
      </c>
      <c r="D209" s="81">
        <v>0</v>
      </c>
      <c r="E209" s="82" t="s">
        <v>8230</v>
      </c>
      <c r="F209" s="82" t="s">
        <v>7984</v>
      </c>
    </row>
    <row r="210" spans="1:6" ht="13.15" customHeight="1" x14ac:dyDescent="0.2">
      <c r="A210" s="79" t="s">
        <v>8182</v>
      </c>
      <c r="B210" s="79" t="s">
        <v>7982</v>
      </c>
      <c r="C210" s="80">
        <v>15495.4</v>
      </c>
      <c r="D210" s="81">
        <v>0</v>
      </c>
      <c r="E210" s="82" t="s">
        <v>8231</v>
      </c>
      <c r="F210" s="82" t="s">
        <v>7984</v>
      </c>
    </row>
    <row r="211" spans="1:6" ht="13.15" customHeight="1" x14ac:dyDescent="0.2">
      <c r="A211" s="79" t="s">
        <v>8182</v>
      </c>
      <c r="B211" s="79" t="s">
        <v>7982</v>
      </c>
      <c r="C211" s="80">
        <v>7528.34</v>
      </c>
      <c r="D211" s="81">
        <v>0</v>
      </c>
      <c r="E211" s="82" t="s">
        <v>8232</v>
      </c>
      <c r="F211" s="82" t="s">
        <v>7984</v>
      </c>
    </row>
    <row r="212" spans="1:6" ht="13.15" customHeight="1" x14ac:dyDescent="0.2">
      <c r="A212" s="79" t="s">
        <v>8182</v>
      </c>
      <c r="B212" s="79" t="s">
        <v>7982</v>
      </c>
      <c r="C212" s="80">
        <v>40000</v>
      </c>
      <c r="D212" s="81">
        <v>0</v>
      </c>
      <c r="E212" s="82" t="s">
        <v>8233</v>
      </c>
      <c r="F212" s="82" t="s">
        <v>7984</v>
      </c>
    </row>
    <row r="213" spans="1:6" ht="13.15" customHeight="1" x14ac:dyDescent="0.2">
      <c r="A213" s="79" t="s">
        <v>8182</v>
      </c>
      <c r="B213" s="79" t="s">
        <v>7982</v>
      </c>
      <c r="C213" s="80">
        <v>7653</v>
      </c>
      <c r="D213" s="81">
        <v>0</v>
      </c>
      <c r="E213" s="82" t="s">
        <v>8234</v>
      </c>
      <c r="F213" s="82" t="s">
        <v>7984</v>
      </c>
    </row>
    <row r="214" spans="1:6" ht="13.15" customHeight="1" x14ac:dyDescent="0.2">
      <c r="A214" s="79" t="s">
        <v>8182</v>
      </c>
      <c r="B214" s="79" t="s">
        <v>7982</v>
      </c>
      <c r="C214" s="80">
        <v>16244</v>
      </c>
      <c r="D214" s="81">
        <v>0</v>
      </c>
      <c r="E214" s="82" t="s">
        <v>8235</v>
      </c>
      <c r="F214" s="82" t="s">
        <v>7984</v>
      </c>
    </row>
    <row r="215" spans="1:6" ht="13.15" customHeight="1" x14ac:dyDescent="0.2">
      <c r="A215" s="79" t="s">
        <v>8182</v>
      </c>
      <c r="B215" s="79" t="s">
        <v>7982</v>
      </c>
      <c r="C215" s="80">
        <v>881888.03</v>
      </c>
      <c r="D215" s="81">
        <v>0</v>
      </c>
      <c r="E215" s="82" t="s">
        <v>8236</v>
      </c>
      <c r="F215" s="82" t="s">
        <v>7984</v>
      </c>
    </row>
    <row r="216" spans="1:6" ht="13.15" customHeight="1" x14ac:dyDescent="0.2">
      <c r="A216" s="79" t="s">
        <v>8182</v>
      </c>
      <c r="B216" s="79" t="s">
        <v>7982</v>
      </c>
      <c r="C216" s="80">
        <v>2737.1</v>
      </c>
      <c r="D216" s="81">
        <v>0</v>
      </c>
      <c r="E216" s="82" t="s">
        <v>8237</v>
      </c>
      <c r="F216" s="82" t="s">
        <v>7984</v>
      </c>
    </row>
    <row r="217" spans="1:6" ht="13.15" customHeight="1" x14ac:dyDescent="0.2">
      <c r="A217" s="79" t="s">
        <v>8182</v>
      </c>
      <c r="B217" s="79" t="s">
        <v>7982</v>
      </c>
      <c r="C217" s="80">
        <v>18308</v>
      </c>
      <c r="D217" s="81">
        <v>0</v>
      </c>
      <c r="E217" s="82" t="s">
        <v>8238</v>
      </c>
      <c r="F217" s="82" t="s">
        <v>7984</v>
      </c>
    </row>
    <row r="218" spans="1:6" ht="13.15" customHeight="1" x14ac:dyDescent="0.2">
      <c r="A218" s="79" t="s">
        <v>8182</v>
      </c>
      <c r="B218" s="79" t="s">
        <v>7982</v>
      </c>
      <c r="C218" s="80">
        <v>30513</v>
      </c>
      <c r="D218" s="81">
        <v>0</v>
      </c>
      <c r="E218" s="82" t="s">
        <v>8239</v>
      </c>
      <c r="F218" s="82" t="s">
        <v>7984</v>
      </c>
    </row>
    <row r="219" spans="1:6" ht="13.15" customHeight="1" x14ac:dyDescent="0.2">
      <c r="A219" s="79" t="s">
        <v>8182</v>
      </c>
      <c r="B219" s="79" t="s">
        <v>7982</v>
      </c>
      <c r="C219" s="80">
        <v>6341.6</v>
      </c>
      <c r="D219" s="81">
        <v>0</v>
      </c>
      <c r="E219" s="82" t="s">
        <v>8240</v>
      </c>
      <c r="F219" s="82" t="s">
        <v>7984</v>
      </c>
    </row>
    <row r="220" spans="1:6" ht="13.15" customHeight="1" x14ac:dyDescent="0.2">
      <c r="A220" s="79" t="s">
        <v>8182</v>
      </c>
      <c r="B220" s="79" t="s">
        <v>7982</v>
      </c>
      <c r="C220" s="80">
        <v>31870</v>
      </c>
      <c r="D220" s="81">
        <v>0</v>
      </c>
      <c r="E220" s="82" t="s">
        <v>8241</v>
      </c>
      <c r="F220" s="82" t="s">
        <v>7984</v>
      </c>
    </row>
    <row r="221" spans="1:6" ht="13.15" customHeight="1" x14ac:dyDescent="0.2">
      <c r="A221" s="79" t="s">
        <v>8182</v>
      </c>
      <c r="B221" s="79" t="s">
        <v>7982</v>
      </c>
      <c r="C221" s="80">
        <v>3666.9</v>
      </c>
      <c r="D221" s="81">
        <v>0</v>
      </c>
      <c r="E221" s="82" t="s">
        <v>8242</v>
      </c>
      <c r="F221" s="82" t="s">
        <v>7984</v>
      </c>
    </row>
    <row r="222" spans="1:6" ht="13.15" customHeight="1" x14ac:dyDescent="0.2">
      <c r="A222" s="79" t="s">
        <v>8182</v>
      </c>
      <c r="B222" s="79" t="s">
        <v>7982</v>
      </c>
      <c r="C222" s="80">
        <v>97490</v>
      </c>
      <c r="D222" s="81">
        <v>0</v>
      </c>
      <c r="E222" s="82" t="s">
        <v>8243</v>
      </c>
      <c r="F222" s="82" t="s">
        <v>7984</v>
      </c>
    </row>
    <row r="223" spans="1:6" ht="13.15" customHeight="1" x14ac:dyDescent="0.2">
      <c r="A223" s="79" t="s">
        <v>8182</v>
      </c>
      <c r="B223" s="79" t="s">
        <v>7982</v>
      </c>
      <c r="C223" s="80">
        <v>13124</v>
      </c>
      <c r="D223" s="81">
        <v>0</v>
      </c>
      <c r="E223" s="82" t="s">
        <v>8244</v>
      </c>
      <c r="F223" s="82" t="s">
        <v>7984</v>
      </c>
    </row>
    <row r="224" spans="1:6" ht="13.15" customHeight="1" x14ac:dyDescent="0.2">
      <c r="A224" s="79" t="s">
        <v>8182</v>
      </c>
      <c r="B224" s="79" t="s">
        <v>7982</v>
      </c>
      <c r="C224" s="80">
        <v>12920</v>
      </c>
      <c r="D224" s="81">
        <v>0</v>
      </c>
      <c r="E224" s="82" t="s">
        <v>8245</v>
      </c>
      <c r="F224" s="82" t="s">
        <v>7984</v>
      </c>
    </row>
    <row r="225" spans="1:6" ht="13.15" customHeight="1" x14ac:dyDescent="0.2">
      <c r="A225" s="79" t="s">
        <v>8182</v>
      </c>
      <c r="B225" s="79" t="s">
        <v>7982</v>
      </c>
      <c r="C225" s="80">
        <v>34048</v>
      </c>
      <c r="D225" s="81">
        <v>0</v>
      </c>
      <c r="E225" s="82" t="s">
        <v>8246</v>
      </c>
      <c r="F225" s="82" t="s">
        <v>7984</v>
      </c>
    </row>
    <row r="226" spans="1:6" ht="13.15" customHeight="1" x14ac:dyDescent="0.2">
      <c r="A226" s="79" t="s">
        <v>8182</v>
      </c>
      <c r="B226" s="79" t="s">
        <v>7982</v>
      </c>
      <c r="C226" s="80">
        <v>2247</v>
      </c>
      <c r="D226" s="81">
        <v>0</v>
      </c>
      <c r="E226" s="82" t="s">
        <v>8247</v>
      </c>
      <c r="F226" s="82" t="s">
        <v>7984</v>
      </c>
    </row>
    <row r="227" spans="1:6" ht="13.15" customHeight="1" x14ac:dyDescent="0.2">
      <c r="A227" s="79" t="s">
        <v>8182</v>
      </c>
      <c r="B227" s="79" t="s">
        <v>7982</v>
      </c>
      <c r="C227" s="80">
        <v>15609</v>
      </c>
      <c r="D227" s="81">
        <v>0</v>
      </c>
      <c r="E227" s="82" t="s">
        <v>8248</v>
      </c>
      <c r="F227" s="82" t="s">
        <v>7984</v>
      </c>
    </row>
    <row r="228" spans="1:6" ht="13.15" customHeight="1" x14ac:dyDescent="0.2">
      <c r="A228" s="79" t="s">
        <v>8182</v>
      </c>
      <c r="B228" s="79" t="s">
        <v>7982</v>
      </c>
      <c r="C228" s="80">
        <v>7984</v>
      </c>
      <c r="D228" s="81">
        <v>0</v>
      </c>
      <c r="E228" s="82" t="s">
        <v>8249</v>
      </c>
      <c r="F228" s="82" t="s">
        <v>7984</v>
      </c>
    </row>
    <row r="229" spans="1:6" ht="13.15" customHeight="1" x14ac:dyDescent="0.2">
      <c r="A229" s="79" t="s">
        <v>8182</v>
      </c>
      <c r="B229" s="79" t="s">
        <v>7982</v>
      </c>
      <c r="C229" s="80">
        <v>74000</v>
      </c>
      <c r="D229" s="81">
        <v>0</v>
      </c>
      <c r="E229" s="82" t="s">
        <v>8250</v>
      </c>
      <c r="F229" s="82" t="s">
        <v>7984</v>
      </c>
    </row>
    <row r="230" spans="1:6" ht="13.15" customHeight="1" x14ac:dyDescent="0.2">
      <c r="A230" s="79" t="s">
        <v>8182</v>
      </c>
      <c r="B230" s="79" t="s">
        <v>7982</v>
      </c>
      <c r="C230" s="80">
        <v>10138.5</v>
      </c>
      <c r="D230" s="81">
        <v>0</v>
      </c>
      <c r="E230" s="82" t="s">
        <v>8251</v>
      </c>
      <c r="F230" s="82" t="s">
        <v>7984</v>
      </c>
    </row>
    <row r="231" spans="1:6" ht="13.15" customHeight="1" x14ac:dyDescent="0.2">
      <c r="A231" s="79" t="s">
        <v>8182</v>
      </c>
      <c r="B231" s="79" t="s">
        <v>7982</v>
      </c>
      <c r="C231" s="80">
        <v>3363.42</v>
      </c>
      <c r="D231" s="81">
        <v>0</v>
      </c>
      <c r="E231" s="82" t="s">
        <v>8252</v>
      </c>
      <c r="F231" s="82" t="s">
        <v>7984</v>
      </c>
    </row>
    <row r="232" spans="1:6" ht="13.15" customHeight="1" x14ac:dyDescent="0.2">
      <c r="A232" s="79" t="s">
        <v>8182</v>
      </c>
      <c r="B232" s="79" t="s">
        <v>7982</v>
      </c>
      <c r="C232" s="80">
        <v>13488</v>
      </c>
      <c r="D232" s="81">
        <v>0</v>
      </c>
      <c r="E232" s="82" t="s">
        <v>8253</v>
      </c>
      <c r="F232" s="82" t="s">
        <v>7984</v>
      </c>
    </row>
    <row r="233" spans="1:6" ht="13.15" customHeight="1" x14ac:dyDescent="0.2">
      <c r="A233" s="79" t="s">
        <v>8182</v>
      </c>
      <c r="B233" s="79" t="s">
        <v>7982</v>
      </c>
      <c r="C233" s="80">
        <v>32130</v>
      </c>
      <c r="D233" s="81">
        <v>0</v>
      </c>
      <c r="E233" s="82" t="s">
        <v>8254</v>
      </c>
      <c r="F233" s="82" t="s">
        <v>7984</v>
      </c>
    </row>
    <row r="234" spans="1:6" ht="13.15" customHeight="1" x14ac:dyDescent="0.2">
      <c r="A234" s="79" t="s">
        <v>8182</v>
      </c>
      <c r="B234" s="79" t="s">
        <v>7982</v>
      </c>
      <c r="C234" s="80">
        <v>5532.84</v>
      </c>
      <c r="D234" s="81">
        <v>0</v>
      </c>
      <c r="E234" s="82" t="s">
        <v>8077</v>
      </c>
      <c r="F234" s="82" t="s">
        <v>7984</v>
      </c>
    </row>
    <row r="235" spans="1:6" ht="13.15" customHeight="1" x14ac:dyDescent="0.2">
      <c r="A235" s="79" t="s">
        <v>8182</v>
      </c>
      <c r="B235" s="79" t="s">
        <v>7982</v>
      </c>
      <c r="C235" s="80">
        <v>49739</v>
      </c>
      <c r="D235" s="81">
        <v>0</v>
      </c>
      <c r="E235" s="82" t="s">
        <v>8255</v>
      </c>
      <c r="F235" s="82" t="s">
        <v>7984</v>
      </c>
    </row>
    <row r="236" spans="1:6" ht="13.15" customHeight="1" x14ac:dyDescent="0.2">
      <c r="A236" s="79" t="s">
        <v>8182</v>
      </c>
      <c r="B236" s="79" t="s">
        <v>7982</v>
      </c>
      <c r="C236" s="80">
        <v>399974.53</v>
      </c>
      <c r="D236" s="81">
        <v>0</v>
      </c>
      <c r="E236" s="82" t="s">
        <v>8256</v>
      </c>
      <c r="F236" s="82" t="s">
        <v>7984</v>
      </c>
    </row>
    <row r="237" spans="1:6" ht="13.15" customHeight="1" x14ac:dyDescent="0.2">
      <c r="A237" s="79" t="s">
        <v>8182</v>
      </c>
      <c r="B237" s="79" t="s">
        <v>7982</v>
      </c>
      <c r="C237" s="80">
        <v>282517.46000000002</v>
      </c>
      <c r="D237" s="81">
        <v>0</v>
      </c>
      <c r="E237" s="82" t="s">
        <v>8257</v>
      </c>
      <c r="F237" s="82" t="s">
        <v>7984</v>
      </c>
    </row>
    <row r="238" spans="1:6" ht="13.15" customHeight="1" x14ac:dyDescent="0.2">
      <c r="A238" s="79" t="s">
        <v>8182</v>
      </c>
      <c r="B238" s="79" t="s">
        <v>7982</v>
      </c>
      <c r="C238" s="80">
        <v>13187.18</v>
      </c>
      <c r="D238" s="81">
        <v>0</v>
      </c>
      <c r="E238" s="82" t="s">
        <v>8258</v>
      </c>
      <c r="F238" s="82" t="s">
        <v>7984</v>
      </c>
    </row>
    <row r="239" spans="1:6" ht="13.15" customHeight="1" x14ac:dyDescent="0.2">
      <c r="A239" s="79" t="s">
        <v>8182</v>
      </c>
      <c r="B239" s="79" t="s">
        <v>7982</v>
      </c>
      <c r="C239" s="80">
        <v>355012.65</v>
      </c>
      <c r="D239" s="81">
        <v>0</v>
      </c>
      <c r="E239" s="82" t="s">
        <v>8259</v>
      </c>
      <c r="F239" s="82" t="s">
        <v>7984</v>
      </c>
    </row>
    <row r="240" spans="1:6" ht="13.15" customHeight="1" x14ac:dyDescent="0.2">
      <c r="A240" s="79" t="s">
        <v>8182</v>
      </c>
      <c r="B240" s="79" t="s">
        <v>7982</v>
      </c>
      <c r="C240" s="80">
        <v>183433.12</v>
      </c>
      <c r="D240" s="81">
        <v>0</v>
      </c>
      <c r="E240" s="82" t="s">
        <v>8260</v>
      </c>
      <c r="F240" s="82" t="s">
        <v>7984</v>
      </c>
    </row>
    <row r="241" spans="1:6" ht="13.15" customHeight="1" x14ac:dyDescent="0.2">
      <c r="A241" s="79" t="s">
        <v>8182</v>
      </c>
      <c r="B241" s="79" t="s">
        <v>7982</v>
      </c>
      <c r="C241" s="80">
        <v>11605.32</v>
      </c>
      <c r="D241" s="81">
        <v>0</v>
      </c>
      <c r="E241" s="82" t="s">
        <v>8261</v>
      </c>
      <c r="F241" s="82" t="s">
        <v>7984</v>
      </c>
    </row>
    <row r="242" spans="1:6" ht="13.15" customHeight="1" x14ac:dyDescent="0.2">
      <c r="A242" s="79" t="s">
        <v>8182</v>
      </c>
      <c r="B242" s="79" t="s">
        <v>7982</v>
      </c>
      <c r="C242" s="80">
        <v>346810.64</v>
      </c>
      <c r="D242" s="81">
        <v>0</v>
      </c>
      <c r="E242" s="82" t="s">
        <v>8262</v>
      </c>
      <c r="F242" s="82" t="s">
        <v>7984</v>
      </c>
    </row>
    <row r="243" spans="1:6" ht="13.15" customHeight="1" x14ac:dyDescent="0.2">
      <c r="A243" s="79" t="s">
        <v>8182</v>
      </c>
      <c r="B243" s="79" t="s">
        <v>7982</v>
      </c>
      <c r="C243" s="80">
        <v>1295256.4099999999</v>
      </c>
      <c r="D243" s="81">
        <v>0</v>
      </c>
      <c r="E243" s="82" t="s">
        <v>8263</v>
      </c>
      <c r="F243" s="82" t="s">
        <v>7984</v>
      </c>
    </row>
    <row r="244" spans="1:6" ht="13.15" customHeight="1" x14ac:dyDescent="0.2">
      <c r="A244" s="79" t="s">
        <v>8182</v>
      </c>
      <c r="B244" s="79" t="s">
        <v>7982</v>
      </c>
      <c r="C244" s="80">
        <v>1556909.1</v>
      </c>
      <c r="D244" s="81">
        <v>0</v>
      </c>
      <c r="E244" s="82" t="s">
        <v>8264</v>
      </c>
      <c r="F244" s="82" t="s">
        <v>7984</v>
      </c>
    </row>
    <row r="245" spans="1:6" ht="13.15" customHeight="1" x14ac:dyDescent="0.2">
      <c r="A245" s="79" t="s">
        <v>8182</v>
      </c>
      <c r="B245" s="79" t="s">
        <v>7982</v>
      </c>
      <c r="C245" s="80">
        <v>2530152.6800000002</v>
      </c>
      <c r="D245" s="81">
        <v>0</v>
      </c>
      <c r="E245" s="82" t="s">
        <v>8265</v>
      </c>
      <c r="F245" s="82" t="s">
        <v>7984</v>
      </c>
    </row>
    <row r="246" spans="1:6" ht="13.15" customHeight="1" x14ac:dyDescent="0.2">
      <c r="A246" s="79" t="s">
        <v>8182</v>
      </c>
      <c r="B246" s="79" t="s">
        <v>7982</v>
      </c>
      <c r="C246" s="80">
        <v>1993253.8</v>
      </c>
      <c r="D246" s="81">
        <v>0</v>
      </c>
      <c r="E246" s="82" t="s">
        <v>8266</v>
      </c>
      <c r="F246" s="82" t="s">
        <v>7984</v>
      </c>
    </row>
    <row r="247" spans="1:6" ht="13.15" customHeight="1" x14ac:dyDescent="0.2">
      <c r="A247" s="79" t="s">
        <v>8182</v>
      </c>
      <c r="B247" s="79" t="s">
        <v>7982</v>
      </c>
      <c r="C247" s="80">
        <v>23516.27</v>
      </c>
      <c r="D247" s="81">
        <v>0</v>
      </c>
      <c r="E247" s="82" t="s">
        <v>8267</v>
      </c>
      <c r="F247" s="82" t="s">
        <v>7984</v>
      </c>
    </row>
    <row r="248" spans="1:6" ht="13.15" customHeight="1" x14ac:dyDescent="0.2">
      <c r="A248" s="79" t="s">
        <v>8182</v>
      </c>
      <c r="B248" s="79" t="s">
        <v>7982</v>
      </c>
      <c r="C248" s="80">
        <v>76170</v>
      </c>
      <c r="D248" s="81">
        <v>0</v>
      </c>
      <c r="E248" s="82" t="s">
        <v>8268</v>
      </c>
      <c r="F248" s="82" t="s">
        <v>7984</v>
      </c>
    </row>
    <row r="249" spans="1:6" ht="13.15" customHeight="1" x14ac:dyDescent="0.2">
      <c r="A249" s="79" t="s">
        <v>8182</v>
      </c>
      <c r="B249" s="79" t="s">
        <v>7982</v>
      </c>
      <c r="C249" s="80">
        <v>94970.31</v>
      </c>
      <c r="D249" s="81">
        <v>0</v>
      </c>
      <c r="E249" s="82" t="s">
        <v>8269</v>
      </c>
      <c r="F249" s="82" t="s">
        <v>7984</v>
      </c>
    </row>
    <row r="250" spans="1:6" ht="13.15" customHeight="1" x14ac:dyDescent="0.2">
      <c r="A250" s="79" t="s">
        <v>8182</v>
      </c>
      <c r="B250" s="79" t="s">
        <v>7982</v>
      </c>
      <c r="C250" s="80">
        <v>9218.3799999999992</v>
      </c>
      <c r="D250" s="81">
        <v>0</v>
      </c>
      <c r="E250" s="82" t="s">
        <v>8270</v>
      </c>
      <c r="F250" s="82" t="s">
        <v>7984</v>
      </c>
    </row>
    <row r="251" spans="1:6" ht="13.15" customHeight="1" x14ac:dyDescent="0.2">
      <c r="A251" s="79" t="s">
        <v>8182</v>
      </c>
      <c r="B251" s="79" t="s">
        <v>7982</v>
      </c>
      <c r="C251" s="80">
        <v>77679</v>
      </c>
      <c r="D251" s="81">
        <v>0</v>
      </c>
      <c r="E251" s="82" t="s">
        <v>8271</v>
      </c>
      <c r="F251" s="82" t="s">
        <v>7984</v>
      </c>
    </row>
    <row r="252" spans="1:6" ht="13.15" customHeight="1" x14ac:dyDescent="0.2">
      <c r="A252" s="79" t="s">
        <v>8182</v>
      </c>
      <c r="B252" s="79" t="s">
        <v>7982</v>
      </c>
      <c r="C252" s="80">
        <v>2500000</v>
      </c>
      <c r="D252" s="81">
        <v>0</v>
      </c>
      <c r="E252" s="82" t="s">
        <v>8272</v>
      </c>
      <c r="F252" s="82" t="s">
        <v>7984</v>
      </c>
    </row>
    <row r="253" spans="1:6" ht="13.15" customHeight="1" x14ac:dyDescent="0.2">
      <c r="A253" s="79" t="s">
        <v>8182</v>
      </c>
      <c r="B253" s="79" t="s">
        <v>7982</v>
      </c>
      <c r="C253" s="80">
        <v>1444.68</v>
      </c>
      <c r="D253" s="81">
        <v>0</v>
      </c>
      <c r="E253" s="82" t="s">
        <v>8273</v>
      </c>
      <c r="F253" s="82" t="s">
        <v>7984</v>
      </c>
    </row>
    <row r="254" spans="1:6" ht="13.15" customHeight="1" x14ac:dyDescent="0.2">
      <c r="A254" s="79" t="s">
        <v>8182</v>
      </c>
      <c r="B254" s="79" t="s">
        <v>7982</v>
      </c>
      <c r="C254" s="80">
        <v>59418.36</v>
      </c>
      <c r="D254" s="81">
        <v>0</v>
      </c>
      <c r="E254" s="82" t="s">
        <v>8274</v>
      </c>
      <c r="F254" s="82" t="s">
        <v>7984</v>
      </c>
    </row>
    <row r="255" spans="1:6" ht="13.15" customHeight="1" x14ac:dyDescent="0.2">
      <c r="A255" s="79" t="s">
        <v>8182</v>
      </c>
      <c r="B255" s="79" t="s">
        <v>7982</v>
      </c>
      <c r="C255" s="80">
        <v>15042.95</v>
      </c>
      <c r="D255" s="81">
        <v>0</v>
      </c>
      <c r="E255" s="82" t="s">
        <v>8275</v>
      </c>
      <c r="F255" s="82" t="s">
        <v>7984</v>
      </c>
    </row>
    <row r="256" spans="1:6" ht="13.15" customHeight="1" x14ac:dyDescent="0.2">
      <c r="A256" s="79" t="s">
        <v>8182</v>
      </c>
      <c r="B256" s="79" t="s">
        <v>7982</v>
      </c>
      <c r="C256" s="80">
        <v>3799.98</v>
      </c>
      <c r="D256" s="81">
        <v>0</v>
      </c>
      <c r="E256" s="82" t="s">
        <v>8276</v>
      </c>
      <c r="F256" s="82" t="s">
        <v>7984</v>
      </c>
    </row>
    <row r="257" spans="1:6" ht="13.15" customHeight="1" x14ac:dyDescent="0.2">
      <c r="A257" s="79" t="s">
        <v>8182</v>
      </c>
      <c r="B257" s="79" t="s">
        <v>7982</v>
      </c>
      <c r="C257" s="80">
        <v>1846</v>
      </c>
      <c r="D257" s="81">
        <v>0</v>
      </c>
      <c r="E257" s="82" t="s">
        <v>8277</v>
      </c>
      <c r="F257" s="82" t="s">
        <v>7984</v>
      </c>
    </row>
    <row r="258" spans="1:6" ht="13.15" customHeight="1" x14ac:dyDescent="0.2">
      <c r="A258" s="79" t="s">
        <v>8182</v>
      </c>
      <c r="B258" s="79" t="s">
        <v>7982</v>
      </c>
      <c r="C258" s="80">
        <v>2193</v>
      </c>
      <c r="D258" s="81">
        <v>0</v>
      </c>
      <c r="E258" s="82" t="s">
        <v>8278</v>
      </c>
      <c r="F258" s="82" t="s">
        <v>7984</v>
      </c>
    </row>
    <row r="259" spans="1:6" ht="13.15" customHeight="1" x14ac:dyDescent="0.2">
      <c r="A259" s="79" t="s">
        <v>8182</v>
      </c>
      <c r="B259" s="79" t="s">
        <v>7982</v>
      </c>
      <c r="C259" s="80">
        <v>17004</v>
      </c>
      <c r="D259" s="81">
        <v>0</v>
      </c>
      <c r="E259" s="82" t="s">
        <v>8279</v>
      </c>
      <c r="F259" s="82" t="s">
        <v>7984</v>
      </c>
    </row>
    <row r="260" spans="1:6" ht="13.15" customHeight="1" x14ac:dyDescent="0.2">
      <c r="A260" s="79" t="s">
        <v>8182</v>
      </c>
      <c r="B260" s="79" t="s">
        <v>7982</v>
      </c>
      <c r="C260" s="80">
        <v>31457.9</v>
      </c>
      <c r="D260" s="81">
        <v>0</v>
      </c>
      <c r="E260" s="82" t="s">
        <v>8280</v>
      </c>
      <c r="F260" s="82" t="s">
        <v>7984</v>
      </c>
    </row>
    <row r="261" spans="1:6" ht="13.15" customHeight="1" x14ac:dyDescent="0.2">
      <c r="A261" s="79" t="s">
        <v>8182</v>
      </c>
      <c r="B261" s="79" t="s">
        <v>7982</v>
      </c>
      <c r="C261" s="80">
        <v>29441.5</v>
      </c>
      <c r="D261" s="81">
        <v>0</v>
      </c>
      <c r="E261" s="82" t="s">
        <v>8281</v>
      </c>
      <c r="F261" s="82" t="s">
        <v>7984</v>
      </c>
    </row>
    <row r="262" spans="1:6" ht="13.15" customHeight="1" x14ac:dyDescent="0.2">
      <c r="A262" s="79" t="s">
        <v>8182</v>
      </c>
      <c r="B262" s="79" t="s">
        <v>7982</v>
      </c>
      <c r="C262" s="80">
        <v>5806</v>
      </c>
      <c r="D262" s="81">
        <v>0</v>
      </c>
      <c r="E262" s="82" t="s">
        <v>8282</v>
      </c>
      <c r="F262" s="82" t="s">
        <v>7984</v>
      </c>
    </row>
    <row r="263" spans="1:6" ht="13.15" customHeight="1" x14ac:dyDescent="0.2">
      <c r="A263" s="79" t="s">
        <v>8182</v>
      </c>
      <c r="B263" s="79" t="s">
        <v>7982</v>
      </c>
      <c r="C263" s="80">
        <v>6518.55</v>
      </c>
      <c r="D263" s="81">
        <v>0</v>
      </c>
      <c r="E263" s="82" t="s">
        <v>8283</v>
      </c>
      <c r="F263" s="82" t="s">
        <v>7984</v>
      </c>
    </row>
    <row r="264" spans="1:6" ht="13.15" customHeight="1" x14ac:dyDescent="0.2">
      <c r="A264" s="79" t="s">
        <v>8182</v>
      </c>
      <c r="B264" s="79" t="s">
        <v>7982</v>
      </c>
      <c r="C264" s="80">
        <v>9822.4500000000007</v>
      </c>
      <c r="D264" s="81">
        <v>0</v>
      </c>
      <c r="E264" s="82" t="s">
        <v>8284</v>
      </c>
      <c r="F264" s="82" t="s">
        <v>7984</v>
      </c>
    </row>
    <row r="265" spans="1:6" ht="13.15" customHeight="1" x14ac:dyDescent="0.2">
      <c r="A265" s="79" t="s">
        <v>8182</v>
      </c>
      <c r="B265" s="79" t="s">
        <v>7982</v>
      </c>
      <c r="C265" s="80">
        <v>10051.76</v>
      </c>
      <c r="D265" s="81">
        <v>0</v>
      </c>
      <c r="E265" s="82" t="s">
        <v>8285</v>
      </c>
      <c r="F265" s="82" t="s">
        <v>7984</v>
      </c>
    </row>
    <row r="266" spans="1:6" ht="13.15" customHeight="1" x14ac:dyDescent="0.2">
      <c r="A266" s="79" t="s">
        <v>8182</v>
      </c>
      <c r="B266" s="79" t="s">
        <v>7982</v>
      </c>
      <c r="C266" s="80">
        <v>3050</v>
      </c>
      <c r="D266" s="81">
        <v>0</v>
      </c>
      <c r="E266" s="82" t="s">
        <v>8286</v>
      </c>
      <c r="F266" s="82" t="s">
        <v>7984</v>
      </c>
    </row>
    <row r="267" spans="1:6" ht="13.15" customHeight="1" x14ac:dyDescent="0.2">
      <c r="A267" s="79" t="s">
        <v>8182</v>
      </c>
      <c r="B267" s="79" t="s">
        <v>7982</v>
      </c>
      <c r="C267" s="80">
        <v>3662.32</v>
      </c>
      <c r="D267" s="81">
        <v>0</v>
      </c>
      <c r="E267" s="82" t="s">
        <v>8287</v>
      </c>
      <c r="F267" s="82" t="s">
        <v>7984</v>
      </c>
    </row>
    <row r="268" spans="1:6" ht="13.15" customHeight="1" x14ac:dyDescent="0.2">
      <c r="A268" s="79" t="s">
        <v>8182</v>
      </c>
      <c r="B268" s="79" t="s">
        <v>7982</v>
      </c>
      <c r="C268" s="80">
        <v>5326.59</v>
      </c>
      <c r="D268" s="81">
        <v>0</v>
      </c>
      <c r="E268" s="82" t="s">
        <v>8288</v>
      </c>
      <c r="F268" s="82" t="s">
        <v>7984</v>
      </c>
    </row>
    <row r="269" spans="1:6" ht="13.15" customHeight="1" x14ac:dyDescent="0.2">
      <c r="A269" s="79" t="s">
        <v>8182</v>
      </c>
      <c r="B269" s="79" t="s">
        <v>7982</v>
      </c>
      <c r="C269" s="80">
        <v>7007.8</v>
      </c>
      <c r="D269" s="81">
        <v>0</v>
      </c>
      <c r="E269" s="82" t="s">
        <v>8289</v>
      </c>
      <c r="F269" s="82" t="s">
        <v>7984</v>
      </c>
    </row>
    <row r="270" spans="1:6" ht="13.15" customHeight="1" x14ac:dyDescent="0.2">
      <c r="A270" s="79" t="s">
        <v>8182</v>
      </c>
      <c r="B270" s="79" t="s">
        <v>7982</v>
      </c>
      <c r="C270" s="80">
        <v>1021.92</v>
      </c>
      <c r="D270" s="81">
        <v>0</v>
      </c>
      <c r="E270" s="82" t="s">
        <v>8290</v>
      </c>
      <c r="F270" s="82" t="s">
        <v>7984</v>
      </c>
    </row>
    <row r="271" spans="1:6" ht="13.15" customHeight="1" x14ac:dyDescent="0.2">
      <c r="A271" s="79" t="s">
        <v>8182</v>
      </c>
      <c r="B271" s="79" t="s">
        <v>7982</v>
      </c>
      <c r="C271" s="80">
        <v>112.5</v>
      </c>
      <c r="D271" s="81">
        <v>0</v>
      </c>
      <c r="E271" s="82" t="s">
        <v>8291</v>
      </c>
      <c r="F271" s="82" t="s">
        <v>7984</v>
      </c>
    </row>
    <row r="272" spans="1:6" ht="13.15" customHeight="1" x14ac:dyDescent="0.2">
      <c r="A272" s="79" t="s">
        <v>8182</v>
      </c>
      <c r="B272" s="79" t="s">
        <v>7982</v>
      </c>
      <c r="C272" s="80">
        <v>64653.78</v>
      </c>
      <c r="D272" s="81">
        <v>0</v>
      </c>
      <c r="E272" s="82" t="s">
        <v>8292</v>
      </c>
      <c r="F272" s="82" t="s">
        <v>7984</v>
      </c>
    </row>
    <row r="273" spans="1:6" ht="13.15" customHeight="1" x14ac:dyDescent="0.2">
      <c r="A273" s="79" t="s">
        <v>8182</v>
      </c>
      <c r="B273" s="79" t="s">
        <v>7982</v>
      </c>
      <c r="C273" s="80">
        <v>123296.2</v>
      </c>
      <c r="D273" s="81">
        <v>0</v>
      </c>
      <c r="E273" s="82" t="s">
        <v>8293</v>
      </c>
      <c r="F273" s="82" t="s">
        <v>7984</v>
      </c>
    </row>
    <row r="274" spans="1:6" ht="13.15" customHeight="1" x14ac:dyDescent="0.2">
      <c r="A274" s="79" t="s">
        <v>8182</v>
      </c>
      <c r="B274" s="79" t="s">
        <v>7982</v>
      </c>
      <c r="C274" s="80">
        <v>840</v>
      </c>
      <c r="D274" s="81">
        <v>0</v>
      </c>
      <c r="E274" s="82" t="s">
        <v>8294</v>
      </c>
      <c r="F274" s="82" t="s">
        <v>7984</v>
      </c>
    </row>
    <row r="275" spans="1:6" ht="13.15" customHeight="1" x14ac:dyDescent="0.2">
      <c r="A275" s="79" t="s">
        <v>8182</v>
      </c>
      <c r="B275" s="79" t="s">
        <v>7982</v>
      </c>
      <c r="C275" s="80">
        <v>4298.01</v>
      </c>
      <c r="D275" s="81">
        <v>0</v>
      </c>
      <c r="E275" s="82" t="s">
        <v>8295</v>
      </c>
      <c r="F275" s="82" t="s">
        <v>7984</v>
      </c>
    </row>
    <row r="276" spans="1:6" ht="13.15" customHeight="1" x14ac:dyDescent="0.2">
      <c r="A276" s="79" t="s">
        <v>8182</v>
      </c>
      <c r="B276" s="79" t="s">
        <v>7982</v>
      </c>
      <c r="C276" s="80">
        <v>1155</v>
      </c>
      <c r="D276" s="81">
        <v>0</v>
      </c>
      <c r="E276" s="82" t="s">
        <v>8296</v>
      </c>
      <c r="F276" s="82" t="s">
        <v>7984</v>
      </c>
    </row>
    <row r="277" spans="1:6" ht="13.15" customHeight="1" x14ac:dyDescent="0.2">
      <c r="A277" s="79" t="s">
        <v>8182</v>
      </c>
      <c r="B277" s="79" t="s">
        <v>7982</v>
      </c>
      <c r="C277" s="80">
        <v>19310</v>
      </c>
      <c r="D277" s="81">
        <v>0</v>
      </c>
      <c r="E277" s="82" t="s">
        <v>8297</v>
      </c>
      <c r="F277" s="82" t="s">
        <v>7984</v>
      </c>
    </row>
    <row r="278" spans="1:6" ht="13.15" customHeight="1" x14ac:dyDescent="0.2">
      <c r="A278" s="79" t="s">
        <v>8182</v>
      </c>
      <c r="B278" s="79" t="s">
        <v>7982</v>
      </c>
      <c r="C278" s="80">
        <v>17662</v>
      </c>
      <c r="D278" s="81">
        <v>0</v>
      </c>
      <c r="E278" s="82" t="s">
        <v>8298</v>
      </c>
      <c r="F278" s="82" t="s">
        <v>7984</v>
      </c>
    </row>
    <row r="279" spans="1:6" ht="13.15" customHeight="1" x14ac:dyDescent="0.2">
      <c r="A279" s="79" t="s">
        <v>8182</v>
      </c>
      <c r="B279" s="79" t="s">
        <v>7982</v>
      </c>
      <c r="C279" s="80">
        <v>22205.47</v>
      </c>
      <c r="D279" s="81">
        <v>0</v>
      </c>
      <c r="E279" s="82" t="s">
        <v>8299</v>
      </c>
      <c r="F279" s="82" t="s">
        <v>7984</v>
      </c>
    </row>
    <row r="280" spans="1:6" ht="13.15" customHeight="1" x14ac:dyDescent="0.2">
      <c r="A280" s="79" t="s">
        <v>8182</v>
      </c>
      <c r="B280" s="79" t="s">
        <v>7982</v>
      </c>
      <c r="C280" s="80">
        <v>1991.09</v>
      </c>
      <c r="D280" s="81">
        <v>0</v>
      </c>
      <c r="E280" s="82" t="s">
        <v>8300</v>
      </c>
      <c r="F280" s="82" t="s">
        <v>7984</v>
      </c>
    </row>
    <row r="281" spans="1:6" ht="13.15" customHeight="1" x14ac:dyDescent="0.2">
      <c r="A281" s="79" t="s">
        <v>8182</v>
      </c>
      <c r="B281" s="79" t="s">
        <v>7982</v>
      </c>
      <c r="C281" s="80">
        <v>43194.66</v>
      </c>
      <c r="D281" s="81">
        <v>0</v>
      </c>
      <c r="E281" s="82" t="s">
        <v>8301</v>
      </c>
      <c r="F281" s="82" t="s">
        <v>7984</v>
      </c>
    </row>
    <row r="282" spans="1:6" ht="13.15" customHeight="1" x14ac:dyDescent="0.2">
      <c r="A282" s="79" t="s">
        <v>8182</v>
      </c>
      <c r="B282" s="79" t="s">
        <v>7982</v>
      </c>
      <c r="C282" s="80">
        <v>12470</v>
      </c>
      <c r="D282" s="81">
        <v>0</v>
      </c>
      <c r="E282" s="82" t="s">
        <v>8302</v>
      </c>
      <c r="F282" s="82" t="s">
        <v>7984</v>
      </c>
    </row>
    <row r="283" spans="1:6" ht="13.15" customHeight="1" x14ac:dyDescent="0.2">
      <c r="A283" s="79" t="s">
        <v>8182</v>
      </c>
      <c r="B283" s="79" t="s">
        <v>7982</v>
      </c>
      <c r="C283" s="80">
        <v>158766.54</v>
      </c>
      <c r="D283" s="81">
        <v>0</v>
      </c>
      <c r="E283" s="82" t="s">
        <v>8303</v>
      </c>
      <c r="F283" s="82" t="s">
        <v>7984</v>
      </c>
    </row>
    <row r="284" spans="1:6" ht="13.15" customHeight="1" x14ac:dyDescent="0.2">
      <c r="A284" s="79" t="s">
        <v>8182</v>
      </c>
      <c r="B284" s="79" t="s">
        <v>7982</v>
      </c>
      <c r="C284" s="80">
        <v>24624.34</v>
      </c>
      <c r="D284" s="81">
        <v>0</v>
      </c>
      <c r="E284" s="82" t="s">
        <v>8304</v>
      </c>
      <c r="F284" s="82" t="s">
        <v>7984</v>
      </c>
    </row>
    <row r="285" spans="1:6" ht="13.15" customHeight="1" x14ac:dyDescent="0.2">
      <c r="A285" s="79" t="s">
        <v>8182</v>
      </c>
      <c r="B285" s="79" t="s">
        <v>7982</v>
      </c>
      <c r="C285" s="80">
        <v>2840</v>
      </c>
      <c r="D285" s="81">
        <v>0</v>
      </c>
      <c r="E285" s="82" t="s">
        <v>8305</v>
      </c>
      <c r="F285" s="82" t="s">
        <v>7984</v>
      </c>
    </row>
    <row r="286" spans="1:6" ht="13.15" customHeight="1" x14ac:dyDescent="0.2">
      <c r="A286" s="79" t="s">
        <v>8182</v>
      </c>
      <c r="B286" s="79" t="s">
        <v>7982</v>
      </c>
      <c r="C286" s="80">
        <v>14594</v>
      </c>
      <c r="D286" s="81">
        <v>0</v>
      </c>
      <c r="E286" s="82" t="s">
        <v>8306</v>
      </c>
      <c r="F286" s="82" t="s">
        <v>7984</v>
      </c>
    </row>
    <row r="287" spans="1:6" ht="13.15" customHeight="1" x14ac:dyDescent="0.2">
      <c r="A287" s="79" t="s">
        <v>8182</v>
      </c>
      <c r="B287" s="79" t="s">
        <v>7982</v>
      </c>
      <c r="C287" s="80">
        <v>15000</v>
      </c>
      <c r="D287" s="81">
        <v>0</v>
      </c>
      <c r="E287" s="82" t="s">
        <v>8307</v>
      </c>
      <c r="F287" s="82" t="s">
        <v>7984</v>
      </c>
    </row>
    <row r="288" spans="1:6" ht="13.15" customHeight="1" x14ac:dyDescent="0.2">
      <c r="A288" s="79" t="s">
        <v>8182</v>
      </c>
      <c r="B288" s="79" t="s">
        <v>7982</v>
      </c>
      <c r="C288" s="80">
        <v>24500.67</v>
      </c>
      <c r="D288" s="81">
        <v>0</v>
      </c>
      <c r="E288" s="82" t="s">
        <v>8308</v>
      </c>
      <c r="F288" s="82" t="s">
        <v>7984</v>
      </c>
    </row>
    <row r="289" spans="1:6" ht="13.15" customHeight="1" x14ac:dyDescent="0.2">
      <c r="A289" s="79" t="s">
        <v>8182</v>
      </c>
      <c r="B289" s="79" t="s">
        <v>7982</v>
      </c>
      <c r="C289" s="80">
        <v>66350.179999999993</v>
      </c>
      <c r="D289" s="81">
        <v>0</v>
      </c>
      <c r="E289" s="82" t="s">
        <v>8309</v>
      </c>
      <c r="F289" s="82" t="s">
        <v>7984</v>
      </c>
    </row>
    <row r="290" spans="1:6" ht="13.15" customHeight="1" x14ac:dyDescent="0.2">
      <c r="A290" s="79" t="s">
        <v>8182</v>
      </c>
      <c r="B290" s="79" t="s">
        <v>7982</v>
      </c>
      <c r="C290" s="80">
        <v>107473</v>
      </c>
      <c r="D290" s="81">
        <v>0</v>
      </c>
      <c r="E290" s="82" t="s">
        <v>8310</v>
      </c>
      <c r="F290" s="82" t="s">
        <v>7984</v>
      </c>
    </row>
    <row r="291" spans="1:6" ht="13.15" customHeight="1" x14ac:dyDescent="0.2">
      <c r="A291" s="79" t="s">
        <v>8182</v>
      </c>
      <c r="B291" s="79" t="s">
        <v>7982</v>
      </c>
      <c r="C291" s="80">
        <v>634.66999999999996</v>
      </c>
      <c r="D291" s="81">
        <v>0</v>
      </c>
      <c r="E291" s="82" t="s">
        <v>8311</v>
      </c>
      <c r="F291" s="82" t="s">
        <v>7984</v>
      </c>
    </row>
    <row r="292" spans="1:6" ht="13.15" customHeight="1" x14ac:dyDescent="0.2">
      <c r="A292" s="79" t="s">
        <v>8182</v>
      </c>
      <c r="B292" s="79" t="s">
        <v>7982</v>
      </c>
      <c r="C292" s="80">
        <v>705</v>
      </c>
      <c r="D292" s="81">
        <v>0</v>
      </c>
      <c r="E292" s="82" t="s">
        <v>8312</v>
      </c>
      <c r="F292" s="82" t="s">
        <v>7984</v>
      </c>
    </row>
    <row r="293" spans="1:6" ht="13.15" customHeight="1" x14ac:dyDescent="0.2">
      <c r="A293" s="79" t="s">
        <v>8182</v>
      </c>
      <c r="B293" s="79" t="s">
        <v>7982</v>
      </c>
      <c r="C293" s="80">
        <v>41795.699999999997</v>
      </c>
      <c r="D293" s="81">
        <v>0</v>
      </c>
      <c r="E293" s="82" t="s">
        <v>8313</v>
      </c>
      <c r="F293" s="82" t="s">
        <v>7984</v>
      </c>
    </row>
    <row r="294" spans="1:6" ht="13.15" customHeight="1" x14ac:dyDescent="0.2">
      <c r="A294" s="79" t="s">
        <v>8182</v>
      </c>
      <c r="B294" s="79" t="s">
        <v>7982</v>
      </c>
      <c r="C294" s="80">
        <v>49747</v>
      </c>
      <c r="D294" s="81">
        <v>0</v>
      </c>
      <c r="E294" s="82" t="s">
        <v>8314</v>
      </c>
      <c r="F294" s="82" t="s">
        <v>7984</v>
      </c>
    </row>
    <row r="295" spans="1:6" ht="13.15" customHeight="1" x14ac:dyDescent="0.2">
      <c r="A295" s="79" t="s">
        <v>8182</v>
      </c>
      <c r="B295" s="79" t="s">
        <v>7982</v>
      </c>
      <c r="C295" s="80">
        <v>674</v>
      </c>
      <c r="D295" s="81">
        <v>0</v>
      </c>
      <c r="E295" s="82" t="s">
        <v>8315</v>
      </c>
      <c r="F295" s="82" t="s">
        <v>7984</v>
      </c>
    </row>
    <row r="296" spans="1:6" ht="13.15" customHeight="1" x14ac:dyDescent="0.2">
      <c r="A296" s="79" t="s">
        <v>8182</v>
      </c>
      <c r="B296" s="79" t="s">
        <v>7982</v>
      </c>
      <c r="C296" s="80">
        <v>71900</v>
      </c>
      <c r="D296" s="81">
        <v>0</v>
      </c>
      <c r="E296" s="82" t="s">
        <v>8316</v>
      </c>
      <c r="F296" s="82" t="s">
        <v>7984</v>
      </c>
    </row>
    <row r="297" spans="1:6" ht="13.15" customHeight="1" x14ac:dyDescent="0.2">
      <c r="A297" s="79" t="s">
        <v>8182</v>
      </c>
      <c r="B297" s="79" t="s">
        <v>7982</v>
      </c>
      <c r="C297" s="80">
        <v>175365</v>
      </c>
      <c r="D297" s="81">
        <v>0</v>
      </c>
      <c r="E297" s="82" t="s">
        <v>8317</v>
      </c>
      <c r="F297" s="82" t="s">
        <v>7984</v>
      </c>
    </row>
    <row r="298" spans="1:6" ht="13.15" customHeight="1" x14ac:dyDescent="0.2">
      <c r="A298" s="79" t="s">
        <v>8182</v>
      </c>
      <c r="B298" s="79" t="s">
        <v>7982</v>
      </c>
      <c r="C298" s="80">
        <v>20679</v>
      </c>
      <c r="D298" s="81">
        <v>0</v>
      </c>
      <c r="E298" s="82" t="s">
        <v>8318</v>
      </c>
      <c r="F298" s="82" t="s">
        <v>7984</v>
      </c>
    </row>
    <row r="299" spans="1:6" ht="13.15" customHeight="1" x14ac:dyDescent="0.2">
      <c r="A299" s="79" t="s">
        <v>8182</v>
      </c>
      <c r="B299" s="79" t="s">
        <v>7982</v>
      </c>
      <c r="C299" s="80">
        <v>6510</v>
      </c>
      <c r="D299" s="81">
        <v>0</v>
      </c>
      <c r="E299" s="82" t="s">
        <v>8319</v>
      </c>
      <c r="F299" s="82" t="s">
        <v>7984</v>
      </c>
    </row>
    <row r="300" spans="1:6" ht="13.15" customHeight="1" x14ac:dyDescent="0.2">
      <c r="A300" s="79" t="s">
        <v>8182</v>
      </c>
      <c r="B300" s="79" t="s">
        <v>7982</v>
      </c>
      <c r="C300" s="80">
        <v>67268</v>
      </c>
      <c r="D300" s="81">
        <v>0</v>
      </c>
      <c r="E300" s="82" t="s">
        <v>8320</v>
      </c>
      <c r="F300" s="82" t="s">
        <v>7984</v>
      </c>
    </row>
    <row r="301" spans="1:6" ht="13.15" customHeight="1" x14ac:dyDescent="0.2">
      <c r="A301" s="79" t="s">
        <v>8182</v>
      </c>
      <c r="B301" s="79" t="s">
        <v>7982</v>
      </c>
      <c r="C301" s="80">
        <v>68376</v>
      </c>
      <c r="D301" s="81">
        <v>0</v>
      </c>
      <c r="E301" s="82" t="s">
        <v>8321</v>
      </c>
      <c r="F301" s="82" t="s">
        <v>7984</v>
      </c>
    </row>
    <row r="302" spans="1:6" ht="13.15" customHeight="1" x14ac:dyDescent="0.2">
      <c r="A302" s="79" t="s">
        <v>8182</v>
      </c>
      <c r="B302" s="79" t="s">
        <v>7982</v>
      </c>
      <c r="C302" s="80">
        <v>8515</v>
      </c>
      <c r="D302" s="81">
        <v>0</v>
      </c>
      <c r="E302" s="82" t="s">
        <v>8322</v>
      </c>
      <c r="F302" s="82" t="s">
        <v>7984</v>
      </c>
    </row>
    <row r="303" spans="1:6" ht="13.15" customHeight="1" x14ac:dyDescent="0.2">
      <c r="A303" s="79" t="s">
        <v>8182</v>
      </c>
      <c r="B303" s="79" t="s">
        <v>7982</v>
      </c>
      <c r="C303" s="80">
        <v>5324</v>
      </c>
      <c r="D303" s="81">
        <v>0</v>
      </c>
      <c r="E303" s="82" t="s">
        <v>8323</v>
      </c>
      <c r="F303" s="82" t="s">
        <v>7984</v>
      </c>
    </row>
    <row r="304" spans="1:6" ht="13.15" customHeight="1" x14ac:dyDescent="0.2">
      <c r="A304" s="79" t="s">
        <v>8182</v>
      </c>
      <c r="B304" s="79" t="s">
        <v>7982</v>
      </c>
      <c r="C304" s="80">
        <v>28851.78</v>
      </c>
      <c r="D304" s="81">
        <v>0</v>
      </c>
      <c r="E304" s="82" t="s">
        <v>8324</v>
      </c>
      <c r="F304" s="82" t="s">
        <v>7984</v>
      </c>
    </row>
    <row r="305" spans="1:6" ht="13.15" customHeight="1" x14ac:dyDescent="0.2">
      <c r="A305" s="79" t="s">
        <v>8182</v>
      </c>
      <c r="B305" s="79" t="s">
        <v>7982</v>
      </c>
      <c r="C305" s="80">
        <v>23010</v>
      </c>
      <c r="D305" s="81">
        <v>0</v>
      </c>
      <c r="E305" s="82" t="s">
        <v>8325</v>
      </c>
      <c r="F305" s="82" t="s">
        <v>7984</v>
      </c>
    </row>
    <row r="306" spans="1:6" ht="13.15" customHeight="1" x14ac:dyDescent="0.2">
      <c r="A306" s="79" t="s">
        <v>8182</v>
      </c>
      <c r="B306" s="79" t="s">
        <v>7982</v>
      </c>
      <c r="C306" s="80">
        <v>19668.3</v>
      </c>
      <c r="D306" s="81">
        <v>0</v>
      </c>
      <c r="E306" s="82" t="s">
        <v>8326</v>
      </c>
      <c r="F306" s="82" t="s">
        <v>7984</v>
      </c>
    </row>
    <row r="307" spans="1:6" ht="13.15" customHeight="1" x14ac:dyDescent="0.2">
      <c r="A307" s="79" t="s">
        <v>8182</v>
      </c>
      <c r="B307" s="79" t="s">
        <v>7982</v>
      </c>
      <c r="C307" s="80">
        <v>9719</v>
      </c>
      <c r="D307" s="81">
        <v>0</v>
      </c>
      <c r="E307" s="82" t="s">
        <v>8327</v>
      </c>
      <c r="F307" s="82" t="s">
        <v>7984</v>
      </c>
    </row>
    <row r="308" spans="1:6" ht="13.15" customHeight="1" x14ac:dyDescent="0.2">
      <c r="A308" s="79" t="s">
        <v>8182</v>
      </c>
      <c r="B308" s="79" t="s">
        <v>7982</v>
      </c>
      <c r="C308" s="80">
        <v>12871</v>
      </c>
      <c r="D308" s="81">
        <v>0</v>
      </c>
      <c r="E308" s="82" t="s">
        <v>8328</v>
      </c>
      <c r="F308" s="82" t="s">
        <v>7984</v>
      </c>
    </row>
    <row r="309" spans="1:6" ht="13.15" customHeight="1" x14ac:dyDescent="0.2">
      <c r="A309" s="79" t="s">
        <v>8182</v>
      </c>
      <c r="B309" s="79" t="s">
        <v>7982</v>
      </c>
      <c r="C309" s="80">
        <v>13994</v>
      </c>
      <c r="D309" s="81">
        <v>0</v>
      </c>
      <c r="E309" s="82" t="s">
        <v>8329</v>
      </c>
      <c r="F309" s="82" t="s">
        <v>7984</v>
      </c>
    </row>
    <row r="310" spans="1:6" ht="13.15" customHeight="1" x14ac:dyDescent="0.2">
      <c r="A310" s="79" t="s">
        <v>8182</v>
      </c>
      <c r="B310" s="79" t="s">
        <v>7982</v>
      </c>
      <c r="C310" s="80">
        <v>12844</v>
      </c>
      <c r="D310" s="81">
        <v>0</v>
      </c>
      <c r="E310" s="82" t="s">
        <v>8330</v>
      </c>
      <c r="F310" s="82" t="s">
        <v>7984</v>
      </c>
    </row>
    <row r="311" spans="1:6" ht="13.15" customHeight="1" x14ac:dyDescent="0.2">
      <c r="A311" s="79" t="s">
        <v>8182</v>
      </c>
      <c r="B311" s="79" t="s">
        <v>7982</v>
      </c>
      <c r="C311" s="80">
        <v>50000</v>
      </c>
      <c r="D311" s="81">
        <v>0</v>
      </c>
      <c r="E311" s="82" t="s">
        <v>8331</v>
      </c>
      <c r="F311" s="82" t="s">
        <v>7984</v>
      </c>
    </row>
    <row r="312" spans="1:6" ht="13.15" customHeight="1" x14ac:dyDescent="0.2">
      <c r="A312" s="79" t="s">
        <v>8182</v>
      </c>
      <c r="B312" s="79" t="s">
        <v>7982</v>
      </c>
      <c r="C312" s="80">
        <v>27717</v>
      </c>
      <c r="D312" s="81">
        <v>0</v>
      </c>
      <c r="E312" s="82" t="s">
        <v>8332</v>
      </c>
      <c r="F312" s="82" t="s">
        <v>7984</v>
      </c>
    </row>
    <row r="313" spans="1:6" ht="13.15" customHeight="1" x14ac:dyDescent="0.2">
      <c r="A313" s="79" t="s">
        <v>8182</v>
      </c>
      <c r="B313" s="79" t="s">
        <v>7982</v>
      </c>
      <c r="C313" s="80">
        <v>28776.5</v>
      </c>
      <c r="D313" s="81">
        <v>0</v>
      </c>
      <c r="E313" s="82" t="s">
        <v>8333</v>
      </c>
      <c r="F313" s="82" t="s">
        <v>7984</v>
      </c>
    </row>
    <row r="314" spans="1:6" ht="13.15" customHeight="1" x14ac:dyDescent="0.2">
      <c r="A314" s="79" t="s">
        <v>8182</v>
      </c>
      <c r="B314" s="79" t="s">
        <v>7982</v>
      </c>
      <c r="C314" s="80">
        <v>64224</v>
      </c>
      <c r="D314" s="81">
        <v>0</v>
      </c>
      <c r="E314" s="82" t="s">
        <v>8334</v>
      </c>
      <c r="F314" s="82" t="s">
        <v>7984</v>
      </c>
    </row>
    <row r="315" spans="1:6" ht="13.15" customHeight="1" x14ac:dyDescent="0.2">
      <c r="A315" s="79" t="s">
        <v>8182</v>
      </c>
      <c r="B315" s="79" t="s">
        <v>7982</v>
      </c>
      <c r="C315" s="80">
        <v>27573</v>
      </c>
      <c r="D315" s="81">
        <v>0</v>
      </c>
      <c r="E315" s="82" t="s">
        <v>8335</v>
      </c>
      <c r="F315" s="82" t="s">
        <v>7984</v>
      </c>
    </row>
    <row r="316" spans="1:6" ht="13.15" customHeight="1" x14ac:dyDescent="0.2">
      <c r="A316" s="79" t="s">
        <v>8182</v>
      </c>
      <c r="B316" s="79" t="s">
        <v>7982</v>
      </c>
      <c r="C316" s="80">
        <v>45439.06</v>
      </c>
      <c r="D316" s="81">
        <v>0</v>
      </c>
      <c r="E316" s="82" t="s">
        <v>8336</v>
      </c>
      <c r="F316" s="82" t="s">
        <v>7984</v>
      </c>
    </row>
    <row r="317" spans="1:6" ht="13.15" customHeight="1" x14ac:dyDescent="0.2">
      <c r="A317" s="79" t="s">
        <v>8182</v>
      </c>
      <c r="B317" s="79" t="s">
        <v>7982</v>
      </c>
      <c r="C317" s="80">
        <v>572</v>
      </c>
      <c r="D317" s="81">
        <v>0</v>
      </c>
      <c r="E317" s="82" t="s">
        <v>8337</v>
      </c>
      <c r="F317" s="82" t="s">
        <v>7984</v>
      </c>
    </row>
    <row r="318" spans="1:6" ht="13.15" customHeight="1" x14ac:dyDescent="0.2">
      <c r="A318" s="79" t="s">
        <v>8182</v>
      </c>
      <c r="B318" s="79" t="s">
        <v>7982</v>
      </c>
      <c r="C318" s="80">
        <v>36790</v>
      </c>
      <c r="D318" s="81">
        <v>0</v>
      </c>
      <c r="E318" s="82" t="s">
        <v>8338</v>
      </c>
      <c r="F318" s="82" t="s">
        <v>7984</v>
      </c>
    </row>
    <row r="319" spans="1:6" ht="13.15" customHeight="1" x14ac:dyDescent="0.2">
      <c r="A319" s="79" t="s">
        <v>8182</v>
      </c>
      <c r="B319" s="79" t="s">
        <v>7982</v>
      </c>
      <c r="C319" s="80">
        <v>30707</v>
      </c>
      <c r="D319" s="81">
        <v>0</v>
      </c>
      <c r="E319" s="82" t="s">
        <v>8339</v>
      </c>
      <c r="F319" s="82" t="s">
        <v>7984</v>
      </c>
    </row>
    <row r="320" spans="1:6" ht="13.15" customHeight="1" x14ac:dyDescent="0.2">
      <c r="A320" s="79" t="s">
        <v>8182</v>
      </c>
      <c r="B320" s="79" t="s">
        <v>7982</v>
      </c>
      <c r="C320" s="80">
        <v>394812</v>
      </c>
      <c r="D320" s="81">
        <v>0</v>
      </c>
      <c r="E320" s="82" t="s">
        <v>8340</v>
      </c>
      <c r="F320" s="82" t="s">
        <v>7984</v>
      </c>
    </row>
    <row r="321" spans="1:6" ht="13.15" customHeight="1" x14ac:dyDescent="0.2">
      <c r="A321" s="79" t="s">
        <v>8182</v>
      </c>
      <c r="B321" s="79" t="s">
        <v>7982</v>
      </c>
      <c r="C321" s="80">
        <v>8648</v>
      </c>
      <c r="D321" s="81">
        <v>0</v>
      </c>
      <c r="E321" s="82" t="s">
        <v>8341</v>
      </c>
      <c r="F321" s="82" t="s">
        <v>7984</v>
      </c>
    </row>
    <row r="322" spans="1:6" ht="13.15" customHeight="1" x14ac:dyDescent="0.2">
      <c r="A322" s="79" t="s">
        <v>8182</v>
      </c>
      <c r="B322" s="79" t="s">
        <v>7982</v>
      </c>
      <c r="C322" s="80">
        <v>19763</v>
      </c>
      <c r="D322" s="81">
        <v>0</v>
      </c>
      <c r="E322" s="82" t="s">
        <v>8342</v>
      </c>
      <c r="F322" s="82" t="s">
        <v>7984</v>
      </c>
    </row>
    <row r="323" spans="1:6" ht="13.15" customHeight="1" x14ac:dyDescent="0.2">
      <c r="A323" s="79" t="s">
        <v>8182</v>
      </c>
      <c r="B323" s="79" t="s">
        <v>7982</v>
      </c>
      <c r="C323" s="80">
        <v>9142</v>
      </c>
      <c r="D323" s="81">
        <v>0</v>
      </c>
      <c r="E323" s="82" t="s">
        <v>8343</v>
      </c>
      <c r="F323" s="82" t="s">
        <v>7984</v>
      </c>
    </row>
    <row r="324" spans="1:6" ht="13.15" customHeight="1" x14ac:dyDescent="0.2">
      <c r="A324" s="79" t="s">
        <v>8182</v>
      </c>
      <c r="B324" s="79" t="s">
        <v>7982</v>
      </c>
      <c r="C324" s="80">
        <v>14136</v>
      </c>
      <c r="D324" s="81">
        <v>0</v>
      </c>
      <c r="E324" s="82" t="s">
        <v>8344</v>
      </c>
      <c r="F324" s="82" t="s">
        <v>7984</v>
      </c>
    </row>
    <row r="325" spans="1:6" ht="13.15" customHeight="1" x14ac:dyDescent="0.2">
      <c r="A325" s="79" t="s">
        <v>8182</v>
      </c>
      <c r="B325" s="79" t="s">
        <v>7982</v>
      </c>
      <c r="C325" s="80">
        <v>6001.1</v>
      </c>
      <c r="D325" s="81">
        <v>0</v>
      </c>
      <c r="E325" s="82" t="s">
        <v>8345</v>
      </c>
      <c r="F325" s="82" t="s">
        <v>7984</v>
      </c>
    </row>
    <row r="326" spans="1:6" ht="13.15" customHeight="1" x14ac:dyDescent="0.2">
      <c r="A326" s="79" t="s">
        <v>8182</v>
      </c>
      <c r="B326" s="79" t="s">
        <v>7982</v>
      </c>
      <c r="C326" s="80">
        <v>4599.47</v>
      </c>
      <c r="D326" s="81">
        <v>0</v>
      </c>
      <c r="E326" s="82" t="s">
        <v>8346</v>
      </c>
      <c r="F326" s="82" t="s">
        <v>7984</v>
      </c>
    </row>
    <row r="327" spans="1:6" ht="13.15" customHeight="1" x14ac:dyDescent="0.2">
      <c r="A327" s="79" t="s">
        <v>8182</v>
      </c>
      <c r="B327" s="79" t="s">
        <v>7982</v>
      </c>
      <c r="C327" s="80">
        <v>11650.5</v>
      </c>
      <c r="D327" s="81">
        <v>0</v>
      </c>
      <c r="E327" s="82" t="s">
        <v>8347</v>
      </c>
      <c r="F327" s="82" t="s">
        <v>7984</v>
      </c>
    </row>
    <row r="328" spans="1:6" ht="13.15" customHeight="1" x14ac:dyDescent="0.2">
      <c r="A328" s="79" t="s">
        <v>8182</v>
      </c>
      <c r="B328" s="79" t="s">
        <v>7982</v>
      </c>
      <c r="C328" s="80">
        <v>4575.66</v>
      </c>
      <c r="D328" s="81">
        <v>0</v>
      </c>
      <c r="E328" s="82" t="s">
        <v>8348</v>
      </c>
      <c r="F328" s="82" t="s">
        <v>7984</v>
      </c>
    </row>
    <row r="329" spans="1:6" ht="13.15" customHeight="1" x14ac:dyDescent="0.2">
      <c r="A329" s="79" t="s">
        <v>8182</v>
      </c>
      <c r="B329" s="79" t="s">
        <v>7982</v>
      </c>
      <c r="C329" s="80">
        <v>900</v>
      </c>
      <c r="D329" s="81">
        <v>0</v>
      </c>
      <c r="E329" s="82" t="s">
        <v>8349</v>
      </c>
      <c r="F329" s="82" t="s">
        <v>7984</v>
      </c>
    </row>
    <row r="330" spans="1:6" ht="13.15" customHeight="1" x14ac:dyDescent="0.2">
      <c r="A330" s="79" t="s">
        <v>8182</v>
      </c>
      <c r="B330" s="79" t="s">
        <v>7982</v>
      </c>
      <c r="C330" s="80">
        <v>10890.46</v>
      </c>
      <c r="D330" s="81">
        <v>0</v>
      </c>
      <c r="E330" s="82" t="s">
        <v>8350</v>
      </c>
      <c r="F330" s="82" t="s">
        <v>7984</v>
      </c>
    </row>
    <row r="331" spans="1:6" ht="13.15" customHeight="1" x14ac:dyDescent="0.2">
      <c r="A331" s="79" t="s">
        <v>8182</v>
      </c>
      <c r="B331" s="79" t="s">
        <v>7982</v>
      </c>
      <c r="C331" s="80">
        <v>10610.53</v>
      </c>
      <c r="D331" s="81">
        <v>0</v>
      </c>
      <c r="E331" s="82" t="s">
        <v>8351</v>
      </c>
      <c r="F331" s="82" t="s">
        <v>7984</v>
      </c>
    </row>
    <row r="332" spans="1:6" ht="13.15" customHeight="1" x14ac:dyDescent="0.2">
      <c r="A332" s="79" t="s">
        <v>8182</v>
      </c>
      <c r="B332" s="79" t="s">
        <v>7982</v>
      </c>
      <c r="C332" s="80">
        <v>3715.75</v>
      </c>
      <c r="D332" s="81">
        <v>0</v>
      </c>
      <c r="E332" s="82" t="s">
        <v>8352</v>
      </c>
      <c r="F332" s="82" t="s">
        <v>7984</v>
      </c>
    </row>
    <row r="333" spans="1:6" ht="13.15" customHeight="1" x14ac:dyDescent="0.2">
      <c r="A333" s="79" t="s">
        <v>8182</v>
      </c>
      <c r="B333" s="79" t="s">
        <v>7982</v>
      </c>
      <c r="C333" s="80">
        <v>1659</v>
      </c>
      <c r="D333" s="81">
        <v>0</v>
      </c>
      <c r="E333" s="82" t="s">
        <v>8353</v>
      </c>
      <c r="F333" s="82" t="s">
        <v>7984</v>
      </c>
    </row>
    <row r="334" spans="1:6" ht="13.15" customHeight="1" x14ac:dyDescent="0.2">
      <c r="A334" s="79" t="s">
        <v>8182</v>
      </c>
      <c r="B334" s="79" t="s">
        <v>7982</v>
      </c>
      <c r="C334" s="80">
        <v>18694.759999999998</v>
      </c>
      <c r="D334" s="81">
        <v>0</v>
      </c>
      <c r="E334" s="82" t="s">
        <v>8354</v>
      </c>
      <c r="F334" s="82" t="s">
        <v>7984</v>
      </c>
    </row>
    <row r="335" spans="1:6" ht="13.15" customHeight="1" x14ac:dyDescent="0.2">
      <c r="A335" s="79" t="s">
        <v>8182</v>
      </c>
      <c r="B335" s="79" t="s">
        <v>7982</v>
      </c>
      <c r="C335" s="80">
        <v>44126.3</v>
      </c>
      <c r="D335" s="81">
        <v>0</v>
      </c>
      <c r="E335" s="82" t="s">
        <v>8355</v>
      </c>
      <c r="F335" s="82" t="s">
        <v>7984</v>
      </c>
    </row>
    <row r="336" spans="1:6" ht="13.15" customHeight="1" x14ac:dyDescent="0.2">
      <c r="A336" s="79" t="s">
        <v>8182</v>
      </c>
      <c r="B336" s="79" t="s">
        <v>7982</v>
      </c>
      <c r="C336" s="80">
        <v>3626.61</v>
      </c>
      <c r="D336" s="81">
        <v>0</v>
      </c>
      <c r="E336" s="82" t="s">
        <v>8356</v>
      </c>
      <c r="F336" s="82" t="s">
        <v>7984</v>
      </c>
    </row>
    <row r="337" spans="1:6" ht="13.15" customHeight="1" x14ac:dyDescent="0.2">
      <c r="A337" s="79" t="s">
        <v>8182</v>
      </c>
      <c r="B337" s="79" t="s">
        <v>7982</v>
      </c>
      <c r="C337" s="80">
        <v>36690</v>
      </c>
      <c r="D337" s="81">
        <v>0</v>
      </c>
      <c r="E337" s="82" t="s">
        <v>8357</v>
      </c>
      <c r="F337" s="82" t="s">
        <v>7984</v>
      </c>
    </row>
    <row r="338" spans="1:6" ht="13.15" customHeight="1" x14ac:dyDescent="0.2">
      <c r="A338" s="79" t="s">
        <v>8182</v>
      </c>
      <c r="B338" s="79" t="s">
        <v>7982</v>
      </c>
      <c r="C338" s="80">
        <v>31855</v>
      </c>
      <c r="D338" s="81">
        <v>0</v>
      </c>
      <c r="E338" s="82" t="s">
        <v>8358</v>
      </c>
      <c r="F338" s="82" t="s">
        <v>7984</v>
      </c>
    </row>
    <row r="339" spans="1:6" ht="13.15" customHeight="1" x14ac:dyDescent="0.2">
      <c r="A339" s="79" t="s">
        <v>8182</v>
      </c>
      <c r="B339" s="79" t="s">
        <v>7982</v>
      </c>
      <c r="C339" s="80">
        <v>2915.4</v>
      </c>
      <c r="D339" s="81">
        <v>0</v>
      </c>
      <c r="E339" s="82" t="s">
        <v>8359</v>
      </c>
      <c r="F339" s="82" t="s">
        <v>7984</v>
      </c>
    </row>
    <row r="340" spans="1:6" ht="13.15" customHeight="1" x14ac:dyDescent="0.2">
      <c r="A340" s="79" t="s">
        <v>8182</v>
      </c>
      <c r="B340" s="79" t="s">
        <v>7982</v>
      </c>
      <c r="C340" s="80">
        <v>1452.7</v>
      </c>
      <c r="D340" s="81">
        <v>0</v>
      </c>
      <c r="E340" s="82" t="s">
        <v>8360</v>
      </c>
      <c r="F340" s="82" t="s">
        <v>7984</v>
      </c>
    </row>
    <row r="341" spans="1:6" ht="13.15" customHeight="1" x14ac:dyDescent="0.2">
      <c r="A341" s="79" t="s">
        <v>8182</v>
      </c>
      <c r="B341" s="79" t="s">
        <v>7982</v>
      </c>
      <c r="C341" s="80">
        <v>3909.6</v>
      </c>
      <c r="D341" s="81">
        <v>0</v>
      </c>
      <c r="E341" s="82" t="s">
        <v>8361</v>
      </c>
      <c r="F341" s="82" t="s">
        <v>7984</v>
      </c>
    </row>
    <row r="342" spans="1:6" ht="13.15" customHeight="1" x14ac:dyDescent="0.2">
      <c r="A342" s="79" t="s">
        <v>8182</v>
      </c>
      <c r="B342" s="79" t="s">
        <v>7982</v>
      </c>
      <c r="C342" s="80">
        <v>5533.2</v>
      </c>
      <c r="D342" s="81">
        <v>0</v>
      </c>
      <c r="E342" s="82" t="s">
        <v>8362</v>
      </c>
      <c r="F342" s="82" t="s">
        <v>7984</v>
      </c>
    </row>
    <row r="343" spans="1:6" ht="13.15" customHeight="1" x14ac:dyDescent="0.2">
      <c r="A343" s="79" t="s">
        <v>8182</v>
      </c>
      <c r="B343" s="79" t="s">
        <v>7982</v>
      </c>
      <c r="C343" s="80">
        <v>3138</v>
      </c>
      <c r="D343" s="81">
        <v>0</v>
      </c>
      <c r="E343" s="82" t="s">
        <v>8363</v>
      </c>
      <c r="F343" s="82" t="s">
        <v>7984</v>
      </c>
    </row>
    <row r="344" spans="1:6" ht="13.15" customHeight="1" x14ac:dyDescent="0.2">
      <c r="A344" s="79" t="s">
        <v>8182</v>
      </c>
      <c r="B344" s="79" t="s">
        <v>7982</v>
      </c>
      <c r="C344" s="80">
        <v>54828.84</v>
      </c>
      <c r="D344" s="81">
        <v>0</v>
      </c>
      <c r="E344" s="82" t="s">
        <v>8364</v>
      </c>
      <c r="F344" s="82" t="s">
        <v>7984</v>
      </c>
    </row>
    <row r="345" spans="1:6" ht="13.15" customHeight="1" x14ac:dyDescent="0.2">
      <c r="A345" s="79" t="s">
        <v>8182</v>
      </c>
      <c r="B345" s="79" t="s">
        <v>7982</v>
      </c>
      <c r="C345" s="80">
        <v>18512.71</v>
      </c>
      <c r="D345" s="81">
        <v>0</v>
      </c>
      <c r="E345" s="82" t="s">
        <v>8365</v>
      </c>
      <c r="F345" s="82" t="s">
        <v>7984</v>
      </c>
    </row>
    <row r="346" spans="1:6" ht="13.15" customHeight="1" x14ac:dyDescent="0.2">
      <c r="A346" s="79" t="s">
        <v>8182</v>
      </c>
      <c r="B346" s="79" t="s">
        <v>7982</v>
      </c>
      <c r="C346" s="80">
        <v>33193.94</v>
      </c>
      <c r="D346" s="81">
        <v>0</v>
      </c>
      <c r="E346" s="82" t="s">
        <v>8366</v>
      </c>
      <c r="F346" s="82" t="s">
        <v>7984</v>
      </c>
    </row>
    <row r="347" spans="1:6" ht="13.15" customHeight="1" x14ac:dyDescent="0.2">
      <c r="A347" s="79" t="s">
        <v>8182</v>
      </c>
      <c r="B347" s="79" t="s">
        <v>7982</v>
      </c>
      <c r="C347" s="80">
        <v>29044.6</v>
      </c>
      <c r="D347" s="81">
        <v>0</v>
      </c>
      <c r="E347" s="82" t="s">
        <v>8367</v>
      </c>
      <c r="F347" s="82" t="s">
        <v>7984</v>
      </c>
    </row>
    <row r="348" spans="1:6" ht="13.15" customHeight="1" x14ac:dyDescent="0.2">
      <c r="A348" s="79" t="s">
        <v>8182</v>
      </c>
      <c r="B348" s="79" t="s">
        <v>7982</v>
      </c>
      <c r="C348" s="80">
        <v>57204</v>
      </c>
      <c r="D348" s="81">
        <v>0</v>
      </c>
      <c r="E348" s="82" t="s">
        <v>8368</v>
      </c>
      <c r="F348" s="82" t="s">
        <v>7984</v>
      </c>
    </row>
    <row r="349" spans="1:6" ht="13.15" customHeight="1" x14ac:dyDescent="0.2">
      <c r="A349" s="79" t="s">
        <v>8182</v>
      </c>
      <c r="B349" s="79" t="s">
        <v>7982</v>
      </c>
      <c r="C349" s="80">
        <v>56921</v>
      </c>
      <c r="D349" s="81">
        <v>0</v>
      </c>
      <c r="E349" s="82" t="s">
        <v>8369</v>
      </c>
      <c r="F349" s="82" t="s">
        <v>7984</v>
      </c>
    </row>
    <row r="350" spans="1:6" ht="13.15" customHeight="1" x14ac:dyDescent="0.2">
      <c r="A350" s="79" t="s">
        <v>8182</v>
      </c>
      <c r="B350" s="79" t="s">
        <v>7982</v>
      </c>
      <c r="C350" s="80">
        <v>324</v>
      </c>
      <c r="D350" s="81">
        <v>0</v>
      </c>
      <c r="E350" s="82" t="s">
        <v>8370</v>
      </c>
      <c r="F350" s="82" t="s">
        <v>7984</v>
      </c>
    </row>
    <row r="351" spans="1:6" ht="13.15" customHeight="1" x14ac:dyDescent="0.2">
      <c r="A351" s="79" t="s">
        <v>8182</v>
      </c>
      <c r="B351" s="79" t="s">
        <v>7982</v>
      </c>
      <c r="C351" s="80">
        <v>22410.55</v>
      </c>
      <c r="D351" s="81">
        <v>0</v>
      </c>
      <c r="E351" s="82" t="s">
        <v>8371</v>
      </c>
      <c r="F351" s="82" t="s">
        <v>7984</v>
      </c>
    </row>
    <row r="352" spans="1:6" ht="13.15" customHeight="1" x14ac:dyDescent="0.2">
      <c r="A352" s="79" t="s">
        <v>8182</v>
      </c>
      <c r="B352" s="79" t="s">
        <v>7982</v>
      </c>
      <c r="C352" s="80">
        <v>47197</v>
      </c>
      <c r="D352" s="81">
        <v>0</v>
      </c>
      <c r="E352" s="82" t="s">
        <v>8372</v>
      </c>
      <c r="F352" s="82" t="s">
        <v>7984</v>
      </c>
    </row>
    <row r="353" spans="1:6" ht="13.15" customHeight="1" x14ac:dyDescent="0.2">
      <c r="A353" s="79" t="s">
        <v>8182</v>
      </c>
      <c r="B353" s="79" t="s">
        <v>7982</v>
      </c>
      <c r="C353" s="80">
        <v>36718</v>
      </c>
      <c r="D353" s="81">
        <v>0</v>
      </c>
      <c r="E353" s="82" t="s">
        <v>8373</v>
      </c>
      <c r="F353" s="82" t="s">
        <v>7984</v>
      </c>
    </row>
    <row r="354" spans="1:6" ht="13.15" customHeight="1" x14ac:dyDescent="0.2">
      <c r="A354" s="79" t="s">
        <v>8182</v>
      </c>
      <c r="B354" s="79" t="s">
        <v>7982</v>
      </c>
      <c r="C354" s="80">
        <v>7000</v>
      </c>
      <c r="D354" s="81">
        <v>0</v>
      </c>
      <c r="E354" s="82" t="s">
        <v>8374</v>
      </c>
      <c r="F354" s="82" t="s">
        <v>7984</v>
      </c>
    </row>
    <row r="355" spans="1:6" ht="13.15" customHeight="1" x14ac:dyDescent="0.2">
      <c r="A355" s="79" t="s">
        <v>8182</v>
      </c>
      <c r="B355" s="79" t="s">
        <v>7982</v>
      </c>
      <c r="C355" s="80">
        <v>19003.68</v>
      </c>
      <c r="D355" s="81">
        <v>0</v>
      </c>
      <c r="E355" s="82" t="s">
        <v>8375</v>
      </c>
      <c r="F355" s="82" t="s">
        <v>7984</v>
      </c>
    </row>
    <row r="356" spans="1:6" ht="13.15" customHeight="1" x14ac:dyDescent="0.2">
      <c r="A356" s="79" t="s">
        <v>8182</v>
      </c>
      <c r="B356" s="79" t="s">
        <v>7982</v>
      </c>
      <c r="C356" s="80">
        <v>19420</v>
      </c>
      <c r="D356" s="81">
        <v>0</v>
      </c>
      <c r="E356" s="82" t="s">
        <v>8376</v>
      </c>
      <c r="F356" s="82" t="s">
        <v>7984</v>
      </c>
    </row>
    <row r="357" spans="1:6" ht="13.15" customHeight="1" x14ac:dyDescent="0.2">
      <c r="A357" s="79" t="s">
        <v>8182</v>
      </c>
      <c r="B357" s="79" t="s">
        <v>7982</v>
      </c>
      <c r="C357" s="80">
        <v>14564</v>
      </c>
      <c r="D357" s="81">
        <v>0</v>
      </c>
      <c r="E357" s="82" t="s">
        <v>8377</v>
      </c>
      <c r="F357" s="82" t="s">
        <v>7984</v>
      </c>
    </row>
    <row r="358" spans="1:6" ht="13.15" customHeight="1" x14ac:dyDescent="0.2">
      <c r="A358" s="79" t="s">
        <v>8182</v>
      </c>
      <c r="B358" s="79" t="s">
        <v>7982</v>
      </c>
      <c r="C358" s="80">
        <v>28480.5</v>
      </c>
      <c r="D358" s="81">
        <v>0</v>
      </c>
      <c r="E358" s="82" t="s">
        <v>8378</v>
      </c>
      <c r="F358" s="82" t="s">
        <v>7984</v>
      </c>
    </row>
    <row r="359" spans="1:6" ht="13.15" customHeight="1" x14ac:dyDescent="0.2">
      <c r="A359" s="79" t="s">
        <v>8182</v>
      </c>
      <c r="B359" s="79" t="s">
        <v>7982</v>
      </c>
      <c r="C359" s="80">
        <v>45045</v>
      </c>
      <c r="D359" s="81">
        <v>0</v>
      </c>
      <c r="E359" s="82" t="s">
        <v>8379</v>
      </c>
      <c r="F359" s="82" t="s">
        <v>7984</v>
      </c>
    </row>
    <row r="360" spans="1:6" ht="13.15" customHeight="1" x14ac:dyDescent="0.2">
      <c r="A360" s="79" t="s">
        <v>8182</v>
      </c>
      <c r="B360" s="79" t="s">
        <v>7982</v>
      </c>
      <c r="C360" s="80">
        <v>8663.7999999999993</v>
      </c>
      <c r="D360" s="81">
        <v>0</v>
      </c>
      <c r="E360" s="82" t="s">
        <v>8380</v>
      </c>
      <c r="F360" s="82" t="s">
        <v>7984</v>
      </c>
    </row>
    <row r="361" spans="1:6" ht="13.15" customHeight="1" x14ac:dyDescent="0.2">
      <c r="A361" s="79" t="s">
        <v>8182</v>
      </c>
      <c r="B361" s="79" t="s">
        <v>7982</v>
      </c>
      <c r="C361" s="80">
        <v>7564.8</v>
      </c>
      <c r="D361" s="81">
        <v>0</v>
      </c>
      <c r="E361" s="82" t="s">
        <v>8381</v>
      </c>
      <c r="F361" s="82" t="s">
        <v>7984</v>
      </c>
    </row>
    <row r="362" spans="1:6" ht="13.15" customHeight="1" x14ac:dyDescent="0.2">
      <c r="A362" s="79" t="s">
        <v>8182</v>
      </c>
      <c r="B362" s="79" t="s">
        <v>7982</v>
      </c>
      <c r="C362" s="80">
        <v>69003</v>
      </c>
      <c r="D362" s="81">
        <v>0</v>
      </c>
      <c r="E362" s="82" t="s">
        <v>8382</v>
      </c>
      <c r="F362" s="82" t="s">
        <v>7984</v>
      </c>
    </row>
    <row r="363" spans="1:6" ht="13.15" customHeight="1" x14ac:dyDescent="0.2">
      <c r="A363" s="79" t="s">
        <v>8182</v>
      </c>
      <c r="B363" s="79" t="s">
        <v>7982</v>
      </c>
      <c r="C363" s="80">
        <v>73627</v>
      </c>
      <c r="D363" s="81">
        <v>0</v>
      </c>
      <c r="E363" s="82" t="s">
        <v>8383</v>
      </c>
      <c r="F363" s="82" t="s">
        <v>7984</v>
      </c>
    </row>
    <row r="364" spans="1:6" ht="13.15" customHeight="1" x14ac:dyDescent="0.2">
      <c r="A364" s="79" t="s">
        <v>8182</v>
      </c>
      <c r="B364" s="79" t="s">
        <v>7982</v>
      </c>
      <c r="C364" s="80">
        <v>64146.9</v>
      </c>
      <c r="D364" s="81">
        <v>0</v>
      </c>
      <c r="E364" s="82" t="s">
        <v>8384</v>
      </c>
      <c r="F364" s="82" t="s">
        <v>7984</v>
      </c>
    </row>
    <row r="365" spans="1:6" ht="13.15" customHeight="1" x14ac:dyDescent="0.2">
      <c r="A365" s="79" t="s">
        <v>8182</v>
      </c>
      <c r="B365" s="79" t="s">
        <v>7982</v>
      </c>
      <c r="C365" s="80">
        <v>98818</v>
      </c>
      <c r="D365" s="81">
        <v>0</v>
      </c>
      <c r="E365" s="82" t="s">
        <v>8385</v>
      </c>
      <c r="F365" s="82" t="s">
        <v>7984</v>
      </c>
    </row>
    <row r="366" spans="1:6" ht="13.15" customHeight="1" x14ac:dyDescent="0.2">
      <c r="A366" s="79" t="s">
        <v>8182</v>
      </c>
      <c r="B366" s="79" t="s">
        <v>7982</v>
      </c>
      <c r="C366" s="80">
        <v>96700</v>
      </c>
      <c r="D366" s="81">
        <v>0</v>
      </c>
      <c r="E366" s="82" t="s">
        <v>8386</v>
      </c>
      <c r="F366" s="82" t="s">
        <v>7984</v>
      </c>
    </row>
    <row r="367" spans="1:6" ht="13.15" customHeight="1" x14ac:dyDescent="0.2">
      <c r="A367" s="79" t="s">
        <v>8182</v>
      </c>
      <c r="B367" s="79" t="s">
        <v>7982</v>
      </c>
      <c r="C367" s="80">
        <v>22680</v>
      </c>
      <c r="D367" s="81">
        <v>0</v>
      </c>
      <c r="E367" s="82" t="s">
        <v>8387</v>
      </c>
      <c r="F367" s="82" t="s">
        <v>7984</v>
      </c>
    </row>
    <row r="368" spans="1:6" ht="13.15" customHeight="1" x14ac:dyDescent="0.2">
      <c r="A368" s="79" t="s">
        <v>8182</v>
      </c>
      <c r="B368" s="79" t="s">
        <v>7982</v>
      </c>
      <c r="C368" s="80">
        <v>152638</v>
      </c>
      <c r="D368" s="81">
        <v>0</v>
      </c>
      <c r="E368" s="82" t="s">
        <v>8388</v>
      </c>
      <c r="F368" s="82" t="s">
        <v>7984</v>
      </c>
    </row>
    <row r="369" spans="1:6" ht="13.15" customHeight="1" x14ac:dyDescent="0.2">
      <c r="A369" s="79" t="s">
        <v>8182</v>
      </c>
      <c r="B369" s="79" t="s">
        <v>7982</v>
      </c>
      <c r="C369" s="80">
        <v>10000</v>
      </c>
      <c r="D369" s="81">
        <v>0</v>
      </c>
      <c r="E369" s="82" t="s">
        <v>8389</v>
      </c>
      <c r="F369" s="82" t="s">
        <v>7984</v>
      </c>
    </row>
    <row r="370" spans="1:6" ht="13.15" customHeight="1" x14ac:dyDescent="0.2">
      <c r="A370" s="79" t="s">
        <v>8182</v>
      </c>
      <c r="B370" s="79" t="s">
        <v>7982</v>
      </c>
      <c r="C370" s="80">
        <v>25000</v>
      </c>
      <c r="D370" s="81">
        <v>0</v>
      </c>
      <c r="E370" s="82" t="s">
        <v>8390</v>
      </c>
      <c r="F370" s="82" t="s">
        <v>7984</v>
      </c>
    </row>
    <row r="371" spans="1:6" ht="13.15" customHeight="1" x14ac:dyDescent="0.2">
      <c r="A371" s="79" t="s">
        <v>8182</v>
      </c>
      <c r="B371" s="79" t="s">
        <v>7982</v>
      </c>
      <c r="C371" s="80">
        <v>41655</v>
      </c>
      <c r="D371" s="81">
        <v>0</v>
      </c>
      <c r="E371" s="82" t="s">
        <v>8391</v>
      </c>
      <c r="F371" s="82" t="s">
        <v>7984</v>
      </c>
    </row>
    <row r="372" spans="1:6" ht="13.15" customHeight="1" x14ac:dyDescent="0.2">
      <c r="A372" s="79" t="s">
        <v>8182</v>
      </c>
      <c r="B372" s="79" t="s">
        <v>7982</v>
      </c>
      <c r="C372" s="80">
        <v>94551</v>
      </c>
      <c r="D372" s="81">
        <v>0</v>
      </c>
      <c r="E372" s="82" t="s">
        <v>8392</v>
      </c>
      <c r="F372" s="82" t="s">
        <v>7984</v>
      </c>
    </row>
    <row r="373" spans="1:6" ht="13.15" customHeight="1" x14ac:dyDescent="0.2">
      <c r="A373" s="79" t="s">
        <v>8182</v>
      </c>
      <c r="B373" s="79" t="s">
        <v>7982</v>
      </c>
      <c r="C373" s="80">
        <v>100000</v>
      </c>
      <c r="D373" s="81">
        <v>0</v>
      </c>
      <c r="E373" s="82" t="s">
        <v>8393</v>
      </c>
      <c r="F373" s="82" t="s">
        <v>7984</v>
      </c>
    </row>
    <row r="374" spans="1:6" ht="13.15" customHeight="1" x14ac:dyDescent="0.2">
      <c r="A374" s="79" t="s">
        <v>8182</v>
      </c>
      <c r="B374" s="79" t="s">
        <v>7982</v>
      </c>
      <c r="C374" s="80">
        <v>23700</v>
      </c>
      <c r="D374" s="81">
        <v>0</v>
      </c>
      <c r="E374" s="82" t="s">
        <v>8394</v>
      </c>
      <c r="F374" s="82" t="s">
        <v>7984</v>
      </c>
    </row>
    <row r="375" spans="1:6" ht="13.15" customHeight="1" x14ac:dyDescent="0.2">
      <c r="A375" s="79" t="s">
        <v>8182</v>
      </c>
      <c r="B375" s="79" t="s">
        <v>7982</v>
      </c>
      <c r="C375" s="80">
        <v>35713</v>
      </c>
      <c r="D375" s="81">
        <v>0</v>
      </c>
      <c r="E375" s="82" t="s">
        <v>8395</v>
      </c>
      <c r="F375" s="82" t="s">
        <v>7984</v>
      </c>
    </row>
    <row r="376" spans="1:6" ht="13.15" customHeight="1" x14ac:dyDescent="0.2">
      <c r="A376" s="79" t="s">
        <v>8182</v>
      </c>
      <c r="B376" s="79" t="s">
        <v>7982</v>
      </c>
      <c r="C376" s="80">
        <v>59596</v>
      </c>
      <c r="D376" s="81">
        <v>0</v>
      </c>
      <c r="E376" s="82" t="s">
        <v>8396</v>
      </c>
      <c r="F376" s="82" t="s">
        <v>7984</v>
      </c>
    </row>
    <row r="377" spans="1:6" ht="13.15" customHeight="1" x14ac:dyDescent="0.2">
      <c r="A377" s="79" t="s">
        <v>8182</v>
      </c>
      <c r="B377" s="79" t="s">
        <v>7982</v>
      </c>
      <c r="C377" s="80">
        <v>109960.84</v>
      </c>
      <c r="D377" s="81">
        <v>0</v>
      </c>
      <c r="E377" s="82" t="s">
        <v>8397</v>
      </c>
      <c r="F377" s="82" t="s">
        <v>7984</v>
      </c>
    </row>
    <row r="378" spans="1:6" ht="13.15" customHeight="1" x14ac:dyDescent="0.2">
      <c r="A378" s="79" t="s">
        <v>8182</v>
      </c>
      <c r="B378" s="79" t="s">
        <v>7982</v>
      </c>
      <c r="C378" s="80">
        <v>122767.32</v>
      </c>
      <c r="D378" s="81">
        <v>0</v>
      </c>
      <c r="E378" s="82" t="s">
        <v>8398</v>
      </c>
      <c r="F378" s="82" t="s">
        <v>7984</v>
      </c>
    </row>
    <row r="379" spans="1:6" ht="13.15" customHeight="1" x14ac:dyDescent="0.2">
      <c r="A379" s="79" t="s">
        <v>8182</v>
      </c>
      <c r="B379" s="79" t="s">
        <v>7982</v>
      </c>
      <c r="C379" s="80">
        <v>6573.04</v>
      </c>
      <c r="D379" s="81">
        <v>0</v>
      </c>
      <c r="E379" s="82" t="s">
        <v>8399</v>
      </c>
      <c r="F379" s="82" t="s">
        <v>7984</v>
      </c>
    </row>
    <row r="380" spans="1:6" ht="13.15" customHeight="1" x14ac:dyDescent="0.2">
      <c r="A380" s="79" t="s">
        <v>8182</v>
      </c>
      <c r="B380" s="79" t="s">
        <v>7982</v>
      </c>
      <c r="C380" s="80">
        <v>1750</v>
      </c>
      <c r="D380" s="81">
        <v>0</v>
      </c>
      <c r="E380" s="82" t="s">
        <v>8400</v>
      </c>
      <c r="F380" s="82" t="s">
        <v>7984</v>
      </c>
    </row>
    <row r="381" spans="1:6" ht="13.15" customHeight="1" x14ac:dyDescent="0.2">
      <c r="A381" s="79" t="s">
        <v>8182</v>
      </c>
      <c r="B381" s="79" t="s">
        <v>7982</v>
      </c>
      <c r="C381" s="80">
        <v>120688.07</v>
      </c>
      <c r="D381" s="81">
        <v>0</v>
      </c>
      <c r="E381" s="82" t="s">
        <v>8401</v>
      </c>
      <c r="F381" s="82" t="s">
        <v>7984</v>
      </c>
    </row>
    <row r="382" spans="1:6" ht="13.15" customHeight="1" x14ac:dyDescent="0.2">
      <c r="A382" s="79" t="s">
        <v>8182</v>
      </c>
      <c r="B382" s="79" t="s">
        <v>7982</v>
      </c>
      <c r="C382" s="80">
        <v>26910</v>
      </c>
      <c r="D382" s="81">
        <v>0</v>
      </c>
      <c r="E382" s="82" t="s">
        <v>8402</v>
      </c>
      <c r="F382" s="82" t="s">
        <v>7984</v>
      </c>
    </row>
    <row r="383" spans="1:6" ht="13.15" customHeight="1" x14ac:dyDescent="0.2">
      <c r="A383" s="79" t="s">
        <v>8182</v>
      </c>
      <c r="B383" s="79" t="s">
        <v>7982</v>
      </c>
      <c r="C383" s="80">
        <v>46318.35</v>
      </c>
      <c r="D383" s="81">
        <v>0</v>
      </c>
      <c r="E383" s="82" t="s">
        <v>8403</v>
      </c>
      <c r="F383" s="82" t="s">
        <v>7984</v>
      </c>
    </row>
    <row r="384" spans="1:6" ht="13.15" customHeight="1" x14ac:dyDescent="0.2">
      <c r="A384" s="79" t="s">
        <v>8182</v>
      </c>
      <c r="B384" s="79" t="s">
        <v>7982</v>
      </c>
      <c r="C384" s="80">
        <v>70697.679999999993</v>
      </c>
      <c r="D384" s="81">
        <v>0</v>
      </c>
      <c r="E384" s="82" t="s">
        <v>8404</v>
      </c>
      <c r="F384" s="82" t="s">
        <v>7984</v>
      </c>
    </row>
    <row r="385" spans="1:6" ht="13.15" customHeight="1" x14ac:dyDescent="0.2">
      <c r="A385" s="79" t="s">
        <v>8182</v>
      </c>
      <c r="B385" s="79" t="s">
        <v>7982</v>
      </c>
      <c r="C385" s="80">
        <v>73347.59</v>
      </c>
      <c r="D385" s="81">
        <v>0</v>
      </c>
      <c r="E385" s="82" t="s">
        <v>8405</v>
      </c>
      <c r="F385" s="82" t="s">
        <v>7984</v>
      </c>
    </row>
    <row r="386" spans="1:6" ht="13.15" customHeight="1" x14ac:dyDescent="0.2">
      <c r="A386" s="79" t="s">
        <v>8182</v>
      </c>
      <c r="B386" s="79" t="s">
        <v>7982</v>
      </c>
      <c r="C386" s="80">
        <v>44737.88</v>
      </c>
      <c r="D386" s="81">
        <v>0</v>
      </c>
      <c r="E386" s="82" t="s">
        <v>8406</v>
      </c>
      <c r="F386" s="82" t="s">
        <v>7984</v>
      </c>
    </row>
    <row r="387" spans="1:6" ht="13.15" customHeight="1" x14ac:dyDescent="0.2">
      <c r="A387" s="79" t="s">
        <v>8182</v>
      </c>
      <c r="B387" s="79" t="s">
        <v>7982</v>
      </c>
      <c r="C387" s="80">
        <v>1593.6</v>
      </c>
      <c r="D387" s="81">
        <v>0</v>
      </c>
      <c r="E387" s="82" t="s">
        <v>8407</v>
      </c>
      <c r="F387" s="82" t="s">
        <v>7984</v>
      </c>
    </row>
    <row r="388" spans="1:6" ht="13.15" customHeight="1" x14ac:dyDescent="0.2">
      <c r="A388" s="79" t="s">
        <v>8182</v>
      </c>
      <c r="B388" s="79" t="s">
        <v>7982</v>
      </c>
      <c r="C388" s="80">
        <v>1818</v>
      </c>
      <c r="D388" s="81">
        <v>0</v>
      </c>
      <c r="E388" s="82" t="s">
        <v>8408</v>
      </c>
      <c r="F388" s="82" t="s">
        <v>7984</v>
      </c>
    </row>
    <row r="389" spans="1:6" ht="13.15" customHeight="1" x14ac:dyDescent="0.2">
      <c r="A389" s="79" t="s">
        <v>8182</v>
      </c>
      <c r="B389" s="79" t="s">
        <v>7982</v>
      </c>
      <c r="C389" s="80">
        <v>29147.74</v>
      </c>
      <c r="D389" s="81">
        <v>0</v>
      </c>
      <c r="E389" s="82" t="s">
        <v>8409</v>
      </c>
      <c r="F389" s="82" t="s">
        <v>7984</v>
      </c>
    </row>
    <row r="390" spans="1:6" ht="13.15" customHeight="1" x14ac:dyDescent="0.2">
      <c r="A390" s="79" t="s">
        <v>8182</v>
      </c>
      <c r="B390" s="79" t="s">
        <v>7982</v>
      </c>
      <c r="C390" s="80">
        <v>1130</v>
      </c>
      <c r="D390" s="81">
        <v>0</v>
      </c>
      <c r="E390" s="82" t="s">
        <v>8410</v>
      </c>
      <c r="F390" s="82" t="s">
        <v>7984</v>
      </c>
    </row>
    <row r="391" spans="1:6" ht="13.15" customHeight="1" x14ac:dyDescent="0.2">
      <c r="A391" s="79" t="s">
        <v>8182</v>
      </c>
      <c r="B391" s="79" t="s">
        <v>7982</v>
      </c>
      <c r="C391" s="80">
        <v>2827.5</v>
      </c>
      <c r="D391" s="81">
        <v>0</v>
      </c>
      <c r="E391" s="82" t="s">
        <v>8411</v>
      </c>
      <c r="F391" s="82" t="s">
        <v>7984</v>
      </c>
    </row>
    <row r="392" spans="1:6" ht="13.15" customHeight="1" x14ac:dyDescent="0.2">
      <c r="A392" s="79" t="s">
        <v>8182</v>
      </c>
      <c r="B392" s="79" t="s">
        <v>7982</v>
      </c>
      <c r="C392" s="80">
        <v>2355.1999999999998</v>
      </c>
      <c r="D392" s="81">
        <v>0</v>
      </c>
      <c r="E392" s="82" t="s">
        <v>8412</v>
      </c>
      <c r="F392" s="82" t="s">
        <v>7984</v>
      </c>
    </row>
    <row r="393" spans="1:6" ht="13.15" customHeight="1" x14ac:dyDescent="0.2">
      <c r="A393" s="79" t="s">
        <v>8182</v>
      </c>
      <c r="B393" s="79" t="s">
        <v>7982</v>
      </c>
      <c r="C393" s="80">
        <v>8616.14</v>
      </c>
      <c r="D393" s="81">
        <v>0</v>
      </c>
      <c r="E393" s="82" t="s">
        <v>8413</v>
      </c>
      <c r="F393" s="82" t="s">
        <v>7984</v>
      </c>
    </row>
    <row r="394" spans="1:6" ht="13.15" customHeight="1" x14ac:dyDescent="0.2">
      <c r="A394" s="79" t="s">
        <v>8182</v>
      </c>
      <c r="B394" s="79" t="s">
        <v>7982</v>
      </c>
      <c r="C394" s="80">
        <v>13228.89</v>
      </c>
      <c r="D394" s="81">
        <v>0</v>
      </c>
      <c r="E394" s="82" t="s">
        <v>8414</v>
      </c>
      <c r="F394" s="82" t="s">
        <v>7984</v>
      </c>
    </row>
    <row r="395" spans="1:6" ht="13.15" customHeight="1" x14ac:dyDescent="0.2">
      <c r="A395" s="79" t="s">
        <v>8182</v>
      </c>
      <c r="B395" s="79" t="s">
        <v>7982</v>
      </c>
      <c r="C395" s="80">
        <v>588.5</v>
      </c>
      <c r="D395" s="81">
        <v>0</v>
      </c>
      <c r="E395" s="82" t="s">
        <v>8415</v>
      </c>
      <c r="F395" s="82" t="s">
        <v>7984</v>
      </c>
    </row>
    <row r="396" spans="1:6" ht="13.15" customHeight="1" x14ac:dyDescent="0.2">
      <c r="A396" s="79" t="s">
        <v>8182</v>
      </c>
      <c r="B396" s="79" t="s">
        <v>7982</v>
      </c>
      <c r="C396" s="80">
        <v>23508</v>
      </c>
      <c r="D396" s="81">
        <v>0</v>
      </c>
      <c r="E396" s="82" t="s">
        <v>8416</v>
      </c>
      <c r="F396" s="82" t="s">
        <v>7984</v>
      </c>
    </row>
    <row r="397" spans="1:6" ht="13.15" customHeight="1" x14ac:dyDescent="0.2">
      <c r="A397" s="79" t="s">
        <v>8182</v>
      </c>
      <c r="B397" s="79" t="s">
        <v>7982</v>
      </c>
      <c r="C397" s="80">
        <v>20118.68</v>
      </c>
      <c r="D397" s="81">
        <v>0</v>
      </c>
      <c r="E397" s="82" t="s">
        <v>8417</v>
      </c>
      <c r="F397" s="82" t="s">
        <v>7984</v>
      </c>
    </row>
    <row r="398" spans="1:6" ht="13.15" customHeight="1" x14ac:dyDescent="0.2">
      <c r="A398" s="79" t="s">
        <v>8182</v>
      </c>
      <c r="B398" s="79" t="s">
        <v>7982</v>
      </c>
      <c r="C398" s="80">
        <v>4934</v>
      </c>
      <c r="D398" s="81">
        <v>0</v>
      </c>
      <c r="E398" s="82" t="s">
        <v>8418</v>
      </c>
      <c r="F398" s="82" t="s">
        <v>7984</v>
      </c>
    </row>
    <row r="399" spans="1:6" ht="13.15" customHeight="1" x14ac:dyDescent="0.2">
      <c r="A399" s="79" t="s">
        <v>8182</v>
      </c>
      <c r="B399" s="79" t="s">
        <v>7982</v>
      </c>
      <c r="C399" s="80">
        <v>1559.75</v>
      </c>
      <c r="D399" s="81">
        <v>0</v>
      </c>
      <c r="E399" s="82" t="s">
        <v>8419</v>
      </c>
      <c r="F399" s="82" t="s">
        <v>7984</v>
      </c>
    </row>
    <row r="400" spans="1:6" ht="13.15" customHeight="1" x14ac:dyDescent="0.2">
      <c r="A400" s="79" t="s">
        <v>8182</v>
      </c>
      <c r="B400" s="79" t="s">
        <v>7982</v>
      </c>
      <c r="C400" s="80">
        <v>102860.8</v>
      </c>
      <c r="D400" s="81">
        <v>0</v>
      </c>
      <c r="E400" s="82" t="s">
        <v>8420</v>
      </c>
      <c r="F400" s="82" t="s">
        <v>7984</v>
      </c>
    </row>
    <row r="401" spans="1:6" ht="13.15" customHeight="1" x14ac:dyDescent="0.2">
      <c r="A401" s="79" t="s">
        <v>8182</v>
      </c>
      <c r="B401" s="79" t="s">
        <v>7982</v>
      </c>
      <c r="C401" s="80">
        <v>38130</v>
      </c>
      <c r="D401" s="81">
        <v>0</v>
      </c>
      <c r="E401" s="82" t="s">
        <v>8420</v>
      </c>
      <c r="F401" s="82" t="s">
        <v>7984</v>
      </c>
    </row>
    <row r="402" spans="1:6" ht="13.15" customHeight="1" x14ac:dyDescent="0.2">
      <c r="A402" s="79" t="s">
        <v>8182</v>
      </c>
      <c r="B402" s="79" t="s">
        <v>7982</v>
      </c>
      <c r="C402" s="80">
        <v>1750.76</v>
      </c>
      <c r="D402" s="81">
        <v>0</v>
      </c>
      <c r="E402" s="82" t="s">
        <v>8421</v>
      </c>
      <c r="F402" s="82" t="s">
        <v>7984</v>
      </c>
    </row>
    <row r="403" spans="1:6" ht="13.15" customHeight="1" x14ac:dyDescent="0.2">
      <c r="A403" s="79" t="s">
        <v>8182</v>
      </c>
      <c r="B403" s="79" t="s">
        <v>7982</v>
      </c>
      <c r="C403" s="80">
        <v>28079.41</v>
      </c>
      <c r="D403" s="81">
        <v>0</v>
      </c>
      <c r="E403" s="82" t="s">
        <v>8421</v>
      </c>
      <c r="F403" s="82" t="s">
        <v>7984</v>
      </c>
    </row>
    <row r="404" spans="1:6" ht="13.15" customHeight="1" x14ac:dyDescent="0.2">
      <c r="A404" s="79" t="s">
        <v>8182</v>
      </c>
      <c r="B404" s="79" t="s">
        <v>7982</v>
      </c>
      <c r="C404" s="80">
        <v>3431709.75</v>
      </c>
      <c r="D404" s="81">
        <v>0</v>
      </c>
      <c r="E404" s="82" t="s">
        <v>8421</v>
      </c>
      <c r="F404" s="82" t="s">
        <v>7984</v>
      </c>
    </row>
    <row r="405" spans="1:6" ht="13.15" customHeight="1" x14ac:dyDescent="0.2">
      <c r="A405" s="79" t="s">
        <v>8182</v>
      </c>
      <c r="B405" s="79" t="s">
        <v>7982</v>
      </c>
      <c r="C405" s="80">
        <v>11795.86</v>
      </c>
      <c r="D405" s="81">
        <v>0</v>
      </c>
      <c r="E405" s="82" t="s">
        <v>8421</v>
      </c>
      <c r="F405" s="82" t="s">
        <v>7984</v>
      </c>
    </row>
    <row r="406" spans="1:6" ht="13.15" customHeight="1" x14ac:dyDescent="0.2">
      <c r="A406" s="79" t="s">
        <v>8182</v>
      </c>
      <c r="B406" s="79" t="s">
        <v>7982</v>
      </c>
      <c r="C406" s="80">
        <v>105041.78</v>
      </c>
      <c r="D406" s="81">
        <v>0</v>
      </c>
      <c r="E406" s="82" t="s">
        <v>8421</v>
      </c>
      <c r="F406" s="82" t="s">
        <v>7984</v>
      </c>
    </row>
    <row r="407" spans="1:6" ht="13.15" customHeight="1" x14ac:dyDescent="0.2">
      <c r="A407" s="79" t="s">
        <v>8182</v>
      </c>
      <c r="B407" s="79" t="s">
        <v>7982</v>
      </c>
      <c r="C407" s="80">
        <v>854.5</v>
      </c>
      <c r="D407" s="81">
        <v>0</v>
      </c>
      <c r="E407" s="82" t="s">
        <v>8422</v>
      </c>
      <c r="F407" s="82" t="s">
        <v>7984</v>
      </c>
    </row>
    <row r="408" spans="1:6" ht="13.15" customHeight="1" x14ac:dyDescent="0.2">
      <c r="A408" s="79" t="s">
        <v>8182</v>
      </c>
      <c r="B408" s="79" t="s">
        <v>7982</v>
      </c>
      <c r="C408" s="80">
        <v>2534</v>
      </c>
      <c r="D408" s="81">
        <v>0</v>
      </c>
      <c r="E408" s="82" t="s">
        <v>8422</v>
      </c>
      <c r="F408" s="82" t="s">
        <v>7984</v>
      </c>
    </row>
    <row r="409" spans="1:6" ht="13.15" customHeight="1" x14ac:dyDescent="0.2">
      <c r="A409" s="79" t="s">
        <v>8182</v>
      </c>
      <c r="B409" s="79" t="s">
        <v>7982</v>
      </c>
      <c r="C409" s="80">
        <v>33804.81</v>
      </c>
      <c r="D409" s="81">
        <v>0</v>
      </c>
      <c r="E409" s="82" t="s">
        <v>8422</v>
      </c>
      <c r="F409" s="82" t="s">
        <v>7984</v>
      </c>
    </row>
    <row r="410" spans="1:6" ht="13.15" customHeight="1" x14ac:dyDescent="0.2">
      <c r="A410" s="79" t="s">
        <v>8471</v>
      </c>
      <c r="B410" s="79" t="s">
        <v>7982</v>
      </c>
      <c r="C410" s="81">
        <v>0</v>
      </c>
      <c r="D410" s="80">
        <v>90</v>
      </c>
      <c r="E410" s="82" t="s">
        <v>8472</v>
      </c>
      <c r="F410" s="82" t="s">
        <v>7984</v>
      </c>
    </row>
    <row r="411" spans="1:6" ht="13.15" customHeight="1" x14ac:dyDescent="0.2">
      <c r="A411" s="79" t="s">
        <v>8471</v>
      </c>
      <c r="B411" s="79" t="s">
        <v>7982</v>
      </c>
      <c r="C411" s="81">
        <v>0</v>
      </c>
      <c r="D411" s="80">
        <v>90</v>
      </c>
      <c r="E411" s="82" t="s">
        <v>8472</v>
      </c>
      <c r="F411" s="82" t="s">
        <v>7984</v>
      </c>
    </row>
    <row r="412" spans="1:6" ht="13.15" customHeight="1" x14ac:dyDescent="0.2">
      <c r="A412" s="79" t="s">
        <v>8471</v>
      </c>
      <c r="B412" s="79" t="s">
        <v>7982</v>
      </c>
      <c r="C412" s="81">
        <v>0</v>
      </c>
      <c r="D412" s="80">
        <v>130</v>
      </c>
      <c r="E412" s="82" t="s">
        <v>8472</v>
      </c>
      <c r="F412" s="82" t="s">
        <v>7984</v>
      </c>
    </row>
    <row r="413" spans="1:6" ht="13.15" customHeight="1" x14ac:dyDescent="0.2">
      <c r="A413" s="79" t="s">
        <v>8471</v>
      </c>
      <c r="B413" s="79" t="s">
        <v>7982</v>
      </c>
      <c r="C413" s="81">
        <v>0</v>
      </c>
      <c r="D413" s="80">
        <v>130</v>
      </c>
      <c r="E413" s="82" t="s">
        <v>8472</v>
      </c>
      <c r="F413" s="82" t="s">
        <v>7984</v>
      </c>
    </row>
    <row r="414" spans="1:6" ht="13.15" customHeight="1" x14ac:dyDescent="0.2">
      <c r="A414" s="79" t="s">
        <v>8471</v>
      </c>
      <c r="B414" s="79" t="s">
        <v>7982</v>
      </c>
      <c r="C414" s="81">
        <v>0</v>
      </c>
      <c r="D414" s="80">
        <v>130</v>
      </c>
      <c r="E414" s="82" t="s">
        <v>8472</v>
      </c>
      <c r="F414" s="82" t="s">
        <v>7984</v>
      </c>
    </row>
    <row r="415" spans="1:6" ht="13.15" customHeight="1" x14ac:dyDescent="0.2">
      <c r="A415" s="79" t="s">
        <v>8471</v>
      </c>
      <c r="B415" s="79" t="s">
        <v>7982</v>
      </c>
      <c r="C415" s="81">
        <v>0</v>
      </c>
      <c r="D415" s="80">
        <v>130</v>
      </c>
      <c r="E415" s="82" t="s">
        <v>8472</v>
      </c>
      <c r="F415" s="82" t="s">
        <v>7984</v>
      </c>
    </row>
    <row r="416" spans="1:6" ht="13.15" customHeight="1" x14ac:dyDescent="0.2">
      <c r="A416" s="79" t="s">
        <v>8471</v>
      </c>
      <c r="B416" s="79" t="s">
        <v>7982</v>
      </c>
      <c r="C416" s="81">
        <v>0</v>
      </c>
      <c r="D416" s="80">
        <v>130</v>
      </c>
      <c r="E416" s="82" t="s">
        <v>8472</v>
      </c>
      <c r="F416" s="82" t="s">
        <v>7984</v>
      </c>
    </row>
    <row r="417" spans="1:6" ht="13.15" customHeight="1" x14ac:dyDescent="0.2">
      <c r="A417" s="79" t="s">
        <v>8471</v>
      </c>
      <c r="B417" s="79" t="s">
        <v>7982</v>
      </c>
      <c r="C417" s="81">
        <v>0</v>
      </c>
      <c r="D417" s="80">
        <v>130</v>
      </c>
      <c r="E417" s="82" t="s">
        <v>8472</v>
      </c>
      <c r="F417" s="82" t="s">
        <v>7984</v>
      </c>
    </row>
    <row r="418" spans="1:6" ht="13.15" customHeight="1" x14ac:dyDescent="0.2">
      <c r="A418" s="79" t="s">
        <v>8423</v>
      </c>
      <c r="B418" s="79" t="s">
        <v>7982</v>
      </c>
      <c r="C418" s="81">
        <v>0</v>
      </c>
      <c r="D418" s="80">
        <v>41994.29</v>
      </c>
      <c r="E418" s="82" t="s">
        <v>8424</v>
      </c>
      <c r="F418" s="82" t="s">
        <v>7984</v>
      </c>
    </row>
    <row r="419" spans="1:6" ht="13.15" customHeight="1" x14ac:dyDescent="0.2">
      <c r="A419" s="79" t="s">
        <v>8423</v>
      </c>
      <c r="B419" s="79" t="s">
        <v>7982</v>
      </c>
      <c r="C419" s="81">
        <v>0</v>
      </c>
      <c r="D419" s="80">
        <v>29641.53</v>
      </c>
      <c r="E419" s="82" t="s">
        <v>8424</v>
      </c>
      <c r="F419" s="82" t="s">
        <v>7984</v>
      </c>
    </row>
    <row r="420" spans="1:6" ht="13.15" customHeight="1" x14ac:dyDescent="0.2">
      <c r="A420" s="79" t="s">
        <v>8423</v>
      </c>
      <c r="B420" s="79" t="s">
        <v>7982</v>
      </c>
      <c r="C420" s="81">
        <v>0</v>
      </c>
      <c r="D420" s="80">
        <v>26233.73</v>
      </c>
      <c r="E420" s="82" t="s">
        <v>8424</v>
      </c>
      <c r="F420" s="82" t="s">
        <v>7984</v>
      </c>
    </row>
    <row r="421" spans="1:6" ht="13.15" customHeight="1" x14ac:dyDescent="0.2">
      <c r="A421" s="79" t="s">
        <v>8423</v>
      </c>
      <c r="B421" s="79" t="s">
        <v>7982</v>
      </c>
      <c r="C421" s="81">
        <v>0</v>
      </c>
      <c r="D421" s="80">
        <v>15865.96</v>
      </c>
      <c r="E421" s="82" t="s">
        <v>8424</v>
      </c>
      <c r="F421" s="82" t="s">
        <v>7984</v>
      </c>
    </row>
    <row r="422" spans="1:6" ht="13.15" customHeight="1" x14ac:dyDescent="0.2">
      <c r="A422" s="79" t="s">
        <v>8423</v>
      </c>
      <c r="B422" s="79" t="s">
        <v>7982</v>
      </c>
      <c r="C422" s="81">
        <v>0</v>
      </c>
      <c r="D422" s="80">
        <v>7266.92</v>
      </c>
      <c r="E422" s="82" t="s">
        <v>8424</v>
      </c>
      <c r="F422" s="82" t="s">
        <v>7984</v>
      </c>
    </row>
    <row r="423" spans="1:6" ht="13.15" customHeight="1" x14ac:dyDescent="0.2">
      <c r="A423" s="79" t="s">
        <v>8423</v>
      </c>
      <c r="B423" s="79" t="s">
        <v>7982</v>
      </c>
      <c r="C423" s="81">
        <v>0</v>
      </c>
      <c r="D423" s="80">
        <v>44219.07</v>
      </c>
      <c r="E423" s="82" t="s">
        <v>8424</v>
      </c>
      <c r="F423" s="82" t="s">
        <v>7984</v>
      </c>
    </row>
    <row r="424" spans="1:6" ht="13.15" customHeight="1" x14ac:dyDescent="0.2">
      <c r="A424" s="79" t="s">
        <v>8423</v>
      </c>
      <c r="B424" s="79" t="s">
        <v>7982</v>
      </c>
      <c r="C424" s="81">
        <v>0</v>
      </c>
      <c r="D424" s="80">
        <v>6632.02</v>
      </c>
      <c r="E424" s="82" t="s">
        <v>8424</v>
      </c>
      <c r="F424" s="82" t="s">
        <v>7984</v>
      </c>
    </row>
    <row r="425" spans="1:6" ht="13.15" customHeight="1" x14ac:dyDescent="0.2">
      <c r="A425" s="79" t="s">
        <v>8423</v>
      </c>
      <c r="B425" s="79" t="s">
        <v>7982</v>
      </c>
      <c r="C425" s="81">
        <v>0</v>
      </c>
      <c r="D425" s="80">
        <v>1841.66</v>
      </c>
      <c r="E425" s="82" t="s">
        <v>8424</v>
      </c>
      <c r="F425" s="82" t="s">
        <v>7984</v>
      </c>
    </row>
    <row r="426" spans="1:6" ht="13.15" customHeight="1" x14ac:dyDescent="0.2">
      <c r="A426" s="79" t="s">
        <v>8425</v>
      </c>
      <c r="B426" s="79" t="s">
        <v>7982</v>
      </c>
      <c r="C426" s="81">
        <v>0</v>
      </c>
      <c r="D426" s="80">
        <v>75</v>
      </c>
      <c r="E426" s="82" t="s">
        <v>8426</v>
      </c>
      <c r="F426" s="82" t="s">
        <v>7984</v>
      </c>
    </row>
    <row r="427" spans="1:6" ht="13.15" customHeight="1" x14ac:dyDescent="0.2">
      <c r="A427" s="79" t="s">
        <v>8425</v>
      </c>
      <c r="B427" s="79" t="s">
        <v>7982</v>
      </c>
      <c r="C427" s="81">
        <v>0</v>
      </c>
      <c r="D427" s="80">
        <v>3734.63</v>
      </c>
      <c r="E427" s="82" t="s">
        <v>8426</v>
      </c>
      <c r="F427" s="82" t="s">
        <v>7984</v>
      </c>
    </row>
    <row r="428" spans="1:6" ht="13.15" customHeight="1" x14ac:dyDescent="0.2">
      <c r="A428" s="79" t="s">
        <v>8427</v>
      </c>
      <c r="B428" s="79" t="s">
        <v>7982</v>
      </c>
      <c r="C428" s="80">
        <v>5499.3</v>
      </c>
      <c r="D428" s="81">
        <v>0</v>
      </c>
      <c r="E428" s="82" t="s">
        <v>8428</v>
      </c>
      <c r="F428" s="82" t="s">
        <v>7984</v>
      </c>
    </row>
    <row r="429" spans="1:6" ht="13.15" customHeight="1" x14ac:dyDescent="0.2">
      <c r="A429" s="79" t="s">
        <v>8427</v>
      </c>
      <c r="B429" s="79" t="s">
        <v>7982</v>
      </c>
      <c r="C429" s="80">
        <v>3248.37</v>
      </c>
      <c r="D429" s="81">
        <v>0</v>
      </c>
      <c r="E429" s="82" t="s">
        <v>8429</v>
      </c>
      <c r="F429" s="82" t="s">
        <v>7984</v>
      </c>
    </row>
    <row r="430" spans="1:6" ht="13.15" customHeight="1" x14ac:dyDescent="0.2">
      <c r="A430" s="79" t="s">
        <v>8427</v>
      </c>
      <c r="B430" s="79" t="s">
        <v>7982</v>
      </c>
      <c r="C430" s="80">
        <v>595.83000000000004</v>
      </c>
      <c r="D430" s="81">
        <v>0</v>
      </c>
      <c r="E430" s="82" t="s">
        <v>8430</v>
      </c>
      <c r="F430" s="82" t="s">
        <v>7984</v>
      </c>
    </row>
    <row r="431" spans="1:6" ht="13.15" customHeight="1" x14ac:dyDescent="0.2">
      <c r="A431" s="79" t="s">
        <v>8427</v>
      </c>
      <c r="B431" s="79" t="s">
        <v>7982</v>
      </c>
      <c r="C431" s="80">
        <v>4492.5</v>
      </c>
      <c r="D431" s="81">
        <v>0</v>
      </c>
      <c r="E431" s="82" t="s">
        <v>8431</v>
      </c>
      <c r="F431" s="82" t="s">
        <v>7984</v>
      </c>
    </row>
    <row r="432" spans="1:6" ht="13.15" customHeight="1" x14ac:dyDescent="0.2">
      <c r="A432" s="79" t="s">
        <v>8427</v>
      </c>
      <c r="B432" s="79" t="s">
        <v>7982</v>
      </c>
      <c r="C432" s="80">
        <v>6022.25</v>
      </c>
      <c r="D432" s="81">
        <v>0</v>
      </c>
      <c r="E432" s="82" t="s">
        <v>8432</v>
      </c>
      <c r="F432" s="82" t="s">
        <v>7984</v>
      </c>
    </row>
    <row r="433" spans="1:6" ht="13.15" customHeight="1" x14ac:dyDescent="0.2">
      <c r="A433" s="79" t="s">
        <v>8427</v>
      </c>
      <c r="B433" s="79" t="s">
        <v>7982</v>
      </c>
      <c r="C433" s="80">
        <v>6163.4</v>
      </c>
      <c r="D433" s="81">
        <v>0</v>
      </c>
      <c r="E433" s="82" t="s">
        <v>8433</v>
      </c>
      <c r="F433" s="82" t="s">
        <v>7984</v>
      </c>
    </row>
    <row r="434" spans="1:6" ht="13.15" customHeight="1" x14ac:dyDescent="0.2">
      <c r="A434" s="79" t="s">
        <v>8427</v>
      </c>
      <c r="B434" s="79" t="s">
        <v>7982</v>
      </c>
      <c r="C434" s="81">
        <v>0</v>
      </c>
      <c r="D434" s="80">
        <v>3161763.45</v>
      </c>
      <c r="E434" s="82" t="s">
        <v>8434</v>
      </c>
      <c r="F434" s="82" t="s">
        <v>7984</v>
      </c>
    </row>
    <row r="435" spans="1:6" ht="13.15" customHeight="1" x14ac:dyDescent="0.2">
      <c r="A435" s="79" t="s">
        <v>8427</v>
      </c>
      <c r="B435" s="79" t="s">
        <v>7982</v>
      </c>
      <c r="C435" s="81">
        <v>0</v>
      </c>
      <c r="D435" s="80">
        <v>4243633.62</v>
      </c>
      <c r="E435" s="82" t="s">
        <v>8435</v>
      </c>
      <c r="F435" s="82" t="s">
        <v>7984</v>
      </c>
    </row>
    <row r="436" spans="1:6" ht="13.15" customHeight="1" x14ac:dyDescent="0.2">
      <c r="A436" s="79" t="s">
        <v>8480</v>
      </c>
      <c r="B436" s="79" t="s">
        <v>7982</v>
      </c>
      <c r="C436" s="81">
        <v>0</v>
      </c>
      <c r="D436" s="80">
        <v>150</v>
      </c>
      <c r="E436" s="82" t="s">
        <v>8481</v>
      </c>
      <c r="F436" s="82" t="s">
        <v>7984</v>
      </c>
    </row>
    <row r="437" spans="1:6" ht="13.15" customHeight="1" x14ac:dyDescent="0.2">
      <c r="A437" s="79" t="s">
        <v>8427</v>
      </c>
      <c r="B437" s="79" t="s">
        <v>7982</v>
      </c>
      <c r="C437" s="81">
        <v>0</v>
      </c>
      <c r="D437" s="80">
        <v>2829705.4</v>
      </c>
      <c r="E437" s="82" t="s">
        <v>8436</v>
      </c>
      <c r="F437" s="82" t="s">
        <v>7984</v>
      </c>
    </row>
    <row r="438" spans="1:6" ht="13.15" customHeight="1" x14ac:dyDescent="0.2">
      <c r="A438" s="79" t="s">
        <v>8427</v>
      </c>
      <c r="B438" s="79" t="s">
        <v>7982</v>
      </c>
      <c r="C438" s="81">
        <v>0</v>
      </c>
      <c r="D438" s="80">
        <v>1586595.86</v>
      </c>
      <c r="E438" s="82" t="s">
        <v>8437</v>
      </c>
      <c r="F438" s="82" t="s">
        <v>7984</v>
      </c>
    </row>
    <row r="439" spans="1:6" ht="13.15" customHeight="1" x14ac:dyDescent="0.2">
      <c r="A439" s="79" t="s">
        <v>8427</v>
      </c>
      <c r="B439" s="79" t="s">
        <v>7982</v>
      </c>
      <c r="C439" s="81">
        <v>0</v>
      </c>
      <c r="D439" s="80">
        <v>1744060.06</v>
      </c>
      <c r="E439" s="82" t="s">
        <v>8438</v>
      </c>
      <c r="F439" s="82" t="s">
        <v>7984</v>
      </c>
    </row>
    <row r="440" spans="1:6" ht="13.15" customHeight="1" x14ac:dyDescent="0.2">
      <c r="A440" s="79" t="s">
        <v>8427</v>
      </c>
      <c r="B440" s="79" t="s">
        <v>7982</v>
      </c>
      <c r="C440" s="81">
        <v>0</v>
      </c>
      <c r="D440" s="80">
        <v>5660041.3700000001</v>
      </c>
      <c r="E440" s="82" t="s">
        <v>8439</v>
      </c>
      <c r="F440" s="82" t="s">
        <v>7984</v>
      </c>
    </row>
    <row r="441" spans="1:6" ht="13.15" customHeight="1" x14ac:dyDescent="0.2">
      <c r="A441" s="79" t="s">
        <v>8427</v>
      </c>
      <c r="B441" s="79" t="s">
        <v>7982</v>
      </c>
      <c r="C441" s="81">
        <v>0</v>
      </c>
      <c r="D441" s="80">
        <v>1591683.66</v>
      </c>
      <c r="E441" s="82" t="s">
        <v>8440</v>
      </c>
      <c r="F441" s="82" t="s">
        <v>7984</v>
      </c>
    </row>
    <row r="442" spans="1:6" ht="13.15" customHeight="1" x14ac:dyDescent="0.2">
      <c r="A442" s="79" t="s">
        <v>8427</v>
      </c>
      <c r="B442" s="79" t="s">
        <v>7982</v>
      </c>
      <c r="C442" s="81">
        <v>0</v>
      </c>
      <c r="D442" s="80">
        <v>220998.73</v>
      </c>
      <c r="E442" s="82" t="s">
        <v>8441</v>
      </c>
      <c r="F442" s="82" t="s">
        <v>7984</v>
      </c>
    </row>
    <row r="443" spans="1:6" ht="13.15" customHeight="1" x14ac:dyDescent="0.2">
      <c r="A443" s="79" t="s">
        <v>8442</v>
      </c>
      <c r="B443" s="79" t="s">
        <v>7982</v>
      </c>
      <c r="C443" s="81">
        <v>0</v>
      </c>
      <c r="D443" s="80">
        <v>250844.84</v>
      </c>
      <c r="E443" s="82" t="s">
        <v>8443</v>
      </c>
      <c r="F443" s="82" t="s">
        <v>8444</v>
      </c>
    </row>
    <row r="444" spans="1:6" ht="13.15" customHeight="1" x14ac:dyDescent="0.2">
      <c r="A444" s="79" t="s">
        <v>8442</v>
      </c>
      <c r="B444" s="79" t="s">
        <v>7982</v>
      </c>
      <c r="C444" s="81">
        <v>0</v>
      </c>
      <c r="D444" s="80">
        <v>39406.33</v>
      </c>
      <c r="E444" s="82" t="s">
        <v>8445</v>
      </c>
      <c r="F444" s="82" t="s">
        <v>8446</v>
      </c>
    </row>
    <row r="445" spans="1:6" ht="13.15" customHeight="1" x14ac:dyDescent="0.2">
      <c r="A445" s="79" t="s">
        <v>8442</v>
      </c>
      <c r="B445" s="79" t="s">
        <v>7982</v>
      </c>
      <c r="C445" s="81">
        <v>0</v>
      </c>
      <c r="D445" s="80">
        <v>62851.79</v>
      </c>
      <c r="E445" s="82" t="s">
        <v>8447</v>
      </c>
      <c r="F445" s="82" t="s">
        <v>8448</v>
      </c>
    </row>
    <row r="446" spans="1:6" ht="13.15" customHeight="1" x14ac:dyDescent="0.2">
      <c r="A446" s="79" t="s">
        <v>8442</v>
      </c>
      <c r="B446" s="79" t="s">
        <v>7982</v>
      </c>
      <c r="C446" s="81">
        <v>0</v>
      </c>
      <c r="D446" s="80">
        <v>1200</v>
      </c>
      <c r="E446" s="82" t="s">
        <v>8449</v>
      </c>
      <c r="F446" s="82" t="s">
        <v>8450</v>
      </c>
    </row>
    <row r="447" spans="1:6" ht="13.15" customHeight="1" x14ac:dyDescent="0.2">
      <c r="A447" s="79" t="s">
        <v>8442</v>
      </c>
      <c r="B447" s="79" t="s">
        <v>7982</v>
      </c>
      <c r="C447" s="81">
        <v>0</v>
      </c>
      <c r="D447" s="80">
        <v>67200</v>
      </c>
      <c r="E447" s="82" t="s">
        <v>8451</v>
      </c>
      <c r="F447" s="82" t="s">
        <v>8452</v>
      </c>
    </row>
    <row r="448" spans="1:6" ht="13.15" customHeight="1" x14ac:dyDescent="0.2">
      <c r="A448" s="79" t="s">
        <v>8442</v>
      </c>
      <c r="B448" s="79" t="s">
        <v>7982</v>
      </c>
      <c r="C448" s="81">
        <v>0</v>
      </c>
      <c r="D448" s="80">
        <v>9650</v>
      </c>
      <c r="E448" s="82" t="s">
        <v>8453</v>
      </c>
      <c r="F448" s="82" t="s">
        <v>8454</v>
      </c>
    </row>
    <row r="449" spans="1:6" ht="13.15" customHeight="1" x14ac:dyDescent="0.2">
      <c r="A449" s="79" t="s">
        <v>8473</v>
      </c>
      <c r="B449" s="79" t="s">
        <v>7982</v>
      </c>
      <c r="C449" s="81">
        <v>0</v>
      </c>
      <c r="D449" s="80">
        <v>5828.2</v>
      </c>
      <c r="E449" s="82" t="s">
        <v>8474</v>
      </c>
      <c r="F449" s="82" t="s">
        <v>8475</v>
      </c>
    </row>
    <row r="450" spans="1:6" ht="13.15" customHeight="1" x14ac:dyDescent="0.2">
      <c r="A450" s="79" t="s">
        <v>8473</v>
      </c>
      <c r="B450" s="79" t="s">
        <v>7982</v>
      </c>
      <c r="C450" s="81">
        <v>0</v>
      </c>
      <c r="D450" s="80">
        <v>70484.179999999993</v>
      </c>
      <c r="E450" s="82" t="s">
        <v>8476</v>
      </c>
      <c r="F450" s="82" t="s">
        <v>8477</v>
      </c>
    </row>
    <row r="451" spans="1:6" ht="13.15" customHeight="1" x14ac:dyDescent="0.2">
      <c r="A451" s="79" t="s">
        <v>8473</v>
      </c>
      <c r="B451" s="79" t="s">
        <v>7982</v>
      </c>
      <c r="C451" s="81">
        <v>0</v>
      </c>
      <c r="D451" s="80">
        <v>11183155.300000001</v>
      </c>
      <c r="E451" s="82" t="s">
        <v>8478</v>
      </c>
      <c r="F451" s="82" t="s">
        <v>8479</v>
      </c>
    </row>
    <row r="452" spans="1:6" ht="13.15" customHeight="1" x14ac:dyDescent="0.2">
      <c r="A452" s="79" t="s">
        <v>8442</v>
      </c>
      <c r="B452" s="79" t="s">
        <v>7982</v>
      </c>
      <c r="C452" s="81">
        <v>0</v>
      </c>
      <c r="D452" s="80">
        <v>9384.4500000000007</v>
      </c>
      <c r="E452" s="82" t="s">
        <v>8455</v>
      </c>
      <c r="F452" s="82" t="s">
        <v>8456</v>
      </c>
    </row>
    <row r="453" spans="1:6" ht="13.15" customHeight="1" x14ac:dyDescent="0.2">
      <c r="A453" s="79" t="s">
        <v>8442</v>
      </c>
      <c r="B453" s="79" t="s">
        <v>7982</v>
      </c>
      <c r="C453" s="81">
        <v>0</v>
      </c>
      <c r="D453" s="80">
        <v>7701</v>
      </c>
      <c r="E453" s="82" t="s">
        <v>8457</v>
      </c>
      <c r="F453" s="82" t="s">
        <v>8458</v>
      </c>
    </row>
    <row r="454" spans="1:6" ht="13.15" customHeight="1" x14ac:dyDescent="0.2">
      <c r="A454" s="79" t="s">
        <v>8442</v>
      </c>
      <c r="B454" s="79" t="s">
        <v>7982</v>
      </c>
      <c r="C454" s="81">
        <v>0</v>
      </c>
      <c r="D454" s="80">
        <v>511376.7</v>
      </c>
      <c r="E454" s="82" t="s">
        <v>8459</v>
      </c>
      <c r="F454" s="82" t="s">
        <v>8460</v>
      </c>
    </row>
    <row r="455" spans="1:6" ht="13.15" customHeight="1" x14ac:dyDescent="0.2">
      <c r="A455" s="79" t="s">
        <v>8442</v>
      </c>
      <c r="B455" s="79" t="s">
        <v>7982</v>
      </c>
      <c r="C455" s="81">
        <v>0</v>
      </c>
      <c r="D455" s="80">
        <v>1440</v>
      </c>
      <c r="E455" s="82" t="s">
        <v>8461</v>
      </c>
      <c r="F455" s="82" t="s">
        <v>8462</v>
      </c>
    </row>
    <row r="456" spans="1:6" ht="13.15" customHeight="1" x14ac:dyDescent="0.2">
      <c r="A456" s="79" t="s">
        <v>8442</v>
      </c>
      <c r="B456" s="79" t="s">
        <v>7982</v>
      </c>
      <c r="C456" s="81">
        <v>0</v>
      </c>
      <c r="D456" s="80">
        <v>18754501.300000001</v>
      </c>
      <c r="E456" s="82" t="s">
        <v>8463</v>
      </c>
      <c r="F456" s="82" t="s">
        <v>8464</v>
      </c>
    </row>
    <row r="457" spans="1:6" ht="13.15" customHeight="1" x14ac:dyDescent="0.2">
      <c r="A457" s="79" t="s">
        <v>8442</v>
      </c>
      <c r="B457" s="79" t="s">
        <v>7982</v>
      </c>
      <c r="C457" s="81">
        <v>0</v>
      </c>
      <c r="D457" s="80">
        <v>61496.3</v>
      </c>
      <c r="E457" s="82" t="s">
        <v>8465</v>
      </c>
      <c r="F457" s="82" t="s">
        <v>8466</v>
      </c>
    </row>
    <row r="458" spans="1:6" ht="13.15" customHeight="1" x14ac:dyDescent="0.2">
      <c r="A458" s="79" t="s">
        <v>8442</v>
      </c>
      <c r="B458" s="79" t="s">
        <v>7982</v>
      </c>
      <c r="C458" s="81">
        <v>0</v>
      </c>
      <c r="D458" s="80">
        <v>250781.54</v>
      </c>
      <c r="E458" s="82" t="s">
        <v>8467</v>
      </c>
      <c r="F458" s="82" t="s">
        <v>8468</v>
      </c>
    </row>
    <row r="459" spans="1:6" ht="13.15" customHeight="1" x14ac:dyDescent="0.2">
      <c r="A459" s="79" t="s">
        <v>8486</v>
      </c>
      <c r="B459" s="79" t="s">
        <v>7982</v>
      </c>
      <c r="C459" s="80">
        <v>66772</v>
      </c>
      <c r="D459" s="81">
        <v>0</v>
      </c>
      <c r="E459" s="82" t="s">
        <v>8487</v>
      </c>
      <c r="F459" s="82" t="s">
        <v>7984</v>
      </c>
    </row>
    <row r="460" spans="1:6" ht="13.15" customHeight="1" x14ac:dyDescent="0.2">
      <c r="A460" s="79" t="s">
        <v>8469</v>
      </c>
      <c r="B460" s="79" t="s">
        <v>7982</v>
      </c>
      <c r="C460" s="80">
        <v>3300</v>
      </c>
      <c r="D460" s="81">
        <v>0</v>
      </c>
      <c r="E460" s="82" t="s">
        <v>8470</v>
      </c>
      <c r="F460" s="82" t="s">
        <v>7984</v>
      </c>
    </row>
    <row r="461" spans="1:6" ht="13.15" customHeight="1" x14ac:dyDescent="0.2">
      <c r="A461" s="79" t="s">
        <v>8482</v>
      </c>
      <c r="B461" s="79" t="s">
        <v>7982</v>
      </c>
      <c r="C461" s="80">
        <v>2251739.31</v>
      </c>
      <c r="D461" s="81">
        <v>0</v>
      </c>
      <c r="E461" s="82" t="s">
        <v>8483</v>
      </c>
      <c r="F461" s="82" t="s">
        <v>7984</v>
      </c>
    </row>
    <row r="462" spans="1:6" ht="13.15" customHeight="1" x14ac:dyDescent="0.2">
      <c r="A462" s="79" t="s">
        <v>8482</v>
      </c>
      <c r="B462" s="79" t="s">
        <v>7982</v>
      </c>
      <c r="C462" s="80">
        <v>2923075.11</v>
      </c>
      <c r="D462" s="81">
        <v>0</v>
      </c>
      <c r="E462" s="82" t="s">
        <v>8484</v>
      </c>
      <c r="F462" s="82" t="s">
        <v>7984</v>
      </c>
    </row>
    <row r="463" spans="1:6" ht="13.15" customHeight="1" x14ac:dyDescent="0.2">
      <c r="A463" s="79" t="s">
        <v>8482</v>
      </c>
      <c r="B463" s="79" t="s">
        <v>7982</v>
      </c>
      <c r="C463" s="80">
        <v>5365.08</v>
      </c>
      <c r="D463" s="81">
        <v>0</v>
      </c>
      <c r="E463" s="82" t="s">
        <v>8485</v>
      </c>
      <c r="F463" s="82" t="s">
        <v>7984</v>
      </c>
    </row>
    <row r="464" spans="1:6" ht="13.15" customHeight="1" x14ac:dyDescent="0.2">
      <c r="A464" s="79" t="s">
        <v>8488</v>
      </c>
      <c r="B464" s="79" t="s">
        <v>7982</v>
      </c>
      <c r="C464" s="81">
        <v>0</v>
      </c>
      <c r="D464" s="80">
        <v>23010</v>
      </c>
      <c r="E464" s="82" t="s">
        <v>8325</v>
      </c>
      <c r="F464" s="82" t="s">
        <v>7984</v>
      </c>
    </row>
    <row r="465" spans="1:6" ht="13.15" customHeight="1" x14ac:dyDescent="0.2">
      <c r="A465" s="79" t="s">
        <v>8489</v>
      </c>
      <c r="B465" s="79" t="s">
        <v>7982</v>
      </c>
      <c r="C465" s="80">
        <v>169902.85</v>
      </c>
      <c r="D465" s="81">
        <v>0</v>
      </c>
      <c r="E465" s="82" t="s">
        <v>8490</v>
      </c>
      <c r="F465" s="82" t="s">
        <v>7984</v>
      </c>
    </row>
    <row r="466" spans="1:6" ht="13.15" customHeight="1" x14ac:dyDescent="0.2">
      <c r="A466" s="79" t="s">
        <v>8489</v>
      </c>
      <c r="B466" s="79" t="s">
        <v>7982</v>
      </c>
      <c r="C466" s="80">
        <v>482505.06</v>
      </c>
      <c r="D466" s="81">
        <v>0</v>
      </c>
      <c r="E466" s="82" t="s">
        <v>8490</v>
      </c>
      <c r="F466" s="82" t="s">
        <v>7984</v>
      </c>
    </row>
    <row r="467" spans="1:6" ht="13.15" customHeight="1" x14ac:dyDescent="0.2">
      <c r="A467" s="79" t="s">
        <v>8489</v>
      </c>
      <c r="B467" s="79" t="s">
        <v>7982</v>
      </c>
      <c r="C467" s="80">
        <v>168084.83</v>
      </c>
      <c r="D467" s="81">
        <v>0</v>
      </c>
      <c r="E467" s="82" t="s">
        <v>8490</v>
      </c>
      <c r="F467" s="82" t="s">
        <v>7984</v>
      </c>
    </row>
    <row r="468" spans="1:6" ht="13.15" customHeight="1" x14ac:dyDescent="0.2">
      <c r="A468" s="79" t="s">
        <v>8489</v>
      </c>
      <c r="B468" s="79" t="s">
        <v>7982</v>
      </c>
      <c r="C468" s="80">
        <v>13895.92</v>
      </c>
      <c r="D468" s="81">
        <v>0</v>
      </c>
      <c r="E468" s="82" t="s">
        <v>8490</v>
      </c>
      <c r="F468" s="82" t="s">
        <v>7984</v>
      </c>
    </row>
    <row r="469" spans="1:6" ht="13.15" customHeight="1" x14ac:dyDescent="0.2">
      <c r="A469" s="79" t="s">
        <v>8489</v>
      </c>
      <c r="B469" s="79" t="s">
        <v>7982</v>
      </c>
      <c r="C469" s="80">
        <v>125946.72</v>
      </c>
      <c r="D469" s="81">
        <v>0</v>
      </c>
      <c r="E469" s="82" t="s">
        <v>8490</v>
      </c>
      <c r="F469" s="82" t="s">
        <v>7984</v>
      </c>
    </row>
    <row r="470" spans="1:6" ht="13.15" customHeight="1" x14ac:dyDescent="0.2">
      <c r="A470" s="79" t="s">
        <v>8491</v>
      </c>
      <c r="B470" s="79" t="s">
        <v>7982</v>
      </c>
      <c r="C470" s="81">
        <v>0</v>
      </c>
      <c r="D470" s="80">
        <v>3.12</v>
      </c>
      <c r="E470" s="82" t="s">
        <v>8492</v>
      </c>
      <c r="F470" s="82" t="s">
        <v>7984</v>
      </c>
    </row>
    <row r="471" spans="1:6" x14ac:dyDescent="0.2">
      <c r="C471" s="73"/>
      <c r="D471" s="73"/>
      <c r="E471" s="72"/>
      <c r="F471" s="72"/>
    </row>
    <row r="472" spans="1:6" x14ac:dyDescent="0.2">
      <c r="C472" s="73"/>
      <c r="D472" s="73"/>
      <c r="E472" s="72"/>
      <c r="F472" s="72"/>
    </row>
    <row r="473" spans="1:6" s="83" customFormat="1" x14ac:dyDescent="0.2">
      <c r="C473" s="84">
        <f>SUM(C7:C472)</f>
        <v>96184378.040000051</v>
      </c>
      <c r="D473" s="84">
        <f>SUM(D7:D472)</f>
        <v>67203498.120000005</v>
      </c>
    </row>
    <row r="474" spans="1:6" x14ac:dyDescent="0.2">
      <c r="C474" s="73"/>
      <c r="D474" s="73"/>
      <c r="E474" s="72"/>
      <c r="F474" s="72"/>
    </row>
    <row r="475" spans="1:6" x14ac:dyDescent="0.2">
      <c r="C475" s="73"/>
      <c r="D475" s="73">
        <f>C473-D473</f>
        <v>28980879.920000046</v>
      </c>
      <c r="E475" s="72"/>
      <c r="F475" s="72"/>
    </row>
    <row r="476" spans="1:6" ht="12.75" thickBot="1" x14ac:dyDescent="0.25">
      <c r="C476" s="73"/>
      <c r="D476" s="73"/>
      <c r="E476" s="72"/>
      <c r="F476" s="72"/>
    </row>
    <row r="477" spans="1:6" ht="12.75" thickBot="1" x14ac:dyDescent="0.25">
      <c r="C477" s="73"/>
      <c r="D477" s="85">
        <v>28980879.920000002</v>
      </c>
      <c r="E477" s="72"/>
      <c r="F477" s="72"/>
    </row>
    <row r="478" spans="1:6" ht="12.75" thickBot="1" x14ac:dyDescent="0.25">
      <c r="C478" s="73"/>
      <c r="D478" s="73"/>
      <c r="E478" s="72"/>
      <c r="F478" s="72"/>
    </row>
    <row r="479" spans="1:6" ht="12.75" thickBot="1" x14ac:dyDescent="0.25">
      <c r="C479" s="73"/>
      <c r="D479" s="86">
        <f>D475-D477</f>
        <v>4.4703483581542969E-8</v>
      </c>
      <c r="E479" s="72"/>
      <c r="F479" s="72"/>
    </row>
    <row r="480" spans="1:6" x14ac:dyDescent="0.2">
      <c r="C480" s="73"/>
      <c r="D480" s="73"/>
      <c r="E480" s="72"/>
      <c r="F480" s="72"/>
    </row>
    <row r="481" spans="3:6" x14ac:dyDescent="0.2">
      <c r="C481" s="73"/>
      <c r="D481" s="73"/>
      <c r="E481" s="72"/>
      <c r="F481" s="72"/>
    </row>
    <row r="482" spans="3:6" x14ac:dyDescent="0.2">
      <c r="C482" s="73"/>
      <c r="D482" s="73"/>
      <c r="E482" s="72"/>
      <c r="F482" s="72"/>
    </row>
    <row r="483" spans="3:6" x14ac:dyDescent="0.2">
      <c r="C483" s="73"/>
      <c r="D483" s="73"/>
      <c r="E483" s="72"/>
      <c r="F483" s="72"/>
    </row>
    <row r="484" spans="3:6" x14ac:dyDescent="0.2">
      <c r="C484" s="73"/>
      <c r="D484" s="73"/>
      <c r="E484" s="72"/>
      <c r="F484" s="72"/>
    </row>
    <row r="485" spans="3:6" x14ac:dyDescent="0.2">
      <c r="C485" s="73"/>
      <c r="D485" s="73"/>
      <c r="E485" s="72"/>
      <c r="F485" s="72"/>
    </row>
    <row r="486" spans="3:6" x14ac:dyDescent="0.2">
      <c r="C486" s="73"/>
      <c r="D486" s="73"/>
      <c r="E486" s="72"/>
      <c r="F486" s="72"/>
    </row>
    <row r="487" spans="3:6" x14ac:dyDescent="0.2">
      <c r="C487" s="73"/>
      <c r="D487" s="73"/>
      <c r="E487" s="72"/>
      <c r="F487" s="72"/>
    </row>
    <row r="488" spans="3:6" x14ac:dyDescent="0.2">
      <c r="C488" s="73"/>
      <c r="D488" s="73"/>
      <c r="E488" s="72"/>
      <c r="F488" s="72"/>
    </row>
    <row r="489" spans="3:6" x14ac:dyDescent="0.2">
      <c r="C489" s="73"/>
      <c r="D489" s="73"/>
      <c r="E489" s="72"/>
      <c r="F489" s="72"/>
    </row>
    <row r="490" spans="3:6" x14ac:dyDescent="0.2">
      <c r="C490" s="73"/>
      <c r="D490" s="73"/>
      <c r="E490" s="72"/>
      <c r="F490" s="72"/>
    </row>
    <row r="491" spans="3:6" x14ac:dyDescent="0.2">
      <c r="C491" s="73"/>
      <c r="D491" s="73"/>
      <c r="E491" s="72"/>
      <c r="F491" s="72"/>
    </row>
    <row r="492" spans="3:6" x14ac:dyDescent="0.2">
      <c r="C492" s="73"/>
      <c r="D492" s="73"/>
      <c r="E492" s="72"/>
      <c r="F492" s="72"/>
    </row>
    <row r="493" spans="3:6" x14ac:dyDescent="0.2">
      <c r="C493" s="73"/>
      <c r="D493" s="73"/>
      <c r="E493" s="72"/>
      <c r="F493" s="72"/>
    </row>
    <row r="494" spans="3:6" x14ac:dyDescent="0.2">
      <c r="C494" s="73"/>
      <c r="D494" s="73"/>
      <c r="E494" s="72"/>
      <c r="F494" s="72"/>
    </row>
    <row r="495" spans="3:6" x14ac:dyDescent="0.2">
      <c r="C495" s="73"/>
      <c r="D495" s="73"/>
      <c r="E495" s="72"/>
      <c r="F495" s="72"/>
    </row>
    <row r="496" spans="3:6" x14ac:dyDescent="0.2">
      <c r="C496" s="73"/>
      <c r="D496" s="73"/>
      <c r="E496" s="72"/>
      <c r="F496" s="72"/>
    </row>
    <row r="497" spans="3:6" x14ac:dyDescent="0.2">
      <c r="C497" s="73"/>
      <c r="D497" s="73"/>
      <c r="E497" s="72"/>
      <c r="F497" s="72"/>
    </row>
    <row r="498" spans="3:6" x14ac:dyDescent="0.2">
      <c r="C498" s="73"/>
      <c r="D498" s="73"/>
      <c r="E498" s="72"/>
      <c r="F498" s="72"/>
    </row>
    <row r="499" spans="3:6" x14ac:dyDescent="0.2">
      <c r="C499" s="73"/>
      <c r="D499" s="73"/>
      <c r="E499" s="72"/>
      <c r="F499" s="72"/>
    </row>
    <row r="500" spans="3:6" x14ac:dyDescent="0.2">
      <c r="C500" s="73"/>
      <c r="D500" s="73"/>
      <c r="E500" s="72"/>
      <c r="F500" s="72"/>
    </row>
    <row r="501" spans="3:6" x14ac:dyDescent="0.2">
      <c r="C501" s="73"/>
      <c r="D501" s="73"/>
      <c r="E501" s="72"/>
      <c r="F501" s="72"/>
    </row>
    <row r="502" spans="3:6" x14ac:dyDescent="0.2">
      <c r="C502" s="73"/>
      <c r="D502" s="73"/>
      <c r="E502" s="72"/>
      <c r="F502" s="72"/>
    </row>
    <row r="503" spans="3:6" x14ac:dyDescent="0.2">
      <c r="C503" s="73"/>
      <c r="D503" s="73"/>
      <c r="E503" s="72"/>
      <c r="F503" s="72"/>
    </row>
    <row r="504" spans="3:6" x14ac:dyDescent="0.2">
      <c r="C504" s="73"/>
      <c r="D504" s="73"/>
      <c r="E504" s="72"/>
      <c r="F504" s="72"/>
    </row>
    <row r="505" spans="3:6" x14ac:dyDescent="0.2">
      <c r="C505" s="73"/>
      <c r="D505" s="73"/>
      <c r="E505" s="72"/>
      <c r="F505" s="72"/>
    </row>
    <row r="506" spans="3:6" x14ac:dyDescent="0.2">
      <c r="C506" s="73"/>
      <c r="D506" s="73"/>
      <c r="E506" s="72"/>
      <c r="F506" s="72"/>
    </row>
    <row r="507" spans="3:6" x14ac:dyDescent="0.2">
      <c r="C507" s="73"/>
      <c r="D507" s="73"/>
      <c r="E507" s="72"/>
      <c r="F507" s="72"/>
    </row>
    <row r="508" spans="3:6" x14ac:dyDescent="0.2">
      <c r="C508" s="73"/>
      <c r="D508" s="73"/>
      <c r="E508" s="72"/>
      <c r="F508" s="72"/>
    </row>
    <row r="509" spans="3:6" x14ac:dyDescent="0.2">
      <c r="C509" s="73"/>
      <c r="D509" s="73"/>
      <c r="E509" s="72"/>
      <c r="F509" s="72"/>
    </row>
    <row r="510" spans="3:6" x14ac:dyDescent="0.2">
      <c r="C510" s="73"/>
      <c r="D510" s="73"/>
      <c r="E510" s="72"/>
      <c r="F510" s="72"/>
    </row>
    <row r="511" spans="3:6" x14ac:dyDescent="0.2">
      <c r="C511" s="73"/>
      <c r="D511" s="73"/>
      <c r="E511" s="72"/>
      <c r="F511" s="72"/>
    </row>
    <row r="512" spans="3:6" x14ac:dyDescent="0.2">
      <c r="C512" s="73"/>
      <c r="D512" s="73"/>
      <c r="E512" s="72"/>
      <c r="F512" s="72"/>
    </row>
    <row r="513" spans="3:6" x14ac:dyDescent="0.2">
      <c r="C513" s="73"/>
      <c r="D513" s="73"/>
      <c r="E513" s="72"/>
      <c r="F513" s="72"/>
    </row>
    <row r="514" spans="3:6" x14ac:dyDescent="0.2">
      <c r="C514" s="73"/>
      <c r="D514" s="73"/>
      <c r="E514" s="72"/>
      <c r="F514" s="72"/>
    </row>
    <row r="515" spans="3:6" x14ac:dyDescent="0.2">
      <c r="C515" s="73"/>
      <c r="D515" s="73"/>
      <c r="E515" s="72"/>
      <c r="F515" s="72"/>
    </row>
    <row r="516" spans="3:6" x14ac:dyDescent="0.2">
      <c r="C516" s="73"/>
      <c r="D516" s="73"/>
      <c r="E516" s="72"/>
      <c r="F516" s="72"/>
    </row>
    <row r="517" spans="3:6" x14ac:dyDescent="0.2">
      <c r="C517" s="73"/>
      <c r="D517" s="73"/>
      <c r="E517" s="72"/>
      <c r="F517" s="72"/>
    </row>
    <row r="518" spans="3:6" x14ac:dyDescent="0.2">
      <c r="C518" s="73"/>
      <c r="D518" s="73"/>
      <c r="E518" s="72"/>
      <c r="F518" s="72"/>
    </row>
    <row r="519" spans="3:6" x14ac:dyDescent="0.2">
      <c r="C519" s="73"/>
      <c r="D519" s="73"/>
      <c r="E519" s="72"/>
      <c r="F519" s="72"/>
    </row>
    <row r="520" spans="3:6" x14ac:dyDescent="0.2">
      <c r="C520" s="73"/>
      <c r="D520" s="73"/>
      <c r="E520" s="72"/>
      <c r="F520" s="72"/>
    </row>
    <row r="521" spans="3:6" x14ac:dyDescent="0.2">
      <c r="C521" s="73"/>
      <c r="D521" s="73"/>
      <c r="E521" s="72"/>
      <c r="F521" s="72"/>
    </row>
    <row r="522" spans="3:6" x14ac:dyDescent="0.2">
      <c r="C522" s="73"/>
      <c r="D522" s="73"/>
      <c r="E522" s="72"/>
      <c r="F522" s="72"/>
    </row>
    <row r="523" spans="3:6" x14ac:dyDescent="0.2">
      <c r="C523" s="73"/>
      <c r="D523" s="73"/>
      <c r="E523" s="72"/>
      <c r="F523" s="72"/>
    </row>
    <row r="524" spans="3:6" x14ac:dyDescent="0.2">
      <c r="C524" s="73"/>
      <c r="D524" s="73"/>
      <c r="E524" s="72"/>
      <c r="F524" s="72"/>
    </row>
    <row r="525" spans="3:6" x14ac:dyDescent="0.2">
      <c r="C525" s="73"/>
      <c r="D525" s="73"/>
      <c r="E525" s="72"/>
      <c r="F525" s="72"/>
    </row>
    <row r="526" spans="3:6" x14ac:dyDescent="0.2">
      <c r="C526" s="73"/>
      <c r="D526" s="73"/>
      <c r="E526" s="72"/>
      <c r="F526" s="72"/>
    </row>
    <row r="527" spans="3:6" x14ac:dyDescent="0.2">
      <c r="C527" s="73"/>
      <c r="D527" s="73"/>
      <c r="E527" s="72"/>
      <c r="F527" s="72"/>
    </row>
    <row r="528" spans="3:6" x14ac:dyDescent="0.2">
      <c r="C528" s="73"/>
      <c r="D528" s="73"/>
      <c r="E528" s="72"/>
      <c r="F528" s="72"/>
    </row>
    <row r="529" spans="3:6" x14ac:dyDescent="0.2">
      <c r="C529" s="73"/>
      <c r="D529" s="73"/>
      <c r="E529" s="72"/>
      <c r="F529" s="72"/>
    </row>
    <row r="530" spans="3:6" x14ac:dyDescent="0.2">
      <c r="C530" s="73"/>
      <c r="D530" s="73"/>
      <c r="E530" s="72"/>
      <c r="F530" s="72"/>
    </row>
    <row r="531" spans="3:6" x14ac:dyDescent="0.2">
      <c r="C531" s="73"/>
      <c r="D531" s="73"/>
      <c r="E531" s="72"/>
      <c r="F531" s="72"/>
    </row>
    <row r="532" spans="3:6" x14ac:dyDescent="0.2">
      <c r="C532" s="73"/>
      <c r="D532" s="73"/>
      <c r="E532" s="72"/>
      <c r="F532" s="72"/>
    </row>
    <row r="533" spans="3:6" x14ac:dyDescent="0.2">
      <c r="C533" s="73"/>
      <c r="D533" s="73"/>
      <c r="E533" s="72"/>
      <c r="F533" s="72"/>
    </row>
    <row r="534" spans="3:6" x14ac:dyDescent="0.2">
      <c r="C534" s="73"/>
      <c r="D534" s="73"/>
      <c r="E534" s="72"/>
      <c r="F534" s="72"/>
    </row>
    <row r="535" spans="3:6" x14ac:dyDescent="0.2">
      <c r="C535" s="73"/>
      <c r="D535" s="73"/>
      <c r="E535" s="72"/>
      <c r="F535" s="72"/>
    </row>
    <row r="536" spans="3:6" x14ac:dyDescent="0.2">
      <c r="C536" s="73"/>
      <c r="D536" s="73"/>
      <c r="E536" s="72"/>
      <c r="F536" s="72"/>
    </row>
    <row r="537" spans="3:6" x14ac:dyDescent="0.2">
      <c r="C537" s="73"/>
      <c r="D537" s="73"/>
      <c r="E537" s="72"/>
      <c r="F537" s="72"/>
    </row>
    <row r="538" spans="3:6" x14ac:dyDescent="0.2">
      <c r="C538" s="73"/>
      <c r="D538" s="73"/>
      <c r="E538" s="72"/>
      <c r="F538" s="72"/>
    </row>
    <row r="539" spans="3:6" x14ac:dyDescent="0.2">
      <c r="C539" s="73"/>
      <c r="D539" s="73"/>
      <c r="E539" s="72"/>
      <c r="F539" s="72"/>
    </row>
    <row r="540" spans="3:6" x14ac:dyDescent="0.2">
      <c r="C540" s="73"/>
      <c r="D540" s="73"/>
      <c r="E540" s="72"/>
      <c r="F540" s="72"/>
    </row>
    <row r="541" spans="3:6" x14ac:dyDescent="0.2">
      <c r="C541" s="73"/>
      <c r="D541" s="73"/>
      <c r="E541" s="72"/>
      <c r="F541" s="72"/>
    </row>
    <row r="542" spans="3:6" x14ac:dyDescent="0.2">
      <c r="C542" s="73"/>
      <c r="D542" s="73"/>
      <c r="E542" s="72"/>
      <c r="F542" s="72"/>
    </row>
    <row r="543" spans="3:6" x14ac:dyDescent="0.2">
      <c r="C543" s="73"/>
      <c r="D543" s="73"/>
      <c r="E543" s="72"/>
      <c r="F543" s="72"/>
    </row>
    <row r="544" spans="3:6" x14ac:dyDescent="0.2">
      <c r="C544" s="73"/>
      <c r="D544" s="73"/>
      <c r="E544" s="72"/>
      <c r="F544" s="72"/>
    </row>
    <row r="545" spans="3:6" x14ac:dyDescent="0.2">
      <c r="C545" s="73"/>
      <c r="D545" s="73"/>
      <c r="E545" s="72"/>
      <c r="F545" s="72"/>
    </row>
    <row r="546" spans="3:6" x14ac:dyDescent="0.2">
      <c r="C546" s="73"/>
      <c r="D546" s="73"/>
      <c r="E546" s="72"/>
      <c r="F546" s="72"/>
    </row>
    <row r="547" spans="3:6" x14ac:dyDescent="0.2">
      <c r="C547" s="73"/>
      <c r="D547" s="73"/>
      <c r="E547" s="72"/>
      <c r="F547" s="72"/>
    </row>
    <row r="548" spans="3:6" x14ac:dyDescent="0.2">
      <c r="C548" s="73"/>
      <c r="D548" s="73"/>
      <c r="E548" s="72"/>
      <c r="F548" s="72"/>
    </row>
    <row r="549" spans="3:6" x14ac:dyDescent="0.2">
      <c r="C549" s="73"/>
      <c r="D549" s="73"/>
      <c r="E549" s="72"/>
      <c r="F549" s="72"/>
    </row>
    <row r="550" spans="3:6" x14ac:dyDescent="0.2">
      <c r="C550" s="73"/>
      <c r="D550" s="73"/>
      <c r="E550" s="72"/>
      <c r="F550" s="72"/>
    </row>
    <row r="551" spans="3:6" x14ac:dyDescent="0.2">
      <c r="C551" s="73"/>
      <c r="D551" s="73"/>
      <c r="E551" s="72"/>
      <c r="F551" s="72"/>
    </row>
    <row r="552" spans="3:6" x14ac:dyDescent="0.2">
      <c r="C552" s="73"/>
      <c r="D552" s="73"/>
      <c r="E552" s="72"/>
      <c r="F552" s="72"/>
    </row>
    <row r="553" spans="3:6" x14ac:dyDescent="0.2">
      <c r="C553" s="73"/>
      <c r="D553" s="73"/>
      <c r="E553" s="72"/>
      <c r="F553" s="72"/>
    </row>
    <row r="554" spans="3:6" x14ac:dyDescent="0.2">
      <c r="C554" s="73"/>
      <c r="D554" s="73"/>
      <c r="E554" s="72"/>
      <c r="F554" s="72"/>
    </row>
    <row r="555" spans="3:6" x14ac:dyDescent="0.2">
      <c r="C555" s="73"/>
      <c r="D555" s="73"/>
      <c r="E555" s="72"/>
      <c r="F555" s="72"/>
    </row>
    <row r="556" spans="3:6" x14ac:dyDescent="0.2">
      <c r="C556" s="73"/>
      <c r="D556" s="73"/>
      <c r="E556" s="72"/>
      <c r="F556" s="72"/>
    </row>
    <row r="557" spans="3:6" x14ac:dyDescent="0.2">
      <c r="C557" s="73"/>
      <c r="D557" s="73"/>
      <c r="E557" s="72"/>
      <c r="F557" s="72"/>
    </row>
    <row r="558" spans="3:6" x14ac:dyDescent="0.2">
      <c r="C558" s="73"/>
      <c r="D558" s="73"/>
      <c r="E558" s="72"/>
      <c r="F558" s="72"/>
    </row>
    <row r="559" spans="3:6" x14ac:dyDescent="0.2">
      <c r="C559" s="73"/>
      <c r="D559" s="73"/>
      <c r="E559" s="72"/>
      <c r="F559" s="72"/>
    </row>
    <row r="560" spans="3:6" x14ac:dyDescent="0.2">
      <c r="C560" s="73"/>
      <c r="D560" s="73"/>
      <c r="E560" s="72"/>
      <c r="F560" s="72"/>
    </row>
    <row r="561" spans="3:6" x14ac:dyDescent="0.2">
      <c r="C561" s="73"/>
      <c r="D561" s="73"/>
      <c r="E561" s="72"/>
      <c r="F561" s="72"/>
    </row>
    <row r="562" spans="3:6" x14ac:dyDescent="0.2">
      <c r="C562" s="73"/>
      <c r="D562" s="73"/>
      <c r="E562" s="72"/>
      <c r="F562" s="72"/>
    </row>
    <row r="563" spans="3:6" x14ac:dyDescent="0.2">
      <c r="C563" s="73"/>
      <c r="D563" s="73"/>
      <c r="E563" s="72"/>
      <c r="F563" s="72"/>
    </row>
    <row r="564" spans="3:6" x14ac:dyDescent="0.2">
      <c r="C564" s="73"/>
      <c r="D564" s="73"/>
      <c r="E564" s="72"/>
      <c r="F564" s="72"/>
    </row>
    <row r="565" spans="3:6" x14ac:dyDescent="0.2">
      <c r="C565" s="73"/>
      <c r="D565" s="73"/>
      <c r="E565" s="72"/>
      <c r="F565" s="72"/>
    </row>
    <row r="566" spans="3:6" x14ac:dyDescent="0.2">
      <c r="C566" s="73"/>
      <c r="D566" s="73"/>
      <c r="E566" s="72"/>
      <c r="F566" s="72"/>
    </row>
    <row r="567" spans="3:6" x14ac:dyDescent="0.2">
      <c r="C567" s="73"/>
      <c r="D567" s="73"/>
      <c r="E567" s="72"/>
      <c r="F567" s="72"/>
    </row>
    <row r="568" spans="3:6" x14ac:dyDescent="0.2">
      <c r="C568" s="73"/>
      <c r="D568" s="73"/>
      <c r="E568" s="72"/>
      <c r="F568" s="72"/>
    </row>
    <row r="569" spans="3:6" x14ac:dyDescent="0.2">
      <c r="C569" s="73"/>
      <c r="D569" s="73"/>
      <c r="E569" s="72"/>
      <c r="F569" s="72"/>
    </row>
    <row r="570" spans="3:6" x14ac:dyDescent="0.2">
      <c r="C570" s="73"/>
      <c r="D570" s="73"/>
      <c r="E570" s="72"/>
      <c r="F570" s="72"/>
    </row>
    <row r="571" spans="3:6" x14ac:dyDescent="0.2">
      <c r="C571" s="73"/>
      <c r="D571" s="73"/>
      <c r="E571" s="72"/>
      <c r="F571" s="72"/>
    </row>
    <row r="572" spans="3:6" x14ac:dyDescent="0.2">
      <c r="C572" s="73"/>
      <c r="D572" s="73"/>
      <c r="E572" s="72"/>
      <c r="F572" s="72"/>
    </row>
    <row r="573" spans="3:6" x14ac:dyDescent="0.2">
      <c r="C573" s="73"/>
      <c r="D573" s="73"/>
      <c r="E573" s="72"/>
      <c r="F573" s="72"/>
    </row>
    <row r="574" spans="3:6" x14ac:dyDescent="0.2">
      <c r="C574" s="73"/>
      <c r="D574" s="73"/>
      <c r="E574" s="72"/>
      <c r="F574" s="72"/>
    </row>
    <row r="575" spans="3:6" x14ac:dyDescent="0.2">
      <c r="C575" s="73"/>
      <c r="D575" s="73"/>
      <c r="E575" s="72"/>
      <c r="F575" s="72"/>
    </row>
    <row r="576" spans="3:6" x14ac:dyDescent="0.2">
      <c r="C576" s="73"/>
      <c r="D576" s="73"/>
      <c r="E576" s="72"/>
      <c r="F576" s="72"/>
    </row>
    <row r="577" spans="3:6" x14ac:dyDescent="0.2">
      <c r="C577" s="73"/>
      <c r="D577" s="73"/>
      <c r="E577" s="72"/>
      <c r="F577" s="72"/>
    </row>
    <row r="578" spans="3:6" x14ac:dyDescent="0.2">
      <c r="C578" s="73"/>
      <c r="D578" s="73"/>
      <c r="E578" s="72"/>
      <c r="F578" s="72"/>
    </row>
    <row r="579" spans="3:6" x14ac:dyDescent="0.2">
      <c r="C579" s="73"/>
      <c r="D579" s="73"/>
      <c r="E579" s="72"/>
      <c r="F579" s="72"/>
    </row>
    <row r="580" spans="3:6" x14ac:dyDescent="0.2">
      <c r="C580" s="73"/>
      <c r="D580" s="73"/>
      <c r="E580" s="72"/>
      <c r="F580" s="72"/>
    </row>
    <row r="581" spans="3:6" x14ac:dyDescent="0.2">
      <c r="C581" s="73"/>
      <c r="D581" s="73"/>
      <c r="E581" s="72"/>
      <c r="F581" s="72"/>
    </row>
    <row r="582" spans="3:6" x14ac:dyDescent="0.2">
      <c r="C582" s="73"/>
      <c r="D582" s="73"/>
      <c r="E582" s="72"/>
      <c r="F582" s="72"/>
    </row>
    <row r="583" spans="3:6" x14ac:dyDescent="0.2">
      <c r="C583" s="73"/>
      <c r="D583" s="73"/>
      <c r="E583" s="72"/>
      <c r="F583" s="72"/>
    </row>
    <row r="584" spans="3:6" x14ac:dyDescent="0.2">
      <c r="C584" s="73"/>
      <c r="D584" s="73"/>
      <c r="E584" s="72"/>
      <c r="F584" s="72"/>
    </row>
    <row r="585" spans="3:6" x14ac:dyDescent="0.2">
      <c r="C585" s="73"/>
      <c r="D585" s="73"/>
      <c r="E585" s="72"/>
      <c r="F585" s="72"/>
    </row>
    <row r="586" spans="3:6" x14ac:dyDescent="0.2">
      <c r="C586" s="73"/>
      <c r="D586" s="73"/>
      <c r="E586" s="72"/>
      <c r="F586" s="72"/>
    </row>
    <row r="587" spans="3:6" x14ac:dyDescent="0.2">
      <c r="C587" s="73"/>
      <c r="D587" s="73"/>
      <c r="E587" s="72"/>
      <c r="F587" s="72"/>
    </row>
    <row r="588" spans="3:6" x14ac:dyDescent="0.2">
      <c r="C588" s="73"/>
      <c r="D588" s="73"/>
      <c r="E588" s="72"/>
      <c r="F588" s="72"/>
    </row>
    <row r="589" spans="3:6" x14ac:dyDescent="0.2">
      <c r="C589" s="73"/>
      <c r="D589" s="73"/>
      <c r="E589" s="72"/>
      <c r="F589" s="72"/>
    </row>
    <row r="590" spans="3:6" x14ac:dyDescent="0.2">
      <c r="C590" s="73"/>
      <c r="D590" s="73"/>
      <c r="E590" s="72"/>
      <c r="F590" s="72"/>
    </row>
    <row r="591" spans="3:6" x14ac:dyDescent="0.2">
      <c r="C591" s="73"/>
      <c r="D591" s="73"/>
      <c r="E591" s="72"/>
      <c r="F591" s="72"/>
    </row>
    <row r="592" spans="3:6" x14ac:dyDescent="0.2">
      <c r="C592" s="73"/>
      <c r="D592" s="73"/>
      <c r="E592" s="72"/>
      <c r="F592" s="72"/>
    </row>
    <row r="593" spans="3:6" x14ac:dyDescent="0.2">
      <c r="C593" s="73"/>
      <c r="D593" s="73"/>
      <c r="E593" s="72"/>
      <c r="F593" s="72"/>
    </row>
    <row r="594" spans="3:6" x14ac:dyDescent="0.2">
      <c r="C594" s="73"/>
      <c r="D594" s="73"/>
      <c r="E594" s="72"/>
      <c r="F594" s="72"/>
    </row>
    <row r="595" spans="3:6" x14ac:dyDescent="0.2">
      <c r="C595" s="73"/>
      <c r="D595" s="73"/>
      <c r="E595" s="72"/>
      <c r="F595" s="72"/>
    </row>
    <row r="596" spans="3:6" x14ac:dyDescent="0.2">
      <c r="C596" s="73"/>
      <c r="D596" s="73"/>
      <c r="E596" s="72"/>
      <c r="F596" s="72"/>
    </row>
    <row r="597" spans="3:6" x14ac:dyDescent="0.2">
      <c r="C597" s="73"/>
      <c r="D597" s="73"/>
      <c r="E597" s="72"/>
      <c r="F597" s="72"/>
    </row>
    <row r="598" spans="3:6" x14ac:dyDescent="0.2">
      <c r="C598" s="73"/>
      <c r="D598" s="73"/>
      <c r="E598" s="72"/>
      <c r="F598" s="72"/>
    </row>
    <row r="599" spans="3:6" x14ac:dyDescent="0.2">
      <c r="C599" s="73"/>
      <c r="D599" s="73"/>
      <c r="E599" s="72"/>
      <c r="F599" s="72"/>
    </row>
    <row r="600" spans="3:6" x14ac:dyDescent="0.2">
      <c r="C600" s="73"/>
      <c r="D600" s="73"/>
      <c r="E600" s="72"/>
      <c r="F600" s="72"/>
    </row>
    <row r="601" spans="3:6" x14ac:dyDescent="0.2">
      <c r="C601" s="73"/>
      <c r="D601" s="73"/>
      <c r="E601" s="72"/>
      <c r="F601" s="72"/>
    </row>
    <row r="602" spans="3:6" x14ac:dyDescent="0.2">
      <c r="C602" s="73"/>
      <c r="D602" s="73"/>
      <c r="E602" s="72"/>
      <c r="F602" s="72"/>
    </row>
    <row r="603" spans="3:6" x14ac:dyDescent="0.2">
      <c r="C603" s="73"/>
      <c r="D603" s="73"/>
      <c r="E603" s="72"/>
      <c r="F603" s="72"/>
    </row>
    <row r="604" spans="3:6" x14ac:dyDescent="0.2">
      <c r="C604" s="73"/>
      <c r="D604" s="73"/>
      <c r="E604" s="72"/>
      <c r="F604" s="72"/>
    </row>
    <row r="605" spans="3:6" x14ac:dyDescent="0.2">
      <c r="C605" s="73"/>
      <c r="D605" s="73"/>
      <c r="E605" s="72"/>
      <c r="F605" s="72"/>
    </row>
    <row r="606" spans="3:6" x14ac:dyDescent="0.2">
      <c r="C606" s="73"/>
      <c r="D606" s="73"/>
      <c r="E606" s="72"/>
      <c r="F606" s="72"/>
    </row>
    <row r="607" spans="3:6" x14ac:dyDescent="0.2">
      <c r="C607" s="73"/>
      <c r="D607" s="73"/>
      <c r="E607" s="72"/>
      <c r="F607" s="72"/>
    </row>
    <row r="608" spans="3:6" x14ac:dyDescent="0.2">
      <c r="C608" s="73"/>
      <c r="D608" s="73"/>
      <c r="E608" s="72"/>
      <c r="F608" s="72"/>
    </row>
    <row r="609" spans="3:6" x14ac:dyDescent="0.2">
      <c r="C609" s="73"/>
      <c r="D609" s="73"/>
      <c r="E609" s="72"/>
      <c r="F609" s="72"/>
    </row>
    <row r="610" spans="3:6" x14ac:dyDescent="0.2">
      <c r="C610" s="73"/>
      <c r="D610" s="73"/>
      <c r="E610" s="72"/>
      <c r="F610" s="72"/>
    </row>
    <row r="611" spans="3:6" x14ac:dyDescent="0.2">
      <c r="C611" s="73"/>
      <c r="D611" s="73"/>
      <c r="E611" s="72"/>
      <c r="F611" s="72"/>
    </row>
    <row r="612" spans="3:6" x14ac:dyDescent="0.2">
      <c r="C612" s="73"/>
      <c r="D612" s="73"/>
      <c r="E612" s="72"/>
      <c r="F612" s="72"/>
    </row>
    <row r="613" spans="3:6" x14ac:dyDescent="0.2">
      <c r="C613" s="73"/>
      <c r="D613" s="73"/>
      <c r="E613" s="72"/>
      <c r="F613" s="72"/>
    </row>
    <row r="614" spans="3:6" x14ac:dyDescent="0.2">
      <c r="C614" s="73"/>
      <c r="D614" s="73"/>
      <c r="E614" s="72"/>
      <c r="F614" s="72"/>
    </row>
    <row r="615" spans="3:6" x14ac:dyDescent="0.2">
      <c r="C615" s="73"/>
      <c r="D615" s="73"/>
      <c r="E615" s="72"/>
      <c r="F615" s="72"/>
    </row>
    <row r="616" spans="3:6" x14ac:dyDescent="0.2">
      <c r="C616" s="73"/>
      <c r="D616" s="73"/>
      <c r="E616" s="72"/>
      <c r="F616" s="72"/>
    </row>
    <row r="617" spans="3:6" x14ac:dyDescent="0.2">
      <c r="C617" s="73"/>
      <c r="D617" s="73"/>
      <c r="E617" s="72"/>
      <c r="F617" s="72"/>
    </row>
    <row r="618" spans="3:6" x14ac:dyDescent="0.2">
      <c r="C618" s="73"/>
      <c r="D618" s="73"/>
      <c r="E618" s="72"/>
      <c r="F618" s="72"/>
    </row>
    <row r="619" spans="3:6" x14ac:dyDescent="0.2">
      <c r="C619" s="73"/>
      <c r="D619" s="73"/>
      <c r="E619" s="72"/>
      <c r="F619" s="72"/>
    </row>
    <row r="620" spans="3:6" x14ac:dyDescent="0.2">
      <c r="C620" s="73"/>
      <c r="D620" s="73"/>
      <c r="E620" s="72"/>
      <c r="F620" s="72"/>
    </row>
    <row r="621" spans="3:6" x14ac:dyDescent="0.2">
      <c r="C621" s="73"/>
      <c r="D621" s="73"/>
      <c r="E621" s="72"/>
      <c r="F621" s="72"/>
    </row>
    <row r="622" spans="3:6" x14ac:dyDescent="0.2">
      <c r="C622" s="73"/>
      <c r="D622" s="73"/>
      <c r="E622" s="72"/>
      <c r="F622" s="72"/>
    </row>
    <row r="623" spans="3:6" x14ac:dyDescent="0.2">
      <c r="C623" s="73"/>
      <c r="D623" s="73"/>
      <c r="E623" s="72"/>
      <c r="F623" s="72"/>
    </row>
    <row r="624" spans="3:6" x14ac:dyDescent="0.2">
      <c r="C624" s="73"/>
      <c r="D624" s="73"/>
      <c r="E624" s="72"/>
      <c r="F624" s="72"/>
    </row>
    <row r="625" spans="3:6" x14ac:dyDescent="0.2">
      <c r="C625" s="73"/>
      <c r="D625" s="73"/>
      <c r="E625" s="72"/>
      <c r="F625" s="72"/>
    </row>
    <row r="626" spans="3:6" x14ac:dyDescent="0.2">
      <c r="C626" s="73"/>
      <c r="D626" s="73"/>
      <c r="E626" s="72"/>
      <c r="F626" s="72"/>
    </row>
    <row r="627" spans="3:6" x14ac:dyDescent="0.2">
      <c r="C627" s="73"/>
      <c r="D627" s="73"/>
      <c r="E627" s="72"/>
      <c r="F627" s="72"/>
    </row>
    <row r="628" spans="3:6" x14ac:dyDescent="0.2">
      <c r="C628" s="73"/>
      <c r="D628" s="73"/>
      <c r="E628" s="72"/>
      <c r="F628" s="72"/>
    </row>
    <row r="629" spans="3:6" x14ac:dyDescent="0.2">
      <c r="C629" s="73"/>
      <c r="D629" s="73"/>
      <c r="E629" s="72"/>
      <c r="F629" s="72"/>
    </row>
    <row r="630" spans="3:6" x14ac:dyDescent="0.2">
      <c r="C630" s="73"/>
      <c r="D630" s="73"/>
      <c r="E630" s="72"/>
      <c r="F630" s="72"/>
    </row>
    <row r="631" spans="3:6" x14ac:dyDescent="0.2">
      <c r="C631" s="73"/>
      <c r="D631" s="73"/>
      <c r="E631" s="72"/>
      <c r="F631" s="72"/>
    </row>
    <row r="632" spans="3:6" x14ac:dyDescent="0.2">
      <c r="C632" s="73"/>
      <c r="D632" s="73"/>
      <c r="E632" s="72"/>
      <c r="F632" s="72"/>
    </row>
    <row r="633" spans="3:6" x14ac:dyDescent="0.2">
      <c r="C633" s="73"/>
      <c r="D633" s="73"/>
      <c r="E633" s="72"/>
      <c r="F633" s="72"/>
    </row>
    <row r="634" spans="3:6" x14ac:dyDescent="0.2">
      <c r="C634" s="73"/>
      <c r="D634" s="73"/>
      <c r="E634" s="72"/>
      <c r="F634" s="72"/>
    </row>
    <row r="635" spans="3:6" x14ac:dyDescent="0.2">
      <c r="C635" s="73"/>
      <c r="D635" s="73"/>
      <c r="E635" s="72"/>
      <c r="F635" s="72"/>
    </row>
    <row r="636" spans="3:6" x14ac:dyDescent="0.2">
      <c r="C636" s="73"/>
      <c r="D636" s="73"/>
      <c r="E636" s="72"/>
      <c r="F636" s="72"/>
    </row>
    <row r="637" spans="3:6" x14ac:dyDescent="0.2">
      <c r="C637" s="73"/>
      <c r="D637" s="73"/>
      <c r="E637" s="72"/>
      <c r="F637" s="72"/>
    </row>
    <row r="638" spans="3:6" x14ac:dyDescent="0.2">
      <c r="C638" s="73"/>
      <c r="D638" s="73"/>
      <c r="E638" s="72"/>
      <c r="F638" s="72"/>
    </row>
    <row r="639" spans="3:6" x14ac:dyDescent="0.2">
      <c r="C639" s="73"/>
      <c r="D639" s="73"/>
      <c r="E639" s="72"/>
      <c r="F639" s="72"/>
    </row>
    <row r="640" spans="3:6" x14ac:dyDescent="0.2">
      <c r="C640" s="73"/>
      <c r="D640" s="73"/>
      <c r="E640" s="72"/>
      <c r="F640" s="72"/>
    </row>
    <row r="641" spans="3:6" x14ac:dyDescent="0.2">
      <c r="C641" s="73"/>
      <c r="D641" s="73"/>
      <c r="E641" s="72"/>
      <c r="F641" s="72"/>
    </row>
    <row r="642" spans="3:6" x14ac:dyDescent="0.2">
      <c r="C642" s="73"/>
      <c r="D642" s="73"/>
      <c r="E642" s="72"/>
      <c r="F642" s="72"/>
    </row>
    <row r="643" spans="3:6" x14ac:dyDescent="0.2">
      <c r="C643" s="73"/>
      <c r="D643" s="73"/>
      <c r="E643" s="72"/>
      <c r="F643" s="72"/>
    </row>
    <row r="644" spans="3:6" x14ac:dyDescent="0.2">
      <c r="C644" s="73"/>
      <c r="D644" s="73"/>
      <c r="E644" s="72"/>
      <c r="F644" s="72"/>
    </row>
    <row r="645" spans="3:6" x14ac:dyDescent="0.2">
      <c r="C645" s="73"/>
      <c r="D645" s="73"/>
      <c r="E645" s="72"/>
      <c r="F645" s="72"/>
    </row>
    <row r="646" spans="3:6" x14ac:dyDescent="0.2">
      <c r="C646" s="73"/>
      <c r="D646" s="73"/>
      <c r="E646" s="72"/>
      <c r="F646" s="72"/>
    </row>
    <row r="647" spans="3:6" x14ac:dyDescent="0.2">
      <c r="C647" s="73"/>
      <c r="D647" s="73"/>
      <c r="E647" s="72"/>
      <c r="F647" s="72"/>
    </row>
    <row r="648" spans="3:6" x14ac:dyDescent="0.2">
      <c r="C648" s="73"/>
      <c r="D648" s="73"/>
      <c r="E648" s="72"/>
      <c r="F648" s="72"/>
    </row>
    <row r="649" spans="3:6" x14ac:dyDescent="0.2">
      <c r="C649" s="73"/>
      <c r="D649" s="73"/>
      <c r="E649" s="72"/>
      <c r="F649" s="72"/>
    </row>
    <row r="650" spans="3:6" x14ac:dyDescent="0.2">
      <c r="C650" s="73"/>
      <c r="D650" s="73"/>
      <c r="E650" s="72"/>
      <c r="F650" s="72"/>
    </row>
    <row r="651" spans="3:6" x14ac:dyDescent="0.2">
      <c r="C651" s="73"/>
      <c r="D651" s="73"/>
      <c r="E651" s="72"/>
      <c r="F651" s="72"/>
    </row>
    <row r="652" spans="3:6" x14ac:dyDescent="0.2">
      <c r="C652" s="73"/>
      <c r="D652" s="73"/>
      <c r="E652" s="72"/>
      <c r="F652" s="72"/>
    </row>
    <row r="653" spans="3:6" x14ac:dyDescent="0.2">
      <c r="C653" s="73"/>
      <c r="D653" s="73"/>
      <c r="E653" s="72"/>
      <c r="F653" s="72"/>
    </row>
    <row r="654" spans="3:6" x14ac:dyDescent="0.2">
      <c r="C654" s="73"/>
      <c r="D654" s="73"/>
      <c r="E654" s="72"/>
      <c r="F654" s="72"/>
    </row>
    <row r="655" spans="3:6" x14ac:dyDescent="0.2">
      <c r="C655" s="73"/>
      <c r="D655" s="73"/>
      <c r="E655" s="72"/>
      <c r="F655" s="72"/>
    </row>
    <row r="656" spans="3:6" x14ac:dyDescent="0.2">
      <c r="C656" s="73"/>
      <c r="D656" s="73"/>
      <c r="E656" s="72"/>
      <c r="F656" s="72"/>
    </row>
    <row r="657" spans="3:6" x14ac:dyDescent="0.2">
      <c r="C657" s="73"/>
      <c r="D657" s="73"/>
      <c r="E657" s="72"/>
      <c r="F657" s="72"/>
    </row>
    <row r="658" spans="3:6" x14ac:dyDescent="0.2">
      <c r="C658" s="73"/>
      <c r="D658" s="73"/>
      <c r="E658" s="72"/>
      <c r="F658" s="72"/>
    </row>
    <row r="659" spans="3:6" x14ac:dyDescent="0.2">
      <c r="C659" s="73"/>
      <c r="D659" s="73"/>
      <c r="E659" s="72"/>
      <c r="F659" s="72"/>
    </row>
    <row r="660" spans="3:6" x14ac:dyDescent="0.2">
      <c r="C660" s="73"/>
      <c r="D660" s="73"/>
      <c r="E660" s="72"/>
      <c r="F660" s="72"/>
    </row>
    <row r="661" spans="3:6" x14ac:dyDescent="0.2">
      <c r="C661" s="73"/>
      <c r="D661" s="73"/>
      <c r="E661" s="72"/>
      <c r="F661" s="72"/>
    </row>
    <row r="662" spans="3:6" x14ac:dyDescent="0.2">
      <c r="C662" s="73"/>
      <c r="D662" s="73"/>
      <c r="E662" s="72"/>
      <c r="F662" s="72"/>
    </row>
    <row r="663" spans="3:6" x14ac:dyDescent="0.2">
      <c r="C663" s="73"/>
      <c r="D663" s="73"/>
      <c r="E663" s="72"/>
      <c r="F663" s="72"/>
    </row>
    <row r="664" spans="3:6" x14ac:dyDescent="0.2">
      <c r="C664" s="73"/>
      <c r="D664" s="73"/>
      <c r="E664" s="72"/>
      <c r="F664" s="72"/>
    </row>
    <row r="665" spans="3:6" x14ac:dyDescent="0.2">
      <c r="C665" s="73"/>
      <c r="D665" s="73"/>
      <c r="E665" s="72"/>
      <c r="F665" s="72"/>
    </row>
    <row r="666" spans="3:6" x14ac:dyDescent="0.2">
      <c r="C666" s="73"/>
      <c r="D666" s="73"/>
      <c r="E666" s="72"/>
      <c r="F666" s="72"/>
    </row>
    <row r="667" spans="3:6" x14ac:dyDescent="0.2">
      <c r="C667" s="73"/>
      <c r="D667" s="73"/>
      <c r="E667" s="72"/>
      <c r="F667" s="72"/>
    </row>
    <row r="668" spans="3:6" x14ac:dyDescent="0.2">
      <c r="C668" s="73"/>
      <c r="D668" s="73"/>
      <c r="E668" s="72"/>
      <c r="F668" s="72"/>
    </row>
    <row r="669" spans="3:6" x14ac:dyDescent="0.2">
      <c r="C669" s="73"/>
      <c r="D669" s="73"/>
      <c r="E669" s="72"/>
      <c r="F669" s="72"/>
    </row>
    <row r="670" spans="3:6" x14ac:dyDescent="0.2">
      <c r="C670" s="73"/>
      <c r="D670" s="73"/>
      <c r="E670" s="72"/>
      <c r="F670" s="72"/>
    </row>
    <row r="671" spans="3:6" x14ac:dyDescent="0.2">
      <c r="C671" s="73"/>
      <c r="D671" s="73"/>
      <c r="E671" s="72"/>
      <c r="F671" s="72"/>
    </row>
    <row r="672" spans="3:6" x14ac:dyDescent="0.2">
      <c r="C672" s="73"/>
      <c r="D672" s="73"/>
      <c r="E672" s="72"/>
      <c r="F672" s="72"/>
    </row>
    <row r="673" spans="3:6" x14ac:dyDescent="0.2">
      <c r="C673" s="73"/>
      <c r="D673" s="73"/>
      <c r="E673" s="72"/>
      <c r="F673" s="72"/>
    </row>
    <row r="674" spans="3:6" x14ac:dyDescent="0.2">
      <c r="C674" s="73"/>
      <c r="D674" s="73"/>
      <c r="E674" s="72"/>
      <c r="F674" s="72"/>
    </row>
    <row r="675" spans="3:6" x14ac:dyDescent="0.2">
      <c r="C675" s="73"/>
      <c r="D675" s="73"/>
      <c r="E675" s="72"/>
      <c r="F675" s="72"/>
    </row>
    <row r="676" spans="3:6" x14ac:dyDescent="0.2">
      <c r="C676" s="73"/>
      <c r="D676" s="73"/>
      <c r="E676" s="72"/>
      <c r="F676" s="72"/>
    </row>
    <row r="677" spans="3:6" x14ac:dyDescent="0.2">
      <c r="C677" s="73"/>
      <c r="D677" s="73"/>
      <c r="E677" s="72"/>
      <c r="F677" s="72"/>
    </row>
    <row r="678" spans="3:6" x14ac:dyDescent="0.2">
      <c r="C678" s="73"/>
      <c r="D678" s="73"/>
      <c r="E678" s="72"/>
      <c r="F678" s="72"/>
    </row>
  </sheetData>
  <mergeCells count="3">
    <mergeCell ref="A1:C1"/>
    <mergeCell ref="B2:C2"/>
    <mergeCell ref="B3:C3"/>
  </mergeCells>
  <pageMargins left="0.7" right="0.7" top="0.75" bottom="0.75" header="0.3" footer="0.3"/>
  <pageSetup scale="78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F547"/>
  <sheetViews>
    <sheetView topLeftCell="A291" zoomScale="85" zoomScaleNormal="85" workbookViewId="0">
      <selection activeCell="E419" sqref="E419"/>
    </sheetView>
  </sheetViews>
  <sheetFormatPr defaultColWidth="9.140625" defaultRowHeight="15" x14ac:dyDescent="0.25"/>
  <cols>
    <col min="1" max="1" width="10" style="2" bestFit="1" customWidth="1"/>
    <col min="2" max="2" width="29.85546875" style="2" bestFit="1" customWidth="1"/>
    <col min="3" max="3" width="33.5703125" style="2" bestFit="1" customWidth="1"/>
    <col min="4" max="4" width="14.28515625" style="14" bestFit="1" customWidth="1"/>
    <col min="5" max="5" width="15" style="14" bestFit="1" customWidth="1"/>
    <col min="6" max="6" width="34.7109375" style="2" bestFit="1" customWidth="1"/>
    <col min="7" max="16384" width="9.140625" style="2"/>
  </cols>
  <sheetData>
    <row r="1" spans="1:6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x14ac:dyDescent="0.25">
      <c r="D2" s="2"/>
      <c r="E2" s="70">
        <v>46650584.229999997</v>
      </c>
    </row>
    <row r="3" spans="1:6" x14ac:dyDescent="0.25">
      <c r="A3" s="3">
        <v>43411</v>
      </c>
      <c r="B3" s="2" t="s">
        <v>7369</v>
      </c>
      <c r="C3" s="2" t="s">
        <v>7377</v>
      </c>
      <c r="D3" s="15">
        <v>314043.14</v>
      </c>
      <c r="E3" s="14">
        <v>0</v>
      </c>
      <c r="F3" s="2" t="s">
        <v>8</v>
      </c>
    </row>
    <row r="4" spans="1:6" x14ac:dyDescent="0.25">
      <c r="A4" s="3">
        <v>43411</v>
      </c>
      <c r="B4" s="2" t="s">
        <v>7378</v>
      </c>
      <c r="C4" s="2" t="s">
        <v>7379</v>
      </c>
      <c r="D4" s="15">
        <v>569101.80000000005</v>
      </c>
      <c r="E4" s="14">
        <v>0</v>
      </c>
      <c r="F4" s="2" t="s">
        <v>8</v>
      </c>
    </row>
    <row r="5" spans="1:6" x14ac:dyDescent="0.25">
      <c r="A5" s="3">
        <v>43411</v>
      </c>
      <c r="B5" s="2" t="s">
        <v>7365</v>
      </c>
      <c r="C5" s="2" t="s">
        <v>7380</v>
      </c>
      <c r="D5" s="15">
        <v>935830.67</v>
      </c>
      <c r="E5" s="14">
        <v>0</v>
      </c>
      <c r="F5" s="2" t="s">
        <v>8</v>
      </c>
    </row>
    <row r="6" spans="1:6" x14ac:dyDescent="0.25">
      <c r="A6" s="3">
        <v>43411</v>
      </c>
      <c r="B6" s="2" t="s">
        <v>7381</v>
      </c>
      <c r="C6" s="2" t="s">
        <v>7382</v>
      </c>
      <c r="D6" s="15">
        <v>361389.43</v>
      </c>
      <c r="E6" s="14">
        <v>0</v>
      </c>
      <c r="F6" s="2" t="s">
        <v>8</v>
      </c>
    </row>
    <row r="7" spans="1:6" x14ac:dyDescent="0.25">
      <c r="A7" s="3">
        <v>43411</v>
      </c>
      <c r="B7" s="2" t="s">
        <v>7372</v>
      </c>
      <c r="C7" s="2" t="s">
        <v>7383</v>
      </c>
      <c r="D7" s="15">
        <v>483224.72</v>
      </c>
      <c r="E7" s="14">
        <v>0</v>
      </c>
      <c r="F7" s="2" t="s">
        <v>8</v>
      </c>
    </row>
    <row r="8" spans="1:6" x14ac:dyDescent="0.25">
      <c r="A8" s="3">
        <v>43411</v>
      </c>
      <c r="B8" s="2" t="s">
        <v>7374</v>
      </c>
      <c r="C8" s="2" t="s">
        <v>7384</v>
      </c>
      <c r="D8" s="15">
        <v>562200.11</v>
      </c>
      <c r="E8" s="14">
        <v>0</v>
      </c>
      <c r="F8" s="2" t="s">
        <v>8</v>
      </c>
    </row>
    <row r="9" spans="1:6" x14ac:dyDescent="0.25">
      <c r="A9" s="3">
        <v>43411</v>
      </c>
      <c r="B9" s="2" t="s">
        <v>7385</v>
      </c>
      <c r="C9" s="2" t="s">
        <v>7386</v>
      </c>
      <c r="D9" s="15">
        <v>1228093.99</v>
      </c>
      <c r="E9" s="14">
        <v>0</v>
      </c>
      <c r="F9" s="2" t="s">
        <v>8</v>
      </c>
    </row>
    <row r="10" spans="1:6" x14ac:dyDescent="0.25">
      <c r="A10" s="3">
        <v>43411</v>
      </c>
      <c r="B10" s="2" t="s">
        <v>7387</v>
      </c>
      <c r="C10" s="2" t="s">
        <v>7388</v>
      </c>
      <c r="D10" s="15">
        <v>435970.63</v>
      </c>
      <c r="E10" s="14">
        <v>0</v>
      </c>
      <c r="F10" s="2" t="s">
        <v>8</v>
      </c>
    </row>
    <row r="11" spans="1:6" x14ac:dyDescent="0.25">
      <c r="A11" s="3">
        <v>43411</v>
      </c>
      <c r="B11" s="2" t="s">
        <v>7368</v>
      </c>
      <c r="C11" s="2" t="s">
        <v>7389</v>
      </c>
      <c r="D11" s="15">
        <v>198978.02</v>
      </c>
      <c r="E11" s="14">
        <v>0</v>
      </c>
      <c r="F11" s="2" t="s">
        <v>8</v>
      </c>
    </row>
    <row r="12" spans="1:6" x14ac:dyDescent="0.25">
      <c r="A12" s="3">
        <v>43411</v>
      </c>
      <c r="B12" s="2" t="s">
        <v>7367</v>
      </c>
      <c r="C12" s="2" t="s">
        <v>7390</v>
      </c>
      <c r="D12" s="15">
        <v>9607098.0299999993</v>
      </c>
      <c r="E12" s="14">
        <v>0</v>
      </c>
      <c r="F12" s="2" t="s">
        <v>8</v>
      </c>
    </row>
    <row r="13" spans="1:6" x14ac:dyDescent="0.25">
      <c r="A13" s="3">
        <v>43411</v>
      </c>
      <c r="B13" s="2" t="s">
        <v>7391</v>
      </c>
      <c r="C13" s="2" t="s">
        <v>7392</v>
      </c>
      <c r="D13" s="15">
        <v>337106</v>
      </c>
      <c r="E13" s="14">
        <v>0</v>
      </c>
      <c r="F13" s="2" t="s">
        <v>8</v>
      </c>
    </row>
    <row r="14" spans="1:6" x14ac:dyDescent="0.25">
      <c r="A14" s="3">
        <v>43411</v>
      </c>
      <c r="B14" s="2" t="s">
        <v>7366</v>
      </c>
      <c r="C14" s="2" t="s">
        <v>7393</v>
      </c>
      <c r="D14" s="15">
        <v>1073547</v>
      </c>
      <c r="E14" s="14">
        <v>0</v>
      </c>
      <c r="F14" s="2" t="s">
        <v>8</v>
      </c>
    </row>
    <row r="15" spans="1:6" x14ac:dyDescent="0.25">
      <c r="A15" s="3">
        <v>43411</v>
      </c>
      <c r="B15" s="2" t="s">
        <v>7364</v>
      </c>
      <c r="C15" s="2" t="s">
        <v>7394</v>
      </c>
      <c r="D15" s="15">
        <v>884555.66</v>
      </c>
      <c r="E15" s="14">
        <v>0</v>
      </c>
      <c r="F15" s="2" t="s">
        <v>8</v>
      </c>
    </row>
    <row r="16" spans="1:6" x14ac:dyDescent="0.25">
      <c r="A16" s="3">
        <v>43411</v>
      </c>
      <c r="B16" s="2" t="s">
        <v>7362</v>
      </c>
      <c r="C16" s="2" t="s">
        <v>7395</v>
      </c>
      <c r="D16" s="15">
        <v>794634.32</v>
      </c>
      <c r="E16" s="14">
        <v>0</v>
      </c>
      <c r="F16" s="2" t="s">
        <v>8</v>
      </c>
    </row>
    <row r="17" spans="1:6" x14ac:dyDescent="0.25">
      <c r="A17" s="3">
        <v>43411</v>
      </c>
      <c r="B17" s="2" t="s">
        <v>7370</v>
      </c>
      <c r="C17" s="2" t="s">
        <v>7396</v>
      </c>
      <c r="D17" s="15">
        <v>368360.02</v>
      </c>
      <c r="E17" s="14">
        <v>0</v>
      </c>
      <c r="F17" s="2" t="s">
        <v>8</v>
      </c>
    </row>
    <row r="18" spans="1:6" x14ac:dyDescent="0.25">
      <c r="A18" s="3">
        <v>43411</v>
      </c>
      <c r="B18" s="2" t="s">
        <v>7373</v>
      </c>
      <c r="C18" s="2" t="s">
        <v>7397</v>
      </c>
      <c r="D18" s="15">
        <v>545681.12</v>
      </c>
      <c r="E18" s="14">
        <v>0</v>
      </c>
      <c r="F18" s="2" t="s">
        <v>8</v>
      </c>
    </row>
    <row r="19" spans="1:6" x14ac:dyDescent="0.25">
      <c r="A19" s="3">
        <v>43411</v>
      </c>
      <c r="B19" s="2" t="s">
        <v>7371</v>
      </c>
      <c r="C19" s="2" t="s">
        <v>7398</v>
      </c>
      <c r="D19" s="15">
        <v>453989.9</v>
      </c>
      <c r="E19" s="14">
        <v>0</v>
      </c>
      <c r="F19" s="2" t="s">
        <v>8</v>
      </c>
    </row>
    <row r="20" spans="1:6" x14ac:dyDescent="0.25">
      <c r="A20" s="3">
        <v>43411</v>
      </c>
      <c r="B20" s="2" t="s">
        <v>7363</v>
      </c>
      <c r="C20" s="2" t="s">
        <v>7399</v>
      </c>
      <c r="D20" s="15">
        <v>852802.31</v>
      </c>
      <c r="E20" s="14">
        <v>0</v>
      </c>
      <c r="F20" s="2" t="s">
        <v>8</v>
      </c>
    </row>
    <row r="21" spans="1:6" x14ac:dyDescent="0.25">
      <c r="A21" s="3">
        <v>43419</v>
      </c>
      <c r="B21" s="2" t="s">
        <v>10</v>
      </c>
      <c r="C21" s="2" t="s">
        <v>7400</v>
      </c>
      <c r="D21" s="14">
        <v>0</v>
      </c>
      <c r="E21" s="15">
        <v>17716</v>
      </c>
      <c r="F21" s="2" t="s">
        <v>7400</v>
      </c>
    </row>
    <row r="22" spans="1:6" x14ac:dyDescent="0.25">
      <c r="A22" s="3">
        <v>43419</v>
      </c>
      <c r="B22" s="2" t="s">
        <v>10</v>
      </c>
      <c r="C22" s="2" t="s">
        <v>7401</v>
      </c>
      <c r="D22" s="14">
        <v>0</v>
      </c>
      <c r="E22" s="15">
        <v>9524</v>
      </c>
      <c r="F22" s="2" t="s">
        <v>7401</v>
      </c>
    </row>
    <row r="23" spans="1:6" x14ac:dyDescent="0.25">
      <c r="A23" s="3">
        <v>43419</v>
      </c>
      <c r="B23" s="2" t="s">
        <v>10</v>
      </c>
      <c r="C23" s="2" t="s">
        <v>7402</v>
      </c>
      <c r="D23" s="14">
        <v>0</v>
      </c>
      <c r="E23" s="15">
        <v>2092</v>
      </c>
      <c r="F23" s="2" t="s">
        <v>7402</v>
      </c>
    </row>
    <row r="24" spans="1:6" x14ac:dyDescent="0.25">
      <c r="A24" s="3">
        <v>43419</v>
      </c>
      <c r="B24" s="2" t="s">
        <v>10</v>
      </c>
      <c r="C24" s="2" t="s">
        <v>7401</v>
      </c>
      <c r="D24" s="14">
        <v>0</v>
      </c>
      <c r="E24" s="15">
        <v>333849.59999999998</v>
      </c>
      <c r="F24" s="2" t="s">
        <v>7401</v>
      </c>
    </row>
    <row r="25" spans="1:6" x14ac:dyDescent="0.25">
      <c r="A25" s="3">
        <v>43419</v>
      </c>
      <c r="B25" s="2" t="s">
        <v>10</v>
      </c>
      <c r="C25" s="2" t="s">
        <v>7400</v>
      </c>
      <c r="D25" s="14">
        <v>0</v>
      </c>
      <c r="E25" s="15">
        <v>90080.61</v>
      </c>
      <c r="F25" s="2" t="s">
        <v>7400</v>
      </c>
    </row>
    <row r="26" spans="1:6" x14ac:dyDescent="0.25">
      <c r="A26" s="3">
        <v>43419</v>
      </c>
      <c r="B26" s="2" t="s">
        <v>10</v>
      </c>
      <c r="C26" s="2" t="s">
        <v>7400</v>
      </c>
      <c r="D26" s="14">
        <v>0</v>
      </c>
      <c r="E26" s="15">
        <v>106454.08</v>
      </c>
      <c r="F26" s="2" t="s">
        <v>7400</v>
      </c>
    </row>
    <row r="27" spans="1:6" x14ac:dyDescent="0.25">
      <c r="A27" s="3">
        <v>43419</v>
      </c>
      <c r="B27" s="2" t="s">
        <v>10</v>
      </c>
      <c r="C27" s="2" t="s">
        <v>7403</v>
      </c>
      <c r="D27" s="14">
        <v>0</v>
      </c>
      <c r="E27" s="15">
        <v>110643.5</v>
      </c>
      <c r="F27" s="2" t="s">
        <v>7403</v>
      </c>
    </row>
    <row r="28" spans="1:6" x14ac:dyDescent="0.25">
      <c r="A28" s="3">
        <v>43419</v>
      </c>
      <c r="B28" s="2" t="s">
        <v>10</v>
      </c>
      <c r="C28" s="2" t="s">
        <v>7404</v>
      </c>
      <c r="D28" s="14">
        <v>0</v>
      </c>
      <c r="E28" s="15">
        <v>3274.38</v>
      </c>
      <c r="F28" s="2" t="s">
        <v>7404</v>
      </c>
    </row>
    <row r="29" spans="1:6" x14ac:dyDescent="0.25">
      <c r="A29" s="3">
        <v>43419</v>
      </c>
      <c r="B29" s="2" t="s">
        <v>10</v>
      </c>
      <c r="C29" s="2" t="s">
        <v>7401</v>
      </c>
      <c r="D29" s="14">
        <v>0</v>
      </c>
      <c r="E29" s="15">
        <v>8862</v>
      </c>
      <c r="F29" s="2" t="s">
        <v>7401</v>
      </c>
    </row>
    <row r="30" spans="1:6" x14ac:dyDescent="0.25">
      <c r="A30" s="3">
        <v>43424</v>
      </c>
      <c r="B30" s="2" t="s">
        <v>7375</v>
      </c>
      <c r="C30" s="2" t="s">
        <v>7405</v>
      </c>
      <c r="D30" s="15">
        <v>634791.18000000005</v>
      </c>
      <c r="E30" s="14">
        <v>0</v>
      </c>
      <c r="F30" s="2" t="s">
        <v>8</v>
      </c>
    </row>
    <row r="31" spans="1:6" x14ac:dyDescent="0.25">
      <c r="A31" s="3">
        <v>43424</v>
      </c>
      <c r="B31" s="2" t="s">
        <v>7406</v>
      </c>
      <c r="C31" s="2" t="s">
        <v>7407</v>
      </c>
      <c r="D31" s="15">
        <v>39597</v>
      </c>
      <c r="E31" s="14">
        <v>0</v>
      </c>
      <c r="F31" s="2" t="s">
        <v>8</v>
      </c>
    </row>
    <row r="32" spans="1:6" x14ac:dyDescent="0.25">
      <c r="A32" s="3">
        <v>43424</v>
      </c>
      <c r="B32" s="2" t="s">
        <v>7406</v>
      </c>
      <c r="C32" s="2" t="s">
        <v>7407</v>
      </c>
      <c r="D32" s="15">
        <v>9846.32</v>
      </c>
      <c r="E32" s="14">
        <v>0</v>
      </c>
      <c r="F32" s="2" t="s">
        <v>8</v>
      </c>
    </row>
    <row r="33" spans="1:6" x14ac:dyDescent="0.25">
      <c r="A33" s="3">
        <v>43424</v>
      </c>
      <c r="B33" s="2" t="s">
        <v>7406</v>
      </c>
      <c r="C33" s="2" t="s">
        <v>7407</v>
      </c>
      <c r="D33" s="15">
        <v>13598.7</v>
      </c>
      <c r="E33" s="14">
        <v>0</v>
      </c>
      <c r="F33" s="2" t="s">
        <v>8</v>
      </c>
    </row>
    <row r="34" spans="1:6" x14ac:dyDescent="0.25">
      <c r="A34" s="3">
        <v>43424</v>
      </c>
      <c r="B34" s="2" t="s">
        <v>7406</v>
      </c>
      <c r="C34" s="2" t="s">
        <v>7407</v>
      </c>
      <c r="D34" s="15">
        <v>33277</v>
      </c>
      <c r="E34" s="14">
        <v>0</v>
      </c>
      <c r="F34" s="2" t="s">
        <v>8</v>
      </c>
    </row>
    <row r="35" spans="1:6" x14ac:dyDescent="0.25">
      <c r="A35" s="3">
        <v>43424</v>
      </c>
      <c r="B35" s="2" t="s">
        <v>7406</v>
      </c>
      <c r="C35" s="2" t="s">
        <v>7407</v>
      </c>
      <c r="D35" s="15">
        <v>114600</v>
      </c>
      <c r="E35" s="14">
        <v>0</v>
      </c>
      <c r="F35" s="2" t="s">
        <v>8</v>
      </c>
    </row>
    <row r="36" spans="1:6" x14ac:dyDescent="0.25">
      <c r="A36" s="3">
        <v>43424</v>
      </c>
      <c r="B36" s="2" t="s">
        <v>7408</v>
      </c>
      <c r="C36" s="2" t="s">
        <v>7409</v>
      </c>
      <c r="D36" s="15">
        <v>793360</v>
      </c>
      <c r="E36" s="14">
        <v>0</v>
      </c>
      <c r="F36" s="2" t="s">
        <v>8</v>
      </c>
    </row>
    <row r="37" spans="1:6" x14ac:dyDescent="0.25">
      <c r="A37" s="3">
        <v>43424</v>
      </c>
      <c r="B37" s="2" t="s">
        <v>7410</v>
      </c>
      <c r="C37" s="2" t="s">
        <v>7411</v>
      </c>
      <c r="D37" s="14">
        <v>0</v>
      </c>
      <c r="E37" s="66">
        <v>793360</v>
      </c>
      <c r="F37" s="2" t="s">
        <v>8</v>
      </c>
    </row>
    <row r="38" spans="1:6" x14ac:dyDescent="0.25">
      <c r="A38" s="3">
        <v>43424</v>
      </c>
      <c r="B38" s="2" t="s">
        <v>7412</v>
      </c>
      <c r="C38" s="2" t="s">
        <v>7413</v>
      </c>
      <c r="D38" s="14">
        <v>0</v>
      </c>
      <c r="E38" s="66">
        <v>114600</v>
      </c>
      <c r="F38" s="2" t="s">
        <v>8</v>
      </c>
    </row>
    <row r="39" spans="1:6" x14ac:dyDescent="0.25">
      <c r="A39" s="3">
        <v>43424</v>
      </c>
      <c r="B39" s="2" t="s">
        <v>7412</v>
      </c>
      <c r="C39" s="2" t="s">
        <v>7413</v>
      </c>
      <c r="D39" s="14">
        <v>0</v>
      </c>
      <c r="E39" s="66">
        <v>33277</v>
      </c>
      <c r="F39" s="2" t="s">
        <v>8</v>
      </c>
    </row>
    <row r="40" spans="1:6" x14ac:dyDescent="0.25">
      <c r="A40" s="3">
        <v>43424</v>
      </c>
      <c r="B40" s="2" t="s">
        <v>7412</v>
      </c>
      <c r="C40" s="2" t="s">
        <v>7413</v>
      </c>
      <c r="D40" s="14">
        <v>0</v>
      </c>
      <c r="E40" s="66">
        <v>39597</v>
      </c>
      <c r="F40" s="2" t="s">
        <v>8</v>
      </c>
    </row>
    <row r="41" spans="1:6" x14ac:dyDescent="0.25">
      <c r="A41" s="3">
        <v>43424</v>
      </c>
      <c r="B41" s="2" t="s">
        <v>7412</v>
      </c>
      <c r="C41" s="2" t="s">
        <v>7413</v>
      </c>
      <c r="D41" s="14">
        <v>0</v>
      </c>
      <c r="E41" s="15">
        <v>13598.7</v>
      </c>
      <c r="F41" s="2" t="s">
        <v>8</v>
      </c>
    </row>
    <row r="42" spans="1:6" x14ac:dyDescent="0.25">
      <c r="A42" s="3">
        <v>43424</v>
      </c>
      <c r="B42" s="2" t="s">
        <v>7412</v>
      </c>
      <c r="C42" s="2" t="s">
        <v>7413</v>
      </c>
      <c r="D42" s="14">
        <v>0</v>
      </c>
      <c r="E42" s="66">
        <v>9846.32</v>
      </c>
      <c r="F42" s="2" t="s">
        <v>8</v>
      </c>
    </row>
    <row r="43" spans="1:6" x14ac:dyDescent="0.25">
      <c r="A43" s="3">
        <v>43424</v>
      </c>
      <c r="B43" s="2" t="s">
        <v>7414</v>
      </c>
      <c r="C43" s="2">
        <v>0</v>
      </c>
      <c r="D43" s="14">
        <v>0</v>
      </c>
      <c r="E43" s="15">
        <v>793360</v>
      </c>
      <c r="F43" s="2" t="s">
        <v>8</v>
      </c>
    </row>
    <row r="44" spans="1:6" x14ac:dyDescent="0.25">
      <c r="A44" s="3">
        <v>43424</v>
      </c>
      <c r="B44" s="2" t="s">
        <v>7415</v>
      </c>
      <c r="C44" s="2">
        <v>0</v>
      </c>
      <c r="D44" s="14">
        <v>0</v>
      </c>
      <c r="E44" s="15">
        <v>840807</v>
      </c>
      <c r="F44" s="2" t="s">
        <v>8</v>
      </c>
    </row>
    <row r="45" spans="1:6" x14ac:dyDescent="0.25">
      <c r="A45" s="3">
        <v>43424</v>
      </c>
      <c r="B45" s="2" t="s">
        <v>7416</v>
      </c>
      <c r="C45" s="2" t="s">
        <v>7417</v>
      </c>
      <c r="D45" s="14">
        <v>0</v>
      </c>
      <c r="E45" s="15">
        <v>5250</v>
      </c>
      <c r="F45" s="2" t="s">
        <v>8</v>
      </c>
    </row>
    <row r="46" spans="1:6" x14ac:dyDescent="0.25">
      <c r="A46" s="3">
        <v>43424</v>
      </c>
      <c r="B46" s="2" t="s">
        <v>7416</v>
      </c>
      <c r="C46" s="2" t="s">
        <v>7418</v>
      </c>
      <c r="D46" s="14">
        <v>0</v>
      </c>
      <c r="E46" s="15">
        <v>8895</v>
      </c>
      <c r="F46" s="2" t="s">
        <v>8</v>
      </c>
    </row>
    <row r="47" spans="1:6" x14ac:dyDescent="0.25">
      <c r="A47" s="3">
        <v>43424</v>
      </c>
      <c r="B47" s="2" t="s">
        <v>7416</v>
      </c>
      <c r="C47" s="2" t="s">
        <v>7418</v>
      </c>
      <c r="D47" s="14">
        <v>0</v>
      </c>
      <c r="E47" s="15">
        <v>6714</v>
      </c>
      <c r="F47" s="2" t="s">
        <v>8</v>
      </c>
    </row>
    <row r="48" spans="1:6" x14ac:dyDescent="0.25">
      <c r="A48" s="3">
        <v>43424</v>
      </c>
      <c r="B48" s="2" t="s">
        <v>7419</v>
      </c>
      <c r="C48" s="2" t="s">
        <v>7420</v>
      </c>
      <c r="D48" s="14">
        <v>0</v>
      </c>
      <c r="E48" s="15">
        <v>7711</v>
      </c>
      <c r="F48" s="2" t="s">
        <v>8</v>
      </c>
    </row>
    <row r="49" spans="1:6" x14ac:dyDescent="0.25">
      <c r="A49" s="3">
        <v>43424</v>
      </c>
      <c r="B49" s="2" t="s">
        <v>7419</v>
      </c>
      <c r="C49" s="2" t="s">
        <v>7420</v>
      </c>
      <c r="D49" s="14">
        <v>0</v>
      </c>
      <c r="E49" s="15">
        <v>3074</v>
      </c>
      <c r="F49" s="2" t="s">
        <v>8</v>
      </c>
    </row>
    <row r="50" spans="1:6" x14ac:dyDescent="0.25">
      <c r="A50" s="3">
        <v>43424</v>
      </c>
      <c r="B50" s="2" t="s">
        <v>7421</v>
      </c>
      <c r="C50" s="2">
        <v>0</v>
      </c>
      <c r="D50" s="14">
        <v>0</v>
      </c>
      <c r="E50" s="15">
        <v>87637</v>
      </c>
      <c r="F50" s="2" t="s">
        <v>8</v>
      </c>
    </row>
    <row r="51" spans="1:6" x14ac:dyDescent="0.25">
      <c r="A51" s="3">
        <v>43424</v>
      </c>
      <c r="B51" s="2" t="s">
        <v>7422</v>
      </c>
      <c r="C51" s="2" t="s">
        <v>7423</v>
      </c>
      <c r="D51" s="14">
        <v>0</v>
      </c>
      <c r="E51" s="15">
        <v>4999</v>
      </c>
      <c r="F51" s="2" t="s">
        <v>8</v>
      </c>
    </row>
    <row r="52" spans="1:6" x14ac:dyDescent="0.25">
      <c r="A52" s="3">
        <v>43424</v>
      </c>
      <c r="B52" s="2" t="s">
        <v>7424</v>
      </c>
      <c r="C52" s="2" t="s">
        <v>7423</v>
      </c>
      <c r="D52" s="14">
        <v>0</v>
      </c>
      <c r="E52" s="15">
        <v>661396</v>
      </c>
      <c r="F52" s="2" t="s">
        <v>8</v>
      </c>
    </row>
    <row r="53" spans="1:6" x14ac:dyDescent="0.25">
      <c r="A53" s="3">
        <v>43424</v>
      </c>
      <c r="B53" s="2" t="s">
        <v>7425</v>
      </c>
      <c r="C53" s="2" t="s">
        <v>7426</v>
      </c>
      <c r="D53" s="14">
        <v>0</v>
      </c>
      <c r="E53" s="15">
        <v>4919</v>
      </c>
      <c r="F53" s="2" t="s">
        <v>8</v>
      </c>
    </row>
    <row r="54" spans="1:6" x14ac:dyDescent="0.25">
      <c r="A54" s="3">
        <v>43424</v>
      </c>
      <c r="B54" s="2" t="s">
        <v>7427</v>
      </c>
      <c r="C54" s="2" t="s">
        <v>7428</v>
      </c>
      <c r="D54" s="14">
        <v>0</v>
      </c>
      <c r="E54" s="15">
        <v>813631</v>
      </c>
      <c r="F54" s="2" t="s">
        <v>8</v>
      </c>
    </row>
    <row r="55" spans="1:6" x14ac:dyDescent="0.25">
      <c r="A55" s="3">
        <v>43424</v>
      </c>
      <c r="B55" s="2" t="s">
        <v>7429</v>
      </c>
      <c r="C55" s="2" t="s">
        <v>7430</v>
      </c>
      <c r="D55" s="14">
        <v>0</v>
      </c>
      <c r="E55" s="15">
        <v>49790</v>
      </c>
      <c r="F55" s="2" t="s">
        <v>8</v>
      </c>
    </row>
    <row r="56" spans="1:6" x14ac:dyDescent="0.25">
      <c r="A56" s="3">
        <v>43424</v>
      </c>
      <c r="B56" s="2" t="s">
        <v>7429</v>
      </c>
      <c r="C56" s="2" t="s">
        <v>7431</v>
      </c>
      <c r="D56" s="14">
        <v>0</v>
      </c>
      <c r="E56" s="15">
        <v>13197</v>
      </c>
      <c r="F56" s="2" t="s">
        <v>8</v>
      </c>
    </row>
    <row r="57" spans="1:6" x14ac:dyDescent="0.25">
      <c r="A57" s="3">
        <v>43424</v>
      </c>
      <c r="B57" s="2" t="s">
        <v>7429</v>
      </c>
      <c r="C57" s="2" t="s">
        <v>7431</v>
      </c>
      <c r="D57" s="14">
        <v>0</v>
      </c>
      <c r="E57" s="15">
        <v>22069</v>
      </c>
      <c r="F57" s="2" t="s">
        <v>8</v>
      </c>
    </row>
    <row r="58" spans="1:6" x14ac:dyDescent="0.25">
      <c r="A58" s="3">
        <v>43424</v>
      </c>
      <c r="B58" s="2" t="s">
        <v>7429</v>
      </c>
      <c r="C58" s="2" t="s">
        <v>7431</v>
      </c>
      <c r="D58" s="14">
        <v>0</v>
      </c>
      <c r="E58" s="15">
        <v>23015</v>
      </c>
      <c r="F58" s="2" t="s">
        <v>8</v>
      </c>
    </row>
    <row r="59" spans="1:6" x14ac:dyDescent="0.25">
      <c r="A59" s="3">
        <v>43424</v>
      </c>
      <c r="B59" s="2" t="s">
        <v>7429</v>
      </c>
      <c r="C59" s="2" t="s">
        <v>7431</v>
      </c>
      <c r="D59" s="14">
        <v>0</v>
      </c>
      <c r="E59" s="15">
        <v>3114.85</v>
      </c>
      <c r="F59" s="2" t="s">
        <v>8</v>
      </c>
    </row>
    <row r="60" spans="1:6" x14ac:dyDescent="0.25">
      <c r="A60" s="3">
        <v>43424</v>
      </c>
      <c r="B60" s="2" t="s">
        <v>7429</v>
      </c>
      <c r="C60" s="2" t="s">
        <v>7431</v>
      </c>
      <c r="D60" s="14">
        <v>0</v>
      </c>
      <c r="E60" s="15">
        <v>4621.51</v>
      </c>
      <c r="F60" s="2" t="s">
        <v>8</v>
      </c>
    </row>
    <row r="61" spans="1:6" x14ac:dyDescent="0.25">
      <c r="A61" s="3">
        <v>43424</v>
      </c>
      <c r="B61" s="2" t="s">
        <v>7429</v>
      </c>
      <c r="C61" s="2" t="s">
        <v>7431</v>
      </c>
      <c r="D61" s="14">
        <v>0</v>
      </c>
      <c r="E61" s="15">
        <v>6591.2</v>
      </c>
      <c r="F61" s="2" t="s">
        <v>8</v>
      </c>
    </row>
    <row r="62" spans="1:6" x14ac:dyDescent="0.25">
      <c r="A62" s="3">
        <v>43424</v>
      </c>
      <c r="B62" s="2" t="s">
        <v>7429</v>
      </c>
      <c r="C62" s="2" t="s">
        <v>7431</v>
      </c>
      <c r="D62" s="14">
        <v>0</v>
      </c>
      <c r="E62" s="15">
        <v>11446.6</v>
      </c>
      <c r="F62" s="2" t="s">
        <v>8</v>
      </c>
    </row>
    <row r="63" spans="1:6" x14ac:dyDescent="0.25">
      <c r="A63" s="3">
        <v>43424</v>
      </c>
      <c r="B63" s="2" t="s">
        <v>7429</v>
      </c>
      <c r="C63" s="2" t="s">
        <v>7431</v>
      </c>
      <c r="D63" s="14">
        <v>0</v>
      </c>
      <c r="E63" s="15">
        <v>3779</v>
      </c>
      <c r="F63" s="2" t="s">
        <v>8</v>
      </c>
    </row>
    <row r="64" spans="1:6" x14ac:dyDescent="0.25">
      <c r="A64" s="3">
        <v>43424</v>
      </c>
      <c r="B64" s="2" t="s">
        <v>7429</v>
      </c>
      <c r="C64" s="2" t="s">
        <v>7431</v>
      </c>
      <c r="D64" s="14">
        <v>0</v>
      </c>
      <c r="E64" s="15">
        <v>3466</v>
      </c>
      <c r="F64" s="2" t="s">
        <v>8</v>
      </c>
    </row>
    <row r="65" spans="1:6" x14ac:dyDescent="0.25">
      <c r="A65" s="3">
        <v>43424</v>
      </c>
      <c r="B65" s="2" t="s">
        <v>7432</v>
      </c>
      <c r="C65" s="2">
        <v>0</v>
      </c>
      <c r="D65" s="14">
        <v>0</v>
      </c>
      <c r="E65" s="15">
        <v>836591</v>
      </c>
      <c r="F65" s="2" t="s">
        <v>8</v>
      </c>
    </row>
    <row r="66" spans="1:6" x14ac:dyDescent="0.25">
      <c r="A66" s="3">
        <v>43424</v>
      </c>
      <c r="B66" s="2" t="s">
        <v>7433</v>
      </c>
      <c r="C66" s="2" t="s">
        <v>7434</v>
      </c>
      <c r="D66" s="14">
        <v>0</v>
      </c>
      <c r="E66" s="15">
        <v>18400</v>
      </c>
      <c r="F66" s="2" t="s">
        <v>8</v>
      </c>
    </row>
    <row r="67" spans="1:6" x14ac:dyDescent="0.25">
      <c r="A67" s="3">
        <v>43424</v>
      </c>
      <c r="B67" s="2" t="s">
        <v>7433</v>
      </c>
      <c r="C67" s="2" t="s">
        <v>7434</v>
      </c>
      <c r="D67" s="14">
        <v>0</v>
      </c>
      <c r="E67" s="15">
        <v>14132.26</v>
      </c>
      <c r="F67" s="2" t="s">
        <v>8</v>
      </c>
    </row>
    <row r="68" spans="1:6" x14ac:dyDescent="0.25">
      <c r="A68" s="3">
        <v>43424</v>
      </c>
      <c r="B68" s="2" t="s">
        <v>7433</v>
      </c>
      <c r="C68" s="2" t="s">
        <v>7434</v>
      </c>
      <c r="D68" s="14">
        <v>0</v>
      </c>
      <c r="E68" s="15">
        <v>8029</v>
      </c>
      <c r="F68" s="2" t="s">
        <v>8</v>
      </c>
    </row>
    <row r="69" spans="1:6" x14ac:dyDescent="0.25">
      <c r="A69" s="3">
        <v>43424</v>
      </c>
      <c r="B69" s="2" t="s">
        <v>7435</v>
      </c>
      <c r="C69" s="2" t="s">
        <v>7436</v>
      </c>
      <c r="D69" s="14">
        <v>0</v>
      </c>
      <c r="E69" s="15">
        <v>958895</v>
      </c>
      <c r="F69" s="2" t="s">
        <v>8</v>
      </c>
    </row>
    <row r="70" spans="1:6" x14ac:dyDescent="0.25">
      <c r="A70" s="3">
        <v>43424</v>
      </c>
      <c r="B70" s="2" t="s">
        <v>7437</v>
      </c>
      <c r="C70" s="2" t="s">
        <v>7438</v>
      </c>
      <c r="D70" s="14">
        <v>0</v>
      </c>
      <c r="E70" s="15">
        <v>129797</v>
      </c>
      <c r="F70" s="2" t="s">
        <v>8</v>
      </c>
    </row>
    <row r="71" spans="1:6" x14ac:dyDescent="0.25">
      <c r="A71" s="3">
        <v>43424</v>
      </c>
      <c r="B71" s="2" t="s">
        <v>7439</v>
      </c>
      <c r="C71" s="2" t="s">
        <v>7438</v>
      </c>
      <c r="D71" s="14">
        <v>0</v>
      </c>
      <c r="E71" s="15">
        <v>23546.27</v>
      </c>
      <c r="F71" s="2" t="s">
        <v>8</v>
      </c>
    </row>
    <row r="72" spans="1:6" x14ac:dyDescent="0.25">
      <c r="A72" s="3">
        <v>43424</v>
      </c>
      <c r="B72" s="2" t="s">
        <v>7440</v>
      </c>
      <c r="C72" s="2">
        <v>0</v>
      </c>
      <c r="D72" s="14">
        <v>0</v>
      </c>
      <c r="E72" s="15">
        <v>928328</v>
      </c>
      <c r="F72" s="2" t="s">
        <v>8</v>
      </c>
    </row>
    <row r="73" spans="1:6" x14ac:dyDescent="0.25">
      <c r="A73" s="3">
        <v>43424</v>
      </c>
      <c r="B73" s="2" t="s">
        <v>7441</v>
      </c>
      <c r="C73" s="2" t="s">
        <v>7442</v>
      </c>
      <c r="D73" s="14">
        <v>0</v>
      </c>
      <c r="E73" s="15">
        <v>746684</v>
      </c>
      <c r="F73" s="2" t="s">
        <v>8</v>
      </c>
    </row>
    <row r="74" spans="1:6" x14ac:dyDescent="0.25">
      <c r="A74" s="3">
        <v>43424</v>
      </c>
      <c r="B74" s="2" t="s">
        <v>7443</v>
      </c>
      <c r="C74" s="2" t="s">
        <v>7444</v>
      </c>
      <c r="D74" s="14">
        <v>0</v>
      </c>
      <c r="E74" s="15">
        <v>11633</v>
      </c>
      <c r="F74" s="2" t="s">
        <v>8</v>
      </c>
    </row>
    <row r="75" spans="1:6" x14ac:dyDescent="0.25">
      <c r="A75" s="3">
        <v>43424</v>
      </c>
      <c r="B75" s="2" t="s">
        <v>7443</v>
      </c>
      <c r="C75" s="2" t="s">
        <v>7444</v>
      </c>
      <c r="D75" s="14">
        <v>0</v>
      </c>
      <c r="E75" s="15">
        <v>12543.3</v>
      </c>
      <c r="F75" s="2" t="s">
        <v>8</v>
      </c>
    </row>
    <row r="76" spans="1:6" x14ac:dyDescent="0.25">
      <c r="A76" s="3">
        <v>43424</v>
      </c>
      <c r="B76" s="2" t="s">
        <v>7443</v>
      </c>
      <c r="C76" s="2" t="s">
        <v>7444</v>
      </c>
      <c r="D76" s="14">
        <v>0</v>
      </c>
      <c r="E76" s="15">
        <v>2439.4</v>
      </c>
      <c r="F76" s="2" t="s">
        <v>8</v>
      </c>
    </row>
    <row r="77" spans="1:6" x14ac:dyDescent="0.25">
      <c r="A77" s="3">
        <v>43424</v>
      </c>
      <c r="B77" s="2" t="s">
        <v>7443</v>
      </c>
      <c r="C77" s="2" t="s">
        <v>7444</v>
      </c>
      <c r="D77" s="14">
        <v>0</v>
      </c>
      <c r="E77" s="15">
        <v>1633</v>
      </c>
      <c r="F77" s="2" t="s">
        <v>8</v>
      </c>
    </row>
    <row r="78" spans="1:6" x14ac:dyDescent="0.25">
      <c r="A78" s="3">
        <v>43424</v>
      </c>
      <c r="B78" s="2" t="s">
        <v>7443</v>
      </c>
      <c r="C78" s="2" t="s">
        <v>7444</v>
      </c>
      <c r="D78" s="14">
        <v>0</v>
      </c>
      <c r="E78" s="15">
        <v>6351</v>
      </c>
      <c r="F78" s="2" t="s">
        <v>8</v>
      </c>
    </row>
    <row r="79" spans="1:6" x14ac:dyDescent="0.25">
      <c r="A79" s="3">
        <v>43424</v>
      </c>
      <c r="B79" s="2" t="s">
        <v>7443</v>
      </c>
      <c r="C79" s="2" t="s">
        <v>7444</v>
      </c>
      <c r="D79" s="14">
        <v>0</v>
      </c>
      <c r="E79" s="15">
        <v>16988.400000000001</v>
      </c>
      <c r="F79" s="2" t="s">
        <v>8</v>
      </c>
    </row>
    <row r="80" spans="1:6" x14ac:dyDescent="0.25">
      <c r="A80" s="3">
        <v>43424</v>
      </c>
      <c r="B80" s="2" t="s">
        <v>7443</v>
      </c>
      <c r="C80" s="2" t="s">
        <v>7444</v>
      </c>
      <c r="D80" s="14">
        <v>0</v>
      </c>
      <c r="E80" s="15">
        <v>15865</v>
      </c>
      <c r="F80" s="2" t="s">
        <v>8</v>
      </c>
    </row>
    <row r="81" spans="1:6" x14ac:dyDescent="0.25">
      <c r="A81" s="3">
        <v>43424</v>
      </c>
      <c r="B81" s="2" t="s">
        <v>7445</v>
      </c>
      <c r="C81" s="2" t="s">
        <v>7446</v>
      </c>
      <c r="D81" s="14">
        <v>0</v>
      </c>
      <c r="E81" s="15">
        <v>5374</v>
      </c>
      <c r="F81" s="2" t="s">
        <v>8</v>
      </c>
    </row>
    <row r="82" spans="1:6" x14ac:dyDescent="0.25">
      <c r="A82" s="3">
        <v>43424</v>
      </c>
      <c r="B82" s="2" t="s">
        <v>7445</v>
      </c>
      <c r="C82" s="2" t="s">
        <v>7446</v>
      </c>
      <c r="D82" s="14">
        <v>0</v>
      </c>
      <c r="E82" s="15">
        <v>7274</v>
      </c>
      <c r="F82" s="2" t="s">
        <v>8</v>
      </c>
    </row>
    <row r="83" spans="1:6" x14ac:dyDescent="0.25">
      <c r="A83" s="3">
        <v>43424</v>
      </c>
      <c r="B83" s="2" t="s">
        <v>7445</v>
      </c>
      <c r="C83" s="2" t="s">
        <v>7446</v>
      </c>
      <c r="D83" s="14">
        <v>0</v>
      </c>
      <c r="E83" s="15">
        <v>9763</v>
      </c>
      <c r="F83" s="2" t="s">
        <v>8</v>
      </c>
    </row>
    <row r="84" spans="1:6" x14ac:dyDescent="0.25">
      <c r="A84" s="3">
        <v>43424</v>
      </c>
      <c r="B84" s="2" t="s">
        <v>7445</v>
      </c>
      <c r="C84" s="2" t="s">
        <v>7446</v>
      </c>
      <c r="D84" s="14">
        <v>0</v>
      </c>
      <c r="E84" s="15">
        <v>6708</v>
      </c>
      <c r="F84" s="2" t="s">
        <v>8</v>
      </c>
    </row>
    <row r="85" spans="1:6" x14ac:dyDescent="0.25">
      <c r="A85" s="3">
        <v>43424</v>
      </c>
      <c r="B85" s="2" t="s">
        <v>7445</v>
      </c>
      <c r="C85" s="2" t="s">
        <v>7446</v>
      </c>
      <c r="D85" s="14">
        <v>0</v>
      </c>
      <c r="E85" s="15">
        <v>13998</v>
      </c>
      <c r="F85" s="2" t="s">
        <v>8</v>
      </c>
    </row>
    <row r="86" spans="1:6" x14ac:dyDescent="0.25">
      <c r="A86" s="3">
        <v>43424</v>
      </c>
      <c r="B86" s="2" t="s">
        <v>7445</v>
      </c>
      <c r="C86" s="2" t="s">
        <v>7446</v>
      </c>
      <c r="D86" s="14">
        <v>0</v>
      </c>
      <c r="E86" s="15">
        <v>4987</v>
      </c>
      <c r="F86" s="2" t="s">
        <v>8</v>
      </c>
    </row>
    <row r="87" spans="1:6" x14ac:dyDescent="0.25">
      <c r="A87" s="3">
        <v>43424</v>
      </c>
      <c r="B87" s="2" t="s">
        <v>7445</v>
      </c>
      <c r="C87" s="2" t="s">
        <v>7446</v>
      </c>
      <c r="D87" s="14">
        <v>0</v>
      </c>
      <c r="E87" s="15">
        <v>6591</v>
      </c>
      <c r="F87" s="2" t="s">
        <v>8</v>
      </c>
    </row>
    <row r="88" spans="1:6" x14ac:dyDescent="0.25">
      <c r="A88" s="3">
        <v>43424</v>
      </c>
      <c r="B88" s="2" t="s">
        <v>7445</v>
      </c>
      <c r="C88" s="2" t="s">
        <v>7446</v>
      </c>
      <c r="D88" s="14">
        <v>0</v>
      </c>
      <c r="E88" s="15">
        <v>7942</v>
      </c>
      <c r="F88" s="2" t="s">
        <v>8</v>
      </c>
    </row>
    <row r="89" spans="1:6" x14ac:dyDescent="0.25">
      <c r="A89" s="3">
        <v>43424</v>
      </c>
      <c r="B89" s="2" t="s">
        <v>7445</v>
      </c>
      <c r="C89" s="2" t="s">
        <v>7446</v>
      </c>
      <c r="D89" s="14">
        <v>0</v>
      </c>
      <c r="E89" s="15">
        <v>23271</v>
      </c>
      <c r="F89" s="2" t="s">
        <v>8</v>
      </c>
    </row>
    <row r="90" spans="1:6" x14ac:dyDescent="0.25">
      <c r="A90" s="3">
        <v>43424</v>
      </c>
      <c r="B90" s="2" t="s">
        <v>7447</v>
      </c>
      <c r="C90" s="2" t="s">
        <v>7446</v>
      </c>
      <c r="D90" s="14">
        <v>0</v>
      </c>
      <c r="E90" s="15">
        <v>941491</v>
      </c>
      <c r="F90" s="2" t="s">
        <v>8</v>
      </c>
    </row>
    <row r="91" spans="1:6" x14ac:dyDescent="0.25">
      <c r="A91" s="3">
        <v>43424</v>
      </c>
      <c r="B91" s="2" t="s">
        <v>7448</v>
      </c>
      <c r="C91" s="2" t="s">
        <v>7449</v>
      </c>
      <c r="D91" s="14">
        <v>0</v>
      </c>
      <c r="E91" s="15">
        <v>18400</v>
      </c>
      <c r="F91" s="2" t="s">
        <v>8</v>
      </c>
    </row>
    <row r="92" spans="1:6" x14ac:dyDescent="0.25">
      <c r="A92" s="3">
        <v>43424</v>
      </c>
      <c r="B92" s="2" t="s">
        <v>7448</v>
      </c>
      <c r="C92" s="2" t="s">
        <v>7449</v>
      </c>
      <c r="D92" s="14">
        <v>0</v>
      </c>
      <c r="E92" s="15">
        <v>39780</v>
      </c>
      <c r="F92" s="2" t="s">
        <v>8</v>
      </c>
    </row>
    <row r="93" spans="1:6" x14ac:dyDescent="0.25">
      <c r="A93" s="3">
        <v>43424</v>
      </c>
      <c r="B93" s="2" t="s">
        <v>7450</v>
      </c>
      <c r="C93" s="2" t="s">
        <v>7451</v>
      </c>
      <c r="D93" s="14">
        <v>0</v>
      </c>
      <c r="E93" s="15">
        <v>66913</v>
      </c>
      <c r="F93" s="2" t="s">
        <v>8</v>
      </c>
    </row>
    <row r="94" spans="1:6" x14ac:dyDescent="0.25">
      <c r="A94" s="3">
        <v>43424</v>
      </c>
      <c r="B94" s="2" t="s">
        <v>7450</v>
      </c>
      <c r="C94" s="2" t="s">
        <v>7451</v>
      </c>
      <c r="D94" s="14">
        <v>0</v>
      </c>
      <c r="E94" s="15">
        <v>44633</v>
      </c>
      <c r="F94" s="2" t="s">
        <v>8</v>
      </c>
    </row>
    <row r="95" spans="1:6" x14ac:dyDescent="0.25">
      <c r="A95" s="3">
        <v>43424</v>
      </c>
      <c r="B95" s="2" t="s">
        <v>7450</v>
      </c>
      <c r="C95" s="2" t="s">
        <v>7451</v>
      </c>
      <c r="D95" s="14">
        <v>0</v>
      </c>
      <c r="E95" s="15">
        <v>184000</v>
      </c>
      <c r="F95" s="2" t="s">
        <v>8</v>
      </c>
    </row>
    <row r="96" spans="1:6" x14ac:dyDescent="0.25">
      <c r="A96" s="3">
        <v>43424</v>
      </c>
      <c r="B96" s="2" t="s">
        <v>7450</v>
      </c>
      <c r="C96" s="2" t="s">
        <v>7451</v>
      </c>
      <c r="D96" s="14">
        <v>0</v>
      </c>
      <c r="E96" s="15">
        <v>12719</v>
      </c>
      <c r="F96" s="2" t="s">
        <v>8</v>
      </c>
    </row>
    <row r="97" spans="1:6" x14ac:dyDescent="0.25">
      <c r="A97" s="3">
        <v>43424</v>
      </c>
      <c r="B97" s="2" t="s">
        <v>7450</v>
      </c>
      <c r="C97" s="2" t="s">
        <v>7451</v>
      </c>
      <c r="D97" s="14">
        <v>0</v>
      </c>
      <c r="E97" s="15">
        <v>92000</v>
      </c>
      <c r="F97" s="2" t="s">
        <v>8</v>
      </c>
    </row>
    <row r="98" spans="1:6" x14ac:dyDescent="0.25">
      <c r="A98" s="3">
        <v>43424</v>
      </c>
      <c r="B98" s="2" t="s">
        <v>7450</v>
      </c>
      <c r="C98" s="2" t="s">
        <v>7451</v>
      </c>
      <c r="D98" s="14">
        <v>0</v>
      </c>
      <c r="E98" s="15">
        <v>24192</v>
      </c>
      <c r="F98" s="2" t="s">
        <v>8</v>
      </c>
    </row>
    <row r="99" spans="1:6" x14ac:dyDescent="0.25">
      <c r="A99" s="3">
        <v>43424</v>
      </c>
      <c r="B99" s="2" t="s">
        <v>7450</v>
      </c>
      <c r="C99" s="2" t="s">
        <v>7451</v>
      </c>
      <c r="D99" s="14">
        <v>0</v>
      </c>
      <c r="E99" s="15">
        <v>3618</v>
      </c>
      <c r="F99" s="2" t="s">
        <v>8</v>
      </c>
    </row>
    <row r="100" spans="1:6" x14ac:dyDescent="0.25">
      <c r="A100" s="3">
        <v>43424</v>
      </c>
      <c r="B100" s="2" t="s">
        <v>7452</v>
      </c>
      <c r="C100" s="2">
        <v>0</v>
      </c>
      <c r="D100" s="14">
        <v>0</v>
      </c>
      <c r="E100" s="15">
        <v>939896</v>
      </c>
      <c r="F100" s="2" t="s">
        <v>8</v>
      </c>
    </row>
    <row r="101" spans="1:6" x14ac:dyDescent="0.25">
      <c r="A101" s="3">
        <v>43424</v>
      </c>
      <c r="B101" s="2" t="s">
        <v>7453</v>
      </c>
      <c r="C101" s="2" t="s">
        <v>7454</v>
      </c>
      <c r="D101" s="15">
        <v>7274</v>
      </c>
      <c r="E101" s="14">
        <v>0</v>
      </c>
      <c r="F101" s="2" t="s">
        <v>8</v>
      </c>
    </row>
    <row r="102" spans="1:6" x14ac:dyDescent="0.25">
      <c r="A102" s="3">
        <v>43424</v>
      </c>
      <c r="B102" s="2" t="s">
        <v>7455</v>
      </c>
      <c r="C102" s="2" t="s">
        <v>7456</v>
      </c>
      <c r="D102" s="15">
        <v>6714</v>
      </c>
      <c r="E102" s="14">
        <v>0</v>
      </c>
      <c r="F102" s="2" t="s">
        <v>8</v>
      </c>
    </row>
    <row r="103" spans="1:6" x14ac:dyDescent="0.25">
      <c r="A103" s="3">
        <v>43424</v>
      </c>
      <c r="B103" s="2" t="s">
        <v>7457</v>
      </c>
      <c r="C103" s="2" t="s">
        <v>7458</v>
      </c>
      <c r="D103" s="15">
        <v>8895</v>
      </c>
      <c r="E103" s="14">
        <v>0</v>
      </c>
      <c r="F103" s="2" t="s">
        <v>8</v>
      </c>
    </row>
    <row r="104" spans="1:6" x14ac:dyDescent="0.25">
      <c r="A104" s="3">
        <v>43424</v>
      </c>
      <c r="B104" s="2" t="s">
        <v>7459</v>
      </c>
      <c r="C104" s="2" t="s">
        <v>7460</v>
      </c>
      <c r="D104" s="15">
        <v>15865</v>
      </c>
      <c r="E104" s="14">
        <v>0</v>
      </c>
      <c r="F104" s="2" t="s">
        <v>8</v>
      </c>
    </row>
    <row r="105" spans="1:6" x14ac:dyDescent="0.25">
      <c r="A105" s="3">
        <v>43424</v>
      </c>
      <c r="B105" s="2" t="s">
        <v>7461</v>
      </c>
      <c r="C105" s="2" t="s">
        <v>7462</v>
      </c>
      <c r="D105" s="15">
        <v>460080</v>
      </c>
      <c r="E105" s="14">
        <v>0</v>
      </c>
      <c r="F105" s="2" t="s">
        <v>8</v>
      </c>
    </row>
    <row r="106" spans="1:6" x14ac:dyDescent="0.25">
      <c r="A106" s="3">
        <v>43424</v>
      </c>
      <c r="B106" s="2" t="s">
        <v>7463</v>
      </c>
      <c r="C106" s="2" t="s">
        <v>7464</v>
      </c>
      <c r="D106" s="15">
        <v>53600</v>
      </c>
      <c r="E106" s="14">
        <v>0</v>
      </c>
      <c r="F106" s="2" t="s">
        <v>8</v>
      </c>
    </row>
    <row r="107" spans="1:6" x14ac:dyDescent="0.25">
      <c r="A107" s="3">
        <v>43424</v>
      </c>
      <c r="B107" s="2" t="s">
        <v>7465</v>
      </c>
      <c r="C107" s="2" t="s">
        <v>7466</v>
      </c>
      <c r="D107" s="15">
        <v>1181499</v>
      </c>
      <c r="E107" s="14">
        <v>0</v>
      </c>
      <c r="F107" s="2" t="s">
        <v>8</v>
      </c>
    </row>
    <row r="108" spans="1:6" x14ac:dyDescent="0.25">
      <c r="A108" s="3">
        <v>43424</v>
      </c>
      <c r="B108" s="2" t="s">
        <v>7467</v>
      </c>
      <c r="C108" s="2" t="s">
        <v>7468</v>
      </c>
      <c r="D108" s="15">
        <v>380164.74</v>
      </c>
      <c r="E108" s="14">
        <v>0</v>
      </c>
      <c r="F108" s="2" t="s">
        <v>8</v>
      </c>
    </row>
    <row r="109" spans="1:6" x14ac:dyDescent="0.25">
      <c r="A109" s="3">
        <v>43424</v>
      </c>
      <c r="B109" s="2" t="s">
        <v>7469</v>
      </c>
      <c r="C109" s="2" t="s">
        <v>7470</v>
      </c>
      <c r="D109" s="15">
        <v>500000</v>
      </c>
      <c r="E109" s="14">
        <v>0</v>
      </c>
      <c r="F109" s="2" t="s">
        <v>8</v>
      </c>
    </row>
    <row r="110" spans="1:6" x14ac:dyDescent="0.25">
      <c r="A110" s="3">
        <v>43424</v>
      </c>
      <c r="B110" s="2" t="s">
        <v>7471</v>
      </c>
      <c r="C110" s="2" t="s">
        <v>7472</v>
      </c>
      <c r="D110" s="15">
        <v>500000</v>
      </c>
      <c r="E110" s="14">
        <v>0</v>
      </c>
      <c r="F110" s="2" t="s">
        <v>8</v>
      </c>
    </row>
    <row r="111" spans="1:6" x14ac:dyDescent="0.25">
      <c r="A111" s="3">
        <v>43424</v>
      </c>
      <c r="B111" s="2" t="s">
        <v>7473</v>
      </c>
      <c r="C111" s="2" t="s">
        <v>7474</v>
      </c>
      <c r="D111" s="14">
        <v>0</v>
      </c>
      <c r="E111" s="15">
        <v>6777.33</v>
      </c>
      <c r="F111" s="2" t="s">
        <v>8</v>
      </c>
    </row>
    <row r="112" spans="1:6" x14ac:dyDescent="0.25">
      <c r="A112" s="3">
        <v>43424</v>
      </c>
      <c r="B112" s="2" t="s">
        <v>7473</v>
      </c>
      <c r="C112" s="2" t="s">
        <v>7474</v>
      </c>
      <c r="D112" s="14">
        <v>0</v>
      </c>
      <c r="E112" s="15">
        <v>1364</v>
      </c>
      <c r="F112" s="2" t="s">
        <v>8</v>
      </c>
    </row>
    <row r="113" spans="1:6" x14ac:dyDescent="0.25">
      <c r="A113" s="3">
        <v>43424</v>
      </c>
      <c r="B113" s="2" t="s">
        <v>7473</v>
      </c>
      <c r="C113" s="2" t="s">
        <v>7474</v>
      </c>
      <c r="D113" s="14">
        <v>0</v>
      </c>
      <c r="E113" s="15">
        <v>7347</v>
      </c>
      <c r="F113" s="2" t="s">
        <v>8</v>
      </c>
    </row>
    <row r="114" spans="1:6" x14ac:dyDescent="0.25">
      <c r="A114" s="3">
        <v>43424</v>
      </c>
      <c r="B114" s="2" t="s">
        <v>7475</v>
      </c>
      <c r="C114" s="2">
        <v>0</v>
      </c>
      <c r="D114" s="14">
        <v>0</v>
      </c>
      <c r="E114" s="15">
        <v>125657</v>
      </c>
      <c r="F114" s="2" t="s">
        <v>8</v>
      </c>
    </row>
    <row r="115" spans="1:6" x14ac:dyDescent="0.25">
      <c r="A115" s="3">
        <v>43424</v>
      </c>
      <c r="B115" s="2" t="s">
        <v>7476</v>
      </c>
      <c r="C115" s="2" t="s">
        <v>7477</v>
      </c>
      <c r="D115" s="14">
        <v>0</v>
      </c>
      <c r="E115" s="15">
        <v>907171</v>
      </c>
      <c r="F115" s="2" t="s">
        <v>8</v>
      </c>
    </row>
    <row r="116" spans="1:6" x14ac:dyDescent="0.25">
      <c r="A116" s="3">
        <v>43424</v>
      </c>
      <c r="B116" s="2" t="s">
        <v>7478</v>
      </c>
      <c r="C116" s="2" t="s">
        <v>7477</v>
      </c>
      <c r="D116" s="14">
        <v>0</v>
      </c>
      <c r="E116" s="15">
        <v>4838</v>
      </c>
      <c r="F116" s="2" t="s">
        <v>8</v>
      </c>
    </row>
    <row r="117" spans="1:6" x14ac:dyDescent="0.25">
      <c r="A117" s="3">
        <v>43424</v>
      </c>
      <c r="B117" s="2" t="s">
        <v>7478</v>
      </c>
      <c r="C117" s="2" t="s">
        <v>7477</v>
      </c>
      <c r="D117" s="14">
        <v>0</v>
      </c>
      <c r="E117" s="15">
        <v>28364</v>
      </c>
      <c r="F117" s="2" t="s">
        <v>8</v>
      </c>
    </row>
    <row r="118" spans="1:6" x14ac:dyDescent="0.25">
      <c r="A118" s="3">
        <v>43424</v>
      </c>
      <c r="B118" s="2" t="s">
        <v>7478</v>
      </c>
      <c r="C118" s="2" t="s">
        <v>7477</v>
      </c>
      <c r="D118" s="14">
        <v>0</v>
      </c>
      <c r="E118" s="15">
        <v>579</v>
      </c>
      <c r="F118" s="2" t="s">
        <v>8</v>
      </c>
    </row>
    <row r="119" spans="1:6" x14ac:dyDescent="0.25">
      <c r="A119" s="3">
        <v>43424</v>
      </c>
      <c r="B119" s="2" t="s">
        <v>7478</v>
      </c>
      <c r="C119" s="2" t="s">
        <v>7477</v>
      </c>
      <c r="D119" s="14">
        <v>0</v>
      </c>
      <c r="E119" s="15">
        <v>13608.1</v>
      </c>
      <c r="F119" s="2" t="s">
        <v>8</v>
      </c>
    </row>
    <row r="120" spans="1:6" x14ac:dyDescent="0.25">
      <c r="A120" s="3">
        <v>43424</v>
      </c>
      <c r="B120" s="2" t="s">
        <v>7479</v>
      </c>
      <c r="C120" s="2" t="s">
        <v>7480</v>
      </c>
      <c r="D120" s="14">
        <v>0</v>
      </c>
      <c r="E120" s="15">
        <v>114600</v>
      </c>
      <c r="F120" s="2" t="s">
        <v>8</v>
      </c>
    </row>
    <row r="121" spans="1:6" x14ac:dyDescent="0.25">
      <c r="A121" s="3">
        <v>43424</v>
      </c>
      <c r="B121" s="2" t="s">
        <v>7479</v>
      </c>
      <c r="C121" s="2" t="s">
        <v>7480</v>
      </c>
      <c r="D121" s="14">
        <v>0</v>
      </c>
      <c r="E121" s="15">
        <v>33277</v>
      </c>
      <c r="F121" s="2" t="s">
        <v>8</v>
      </c>
    </row>
    <row r="122" spans="1:6" x14ac:dyDescent="0.25">
      <c r="A122" s="3">
        <v>43424</v>
      </c>
      <c r="B122" s="2" t="s">
        <v>7479</v>
      </c>
      <c r="C122" s="2" t="s">
        <v>7480</v>
      </c>
      <c r="D122" s="14">
        <v>0</v>
      </c>
      <c r="E122" s="15">
        <v>39597</v>
      </c>
      <c r="F122" s="2" t="s">
        <v>8</v>
      </c>
    </row>
    <row r="123" spans="1:6" x14ac:dyDescent="0.25">
      <c r="A123" s="3">
        <v>43424</v>
      </c>
      <c r="B123" s="2" t="s">
        <v>7479</v>
      </c>
      <c r="C123" s="2" t="s">
        <v>7480</v>
      </c>
      <c r="D123" s="14">
        <v>0</v>
      </c>
      <c r="E123" s="15">
        <v>13598</v>
      </c>
      <c r="F123" s="2" t="s">
        <v>8</v>
      </c>
    </row>
    <row r="124" spans="1:6" x14ac:dyDescent="0.25">
      <c r="A124" s="3">
        <v>43424</v>
      </c>
      <c r="B124" s="2" t="s">
        <v>7479</v>
      </c>
      <c r="C124" s="2" t="s">
        <v>7480</v>
      </c>
      <c r="D124" s="14">
        <v>0</v>
      </c>
      <c r="E124" s="15">
        <v>9846.32</v>
      </c>
      <c r="F124" s="2" t="s">
        <v>8</v>
      </c>
    </row>
    <row r="125" spans="1:6" x14ac:dyDescent="0.25">
      <c r="A125" s="3">
        <v>43424</v>
      </c>
      <c r="B125" s="2" t="s">
        <v>7481</v>
      </c>
      <c r="C125" s="2" t="s">
        <v>7482</v>
      </c>
      <c r="D125" s="14">
        <v>0</v>
      </c>
      <c r="E125" s="15">
        <v>20867</v>
      </c>
      <c r="F125" s="2" t="s">
        <v>8</v>
      </c>
    </row>
    <row r="126" spans="1:6" x14ac:dyDescent="0.25">
      <c r="A126" s="3">
        <v>43424</v>
      </c>
      <c r="B126" s="2" t="s">
        <v>7481</v>
      </c>
      <c r="C126" s="2" t="s">
        <v>7483</v>
      </c>
      <c r="D126" s="14">
        <v>0</v>
      </c>
      <c r="E126" s="15">
        <v>47192</v>
      </c>
      <c r="F126" s="2" t="s">
        <v>8</v>
      </c>
    </row>
    <row r="127" spans="1:6" x14ac:dyDescent="0.25">
      <c r="A127" s="3">
        <v>43424</v>
      </c>
      <c r="B127" s="2" t="s">
        <v>7481</v>
      </c>
      <c r="C127" s="2" t="s">
        <v>7484</v>
      </c>
      <c r="D127" s="14">
        <v>0</v>
      </c>
      <c r="E127" s="15">
        <v>71573</v>
      </c>
      <c r="F127" s="2" t="s">
        <v>8</v>
      </c>
    </row>
    <row r="128" spans="1:6" x14ac:dyDescent="0.25">
      <c r="A128" s="3">
        <v>43424</v>
      </c>
      <c r="B128" s="2" t="s">
        <v>7481</v>
      </c>
      <c r="C128" s="2" t="s">
        <v>7485</v>
      </c>
      <c r="D128" s="14">
        <v>0</v>
      </c>
      <c r="E128" s="15">
        <v>54347</v>
      </c>
      <c r="F128" s="2" t="s">
        <v>8</v>
      </c>
    </row>
    <row r="129" spans="1:6" x14ac:dyDescent="0.25">
      <c r="A129" s="3">
        <v>43424</v>
      </c>
      <c r="B129" s="2" t="s">
        <v>7481</v>
      </c>
      <c r="C129" s="2" t="s">
        <v>7486</v>
      </c>
      <c r="D129" s="14">
        <v>0</v>
      </c>
      <c r="E129" s="15">
        <v>33877</v>
      </c>
      <c r="F129" s="2" t="s">
        <v>8</v>
      </c>
    </row>
    <row r="130" spans="1:6" x14ac:dyDescent="0.25">
      <c r="A130" s="3">
        <v>43424</v>
      </c>
      <c r="B130" s="2" t="s">
        <v>7481</v>
      </c>
      <c r="C130" s="2" t="s">
        <v>7487</v>
      </c>
      <c r="D130" s="14">
        <v>0</v>
      </c>
      <c r="E130" s="15">
        <v>52793</v>
      </c>
      <c r="F130" s="2" t="s">
        <v>8</v>
      </c>
    </row>
    <row r="131" spans="1:6" x14ac:dyDescent="0.25">
      <c r="A131" s="3">
        <v>43424</v>
      </c>
      <c r="B131" s="2" t="s">
        <v>7481</v>
      </c>
      <c r="C131" s="2" t="s">
        <v>7488</v>
      </c>
      <c r="D131" s="14">
        <v>0</v>
      </c>
      <c r="E131" s="15">
        <v>28385</v>
      </c>
      <c r="F131" s="2" t="s">
        <v>8</v>
      </c>
    </row>
    <row r="132" spans="1:6" x14ac:dyDescent="0.25">
      <c r="A132" s="3">
        <v>43424</v>
      </c>
      <c r="B132" s="2" t="s">
        <v>7481</v>
      </c>
      <c r="C132" s="2" t="s">
        <v>7489</v>
      </c>
      <c r="D132" s="14">
        <v>0</v>
      </c>
      <c r="E132" s="15">
        <v>10308</v>
      </c>
      <c r="F132" s="2" t="s">
        <v>8</v>
      </c>
    </row>
    <row r="133" spans="1:6" x14ac:dyDescent="0.25">
      <c r="A133" s="3">
        <v>43424</v>
      </c>
      <c r="B133" s="2" t="s">
        <v>7481</v>
      </c>
      <c r="C133" s="2" t="s">
        <v>7490</v>
      </c>
      <c r="D133" s="14">
        <v>0</v>
      </c>
      <c r="E133" s="15">
        <v>38732</v>
      </c>
      <c r="F133" s="2" t="s">
        <v>8</v>
      </c>
    </row>
    <row r="134" spans="1:6" x14ac:dyDescent="0.25">
      <c r="A134" s="3">
        <v>43424</v>
      </c>
      <c r="B134" s="2" t="s">
        <v>7481</v>
      </c>
      <c r="C134" s="2" t="s">
        <v>7491</v>
      </c>
      <c r="D134" s="14">
        <v>0</v>
      </c>
      <c r="E134" s="15">
        <v>36128</v>
      </c>
      <c r="F134" s="2" t="s">
        <v>8</v>
      </c>
    </row>
    <row r="135" spans="1:6" x14ac:dyDescent="0.25">
      <c r="A135" s="3">
        <v>43424</v>
      </c>
      <c r="B135" s="2" t="s">
        <v>7481</v>
      </c>
      <c r="C135" s="2" t="s">
        <v>7492</v>
      </c>
      <c r="D135" s="14">
        <v>0</v>
      </c>
      <c r="E135" s="15">
        <v>134053</v>
      </c>
      <c r="F135" s="2" t="s">
        <v>8</v>
      </c>
    </row>
    <row r="136" spans="1:6" x14ac:dyDescent="0.25">
      <c r="A136" s="3">
        <v>43424</v>
      </c>
      <c r="B136" s="2" t="s">
        <v>7481</v>
      </c>
      <c r="C136" s="2" t="s">
        <v>7493</v>
      </c>
      <c r="D136" s="14">
        <v>0</v>
      </c>
      <c r="E136" s="15">
        <v>76701</v>
      </c>
      <c r="F136" s="2" t="s">
        <v>8</v>
      </c>
    </row>
    <row r="137" spans="1:6" x14ac:dyDescent="0.25">
      <c r="A137" s="3">
        <v>43424</v>
      </c>
      <c r="B137" s="2" t="s">
        <v>7481</v>
      </c>
      <c r="C137" s="2" t="s">
        <v>7494</v>
      </c>
      <c r="D137" s="14">
        <v>0</v>
      </c>
      <c r="E137" s="15">
        <v>87978</v>
      </c>
      <c r="F137" s="2" t="s">
        <v>8</v>
      </c>
    </row>
    <row r="138" spans="1:6" x14ac:dyDescent="0.25">
      <c r="A138" s="3">
        <v>43424</v>
      </c>
      <c r="B138" s="2" t="s">
        <v>7481</v>
      </c>
      <c r="C138" s="2" t="s">
        <v>7495</v>
      </c>
      <c r="D138" s="14">
        <v>0</v>
      </c>
      <c r="E138" s="15">
        <v>31111</v>
      </c>
      <c r="F138" s="2" t="s">
        <v>8</v>
      </c>
    </row>
    <row r="139" spans="1:6" x14ac:dyDescent="0.25">
      <c r="A139" s="3">
        <v>43424</v>
      </c>
      <c r="B139" s="2" t="s">
        <v>7481</v>
      </c>
      <c r="C139" s="2" t="s">
        <v>7496</v>
      </c>
      <c r="D139" s="14">
        <v>0</v>
      </c>
      <c r="E139" s="15">
        <v>83259</v>
      </c>
      <c r="F139" s="2" t="s">
        <v>8</v>
      </c>
    </row>
    <row r="140" spans="1:6" x14ac:dyDescent="0.25">
      <c r="A140" s="3">
        <v>43424</v>
      </c>
      <c r="B140" s="2" t="s">
        <v>7481</v>
      </c>
      <c r="C140" s="2" t="s">
        <v>7497</v>
      </c>
      <c r="D140" s="14">
        <v>0</v>
      </c>
      <c r="E140" s="15">
        <v>74943</v>
      </c>
      <c r="F140" s="2" t="s">
        <v>8</v>
      </c>
    </row>
    <row r="141" spans="1:6" x14ac:dyDescent="0.25">
      <c r="A141" s="3">
        <v>43424</v>
      </c>
      <c r="B141" s="2" t="s">
        <v>7481</v>
      </c>
      <c r="C141" s="2" t="s">
        <v>7498</v>
      </c>
      <c r="D141" s="14">
        <v>0</v>
      </c>
      <c r="E141" s="15">
        <v>10367</v>
      </c>
      <c r="F141" s="2" t="s">
        <v>8</v>
      </c>
    </row>
    <row r="142" spans="1:6" x14ac:dyDescent="0.25">
      <c r="A142" s="3">
        <v>43424</v>
      </c>
      <c r="B142" s="2" t="s">
        <v>7481</v>
      </c>
      <c r="C142" s="2" t="s">
        <v>7499</v>
      </c>
      <c r="D142" s="14">
        <v>0</v>
      </c>
      <c r="E142" s="15">
        <v>13900</v>
      </c>
      <c r="F142" s="2" t="s">
        <v>8</v>
      </c>
    </row>
    <row r="143" spans="1:6" x14ac:dyDescent="0.25">
      <c r="A143" s="3">
        <v>43424</v>
      </c>
      <c r="B143" s="2" t="s">
        <v>7481</v>
      </c>
      <c r="C143" s="2" t="s">
        <v>7500</v>
      </c>
      <c r="D143" s="14">
        <v>0</v>
      </c>
      <c r="E143" s="15">
        <v>157686</v>
      </c>
      <c r="F143" s="2" t="s">
        <v>8</v>
      </c>
    </row>
    <row r="144" spans="1:6" x14ac:dyDescent="0.25">
      <c r="A144" s="3">
        <v>43424</v>
      </c>
      <c r="B144" s="2" t="s">
        <v>7481</v>
      </c>
      <c r="C144" s="2" t="s">
        <v>7501</v>
      </c>
      <c r="D144" s="14">
        <v>0</v>
      </c>
      <c r="E144" s="15">
        <v>78914</v>
      </c>
      <c r="F144" s="2" t="s">
        <v>8</v>
      </c>
    </row>
    <row r="145" spans="1:6" x14ac:dyDescent="0.25">
      <c r="A145" s="3">
        <v>43424</v>
      </c>
      <c r="B145" s="2" t="s">
        <v>7481</v>
      </c>
      <c r="C145" s="2" t="s">
        <v>7502</v>
      </c>
      <c r="D145" s="14">
        <v>0</v>
      </c>
      <c r="E145" s="15">
        <v>38436</v>
      </c>
      <c r="F145" s="2" t="s">
        <v>8</v>
      </c>
    </row>
    <row r="146" spans="1:6" x14ac:dyDescent="0.25">
      <c r="A146" s="3">
        <v>43424</v>
      </c>
      <c r="B146" s="2" t="s">
        <v>7481</v>
      </c>
      <c r="C146" s="2" t="s">
        <v>7502</v>
      </c>
      <c r="D146" s="14">
        <v>0</v>
      </c>
      <c r="E146" s="15">
        <v>92004</v>
      </c>
      <c r="F146" s="2" t="s">
        <v>8</v>
      </c>
    </row>
    <row r="147" spans="1:6" x14ac:dyDescent="0.25">
      <c r="A147" s="3">
        <v>43424</v>
      </c>
      <c r="B147" s="2" t="s">
        <v>7481</v>
      </c>
      <c r="C147" s="2" t="s">
        <v>7503</v>
      </c>
      <c r="D147" s="14">
        <v>0</v>
      </c>
      <c r="E147" s="15">
        <v>10372</v>
      </c>
      <c r="F147" s="2" t="s">
        <v>8</v>
      </c>
    </row>
    <row r="148" spans="1:6" x14ac:dyDescent="0.25">
      <c r="A148" s="3">
        <v>43424</v>
      </c>
      <c r="B148" s="2" t="s">
        <v>7481</v>
      </c>
      <c r="C148" s="2" t="s">
        <v>7504</v>
      </c>
      <c r="D148" s="14">
        <v>0</v>
      </c>
      <c r="E148" s="15">
        <v>7632</v>
      </c>
      <c r="F148" s="2" t="s">
        <v>8</v>
      </c>
    </row>
    <row r="149" spans="1:6" x14ac:dyDescent="0.25">
      <c r="A149" s="3">
        <v>43424</v>
      </c>
      <c r="B149" s="2" t="s">
        <v>7481</v>
      </c>
      <c r="C149" s="2" t="s">
        <v>7505</v>
      </c>
      <c r="D149" s="14">
        <v>0</v>
      </c>
      <c r="E149" s="15">
        <v>7633</v>
      </c>
      <c r="F149" s="2" t="s">
        <v>8</v>
      </c>
    </row>
    <row r="150" spans="1:6" x14ac:dyDescent="0.25">
      <c r="A150" s="3">
        <v>43424</v>
      </c>
      <c r="B150" s="2" t="s">
        <v>7481</v>
      </c>
      <c r="C150" s="2" t="s">
        <v>7506</v>
      </c>
      <c r="D150" s="14">
        <v>0</v>
      </c>
      <c r="E150" s="15">
        <v>53150</v>
      </c>
      <c r="F150" s="2" t="s">
        <v>8</v>
      </c>
    </row>
    <row r="151" spans="1:6" x14ac:dyDescent="0.25">
      <c r="A151" s="3">
        <v>43424</v>
      </c>
      <c r="B151" s="2" t="s">
        <v>7481</v>
      </c>
      <c r="C151" s="2" t="s">
        <v>7507</v>
      </c>
      <c r="D151" s="14">
        <v>0</v>
      </c>
      <c r="E151" s="15">
        <v>25082</v>
      </c>
      <c r="F151" s="2" t="s">
        <v>8</v>
      </c>
    </row>
    <row r="152" spans="1:6" x14ac:dyDescent="0.25">
      <c r="A152" s="3">
        <v>43424</v>
      </c>
      <c r="B152" s="2" t="s">
        <v>7481</v>
      </c>
      <c r="C152" s="2" t="s">
        <v>7508</v>
      </c>
      <c r="D152" s="14">
        <v>0</v>
      </c>
      <c r="E152" s="15">
        <v>52128</v>
      </c>
      <c r="F152" s="2" t="s">
        <v>8</v>
      </c>
    </row>
    <row r="153" spans="1:6" x14ac:dyDescent="0.25">
      <c r="A153" s="3">
        <v>43424</v>
      </c>
      <c r="B153" s="2" t="s">
        <v>7481</v>
      </c>
      <c r="C153" s="2" t="s">
        <v>7509</v>
      </c>
      <c r="D153" s="14">
        <v>0</v>
      </c>
      <c r="E153" s="15">
        <v>30806</v>
      </c>
      <c r="F153" s="2" t="s">
        <v>8</v>
      </c>
    </row>
    <row r="154" spans="1:6" x14ac:dyDescent="0.25">
      <c r="A154" s="3">
        <v>43424</v>
      </c>
      <c r="B154" s="2" t="s">
        <v>7481</v>
      </c>
      <c r="C154" s="2" t="s">
        <v>7510</v>
      </c>
      <c r="D154" s="14">
        <v>0</v>
      </c>
      <c r="E154" s="15">
        <v>689</v>
      </c>
      <c r="F154" s="2" t="s">
        <v>8</v>
      </c>
    </row>
    <row r="155" spans="1:6" x14ac:dyDescent="0.25">
      <c r="A155" s="3">
        <v>43424</v>
      </c>
      <c r="B155" s="2" t="s">
        <v>7511</v>
      </c>
      <c r="C155" s="2" t="s">
        <v>7512</v>
      </c>
      <c r="D155" s="14">
        <v>0</v>
      </c>
      <c r="E155" s="15">
        <v>43726.69</v>
      </c>
      <c r="F155" s="2" t="s">
        <v>8</v>
      </c>
    </row>
    <row r="156" spans="1:6" x14ac:dyDescent="0.25">
      <c r="A156" s="3">
        <v>43424</v>
      </c>
      <c r="B156" s="2" t="s">
        <v>7511</v>
      </c>
      <c r="C156" s="2" t="s">
        <v>7513</v>
      </c>
      <c r="D156" s="14">
        <v>0</v>
      </c>
      <c r="E156" s="15">
        <v>7800</v>
      </c>
      <c r="F156" s="2" t="s">
        <v>8</v>
      </c>
    </row>
    <row r="157" spans="1:6" x14ac:dyDescent="0.25">
      <c r="A157" s="3">
        <v>43424</v>
      </c>
      <c r="B157" s="2" t="s">
        <v>7511</v>
      </c>
      <c r="C157" s="2" t="s">
        <v>7514</v>
      </c>
      <c r="D157" s="14">
        <v>0</v>
      </c>
      <c r="E157" s="15">
        <v>5121.92</v>
      </c>
      <c r="F157" s="2" t="s">
        <v>8</v>
      </c>
    </row>
    <row r="158" spans="1:6" x14ac:dyDescent="0.25">
      <c r="A158" s="3">
        <v>43424</v>
      </c>
      <c r="B158" s="2" t="s">
        <v>7511</v>
      </c>
      <c r="C158" s="2" t="s">
        <v>7515</v>
      </c>
      <c r="D158" s="14">
        <v>0</v>
      </c>
      <c r="E158" s="15">
        <v>5678.35</v>
      </c>
      <c r="F158" s="2" t="s">
        <v>8</v>
      </c>
    </row>
    <row r="159" spans="1:6" x14ac:dyDescent="0.25">
      <c r="A159" s="3">
        <v>43424</v>
      </c>
      <c r="B159" s="2" t="s">
        <v>7516</v>
      </c>
      <c r="C159" s="2" t="s">
        <v>7517</v>
      </c>
      <c r="D159" s="14">
        <v>0</v>
      </c>
      <c r="E159" s="15">
        <v>18115</v>
      </c>
      <c r="F159" s="2" t="s">
        <v>8</v>
      </c>
    </row>
    <row r="160" spans="1:6" x14ac:dyDescent="0.25">
      <c r="A160" s="3">
        <v>43424</v>
      </c>
      <c r="B160" s="2" t="s">
        <v>7516</v>
      </c>
      <c r="C160" s="2" t="s">
        <v>7518</v>
      </c>
      <c r="D160" s="14">
        <v>0</v>
      </c>
      <c r="E160" s="15">
        <v>14337</v>
      </c>
      <c r="F160" s="2" t="s">
        <v>8</v>
      </c>
    </row>
    <row r="161" spans="1:6" x14ac:dyDescent="0.25">
      <c r="A161" s="3">
        <v>43424</v>
      </c>
      <c r="B161" s="2" t="s">
        <v>7516</v>
      </c>
      <c r="C161" s="2" t="s">
        <v>7519</v>
      </c>
      <c r="D161" s="14">
        <v>0</v>
      </c>
      <c r="E161" s="15">
        <v>3991</v>
      </c>
      <c r="F161" s="2" t="s">
        <v>8</v>
      </c>
    </row>
    <row r="162" spans="1:6" x14ac:dyDescent="0.25">
      <c r="A162" s="3">
        <v>43424</v>
      </c>
      <c r="B162" s="2" t="s">
        <v>7516</v>
      </c>
      <c r="C162" s="2" t="s">
        <v>7520</v>
      </c>
      <c r="D162" s="14">
        <v>0</v>
      </c>
      <c r="E162" s="15">
        <v>85877.67</v>
      </c>
      <c r="F162" s="2" t="s">
        <v>8</v>
      </c>
    </row>
    <row r="163" spans="1:6" x14ac:dyDescent="0.25">
      <c r="A163" s="3">
        <v>43424</v>
      </c>
      <c r="B163" s="2" t="s">
        <v>7516</v>
      </c>
      <c r="C163" s="2" t="s">
        <v>7521</v>
      </c>
      <c r="D163" s="14">
        <v>0</v>
      </c>
      <c r="E163" s="15">
        <v>22404.560000000001</v>
      </c>
      <c r="F163" s="2" t="s">
        <v>8</v>
      </c>
    </row>
    <row r="164" spans="1:6" x14ac:dyDescent="0.25">
      <c r="A164" s="3">
        <v>43424</v>
      </c>
      <c r="B164" s="2" t="s">
        <v>7516</v>
      </c>
      <c r="C164" s="2" t="s">
        <v>7522</v>
      </c>
      <c r="D164" s="14">
        <v>0</v>
      </c>
      <c r="E164" s="15">
        <v>130892</v>
      </c>
      <c r="F164" s="2" t="s">
        <v>8</v>
      </c>
    </row>
    <row r="165" spans="1:6" x14ac:dyDescent="0.25">
      <c r="A165" s="3">
        <v>43424</v>
      </c>
      <c r="B165" s="2" t="s">
        <v>7516</v>
      </c>
      <c r="C165" s="2" t="s">
        <v>7523</v>
      </c>
      <c r="D165" s="14">
        <v>0</v>
      </c>
      <c r="E165" s="15">
        <v>6233</v>
      </c>
      <c r="F165" s="2" t="s">
        <v>8</v>
      </c>
    </row>
    <row r="166" spans="1:6" x14ac:dyDescent="0.25">
      <c r="A166" s="3">
        <v>43424</v>
      </c>
      <c r="B166" s="2" t="s">
        <v>7516</v>
      </c>
      <c r="C166" s="2" t="s">
        <v>7524</v>
      </c>
      <c r="D166" s="14">
        <v>0</v>
      </c>
      <c r="E166" s="15">
        <v>17068.5</v>
      </c>
      <c r="F166" s="2" t="s">
        <v>8</v>
      </c>
    </row>
    <row r="167" spans="1:6" x14ac:dyDescent="0.25">
      <c r="A167" s="3">
        <v>43424</v>
      </c>
      <c r="B167" s="2" t="s">
        <v>7516</v>
      </c>
      <c r="C167" s="2" t="s">
        <v>7525</v>
      </c>
      <c r="D167" s="14">
        <v>0</v>
      </c>
      <c r="E167" s="15">
        <v>10584</v>
      </c>
      <c r="F167" s="2" t="s">
        <v>8</v>
      </c>
    </row>
    <row r="168" spans="1:6" x14ac:dyDescent="0.25">
      <c r="A168" s="3">
        <v>43424</v>
      </c>
      <c r="B168" s="2" t="s">
        <v>7353</v>
      </c>
      <c r="C168" s="2" t="s">
        <v>7354</v>
      </c>
      <c r="D168" s="14">
        <v>0</v>
      </c>
      <c r="E168" s="15">
        <v>400000</v>
      </c>
      <c r="F168" s="2" t="s">
        <v>8</v>
      </c>
    </row>
    <row r="169" spans="1:6" x14ac:dyDescent="0.25">
      <c r="A169" s="3">
        <v>43424</v>
      </c>
      <c r="B169" s="2" t="s">
        <v>7526</v>
      </c>
      <c r="C169" s="2">
        <v>5824010058</v>
      </c>
      <c r="D169" s="14">
        <v>0</v>
      </c>
      <c r="E169" s="15">
        <v>12505.1</v>
      </c>
      <c r="F169" s="2" t="s">
        <v>8</v>
      </c>
    </row>
    <row r="170" spans="1:6" x14ac:dyDescent="0.25">
      <c r="A170" s="3">
        <v>43424</v>
      </c>
      <c r="B170" s="2" t="s">
        <v>7352</v>
      </c>
      <c r="C170" s="2" t="s">
        <v>7527</v>
      </c>
      <c r="D170" s="14">
        <v>0</v>
      </c>
      <c r="E170" s="15">
        <v>91141.2</v>
      </c>
      <c r="F170" s="2" t="s">
        <v>8</v>
      </c>
    </row>
    <row r="171" spans="1:6" x14ac:dyDescent="0.25">
      <c r="A171" s="3">
        <v>43424</v>
      </c>
      <c r="B171" s="2" t="s">
        <v>7355</v>
      </c>
      <c r="C171" s="2" t="s">
        <v>7357</v>
      </c>
      <c r="D171" s="14">
        <v>0</v>
      </c>
      <c r="E171" s="15">
        <v>30776.5</v>
      </c>
      <c r="F171" s="2" t="s">
        <v>8</v>
      </c>
    </row>
    <row r="172" spans="1:6" x14ac:dyDescent="0.25">
      <c r="A172" s="3">
        <v>43424</v>
      </c>
      <c r="B172" s="2" t="s">
        <v>7528</v>
      </c>
      <c r="C172" s="2">
        <v>5150013914</v>
      </c>
      <c r="D172" s="14">
        <v>0</v>
      </c>
      <c r="E172" s="15">
        <v>3502.4</v>
      </c>
      <c r="F172" s="2" t="s">
        <v>8</v>
      </c>
    </row>
    <row r="173" spans="1:6" x14ac:dyDescent="0.25">
      <c r="A173" s="3">
        <v>43424</v>
      </c>
      <c r="B173" s="2" t="s">
        <v>7356</v>
      </c>
      <c r="C173" s="2" t="s">
        <v>7529</v>
      </c>
      <c r="D173" s="14">
        <v>0</v>
      </c>
      <c r="E173" s="15">
        <v>15399</v>
      </c>
      <c r="F173" s="2" t="s">
        <v>8</v>
      </c>
    </row>
    <row r="174" spans="1:6" x14ac:dyDescent="0.25">
      <c r="A174" s="3">
        <v>43424</v>
      </c>
      <c r="B174" s="2" t="s">
        <v>7530</v>
      </c>
      <c r="C174" s="2">
        <v>5137008984</v>
      </c>
      <c r="D174" s="14">
        <v>0</v>
      </c>
      <c r="E174" s="15">
        <v>200445.5</v>
      </c>
      <c r="F174" s="2" t="s">
        <v>8</v>
      </c>
    </row>
    <row r="175" spans="1:6" x14ac:dyDescent="0.25">
      <c r="A175" s="3">
        <v>43424</v>
      </c>
      <c r="B175" s="2" t="s">
        <v>7531</v>
      </c>
      <c r="C175" s="2">
        <v>511008217</v>
      </c>
      <c r="D175" s="14">
        <v>0</v>
      </c>
      <c r="E175" s="15">
        <v>2007.58</v>
      </c>
      <c r="F175" s="2" t="s">
        <v>8</v>
      </c>
    </row>
    <row r="176" spans="1:6" x14ac:dyDescent="0.25">
      <c r="A176" s="3">
        <v>43424</v>
      </c>
      <c r="B176" s="2" t="s">
        <v>7531</v>
      </c>
      <c r="C176" s="2">
        <v>511008217</v>
      </c>
      <c r="D176" s="14">
        <v>0</v>
      </c>
      <c r="E176" s="15">
        <v>1303.2</v>
      </c>
      <c r="F176" s="2" t="s">
        <v>8</v>
      </c>
    </row>
    <row r="177" spans="1:6" x14ac:dyDescent="0.25">
      <c r="A177" s="3">
        <v>43424</v>
      </c>
      <c r="B177" s="2" t="s">
        <v>7531</v>
      </c>
      <c r="C177" s="2">
        <v>511008217</v>
      </c>
      <c r="D177" s="14">
        <v>0</v>
      </c>
      <c r="E177" s="15">
        <v>2031</v>
      </c>
      <c r="F177" s="2" t="s">
        <v>8</v>
      </c>
    </row>
    <row r="178" spans="1:6" x14ac:dyDescent="0.25">
      <c r="A178" s="3">
        <v>43424</v>
      </c>
      <c r="B178" s="2" t="s">
        <v>7532</v>
      </c>
      <c r="C178" s="2">
        <v>5124003106</v>
      </c>
      <c r="D178" s="14">
        <v>0</v>
      </c>
      <c r="E178" s="15">
        <v>3517.74</v>
      </c>
      <c r="F178" s="2" t="s">
        <v>8</v>
      </c>
    </row>
    <row r="179" spans="1:6" x14ac:dyDescent="0.25">
      <c r="A179" s="3">
        <v>43424</v>
      </c>
      <c r="B179" s="2" t="s">
        <v>7532</v>
      </c>
      <c r="C179" s="2">
        <v>5124003106</v>
      </c>
      <c r="D179" s="14">
        <v>0</v>
      </c>
      <c r="E179" s="15">
        <v>958</v>
      </c>
      <c r="F179" s="2" t="s">
        <v>8</v>
      </c>
    </row>
    <row r="180" spans="1:6" x14ac:dyDescent="0.25">
      <c r="A180" s="3">
        <v>43424</v>
      </c>
      <c r="B180" s="2" t="s">
        <v>7533</v>
      </c>
      <c r="C180" s="2">
        <v>5111002689</v>
      </c>
      <c r="D180" s="14">
        <v>0</v>
      </c>
      <c r="E180" s="15">
        <v>735.6</v>
      </c>
      <c r="F180" s="2" t="s">
        <v>8</v>
      </c>
    </row>
    <row r="181" spans="1:6" x14ac:dyDescent="0.25">
      <c r="A181" s="3">
        <v>43424</v>
      </c>
      <c r="B181" s="2" t="s">
        <v>7533</v>
      </c>
      <c r="C181" s="2">
        <v>5111002689</v>
      </c>
      <c r="D181" s="14">
        <v>0</v>
      </c>
      <c r="E181" s="15">
        <v>3473.57</v>
      </c>
      <c r="F181" s="2" t="s">
        <v>8</v>
      </c>
    </row>
    <row r="182" spans="1:6" x14ac:dyDescent="0.25">
      <c r="A182" s="3">
        <v>43424</v>
      </c>
      <c r="B182" s="2" t="s">
        <v>7534</v>
      </c>
      <c r="C182" s="2">
        <v>5150013947</v>
      </c>
      <c r="D182" s="14">
        <v>0</v>
      </c>
      <c r="E182" s="15">
        <v>1388.2</v>
      </c>
      <c r="F182" s="2" t="s">
        <v>8</v>
      </c>
    </row>
    <row r="183" spans="1:6" x14ac:dyDescent="0.25">
      <c r="A183" s="3">
        <v>43424</v>
      </c>
      <c r="B183" s="2" t="s">
        <v>7359</v>
      </c>
      <c r="C183" s="2" t="s">
        <v>7535</v>
      </c>
      <c r="D183" s="14">
        <v>0</v>
      </c>
      <c r="E183" s="15">
        <v>82001.460000000006</v>
      </c>
      <c r="F183" s="2" t="s">
        <v>8</v>
      </c>
    </row>
    <row r="184" spans="1:6" x14ac:dyDescent="0.25">
      <c r="A184" s="3">
        <v>43424</v>
      </c>
      <c r="B184" s="2" t="s">
        <v>7536</v>
      </c>
      <c r="C184" s="2">
        <v>5150013946</v>
      </c>
      <c r="D184" s="14">
        <v>0</v>
      </c>
      <c r="E184" s="15">
        <v>1475</v>
      </c>
      <c r="F184" s="2" t="s">
        <v>8</v>
      </c>
    </row>
    <row r="185" spans="1:6" x14ac:dyDescent="0.25">
      <c r="A185" s="3">
        <v>43424</v>
      </c>
      <c r="B185" s="2" t="s">
        <v>7537</v>
      </c>
      <c r="C185" s="2" t="s">
        <v>7360</v>
      </c>
      <c r="D185" s="14">
        <v>0</v>
      </c>
      <c r="E185" s="15">
        <v>34612.19</v>
      </c>
      <c r="F185" s="2" t="s">
        <v>8</v>
      </c>
    </row>
    <row r="186" spans="1:6" x14ac:dyDescent="0.25">
      <c r="A186" s="3">
        <v>43424</v>
      </c>
      <c r="B186" s="2" t="s">
        <v>7537</v>
      </c>
      <c r="C186" s="2" t="s">
        <v>7538</v>
      </c>
      <c r="D186" s="14">
        <v>0</v>
      </c>
      <c r="E186" s="15">
        <v>80540.08</v>
      </c>
      <c r="F186" s="2" t="s">
        <v>8</v>
      </c>
    </row>
    <row r="187" spans="1:6" x14ac:dyDescent="0.25">
      <c r="A187" s="3">
        <v>43424</v>
      </c>
      <c r="B187" s="2" t="s">
        <v>7537</v>
      </c>
      <c r="C187" s="2" t="s">
        <v>7539</v>
      </c>
      <c r="D187" s="14">
        <v>0</v>
      </c>
      <c r="E187" s="15">
        <v>24357</v>
      </c>
      <c r="F187" s="2" t="s">
        <v>8</v>
      </c>
    </row>
    <row r="188" spans="1:6" x14ac:dyDescent="0.25">
      <c r="A188" s="3">
        <v>43424</v>
      </c>
      <c r="B188" s="2" t="s">
        <v>7516</v>
      </c>
      <c r="C188" s="2" t="s">
        <v>7540</v>
      </c>
      <c r="D188" s="14">
        <v>0</v>
      </c>
      <c r="E188" s="15">
        <v>14370</v>
      </c>
      <c r="F188" s="2" t="s">
        <v>8</v>
      </c>
    </row>
    <row r="189" spans="1:6" x14ac:dyDescent="0.25">
      <c r="A189" s="3">
        <v>43424</v>
      </c>
      <c r="B189" s="2" t="s">
        <v>7541</v>
      </c>
      <c r="C189" s="2" t="s">
        <v>7542</v>
      </c>
      <c r="D189" s="14">
        <v>0</v>
      </c>
      <c r="E189" s="15">
        <v>3423.94</v>
      </c>
      <c r="F189" s="2" t="s">
        <v>8</v>
      </c>
    </row>
    <row r="190" spans="1:6" x14ac:dyDescent="0.25">
      <c r="A190" s="3">
        <v>43424</v>
      </c>
      <c r="B190" s="2" t="s">
        <v>7541</v>
      </c>
      <c r="C190" s="2" t="s">
        <v>7543</v>
      </c>
      <c r="D190" s="14">
        <v>0</v>
      </c>
      <c r="E190" s="15">
        <v>5463</v>
      </c>
      <c r="F190" s="2" t="s">
        <v>8</v>
      </c>
    </row>
    <row r="191" spans="1:6" x14ac:dyDescent="0.25">
      <c r="A191" s="3">
        <v>43424</v>
      </c>
      <c r="B191" s="2" t="s">
        <v>7541</v>
      </c>
      <c r="C191" s="2" t="s">
        <v>7544</v>
      </c>
      <c r="D191" s="14">
        <v>0</v>
      </c>
      <c r="E191" s="15">
        <v>16621.2</v>
      </c>
      <c r="F191" s="2" t="s">
        <v>8</v>
      </c>
    </row>
    <row r="192" spans="1:6" x14ac:dyDescent="0.25">
      <c r="A192" s="3">
        <v>43424</v>
      </c>
      <c r="B192" s="2" t="s">
        <v>7541</v>
      </c>
      <c r="C192" s="2" t="s">
        <v>7545</v>
      </c>
      <c r="D192" s="14">
        <v>0</v>
      </c>
      <c r="E192" s="15">
        <v>12280</v>
      </c>
      <c r="F192" s="2" t="s">
        <v>8</v>
      </c>
    </row>
    <row r="193" spans="1:6" x14ac:dyDescent="0.25">
      <c r="A193" s="3">
        <v>43424</v>
      </c>
      <c r="B193" s="2" t="s">
        <v>7541</v>
      </c>
      <c r="C193" s="2" t="s">
        <v>7546</v>
      </c>
      <c r="D193" s="14">
        <v>0</v>
      </c>
      <c r="E193" s="15">
        <v>4572.5</v>
      </c>
      <c r="F193" s="2" t="s">
        <v>8</v>
      </c>
    </row>
    <row r="194" spans="1:6" x14ac:dyDescent="0.25">
      <c r="A194" s="3">
        <v>43424</v>
      </c>
      <c r="B194" s="2" t="s">
        <v>7547</v>
      </c>
      <c r="C194" s="2" t="s">
        <v>7548</v>
      </c>
      <c r="D194" s="14">
        <v>0</v>
      </c>
      <c r="E194" s="15">
        <v>2730</v>
      </c>
      <c r="F194" s="2" t="s">
        <v>8</v>
      </c>
    </row>
    <row r="195" spans="1:6" x14ac:dyDescent="0.25">
      <c r="A195" s="3">
        <v>43424</v>
      </c>
      <c r="B195" s="2" t="s">
        <v>7547</v>
      </c>
      <c r="C195" s="2" t="s">
        <v>7549</v>
      </c>
      <c r="D195" s="14">
        <v>0</v>
      </c>
      <c r="E195" s="15">
        <v>6097.92</v>
      </c>
      <c r="F195" s="2" t="s">
        <v>8</v>
      </c>
    </row>
    <row r="196" spans="1:6" x14ac:dyDescent="0.25">
      <c r="A196" s="3">
        <v>43424</v>
      </c>
      <c r="B196" s="2" t="s">
        <v>7547</v>
      </c>
      <c r="C196" s="2" t="s">
        <v>577</v>
      </c>
      <c r="D196" s="14">
        <v>0</v>
      </c>
      <c r="E196" s="15">
        <v>9294</v>
      </c>
      <c r="F196" s="2" t="s">
        <v>8</v>
      </c>
    </row>
    <row r="197" spans="1:6" x14ac:dyDescent="0.25">
      <c r="A197" s="3">
        <v>43424</v>
      </c>
      <c r="B197" s="2" t="s">
        <v>7547</v>
      </c>
      <c r="C197" s="2" t="s">
        <v>7550</v>
      </c>
      <c r="D197" s="14">
        <v>0</v>
      </c>
      <c r="E197" s="15">
        <v>2534</v>
      </c>
      <c r="F197" s="2" t="s">
        <v>8</v>
      </c>
    </row>
    <row r="198" spans="1:6" x14ac:dyDescent="0.25">
      <c r="A198" s="3">
        <v>43424</v>
      </c>
      <c r="B198" s="2" t="s">
        <v>7547</v>
      </c>
      <c r="C198" s="2" t="s">
        <v>7551</v>
      </c>
      <c r="D198" s="14">
        <v>0</v>
      </c>
      <c r="E198" s="15">
        <v>35342.720000000001</v>
      </c>
      <c r="F198" s="2" t="s">
        <v>8</v>
      </c>
    </row>
    <row r="199" spans="1:6" x14ac:dyDescent="0.25">
      <c r="A199" s="3">
        <v>43424</v>
      </c>
      <c r="B199" s="2" t="s">
        <v>7547</v>
      </c>
      <c r="C199" s="2" t="s">
        <v>7552</v>
      </c>
      <c r="D199" s="14">
        <v>0</v>
      </c>
      <c r="E199" s="15">
        <v>24176.78</v>
      </c>
      <c r="F199" s="2" t="s">
        <v>8</v>
      </c>
    </row>
    <row r="200" spans="1:6" x14ac:dyDescent="0.25">
      <c r="A200" s="3">
        <v>43424</v>
      </c>
      <c r="B200" s="2" t="s">
        <v>7553</v>
      </c>
      <c r="C200" s="2" t="s">
        <v>7554</v>
      </c>
      <c r="D200" s="14">
        <v>0</v>
      </c>
      <c r="E200" s="15">
        <v>132</v>
      </c>
      <c r="F200" s="2" t="s">
        <v>8</v>
      </c>
    </row>
    <row r="201" spans="1:6" x14ac:dyDescent="0.25">
      <c r="A201" s="3">
        <v>43424</v>
      </c>
      <c r="B201" s="2" t="s">
        <v>7553</v>
      </c>
      <c r="C201" s="2" t="s">
        <v>7555</v>
      </c>
      <c r="D201" s="14">
        <v>0</v>
      </c>
      <c r="E201" s="15">
        <v>624.72</v>
      </c>
      <c r="F201" s="2" t="s">
        <v>8</v>
      </c>
    </row>
    <row r="202" spans="1:6" x14ac:dyDescent="0.25">
      <c r="A202" s="3">
        <v>43424</v>
      </c>
      <c r="B202" s="2" t="s">
        <v>7553</v>
      </c>
      <c r="C202" s="2" t="s">
        <v>7556</v>
      </c>
      <c r="D202" s="14">
        <v>0</v>
      </c>
      <c r="E202" s="15">
        <v>14153.27</v>
      </c>
      <c r="F202" s="2" t="s">
        <v>8</v>
      </c>
    </row>
    <row r="203" spans="1:6" x14ac:dyDescent="0.25">
      <c r="A203" s="3">
        <v>43424</v>
      </c>
      <c r="B203" s="2" t="s">
        <v>7557</v>
      </c>
      <c r="C203" s="2">
        <v>5137009096</v>
      </c>
      <c r="D203" s="14">
        <v>0</v>
      </c>
      <c r="E203" s="15">
        <v>1841.1</v>
      </c>
      <c r="F203" s="2" t="s">
        <v>8</v>
      </c>
    </row>
    <row r="204" spans="1:6" x14ac:dyDescent="0.25">
      <c r="A204" s="3">
        <v>43424</v>
      </c>
      <c r="B204" s="2" t="s">
        <v>7557</v>
      </c>
      <c r="C204" s="2">
        <v>5137009096</v>
      </c>
      <c r="D204" s="14">
        <v>0</v>
      </c>
      <c r="E204" s="15">
        <v>15231.9</v>
      </c>
      <c r="F204" s="2" t="s">
        <v>8</v>
      </c>
    </row>
    <row r="205" spans="1:6" x14ac:dyDescent="0.25">
      <c r="A205" s="3">
        <v>43424</v>
      </c>
      <c r="B205" s="2" t="s">
        <v>7558</v>
      </c>
      <c r="C205" s="2">
        <v>5133008168</v>
      </c>
      <c r="D205" s="14">
        <v>0</v>
      </c>
      <c r="E205" s="15">
        <v>2504.9</v>
      </c>
      <c r="F205" s="2" t="s">
        <v>8</v>
      </c>
    </row>
    <row r="206" spans="1:6" x14ac:dyDescent="0.25">
      <c r="A206" s="3">
        <v>43424</v>
      </c>
      <c r="B206" s="2" t="s">
        <v>7558</v>
      </c>
      <c r="C206" s="2">
        <v>5133008168</v>
      </c>
      <c r="D206" s="14">
        <v>0</v>
      </c>
      <c r="E206" s="15">
        <v>1000.25</v>
      </c>
      <c r="F206" s="2" t="s">
        <v>8</v>
      </c>
    </row>
    <row r="207" spans="1:6" x14ac:dyDescent="0.25">
      <c r="A207" s="3">
        <v>43424</v>
      </c>
      <c r="B207" s="2" t="s">
        <v>7558</v>
      </c>
      <c r="C207" s="2">
        <v>5133008168</v>
      </c>
      <c r="D207" s="14">
        <v>0</v>
      </c>
      <c r="E207" s="15">
        <v>2774.97</v>
      </c>
      <c r="F207" s="2" t="s">
        <v>8</v>
      </c>
    </row>
    <row r="208" spans="1:6" x14ac:dyDescent="0.25">
      <c r="A208" s="3">
        <v>43424</v>
      </c>
      <c r="B208" s="2" t="s">
        <v>7558</v>
      </c>
      <c r="C208" s="2">
        <v>5133008168</v>
      </c>
      <c r="D208" s="14">
        <v>0</v>
      </c>
      <c r="E208" s="15">
        <v>2060.2399999999998</v>
      </c>
      <c r="F208" s="2" t="s">
        <v>8</v>
      </c>
    </row>
    <row r="209" spans="1:6" x14ac:dyDescent="0.25">
      <c r="A209" s="3">
        <v>43424</v>
      </c>
      <c r="B209" s="2" t="s">
        <v>7559</v>
      </c>
      <c r="C209" s="2">
        <v>5818001782</v>
      </c>
      <c r="D209" s="14">
        <v>0</v>
      </c>
      <c r="E209" s="15">
        <v>4041.22</v>
      </c>
      <c r="F209" s="2" t="s">
        <v>8</v>
      </c>
    </row>
    <row r="210" spans="1:6" x14ac:dyDescent="0.25">
      <c r="A210" s="3">
        <v>43424</v>
      </c>
      <c r="B210" s="2" t="s">
        <v>7560</v>
      </c>
      <c r="C210" s="2">
        <v>569009677</v>
      </c>
      <c r="D210" s="14">
        <v>0</v>
      </c>
      <c r="E210" s="15">
        <v>3036.92</v>
      </c>
      <c r="F210" s="2" t="s">
        <v>8</v>
      </c>
    </row>
    <row r="211" spans="1:6" x14ac:dyDescent="0.25">
      <c r="A211" s="3">
        <v>43424</v>
      </c>
      <c r="B211" s="2" t="s">
        <v>7560</v>
      </c>
      <c r="C211" s="2">
        <v>569009677</v>
      </c>
      <c r="D211" s="14">
        <v>0</v>
      </c>
      <c r="E211" s="15">
        <v>1008.67</v>
      </c>
      <c r="F211" s="2" t="s">
        <v>8</v>
      </c>
    </row>
    <row r="212" spans="1:6" x14ac:dyDescent="0.25">
      <c r="A212" s="3">
        <v>43424</v>
      </c>
      <c r="B212" s="2" t="s">
        <v>7560</v>
      </c>
      <c r="C212" s="2">
        <v>569009677</v>
      </c>
      <c r="D212" s="14">
        <v>0</v>
      </c>
      <c r="E212" s="15">
        <v>1830.96</v>
      </c>
      <c r="F212" s="2" t="s">
        <v>8</v>
      </c>
    </row>
    <row r="213" spans="1:6" x14ac:dyDescent="0.25">
      <c r="A213" s="3">
        <v>43424</v>
      </c>
      <c r="B213" s="2" t="s">
        <v>7560</v>
      </c>
      <c r="C213" s="2">
        <v>569009677</v>
      </c>
      <c r="D213" s="14">
        <v>0</v>
      </c>
      <c r="E213" s="15">
        <v>957</v>
      </c>
      <c r="F213" s="2" t="s">
        <v>8</v>
      </c>
    </row>
    <row r="214" spans="1:6" x14ac:dyDescent="0.25">
      <c r="A214" s="3">
        <v>43424</v>
      </c>
      <c r="B214" s="2" t="s">
        <v>7560</v>
      </c>
      <c r="C214" s="2">
        <v>569009677</v>
      </c>
      <c r="D214" s="14">
        <v>0</v>
      </c>
      <c r="E214" s="15">
        <v>1590.25</v>
      </c>
      <c r="F214" s="2" t="s">
        <v>8</v>
      </c>
    </row>
    <row r="215" spans="1:6" x14ac:dyDescent="0.25">
      <c r="A215" s="3">
        <v>43424</v>
      </c>
      <c r="B215" s="2" t="s">
        <v>7561</v>
      </c>
      <c r="C215" s="2">
        <v>5834001018</v>
      </c>
      <c r="D215" s="14">
        <v>0</v>
      </c>
      <c r="E215" s="15">
        <v>1148</v>
      </c>
      <c r="F215" s="2" t="s">
        <v>8</v>
      </c>
    </row>
    <row r="216" spans="1:6" x14ac:dyDescent="0.25">
      <c r="A216" s="3">
        <v>43424</v>
      </c>
      <c r="B216" s="2" t="s">
        <v>7561</v>
      </c>
      <c r="C216" s="2">
        <v>5834001018</v>
      </c>
      <c r="D216" s="14">
        <v>0</v>
      </c>
      <c r="E216" s="15">
        <v>1583.24</v>
      </c>
      <c r="F216" s="2" t="s">
        <v>8</v>
      </c>
    </row>
    <row r="217" spans="1:6" x14ac:dyDescent="0.25">
      <c r="A217" s="3">
        <v>43424</v>
      </c>
      <c r="B217" s="2" t="s">
        <v>7561</v>
      </c>
      <c r="C217" s="2">
        <v>5834001018</v>
      </c>
      <c r="D217" s="14">
        <v>0</v>
      </c>
      <c r="E217" s="15">
        <v>1076.25</v>
      </c>
      <c r="F217" s="2" t="s">
        <v>8</v>
      </c>
    </row>
    <row r="218" spans="1:6" x14ac:dyDescent="0.25">
      <c r="A218" s="3">
        <v>43424</v>
      </c>
      <c r="B218" s="2" t="s">
        <v>7561</v>
      </c>
      <c r="C218" s="2">
        <v>5834001018</v>
      </c>
      <c r="D218" s="14">
        <v>0</v>
      </c>
      <c r="E218" s="15">
        <v>5182.8999999999996</v>
      </c>
      <c r="F218" s="2" t="s">
        <v>8</v>
      </c>
    </row>
    <row r="219" spans="1:6" x14ac:dyDescent="0.25">
      <c r="A219" s="3">
        <v>43424</v>
      </c>
      <c r="B219" s="2" t="s">
        <v>7561</v>
      </c>
      <c r="C219" s="2">
        <v>5834001018</v>
      </c>
      <c r="D219" s="14">
        <v>0</v>
      </c>
      <c r="E219" s="15">
        <v>959.65</v>
      </c>
      <c r="F219" s="2" t="s">
        <v>8</v>
      </c>
    </row>
    <row r="220" spans="1:6" x14ac:dyDescent="0.25">
      <c r="A220" s="3">
        <v>43424</v>
      </c>
      <c r="B220" s="2" t="s">
        <v>7562</v>
      </c>
      <c r="C220" s="2" t="s">
        <v>7563</v>
      </c>
      <c r="D220" s="14">
        <v>0</v>
      </c>
      <c r="E220" s="15">
        <v>7912.8</v>
      </c>
      <c r="F220" s="2" t="s">
        <v>8</v>
      </c>
    </row>
    <row r="221" spans="1:6" x14ac:dyDescent="0.25">
      <c r="A221" s="3">
        <v>43424</v>
      </c>
      <c r="B221" s="2" t="s">
        <v>7562</v>
      </c>
      <c r="C221" s="2" t="s">
        <v>7564</v>
      </c>
      <c r="D221" s="14">
        <v>0</v>
      </c>
      <c r="E221" s="15">
        <v>9478</v>
      </c>
      <c r="F221" s="2" t="s">
        <v>8</v>
      </c>
    </row>
    <row r="222" spans="1:6" x14ac:dyDescent="0.25">
      <c r="A222" s="3">
        <v>43424</v>
      </c>
      <c r="B222" s="2" t="s">
        <v>7562</v>
      </c>
      <c r="C222" s="2" t="s">
        <v>7565</v>
      </c>
      <c r="D222" s="14">
        <v>0</v>
      </c>
      <c r="E222" s="15">
        <v>10525.62</v>
      </c>
      <c r="F222" s="2" t="s">
        <v>8</v>
      </c>
    </row>
    <row r="223" spans="1:6" x14ac:dyDescent="0.25">
      <c r="A223" s="3">
        <v>43424</v>
      </c>
      <c r="B223" s="2" t="s">
        <v>7562</v>
      </c>
      <c r="C223" s="2" t="s">
        <v>7566</v>
      </c>
      <c r="D223" s="14">
        <v>0</v>
      </c>
      <c r="E223" s="15">
        <v>6420.4</v>
      </c>
      <c r="F223" s="2" t="s">
        <v>8</v>
      </c>
    </row>
    <row r="224" spans="1:6" x14ac:dyDescent="0.25">
      <c r="A224" s="3">
        <v>43424</v>
      </c>
      <c r="B224" s="2" t="s">
        <v>7567</v>
      </c>
      <c r="C224" s="2" t="s">
        <v>7568</v>
      </c>
      <c r="D224" s="14">
        <v>0</v>
      </c>
      <c r="E224" s="15">
        <v>567483.21</v>
      </c>
      <c r="F224" s="2" t="s">
        <v>8</v>
      </c>
    </row>
    <row r="225" spans="1:6" x14ac:dyDescent="0.25">
      <c r="A225" s="3">
        <v>43424</v>
      </c>
      <c r="B225" s="2" t="s">
        <v>7567</v>
      </c>
      <c r="C225" s="2" t="s">
        <v>7569</v>
      </c>
      <c r="D225" s="14">
        <v>0</v>
      </c>
      <c r="E225" s="15">
        <v>420</v>
      </c>
      <c r="F225" s="2" t="s">
        <v>8</v>
      </c>
    </row>
    <row r="226" spans="1:6" x14ac:dyDescent="0.25">
      <c r="A226" s="3">
        <v>43424</v>
      </c>
      <c r="B226" s="2" t="s">
        <v>7567</v>
      </c>
      <c r="C226" s="2" t="s">
        <v>7570</v>
      </c>
      <c r="D226" s="14">
        <v>0</v>
      </c>
      <c r="E226" s="15">
        <v>2299.7399999999998</v>
      </c>
      <c r="F226" s="2" t="s">
        <v>8</v>
      </c>
    </row>
    <row r="227" spans="1:6" x14ac:dyDescent="0.25">
      <c r="A227" s="3">
        <v>43424</v>
      </c>
      <c r="B227" s="2" t="s">
        <v>7567</v>
      </c>
      <c r="C227" s="2" t="s">
        <v>7571</v>
      </c>
      <c r="D227" s="14">
        <v>0</v>
      </c>
      <c r="E227" s="15">
        <v>1815</v>
      </c>
      <c r="F227" s="2" t="s">
        <v>8</v>
      </c>
    </row>
    <row r="228" spans="1:6" x14ac:dyDescent="0.25">
      <c r="A228" s="3">
        <v>43424</v>
      </c>
      <c r="B228" s="2" t="s">
        <v>7567</v>
      </c>
      <c r="C228" s="2" t="s">
        <v>7572</v>
      </c>
      <c r="D228" s="14">
        <v>0</v>
      </c>
      <c r="E228" s="15">
        <v>23064</v>
      </c>
      <c r="F228" s="2" t="s">
        <v>8</v>
      </c>
    </row>
    <row r="229" spans="1:6" x14ac:dyDescent="0.25">
      <c r="A229" s="3">
        <v>43424</v>
      </c>
      <c r="B229" s="2" t="s">
        <v>7567</v>
      </c>
      <c r="C229" s="2" t="s">
        <v>7573</v>
      </c>
      <c r="D229" s="14">
        <v>0</v>
      </c>
      <c r="E229" s="15">
        <v>7833.96</v>
      </c>
      <c r="F229" s="2" t="s">
        <v>8</v>
      </c>
    </row>
    <row r="230" spans="1:6" x14ac:dyDescent="0.25">
      <c r="A230" s="3">
        <v>43424</v>
      </c>
      <c r="B230" s="2" t="s">
        <v>7567</v>
      </c>
      <c r="C230" s="2" t="s">
        <v>7573</v>
      </c>
      <c r="D230" s="14">
        <v>0</v>
      </c>
      <c r="E230" s="15">
        <v>49048.01</v>
      </c>
      <c r="F230" s="2" t="s">
        <v>8</v>
      </c>
    </row>
    <row r="231" spans="1:6" x14ac:dyDescent="0.25">
      <c r="A231" s="3">
        <v>43424</v>
      </c>
      <c r="B231" s="2" t="s">
        <v>7567</v>
      </c>
      <c r="C231" s="2" t="s">
        <v>7574</v>
      </c>
      <c r="D231" s="14">
        <v>0</v>
      </c>
      <c r="E231" s="15">
        <v>62503.85</v>
      </c>
      <c r="F231" s="2" t="s">
        <v>8</v>
      </c>
    </row>
    <row r="232" spans="1:6" x14ac:dyDescent="0.25">
      <c r="A232" s="3">
        <v>43424</v>
      </c>
      <c r="B232" s="2" t="s">
        <v>7567</v>
      </c>
      <c r="C232" s="2" t="s">
        <v>7575</v>
      </c>
      <c r="D232" s="14">
        <v>0</v>
      </c>
      <c r="E232" s="15">
        <v>1944.85</v>
      </c>
      <c r="F232" s="2" t="s">
        <v>8</v>
      </c>
    </row>
    <row r="233" spans="1:6" x14ac:dyDescent="0.25">
      <c r="A233" s="3">
        <v>43424</v>
      </c>
      <c r="B233" s="2" t="s">
        <v>7567</v>
      </c>
      <c r="C233" s="2" t="s">
        <v>7576</v>
      </c>
      <c r="D233" s="14">
        <v>0</v>
      </c>
      <c r="E233" s="15">
        <v>17514</v>
      </c>
      <c r="F233" s="2" t="s">
        <v>8</v>
      </c>
    </row>
    <row r="234" spans="1:6" x14ac:dyDescent="0.25">
      <c r="A234" s="3">
        <v>43424</v>
      </c>
      <c r="B234" s="2" t="s">
        <v>7567</v>
      </c>
      <c r="C234" s="2" t="s">
        <v>7577</v>
      </c>
      <c r="D234" s="14">
        <v>0</v>
      </c>
      <c r="E234" s="15">
        <v>4784</v>
      </c>
      <c r="F234" s="2" t="s">
        <v>8</v>
      </c>
    </row>
    <row r="235" spans="1:6" x14ac:dyDescent="0.25">
      <c r="A235" s="3">
        <v>43424</v>
      </c>
      <c r="B235" s="2" t="s">
        <v>7567</v>
      </c>
      <c r="C235" s="2" t="s">
        <v>7578</v>
      </c>
      <c r="D235" s="14">
        <v>0</v>
      </c>
      <c r="E235" s="15">
        <v>19414</v>
      </c>
      <c r="F235" s="2" t="s">
        <v>8</v>
      </c>
    </row>
    <row r="236" spans="1:6" x14ac:dyDescent="0.25">
      <c r="A236" s="3">
        <v>43424</v>
      </c>
      <c r="B236" s="2" t="s">
        <v>7579</v>
      </c>
      <c r="C236" s="2" t="s">
        <v>7580</v>
      </c>
      <c r="D236" s="14">
        <v>0</v>
      </c>
      <c r="E236" s="15">
        <v>50000</v>
      </c>
      <c r="F236" s="2" t="s">
        <v>8</v>
      </c>
    </row>
    <row r="237" spans="1:6" x14ac:dyDescent="0.25">
      <c r="A237" s="3">
        <v>43424</v>
      </c>
      <c r="B237" s="2" t="s">
        <v>7579</v>
      </c>
      <c r="C237" s="2" t="s">
        <v>7581</v>
      </c>
      <c r="D237" s="14">
        <v>0</v>
      </c>
      <c r="E237" s="15">
        <v>4232</v>
      </c>
      <c r="F237" s="2" t="s">
        <v>8</v>
      </c>
    </row>
    <row r="238" spans="1:6" x14ac:dyDescent="0.25">
      <c r="A238" s="3">
        <v>43424</v>
      </c>
      <c r="B238" s="2" t="s">
        <v>7579</v>
      </c>
      <c r="C238" s="2" t="s">
        <v>7582</v>
      </c>
      <c r="D238" s="14">
        <v>0</v>
      </c>
      <c r="E238" s="15">
        <v>538</v>
      </c>
      <c r="F238" s="2" t="s">
        <v>8</v>
      </c>
    </row>
    <row r="239" spans="1:6" x14ac:dyDescent="0.25">
      <c r="A239" s="3">
        <v>43424</v>
      </c>
      <c r="B239" s="2" t="s">
        <v>7579</v>
      </c>
      <c r="C239" s="2" t="s">
        <v>7583</v>
      </c>
      <c r="D239" s="14">
        <v>0</v>
      </c>
      <c r="E239" s="15">
        <v>5357</v>
      </c>
      <c r="F239" s="2" t="s">
        <v>8</v>
      </c>
    </row>
    <row r="240" spans="1:6" x14ac:dyDescent="0.25">
      <c r="A240" s="3">
        <v>43424</v>
      </c>
      <c r="B240" s="2" t="s">
        <v>7584</v>
      </c>
      <c r="C240" s="2" t="s">
        <v>7585</v>
      </c>
      <c r="D240" s="14">
        <v>0</v>
      </c>
      <c r="E240" s="15">
        <v>9240</v>
      </c>
      <c r="F240" s="2" t="s">
        <v>8</v>
      </c>
    </row>
    <row r="241" spans="1:6" x14ac:dyDescent="0.25">
      <c r="A241" s="3">
        <v>43424</v>
      </c>
      <c r="B241" s="2" t="s">
        <v>7584</v>
      </c>
      <c r="C241" s="2" t="s">
        <v>7586</v>
      </c>
      <c r="D241" s="14">
        <v>0</v>
      </c>
      <c r="E241" s="15">
        <v>6615</v>
      </c>
      <c r="F241" s="2" t="s">
        <v>8</v>
      </c>
    </row>
    <row r="242" spans="1:6" x14ac:dyDescent="0.25">
      <c r="A242" s="3">
        <v>43424</v>
      </c>
      <c r="B242" s="2" t="s">
        <v>7584</v>
      </c>
      <c r="C242" s="2" t="s">
        <v>7587</v>
      </c>
      <c r="D242" s="14">
        <v>0</v>
      </c>
      <c r="E242" s="15">
        <v>7304</v>
      </c>
      <c r="F242" s="2" t="s">
        <v>8</v>
      </c>
    </row>
    <row r="243" spans="1:6" x14ac:dyDescent="0.25">
      <c r="A243" s="3">
        <v>43424</v>
      </c>
      <c r="B243" s="2" t="s">
        <v>7584</v>
      </c>
      <c r="C243" s="2" t="s">
        <v>7588</v>
      </c>
      <c r="D243" s="14">
        <v>0</v>
      </c>
      <c r="E243" s="15">
        <v>20000</v>
      </c>
      <c r="F243" s="2" t="s">
        <v>8</v>
      </c>
    </row>
    <row r="244" spans="1:6" x14ac:dyDescent="0.25">
      <c r="A244" s="3">
        <v>43424</v>
      </c>
      <c r="B244" s="2" t="s">
        <v>7584</v>
      </c>
      <c r="C244" s="2" t="s">
        <v>7589</v>
      </c>
      <c r="D244" s="14">
        <v>0</v>
      </c>
      <c r="E244" s="15">
        <v>2529</v>
      </c>
      <c r="F244" s="2" t="s">
        <v>8</v>
      </c>
    </row>
    <row r="245" spans="1:6" x14ac:dyDescent="0.25">
      <c r="A245" s="3">
        <v>43424</v>
      </c>
      <c r="B245" s="2" t="s">
        <v>7584</v>
      </c>
      <c r="C245" s="2" t="s">
        <v>7590</v>
      </c>
      <c r="D245" s="14">
        <v>0</v>
      </c>
      <c r="E245" s="15">
        <v>3485</v>
      </c>
      <c r="F245" s="2" t="s">
        <v>8</v>
      </c>
    </row>
    <row r="246" spans="1:6" x14ac:dyDescent="0.25">
      <c r="A246" s="3">
        <v>43424</v>
      </c>
      <c r="B246" s="2" t="s">
        <v>7562</v>
      </c>
      <c r="C246" s="2" t="s">
        <v>7591</v>
      </c>
      <c r="D246" s="14">
        <v>0</v>
      </c>
      <c r="E246" s="15">
        <v>72351.7</v>
      </c>
      <c r="F246" s="2" t="s">
        <v>8</v>
      </c>
    </row>
    <row r="247" spans="1:6" x14ac:dyDescent="0.25">
      <c r="A247" s="3">
        <v>43424</v>
      </c>
      <c r="B247" s="2" t="s">
        <v>7562</v>
      </c>
      <c r="C247" s="2" t="s">
        <v>7592</v>
      </c>
      <c r="D247" s="14">
        <v>0</v>
      </c>
      <c r="E247" s="15">
        <v>7602.88</v>
      </c>
      <c r="F247" s="2" t="s">
        <v>8</v>
      </c>
    </row>
    <row r="248" spans="1:6" x14ac:dyDescent="0.25">
      <c r="A248" s="3">
        <v>43424</v>
      </c>
      <c r="B248" s="2" t="s">
        <v>7562</v>
      </c>
      <c r="C248" s="2" t="s">
        <v>7593</v>
      </c>
      <c r="D248" s="14">
        <v>0</v>
      </c>
      <c r="E248" s="15">
        <v>142779.45000000001</v>
      </c>
      <c r="F248" s="2" t="s">
        <v>8</v>
      </c>
    </row>
    <row r="249" spans="1:6" x14ac:dyDescent="0.25">
      <c r="A249" s="3">
        <v>43424</v>
      </c>
      <c r="B249" s="2" t="s">
        <v>7562</v>
      </c>
      <c r="C249" s="2" t="s">
        <v>7594</v>
      </c>
      <c r="D249" s="14">
        <v>0</v>
      </c>
      <c r="E249" s="15">
        <v>30062.3</v>
      </c>
      <c r="F249" s="2" t="s">
        <v>8</v>
      </c>
    </row>
    <row r="250" spans="1:6" x14ac:dyDescent="0.25">
      <c r="A250" s="3">
        <v>43424</v>
      </c>
      <c r="B250" s="2" t="s">
        <v>7562</v>
      </c>
      <c r="C250" s="2" t="s">
        <v>7595</v>
      </c>
      <c r="D250" s="14">
        <v>0</v>
      </c>
      <c r="E250" s="15">
        <v>30297.3</v>
      </c>
      <c r="F250" s="2" t="s">
        <v>8</v>
      </c>
    </row>
    <row r="251" spans="1:6" x14ac:dyDescent="0.25">
      <c r="A251" s="3">
        <v>43424</v>
      </c>
      <c r="B251" s="2" t="s">
        <v>7562</v>
      </c>
      <c r="C251" s="2" t="s">
        <v>7596</v>
      </c>
      <c r="D251" s="14">
        <v>0</v>
      </c>
      <c r="E251" s="15">
        <v>67234.570000000007</v>
      </c>
      <c r="F251" s="2" t="s">
        <v>8</v>
      </c>
    </row>
    <row r="252" spans="1:6" x14ac:dyDescent="0.25">
      <c r="A252" s="3">
        <v>43424</v>
      </c>
      <c r="B252" s="2" t="s">
        <v>7562</v>
      </c>
      <c r="C252" s="2" t="s">
        <v>7597</v>
      </c>
      <c r="D252" s="14">
        <v>0</v>
      </c>
      <c r="E252" s="15">
        <v>22830.3</v>
      </c>
      <c r="F252" s="2" t="s">
        <v>8</v>
      </c>
    </row>
    <row r="253" spans="1:6" x14ac:dyDescent="0.25">
      <c r="A253" s="3">
        <v>43424</v>
      </c>
      <c r="B253" s="2" t="s">
        <v>7562</v>
      </c>
      <c r="C253" s="2" t="s">
        <v>7598</v>
      </c>
      <c r="D253" s="14">
        <v>0</v>
      </c>
      <c r="E253" s="15">
        <v>220260.9</v>
      </c>
      <c r="F253" s="2" t="s">
        <v>8</v>
      </c>
    </row>
    <row r="254" spans="1:6" x14ac:dyDescent="0.25">
      <c r="A254" s="3">
        <v>43424</v>
      </c>
      <c r="B254" s="2" t="s">
        <v>7562</v>
      </c>
      <c r="C254" s="2" t="s">
        <v>7599</v>
      </c>
      <c r="D254" s="14">
        <v>0</v>
      </c>
      <c r="E254" s="15">
        <v>131491.37</v>
      </c>
      <c r="F254" s="2" t="s">
        <v>8</v>
      </c>
    </row>
    <row r="255" spans="1:6" x14ac:dyDescent="0.25">
      <c r="A255" s="3">
        <v>43424</v>
      </c>
      <c r="B255" s="2" t="s">
        <v>7562</v>
      </c>
      <c r="C255" s="2" t="s">
        <v>7600</v>
      </c>
      <c r="D255" s="14">
        <v>0</v>
      </c>
      <c r="E255" s="15">
        <v>653669.38</v>
      </c>
      <c r="F255" s="2" t="s">
        <v>8</v>
      </c>
    </row>
    <row r="256" spans="1:6" x14ac:dyDescent="0.25">
      <c r="A256" s="3">
        <v>43424</v>
      </c>
      <c r="B256" s="2" t="s">
        <v>7601</v>
      </c>
      <c r="C256" s="2" t="s">
        <v>7602</v>
      </c>
      <c r="D256" s="14">
        <v>0</v>
      </c>
      <c r="E256" s="15">
        <v>27502.54</v>
      </c>
      <c r="F256" s="2" t="s">
        <v>8</v>
      </c>
    </row>
    <row r="257" spans="1:6" x14ac:dyDescent="0.25">
      <c r="A257" s="3">
        <v>43424</v>
      </c>
      <c r="B257" s="2" t="s">
        <v>7601</v>
      </c>
      <c r="C257" s="2" t="s">
        <v>7603</v>
      </c>
      <c r="D257" s="14">
        <v>0</v>
      </c>
      <c r="E257" s="15">
        <v>8005</v>
      </c>
      <c r="F257" s="2" t="s">
        <v>8</v>
      </c>
    </row>
    <row r="258" spans="1:6" x14ac:dyDescent="0.25">
      <c r="A258" s="3">
        <v>43424</v>
      </c>
      <c r="B258" s="2" t="s">
        <v>7604</v>
      </c>
      <c r="C258" s="2" t="s">
        <v>7605</v>
      </c>
      <c r="D258" s="14">
        <v>0</v>
      </c>
      <c r="E258" s="15">
        <v>10000</v>
      </c>
      <c r="F258" s="2" t="s">
        <v>8</v>
      </c>
    </row>
    <row r="259" spans="1:6" x14ac:dyDescent="0.25">
      <c r="A259" s="3">
        <v>43424</v>
      </c>
      <c r="B259" s="2" t="s">
        <v>7604</v>
      </c>
      <c r="C259" s="2" t="s">
        <v>7606</v>
      </c>
      <c r="D259" s="14">
        <v>0</v>
      </c>
      <c r="E259" s="15">
        <v>63846</v>
      </c>
      <c r="F259" s="2" t="s">
        <v>8</v>
      </c>
    </row>
    <row r="260" spans="1:6" x14ac:dyDescent="0.25">
      <c r="A260" s="3">
        <v>43424</v>
      </c>
      <c r="B260" s="2" t="s">
        <v>7604</v>
      </c>
      <c r="C260" s="2" t="s">
        <v>7607</v>
      </c>
      <c r="D260" s="14">
        <v>0</v>
      </c>
      <c r="E260" s="15">
        <v>34215</v>
      </c>
      <c r="F260" s="2" t="s">
        <v>8</v>
      </c>
    </row>
    <row r="261" spans="1:6" x14ac:dyDescent="0.25">
      <c r="A261" s="3">
        <v>43424</v>
      </c>
      <c r="B261" s="2" t="s">
        <v>7604</v>
      </c>
      <c r="C261" s="2" t="s">
        <v>7608</v>
      </c>
      <c r="D261" s="14">
        <v>0</v>
      </c>
      <c r="E261" s="15">
        <v>9101</v>
      </c>
      <c r="F261" s="2" t="s">
        <v>8</v>
      </c>
    </row>
    <row r="262" spans="1:6" x14ac:dyDescent="0.25">
      <c r="A262" s="3">
        <v>43424</v>
      </c>
      <c r="B262" s="2" t="s">
        <v>7604</v>
      </c>
      <c r="C262" s="2" t="s">
        <v>7609</v>
      </c>
      <c r="D262" s="14">
        <v>0</v>
      </c>
      <c r="E262" s="15">
        <v>6636</v>
      </c>
      <c r="F262" s="2" t="s">
        <v>8</v>
      </c>
    </row>
    <row r="263" spans="1:6" x14ac:dyDescent="0.25">
      <c r="A263" s="3">
        <v>43424</v>
      </c>
      <c r="B263" s="2" t="s">
        <v>7604</v>
      </c>
      <c r="C263" s="2" t="s">
        <v>7610</v>
      </c>
      <c r="D263" s="14">
        <v>0</v>
      </c>
      <c r="E263" s="15">
        <v>13955</v>
      </c>
      <c r="F263" s="2" t="s">
        <v>8</v>
      </c>
    </row>
    <row r="264" spans="1:6" x14ac:dyDescent="0.25">
      <c r="A264" s="3">
        <v>43424</v>
      </c>
      <c r="B264" s="2" t="s">
        <v>7604</v>
      </c>
      <c r="C264" s="2" t="s">
        <v>7611</v>
      </c>
      <c r="D264" s="14">
        <v>0</v>
      </c>
      <c r="E264" s="15">
        <v>25462</v>
      </c>
      <c r="F264" s="2" t="s">
        <v>8</v>
      </c>
    </row>
    <row r="265" spans="1:6" x14ac:dyDescent="0.25">
      <c r="A265" s="3">
        <v>43424</v>
      </c>
      <c r="B265" s="2" t="s">
        <v>7604</v>
      </c>
      <c r="C265" s="2" t="s">
        <v>7612</v>
      </c>
      <c r="D265" s="14">
        <v>0</v>
      </c>
      <c r="E265" s="15">
        <v>8027</v>
      </c>
      <c r="F265" s="2" t="s">
        <v>8</v>
      </c>
    </row>
    <row r="266" spans="1:6" x14ac:dyDescent="0.25">
      <c r="A266" s="3">
        <v>43424</v>
      </c>
      <c r="B266" s="2" t="s">
        <v>7604</v>
      </c>
      <c r="C266" s="2" t="s">
        <v>7613</v>
      </c>
      <c r="D266" s="14">
        <v>0</v>
      </c>
      <c r="E266" s="15">
        <v>29760</v>
      </c>
      <c r="F266" s="2" t="s">
        <v>8</v>
      </c>
    </row>
    <row r="267" spans="1:6" x14ac:dyDescent="0.25">
      <c r="A267" s="3">
        <v>43424</v>
      </c>
      <c r="B267" s="2" t="s">
        <v>7604</v>
      </c>
      <c r="C267" s="2" t="s">
        <v>7614</v>
      </c>
      <c r="D267" s="14">
        <v>0</v>
      </c>
      <c r="E267" s="15">
        <v>4807</v>
      </c>
      <c r="F267" s="2" t="s">
        <v>8</v>
      </c>
    </row>
    <row r="268" spans="1:6" x14ac:dyDescent="0.25">
      <c r="A268" s="3">
        <v>43424</v>
      </c>
      <c r="B268" s="2" t="s">
        <v>7604</v>
      </c>
      <c r="C268" s="2" t="s">
        <v>7615</v>
      </c>
      <c r="D268" s="14">
        <v>0</v>
      </c>
      <c r="E268" s="15">
        <v>2727.48</v>
      </c>
      <c r="F268" s="2" t="s">
        <v>8</v>
      </c>
    </row>
    <row r="269" spans="1:6" x14ac:dyDescent="0.25">
      <c r="A269" s="3">
        <v>43424</v>
      </c>
      <c r="B269" s="2" t="s">
        <v>7481</v>
      </c>
      <c r="C269" s="2" t="s">
        <v>7616</v>
      </c>
      <c r="D269" s="14">
        <v>0</v>
      </c>
      <c r="E269" s="15">
        <v>53027</v>
      </c>
      <c r="F269" s="2" t="s">
        <v>8</v>
      </c>
    </row>
    <row r="270" spans="1:6" x14ac:dyDescent="0.25">
      <c r="A270" s="3">
        <v>43424</v>
      </c>
      <c r="B270" s="2" t="s">
        <v>7481</v>
      </c>
      <c r="C270" s="2" t="s">
        <v>7617</v>
      </c>
      <c r="D270" s="14">
        <v>0</v>
      </c>
      <c r="E270" s="15">
        <v>1302</v>
      </c>
      <c r="F270" s="2" t="s">
        <v>8</v>
      </c>
    </row>
    <row r="271" spans="1:6" x14ac:dyDescent="0.25">
      <c r="A271" s="3">
        <v>43424</v>
      </c>
      <c r="B271" s="2" t="s">
        <v>7481</v>
      </c>
      <c r="C271" s="2" t="s">
        <v>7618</v>
      </c>
      <c r="D271" s="14">
        <v>0</v>
      </c>
      <c r="E271" s="15">
        <v>1600</v>
      </c>
      <c r="F271" s="2" t="s">
        <v>8</v>
      </c>
    </row>
    <row r="272" spans="1:6" x14ac:dyDescent="0.25">
      <c r="A272" s="3">
        <v>43424</v>
      </c>
      <c r="B272" s="2" t="s">
        <v>7481</v>
      </c>
      <c r="C272" s="2" t="s">
        <v>7619</v>
      </c>
      <c r="D272" s="14">
        <v>0</v>
      </c>
      <c r="E272" s="15">
        <v>39254</v>
      </c>
      <c r="F272" s="2" t="s">
        <v>8</v>
      </c>
    </row>
    <row r="273" spans="1:6" x14ac:dyDescent="0.25">
      <c r="A273" s="3">
        <v>43424</v>
      </c>
      <c r="B273" s="2" t="s">
        <v>7481</v>
      </c>
      <c r="C273" s="2" t="s">
        <v>7620</v>
      </c>
      <c r="D273" s="14">
        <v>0</v>
      </c>
      <c r="E273" s="15">
        <v>129901</v>
      </c>
      <c r="F273" s="2" t="s">
        <v>8</v>
      </c>
    </row>
    <row r="274" spans="1:6" x14ac:dyDescent="0.25">
      <c r="A274" s="3">
        <v>43424</v>
      </c>
      <c r="B274" s="2" t="s">
        <v>7481</v>
      </c>
      <c r="C274" s="2" t="s">
        <v>7621</v>
      </c>
      <c r="D274" s="14">
        <v>0</v>
      </c>
      <c r="E274" s="15">
        <v>24798.65</v>
      </c>
      <c r="F274" s="2" t="s">
        <v>8</v>
      </c>
    </row>
    <row r="275" spans="1:6" x14ac:dyDescent="0.25">
      <c r="A275" s="3">
        <v>43424</v>
      </c>
      <c r="B275" s="2" t="s">
        <v>7481</v>
      </c>
      <c r="C275" s="2" t="s">
        <v>7621</v>
      </c>
      <c r="D275" s="14">
        <v>0</v>
      </c>
      <c r="E275" s="15">
        <v>160535.87</v>
      </c>
      <c r="F275" s="2" t="s">
        <v>8</v>
      </c>
    </row>
    <row r="276" spans="1:6" x14ac:dyDescent="0.25">
      <c r="A276" s="3">
        <v>43424</v>
      </c>
      <c r="B276" s="2" t="s">
        <v>7481</v>
      </c>
      <c r="C276" s="2" t="s">
        <v>7621</v>
      </c>
      <c r="D276" s="14">
        <v>0</v>
      </c>
      <c r="E276" s="15">
        <v>285323.65000000002</v>
      </c>
      <c r="F276" s="2" t="s">
        <v>8</v>
      </c>
    </row>
    <row r="277" spans="1:6" x14ac:dyDescent="0.25">
      <c r="A277" s="3">
        <v>43424</v>
      </c>
      <c r="B277" s="2" t="s">
        <v>7481</v>
      </c>
      <c r="C277" s="2" t="s">
        <v>7622</v>
      </c>
      <c r="D277" s="14">
        <v>0</v>
      </c>
      <c r="E277" s="15">
        <v>34547.58</v>
      </c>
      <c r="F277" s="2" t="s">
        <v>8</v>
      </c>
    </row>
    <row r="278" spans="1:6" x14ac:dyDescent="0.25">
      <c r="A278" s="3">
        <v>43424</v>
      </c>
      <c r="B278" s="2" t="s">
        <v>7481</v>
      </c>
      <c r="C278" s="2" t="s">
        <v>7623</v>
      </c>
      <c r="D278" s="14">
        <v>0</v>
      </c>
      <c r="E278" s="15">
        <v>3550</v>
      </c>
      <c r="F278" s="2" t="s">
        <v>8</v>
      </c>
    </row>
    <row r="279" spans="1:6" x14ac:dyDescent="0.25">
      <c r="A279" s="3">
        <v>43424</v>
      </c>
      <c r="B279" s="2" t="s">
        <v>7481</v>
      </c>
      <c r="C279" s="2" t="s">
        <v>7624</v>
      </c>
      <c r="D279" s="14">
        <v>0</v>
      </c>
      <c r="E279" s="15">
        <v>467236</v>
      </c>
      <c r="F279" s="2" t="s">
        <v>8</v>
      </c>
    </row>
    <row r="280" spans="1:6" x14ac:dyDescent="0.25">
      <c r="A280" s="3">
        <v>43424</v>
      </c>
      <c r="B280" s="2" t="s">
        <v>7481</v>
      </c>
      <c r="C280" s="2" t="s">
        <v>7625</v>
      </c>
      <c r="D280" s="14">
        <v>0</v>
      </c>
      <c r="E280" s="15">
        <v>5820.24</v>
      </c>
      <c r="F280" s="2" t="s">
        <v>8</v>
      </c>
    </row>
    <row r="281" spans="1:6" x14ac:dyDescent="0.25">
      <c r="A281" s="3">
        <v>43424</v>
      </c>
      <c r="B281" s="2" t="s">
        <v>7481</v>
      </c>
      <c r="C281" s="2" t="s">
        <v>7625</v>
      </c>
      <c r="D281" s="14">
        <v>0</v>
      </c>
      <c r="E281" s="15">
        <v>17351</v>
      </c>
      <c r="F281" s="2" t="s">
        <v>8</v>
      </c>
    </row>
    <row r="282" spans="1:6" x14ac:dyDescent="0.25">
      <c r="A282" s="3">
        <v>43424</v>
      </c>
      <c r="B282" s="2" t="s">
        <v>7481</v>
      </c>
      <c r="C282" s="2" t="s">
        <v>7625</v>
      </c>
      <c r="D282" s="14">
        <v>0</v>
      </c>
      <c r="E282" s="15">
        <v>22330</v>
      </c>
      <c r="F282" s="2" t="s">
        <v>8</v>
      </c>
    </row>
    <row r="283" spans="1:6" x14ac:dyDescent="0.25">
      <c r="A283" s="3">
        <v>43424</v>
      </c>
      <c r="B283" s="2" t="s">
        <v>7481</v>
      </c>
      <c r="C283" s="2" t="s">
        <v>7625</v>
      </c>
      <c r="D283" s="14">
        <v>0</v>
      </c>
      <c r="E283" s="15">
        <v>30446.5</v>
      </c>
      <c r="F283" s="2" t="s">
        <v>8</v>
      </c>
    </row>
    <row r="284" spans="1:6" x14ac:dyDescent="0.25">
      <c r="A284" s="3">
        <v>43424</v>
      </c>
      <c r="B284" s="2" t="s">
        <v>7481</v>
      </c>
      <c r="C284" s="2" t="s">
        <v>7626</v>
      </c>
      <c r="D284" s="14">
        <v>0</v>
      </c>
      <c r="E284" s="15">
        <v>17299</v>
      </c>
      <c r="F284" s="2" t="s">
        <v>8</v>
      </c>
    </row>
    <row r="285" spans="1:6" x14ac:dyDescent="0.25">
      <c r="A285" s="3">
        <v>43424</v>
      </c>
      <c r="B285" s="2" t="s">
        <v>7481</v>
      </c>
      <c r="C285" s="2" t="s">
        <v>7627</v>
      </c>
      <c r="D285" s="14">
        <v>0</v>
      </c>
      <c r="E285" s="15">
        <v>7647</v>
      </c>
      <c r="F285" s="2" t="s">
        <v>8</v>
      </c>
    </row>
    <row r="286" spans="1:6" x14ac:dyDescent="0.25">
      <c r="A286" s="3">
        <v>43424</v>
      </c>
      <c r="B286" s="2" t="s">
        <v>7481</v>
      </c>
      <c r="C286" s="2" t="s">
        <v>7628</v>
      </c>
      <c r="D286" s="14">
        <v>0</v>
      </c>
      <c r="E286" s="15">
        <v>11625</v>
      </c>
      <c r="F286" s="2" t="s">
        <v>8</v>
      </c>
    </row>
    <row r="287" spans="1:6" x14ac:dyDescent="0.25">
      <c r="A287" s="3">
        <v>43424</v>
      </c>
      <c r="B287" s="2" t="s">
        <v>7481</v>
      </c>
      <c r="C287" s="2" t="s">
        <v>7629</v>
      </c>
      <c r="D287" s="14">
        <v>0</v>
      </c>
      <c r="E287" s="15">
        <v>5575</v>
      </c>
      <c r="F287" s="2" t="s">
        <v>8</v>
      </c>
    </row>
    <row r="288" spans="1:6" x14ac:dyDescent="0.25">
      <c r="A288" s="3">
        <v>43424</v>
      </c>
      <c r="B288" s="2" t="s">
        <v>7604</v>
      </c>
      <c r="C288" s="2" t="s">
        <v>7630</v>
      </c>
      <c r="D288" s="14">
        <v>0</v>
      </c>
      <c r="E288" s="15">
        <v>23867.15</v>
      </c>
      <c r="F288" s="2" t="s">
        <v>8</v>
      </c>
    </row>
    <row r="289" spans="1:6" x14ac:dyDescent="0.25">
      <c r="A289" s="3">
        <v>43424</v>
      </c>
      <c r="B289" s="2" t="s">
        <v>7604</v>
      </c>
      <c r="C289" s="2" t="s">
        <v>7631</v>
      </c>
      <c r="D289" s="14">
        <v>0</v>
      </c>
      <c r="E289" s="15">
        <v>61341.5</v>
      </c>
      <c r="F289" s="2" t="s">
        <v>8</v>
      </c>
    </row>
    <row r="290" spans="1:6" x14ac:dyDescent="0.25">
      <c r="A290" s="3">
        <v>43424</v>
      </c>
      <c r="B290" s="2" t="s">
        <v>7632</v>
      </c>
      <c r="C290" s="2" t="s">
        <v>7633</v>
      </c>
      <c r="D290" s="14">
        <v>0</v>
      </c>
      <c r="E290" s="15">
        <v>939484</v>
      </c>
      <c r="F290" s="2" t="s">
        <v>8</v>
      </c>
    </row>
    <row r="291" spans="1:6" x14ac:dyDescent="0.25">
      <c r="A291" s="3">
        <v>43424</v>
      </c>
      <c r="B291" s="2" t="s">
        <v>7634</v>
      </c>
      <c r="C291" s="2" t="s">
        <v>7635</v>
      </c>
      <c r="D291" s="14">
        <v>0</v>
      </c>
      <c r="E291" s="15">
        <v>12008.8</v>
      </c>
      <c r="F291" s="2" t="s">
        <v>8</v>
      </c>
    </row>
    <row r="292" spans="1:6" x14ac:dyDescent="0.25">
      <c r="A292" s="3">
        <v>43424</v>
      </c>
      <c r="B292" s="2" t="s">
        <v>7634</v>
      </c>
      <c r="C292" s="2" t="s">
        <v>7633</v>
      </c>
      <c r="D292" s="14">
        <v>0</v>
      </c>
      <c r="E292" s="15">
        <v>2377</v>
      </c>
      <c r="F292" s="2" t="s">
        <v>8</v>
      </c>
    </row>
    <row r="293" spans="1:6" x14ac:dyDescent="0.25">
      <c r="A293" s="3">
        <v>43424</v>
      </c>
      <c r="B293" s="2" t="s">
        <v>7636</v>
      </c>
      <c r="C293" s="2" t="s">
        <v>7637</v>
      </c>
      <c r="D293" s="14">
        <v>0</v>
      </c>
      <c r="E293" s="15">
        <v>43327</v>
      </c>
      <c r="F293" s="2" t="s">
        <v>8</v>
      </c>
    </row>
    <row r="294" spans="1:6" x14ac:dyDescent="0.25">
      <c r="A294" s="3">
        <v>43424</v>
      </c>
      <c r="B294" s="2" t="s">
        <v>7636</v>
      </c>
      <c r="C294" s="2" t="s">
        <v>7638</v>
      </c>
      <c r="D294" s="14">
        <v>0</v>
      </c>
      <c r="E294" s="15">
        <v>234.5</v>
      </c>
      <c r="F294" s="2" t="s">
        <v>8</v>
      </c>
    </row>
    <row r="295" spans="1:6" x14ac:dyDescent="0.25">
      <c r="A295" s="3">
        <v>43424</v>
      </c>
      <c r="B295" s="2" t="s">
        <v>7636</v>
      </c>
      <c r="C295" s="2" t="s">
        <v>7639</v>
      </c>
      <c r="D295" s="14">
        <v>0</v>
      </c>
      <c r="E295" s="15">
        <v>90640.5</v>
      </c>
      <c r="F295" s="2" t="s">
        <v>8</v>
      </c>
    </row>
    <row r="296" spans="1:6" x14ac:dyDescent="0.25">
      <c r="A296" s="3">
        <v>43424</v>
      </c>
      <c r="B296" s="2" t="s">
        <v>7636</v>
      </c>
      <c r="C296" s="2" t="s">
        <v>7640</v>
      </c>
      <c r="D296" s="14">
        <v>0</v>
      </c>
      <c r="E296" s="15">
        <v>710</v>
      </c>
      <c r="F296" s="2" t="s">
        <v>8</v>
      </c>
    </row>
    <row r="297" spans="1:6" x14ac:dyDescent="0.25">
      <c r="A297" s="3">
        <v>43424</v>
      </c>
      <c r="B297" s="2" t="s">
        <v>7641</v>
      </c>
      <c r="C297" s="2">
        <v>5137009167</v>
      </c>
      <c r="D297" s="14">
        <v>0</v>
      </c>
      <c r="E297" s="15">
        <v>10378.4</v>
      </c>
      <c r="F297" s="2" t="s">
        <v>8</v>
      </c>
    </row>
    <row r="298" spans="1:6" x14ac:dyDescent="0.25">
      <c r="A298" s="3">
        <v>43424</v>
      </c>
      <c r="B298" s="2" t="s">
        <v>7642</v>
      </c>
      <c r="C298" s="2">
        <v>5140007181</v>
      </c>
      <c r="D298" s="14">
        <v>0</v>
      </c>
      <c r="E298" s="15">
        <v>3607.7</v>
      </c>
      <c r="F298" s="2" t="s">
        <v>8</v>
      </c>
    </row>
    <row r="299" spans="1:6" x14ac:dyDescent="0.25">
      <c r="A299" s="3">
        <v>43424</v>
      </c>
      <c r="B299" s="2" t="s">
        <v>7636</v>
      </c>
      <c r="C299" s="2" t="s">
        <v>7643</v>
      </c>
      <c r="D299" s="14">
        <v>0</v>
      </c>
      <c r="E299" s="15">
        <v>808</v>
      </c>
      <c r="F299" s="2" t="s">
        <v>8</v>
      </c>
    </row>
    <row r="300" spans="1:6" x14ac:dyDescent="0.25">
      <c r="A300" s="3">
        <v>43424</v>
      </c>
      <c r="B300" s="2" t="s">
        <v>10</v>
      </c>
      <c r="C300" s="2" t="s">
        <v>7644</v>
      </c>
      <c r="D300" s="14">
        <v>0</v>
      </c>
      <c r="E300" s="15">
        <v>37356</v>
      </c>
      <c r="F300" s="2" t="s">
        <v>7644</v>
      </c>
    </row>
    <row r="301" spans="1:6" x14ac:dyDescent="0.25">
      <c r="A301" s="3">
        <v>43424</v>
      </c>
      <c r="B301" s="2" t="s">
        <v>10</v>
      </c>
      <c r="C301" s="2" t="s">
        <v>7644</v>
      </c>
      <c r="D301" s="14">
        <v>0</v>
      </c>
      <c r="E301" s="15">
        <v>25715.200000000001</v>
      </c>
      <c r="F301" s="2" t="s">
        <v>7644</v>
      </c>
    </row>
    <row r="302" spans="1:6" x14ac:dyDescent="0.25">
      <c r="A302" s="3">
        <v>43424</v>
      </c>
      <c r="B302" s="2" t="s">
        <v>9</v>
      </c>
      <c r="C302" s="2" t="s">
        <v>7645</v>
      </c>
      <c r="D302" s="15">
        <v>8828</v>
      </c>
      <c r="E302" s="14">
        <v>0</v>
      </c>
      <c r="F302" s="2" t="s">
        <v>7646</v>
      </c>
    </row>
    <row r="303" spans="1:6" x14ac:dyDescent="0.25">
      <c r="A303" s="3">
        <v>43424</v>
      </c>
      <c r="B303" s="2" t="s">
        <v>9</v>
      </c>
      <c r="C303" s="2" t="s">
        <v>7647</v>
      </c>
      <c r="D303" s="15">
        <v>5374</v>
      </c>
      <c r="E303" s="14">
        <v>0</v>
      </c>
      <c r="F303" s="2" t="s">
        <v>7648</v>
      </c>
    </row>
    <row r="304" spans="1:6" x14ac:dyDescent="0.25">
      <c r="A304" s="3">
        <v>43424</v>
      </c>
      <c r="B304" s="2" t="s">
        <v>9</v>
      </c>
      <c r="C304" s="2" t="s">
        <v>7649</v>
      </c>
      <c r="D304" s="15">
        <v>1687.18</v>
      </c>
      <c r="E304" s="14">
        <v>0</v>
      </c>
      <c r="F304" s="2" t="s">
        <v>7650</v>
      </c>
    </row>
    <row r="305" spans="1:6" x14ac:dyDescent="0.25">
      <c r="A305" s="3">
        <v>43424</v>
      </c>
      <c r="B305" s="2" t="s">
        <v>9</v>
      </c>
      <c r="C305" s="2" t="s">
        <v>7651</v>
      </c>
      <c r="D305" s="15">
        <v>7488</v>
      </c>
      <c r="E305" s="14">
        <v>0</v>
      </c>
      <c r="F305" s="2" t="s">
        <v>7652</v>
      </c>
    </row>
    <row r="306" spans="1:6" x14ac:dyDescent="0.25">
      <c r="A306" s="3">
        <v>43424</v>
      </c>
      <c r="B306" s="2" t="s">
        <v>9</v>
      </c>
      <c r="C306" s="2" t="s">
        <v>7653</v>
      </c>
      <c r="D306" s="15">
        <v>35835</v>
      </c>
      <c r="E306" s="14">
        <v>0</v>
      </c>
      <c r="F306" s="2" t="s">
        <v>7654</v>
      </c>
    </row>
    <row r="307" spans="1:6" x14ac:dyDescent="0.25">
      <c r="A307" s="3">
        <v>43424</v>
      </c>
      <c r="B307" s="2" t="s">
        <v>9</v>
      </c>
      <c r="C307" s="2" t="s">
        <v>7655</v>
      </c>
      <c r="D307" s="15">
        <v>125548.7</v>
      </c>
      <c r="E307" s="14">
        <v>0</v>
      </c>
      <c r="F307" s="2" t="s">
        <v>7656</v>
      </c>
    </row>
    <row r="308" spans="1:6" x14ac:dyDescent="0.25">
      <c r="A308" s="3">
        <v>43424</v>
      </c>
      <c r="B308" s="2" t="s">
        <v>9</v>
      </c>
      <c r="C308" s="2" t="s">
        <v>7657</v>
      </c>
      <c r="D308" s="15">
        <v>2590</v>
      </c>
      <c r="E308" s="14">
        <v>0</v>
      </c>
      <c r="F308" s="2" t="s">
        <v>7658</v>
      </c>
    </row>
    <row r="309" spans="1:6" x14ac:dyDescent="0.25">
      <c r="A309" s="3">
        <v>43424</v>
      </c>
      <c r="B309" s="2" t="s">
        <v>9</v>
      </c>
      <c r="C309" s="2" t="s">
        <v>7659</v>
      </c>
      <c r="D309" s="15">
        <v>9362</v>
      </c>
      <c r="E309" s="14">
        <v>0</v>
      </c>
      <c r="F309" s="2" t="s">
        <v>7660</v>
      </c>
    </row>
    <row r="310" spans="1:6" x14ac:dyDescent="0.25">
      <c r="A310" s="3">
        <v>43424</v>
      </c>
      <c r="B310" s="2" t="s">
        <v>9</v>
      </c>
      <c r="C310" s="2" t="s">
        <v>7661</v>
      </c>
      <c r="D310" s="15">
        <v>212788.5</v>
      </c>
      <c r="E310" s="14">
        <v>0</v>
      </c>
      <c r="F310" s="2" t="s">
        <v>7662</v>
      </c>
    </row>
    <row r="311" spans="1:6" x14ac:dyDescent="0.25">
      <c r="A311" s="3">
        <v>43424</v>
      </c>
      <c r="B311" s="2" t="s">
        <v>9</v>
      </c>
      <c r="C311" s="2" t="s">
        <v>7663</v>
      </c>
      <c r="D311" s="15">
        <v>1026</v>
      </c>
      <c r="E311" s="14">
        <v>0</v>
      </c>
      <c r="F311" s="2" t="s">
        <v>7664</v>
      </c>
    </row>
    <row r="312" spans="1:6" x14ac:dyDescent="0.25">
      <c r="A312" s="3">
        <v>43424</v>
      </c>
      <c r="B312" s="2" t="s">
        <v>9</v>
      </c>
      <c r="C312" s="2" t="s">
        <v>7665</v>
      </c>
      <c r="D312" s="15">
        <v>46605.9</v>
      </c>
      <c r="E312" s="14">
        <v>0</v>
      </c>
      <c r="F312" s="2" t="s">
        <v>7666</v>
      </c>
    </row>
    <row r="313" spans="1:6" x14ac:dyDescent="0.25">
      <c r="A313" s="3">
        <v>43424</v>
      </c>
      <c r="B313" s="2" t="s">
        <v>9</v>
      </c>
      <c r="C313" s="2" t="s">
        <v>7667</v>
      </c>
      <c r="D313" s="15">
        <v>7500</v>
      </c>
      <c r="E313" s="14">
        <v>0</v>
      </c>
      <c r="F313" s="2" t="s">
        <v>7668</v>
      </c>
    </row>
    <row r="314" spans="1:6" x14ac:dyDescent="0.25">
      <c r="A314" s="3">
        <v>43424</v>
      </c>
      <c r="B314" s="2" t="s">
        <v>9</v>
      </c>
      <c r="C314" s="2" t="s">
        <v>7669</v>
      </c>
      <c r="D314" s="15">
        <v>16722.59</v>
      </c>
      <c r="E314" s="14">
        <v>0</v>
      </c>
      <c r="F314" s="2" t="s">
        <v>7670</v>
      </c>
    </row>
    <row r="315" spans="1:6" x14ac:dyDescent="0.25">
      <c r="A315" s="3">
        <v>43424</v>
      </c>
      <c r="B315" s="2" t="s">
        <v>9</v>
      </c>
      <c r="C315" s="2" t="s">
        <v>7671</v>
      </c>
      <c r="D315" s="15">
        <v>11460</v>
      </c>
      <c r="E315" s="14">
        <v>0</v>
      </c>
      <c r="F315" s="2" t="s">
        <v>7672</v>
      </c>
    </row>
    <row r="316" spans="1:6" x14ac:dyDescent="0.25">
      <c r="A316" s="3">
        <v>43424</v>
      </c>
      <c r="B316" s="2" t="s">
        <v>9</v>
      </c>
      <c r="C316" s="2" t="s">
        <v>7673</v>
      </c>
      <c r="D316" s="15">
        <v>840</v>
      </c>
      <c r="E316" s="14">
        <v>0</v>
      </c>
      <c r="F316" s="2" t="s">
        <v>7674</v>
      </c>
    </row>
    <row r="317" spans="1:6" x14ac:dyDescent="0.25">
      <c r="A317" s="3">
        <v>43424</v>
      </c>
      <c r="B317" s="2" t="s">
        <v>9</v>
      </c>
      <c r="C317" s="2" t="s">
        <v>7675</v>
      </c>
      <c r="D317" s="15">
        <v>37388.480000000003</v>
      </c>
      <c r="E317" s="14">
        <v>0</v>
      </c>
      <c r="F317" s="2" t="s">
        <v>7676</v>
      </c>
    </row>
    <row r="318" spans="1:6" x14ac:dyDescent="0.25">
      <c r="A318" s="3">
        <v>43424</v>
      </c>
      <c r="B318" s="2" t="s">
        <v>9</v>
      </c>
      <c r="C318" s="2" t="s">
        <v>7677</v>
      </c>
      <c r="D318" s="15">
        <v>3466</v>
      </c>
      <c r="E318" s="14">
        <v>0</v>
      </c>
      <c r="F318" s="2" t="s">
        <v>7678</v>
      </c>
    </row>
    <row r="319" spans="1:6" x14ac:dyDescent="0.25">
      <c r="A319" s="3">
        <v>43425</v>
      </c>
      <c r="B319" s="2" t="s">
        <v>7679</v>
      </c>
      <c r="C319" s="2" t="s">
        <v>7680</v>
      </c>
      <c r="D319" s="14">
        <v>0</v>
      </c>
      <c r="E319" s="15">
        <v>25441</v>
      </c>
      <c r="F319" s="2" t="s">
        <v>8</v>
      </c>
    </row>
    <row r="320" spans="1:6" x14ac:dyDescent="0.25">
      <c r="A320" s="3">
        <v>43425</v>
      </c>
      <c r="B320" s="2" t="s">
        <v>7679</v>
      </c>
      <c r="C320" s="2" t="s">
        <v>7680</v>
      </c>
      <c r="D320" s="14">
        <v>0</v>
      </c>
      <c r="E320" s="15">
        <v>4412.92</v>
      </c>
      <c r="F320" s="2" t="s">
        <v>8</v>
      </c>
    </row>
    <row r="321" spans="1:6" x14ac:dyDescent="0.25">
      <c r="A321" s="3">
        <v>43425</v>
      </c>
      <c r="B321" s="2" t="s">
        <v>7679</v>
      </c>
      <c r="C321" s="2" t="s">
        <v>7680</v>
      </c>
      <c r="D321" s="14">
        <v>0</v>
      </c>
      <c r="E321" s="15">
        <v>26578</v>
      </c>
      <c r="F321" s="2" t="s">
        <v>8</v>
      </c>
    </row>
    <row r="322" spans="1:6" x14ac:dyDescent="0.25">
      <c r="A322" s="3">
        <v>43425</v>
      </c>
      <c r="B322" s="2" t="s">
        <v>7681</v>
      </c>
      <c r="C322" s="2" t="s">
        <v>7682</v>
      </c>
      <c r="D322" s="14">
        <v>0</v>
      </c>
      <c r="E322" s="15">
        <v>753497</v>
      </c>
      <c r="F322" s="2" t="s">
        <v>8</v>
      </c>
    </row>
    <row r="323" spans="1:6" x14ac:dyDescent="0.25">
      <c r="A323" s="3">
        <v>43425</v>
      </c>
      <c r="B323" s="2" t="s">
        <v>7679</v>
      </c>
      <c r="C323" s="2" t="s">
        <v>7680</v>
      </c>
      <c r="D323" s="14">
        <v>0</v>
      </c>
      <c r="E323" s="15">
        <v>12804</v>
      </c>
      <c r="F323" s="2" t="s">
        <v>8</v>
      </c>
    </row>
    <row r="324" spans="1:6" x14ac:dyDescent="0.25">
      <c r="A324" s="3">
        <v>43426</v>
      </c>
      <c r="B324" s="2" t="s">
        <v>7683</v>
      </c>
      <c r="C324" s="2" t="s">
        <v>7684</v>
      </c>
      <c r="D324" s="14">
        <v>0</v>
      </c>
      <c r="E324" s="15">
        <v>3497124.63</v>
      </c>
      <c r="F324" s="2" t="s">
        <v>8</v>
      </c>
    </row>
    <row r="325" spans="1:6" x14ac:dyDescent="0.25">
      <c r="A325" s="3">
        <v>43426</v>
      </c>
      <c r="B325" s="2" t="s">
        <v>10</v>
      </c>
      <c r="C325" s="2" t="s">
        <v>7685</v>
      </c>
      <c r="D325" s="14">
        <v>0</v>
      </c>
      <c r="E325" s="15">
        <v>24537.919999999998</v>
      </c>
      <c r="F325" s="2" t="s">
        <v>7685</v>
      </c>
    </row>
    <row r="326" spans="1:6" x14ac:dyDescent="0.25">
      <c r="A326" s="3">
        <v>43426</v>
      </c>
      <c r="B326" s="2" t="s">
        <v>10</v>
      </c>
      <c r="C326" s="2" t="s">
        <v>7685</v>
      </c>
      <c r="D326" s="14">
        <v>0</v>
      </c>
      <c r="E326" s="15">
        <v>1664</v>
      </c>
      <c r="F326" s="2" t="s">
        <v>7685</v>
      </c>
    </row>
    <row r="327" spans="1:6" x14ac:dyDescent="0.25">
      <c r="A327" s="3">
        <v>43426</v>
      </c>
      <c r="B327" s="2" t="s">
        <v>10</v>
      </c>
      <c r="C327" s="2" t="s">
        <v>7685</v>
      </c>
      <c r="D327" s="14">
        <v>0</v>
      </c>
      <c r="E327" s="15">
        <v>1359</v>
      </c>
      <c r="F327" s="2" t="s">
        <v>7685</v>
      </c>
    </row>
    <row r="328" spans="1:6" x14ac:dyDescent="0.25">
      <c r="A328" s="3">
        <v>43426</v>
      </c>
      <c r="B328" s="2" t="s">
        <v>10</v>
      </c>
      <c r="C328" s="2" t="s">
        <v>7685</v>
      </c>
      <c r="D328" s="14">
        <v>0</v>
      </c>
      <c r="E328" s="15">
        <v>3609.5</v>
      </c>
      <c r="F328" s="2" t="s">
        <v>7685</v>
      </c>
    </row>
    <row r="329" spans="1:6" x14ac:dyDescent="0.25">
      <c r="A329" s="3">
        <v>43426</v>
      </c>
      <c r="B329" s="2" t="s">
        <v>10</v>
      </c>
      <c r="C329" s="2" t="s">
        <v>7685</v>
      </c>
      <c r="D329" s="14">
        <v>0</v>
      </c>
      <c r="E329" s="15">
        <v>10251</v>
      </c>
      <c r="F329" s="2" t="s">
        <v>7685</v>
      </c>
    </row>
    <row r="330" spans="1:6" x14ac:dyDescent="0.25">
      <c r="A330" s="3">
        <v>43426</v>
      </c>
      <c r="B330" s="2" t="s">
        <v>7686</v>
      </c>
      <c r="C330" s="2" t="s">
        <v>7687</v>
      </c>
      <c r="D330" s="14">
        <v>0</v>
      </c>
      <c r="E330" s="15">
        <v>2664</v>
      </c>
      <c r="F330" s="2" t="s">
        <v>8</v>
      </c>
    </row>
    <row r="331" spans="1:6" x14ac:dyDescent="0.25">
      <c r="A331" s="3">
        <v>43426</v>
      </c>
      <c r="B331" s="2" t="s">
        <v>7688</v>
      </c>
      <c r="C331" s="2" t="s">
        <v>7687</v>
      </c>
      <c r="D331" s="14">
        <v>0</v>
      </c>
      <c r="E331" s="15">
        <v>864497</v>
      </c>
      <c r="F331" s="2" t="s">
        <v>8</v>
      </c>
    </row>
    <row r="332" spans="1:6" x14ac:dyDescent="0.25">
      <c r="A332" s="3">
        <v>43426</v>
      </c>
      <c r="B332" s="2" t="s">
        <v>7689</v>
      </c>
      <c r="C332" s="2" t="s">
        <v>7690</v>
      </c>
      <c r="D332" s="14">
        <v>0</v>
      </c>
      <c r="E332" s="15">
        <v>2473</v>
      </c>
      <c r="F332" s="2" t="s">
        <v>8</v>
      </c>
    </row>
    <row r="333" spans="1:6" x14ac:dyDescent="0.25">
      <c r="A333" s="3">
        <v>43426</v>
      </c>
      <c r="B333" s="2" t="s">
        <v>7689</v>
      </c>
      <c r="C333" s="2" t="s">
        <v>7691</v>
      </c>
      <c r="D333" s="14">
        <v>0</v>
      </c>
      <c r="E333" s="15">
        <v>940</v>
      </c>
      <c r="F333" s="2" t="s">
        <v>8</v>
      </c>
    </row>
    <row r="334" spans="1:6" x14ac:dyDescent="0.25">
      <c r="A334" s="3">
        <v>43426</v>
      </c>
      <c r="B334" s="2" t="s">
        <v>7689</v>
      </c>
      <c r="C334" s="2" t="s">
        <v>7692</v>
      </c>
      <c r="D334" s="14">
        <v>0</v>
      </c>
      <c r="E334" s="15">
        <v>6886</v>
      </c>
      <c r="F334" s="2" t="s">
        <v>8</v>
      </c>
    </row>
    <row r="335" spans="1:6" x14ac:dyDescent="0.25">
      <c r="A335" s="3">
        <v>43426</v>
      </c>
      <c r="B335" s="2" t="s">
        <v>7693</v>
      </c>
      <c r="C335" s="2" t="s">
        <v>7694</v>
      </c>
      <c r="D335" s="14">
        <v>0</v>
      </c>
      <c r="E335" s="15">
        <v>7238.85</v>
      </c>
      <c r="F335" s="2" t="s">
        <v>8</v>
      </c>
    </row>
    <row r="336" spans="1:6" x14ac:dyDescent="0.25">
      <c r="A336" s="3">
        <v>43426</v>
      </c>
      <c r="B336" s="2" t="s">
        <v>7695</v>
      </c>
      <c r="C336" s="2">
        <v>579015792</v>
      </c>
      <c r="D336" s="14">
        <v>0</v>
      </c>
      <c r="E336" s="15">
        <v>6341</v>
      </c>
      <c r="F336" s="2" t="s">
        <v>8</v>
      </c>
    </row>
    <row r="337" spans="1:6" x14ac:dyDescent="0.25">
      <c r="A337" s="3">
        <v>43426</v>
      </c>
      <c r="B337" s="2" t="s">
        <v>7358</v>
      </c>
      <c r="C337" s="2" t="s">
        <v>7696</v>
      </c>
      <c r="D337" s="14">
        <v>0</v>
      </c>
      <c r="E337" s="15">
        <v>15499.26</v>
      </c>
      <c r="F337" s="2" t="s">
        <v>8</v>
      </c>
    </row>
    <row r="338" spans="1:6" x14ac:dyDescent="0.25">
      <c r="A338" s="3">
        <v>43426</v>
      </c>
      <c r="B338" s="2" t="s">
        <v>7693</v>
      </c>
      <c r="C338" s="2" t="s">
        <v>7697</v>
      </c>
      <c r="D338" s="14">
        <v>0</v>
      </c>
      <c r="E338" s="15">
        <v>8058</v>
      </c>
      <c r="F338" s="2" t="s">
        <v>8</v>
      </c>
    </row>
    <row r="339" spans="1:6" x14ac:dyDescent="0.25">
      <c r="A339" s="3">
        <v>43429</v>
      </c>
      <c r="B339" s="2" t="s">
        <v>7698</v>
      </c>
      <c r="C339" s="2" t="s">
        <v>7699</v>
      </c>
      <c r="D339" s="14">
        <v>0</v>
      </c>
      <c r="E339" s="15">
        <v>789</v>
      </c>
      <c r="F339" s="2" t="s">
        <v>8</v>
      </c>
    </row>
    <row r="340" spans="1:6" x14ac:dyDescent="0.25">
      <c r="A340" s="3">
        <v>43429</v>
      </c>
      <c r="B340" s="2" t="s">
        <v>7698</v>
      </c>
      <c r="C340" s="2" t="s">
        <v>7699</v>
      </c>
      <c r="D340" s="14">
        <v>0</v>
      </c>
      <c r="E340" s="15">
        <v>10485</v>
      </c>
      <c r="F340" s="2" t="s">
        <v>8</v>
      </c>
    </row>
    <row r="341" spans="1:6" x14ac:dyDescent="0.25">
      <c r="A341" s="3">
        <v>43429</v>
      </c>
      <c r="B341" s="2" t="s">
        <v>7698</v>
      </c>
      <c r="C341" s="2" t="s">
        <v>7699</v>
      </c>
      <c r="D341" s="14">
        <v>0</v>
      </c>
      <c r="E341" s="15">
        <v>3876</v>
      </c>
      <c r="F341" s="2" t="s">
        <v>8</v>
      </c>
    </row>
    <row r="342" spans="1:6" x14ac:dyDescent="0.25">
      <c r="A342" s="3">
        <v>43429</v>
      </c>
      <c r="B342" s="2" t="s">
        <v>7698</v>
      </c>
      <c r="C342" s="2" t="s">
        <v>7699</v>
      </c>
      <c r="D342" s="14">
        <v>0</v>
      </c>
      <c r="E342" s="15">
        <v>89316</v>
      </c>
      <c r="F342" s="2" t="s">
        <v>8</v>
      </c>
    </row>
    <row r="343" spans="1:6" x14ac:dyDescent="0.25">
      <c r="A343" s="3">
        <v>43429</v>
      </c>
      <c r="B343" s="2" t="s">
        <v>7700</v>
      </c>
      <c r="C343" s="2" t="s">
        <v>7701</v>
      </c>
      <c r="D343" s="14">
        <v>0</v>
      </c>
      <c r="E343" s="15">
        <v>819627</v>
      </c>
      <c r="F343" s="2" t="s">
        <v>8</v>
      </c>
    </row>
    <row r="344" spans="1:6" x14ac:dyDescent="0.25">
      <c r="A344" s="3">
        <v>43429</v>
      </c>
      <c r="B344" s="2" t="s">
        <v>7698</v>
      </c>
      <c r="C344" s="2" t="s">
        <v>7699</v>
      </c>
      <c r="D344" s="14">
        <v>0</v>
      </c>
      <c r="E344" s="15">
        <v>14004</v>
      </c>
      <c r="F344" s="2" t="s">
        <v>8</v>
      </c>
    </row>
    <row r="345" spans="1:6" x14ac:dyDescent="0.25">
      <c r="A345" s="3">
        <v>43429</v>
      </c>
      <c r="B345" s="2" t="s">
        <v>7698</v>
      </c>
      <c r="C345" s="2" t="s">
        <v>7699</v>
      </c>
      <c r="D345" s="14">
        <v>0</v>
      </c>
      <c r="E345" s="15">
        <v>17002</v>
      </c>
      <c r="F345" s="2" t="s">
        <v>8</v>
      </c>
    </row>
    <row r="346" spans="1:6" x14ac:dyDescent="0.25">
      <c r="A346" s="3">
        <v>43429</v>
      </c>
      <c r="B346" s="2" t="s">
        <v>7702</v>
      </c>
      <c r="C346" s="2" t="s">
        <v>7703</v>
      </c>
      <c r="D346" s="14">
        <v>0</v>
      </c>
      <c r="E346" s="15">
        <v>18317</v>
      </c>
      <c r="F346" s="2" t="s">
        <v>8</v>
      </c>
    </row>
    <row r="347" spans="1:6" x14ac:dyDescent="0.25">
      <c r="A347" s="3">
        <v>43429</v>
      </c>
      <c r="B347" s="2" t="s">
        <v>7702</v>
      </c>
      <c r="C347" s="2" t="s">
        <v>7704</v>
      </c>
      <c r="D347" s="14">
        <v>0</v>
      </c>
      <c r="E347" s="15">
        <v>2520</v>
      </c>
      <c r="F347" s="2" t="s">
        <v>8</v>
      </c>
    </row>
    <row r="348" spans="1:6" x14ac:dyDescent="0.25">
      <c r="A348" s="3">
        <v>43429</v>
      </c>
      <c r="B348" s="2" t="s">
        <v>7702</v>
      </c>
      <c r="C348" s="2" t="s">
        <v>7705</v>
      </c>
      <c r="D348" s="14">
        <v>0</v>
      </c>
      <c r="E348" s="15">
        <v>5445</v>
      </c>
      <c r="F348" s="2" t="s">
        <v>8</v>
      </c>
    </row>
    <row r="349" spans="1:6" x14ac:dyDescent="0.25">
      <c r="A349" s="3">
        <v>43429</v>
      </c>
      <c r="B349" s="2" t="s">
        <v>7702</v>
      </c>
      <c r="C349" s="2" t="s">
        <v>7706</v>
      </c>
      <c r="D349" s="14">
        <v>0</v>
      </c>
      <c r="E349" s="15">
        <v>13625</v>
      </c>
      <c r="F349" s="2" t="s">
        <v>8</v>
      </c>
    </row>
    <row r="350" spans="1:6" x14ac:dyDescent="0.25">
      <c r="A350" s="3">
        <v>43429</v>
      </c>
      <c r="B350" s="2" t="s">
        <v>7702</v>
      </c>
      <c r="C350" s="2" t="s">
        <v>7707</v>
      </c>
      <c r="D350" s="14">
        <v>0</v>
      </c>
      <c r="E350" s="15">
        <v>1980</v>
      </c>
      <c r="F350" s="2" t="s">
        <v>8</v>
      </c>
    </row>
    <row r="351" spans="1:6" x14ac:dyDescent="0.25">
      <c r="A351" s="3">
        <v>43429</v>
      </c>
      <c r="B351" s="2" t="s">
        <v>7702</v>
      </c>
      <c r="C351" s="2" t="s">
        <v>7708</v>
      </c>
      <c r="D351" s="14">
        <v>0</v>
      </c>
      <c r="E351" s="15">
        <v>5777</v>
      </c>
      <c r="F351" s="2" t="s">
        <v>8</v>
      </c>
    </row>
    <row r="352" spans="1:6" x14ac:dyDescent="0.25">
      <c r="A352" s="3">
        <v>43429</v>
      </c>
      <c r="B352" s="2" t="s">
        <v>7702</v>
      </c>
      <c r="C352" s="2" t="s">
        <v>7709</v>
      </c>
      <c r="D352" s="14">
        <v>0</v>
      </c>
      <c r="E352" s="15">
        <v>7116.28</v>
      </c>
      <c r="F352" s="2" t="s">
        <v>8</v>
      </c>
    </row>
    <row r="353" spans="1:6" x14ac:dyDescent="0.25">
      <c r="A353" s="3">
        <v>43429</v>
      </c>
      <c r="B353" s="2" t="s">
        <v>7702</v>
      </c>
      <c r="C353" s="2" t="s">
        <v>7710</v>
      </c>
      <c r="D353" s="14">
        <v>0</v>
      </c>
      <c r="E353" s="15">
        <v>3596</v>
      </c>
      <c r="F353" s="2" t="s">
        <v>8</v>
      </c>
    </row>
    <row r="354" spans="1:6" x14ac:dyDescent="0.25">
      <c r="A354" s="3">
        <v>43429</v>
      </c>
      <c r="B354" s="2" t="s">
        <v>7711</v>
      </c>
      <c r="C354" s="2">
        <v>5824010510</v>
      </c>
      <c r="D354" s="14">
        <v>0</v>
      </c>
      <c r="E354" s="15">
        <v>8596.4</v>
      </c>
      <c r="F354" s="2" t="s">
        <v>8</v>
      </c>
    </row>
    <row r="355" spans="1:6" x14ac:dyDescent="0.25">
      <c r="A355" s="3">
        <v>43429</v>
      </c>
      <c r="B355" s="2" t="s">
        <v>7702</v>
      </c>
      <c r="C355" s="2" t="s">
        <v>7712</v>
      </c>
      <c r="D355" s="14">
        <v>0</v>
      </c>
      <c r="E355" s="15">
        <v>10000</v>
      </c>
      <c r="F355" s="2" t="s">
        <v>8</v>
      </c>
    </row>
    <row r="356" spans="1:6" x14ac:dyDescent="0.25">
      <c r="A356" s="3">
        <v>43429</v>
      </c>
      <c r="B356" s="2" t="s">
        <v>7702</v>
      </c>
      <c r="C356" s="2" t="s">
        <v>7713</v>
      </c>
      <c r="D356" s="14">
        <v>0</v>
      </c>
      <c r="E356" s="15">
        <v>656</v>
      </c>
      <c r="F356" s="2" t="s">
        <v>8</v>
      </c>
    </row>
    <row r="357" spans="1:6" x14ac:dyDescent="0.25">
      <c r="A357" s="3">
        <v>43429</v>
      </c>
      <c r="B357" s="2" t="s">
        <v>7702</v>
      </c>
      <c r="C357" s="2" t="s">
        <v>7714</v>
      </c>
      <c r="D357" s="14">
        <v>0</v>
      </c>
      <c r="E357" s="15">
        <v>3762</v>
      </c>
      <c r="F357" s="2" t="s">
        <v>8</v>
      </c>
    </row>
    <row r="358" spans="1:6" x14ac:dyDescent="0.25">
      <c r="A358" s="3">
        <v>43429</v>
      </c>
      <c r="B358" s="2" t="s">
        <v>7693</v>
      </c>
      <c r="C358" s="2" t="s">
        <v>7715</v>
      </c>
      <c r="D358" s="14">
        <v>0</v>
      </c>
      <c r="E358" s="15">
        <v>13836</v>
      </c>
      <c r="F358" s="2" t="s">
        <v>8</v>
      </c>
    </row>
    <row r="359" spans="1:6" x14ac:dyDescent="0.25">
      <c r="A359" s="3">
        <v>43429</v>
      </c>
      <c r="B359" s="2" t="s">
        <v>7702</v>
      </c>
      <c r="C359" s="2" t="s">
        <v>7716</v>
      </c>
      <c r="D359" s="14">
        <v>0</v>
      </c>
      <c r="E359" s="15">
        <v>7004</v>
      </c>
      <c r="F359" s="2" t="s">
        <v>8</v>
      </c>
    </row>
    <row r="360" spans="1:6" x14ac:dyDescent="0.25">
      <c r="A360" s="3">
        <v>43429</v>
      </c>
      <c r="B360" s="2" t="s">
        <v>7702</v>
      </c>
      <c r="C360" s="2" t="s">
        <v>7717</v>
      </c>
      <c r="D360" s="14">
        <v>0</v>
      </c>
      <c r="E360" s="15">
        <v>3234</v>
      </c>
      <c r="F360" s="2" t="s">
        <v>8</v>
      </c>
    </row>
    <row r="361" spans="1:6" x14ac:dyDescent="0.25">
      <c r="A361" s="3">
        <v>43429</v>
      </c>
      <c r="B361" s="2" t="s">
        <v>7702</v>
      </c>
      <c r="C361" s="2" t="s">
        <v>7718</v>
      </c>
      <c r="D361" s="14">
        <v>0</v>
      </c>
      <c r="E361" s="15">
        <v>10646</v>
      </c>
      <c r="F361" s="2" t="s">
        <v>8</v>
      </c>
    </row>
    <row r="362" spans="1:6" x14ac:dyDescent="0.25">
      <c r="A362" s="3">
        <v>43430</v>
      </c>
      <c r="B362" s="2" t="s">
        <v>7719</v>
      </c>
      <c r="C362" s="2" t="s">
        <v>7720</v>
      </c>
      <c r="D362" s="15">
        <v>4838</v>
      </c>
      <c r="E362" s="14">
        <v>0</v>
      </c>
      <c r="F362" s="2" t="s">
        <v>8</v>
      </c>
    </row>
    <row r="363" spans="1:6" x14ac:dyDescent="0.25">
      <c r="A363" s="3">
        <v>43430</v>
      </c>
      <c r="B363" s="2" t="s">
        <v>7721</v>
      </c>
      <c r="C363" s="2" t="s">
        <v>7722</v>
      </c>
      <c r="D363" s="15">
        <v>9763</v>
      </c>
      <c r="E363" s="14">
        <v>0</v>
      </c>
      <c r="F363" s="2" t="s">
        <v>8</v>
      </c>
    </row>
    <row r="364" spans="1:6" x14ac:dyDescent="0.25">
      <c r="A364" s="3">
        <v>43430</v>
      </c>
      <c r="B364" s="2" t="s">
        <v>7723</v>
      </c>
      <c r="C364" s="2" t="s">
        <v>7724</v>
      </c>
      <c r="D364" s="15">
        <v>6708</v>
      </c>
      <c r="E364" s="14">
        <v>0</v>
      </c>
      <c r="F364" s="2" t="s">
        <v>8</v>
      </c>
    </row>
    <row r="365" spans="1:6" x14ac:dyDescent="0.25">
      <c r="A365" s="3">
        <v>43430</v>
      </c>
      <c r="B365" s="2" t="s">
        <v>7725</v>
      </c>
      <c r="C365" s="2" t="s">
        <v>7726</v>
      </c>
      <c r="D365" s="15">
        <v>13998</v>
      </c>
      <c r="E365" s="14">
        <v>0</v>
      </c>
      <c r="F365" s="2" t="s">
        <v>8</v>
      </c>
    </row>
    <row r="366" spans="1:6" x14ac:dyDescent="0.25">
      <c r="A366" s="3">
        <v>43430</v>
      </c>
      <c r="B366" s="2" t="s">
        <v>9</v>
      </c>
      <c r="C366" s="2" t="s">
        <v>7727</v>
      </c>
      <c r="D366" s="65">
        <v>1900</v>
      </c>
      <c r="E366" s="14">
        <v>0</v>
      </c>
      <c r="F366" s="2" t="s">
        <v>7728</v>
      </c>
    </row>
    <row r="367" spans="1:6" x14ac:dyDescent="0.25">
      <c r="A367" s="3">
        <v>43430</v>
      </c>
      <c r="B367" s="2" t="s">
        <v>9</v>
      </c>
      <c r="C367" s="2" t="s">
        <v>7729</v>
      </c>
      <c r="D367" s="65">
        <v>662</v>
      </c>
      <c r="E367" s="14">
        <v>0</v>
      </c>
      <c r="F367" s="2" t="s">
        <v>7730</v>
      </c>
    </row>
    <row r="368" spans="1:6" x14ac:dyDescent="0.25">
      <c r="A368" s="3">
        <v>43430</v>
      </c>
      <c r="B368" s="2" t="s">
        <v>9</v>
      </c>
      <c r="C368" s="2" t="s">
        <v>7731</v>
      </c>
      <c r="D368" s="65">
        <v>5260</v>
      </c>
      <c r="E368" s="14">
        <v>0</v>
      </c>
      <c r="F368" s="2" t="s">
        <v>7732</v>
      </c>
    </row>
    <row r="369" spans="1:6" x14ac:dyDescent="0.25">
      <c r="A369" s="3">
        <v>43430</v>
      </c>
      <c r="B369" s="2" t="s">
        <v>9</v>
      </c>
      <c r="C369" s="2" t="s">
        <v>7733</v>
      </c>
      <c r="D369" s="15">
        <v>2222</v>
      </c>
      <c r="E369" s="14">
        <v>0</v>
      </c>
      <c r="F369" s="2" t="s">
        <v>7734</v>
      </c>
    </row>
    <row r="370" spans="1:6" x14ac:dyDescent="0.25">
      <c r="A370" s="3">
        <v>43430</v>
      </c>
      <c r="B370" s="2" t="s">
        <v>9</v>
      </c>
      <c r="C370" s="2" t="s">
        <v>7735</v>
      </c>
      <c r="D370" s="65">
        <v>5760</v>
      </c>
      <c r="E370" s="14">
        <v>0</v>
      </c>
      <c r="F370" s="2" t="s">
        <v>7736</v>
      </c>
    </row>
    <row r="371" spans="1:6" x14ac:dyDescent="0.25">
      <c r="A371" s="3">
        <v>43430</v>
      </c>
      <c r="B371" s="2" t="s">
        <v>9</v>
      </c>
      <c r="C371" s="2" t="s">
        <v>7737</v>
      </c>
      <c r="D371" s="65">
        <v>1920</v>
      </c>
      <c r="E371" s="14">
        <v>0</v>
      </c>
      <c r="F371" s="2" t="s">
        <v>7738</v>
      </c>
    </row>
    <row r="372" spans="1:6" x14ac:dyDescent="0.25">
      <c r="A372" s="3">
        <v>43430</v>
      </c>
      <c r="B372" s="2" t="s">
        <v>9</v>
      </c>
      <c r="C372" s="2" t="s">
        <v>7739</v>
      </c>
      <c r="D372" s="15">
        <v>1750</v>
      </c>
      <c r="E372" s="14">
        <v>0</v>
      </c>
      <c r="F372" s="2" t="s">
        <v>7740</v>
      </c>
    </row>
    <row r="373" spans="1:6" x14ac:dyDescent="0.25">
      <c r="A373" s="3">
        <v>43430</v>
      </c>
      <c r="B373" s="2" t="s">
        <v>10</v>
      </c>
      <c r="C373" s="2" t="s">
        <v>7741</v>
      </c>
      <c r="D373" s="15">
        <v>125422.42</v>
      </c>
      <c r="E373" s="14">
        <v>0</v>
      </c>
      <c r="F373" s="2" t="s">
        <v>7742</v>
      </c>
    </row>
    <row r="374" spans="1:6" x14ac:dyDescent="0.25">
      <c r="A374" s="3">
        <v>43430</v>
      </c>
      <c r="B374" s="2" t="s">
        <v>9</v>
      </c>
      <c r="C374" s="2" t="s">
        <v>7743</v>
      </c>
      <c r="D374" s="15">
        <v>77695.72</v>
      </c>
      <c r="E374" s="14">
        <v>0</v>
      </c>
      <c r="F374" s="2" t="s">
        <v>7148</v>
      </c>
    </row>
    <row r="375" spans="1:6" x14ac:dyDescent="0.25">
      <c r="A375" s="3">
        <v>43430</v>
      </c>
      <c r="B375" s="2" t="s">
        <v>9</v>
      </c>
      <c r="C375" s="2" t="s">
        <v>7744</v>
      </c>
      <c r="D375" s="14">
        <v>0</v>
      </c>
      <c r="E375" s="15">
        <v>77695.72</v>
      </c>
      <c r="F375" s="2" t="s">
        <v>7745</v>
      </c>
    </row>
    <row r="376" spans="1:6" x14ac:dyDescent="0.25">
      <c r="A376" s="3">
        <v>43430</v>
      </c>
      <c r="B376" s="2" t="s">
        <v>9</v>
      </c>
      <c r="C376" s="2" t="s">
        <v>7746</v>
      </c>
      <c r="D376" s="15">
        <v>132921.26</v>
      </c>
      <c r="E376" s="14">
        <v>0</v>
      </c>
      <c r="F376" s="2" t="s">
        <v>7747</v>
      </c>
    </row>
    <row r="377" spans="1:6" x14ac:dyDescent="0.25">
      <c r="A377" s="3">
        <v>43430</v>
      </c>
      <c r="B377" s="2" t="s">
        <v>9</v>
      </c>
      <c r="C377" s="2" t="s">
        <v>7748</v>
      </c>
      <c r="D377" s="15">
        <v>141287.49</v>
      </c>
      <c r="E377" s="14">
        <v>0</v>
      </c>
      <c r="F377" s="2" t="s">
        <v>7749</v>
      </c>
    </row>
    <row r="378" spans="1:6" x14ac:dyDescent="0.25">
      <c r="A378" s="3">
        <v>43430</v>
      </c>
      <c r="B378" s="2" t="s">
        <v>9</v>
      </c>
      <c r="C378" s="2" t="s">
        <v>7750</v>
      </c>
      <c r="D378" s="15">
        <v>3963150.5</v>
      </c>
      <c r="E378" s="14">
        <v>0</v>
      </c>
      <c r="F378" s="2" t="s">
        <v>7751</v>
      </c>
    </row>
    <row r="379" spans="1:6" x14ac:dyDescent="0.25">
      <c r="A379" s="3">
        <v>43430</v>
      </c>
      <c r="B379" s="2" t="s">
        <v>9</v>
      </c>
      <c r="C379" s="2" t="s">
        <v>7752</v>
      </c>
      <c r="D379" s="15">
        <v>48310.95</v>
      </c>
      <c r="E379" s="14">
        <v>0</v>
      </c>
      <c r="F379" s="2" t="s">
        <v>7753</v>
      </c>
    </row>
    <row r="380" spans="1:6" x14ac:dyDescent="0.25">
      <c r="A380" s="3">
        <v>43430</v>
      </c>
      <c r="B380" s="2" t="s">
        <v>9</v>
      </c>
      <c r="C380" s="2" t="s">
        <v>7754</v>
      </c>
      <c r="D380" s="15">
        <v>177673.42</v>
      </c>
      <c r="E380" s="14">
        <v>0</v>
      </c>
      <c r="F380" s="2" t="s">
        <v>7755</v>
      </c>
    </row>
    <row r="381" spans="1:6" x14ac:dyDescent="0.25">
      <c r="A381" s="3">
        <v>43430</v>
      </c>
      <c r="B381" s="2" t="s">
        <v>10</v>
      </c>
      <c r="C381" s="2" t="s">
        <v>7792</v>
      </c>
      <c r="D381" s="14">
        <v>0</v>
      </c>
      <c r="E381" s="38">
        <v>89316</v>
      </c>
      <c r="F381" s="2" t="s">
        <v>7793</v>
      </c>
    </row>
    <row r="382" spans="1:6" x14ac:dyDescent="0.25">
      <c r="A382" s="3">
        <v>43430</v>
      </c>
      <c r="B382" s="2" t="s">
        <v>7778</v>
      </c>
      <c r="C382" s="2" t="s">
        <v>7779</v>
      </c>
      <c r="D382" s="14">
        <v>0</v>
      </c>
      <c r="E382" s="15">
        <v>93160</v>
      </c>
      <c r="F382" s="2" t="s">
        <v>8</v>
      </c>
    </row>
    <row r="383" spans="1:6" x14ac:dyDescent="0.25">
      <c r="A383" s="3">
        <v>43430</v>
      </c>
      <c r="B383" s="2" t="s">
        <v>7778</v>
      </c>
      <c r="C383" s="2" t="s">
        <v>7780</v>
      </c>
      <c r="D383" s="14">
        <v>0</v>
      </c>
      <c r="E383" s="15">
        <v>38611</v>
      </c>
      <c r="F383" s="2" t="s">
        <v>8</v>
      </c>
    </row>
    <row r="384" spans="1:6" x14ac:dyDescent="0.25">
      <c r="A384" s="3">
        <v>43430</v>
      </c>
      <c r="B384" s="2" t="s">
        <v>7778</v>
      </c>
      <c r="C384" s="2" t="s">
        <v>7781</v>
      </c>
      <c r="D384" s="14">
        <v>0</v>
      </c>
      <c r="E384" s="15">
        <v>7679</v>
      </c>
      <c r="F384" s="2" t="s">
        <v>8</v>
      </c>
    </row>
    <row r="385" spans="1:6" x14ac:dyDescent="0.25">
      <c r="A385" s="3">
        <v>43430</v>
      </c>
      <c r="B385" s="2" t="s">
        <v>7778</v>
      </c>
      <c r="C385" s="2" t="s">
        <v>7782</v>
      </c>
      <c r="D385" s="14">
        <v>0</v>
      </c>
      <c r="E385" s="15">
        <v>35426.25</v>
      </c>
      <c r="F385" s="2" t="s">
        <v>8</v>
      </c>
    </row>
    <row r="386" spans="1:6" x14ac:dyDescent="0.25">
      <c r="A386" s="3">
        <v>43430</v>
      </c>
      <c r="B386" s="2" t="s">
        <v>7783</v>
      </c>
      <c r="C386" s="2">
        <v>511008413</v>
      </c>
      <c r="D386" s="14">
        <v>0</v>
      </c>
      <c r="E386" s="15">
        <v>1238.2</v>
      </c>
      <c r="F386" s="2" t="s">
        <v>8</v>
      </c>
    </row>
    <row r="387" spans="1:6" x14ac:dyDescent="0.25">
      <c r="A387" s="3">
        <v>43430</v>
      </c>
      <c r="B387" s="2" t="s">
        <v>7784</v>
      </c>
      <c r="C387" s="2" t="s">
        <v>7785</v>
      </c>
      <c r="D387" s="14">
        <v>0</v>
      </c>
      <c r="E387" s="15">
        <v>8099.25</v>
      </c>
      <c r="F387" s="2" t="s">
        <v>8</v>
      </c>
    </row>
    <row r="388" spans="1:6" x14ac:dyDescent="0.25">
      <c r="A388" s="3">
        <v>43430</v>
      </c>
      <c r="B388" s="2" t="s">
        <v>7786</v>
      </c>
      <c r="C388" s="2">
        <v>5150013949</v>
      </c>
      <c r="D388" s="14">
        <v>0</v>
      </c>
      <c r="E388" s="15">
        <v>2068.1999999999998</v>
      </c>
      <c r="F388" s="2" t="s">
        <v>8</v>
      </c>
    </row>
    <row r="389" spans="1:6" x14ac:dyDescent="0.25">
      <c r="A389" s="3">
        <v>43430</v>
      </c>
      <c r="B389" s="2" t="s">
        <v>7794</v>
      </c>
      <c r="C389" s="2" t="s">
        <v>7795</v>
      </c>
      <c r="D389" s="15">
        <v>25441</v>
      </c>
      <c r="E389" s="14">
        <v>0</v>
      </c>
      <c r="F389" s="2" t="s">
        <v>8</v>
      </c>
    </row>
    <row r="390" spans="1:6" x14ac:dyDescent="0.25">
      <c r="A390" s="3">
        <v>43430</v>
      </c>
      <c r="B390" s="2" t="s">
        <v>7796</v>
      </c>
      <c r="C390" s="2" t="s">
        <v>7797</v>
      </c>
      <c r="D390" s="15">
        <v>26578</v>
      </c>
      <c r="E390" s="14">
        <v>0</v>
      </c>
      <c r="F390" s="2" t="s">
        <v>8</v>
      </c>
    </row>
    <row r="391" spans="1:6" x14ac:dyDescent="0.25">
      <c r="A391" s="3">
        <v>43430</v>
      </c>
      <c r="B391" s="2" t="s">
        <v>7798</v>
      </c>
      <c r="C391" s="2" t="s">
        <v>7799</v>
      </c>
      <c r="D391" s="15">
        <v>8775.76</v>
      </c>
      <c r="E391" s="14">
        <v>0</v>
      </c>
      <c r="F391" s="2" t="s">
        <v>8</v>
      </c>
    </row>
    <row r="392" spans="1:6" x14ac:dyDescent="0.25">
      <c r="A392" s="3">
        <v>43430</v>
      </c>
      <c r="B392" s="2" t="s">
        <v>7800</v>
      </c>
      <c r="C392" s="2" t="s">
        <v>7801</v>
      </c>
      <c r="D392" s="15">
        <v>9650</v>
      </c>
      <c r="E392" s="14">
        <v>0</v>
      </c>
      <c r="F392" s="2" t="s">
        <v>8</v>
      </c>
    </row>
    <row r="393" spans="1:6" x14ac:dyDescent="0.25">
      <c r="A393" s="3">
        <v>43430</v>
      </c>
      <c r="B393" s="2" t="s">
        <v>9</v>
      </c>
      <c r="C393" s="2" t="s">
        <v>7802</v>
      </c>
      <c r="D393" s="15">
        <v>62482.51</v>
      </c>
      <c r="E393" s="14">
        <v>0</v>
      </c>
      <c r="F393" s="2" t="s">
        <v>7803</v>
      </c>
    </row>
    <row r="394" spans="1:6" x14ac:dyDescent="0.25">
      <c r="A394" s="3">
        <v>43430</v>
      </c>
      <c r="B394" s="2" t="s">
        <v>9</v>
      </c>
      <c r="C394" s="2" t="s">
        <v>7804</v>
      </c>
      <c r="D394" s="15">
        <v>37320</v>
      </c>
      <c r="E394" s="14">
        <v>0</v>
      </c>
      <c r="F394" s="2" t="s">
        <v>7805</v>
      </c>
    </row>
    <row r="395" spans="1:6" x14ac:dyDescent="0.25">
      <c r="A395" s="3">
        <v>43430</v>
      </c>
      <c r="B395" s="2" t="s">
        <v>7808</v>
      </c>
      <c r="C395" s="2" t="s">
        <v>7809</v>
      </c>
      <c r="D395" s="15">
        <v>59280.86</v>
      </c>
      <c r="E395" s="14">
        <v>0</v>
      </c>
      <c r="F395" s="2" t="s">
        <v>8</v>
      </c>
    </row>
    <row r="396" spans="1:6" x14ac:dyDescent="0.25">
      <c r="A396" s="3">
        <v>43430</v>
      </c>
      <c r="B396" s="2" t="s">
        <v>7810</v>
      </c>
      <c r="C396" s="2" t="s">
        <v>7811</v>
      </c>
      <c r="D396" s="15">
        <v>59280.86</v>
      </c>
      <c r="E396" s="14">
        <v>0</v>
      </c>
      <c r="F396" s="2" t="s">
        <v>8</v>
      </c>
    </row>
    <row r="397" spans="1:6" x14ac:dyDescent="0.25">
      <c r="A397" s="3">
        <v>43430</v>
      </c>
      <c r="B397" s="2" t="s">
        <v>7812</v>
      </c>
      <c r="C397" s="2" t="s">
        <v>7813</v>
      </c>
      <c r="D397" s="15">
        <v>29436.639999999999</v>
      </c>
      <c r="E397" s="14">
        <v>0</v>
      </c>
      <c r="F397" s="2" t="s">
        <v>8</v>
      </c>
    </row>
    <row r="398" spans="1:6" x14ac:dyDescent="0.25">
      <c r="A398" s="3">
        <v>43430</v>
      </c>
      <c r="B398" s="2" t="s">
        <v>7814</v>
      </c>
      <c r="C398" s="2" t="s">
        <v>7815</v>
      </c>
      <c r="D398" s="15">
        <v>29436.639999999999</v>
      </c>
      <c r="E398" s="14">
        <v>0</v>
      </c>
      <c r="F398" s="2" t="s">
        <v>8</v>
      </c>
    </row>
    <row r="399" spans="1:6" x14ac:dyDescent="0.25">
      <c r="A399" s="3">
        <v>43430</v>
      </c>
      <c r="B399" s="2" t="s">
        <v>9</v>
      </c>
      <c r="C399" s="2" t="s">
        <v>7806</v>
      </c>
      <c r="D399" s="15">
        <v>12500</v>
      </c>
      <c r="E399" s="14">
        <v>0</v>
      </c>
      <c r="F399" s="2" t="s">
        <v>7807</v>
      </c>
    </row>
    <row r="400" spans="1:6" x14ac:dyDescent="0.25">
      <c r="A400" s="3">
        <v>43430</v>
      </c>
      <c r="B400" s="2" t="s">
        <v>7787</v>
      </c>
      <c r="C400" s="2">
        <v>5824010289</v>
      </c>
      <c r="D400" s="14">
        <v>0</v>
      </c>
      <c r="E400" s="15">
        <v>15000</v>
      </c>
      <c r="F400" s="2" t="s">
        <v>8</v>
      </c>
    </row>
    <row r="401" spans="1:6" x14ac:dyDescent="0.25">
      <c r="A401" s="3">
        <v>43430</v>
      </c>
      <c r="B401" s="2" t="s">
        <v>7788</v>
      </c>
      <c r="C401" s="2">
        <v>5140007193</v>
      </c>
      <c r="D401" s="14">
        <v>0</v>
      </c>
      <c r="E401" s="15">
        <v>1992.1</v>
      </c>
      <c r="F401" s="2" t="s">
        <v>8</v>
      </c>
    </row>
    <row r="402" spans="1:6" x14ac:dyDescent="0.25">
      <c r="A402" s="3">
        <v>43430</v>
      </c>
      <c r="B402" s="2" t="s">
        <v>7778</v>
      </c>
      <c r="C402" s="2" t="s">
        <v>7779</v>
      </c>
      <c r="D402" s="14">
        <v>0</v>
      </c>
      <c r="E402" s="15">
        <v>70215</v>
      </c>
      <c r="F402" s="2" t="s">
        <v>8</v>
      </c>
    </row>
    <row r="403" spans="1:6" x14ac:dyDescent="0.25">
      <c r="A403" s="3">
        <v>43430</v>
      </c>
      <c r="B403" s="2" t="s">
        <v>7778</v>
      </c>
      <c r="C403" s="2" t="s">
        <v>7789</v>
      </c>
      <c r="D403" s="14">
        <v>0</v>
      </c>
      <c r="E403" s="15">
        <v>13503</v>
      </c>
      <c r="F403" s="2" t="s">
        <v>8</v>
      </c>
    </row>
    <row r="404" spans="1:6" x14ac:dyDescent="0.25">
      <c r="A404" s="3">
        <v>43430</v>
      </c>
      <c r="B404" s="2" t="s">
        <v>7778</v>
      </c>
      <c r="C404" s="2" t="s">
        <v>7790</v>
      </c>
      <c r="D404" s="14">
        <v>0</v>
      </c>
      <c r="E404" s="15">
        <v>37181</v>
      </c>
      <c r="F404" s="2" t="s">
        <v>8</v>
      </c>
    </row>
    <row r="405" spans="1:6" x14ac:dyDescent="0.25">
      <c r="A405" s="3">
        <v>43430</v>
      </c>
      <c r="B405" s="2" t="s">
        <v>7778</v>
      </c>
      <c r="C405" s="2" t="s">
        <v>7791</v>
      </c>
      <c r="D405" s="14">
        <v>0</v>
      </c>
      <c r="E405" s="15">
        <v>108556</v>
      </c>
      <c r="F405" s="2" t="s">
        <v>8</v>
      </c>
    </row>
    <row r="406" spans="1:6" x14ac:dyDescent="0.25">
      <c r="A406" s="3">
        <v>43430</v>
      </c>
      <c r="B406" s="2" t="s">
        <v>7756</v>
      </c>
      <c r="C406" s="2" t="s">
        <v>7757</v>
      </c>
      <c r="D406" s="15">
        <v>130</v>
      </c>
      <c r="E406" s="14">
        <v>0</v>
      </c>
      <c r="F406" s="2" t="s">
        <v>8</v>
      </c>
    </row>
    <row r="407" spans="1:6" x14ac:dyDescent="0.25">
      <c r="A407" s="3">
        <v>43430</v>
      </c>
      <c r="B407" s="2" t="s">
        <v>7758</v>
      </c>
      <c r="C407" s="2" t="s">
        <v>7759</v>
      </c>
      <c r="D407" s="15">
        <v>130</v>
      </c>
      <c r="E407" s="14">
        <v>0</v>
      </c>
      <c r="F407" s="2" t="s">
        <v>8</v>
      </c>
    </row>
    <row r="408" spans="1:6" x14ac:dyDescent="0.25">
      <c r="A408" s="3">
        <v>43430</v>
      </c>
      <c r="B408" s="2" t="s">
        <v>7760</v>
      </c>
      <c r="C408" s="2" t="s">
        <v>7761</v>
      </c>
      <c r="D408" s="15">
        <v>130</v>
      </c>
      <c r="E408" s="14">
        <v>0</v>
      </c>
      <c r="F408" s="2" t="s">
        <v>8</v>
      </c>
    </row>
    <row r="409" spans="1:6" x14ac:dyDescent="0.25">
      <c r="A409" s="3">
        <v>43430</v>
      </c>
      <c r="B409" s="2" t="s">
        <v>7762</v>
      </c>
      <c r="C409" s="2" t="s">
        <v>7763</v>
      </c>
      <c r="D409" s="15">
        <v>130</v>
      </c>
      <c r="E409" s="14">
        <v>0</v>
      </c>
      <c r="F409" s="2" t="s">
        <v>8</v>
      </c>
    </row>
    <row r="410" spans="1:6" x14ac:dyDescent="0.25">
      <c r="A410" s="3">
        <v>43430</v>
      </c>
      <c r="B410" s="2" t="s">
        <v>7764</v>
      </c>
      <c r="C410" s="2" t="s">
        <v>7765</v>
      </c>
      <c r="D410" s="15">
        <v>130</v>
      </c>
      <c r="E410" s="14">
        <v>0</v>
      </c>
      <c r="F410" s="2" t="s">
        <v>8</v>
      </c>
    </row>
    <row r="411" spans="1:6" x14ac:dyDescent="0.25">
      <c r="A411" s="3">
        <v>43430</v>
      </c>
      <c r="B411" s="2" t="s">
        <v>7766</v>
      </c>
      <c r="C411" s="2" t="s">
        <v>7767</v>
      </c>
      <c r="D411" s="15">
        <v>90</v>
      </c>
      <c r="E411" s="14">
        <v>0</v>
      </c>
      <c r="F411" s="2" t="s">
        <v>8</v>
      </c>
    </row>
    <row r="412" spans="1:6" x14ac:dyDescent="0.25">
      <c r="A412" s="3">
        <v>43430</v>
      </c>
      <c r="B412" s="2" t="s">
        <v>7376</v>
      </c>
      <c r="C412" s="2" t="s">
        <v>7768</v>
      </c>
      <c r="D412" s="15">
        <v>130</v>
      </c>
      <c r="E412" s="14">
        <v>0</v>
      </c>
      <c r="F412" s="2" t="s">
        <v>8</v>
      </c>
    </row>
    <row r="413" spans="1:6" x14ac:dyDescent="0.25">
      <c r="A413" s="3">
        <v>43430</v>
      </c>
      <c r="B413" s="2" t="s">
        <v>7361</v>
      </c>
      <c r="C413" s="2" t="s">
        <v>7769</v>
      </c>
      <c r="D413" s="15">
        <v>130</v>
      </c>
      <c r="E413" s="14">
        <v>0</v>
      </c>
      <c r="F413" s="2" t="s">
        <v>8</v>
      </c>
    </row>
    <row r="414" spans="1:6" x14ac:dyDescent="0.25">
      <c r="A414" s="3">
        <v>43431</v>
      </c>
      <c r="B414" s="2" t="s">
        <v>7770</v>
      </c>
      <c r="C414" s="2" t="s">
        <v>7771</v>
      </c>
      <c r="D414" s="15">
        <v>130</v>
      </c>
      <c r="E414" s="14">
        <v>0</v>
      </c>
      <c r="F414" s="2" t="s">
        <v>8</v>
      </c>
    </row>
    <row r="415" spans="1:6" x14ac:dyDescent="0.25">
      <c r="A415" s="3">
        <v>43431</v>
      </c>
      <c r="B415" s="2" t="s">
        <v>7772</v>
      </c>
      <c r="C415" s="2" t="s">
        <v>7773</v>
      </c>
      <c r="D415" s="15">
        <v>130</v>
      </c>
      <c r="E415" s="14">
        <v>0</v>
      </c>
      <c r="F415" s="2" t="s">
        <v>8</v>
      </c>
    </row>
    <row r="416" spans="1:6" x14ac:dyDescent="0.25">
      <c r="A416" s="3">
        <v>43431</v>
      </c>
      <c r="B416" s="2" t="s">
        <v>7774</v>
      </c>
      <c r="C416" s="2" t="s">
        <v>7775</v>
      </c>
      <c r="D416" s="14">
        <v>0</v>
      </c>
      <c r="E416" s="15">
        <v>921542</v>
      </c>
      <c r="F416" s="2" t="s">
        <v>8</v>
      </c>
    </row>
    <row r="417" spans="1:6" x14ac:dyDescent="0.25">
      <c r="A417" s="3">
        <v>43431</v>
      </c>
      <c r="B417" s="2" t="s">
        <v>7776</v>
      </c>
      <c r="C417" s="2" t="s">
        <v>7777</v>
      </c>
      <c r="D417" s="14">
        <v>0</v>
      </c>
      <c r="E417" s="15">
        <v>36324.6</v>
      </c>
      <c r="F417" s="2" t="s">
        <v>8</v>
      </c>
    </row>
    <row r="418" spans="1:6" x14ac:dyDescent="0.25">
      <c r="A418" s="3">
        <v>43432</v>
      </c>
      <c r="B418" s="2" t="s">
        <v>7816</v>
      </c>
      <c r="C418" s="2" t="s">
        <v>7817</v>
      </c>
      <c r="D418" s="14">
        <v>0</v>
      </c>
      <c r="E418" s="15">
        <v>21858</v>
      </c>
      <c r="F418" s="2" t="s">
        <v>8</v>
      </c>
    </row>
    <row r="419" spans="1:6" x14ac:dyDescent="0.25">
      <c r="A419" s="3">
        <v>43432</v>
      </c>
      <c r="B419" s="2" t="s">
        <v>7818</v>
      </c>
      <c r="C419" s="2" t="s">
        <v>7819</v>
      </c>
      <c r="D419" s="14">
        <v>0</v>
      </c>
      <c r="E419" s="15">
        <v>1341159</v>
      </c>
      <c r="F419" s="2" t="s">
        <v>8</v>
      </c>
    </row>
    <row r="420" spans="1:6" x14ac:dyDescent="0.25">
      <c r="A420" s="3">
        <v>43432</v>
      </c>
      <c r="B420" s="2" t="s">
        <v>7820</v>
      </c>
      <c r="C420" s="2" t="s">
        <v>7821</v>
      </c>
      <c r="D420" s="14">
        <v>0</v>
      </c>
      <c r="E420" s="15">
        <v>16823</v>
      </c>
      <c r="F420" s="2" t="s">
        <v>8</v>
      </c>
    </row>
    <row r="421" spans="1:6" x14ac:dyDescent="0.25">
      <c r="A421" s="3">
        <v>43432</v>
      </c>
      <c r="B421" s="2" t="s">
        <v>7820</v>
      </c>
      <c r="C421" s="2" t="s">
        <v>7821</v>
      </c>
      <c r="D421" s="14">
        <v>0</v>
      </c>
      <c r="E421" s="15">
        <v>4264</v>
      </c>
      <c r="F421" s="2" t="s">
        <v>8</v>
      </c>
    </row>
    <row r="422" spans="1:6" x14ac:dyDescent="0.25">
      <c r="A422" s="3">
        <v>43432</v>
      </c>
      <c r="B422" s="2" t="s">
        <v>7822</v>
      </c>
      <c r="C422" s="2" t="s">
        <v>7821</v>
      </c>
      <c r="D422" s="14">
        <v>0</v>
      </c>
      <c r="E422" s="15">
        <v>132171</v>
      </c>
      <c r="F422" s="2" t="s">
        <v>8</v>
      </c>
    </row>
    <row r="423" spans="1:6" x14ac:dyDescent="0.25">
      <c r="A423" s="3">
        <v>43432</v>
      </c>
      <c r="B423" s="2" t="s">
        <v>7823</v>
      </c>
      <c r="C423" s="2" t="s">
        <v>7824</v>
      </c>
      <c r="D423" s="14">
        <v>0</v>
      </c>
      <c r="E423" s="15">
        <v>853673</v>
      </c>
      <c r="F423" s="2" t="s">
        <v>8</v>
      </c>
    </row>
    <row r="424" spans="1:6" x14ac:dyDescent="0.25">
      <c r="A424" s="3">
        <v>43432</v>
      </c>
      <c r="B424" s="2" t="s">
        <v>7820</v>
      </c>
      <c r="C424" s="2" t="s">
        <v>7821</v>
      </c>
      <c r="D424" s="14">
        <v>0</v>
      </c>
      <c r="E424" s="15">
        <v>2000</v>
      </c>
      <c r="F424" s="2" t="s">
        <v>8</v>
      </c>
    </row>
    <row r="425" spans="1:6" x14ac:dyDescent="0.25">
      <c r="A425" s="3">
        <v>43432</v>
      </c>
      <c r="B425" s="2" t="s">
        <v>7825</v>
      </c>
      <c r="C425" s="2" t="s">
        <v>7826</v>
      </c>
      <c r="D425" s="14">
        <v>0</v>
      </c>
      <c r="E425" s="15">
        <v>427000</v>
      </c>
      <c r="F425" s="2" t="s">
        <v>8</v>
      </c>
    </row>
    <row r="426" spans="1:6" x14ac:dyDescent="0.25">
      <c r="A426" s="3">
        <v>43432</v>
      </c>
      <c r="B426" s="2" t="s">
        <v>7827</v>
      </c>
      <c r="C426" s="2" t="s">
        <v>7828</v>
      </c>
      <c r="D426" s="14">
        <v>0</v>
      </c>
      <c r="E426" s="15">
        <v>2371.7600000000002</v>
      </c>
      <c r="F426" s="2" t="s">
        <v>8</v>
      </c>
    </row>
    <row r="427" spans="1:6" x14ac:dyDescent="0.25">
      <c r="A427" s="3">
        <v>43432</v>
      </c>
      <c r="B427" s="2" t="s">
        <v>7829</v>
      </c>
      <c r="C427" s="2">
        <v>5111002758</v>
      </c>
      <c r="D427" s="14">
        <v>0</v>
      </c>
      <c r="E427" s="15">
        <v>2713.58</v>
      </c>
      <c r="F427" s="2" t="s">
        <v>8</v>
      </c>
    </row>
    <row r="428" spans="1:6" x14ac:dyDescent="0.25">
      <c r="A428" s="3">
        <v>43432</v>
      </c>
      <c r="B428" s="2" t="s">
        <v>7827</v>
      </c>
      <c r="C428" s="2" t="s">
        <v>7830</v>
      </c>
      <c r="D428" s="14">
        <v>0</v>
      </c>
      <c r="E428" s="15">
        <v>25000</v>
      </c>
      <c r="F428" s="2" t="s">
        <v>8</v>
      </c>
    </row>
    <row r="429" spans="1:6" x14ac:dyDescent="0.25">
      <c r="A429" s="3">
        <v>43432</v>
      </c>
      <c r="B429" s="2" t="s">
        <v>7825</v>
      </c>
      <c r="C429" s="2" t="s">
        <v>7831</v>
      </c>
      <c r="D429" s="14">
        <v>0</v>
      </c>
      <c r="E429" s="15">
        <v>32072.5</v>
      </c>
      <c r="F429" s="2" t="s">
        <v>8</v>
      </c>
    </row>
    <row r="430" spans="1:6" x14ac:dyDescent="0.25">
      <c r="A430" s="3">
        <v>43432</v>
      </c>
      <c r="B430" s="2" t="s">
        <v>7827</v>
      </c>
      <c r="C430" s="2" t="s">
        <v>7832</v>
      </c>
      <c r="D430" s="14">
        <v>0</v>
      </c>
      <c r="E430" s="15">
        <v>32914</v>
      </c>
      <c r="F430" s="2" t="s">
        <v>8</v>
      </c>
    </row>
    <row r="431" spans="1:6" x14ac:dyDescent="0.25">
      <c r="A431" s="3">
        <v>43432</v>
      </c>
      <c r="B431" s="2" t="s">
        <v>7833</v>
      </c>
      <c r="C431" s="2">
        <v>5137009275</v>
      </c>
      <c r="D431" s="14">
        <v>0</v>
      </c>
      <c r="E431" s="15">
        <v>17247.8</v>
      </c>
      <c r="F431" s="2" t="s">
        <v>8</v>
      </c>
    </row>
    <row r="432" spans="1:6" x14ac:dyDescent="0.25">
      <c r="A432" s="3">
        <v>43432</v>
      </c>
      <c r="B432" s="2" t="s">
        <v>7827</v>
      </c>
      <c r="C432" s="2" t="s">
        <v>7834</v>
      </c>
      <c r="D432" s="14">
        <v>0</v>
      </c>
      <c r="E432" s="15">
        <v>1320</v>
      </c>
      <c r="F432" s="2" t="s">
        <v>8</v>
      </c>
    </row>
    <row r="433" spans="1:6" x14ac:dyDescent="0.25">
      <c r="A433" s="3">
        <v>43432</v>
      </c>
      <c r="B433" s="2" t="s">
        <v>7825</v>
      </c>
      <c r="C433" s="2" t="s">
        <v>7835</v>
      </c>
      <c r="D433" s="14">
        <v>0</v>
      </c>
      <c r="E433" s="15">
        <v>64461</v>
      </c>
      <c r="F433" s="2" t="s">
        <v>8</v>
      </c>
    </row>
    <row r="434" spans="1:6" x14ac:dyDescent="0.25">
      <c r="A434" s="3">
        <v>43432</v>
      </c>
      <c r="B434" s="2" t="s">
        <v>7825</v>
      </c>
      <c r="C434" s="2" t="s">
        <v>7836</v>
      </c>
      <c r="D434" s="14">
        <v>0</v>
      </c>
      <c r="E434" s="15">
        <v>6012</v>
      </c>
      <c r="F434" s="2" t="s">
        <v>8</v>
      </c>
    </row>
    <row r="435" spans="1:6" x14ac:dyDescent="0.25">
      <c r="A435" s="3">
        <v>43432</v>
      </c>
      <c r="B435" s="2" t="s">
        <v>7827</v>
      </c>
      <c r="C435" s="2" t="s">
        <v>7837</v>
      </c>
      <c r="D435" s="14">
        <v>0</v>
      </c>
      <c r="E435" s="15">
        <v>875</v>
      </c>
      <c r="F435" s="2" t="s">
        <v>8</v>
      </c>
    </row>
    <row r="436" spans="1:6" x14ac:dyDescent="0.25">
      <c r="A436" s="3">
        <v>43432</v>
      </c>
      <c r="B436" s="2" t="s">
        <v>7829</v>
      </c>
      <c r="C436" s="2">
        <v>5111002758</v>
      </c>
      <c r="D436" s="14">
        <v>0</v>
      </c>
      <c r="E436" s="15">
        <v>3596.91</v>
      </c>
      <c r="F436" s="2" t="s">
        <v>8</v>
      </c>
    </row>
    <row r="437" spans="1:6" x14ac:dyDescent="0.25">
      <c r="A437" s="3">
        <v>43432</v>
      </c>
      <c r="B437" s="2" t="s">
        <v>7827</v>
      </c>
      <c r="C437" s="2" t="s">
        <v>7838</v>
      </c>
      <c r="D437" s="14">
        <v>0</v>
      </c>
      <c r="E437" s="15">
        <v>915</v>
      </c>
      <c r="F437" s="2" t="s">
        <v>8</v>
      </c>
    </row>
    <row r="438" spans="1:6" x14ac:dyDescent="0.25">
      <c r="A438" s="3">
        <v>43432</v>
      </c>
      <c r="B438" s="2" t="s">
        <v>7839</v>
      </c>
      <c r="C438" s="2">
        <v>5824010512</v>
      </c>
      <c r="D438" s="14">
        <v>0</v>
      </c>
      <c r="E438" s="15">
        <v>12510</v>
      </c>
      <c r="F438" s="2" t="s">
        <v>8</v>
      </c>
    </row>
    <row r="439" spans="1:6" x14ac:dyDescent="0.25">
      <c r="A439" s="3">
        <v>43432</v>
      </c>
      <c r="B439" s="2" t="s">
        <v>7827</v>
      </c>
      <c r="C439" s="2" t="s">
        <v>7840</v>
      </c>
      <c r="D439" s="14">
        <v>0</v>
      </c>
      <c r="E439" s="15">
        <v>1564</v>
      </c>
      <c r="F439" s="2" t="s">
        <v>8</v>
      </c>
    </row>
    <row r="440" spans="1:6" x14ac:dyDescent="0.25">
      <c r="A440" s="3">
        <v>43432</v>
      </c>
      <c r="B440" s="2" t="s">
        <v>7829</v>
      </c>
      <c r="C440" s="2">
        <v>5111002758</v>
      </c>
      <c r="D440" s="14">
        <v>0</v>
      </c>
      <c r="E440" s="15">
        <v>1744.5</v>
      </c>
      <c r="F440" s="2" t="s">
        <v>8</v>
      </c>
    </row>
    <row r="441" spans="1:6" x14ac:dyDescent="0.25">
      <c r="A441" s="3">
        <v>43432</v>
      </c>
      <c r="B441" s="2" t="s">
        <v>7839</v>
      </c>
      <c r="C441" s="2">
        <v>5824010512</v>
      </c>
      <c r="D441" s="14">
        <v>0</v>
      </c>
      <c r="E441" s="15">
        <v>896.8</v>
      </c>
      <c r="F441" s="2" t="s">
        <v>8</v>
      </c>
    </row>
    <row r="442" spans="1:6" x14ac:dyDescent="0.25">
      <c r="A442" s="3">
        <v>43432</v>
      </c>
      <c r="B442" s="2" t="s">
        <v>7827</v>
      </c>
      <c r="C442" s="2" t="s">
        <v>7841</v>
      </c>
      <c r="D442" s="14">
        <v>0</v>
      </c>
      <c r="E442" s="15">
        <v>6500</v>
      </c>
      <c r="F442" s="2" t="s">
        <v>8</v>
      </c>
    </row>
    <row r="443" spans="1:6" x14ac:dyDescent="0.25">
      <c r="A443" s="3">
        <v>43432</v>
      </c>
      <c r="B443" s="2" t="s">
        <v>10</v>
      </c>
      <c r="C443" s="2" t="s">
        <v>7842</v>
      </c>
      <c r="D443" s="38">
        <v>89316</v>
      </c>
      <c r="E443" s="14">
        <v>0</v>
      </c>
      <c r="F443" s="2" t="s">
        <v>7843</v>
      </c>
    </row>
    <row r="444" spans="1:6" x14ac:dyDescent="0.25">
      <c r="A444" s="3">
        <v>43432</v>
      </c>
      <c r="B444" s="2" t="s">
        <v>10</v>
      </c>
      <c r="C444" s="2" t="s">
        <v>7844</v>
      </c>
      <c r="D444" s="14">
        <v>0</v>
      </c>
      <c r="E444" s="15">
        <v>11570</v>
      </c>
      <c r="F444" s="2" t="s">
        <v>7401</v>
      </c>
    </row>
    <row r="445" spans="1:6" x14ac:dyDescent="0.25">
      <c r="A445" s="3">
        <v>43432</v>
      </c>
      <c r="B445" s="2" t="s">
        <v>10</v>
      </c>
      <c r="C445" s="2" t="s">
        <v>7845</v>
      </c>
      <c r="D445" s="14">
        <v>0</v>
      </c>
      <c r="E445" s="15">
        <v>30421.57</v>
      </c>
      <c r="F445" s="2" t="s">
        <v>7846</v>
      </c>
    </row>
    <row r="446" spans="1:6" x14ac:dyDescent="0.25">
      <c r="A446" s="3">
        <v>43432</v>
      </c>
      <c r="B446" s="2" t="s">
        <v>10</v>
      </c>
      <c r="C446" s="2" t="s">
        <v>7847</v>
      </c>
      <c r="D446" s="14">
        <v>0</v>
      </c>
      <c r="E446" s="15">
        <v>39331.800000000003</v>
      </c>
      <c r="F446" s="2" t="s">
        <v>7685</v>
      </c>
    </row>
    <row r="447" spans="1:6" x14ac:dyDescent="0.25">
      <c r="A447" s="3">
        <v>43432</v>
      </c>
      <c r="B447" s="2" t="s">
        <v>10</v>
      </c>
      <c r="C447" s="2" t="s">
        <v>7848</v>
      </c>
      <c r="D447" s="14">
        <v>0</v>
      </c>
      <c r="E447" s="15">
        <v>102535</v>
      </c>
      <c r="F447" s="2" t="s">
        <v>7849</v>
      </c>
    </row>
    <row r="448" spans="1:6" x14ac:dyDescent="0.25">
      <c r="A448" s="3">
        <v>43432</v>
      </c>
      <c r="B448" s="2" t="s">
        <v>10</v>
      </c>
      <c r="C448" s="2" t="s">
        <v>7850</v>
      </c>
      <c r="D448" s="14">
        <v>0</v>
      </c>
      <c r="E448" s="15">
        <v>30516.11</v>
      </c>
      <c r="F448" s="2" t="s">
        <v>7846</v>
      </c>
    </row>
    <row r="449" spans="1:6" x14ac:dyDescent="0.25">
      <c r="A449" s="3">
        <v>43433</v>
      </c>
      <c r="B449" s="2" t="s">
        <v>7851</v>
      </c>
      <c r="C449" s="2" t="s">
        <v>7849</v>
      </c>
      <c r="D449" s="14">
        <v>0</v>
      </c>
      <c r="E449" s="15">
        <v>138460</v>
      </c>
      <c r="F449" s="2" t="s">
        <v>8</v>
      </c>
    </row>
    <row r="450" spans="1:6" x14ac:dyDescent="0.25">
      <c r="A450" s="3">
        <v>43433</v>
      </c>
      <c r="B450" s="2" t="s">
        <v>7852</v>
      </c>
      <c r="C450" s="2" t="s">
        <v>7853</v>
      </c>
      <c r="D450" s="14">
        <v>0</v>
      </c>
      <c r="E450" s="15">
        <v>968153</v>
      </c>
      <c r="F450" s="2" t="s">
        <v>8</v>
      </c>
    </row>
    <row r="451" spans="1:6" x14ac:dyDescent="0.25">
      <c r="A451" s="3">
        <v>43433</v>
      </c>
      <c r="B451" s="2" t="s">
        <v>7854</v>
      </c>
      <c r="C451" s="2" t="s">
        <v>7855</v>
      </c>
      <c r="D451" s="15">
        <v>100</v>
      </c>
      <c r="E451" s="14">
        <v>0</v>
      </c>
      <c r="F451" s="2" t="s">
        <v>8</v>
      </c>
    </row>
    <row r="452" spans="1:6" x14ac:dyDescent="0.25">
      <c r="A452" s="3">
        <v>43433</v>
      </c>
      <c r="B452" s="2" t="s">
        <v>7856</v>
      </c>
      <c r="C452" s="2" t="s">
        <v>7857</v>
      </c>
      <c r="D452" s="14">
        <v>0</v>
      </c>
      <c r="E452" s="15">
        <v>4552.3</v>
      </c>
      <c r="F452" s="2" t="s">
        <v>8</v>
      </c>
    </row>
    <row r="453" spans="1:6" x14ac:dyDescent="0.25">
      <c r="A453" s="3">
        <v>43433</v>
      </c>
      <c r="B453" s="2" t="s">
        <v>7856</v>
      </c>
      <c r="C453" s="2" t="s">
        <v>7857</v>
      </c>
      <c r="D453" s="14">
        <v>0</v>
      </c>
      <c r="E453" s="15">
        <v>3937</v>
      </c>
      <c r="F453" s="2" t="s">
        <v>8</v>
      </c>
    </row>
    <row r="454" spans="1:6" x14ac:dyDescent="0.25">
      <c r="A454" s="3">
        <v>43433</v>
      </c>
      <c r="B454" s="2" t="s">
        <v>7856</v>
      </c>
      <c r="C454" s="2" t="s">
        <v>7857</v>
      </c>
      <c r="D454" s="14">
        <v>0</v>
      </c>
      <c r="E454" s="15">
        <v>3024</v>
      </c>
      <c r="F454" s="2" t="s">
        <v>8</v>
      </c>
    </row>
    <row r="455" spans="1:6" x14ac:dyDescent="0.25">
      <c r="A455" s="3">
        <v>43433</v>
      </c>
      <c r="B455" s="2" t="s">
        <v>7858</v>
      </c>
      <c r="C455" s="2">
        <v>5824010511</v>
      </c>
      <c r="D455" s="14">
        <v>0</v>
      </c>
      <c r="E455" s="15">
        <v>11300.1</v>
      </c>
      <c r="F455" s="2" t="s">
        <v>8</v>
      </c>
    </row>
    <row r="456" spans="1:6" x14ac:dyDescent="0.25">
      <c r="A456" s="3">
        <v>43433</v>
      </c>
      <c r="B456" s="2" t="s">
        <v>7859</v>
      </c>
      <c r="C456" s="2" t="s">
        <v>7860</v>
      </c>
      <c r="D456" s="14">
        <v>0</v>
      </c>
      <c r="E456" s="15">
        <v>15019.54</v>
      </c>
      <c r="F456" s="2" t="s">
        <v>8</v>
      </c>
    </row>
    <row r="457" spans="1:6" x14ac:dyDescent="0.25">
      <c r="A457" s="3">
        <v>43433</v>
      </c>
      <c r="B457" s="2" t="s">
        <v>9</v>
      </c>
      <c r="C457" s="2" t="s">
        <v>7935</v>
      </c>
      <c r="D457" s="15">
        <v>103870.75</v>
      </c>
      <c r="E457" s="14">
        <v>0</v>
      </c>
      <c r="F457" s="2" t="s">
        <v>7936</v>
      </c>
    </row>
    <row r="458" spans="1:6" x14ac:dyDescent="0.25">
      <c r="A458" s="3">
        <v>43433</v>
      </c>
      <c r="B458" s="2" t="s">
        <v>7859</v>
      </c>
      <c r="C458" s="2" t="s">
        <v>7861</v>
      </c>
      <c r="D458" s="14">
        <v>0</v>
      </c>
      <c r="E458" s="15">
        <v>58954</v>
      </c>
      <c r="F458" s="2" t="s">
        <v>8</v>
      </c>
    </row>
    <row r="459" spans="1:6" x14ac:dyDescent="0.25">
      <c r="A459" s="3">
        <v>43433</v>
      </c>
      <c r="B459" s="2" t="s">
        <v>7693</v>
      </c>
      <c r="C459" s="2" t="s">
        <v>7862</v>
      </c>
      <c r="D459" s="14">
        <v>0</v>
      </c>
      <c r="E459" s="15">
        <v>12160</v>
      </c>
      <c r="F459" s="2" t="s">
        <v>8</v>
      </c>
    </row>
    <row r="460" spans="1:6" x14ac:dyDescent="0.25">
      <c r="A460" s="3">
        <v>43433</v>
      </c>
      <c r="B460" s="2" t="s">
        <v>7863</v>
      </c>
      <c r="C460" s="2" t="s">
        <v>7864</v>
      </c>
      <c r="D460" s="14">
        <v>0</v>
      </c>
      <c r="E460" s="15">
        <v>2126</v>
      </c>
      <c r="F460" s="2" t="s">
        <v>8</v>
      </c>
    </row>
    <row r="461" spans="1:6" x14ac:dyDescent="0.25">
      <c r="A461" s="3">
        <v>43433</v>
      </c>
      <c r="B461" s="2" t="s">
        <v>7859</v>
      </c>
      <c r="C461" s="2" t="s">
        <v>7865</v>
      </c>
      <c r="D461" s="14">
        <v>0</v>
      </c>
      <c r="E461" s="15">
        <v>3550</v>
      </c>
      <c r="F461" s="2" t="s">
        <v>8</v>
      </c>
    </row>
    <row r="462" spans="1:6" x14ac:dyDescent="0.25">
      <c r="A462" s="3">
        <v>43433</v>
      </c>
      <c r="B462" s="2" t="s">
        <v>10</v>
      </c>
      <c r="C462" s="2" t="s">
        <v>7866</v>
      </c>
      <c r="D462" s="14">
        <v>0</v>
      </c>
      <c r="E462" s="15">
        <v>2653745.35</v>
      </c>
      <c r="F462" s="2" t="s">
        <v>7867</v>
      </c>
    </row>
    <row r="463" spans="1:6" x14ac:dyDescent="0.25">
      <c r="A463" s="3">
        <v>43433</v>
      </c>
      <c r="B463" s="2" t="s">
        <v>10</v>
      </c>
      <c r="C463" s="2" t="s">
        <v>7868</v>
      </c>
      <c r="D463" s="14">
        <v>0</v>
      </c>
      <c r="E463" s="15">
        <v>16730</v>
      </c>
      <c r="F463" s="2" t="s">
        <v>7867</v>
      </c>
    </row>
    <row r="464" spans="1:6" x14ac:dyDescent="0.25">
      <c r="A464" s="3">
        <v>43434</v>
      </c>
      <c r="B464" s="2" t="s">
        <v>7869</v>
      </c>
      <c r="C464" s="2" t="s">
        <v>7870</v>
      </c>
      <c r="D464" s="15">
        <v>90</v>
      </c>
      <c r="E464" s="14">
        <v>0</v>
      </c>
      <c r="F464" s="2" t="s">
        <v>8</v>
      </c>
    </row>
    <row r="465" spans="1:6" x14ac:dyDescent="0.25">
      <c r="A465" s="3">
        <v>43434</v>
      </c>
      <c r="B465" s="2" t="s">
        <v>7937</v>
      </c>
      <c r="C465" s="2" t="s">
        <v>7937</v>
      </c>
      <c r="D465" s="14">
        <v>0</v>
      </c>
      <c r="E465" s="15">
        <v>108914.39</v>
      </c>
      <c r="F465" s="2" t="s">
        <v>8</v>
      </c>
    </row>
    <row r="466" spans="1:6" x14ac:dyDescent="0.25">
      <c r="A466" s="3">
        <v>43434</v>
      </c>
      <c r="B466" s="2" t="s">
        <v>7940</v>
      </c>
      <c r="C466" s="2" t="s">
        <v>7941</v>
      </c>
      <c r="D466" s="15">
        <v>130</v>
      </c>
      <c r="E466" s="14">
        <v>0</v>
      </c>
      <c r="F466" s="2" t="s">
        <v>8</v>
      </c>
    </row>
    <row r="467" spans="1:6" x14ac:dyDescent="0.25">
      <c r="A467" s="3">
        <v>43434</v>
      </c>
      <c r="B467" s="2" t="s">
        <v>7871</v>
      </c>
      <c r="C467" s="2" t="s">
        <v>7872</v>
      </c>
      <c r="D467" s="15">
        <v>130</v>
      </c>
      <c r="E467" s="14">
        <v>0</v>
      </c>
      <c r="F467" s="2" t="s">
        <v>8</v>
      </c>
    </row>
    <row r="468" spans="1:6" x14ac:dyDescent="0.25">
      <c r="A468" s="3">
        <v>43435</v>
      </c>
      <c r="B468" s="2" t="s">
        <v>7873</v>
      </c>
      <c r="C468" s="2" t="s">
        <v>7874</v>
      </c>
      <c r="D468" s="15">
        <v>79457.72</v>
      </c>
      <c r="E468" s="14">
        <v>0</v>
      </c>
      <c r="F468" s="2" t="s">
        <v>8</v>
      </c>
    </row>
    <row r="469" spans="1:6" x14ac:dyDescent="0.25">
      <c r="A469" s="3">
        <v>43435</v>
      </c>
      <c r="B469" s="2" t="s">
        <v>7875</v>
      </c>
      <c r="C469" s="2" t="s">
        <v>7876</v>
      </c>
      <c r="D469" s="15">
        <v>1300000</v>
      </c>
      <c r="E469" s="14">
        <v>0</v>
      </c>
      <c r="F469" s="2" t="s">
        <v>8</v>
      </c>
    </row>
    <row r="470" spans="1:6" x14ac:dyDescent="0.25">
      <c r="A470" s="3">
        <v>43435</v>
      </c>
      <c r="B470" s="2" t="s">
        <v>7877</v>
      </c>
      <c r="C470" s="2" t="s">
        <v>7878</v>
      </c>
      <c r="D470" s="15">
        <v>9650</v>
      </c>
      <c r="E470" s="14">
        <v>0</v>
      </c>
      <c r="F470" s="2" t="s">
        <v>8</v>
      </c>
    </row>
    <row r="471" spans="1:6" x14ac:dyDescent="0.25">
      <c r="A471" s="3">
        <v>43435</v>
      </c>
      <c r="B471" s="2" t="s">
        <v>7879</v>
      </c>
      <c r="C471" s="2" t="s">
        <v>7880</v>
      </c>
      <c r="D471" s="15">
        <v>10494</v>
      </c>
      <c r="E471" s="14">
        <v>0</v>
      </c>
      <c r="F471" s="2" t="s">
        <v>8</v>
      </c>
    </row>
    <row r="472" spans="1:6" x14ac:dyDescent="0.25">
      <c r="A472" s="3">
        <v>43435</v>
      </c>
      <c r="B472" s="2" t="s">
        <v>7881</v>
      </c>
      <c r="C472" s="2" t="s">
        <v>7882</v>
      </c>
      <c r="D472" s="15">
        <v>3340</v>
      </c>
      <c r="E472" s="14">
        <v>0</v>
      </c>
      <c r="F472" s="2" t="s">
        <v>8</v>
      </c>
    </row>
    <row r="473" spans="1:6" x14ac:dyDescent="0.25">
      <c r="A473" s="3">
        <v>43435</v>
      </c>
      <c r="B473" s="2" t="s">
        <v>7883</v>
      </c>
      <c r="C473" s="2" t="s">
        <v>7884</v>
      </c>
      <c r="D473" s="15">
        <v>9575.0300000000007</v>
      </c>
      <c r="E473" s="14">
        <v>0</v>
      </c>
      <c r="F473" s="2" t="s">
        <v>8</v>
      </c>
    </row>
    <row r="474" spans="1:6" x14ac:dyDescent="0.25">
      <c r="A474" s="3">
        <v>43435</v>
      </c>
      <c r="B474" s="2" t="s">
        <v>7885</v>
      </c>
      <c r="C474" s="2" t="s">
        <v>7886</v>
      </c>
      <c r="D474" s="15">
        <v>17490</v>
      </c>
      <c r="E474" s="14">
        <v>0</v>
      </c>
      <c r="F474" s="2" t="s">
        <v>8</v>
      </c>
    </row>
    <row r="475" spans="1:6" x14ac:dyDescent="0.25">
      <c r="A475" s="3">
        <v>43435</v>
      </c>
      <c r="B475" s="2" t="s">
        <v>10</v>
      </c>
      <c r="C475" s="2" t="s">
        <v>7887</v>
      </c>
      <c r="D475" s="15">
        <v>1200</v>
      </c>
      <c r="E475" s="14">
        <v>0</v>
      </c>
      <c r="F475" s="2" t="s">
        <v>7888</v>
      </c>
    </row>
    <row r="476" spans="1:6" x14ac:dyDescent="0.25">
      <c r="A476" s="3">
        <v>43436</v>
      </c>
      <c r="B476" s="2" t="s">
        <v>10</v>
      </c>
      <c r="C476" s="2" t="s">
        <v>7793</v>
      </c>
      <c r="D476" s="14">
        <v>0</v>
      </c>
      <c r="E476" s="15">
        <v>2305</v>
      </c>
      <c r="F476" s="2" t="s">
        <v>7793</v>
      </c>
    </row>
    <row r="477" spans="1:6" x14ac:dyDescent="0.25">
      <c r="A477" s="3">
        <v>43436</v>
      </c>
      <c r="B477" s="2" t="s">
        <v>10</v>
      </c>
      <c r="C477" s="2" t="s">
        <v>7889</v>
      </c>
      <c r="D477" s="14">
        <v>0</v>
      </c>
      <c r="E477" s="15">
        <v>458215.63</v>
      </c>
      <c r="F477" s="2" t="s">
        <v>7889</v>
      </c>
    </row>
    <row r="478" spans="1:6" x14ac:dyDescent="0.25">
      <c r="A478" s="3">
        <v>43436</v>
      </c>
      <c r="B478" s="2" t="s">
        <v>9</v>
      </c>
      <c r="C478" s="2" t="s">
        <v>7890</v>
      </c>
      <c r="D478" s="14">
        <v>0</v>
      </c>
      <c r="E478" s="15">
        <v>1184</v>
      </c>
      <c r="F478" s="2" t="s">
        <v>7891</v>
      </c>
    </row>
    <row r="479" spans="1:6" x14ac:dyDescent="0.25">
      <c r="A479" s="3">
        <v>43436</v>
      </c>
      <c r="B479" s="2" t="s">
        <v>7892</v>
      </c>
      <c r="C479" s="2" t="s">
        <v>7893</v>
      </c>
      <c r="D479" s="14">
        <v>0</v>
      </c>
      <c r="E479" s="15">
        <v>905576</v>
      </c>
      <c r="F479" s="2" t="s">
        <v>8</v>
      </c>
    </row>
    <row r="480" spans="1:6" x14ac:dyDescent="0.25">
      <c r="A480" s="3">
        <v>43436</v>
      </c>
      <c r="B480" s="2" t="s">
        <v>7894</v>
      </c>
      <c r="C480" s="2" t="s">
        <v>7895</v>
      </c>
      <c r="D480" s="14">
        <v>0</v>
      </c>
      <c r="E480" s="15">
        <v>13955</v>
      </c>
      <c r="F480" s="2" t="s">
        <v>8</v>
      </c>
    </row>
    <row r="481" spans="1:6" x14ac:dyDescent="0.25">
      <c r="A481" s="3">
        <v>43436</v>
      </c>
      <c r="B481" s="2" t="s">
        <v>7894</v>
      </c>
      <c r="C481" s="2" t="s">
        <v>7896</v>
      </c>
      <c r="D481" s="14">
        <v>0</v>
      </c>
      <c r="E481" s="15">
        <v>795.12</v>
      </c>
      <c r="F481" s="2" t="s">
        <v>8</v>
      </c>
    </row>
    <row r="482" spans="1:6" x14ac:dyDescent="0.25">
      <c r="A482" s="3">
        <v>43436</v>
      </c>
      <c r="B482" s="2" t="s">
        <v>7894</v>
      </c>
      <c r="C482" s="2" t="s">
        <v>7897</v>
      </c>
      <c r="D482" s="14">
        <v>0</v>
      </c>
      <c r="E482" s="15">
        <v>12016.06</v>
      </c>
      <c r="F482" s="2" t="s">
        <v>8</v>
      </c>
    </row>
    <row r="483" spans="1:6" x14ac:dyDescent="0.25">
      <c r="A483" s="3">
        <v>43436</v>
      </c>
      <c r="B483" s="2" t="s">
        <v>7894</v>
      </c>
      <c r="C483" s="2" t="s">
        <v>7898</v>
      </c>
      <c r="D483" s="14">
        <v>0</v>
      </c>
      <c r="E483" s="15">
        <v>7372</v>
      </c>
      <c r="F483" s="2" t="s">
        <v>8</v>
      </c>
    </row>
    <row r="484" spans="1:6" x14ac:dyDescent="0.25">
      <c r="A484" s="3">
        <v>43436</v>
      </c>
      <c r="B484" s="2" t="s">
        <v>7894</v>
      </c>
      <c r="C484" s="2" t="s">
        <v>7899</v>
      </c>
      <c r="D484" s="14">
        <v>0</v>
      </c>
      <c r="E484" s="15">
        <v>2650.46</v>
      </c>
      <c r="F484" s="2" t="s">
        <v>8</v>
      </c>
    </row>
    <row r="485" spans="1:6" x14ac:dyDescent="0.25">
      <c r="A485" s="3">
        <v>43436</v>
      </c>
      <c r="B485" s="2" t="s">
        <v>7894</v>
      </c>
      <c r="C485" s="2" t="s">
        <v>7900</v>
      </c>
      <c r="D485" s="14">
        <v>0</v>
      </c>
      <c r="E485" s="15">
        <v>24508</v>
      </c>
      <c r="F485" s="2" t="s">
        <v>8</v>
      </c>
    </row>
    <row r="486" spans="1:6" x14ac:dyDescent="0.25">
      <c r="A486" s="3">
        <v>43436</v>
      </c>
      <c r="B486" s="2" t="s">
        <v>7901</v>
      </c>
      <c r="C486" s="2" t="s">
        <v>7902</v>
      </c>
      <c r="D486" s="14">
        <v>0</v>
      </c>
      <c r="E486" s="15">
        <v>36145</v>
      </c>
      <c r="F486" s="2" t="s">
        <v>8</v>
      </c>
    </row>
    <row r="487" spans="1:6" x14ac:dyDescent="0.25">
      <c r="A487" s="3">
        <v>43436</v>
      </c>
      <c r="B487" s="2" t="s">
        <v>7901</v>
      </c>
      <c r="C487" s="2" t="s">
        <v>7902</v>
      </c>
      <c r="D487" s="14">
        <v>0</v>
      </c>
      <c r="E487" s="15">
        <v>100657</v>
      </c>
      <c r="F487" s="2" t="s">
        <v>8</v>
      </c>
    </row>
    <row r="488" spans="1:6" x14ac:dyDescent="0.25">
      <c r="A488" s="3">
        <v>43436</v>
      </c>
      <c r="B488" s="2" t="s">
        <v>7901</v>
      </c>
      <c r="C488" s="2" t="s">
        <v>7902</v>
      </c>
      <c r="D488" s="14">
        <v>0</v>
      </c>
      <c r="E488" s="15">
        <v>33039</v>
      </c>
      <c r="F488" s="2" t="s">
        <v>8</v>
      </c>
    </row>
    <row r="489" spans="1:6" x14ac:dyDescent="0.25">
      <c r="A489" s="3">
        <v>43436</v>
      </c>
      <c r="B489" s="2" t="s">
        <v>7901</v>
      </c>
      <c r="C489" s="2" t="s">
        <v>7902</v>
      </c>
      <c r="D489" s="14">
        <v>0</v>
      </c>
      <c r="E489" s="15">
        <v>15190</v>
      </c>
      <c r="F489" s="2" t="s">
        <v>8</v>
      </c>
    </row>
    <row r="490" spans="1:6" x14ac:dyDescent="0.25">
      <c r="A490" s="3">
        <v>43436</v>
      </c>
      <c r="B490" s="2" t="s">
        <v>7901</v>
      </c>
      <c r="C490" s="2" t="s">
        <v>7902</v>
      </c>
      <c r="D490" s="14">
        <v>0</v>
      </c>
      <c r="E490" s="15">
        <v>7647</v>
      </c>
      <c r="F490" s="2" t="s">
        <v>8</v>
      </c>
    </row>
    <row r="491" spans="1:6" x14ac:dyDescent="0.25">
      <c r="A491" s="3">
        <v>43436</v>
      </c>
      <c r="B491" s="2" t="s">
        <v>7901</v>
      </c>
      <c r="C491" s="2" t="s">
        <v>7902</v>
      </c>
      <c r="D491" s="14">
        <v>0</v>
      </c>
      <c r="E491" s="15">
        <v>1681</v>
      </c>
      <c r="F491" s="2" t="s">
        <v>8</v>
      </c>
    </row>
    <row r="492" spans="1:6" x14ac:dyDescent="0.25">
      <c r="A492" s="3">
        <v>43436</v>
      </c>
      <c r="B492" s="2" t="s">
        <v>7901</v>
      </c>
      <c r="C492" s="2" t="s">
        <v>7902</v>
      </c>
      <c r="D492" s="14">
        <v>0</v>
      </c>
      <c r="E492" s="15">
        <v>59484</v>
      </c>
      <c r="F492" s="2" t="s">
        <v>8</v>
      </c>
    </row>
    <row r="493" spans="1:6" x14ac:dyDescent="0.25">
      <c r="A493" s="3">
        <v>43436</v>
      </c>
      <c r="B493" s="2" t="s">
        <v>7901</v>
      </c>
      <c r="C493" s="2" t="s">
        <v>7902</v>
      </c>
      <c r="D493" s="14">
        <v>0</v>
      </c>
      <c r="E493" s="15">
        <v>7852</v>
      </c>
      <c r="F493" s="2" t="s">
        <v>8</v>
      </c>
    </row>
    <row r="494" spans="1:6" x14ac:dyDescent="0.25">
      <c r="A494" s="3">
        <v>43436</v>
      </c>
      <c r="B494" s="2" t="s">
        <v>7901</v>
      </c>
      <c r="C494" s="2" t="s">
        <v>7902</v>
      </c>
      <c r="D494" s="14">
        <v>0</v>
      </c>
      <c r="E494" s="15">
        <v>29148</v>
      </c>
      <c r="F494" s="2" t="s">
        <v>8</v>
      </c>
    </row>
    <row r="495" spans="1:6" x14ac:dyDescent="0.25">
      <c r="A495" s="3">
        <v>43436</v>
      </c>
      <c r="B495" s="2" t="s">
        <v>7901</v>
      </c>
      <c r="C495" s="2" t="s">
        <v>7902</v>
      </c>
      <c r="D495" s="14">
        <v>0</v>
      </c>
      <c r="E495" s="15">
        <v>5378</v>
      </c>
      <c r="F495" s="2" t="s">
        <v>8</v>
      </c>
    </row>
    <row r="496" spans="1:6" x14ac:dyDescent="0.25">
      <c r="A496" s="3">
        <v>43436</v>
      </c>
      <c r="B496" s="2" t="s">
        <v>7901</v>
      </c>
      <c r="C496" s="2" t="s">
        <v>7902</v>
      </c>
      <c r="D496" s="14">
        <v>0</v>
      </c>
      <c r="E496" s="15">
        <v>7453</v>
      </c>
      <c r="F496" s="2" t="s">
        <v>8</v>
      </c>
    </row>
    <row r="497" spans="1:6" x14ac:dyDescent="0.25">
      <c r="A497" s="3">
        <v>43436</v>
      </c>
      <c r="B497" s="2" t="s">
        <v>10</v>
      </c>
      <c r="C497" s="2" t="s">
        <v>7903</v>
      </c>
      <c r="D497" s="14">
        <v>0</v>
      </c>
      <c r="E497" s="69">
        <v>128194.69</v>
      </c>
      <c r="F497" s="2" t="s">
        <v>7904</v>
      </c>
    </row>
    <row r="498" spans="1:6" x14ac:dyDescent="0.25">
      <c r="A498" s="3">
        <v>43436</v>
      </c>
      <c r="B498" s="2" t="s">
        <v>10</v>
      </c>
      <c r="C498" s="2" t="s">
        <v>7905</v>
      </c>
      <c r="D498" s="14">
        <v>0</v>
      </c>
      <c r="E498" s="69">
        <v>78689.53</v>
      </c>
      <c r="F498" s="2" t="s">
        <v>7904</v>
      </c>
    </row>
    <row r="499" spans="1:6" x14ac:dyDescent="0.25">
      <c r="A499" s="3">
        <v>43436</v>
      </c>
      <c r="B499" s="2" t="s">
        <v>10</v>
      </c>
      <c r="C499" s="2" t="s">
        <v>7906</v>
      </c>
      <c r="D499" s="14">
        <v>0</v>
      </c>
      <c r="E499" s="69">
        <v>58474</v>
      </c>
      <c r="F499" s="2" t="s">
        <v>7907</v>
      </c>
    </row>
    <row r="500" spans="1:6" x14ac:dyDescent="0.25">
      <c r="A500" s="3">
        <v>43436</v>
      </c>
      <c r="B500" s="2" t="s">
        <v>10</v>
      </c>
      <c r="C500" s="2" t="s">
        <v>7908</v>
      </c>
      <c r="D500" s="14">
        <v>0</v>
      </c>
      <c r="E500" s="69">
        <v>139947.57</v>
      </c>
      <c r="F500" s="2" t="s">
        <v>7909</v>
      </c>
    </row>
    <row r="501" spans="1:6" x14ac:dyDescent="0.25">
      <c r="A501" s="3">
        <v>43436</v>
      </c>
      <c r="B501" s="2" t="s">
        <v>10</v>
      </c>
      <c r="C501" s="2" t="s">
        <v>7910</v>
      </c>
      <c r="D501" s="14">
        <v>0</v>
      </c>
      <c r="E501" s="69">
        <v>192330</v>
      </c>
      <c r="F501" s="2" t="s">
        <v>7907</v>
      </c>
    </row>
    <row r="502" spans="1:6" x14ac:dyDescent="0.25">
      <c r="A502" s="3">
        <v>43436</v>
      </c>
      <c r="B502" s="2" t="s">
        <v>10</v>
      </c>
      <c r="C502" s="2" t="s">
        <v>7911</v>
      </c>
      <c r="D502" s="14">
        <v>0</v>
      </c>
      <c r="E502" s="69">
        <v>8401</v>
      </c>
      <c r="F502" s="2" t="s">
        <v>7912</v>
      </c>
    </row>
    <row r="503" spans="1:6" x14ac:dyDescent="0.25">
      <c r="A503" s="3">
        <v>43436</v>
      </c>
      <c r="B503" s="2" t="s">
        <v>10</v>
      </c>
      <c r="C503" s="2" t="s">
        <v>7913</v>
      </c>
      <c r="D503" s="14">
        <v>0</v>
      </c>
      <c r="E503" s="69">
        <v>26594</v>
      </c>
      <c r="F503" s="2" t="s">
        <v>7912</v>
      </c>
    </row>
    <row r="504" spans="1:6" x14ac:dyDescent="0.25">
      <c r="A504" s="3">
        <v>43436</v>
      </c>
      <c r="B504" s="2" t="s">
        <v>10</v>
      </c>
      <c r="C504" s="2" t="s">
        <v>7914</v>
      </c>
      <c r="D504" s="14">
        <v>0</v>
      </c>
      <c r="E504" s="69">
        <v>8517</v>
      </c>
      <c r="F504" s="2" t="s">
        <v>7915</v>
      </c>
    </row>
    <row r="505" spans="1:6" x14ac:dyDescent="0.25">
      <c r="A505" s="3">
        <v>43436</v>
      </c>
      <c r="B505" s="2" t="s">
        <v>10</v>
      </c>
      <c r="C505" s="2" t="s">
        <v>7916</v>
      </c>
      <c r="D505" s="14">
        <v>0</v>
      </c>
      <c r="E505" s="69">
        <v>17629.62</v>
      </c>
      <c r="F505" s="2" t="s">
        <v>7917</v>
      </c>
    </row>
    <row r="506" spans="1:6" x14ac:dyDescent="0.25">
      <c r="A506" s="3">
        <v>43436</v>
      </c>
      <c r="B506" s="2" t="s">
        <v>10</v>
      </c>
      <c r="C506" s="2" t="s">
        <v>7918</v>
      </c>
      <c r="D506" s="14">
        <v>0</v>
      </c>
      <c r="E506" s="69">
        <v>133285.79999999999</v>
      </c>
      <c r="F506" s="2" t="s">
        <v>7917</v>
      </c>
    </row>
    <row r="507" spans="1:6" x14ac:dyDescent="0.25">
      <c r="A507" s="3">
        <v>43436</v>
      </c>
      <c r="B507" s="2" t="s">
        <v>10</v>
      </c>
      <c r="C507" s="2" t="s">
        <v>7919</v>
      </c>
      <c r="D507" s="14">
        <v>0</v>
      </c>
      <c r="E507" s="69">
        <v>7429.47</v>
      </c>
      <c r="F507" s="2" t="s">
        <v>7920</v>
      </c>
    </row>
    <row r="508" spans="1:6" x14ac:dyDescent="0.25">
      <c r="A508" s="3">
        <v>43436</v>
      </c>
      <c r="B508" s="2" t="s">
        <v>10</v>
      </c>
      <c r="C508" s="2" t="s">
        <v>7921</v>
      </c>
      <c r="D508" s="14">
        <v>0</v>
      </c>
      <c r="E508" s="69">
        <v>36784.379999999997</v>
      </c>
      <c r="F508" s="2" t="s">
        <v>7922</v>
      </c>
    </row>
    <row r="509" spans="1:6" x14ac:dyDescent="0.25">
      <c r="A509" s="3">
        <v>43436</v>
      </c>
      <c r="B509" s="2" t="s">
        <v>10</v>
      </c>
      <c r="C509" s="2" t="s">
        <v>7923</v>
      </c>
      <c r="D509" s="14">
        <v>0</v>
      </c>
      <c r="E509" s="69">
        <v>8773.73</v>
      </c>
      <c r="F509" s="2" t="s">
        <v>7922</v>
      </c>
    </row>
    <row r="510" spans="1:6" x14ac:dyDescent="0.25">
      <c r="A510" s="3">
        <v>43436</v>
      </c>
      <c r="B510" s="2" t="s">
        <v>10</v>
      </c>
      <c r="C510" s="2" t="s">
        <v>7924</v>
      </c>
      <c r="D510" s="14">
        <v>0</v>
      </c>
      <c r="E510" s="69">
        <v>251941.81</v>
      </c>
      <c r="F510" s="2" t="s">
        <v>7925</v>
      </c>
    </row>
    <row r="511" spans="1:6" x14ac:dyDescent="0.25">
      <c r="A511" s="3">
        <v>43436</v>
      </c>
      <c r="B511" s="2" t="s">
        <v>10</v>
      </c>
      <c r="C511" s="2" t="s">
        <v>7926</v>
      </c>
      <c r="D511" s="14">
        <v>0</v>
      </c>
      <c r="E511" s="69">
        <v>296463.71999999997</v>
      </c>
      <c r="F511" s="2" t="s">
        <v>7909</v>
      </c>
    </row>
    <row r="512" spans="1:6" x14ac:dyDescent="0.25">
      <c r="A512" s="3">
        <v>43436</v>
      </c>
      <c r="B512" s="2" t="s">
        <v>10</v>
      </c>
      <c r="C512" s="2" t="s">
        <v>7927</v>
      </c>
      <c r="D512" s="14">
        <v>0</v>
      </c>
      <c r="E512" s="69">
        <v>44498.9</v>
      </c>
      <c r="F512" s="2" t="s">
        <v>7928</v>
      </c>
    </row>
    <row r="513" spans="1:6" x14ac:dyDescent="0.25">
      <c r="A513" s="3">
        <v>43436</v>
      </c>
      <c r="B513" s="2" t="s">
        <v>10</v>
      </c>
      <c r="C513" s="2" t="s">
        <v>7929</v>
      </c>
      <c r="D513" s="14">
        <v>0</v>
      </c>
      <c r="E513" s="69">
        <v>102434.42</v>
      </c>
      <c r="F513" s="2" t="s">
        <v>7928</v>
      </c>
    </row>
    <row r="514" spans="1:6" x14ac:dyDescent="0.25">
      <c r="A514" s="3">
        <v>43436</v>
      </c>
      <c r="B514" s="2" t="s">
        <v>10</v>
      </c>
      <c r="C514" s="2" t="s">
        <v>7930</v>
      </c>
      <c r="D514" s="14">
        <v>0</v>
      </c>
      <c r="E514" s="69">
        <v>121308.41</v>
      </c>
      <c r="F514" s="2" t="s">
        <v>7925</v>
      </c>
    </row>
    <row r="515" spans="1:6" x14ac:dyDescent="0.25">
      <c r="A515" s="3">
        <v>43436</v>
      </c>
      <c r="B515" s="2" t="s">
        <v>7958</v>
      </c>
      <c r="C515" s="2" t="s">
        <v>7959</v>
      </c>
      <c r="D515" s="15">
        <v>7453</v>
      </c>
      <c r="E515" s="14">
        <v>0</v>
      </c>
      <c r="F515" s="2" t="s">
        <v>8</v>
      </c>
    </row>
    <row r="516" spans="1:6" x14ac:dyDescent="0.25">
      <c r="A516" s="3">
        <v>43436</v>
      </c>
      <c r="B516" s="2" t="s">
        <v>7960</v>
      </c>
      <c r="C516" s="2" t="s">
        <v>7961</v>
      </c>
      <c r="D516" s="15">
        <v>7852</v>
      </c>
      <c r="E516" s="14">
        <v>0</v>
      </c>
      <c r="F516" s="2" t="s">
        <v>8</v>
      </c>
    </row>
    <row r="517" spans="1:6" x14ac:dyDescent="0.25">
      <c r="A517" s="3">
        <v>43436</v>
      </c>
      <c r="B517" s="2" t="s">
        <v>7962</v>
      </c>
      <c r="C517" s="2" t="s">
        <v>7963</v>
      </c>
      <c r="D517" s="15">
        <v>59484</v>
      </c>
      <c r="E517" s="14">
        <v>0</v>
      </c>
      <c r="F517" s="2" t="s">
        <v>8</v>
      </c>
    </row>
    <row r="518" spans="1:6" x14ac:dyDescent="0.25">
      <c r="A518" s="3">
        <v>43436</v>
      </c>
      <c r="B518" s="2" t="s">
        <v>7964</v>
      </c>
      <c r="C518" s="2" t="s">
        <v>7965</v>
      </c>
      <c r="D518" s="66">
        <v>12315</v>
      </c>
      <c r="E518" s="14">
        <v>0</v>
      </c>
      <c r="F518" s="2" t="s">
        <v>8</v>
      </c>
    </row>
    <row r="519" spans="1:6" x14ac:dyDescent="0.25">
      <c r="A519" s="3">
        <v>43436</v>
      </c>
      <c r="B519" s="2" t="s">
        <v>7942</v>
      </c>
      <c r="C519" s="2" t="s">
        <v>7943</v>
      </c>
      <c r="D519" s="14">
        <v>0</v>
      </c>
      <c r="E519" s="69">
        <v>913031</v>
      </c>
      <c r="F519" s="2" t="s">
        <v>8</v>
      </c>
    </row>
    <row r="520" spans="1:6" x14ac:dyDescent="0.25">
      <c r="A520" s="3">
        <v>43436</v>
      </c>
      <c r="B520" s="2" t="s">
        <v>7944</v>
      </c>
      <c r="C520" s="2" t="s">
        <v>7943</v>
      </c>
      <c r="D520" s="14">
        <v>0</v>
      </c>
      <c r="E520" s="69">
        <v>2831</v>
      </c>
      <c r="F520" s="2" t="s">
        <v>8</v>
      </c>
    </row>
    <row r="521" spans="1:6" x14ac:dyDescent="0.25">
      <c r="A521" s="3">
        <v>43436</v>
      </c>
      <c r="B521" s="2" t="s">
        <v>7945</v>
      </c>
      <c r="C521" s="2">
        <v>5140007142</v>
      </c>
      <c r="D521" s="14">
        <v>0</v>
      </c>
      <c r="E521" s="69">
        <v>3049.1</v>
      </c>
      <c r="F521" s="2" t="s">
        <v>8</v>
      </c>
    </row>
    <row r="522" spans="1:6" x14ac:dyDescent="0.25">
      <c r="A522" s="3">
        <v>43436</v>
      </c>
      <c r="B522" s="2" t="s">
        <v>7946</v>
      </c>
      <c r="C522" s="2">
        <v>5140007330</v>
      </c>
      <c r="D522" s="14">
        <v>0</v>
      </c>
      <c r="E522" s="69">
        <v>765.94</v>
      </c>
      <c r="F522" s="2" t="s">
        <v>8</v>
      </c>
    </row>
    <row r="523" spans="1:6" x14ac:dyDescent="0.25">
      <c r="A523" s="3">
        <v>43436</v>
      </c>
      <c r="B523" s="2" t="s">
        <v>7946</v>
      </c>
      <c r="C523" s="2">
        <v>5140007330</v>
      </c>
      <c r="D523" s="14">
        <v>0</v>
      </c>
      <c r="E523" s="69">
        <v>4158.01</v>
      </c>
      <c r="F523" s="2" t="s">
        <v>8</v>
      </c>
    </row>
    <row r="524" spans="1:6" x14ac:dyDescent="0.25">
      <c r="A524" s="3">
        <v>43436</v>
      </c>
      <c r="B524" s="2" t="s">
        <v>7702</v>
      </c>
      <c r="C524" s="2" t="s">
        <v>7947</v>
      </c>
      <c r="D524" s="14">
        <v>0</v>
      </c>
      <c r="E524" s="69">
        <v>19895</v>
      </c>
      <c r="F524" s="2" t="s">
        <v>8</v>
      </c>
    </row>
    <row r="525" spans="1:6" x14ac:dyDescent="0.25">
      <c r="A525" s="3">
        <v>43436</v>
      </c>
      <c r="B525" s="2" t="s">
        <v>7894</v>
      </c>
      <c r="C525" s="2" t="s">
        <v>7948</v>
      </c>
      <c r="D525" s="14">
        <v>0</v>
      </c>
      <c r="E525" s="69">
        <v>3497.34</v>
      </c>
      <c r="F525" s="2" t="s">
        <v>8</v>
      </c>
    </row>
    <row r="526" spans="1:6" x14ac:dyDescent="0.25">
      <c r="A526" s="3">
        <v>43436</v>
      </c>
      <c r="B526" s="2" t="s">
        <v>7949</v>
      </c>
      <c r="C526" s="2" t="s">
        <v>7950</v>
      </c>
      <c r="D526" s="14">
        <v>0</v>
      </c>
      <c r="E526" s="66">
        <v>8510</v>
      </c>
      <c r="F526" s="2" t="s">
        <v>8</v>
      </c>
    </row>
    <row r="527" spans="1:6" x14ac:dyDescent="0.25">
      <c r="A527" s="3">
        <v>43436</v>
      </c>
      <c r="B527" s="2" t="s">
        <v>7949</v>
      </c>
      <c r="C527" s="2" t="s">
        <v>7951</v>
      </c>
      <c r="D527" s="14">
        <v>0</v>
      </c>
      <c r="E527" s="69">
        <v>100000</v>
      </c>
      <c r="F527" s="2" t="s">
        <v>8</v>
      </c>
    </row>
    <row r="528" spans="1:6" x14ac:dyDescent="0.25">
      <c r="A528" s="3">
        <v>43436</v>
      </c>
      <c r="B528" s="2" t="s">
        <v>7949</v>
      </c>
      <c r="C528" s="2" t="s">
        <v>7952</v>
      </c>
      <c r="D528" s="14">
        <v>0</v>
      </c>
      <c r="E528" s="69">
        <v>73009</v>
      </c>
      <c r="F528" s="2" t="s">
        <v>8</v>
      </c>
    </row>
    <row r="529" spans="1:6" x14ac:dyDescent="0.25">
      <c r="A529" s="3">
        <v>43434</v>
      </c>
      <c r="B529" s="2" t="s">
        <v>7968</v>
      </c>
      <c r="C529" s="2" t="s">
        <v>7968</v>
      </c>
      <c r="D529" s="14">
        <v>0</v>
      </c>
      <c r="E529" s="66">
        <v>12315</v>
      </c>
      <c r="F529" s="2" t="s">
        <v>8</v>
      </c>
    </row>
    <row r="530" spans="1:6" x14ac:dyDescent="0.25">
      <c r="A530" s="3">
        <v>43436</v>
      </c>
      <c r="B530" s="2" t="s">
        <v>7949</v>
      </c>
      <c r="C530" s="2" t="s">
        <v>7953</v>
      </c>
      <c r="D530" s="14">
        <v>0</v>
      </c>
      <c r="E530" s="69">
        <v>198857.83</v>
      </c>
      <c r="F530" s="2" t="s">
        <v>8</v>
      </c>
    </row>
    <row r="531" spans="1:6" x14ac:dyDescent="0.25">
      <c r="A531" s="3">
        <v>43436</v>
      </c>
      <c r="B531" s="2" t="s">
        <v>7945</v>
      </c>
      <c r="C531" s="2">
        <v>5140007142</v>
      </c>
      <c r="D531" s="14">
        <v>0</v>
      </c>
      <c r="E531" s="69">
        <v>572</v>
      </c>
      <c r="F531" s="2" t="s">
        <v>8</v>
      </c>
    </row>
    <row r="532" spans="1:6" x14ac:dyDescent="0.25">
      <c r="A532" s="3">
        <v>43436</v>
      </c>
      <c r="B532" s="2" t="s">
        <v>7945</v>
      </c>
      <c r="C532" s="2">
        <v>5140007142</v>
      </c>
      <c r="D532" s="14">
        <v>0</v>
      </c>
      <c r="E532" s="69">
        <v>1441.91</v>
      </c>
      <c r="F532" s="2" t="s">
        <v>8</v>
      </c>
    </row>
    <row r="533" spans="1:6" x14ac:dyDescent="0.25">
      <c r="A533" s="3">
        <v>43436</v>
      </c>
      <c r="B533" s="2" t="s">
        <v>7954</v>
      </c>
      <c r="C533" s="2">
        <v>5150014058</v>
      </c>
      <c r="D533" s="14">
        <v>0</v>
      </c>
      <c r="E533" s="69">
        <v>2007.8</v>
      </c>
      <c r="F533" s="2" t="s">
        <v>8</v>
      </c>
    </row>
    <row r="534" spans="1:6" x14ac:dyDescent="0.25">
      <c r="A534" s="3">
        <v>43436</v>
      </c>
      <c r="B534" s="2" t="s">
        <v>7859</v>
      </c>
      <c r="C534" s="2" t="s">
        <v>7955</v>
      </c>
      <c r="D534" s="14">
        <v>0</v>
      </c>
      <c r="E534" s="69">
        <v>66122</v>
      </c>
      <c r="F534" s="2" t="s">
        <v>8</v>
      </c>
    </row>
    <row r="535" spans="1:6" x14ac:dyDescent="0.25">
      <c r="A535" s="3">
        <v>43436</v>
      </c>
      <c r="B535" s="2" t="s">
        <v>10</v>
      </c>
      <c r="C535" s="2" t="s">
        <v>7956</v>
      </c>
      <c r="D535" s="14">
        <v>0</v>
      </c>
      <c r="E535" s="35">
        <v>13323</v>
      </c>
      <c r="F535" s="2" t="s">
        <v>7957</v>
      </c>
    </row>
    <row r="536" spans="1:6" x14ac:dyDescent="0.25">
      <c r="A536" s="3">
        <v>43436</v>
      </c>
      <c r="B536" s="2" t="s">
        <v>10</v>
      </c>
      <c r="C536" s="2" t="s">
        <v>7966</v>
      </c>
      <c r="D536" s="66">
        <v>8510</v>
      </c>
      <c r="E536" s="14">
        <v>0</v>
      </c>
      <c r="F536" s="2" t="s">
        <v>7967</v>
      </c>
    </row>
    <row r="537" spans="1:6" x14ac:dyDescent="0.25">
      <c r="A537" s="3">
        <v>43436</v>
      </c>
      <c r="B537" s="2" t="s">
        <v>9</v>
      </c>
      <c r="C537" s="2" t="s">
        <v>7931</v>
      </c>
      <c r="D537" s="15">
        <v>351070.3</v>
      </c>
      <c r="E537" s="14">
        <v>0</v>
      </c>
      <c r="F537" s="2" t="s">
        <v>7932</v>
      </c>
    </row>
    <row r="538" spans="1:6" x14ac:dyDescent="0.25">
      <c r="A538" s="3">
        <v>43436</v>
      </c>
      <c r="B538" s="2" t="s">
        <v>9</v>
      </c>
      <c r="C538" s="2" t="s">
        <v>7933</v>
      </c>
      <c r="D538" s="15">
        <v>12301942.68</v>
      </c>
      <c r="E538" s="14">
        <v>0</v>
      </c>
      <c r="F538" s="2" t="s">
        <v>7934</v>
      </c>
    </row>
    <row r="539" spans="1:6" x14ac:dyDescent="0.25">
      <c r="A539" s="3">
        <v>43437</v>
      </c>
      <c r="B539" s="2" t="s">
        <v>7938</v>
      </c>
      <c r="C539" s="2" t="s">
        <v>7939</v>
      </c>
      <c r="D539" s="14">
        <v>0</v>
      </c>
      <c r="E539" s="14">
        <v>259587</v>
      </c>
      <c r="F539" s="2" t="s">
        <v>8</v>
      </c>
    </row>
    <row r="541" spans="1:6" x14ac:dyDescent="0.25">
      <c r="D541" s="14">
        <f>SUM(D2:D540)</f>
        <v>44750434.670000002</v>
      </c>
      <c r="E541" s="14">
        <f>SUM(E2:E540)</f>
        <v>87537251.62999998</v>
      </c>
    </row>
    <row r="543" spans="1:6" x14ac:dyDescent="0.25">
      <c r="E543" s="14">
        <f>E541-D541</f>
        <v>42786816.959999979</v>
      </c>
    </row>
    <row r="545" spans="5:5" x14ac:dyDescent="0.25">
      <c r="E545" s="50">
        <v>42786816.960000001</v>
      </c>
    </row>
    <row r="546" spans="5:5" ht="15.75" thickBot="1" x14ac:dyDescent="0.3"/>
    <row r="547" spans="5:5" ht="15.75" thickBot="1" x14ac:dyDescent="0.3">
      <c r="E547" s="53">
        <f>E543-E545</f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F551"/>
  <sheetViews>
    <sheetView topLeftCell="A539" workbookViewId="0">
      <selection activeCell="E551" sqref="E551"/>
    </sheetView>
  </sheetViews>
  <sheetFormatPr defaultColWidth="9.140625" defaultRowHeight="15" x14ac:dyDescent="0.25"/>
  <cols>
    <col min="1" max="1" width="9.85546875" style="2" bestFit="1" customWidth="1"/>
    <col min="2" max="2" width="29.85546875" style="2" bestFit="1" customWidth="1"/>
    <col min="3" max="3" width="33.5703125" style="2" bestFit="1" customWidth="1"/>
    <col min="4" max="4" width="14.28515625" style="14" bestFit="1" customWidth="1"/>
    <col min="5" max="5" width="15" style="14" bestFit="1" customWidth="1"/>
    <col min="6" max="6" width="34.140625" style="2" bestFit="1" customWidth="1"/>
    <col min="7" max="16384" width="9.14062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ht="15.75" thickBot="1" x14ac:dyDescent="0.3">
      <c r="E2" s="52">
        <v>16396351.57</v>
      </c>
    </row>
    <row r="3" spans="1:6" x14ac:dyDescent="0.25">
      <c r="A3" s="3">
        <v>43193</v>
      </c>
      <c r="B3" s="2" t="s">
        <v>3755</v>
      </c>
      <c r="C3" s="2" t="s">
        <v>3756</v>
      </c>
      <c r="D3" s="15">
        <v>938642.1</v>
      </c>
      <c r="E3" s="14">
        <v>0</v>
      </c>
      <c r="F3" s="2" t="s">
        <v>8</v>
      </c>
    </row>
    <row r="4" spans="1:6" x14ac:dyDescent="0.25">
      <c r="A4" s="3">
        <v>43198</v>
      </c>
      <c r="B4" s="2" t="s">
        <v>3587</v>
      </c>
      <c r="C4" s="2" t="s">
        <v>3588</v>
      </c>
      <c r="D4" s="15">
        <v>4385</v>
      </c>
      <c r="E4" s="14">
        <v>0</v>
      </c>
      <c r="F4" s="2" t="s">
        <v>8</v>
      </c>
    </row>
    <row r="5" spans="1:6" x14ac:dyDescent="0.25">
      <c r="A5" s="3">
        <v>43198</v>
      </c>
      <c r="B5" s="2" t="s">
        <v>3589</v>
      </c>
      <c r="C5" s="2" t="s">
        <v>3590</v>
      </c>
      <c r="D5" s="15">
        <v>5371</v>
      </c>
      <c r="E5" s="14">
        <v>0</v>
      </c>
      <c r="F5" s="2" t="s">
        <v>8</v>
      </c>
    </row>
    <row r="6" spans="1:6" x14ac:dyDescent="0.25">
      <c r="A6" s="3">
        <v>43198</v>
      </c>
      <c r="B6" s="2" t="s">
        <v>3591</v>
      </c>
      <c r="C6" s="2" t="s">
        <v>3592</v>
      </c>
      <c r="D6" s="15">
        <v>31984</v>
      </c>
      <c r="E6" s="14">
        <v>0</v>
      </c>
      <c r="F6" s="2" t="s">
        <v>8</v>
      </c>
    </row>
    <row r="7" spans="1:6" x14ac:dyDescent="0.25">
      <c r="A7" s="3">
        <v>43198</v>
      </c>
      <c r="B7" s="2" t="s">
        <v>3593</v>
      </c>
      <c r="C7" s="2" t="s">
        <v>3594</v>
      </c>
      <c r="D7" s="15">
        <v>8589</v>
      </c>
      <c r="E7" s="14">
        <v>0</v>
      </c>
      <c r="F7" s="2" t="s">
        <v>8</v>
      </c>
    </row>
    <row r="8" spans="1:6" x14ac:dyDescent="0.25">
      <c r="A8" s="3">
        <v>43198</v>
      </c>
      <c r="B8" s="2" t="s">
        <v>3595</v>
      </c>
      <c r="C8" s="2" t="s">
        <v>3596</v>
      </c>
      <c r="D8" s="15">
        <v>50000</v>
      </c>
      <c r="E8" s="14">
        <v>0</v>
      </c>
      <c r="F8" s="2" t="s">
        <v>8</v>
      </c>
    </row>
    <row r="9" spans="1:6" x14ac:dyDescent="0.25">
      <c r="A9" s="3">
        <v>43198</v>
      </c>
      <c r="B9" s="2" t="s">
        <v>3597</v>
      </c>
      <c r="C9" s="2" t="s">
        <v>3598</v>
      </c>
      <c r="D9" s="15">
        <v>1000000</v>
      </c>
      <c r="E9" s="14">
        <v>0</v>
      </c>
      <c r="F9" s="2" t="s">
        <v>8</v>
      </c>
    </row>
    <row r="10" spans="1:6" x14ac:dyDescent="0.25">
      <c r="A10" s="3">
        <v>43198</v>
      </c>
      <c r="B10" s="2" t="s">
        <v>3599</v>
      </c>
      <c r="C10" s="2" t="s">
        <v>3600</v>
      </c>
      <c r="D10" s="15">
        <v>500000</v>
      </c>
      <c r="E10" s="14">
        <v>0</v>
      </c>
      <c r="F10" s="2" t="s">
        <v>8</v>
      </c>
    </row>
    <row r="11" spans="1:6" x14ac:dyDescent="0.25">
      <c r="A11" s="3">
        <v>43198</v>
      </c>
      <c r="B11" s="2" t="s">
        <v>9</v>
      </c>
      <c r="C11" s="2" t="s">
        <v>3601</v>
      </c>
      <c r="D11" s="15">
        <v>744</v>
      </c>
      <c r="E11" s="14">
        <v>0</v>
      </c>
      <c r="F11" s="2" t="s">
        <v>3602</v>
      </c>
    </row>
    <row r="12" spans="1:6" x14ac:dyDescent="0.25">
      <c r="A12" s="3">
        <v>43199</v>
      </c>
      <c r="B12" s="2" t="s">
        <v>3603</v>
      </c>
      <c r="C12" s="2" t="s">
        <v>3604</v>
      </c>
      <c r="D12" s="14">
        <v>0</v>
      </c>
      <c r="E12" s="15">
        <v>26857.69</v>
      </c>
      <c r="F12" s="2" t="s">
        <v>8</v>
      </c>
    </row>
    <row r="13" spans="1:6" x14ac:dyDescent="0.25">
      <c r="A13" s="3">
        <v>43199</v>
      </c>
      <c r="B13" s="2" t="s">
        <v>3603</v>
      </c>
      <c r="C13" s="2" t="s">
        <v>3605</v>
      </c>
      <c r="D13" s="14">
        <v>0</v>
      </c>
      <c r="E13" s="15">
        <v>52965.93</v>
      </c>
      <c r="F13" s="2" t="s">
        <v>8</v>
      </c>
    </row>
    <row r="14" spans="1:6" x14ac:dyDescent="0.25">
      <c r="A14" s="3">
        <v>43199</v>
      </c>
      <c r="B14" s="2" t="s">
        <v>3603</v>
      </c>
      <c r="C14" s="2" t="s">
        <v>3605</v>
      </c>
      <c r="D14" s="14">
        <v>0</v>
      </c>
      <c r="E14" s="15">
        <v>61103.54</v>
      </c>
      <c r="F14" s="2" t="s">
        <v>8</v>
      </c>
    </row>
    <row r="15" spans="1:6" x14ac:dyDescent="0.25">
      <c r="A15" s="3">
        <v>43199</v>
      </c>
      <c r="B15" s="2" t="s">
        <v>3603</v>
      </c>
      <c r="C15" s="2" t="s">
        <v>3606</v>
      </c>
      <c r="D15" s="14">
        <v>0</v>
      </c>
      <c r="E15" s="15">
        <v>67307.960000000006</v>
      </c>
      <c r="F15" s="2" t="s">
        <v>8</v>
      </c>
    </row>
    <row r="16" spans="1:6" x14ac:dyDescent="0.25">
      <c r="A16" s="3">
        <v>43199</v>
      </c>
      <c r="B16" s="2" t="s">
        <v>3603</v>
      </c>
      <c r="C16" s="2" t="s">
        <v>3606</v>
      </c>
      <c r="D16" s="14">
        <v>0</v>
      </c>
      <c r="E16" s="15">
        <v>125665.88</v>
      </c>
      <c r="F16" s="2" t="s">
        <v>8</v>
      </c>
    </row>
    <row r="17" spans="1:6" x14ac:dyDescent="0.25">
      <c r="A17" s="3">
        <v>43199</v>
      </c>
      <c r="B17" s="2" t="s">
        <v>3603</v>
      </c>
      <c r="C17" s="2" t="s">
        <v>3607</v>
      </c>
      <c r="D17" s="14">
        <v>0</v>
      </c>
      <c r="E17" s="15">
        <v>18917.45</v>
      </c>
      <c r="F17" s="2" t="s">
        <v>8</v>
      </c>
    </row>
    <row r="18" spans="1:6" x14ac:dyDescent="0.25">
      <c r="A18" s="3">
        <v>43199</v>
      </c>
      <c r="B18" s="2" t="s">
        <v>3603</v>
      </c>
      <c r="C18" s="2" t="s">
        <v>3607</v>
      </c>
      <c r="D18" s="14">
        <v>0</v>
      </c>
      <c r="E18" s="15">
        <v>50296.07</v>
      </c>
      <c r="F18" s="2" t="s">
        <v>8</v>
      </c>
    </row>
    <row r="19" spans="1:6" x14ac:dyDescent="0.25">
      <c r="A19" s="3">
        <v>43199</v>
      </c>
      <c r="B19" s="2" t="s">
        <v>3608</v>
      </c>
      <c r="C19" s="2" t="s">
        <v>3609</v>
      </c>
      <c r="D19" s="14">
        <v>0</v>
      </c>
      <c r="E19" s="15">
        <v>15000</v>
      </c>
      <c r="F19" s="2" t="s">
        <v>8</v>
      </c>
    </row>
    <row r="20" spans="1:6" x14ac:dyDescent="0.25">
      <c r="A20" s="3">
        <v>43199</v>
      </c>
      <c r="B20" s="2" t="s">
        <v>3603</v>
      </c>
      <c r="C20" s="2" t="s">
        <v>3610</v>
      </c>
      <c r="D20" s="14">
        <v>0</v>
      </c>
      <c r="E20" s="15">
        <v>215125.9</v>
      </c>
      <c r="F20" s="2" t="s">
        <v>8</v>
      </c>
    </row>
    <row r="21" spans="1:6" x14ac:dyDescent="0.25">
      <c r="A21" s="3">
        <v>43199</v>
      </c>
      <c r="B21" s="2" t="s">
        <v>3603</v>
      </c>
      <c r="C21" s="2" t="s">
        <v>3611</v>
      </c>
      <c r="D21" s="14">
        <v>0</v>
      </c>
      <c r="E21" s="15">
        <v>149587.44</v>
      </c>
      <c r="F21" s="2" t="s">
        <v>8</v>
      </c>
    </row>
    <row r="22" spans="1:6" x14ac:dyDescent="0.25">
      <c r="A22" s="3">
        <v>43199</v>
      </c>
      <c r="B22" s="2" t="s">
        <v>3603</v>
      </c>
      <c r="C22" s="2" t="s">
        <v>3611</v>
      </c>
      <c r="D22" s="14">
        <v>0</v>
      </c>
      <c r="E22" s="15">
        <v>382409.92</v>
      </c>
      <c r="F22" s="2" t="s">
        <v>8</v>
      </c>
    </row>
    <row r="23" spans="1:6" x14ac:dyDescent="0.25">
      <c r="A23" s="3">
        <v>43199</v>
      </c>
      <c r="B23" s="2" t="s">
        <v>3603</v>
      </c>
      <c r="C23" s="2" t="s">
        <v>3612</v>
      </c>
      <c r="D23" s="14">
        <v>0</v>
      </c>
      <c r="E23" s="15">
        <v>82526.179999999993</v>
      </c>
      <c r="F23" s="2" t="s">
        <v>8</v>
      </c>
    </row>
    <row r="24" spans="1:6" x14ac:dyDescent="0.25">
      <c r="A24" s="3">
        <v>43199</v>
      </c>
      <c r="B24" s="2" t="s">
        <v>3603</v>
      </c>
      <c r="C24" s="2" t="s">
        <v>3612</v>
      </c>
      <c r="D24" s="14">
        <v>0</v>
      </c>
      <c r="E24" s="15">
        <v>90255.02</v>
      </c>
      <c r="F24" s="2" t="s">
        <v>8</v>
      </c>
    </row>
    <row r="25" spans="1:6" x14ac:dyDescent="0.25">
      <c r="A25" s="3">
        <v>43199</v>
      </c>
      <c r="B25" s="2" t="s">
        <v>3613</v>
      </c>
      <c r="C25" s="2" t="s">
        <v>3614</v>
      </c>
      <c r="D25" s="14">
        <v>0</v>
      </c>
      <c r="E25" s="15">
        <v>13804.98</v>
      </c>
      <c r="F25" s="2" t="s">
        <v>8</v>
      </c>
    </row>
    <row r="26" spans="1:6" x14ac:dyDescent="0.25">
      <c r="A26" s="3">
        <v>43199</v>
      </c>
      <c r="B26" s="2" t="s">
        <v>3613</v>
      </c>
      <c r="C26" s="2" t="s">
        <v>3615</v>
      </c>
      <c r="D26" s="14">
        <v>0</v>
      </c>
      <c r="E26" s="15">
        <v>3717</v>
      </c>
      <c r="F26" s="2" t="s">
        <v>8</v>
      </c>
    </row>
    <row r="27" spans="1:6" x14ac:dyDescent="0.25">
      <c r="A27" s="3">
        <v>43199</v>
      </c>
      <c r="B27" s="2" t="s">
        <v>3613</v>
      </c>
      <c r="C27" s="2" t="s">
        <v>3616</v>
      </c>
      <c r="D27" s="14">
        <v>0</v>
      </c>
      <c r="E27" s="15">
        <v>15036</v>
      </c>
      <c r="F27" s="2" t="s">
        <v>8</v>
      </c>
    </row>
    <row r="28" spans="1:6" x14ac:dyDescent="0.25">
      <c r="A28" s="3">
        <v>43199</v>
      </c>
      <c r="B28" s="2" t="s">
        <v>3613</v>
      </c>
      <c r="C28" s="2" t="s">
        <v>3617</v>
      </c>
      <c r="D28" s="14">
        <v>0</v>
      </c>
      <c r="E28" s="15">
        <v>395669</v>
      </c>
      <c r="F28" s="2" t="s">
        <v>8</v>
      </c>
    </row>
    <row r="29" spans="1:6" x14ac:dyDescent="0.25">
      <c r="A29" s="3">
        <v>43199</v>
      </c>
      <c r="B29" s="2" t="s">
        <v>3613</v>
      </c>
      <c r="C29" s="2" t="s">
        <v>3618</v>
      </c>
      <c r="D29" s="14">
        <v>0</v>
      </c>
      <c r="E29" s="15">
        <v>25220.65</v>
      </c>
      <c r="F29" s="2" t="s">
        <v>8</v>
      </c>
    </row>
    <row r="30" spans="1:6" x14ac:dyDescent="0.25">
      <c r="A30" s="3">
        <v>43199</v>
      </c>
      <c r="B30" s="2" t="s">
        <v>3613</v>
      </c>
      <c r="C30" s="2" t="s">
        <v>3619</v>
      </c>
      <c r="D30" s="14">
        <v>0</v>
      </c>
      <c r="E30" s="15">
        <v>11633.34</v>
      </c>
      <c r="F30" s="2" t="s">
        <v>8</v>
      </c>
    </row>
    <row r="31" spans="1:6" x14ac:dyDescent="0.25">
      <c r="A31" s="3">
        <v>43199</v>
      </c>
      <c r="B31" s="2" t="s">
        <v>3620</v>
      </c>
      <c r="C31" s="2" t="s">
        <v>3621</v>
      </c>
      <c r="D31" s="14">
        <v>0</v>
      </c>
      <c r="E31" s="15">
        <v>24104</v>
      </c>
      <c r="F31" s="2" t="s">
        <v>8</v>
      </c>
    </row>
    <row r="32" spans="1:6" x14ac:dyDescent="0.25">
      <c r="A32" s="3">
        <v>43199</v>
      </c>
      <c r="B32" s="2" t="s">
        <v>3620</v>
      </c>
      <c r="C32" s="2" t="s">
        <v>3622</v>
      </c>
      <c r="D32" s="14">
        <v>0</v>
      </c>
      <c r="E32" s="15">
        <v>34379</v>
      </c>
      <c r="F32" s="2" t="s">
        <v>8</v>
      </c>
    </row>
    <row r="33" spans="1:6" x14ac:dyDescent="0.25">
      <c r="A33" s="3">
        <v>43199</v>
      </c>
      <c r="B33" s="2" t="s">
        <v>3620</v>
      </c>
      <c r="C33" s="2" t="s">
        <v>3623</v>
      </c>
      <c r="D33" s="14">
        <v>0</v>
      </c>
      <c r="E33" s="15">
        <v>118027</v>
      </c>
      <c r="F33" s="2" t="s">
        <v>8</v>
      </c>
    </row>
    <row r="34" spans="1:6" x14ac:dyDescent="0.25">
      <c r="A34" s="3">
        <v>43199</v>
      </c>
      <c r="B34" s="2" t="s">
        <v>3620</v>
      </c>
      <c r="C34" s="2" t="s">
        <v>3624</v>
      </c>
      <c r="D34" s="14">
        <v>0</v>
      </c>
      <c r="E34" s="15">
        <v>69467</v>
      </c>
      <c r="F34" s="2" t="s">
        <v>8</v>
      </c>
    </row>
    <row r="35" spans="1:6" x14ac:dyDescent="0.25">
      <c r="A35" s="3">
        <v>43199</v>
      </c>
      <c r="B35" s="2" t="s">
        <v>3620</v>
      </c>
      <c r="C35" s="2" t="s">
        <v>3625</v>
      </c>
      <c r="D35" s="14">
        <v>0</v>
      </c>
      <c r="E35" s="15">
        <v>105607</v>
      </c>
      <c r="F35" s="2" t="s">
        <v>8</v>
      </c>
    </row>
    <row r="36" spans="1:6" x14ac:dyDescent="0.25">
      <c r="A36" s="3">
        <v>43199</v>
      </c>
      <c r="B36" s="2" t="s">
        <v>3620</v>
      </c>
      <c r="C36" s="2" t="s">
        <v>3626</v>
      </c>
      <c r="D36" s="14">
        <v>0</v>
      </c>
      <c r="E36" s="15">
        <v>13405</v>
      </c>
      <c r="F36" s="2" t="s">
        <v>8</v>
      </c>
    </row>
    <row r="37" spans="1:6" x14ac:dyDescent="0.25">
      <c r="A37" s="3">
        <v>43199</v>
      </c>
      <c r="B37" s="2" t="s">
        <v>3627</v>
      </c>
      <c r="C37" s="2" t="s">
        <v>3628</v>
      </c>
      <c r="D37" s="14">
        <v>0</v>
      </c>
      <c r="E37" s="15">
        <v>448058.64</v>
      </c>
      <c r="F37" s="2" t="s">
        <v>8</v>
      </c>
    </row>
    <row r="38" spans="1:6" x14ac:dyDescent="0.25">
      <c r="A38" s="3">
        <v>43199</v>
      </c>
      <c r="B38" s="2" t="s">
        <v>3627</v>
      </c>
      <c r="C38" s="2" t="s">
        <v>3629</v>
      </c>
      <c r="D38" s="14">
        <v>0</v>
      </c>
      <c r="E38" s="15">
        <v>9124.74</v>
      </c>
      <c r="F38" s="2" t="s">
        <v>8</v>
      </c>
    </row>
    <row r="39" spans="1:6" x14ac:dyDescent="0.25">
      <c r="A39" s="3">
        <v>43199</v>
      </c>
      <c r="B39" s="2" t="s">
        <v>3627</v>
      </c>
      <c r="C39" s="2" t="s">
        <v>3630</v>
      </c>
      <c r="D39" s="14">
        <v>0</v>
      </c>
      <c r="E39" s="15">
        <v>4282.62</v>
      </c>
      <c r="F39" s="2" t="s">
        <v>8</v>
      </c>
    </row>
    <row r="40" spans="1:6" x14ac:dyDescent="0.25">
      <c r="A40" s="3">
        <v>43199</v>
      </c>
      <c r="B40" s="2" t="s">
        <v>3627</v>
      </c>
      <c r="C40" s="2" t="s">
        <v>3631</v>
      </c>
      <c r="D40" s="14">
        <v>0</v>
      </c>
      <c r="E40" s="15">
        <v>621</v>
      </c>
      <c r="F40" s="2" t="s">
        <v>8</v>
      </c>
    </row>
    <row r="41" spans="1:6" x14ac:dyDescent="0.25">
      <c r="A41" s="3">
        <v>43199</v>
      </c>
      <c r="B41" s="2" t="s">
        <v>3627</v>
      </c>
      <c r="C41" s="2" t="s">
        <v>3632</v>
      </c>
      <c r="D41" s="14">
        <v>0</v>
      </c>
      <c r="E41" s="15">
        <v>58666.74</v>
      </c>
      <c r="F41" s="2" t="s">
        <v>8</v>
      </c>
    </row>
    <row r="42" spans="1:6" x14ac:dyDescent="0.25">
      <c r="A42" s="3">
        <v>43199</v>
      </c>
      <c r="B42" s="2" t="s">
        <v>3608</v>
      </c>
      <c r="C42" s="2" t="s">
        <v>3633</v>
      </c>
      <c r="D42" s="14">
        <v>0</v>
      </c>
      <c r="E42" s="15">
        <v>7116.75</v>
      </c>
      <c r="F42" s="2" t="s">
        <v>8</v>
      </c>
    </row>
    <row r="43" spans="1:6" x14ac:dyDescent="0.25">
      <c r="A43" s="3">
        <v>43199</v>
      </c>
      <c r="B43" s="2" t="s">
        <v>3490</v>
      </c>
      <c r="C43" s="2" t="s">
        <v>3634</v>
      </c>
      <c r="D43" s="14">
        <v>0</v>
      </c>
      <c r="E43" s="15">
        <v>1510</v>
      </c>
      <c r="F43" s="2" t="s">
        <v>8</v>
      </c>
    </row>
    <row r="44" spans="1:6" x14ac:dyDescent="0.25">
      <c r="A44" s="3">
        <v>43199</v>
      </c>
      <c r="B44" s="2" t="s">
        <v>3635</v>
      </c>
      <c r="C44" s="2">
        <v>579011768</v>
      </c>
      <c r="D44" s="14">
        <v>0</v>
      </c>
      <c r="E44" s="15">
        <v>4233.8</v>
      </c>
      <c r="F44" s="2" t="s">
        <v>8</v>
      </c>
    </row>
    <row r="45" spans="1:6" x14ac:dyDescent="0.25">
      <c r="A45" s="3">
        <v>43199</v>
      </c>
      <c r="B45" s="2" t="s">
        <v>3432</v>
      </c>
      <c r="C45" s="2" t="s">
        <v>3636</v>
      </c>
      <c r="D45" s="14">
        <v>0</v>
      </c>
      <c r="E45" s="15">
        <v>3800</v>
      </c>
      <c r="F45" s="2" t="s">
        <v>8</v>
      </c>
    </row>
    <row r="46" spans="1:6" x14ac:dyDescent="0.25">
      <c r="A46" s="3">
        <v>43199</v>
      </c>
      <c r="B46" s="2" t="s">
        <v>3432</v>
      </c>
      <c r="C46" s="2" t="s">
        <v>3636</v>
      </c>
      <c r="D46" s="14">
        <v>0</v>
      </c>
      <c r="E46" s="15">
        <v>3240</v>
      </c>
      <c r="F46" s="2" t="s">
        <v>8</v>
      </c>
    </row>
    <row r="47" spans="1:6" x14ac:dyDescent="0.25">
      <c r="A47" s="3">
        <v>43199</v>
      </c>
      <c r="B47" s="2" t="s">
        <v>3432</v>
      </c>
      <c r="C47" s="2" t="s">
        <v>3636</v>
      </c>
      <c r="D47" s="14">
        <v>0</v>
      </c>
      <c r="E47" s="15">
        <v>2052</v>
      </c>
      <c r="F47" s="2" t="s">
        <v>8</v>
      </c>
    </row>
    <row r="48" spans="1:6" x14ac:dyDescent="0.25">
      <c r="A48" s="3">
        <v>43199</v>
      </c>
      <c r="B48" s="2" t="s">
        <v>3432</v>
      </c>
      <c r="C48" s="2" t="s">
        <v>3637</v>
      </c>
      <c r="D48" s="14">
        <v>0</v>
      </c>
      <c r="E48" s="15">
        <v>24107</v>
      </c>
      <c r="F48" s="2" t="s">
        <v>8</v>
      </c>
    </row>
    <row r="49" spans="1:6" x14ac:dyDescent="0.25">
      <c r="A49" s="3">
        <v>43199</v>
      </c>
      <c r="B49" s="2" t="s">
        <v>3432</v>
      </c>
      <c r="C49" s="2" t="s">
        <v>3637</v>
      </c>
      <c r="D49" s="14">
        <v>0</v>
      </c>
      <c r="E49" s="15">
        <v>15659</v>
      </c>
      <c r="F49" s="2" t="s">
        <v>8</v>
      </c>
    </row>
    <row r="50" spans="1:6" x14ac:dyDescent="0.25">
      <c r="A50" s="3">
        <v>43199</v>
      </c>
      <c r="B50" s="2" t="s">
        <v>3258</v>
      </c>
      <c r="C50" s="2" t="s">
        <v>3638</v>
      </c>
      <c r="D50" s="14">
        <v>0</v>
      </c>
      <c r="E50" s="15">
        <v>106365</v>
      </c>
      <c r="F50" s="2" t="s">
        <v>8</v>
      </c>
    </row>
    <row r="51" spans="1:6" x14ac:dyDescent="0.25">
      <c r="A51" s="3">
        <v>43199</v>
      </c>
      <c r="B51" s="2" t="s">
        <v>3603</v>
      </c>
      <c r="C51" s="2" t="s">
        <v>3610</v>
      </c>
      <c r="D51" s="14">
        <v>0</v>
      </c>
      <c r="E51" s="15">
        <v>168398.05</v>
      </c>
      <c r="F51" s="2" t="s">
        <v>8</v>
      </c>
    </row>
    <row r="52" spans="1:6" x14ac:dyDescent="0.25">
      <c r="A52" s="3">
        <v>43199</v>
      </c>
      <c r="B52" s="2" t="s">
        <v>3165</v>
      </c>
      <c r="C52" s="2" t="s">
        <v>3639</v>
      </c>
      <c r="D52" s="14">
        <v>0</v>
      </c>
      <c r="E52" s="14">
        <v>285868</v>
      </c>
      <c r="F52" s="2" t="s">
        <v>8</v>
      </c>
    </row>
    <row r="53" spans="1:6" x14ac:dyDescent="0.25">
      <c r="A53" s="3">
        <v>43199</v>
      </c>
      <c r="B53" s="2" t="s">
        <v>3640</v>
      </c>
      <c r="C53" s="2" t="s">
        <v>3641</v>
      </c>
      <c r="D53" s="14">
        <v>0</v>
      </c>
      <c r="E53" s="15">
        <v>2615.34</v>
      </c>
      <c r="F53" s="2" t="s">
        <v>8</v>
      </c>
    </row>
    <row r="54" spans="1:6" x14ac:dyDescent="0.25">
      <c r="A54" s="3">
        <v>43199</v>
      </c>
      <c r="B54" s="2" t="s">
        <v>3490</v>
      </c>
      <c r="C54" s="2" t="s">
        <v>3642</v>
      </c>
      <c r="D54" s="14">
        <v>0</v>
      </c>
      <c r="E54" s="15">
        <v>2267</v>
      </c>
      <c r="F54" s="2" t="s">
        <v>8</v>
      </c>
    </row>
    <row r="55" spans="1:6" x14ac:dyDescent="0.25">
      <c r="A55" s="3">
        <v>43199</v>
      </c>
      <c r="B55" s="2" t="s">
        <v>3515</v>
      </c>
      <c r="C55" s="2" t="s">
        <v>3643</v>
      </c>
      <c r="D55" s="14">
        <v>0</v>
      </c>
      <c r="E55" s="15">
        <v>4711</v>
      </c>
      <c r="F55" s="2" t="s">
        <v>8</v>
      </c>
    </row>
    <row r="56" spans="1:6" x14ac:dyDescent="0.25">
      <c r="A56" s="3">
        <v>43199</v>
      </c>
      <c r="B56" s="2" t="s">
        <v>3644</v>
      </c>
      <c r="C56" s="2">
        <v>521005404</v>
      </c>
      <c r="D56" s="14">
        <v>0</v>
      </c>
      <c r="E56" s="15">
        <v>4845</v>
      </c>
      <c r="F56" s="2" t="s">
        <v>8</v>
      </c>
    </row>
    <row r="57" spans="1:6" x14ac:dyDescent="0.25">
      <c r="A57" s="3">
        <v>43199</v>
      </c>
      <c r="B57" s="2" t="s">
        <v>3645</v>
      </c>
      <c r="C57" s="2">
        <v>511006758</v>
      </c>
      <c r="D57" s="14">
        <v>0</v>
      </c>
      <c r="E57" s="15">
        <v>2218.5300000000002</v>
      </c>
      <c r="F57" s="2" t="s">
        <v>8</v>
      </c>
    </row>
    <row r="58" spans="1:6" x14ac:dyDescent="0.25">
      <c r="A58" s="3">
        <v>43199</v>
      </c>
      <c r="B58" s="2" t="s">
        <v>3645</v>
      </c>
      <c r="C58" s="2">
        <v>511006758</v>
      </c>
      <c r="D58" s="14">
        <v>0</v>
      </c>
      <c r="E58" s="15">
        <v>3220.85</v>
      </c>
      <c r="F58" s="2" t="s">
        <v>8</v>
      </c>
    </row>
    <row r="59" spans="1:6" x14ac:dyDescent="0.25">
      <c r="A59" s="3">
        <v>43199</v>
      </c>
      <c r="B59" s="2" t="s">
        <v>3640</v>
      </c>
      <c r="C59" s="2" t="s">
        <v>3646</v>
      </c>
      <c r="D59" s="14">
        <v>0</v>
      </c>
      <c r="E59" s="15">
        <v>201396</v>
      </c>
      <c r="F59" s="2" t="s">
        <v>8</v>
      </c>
    </row>
    <row r="60" spans="1:6" x14ac:dyDescent="0.25">
      <c r="A60" s="3">
        <v>43199</v>
      </c>
      <c r="B60" s="2" t="s">
        <v>3640</v>
      </c>
      <c r="C60" s="2" t="s">
        <v>3647</v>
      </c>
      <c r="D60" s="14">
        <v>0</v>
      </c>
      <c r="E60" s="15">
        <v>88670</v>
      </c>
      <c r="F60" s="2" t="s">
        <v>8</v>
      </c>
    </row>
    <row r="61" spans="1:6" x14ac:dyDescent="0.25">
      <c r="A61" s="3">
        <v>43199</v>
      </c>
      <c r="B61" s="2" t="s">
        <v>3640</v>
      </c>
      <c r="C61" s="2" t="s">
        <v>3648</v>
      </c>
      <c r="D61" s="14">
        <v>0</v>
      </c>
      <c r="E61" s="15">
        <v>89722</v>
      </c>
      <c r="F61" s="2" t="s">
        <v>8</v>
      </c>
    </row>
    <row r="62" spans="1:6" x14ac:dyDescent="0.25">
      <c r="A62" s="3">
        <v>43199</v>
      </c>
      <c r="B62" s="2" t="s">
        <v>3640</v>
      </c>
      <c r="C62" s="2" t="s">
        <v>3649</v>
      </c>
      <c r="D62" s="14">
        <v>0</v>
      </c>
      <c r="E62" s="15">
        <v>94833</v>
      </c>
      <c r="F62" s="2" t="s">
        <v>8</v>
      </c>
    </row>
    <row r="63" spans="1:6" x14ac:dyDescent="0.25">
      <c r="A63" s="3">
        <v>43199</v>
      </c>
      <c r="B63" s="2" t="s">
        <v>3640</v>
      </c>
      <c r="C63" s="2" t="s">
        <v>3650</v>
      </c>
      <c r="D63" s="14">
        <v>0</v>
      </c>
      <c r="E63" s="15">
        <v>22385</v>
      </c>
      <c r="F63" s="2" t="s">
        <v>8</v>
      </c>
    </row>
    <row r="64" spans="1:6" x14ac:dyDescent="0.25">
      <c r="A64" s="3">
        <v>43199</v>
      </c>
      <c r="B64" s="2" t="s">
        <v>3640</v>
      </c>
      <c r="C64" s="2" t="s">
        <v>3651</v>
      </c>
      <c r="D64" s="14">
        <v>0</v>
      </c>
      <c r="E64" s="15">
        <v>5575</v>
      </c>
      <c r="F64" s="2" t="s">
        <v>8</v>
      </c>
    </row>
    <row r="65" spans="1:6" x14ac:dyDescent="0.25">
      <c r="A65" s="3">
        <v>43199</v>
      </c>
      <c r="B65" s="2" t="s">
        <v>3640</v>
      </c>
      <c r="C65" s="2" t="s">
        <v>3652</v>
      </c>
      <c r="D65" s="14">
        <v>0</v>
      </c>
      <c r="E65" s="15">
        <v>5880</v>
      </c>
      <c r="F65" s="2" t="s">
        <v>8</v>
      </c>
    </row>
    <row r="66" spans="1:6" x14ac:dyDescent="0.25">
      <c r="A66" s="3">
        <v>43199</v>
      </c>
      <c r="B66" s="2" t="s">
        <v>3640</v>
      </c>
      <c r="C66" s="2" t="s">
        <v>3653</v>
      </c>
      <c r="D66" s="14">
        <v>0</v>
      </c>
      <c r="E66" s="15">
        <v>57392</v>
      </c>
      <c r="F66" s="2" t="s">
        <v>8</v>
      </c>
    </row>
    <row r="67" spans="1:6" x14ac:dyDescent="0.25">
      <c r="A67" s="3">
        <v>43199</v>
      </c>
      <c r="B67" s="2" t="s">
        <v>3640</v>
      </c>
      <c r="C67" s="2" t="s">
        <v>3654</v>
      </c>
      <c r="D67" s="14">
        <v>0</v>
      </c>
      <c r="E67" s="15">
        <v>42583</v>
      </c>
      <c r="F67" s="2" t="s">
        <v>8</v>
      </c>
    </row>
    <row r="68" spans="1:6" x14ac:dyDescent="0.25">
      <c r="A68" s="3">
        <v>43199</v>
      </c>
      <c r="B68" s="2" t="s">
        <v>3640</v>
      </c>
      <c r="C68" s="2" t="s">
        <v>3655</v>
      </c>
      <c r="D68" s="14">
        <v>0</v>
      </c>
      <c r="E68" s="15">
        <v>98850</v>
      </c>
      <c r="F68" s="2" t="s">
        <v>8</v>
      </c>
    </row>
    <row r="69" spans="1:6" x14ac:dyDescent="0.25">
      <c r="A69" s="3">
        <v>43199</v>
      </c>
      <c r="B69" s="2" t="s">
        <v>3640</v>
      </c>
      <c r="C69" s="2" t="s">
        <v>3656</v>
      </c>
      <c r="D69" s="14">
        <v>0</v>
      </c>
      <c r="E69" s="15">
        <v>93901</v>
      </c>
      <c r="F69" s="2" t="s">
        <v>8</v>
      </c>
    </row>
    <row r="70" spans="1:6" x14ac:dyDescent="0.25">
      <c r="A70" s="3">
        <v>43199</v>
      </c>
      <c r="B70" s="2" t="s">
        <v>3640</v>
      </c>
      <c r="C70" s="2" t="s">
        <v>3657</v>
      </c>
      <c r="D70" s="14">
        <v>0</v>
      </c>
      <c r="E70" s="15">
        <v>62041</v>
      </c>
      <c r="F70" s="2" t="s">
        <v>8</v>
      </c>
    </row>
    <row r="71" spans="1:6" x14ac:dyDescent="0.25">
      <c r="A71" s="3">
        <v>43199</v>
      </c>
      <c r="B71" s="2" t="s">
        <v>3640</v>
      </c>
      <c r="C71" s="2" t="s">
        <v>3658</v>
      </c>
      <c r="D71" s="14">
        <v>0</v>
      </c>
      <c r="E71" s="15">
        <v>147747</v>
      </c>
      <c r="F71" s="2" t="s">
        <v>8</v>
      </c>
    </row>
    <row r="72" spans="1:6" x14ac:dyDescent="0.25">
      <c r="A72" s="3">
        <v>43199</v>
      </c>
      <c r="B72" s="2" t="s">
        <v>3640</v>
      </c>
      <c r="C72" s="2" t="s">
        <v>3659</v>
      </c>
      <c r="D72" s="14">
        <v>0</v>
      </c>
      <c r="E72" s="15">
        <v>20852</v>
      </c>
      <c r="F72" s="2" t="s">
        <v>8</v>
      </c>
    </row>
    <row r="73" spans="1:6" x14ac:dyDescent="0.25">
      <c r="A73" s="3">
        <v>43199</v>
      </c>
      <c r="B73" s="2" t="s">
        <v>3640</v>
      </c>
      <c r="C73" s="2" t="s">
        <v>3660</v>
      </c>
      <c r="D73" s="14">
        <v>0</v>
      </c>
      <c r="E73" s="15">
        <v>116324</v>
      </c>
      <c r="F73" s="2" t="s">
        <v>8</v>
      </c>
    </row>
    <row r="74" spans="1:6" x14ac:dyDescent="0.25">
      <c r="A74" s="3">
        <v>43199</v>
      </c>
      <c r="B74" s="2" t="s">
        <v>3640</v>
      </c>
      <c r="C74" s="2" t="s">
        <v>3661</v>
      </c>
      <c r="D74" s="14">
        <v>0</v>
      </c>
      <c r="E74" s="15">
        <v>41028</v>
      </c>
      <c r="F74" s="2" t="s">
        <v>8</v>
      </c>
    </row>
    <row r="75" spans="1:6" x14ac:dyDescent="0.25">
      <c r="A75" s="3">
        <v>43199</v>
      </c>
      <c r="B75" s="2" t="s">
        <v>3640</v>
      </c>
      <c r="C75" s="2" t="s">
        <v>3662</v>
      </c>
      <c r="D75" s="14">
        <v>0</v>
      </c>
      <c r="E75" s="15">
        <v>27284.89</v>
      </c>
      <c r="F75" s="2" t="s">
        <v>8</v>
      </c>
    </row>
    <row r="76" spans="1:6" x14ac:dyDescent="0.25">
      <c r="A76" s="3">
        <v>43199</v>
      </c>
      <c r="B76" s="2" t="s">
        <v>3640</v>
      </c>
      <c r="C76" s="2" t="s">
        <v>3663</v>
      </c>
      <c r="D76" s="14">
        <v>0</v>
      </c>
      <c r="E76" s="15">
        <v>168</v>
      </c>
      <c r="F76" s="2" t="s">
        <v>8</v>
      </c>
    </row>
    <row r="77" spans="1:6" x14ac:dyDescent="0.25">
      <c r="A77" s="3">
        <v>43199</v>
      </c>
      <c r="B77" s="2" t="s">
        <v>3640</v>
      </c>
      <c r="C77" s="2" t="s">
        <v>3664</v>
      </c>
      <c r="D77" s="14">
        <v>0</v>
      </c>
      <c r="E77" s="15">
        <v>11441.7</v>
      </c>
      <c r="F77" s="2" t="s">
        <v>8</v>
      </c>
    </row>
    <row r="78" spans="1:6" x14ac:dyDescent="0.25">
      <c r="A78" s="3">
        <v>43199</v>
      </c>
      <c r="B78" s="2" t="s">
        <v>3640</v>
      </c>
      <c r="C78" s="2" t="s">
        <v>3665</v>
      </c>
      <c r="D78" s="14">
        <v>0</v>
      </c>
      <c r="E78" s="15">
        <v>3457</v>
      </c>
      <c r="F78" s="2" t="s">
        <v>8</v>
      </c>
    </row>
    <row r="79" spans="1:6" x14ac:dyDescent="0.25">
      <c r="A79" s="3">
        <v>43199</v>
      </c>
      <c r="B79" s="2" t="s">
        <v>3640</v>
      </c>
      <c r="C79" s="2" t="s">
        <v>3666</v>
      </c>
      <c r="D79" s="14">
        <v>0</v>
      </c>
      <c r="E79" s="15">
        <v>14472</v>
      </c>
      <c r="F79" s="2" t="s">
        <v>8</v>
      </c>
    </row>
    <row r="80" spans="1:6" x14ac:dyDescent="0.25">
      <c r="A80" s="3">
        <v>43199</v>
      </c>
      <c r="B80" s="2" t="s">
        <v>3640</v>
      </c>
      <c r="C80" s="2" t="s">
        <v>3667</v>
      </c>
      <c r="D80" s="14">
        <v>0</v>
      </c>
      <c r="E80" s="15">
        <v>10743</v>
      </c>
      <c r="F80" s="2" t="s">
        <v>8</v>
      </c>
    </row>
    <row r="81" spans="1:6" x14ac:dyDescent="0.25">
      <c r="A81" s="3">
        <v>43199</v>
      </c>
      <c r="B81" s="2" t="s">
        <v>3640</v>
      </c>
      <c r="C81" s="2" t="s">
        <v>3668</v>
      </c>
      <c r="D81" s="14">
        <v>0</v>
      </c>
      <c r="E81" s="15">
        <v>27059</v>
      </c>
      <c r="F81" s="2" t="s">
        <v>8</v>
      </c>
    </row>
    <row r="82" spans="1:6" x14ac:dyDescent="0.25">
      <c r="A82" s="3">
        <v>43199</v>
      </c>
      <c r="B82" s="2" t="s">
        <v>3640</v>
      </c>
      <c r="C82" s="2" t="s">
        <v>3669</v>
      </c>
      <c r="D82" s="14">
        <v>0</v>
      </c>
      <c r="E82" s="15">
        <v>35498</v>
      </c>
      <c r="F82" s="2" t="s">
        <v>8</v>
      </c>
    </row>
    <row r="83" spans="1:6" x14ac:dyDescent="0.25">
      <c r="A83" s="3">
        <v>43199</v>
      </c>
      <c r="B83" s="2" t="s">
        <v>3640</v>
      </c>
      <c r="C83" s="2" t="s">
        <v>3670</v>
      </c>
      <c r="D83" s="14">
        <v>0</v>
      </c>
      <c r="E83" s="15">
        <v>39321</v>
      </c>
      <c r="F83" s="2" t="s">
        <v>8</v>
      </c>
    </row>
    <row r="84" spans="1:6" x14ac:dyDescent="0.25">
      <c r="A84" s="3">
        <v>43199</v>
      </c>
      <c r="B84" s="2" t="s">
        <v>3640</v>
      </c>
      <c r="C84" s="2" t="s">
        <v>3671</v>
      </c>
      <c r="D84" s="14">
        <v>0</v>
      </c>
      <c r="E84" s="15">
        <v>12199</v>
      </c>
      <c r="F84" s="2" t="s">
        <v>8</v>
      </c>
    </row>
    <row r="85" spans="1:6" x14ac:dyDescent="0.25">
      <c r="A85" s="3">
        <v>43199</v>
      </c>
      <c r="B85" s="2" t="s">
        <v>3640</v>
      </c>
      <c r="C85" s="2" t="s">
        <v>3672</v>
      </c>
      <c r="D85" s="14">
        <v>0</v>
      </c>
      <c r="E85" s="15">
        <v>6705</v>
      </c>
      <c r="F85" s="2" t="s">
        <v>8</v>
      </c>
    </row>
    <row r="86" spans="1:6" x14ac:dyDescent="0.25">
      <c r="A86" s="3">
        <v>43199</v>
      </c>
      <c r="B86" s="2" t="s">
        <v>3640</v>
      </c>
      <c r="C86" s="2" t="s">
        <v>3673</v>
      </c>
      <c r="D86" s="14">
        <v>0</v>
      </c>
      <c r="E86" s="15">
        <v>12476</v>
      </c>
      <c r="F86" s="2" t="s">
        <v>8</v>
      </c>
    </row>
    <row r="87" spans="1:6" x14ac:dyDescent="0.25">
      <c r="A87" s="3">
        <v>43199</v>
      </c>
      <c r="B87" s="2" t="s">
        <v>3640</v>
      </c>
      <c r="C87" s="2" t="s">
        <v>3674</v>
      </c>
      <c r="D87" s="14">
        <v>0</v>
      </c>
      <c r="E87" s="15">
        <v>70696</v>
      </c>
      <c r="F87" s="2" t="s">
        <v>8</v>
      </c>
    </row>
    <row r="88" spans="1:6" x14ac:dyDescent="0.25">
      <c r="A88" s="3">
        <v>43199</v>
      </c>
      <c r="B88" s="2" t="s">
        <v>3258</v>
      </c>
      <c r="C88" s="2" t="s">
        <v>3675</v>
      </c>
      <c r="D88" s="14">
        <v>0</v>
      </c>
      <c r="E88" s="15">
        <v>7292</v>
      </c>
      <c r="F88" s="2" t="s">
        <v>8</v>
      </c>
    </row>
    <row r="89" spans="1:6" x14ac:dyDescent="0.25">
      <c r="A89" s="3">
        <v>43200</v>
      </c>
      <c r="B89" s="2" t="s">
        <v>3751</v>
      </c>
      <c r="C89" s="2" t="s">
        <v>3752</v>
      </c>
      <c r="D89" s="15">
        <v>5465457.5899999999</v>
      </c>
      <c r="E89" s="14">
        <v>0</v>
      </c>
      <c r="F89" s="2" t="s">
        <v>8</v>
      </c>
    </row>
    <row r="90" spans="1:6" x14ac:dyDescent="0.25">
      <c r="A90" s="3">
        <v>43200</v>
      </c>
      <c r="B90" s="2" t="s">
        <v>3753</v>
      </c>
      <c r="C90" s="2" t="s">
        <v>3754</v>
      </c>
      <c r="D90" s="15">
        <v>226036.54</v>
      </c>
      <c r="E90" s="14">
        <v>0</v>
      </c>
      <c r="F90" s="2" t="s">
        <v>8</v>
      </c>
    </row>
    <row r="91" spans="1:6" x14ac:dyDescent="0.25">
      <c r="A91" s="3">
        <v>43200</v>
      </c>
      <c r="B91" s="2" t="s">
        <v>3676</v>
      </c>
      <c r="C91" s="2" t="s">
        <v>3677</v>
      </c>
      <c r="D91" s="14">
        <v>0</v>
      </c>
      <c r="E91" s="15">
        <v>15750.4</v>
      </c>
      <c r="F91" s="2" t="s">
        <v>8</v>
      </c>
    </row>
    <row r="92" spans="1:6" x14ac:dyDescent="0.25">
      <c r="A92" s="3">
        <v>43200</v>
      </c>
      <c r="B92" s="2" t="s">
        <v>3676</v>
      </c>
      <c r="C92" s="2" t="s">
        <v>3678</v>
      </c>
      <c r="D92" s="14">
        <v>0</v>
      </c>
      <c r="E92" s="15">
        <v>71838</v>
      </c>
      <c r="F92" s="2" t="s">
        <v>8</v>
      </c>
    </row>
    <row r="93" spans="1:6" x14ac:dyDescent="0.25">
      <c r="A93" s="3">
        <v>43200</v>
      </c>
      <c r="B93" s="2" t="s">
        <v>3676</v>
      </c>
      <c r="C93" s="2" t="s">
        <v>3679</v>
      </c>
      <c r="D93" s="14">
        <v>0</v>
      </c>
      <c r="E93" s="15">
        <v>1200</v>
      </c>
      <c r="F93" s="2" t="s">
        <v>8</v>
      </c>
    </row>
    <row r="94" spans="1:6" x14ac:dyDescent="0.25">
      <c r="A94" s="3">
        <v>43200</v>
      </c>
      <c r="B94" s="2" t="s">
        <v>3680</v>
      </c>
      <c r="C94" s="2">
        <v>5821004677</v>
      </c>
      <c r="D94" s="14">
        <v>0</v>
      </c>
      <c r="E94" s="15">
        <v>5104.5</v>
      </c>
      <c r="F94" s="2" t="s">
        <v>8</v>
      </c>
    </row>
    <row r="95" spans="1:6" x14ac:dyDescent="0.25">
      <c r="A95" s="3">
        <v>43200</v>
      </c>
      <c r="B95" s="2" t="s">
        <v>10</v>
      </c>
      <c r="C95" s="2" t="s">
        <v>3681</v>
      </c>
      <c r="D95" s="14">
        <v>0</v>
      </c>
      <c r="E95" s="15">
        <v>15779</v>
      </c>
      <c r="F95" s="2" t="s">
        <v>3681</v>
      </c>
    </row>
    <row r="96" spans="1:6" x14ac:dyDescent="0.25">
      <c r="A96" s="3">
        <v>43200</v>
      </c>
      <c r="B96" s="2" t="s">
        <v>3682</v>
      </c>
      <c r="C96" s="2" t="s">
        <v>3683</v>
      </c>
      <c r="D96" s="14">
        <v>0</v>
      </c>
      <c r="E96" s="15">
        <v>8589</v>
      </c>
      <c r="F96" s="2" t="s">
        <v>8</v>
      </c>
    </row>
    <row r="97" spans="1:6" x14ac:dyDescent="0.25">
      <c r="A97" s="3">
        <v>43200</v>
      </c>
      <c r="B97" s="2" t="s">
        <v>3682</v>
      </c>
      <c r="C97" s="2" t="s">
        <v>3683</v>
      </c>
      <c r="D97" s="14">
        <v>0</v>
      </c>
      <c r="E97" s="15">
        <v>31984</v>
      </c>
      <c r="F97" s="2" t="s">
        <v>8</v>
      </c>
    </row>
    <row r="98" spans="1:6" x14ac:dyDescent="0.25">
      <c r="A98" s="3">
        <v>43200</v>
      </c>
      <c r="B98" s="2" t="s">
        <v>3682</v>
      </c>
      <c r="C98" s="2" t="s">
        <v>3683</v>
      </c>
      <c r="D98" s="14">
        <v>0</v>
      </c>
      <c r="E98" s="15">
        <v>50000</v>
      </c>
      <c r="F98" s="2" t="s">
        <v>8</v>
      </c>
    </row>
    <row r="99" spans="1:6" x14ac:dyDescent="0.25">
      <c r="A99" s="3">
        <v>43200</v>
      </c>
      <c r="B99" s="2" t="s">
        <v>3682</v>
      </c>
      <c r="C99" s="2" t="s">
        <v>3683</v>
      </c>
      <c r="D99" s="14">
        <v>0</v>
      </c>
      <c r="E99" s="15">
        <v>6315.5</v>
      </c>
      <c r="F99" s="2" t="s">
        <v>8</v>
      </c>
    </row>
    <row r="100" spans="1:6" x14ac:dyDescent="0.25">
      <c r="A100" s="3">
        <v>43200</v>
      </c>
      <c r="B100" s="2" t="s">
        <v>3684</v>
      </c>
      <c r="C100" s="2" t="s">
        <v>3685</v>
      </c>
      <c r="D100" s="14">
        <v>0</v>
      </c>
      <c r="E100" s="15">
        <v>907386</v>
      </c>
      <c r="F100" s="2" t="s">
        <v>8</v>
      </c>
    </row>
    <row r="101" spans="1:6" x14ac:dyDescent="0.25">
      <c r="A101" s="3">
        <v>43200</v>
      </c>
      <c r="B101" s="2" t="s">
        <v>3686</v>
      </c>
      <c r="C101" s="2" t="s">
        <v>3687</v>
      </c>
      <c r="D101" s="14">
        <v>0</v>
      </c>
      <c r="E101" s="15">
        <v>15667.04</v>
      </c>
      <c r="F101" s="2" t="s">
        <v>8</v>
      </c>
    </row>
    <row r="102" spans="1:6" x14ac:dyDescent="0.25">
      <c r="A102" s="3">
        <v>43200</v>
      </c>
      <c r="B102" s="2" t="s">
        <v>3688</v>
      </c>
      <c r="C102" s="2" t="s">
        <v>3689</v>
      </c>
      <c r="D102" s="14">
        <v>0</v>
      </c>
      <c r="E102" s="15">
        <v>405872</v>
      </c>
      <c r="F102" s="2" t="s">
        <v>8</v>
      </c>
    </row>
    <row r="103" spans="1:6" x14ac:dyDescent="0.25">
      <c r="A103" s="3">
        <v>43200</v>
      </c>
      <c r="B103" s="2" t="s">
        <v>3690</v>
      </c>
      <c r="C103" s="2" t="s">
        <v>3691</v>
      </c>
      <c r="D103" s="14">
        <v>0</v>
      </c>
      <c r="E103" s="15">
        <v>4483</v>
      </c>
      <c r="F103" s="2" t="s">
        <v>8</v>
      </c>
    </row>
    <row r="104" spans="1:6" x14ac:dyDescent="0.25">
      <c r="A104" s="3">
        <v>43200</v>
      </c>
      <c r="B104" s="2" t="s">
        <v>3682</v>
      </c>
      <c r="C104" s="2" t="s">
        <v>3683</v>
      </c>
      <c r="D104" s="14">
        <v>0</v>
      </c>
      <c r="E104" s="15">
        <v>22652</v>
      </c>
      <c r="F104" s="2" t="s">
        <v>8</v>
      </c>
    </row>
    <row r="105" spans="1:6" x14ac:dyDescent="0.25">
      <c r="A105" s="3">
        <v>43200</v>
      </c>
      <c r="B105" s="2" t="s">
        <v>3692</v>
      </c>
      <c r="C105" s="2" t="s">
        <v>3693</v>
      </c>
      <c r="D105" s="14">
        <v>0</v>
      </c>
      <c r="E105" s="15">
        <v>788302</v>
      </c>
      <c r="F105" s="2" t="s">
        <v>8</v>
      </c>
    </row>
    <row r="106" spans="1:6" x14ac:dyDescent="0.25">
      <c r="A106" s="3">
        <v>43200</v>
      </c>
      <c r="B106" s="2" t="s">
        <v>3694</v>
      </c>
      <c r="C106" s="2" t="s">
        <v>3683</v>
      </c>
      <c r="D106" s="14">
        <v>0</v>
      </c>
      <c r="E106" s="15">
        <v>6037</v>
      </c>
      <c r="F106" s="2" t="s">
        <v>8</v>
      </c>
    </row>
    <row r="107" spans="1:6" x14ac:dyDescent="0.25">
      <c r="A107" s="3">
        <v>43200</v>
      </c>
      <c r="B107" s="2" t="s">
        <v>3695</v>
      </c>
      <c r="C107" s="2" t="s">
        <v>3696</v>
      </c>
      <c r="D107" s="14">
        <v>0</v>
      </c>
      <c r="E107" s="15">
        <v>141172</v>
      </c>
      <c r="F107" s="2" t="s">
        <v>8</v>
      </c>
    </row>
    <row r="108" spans="1:6" x14ac:dyDescent="0.25">
      <c r="A108" s="3">
        <v>43200</v>
      </c>
      <c r="B108" s="2" t="s">
        <v>3697</v>
      </c>
      <c r="C108" s="2" t="s">
        <v>3698</v>
      </c>
      <c r="D108" s="14">
        <v>0</v>
      </c>
      <c r="E108" s="15">
        <v>1243</v>
      </c>
      <c r="F108" s="2" t="s">
        <v>8</v>
      </c>
    </row>
    <row r="109" spans="1:6" x14ac:dyDescent="0.25">
      <c r="A109" s="3">
        <v>43200</v>
      </c>
      <c r="B109" s="2" t="s">
        <v>3697</v>
      </c>
      <c r="C109" s="2" t="s">
        <v>3698</v>
      </c>
      <c r="D109" s="14">
        <v>0</v>
      </c>
      <c r="E109" s="15">
        <v>5217</v>
      </c>
      <c r="F109" s="2" t="s">
        <v>8</v>
      </c>
    </row>
    <row r="110" spans="1:6" x14ac:dyDescent="0.25">
      <c r="A110" s="3">
        <v>43200</v>
      </c>
      <c r="B110" s="2" t="s">
        <v>3697</v>
      </c>
      <c r="C110" s="2" t="s">
        <v>3698</v>
      </c>
      <c r="D110" s="14">
        <v>0</v>
      </c>
      <c r="E110" s="15">
        <v>34056</v>
      </c>
      <c r="F110" s="2" t="s">
        <v>8</v>
      </c>
    </row>
    <row r="111" spans="1:6" x14ac:dyDescent="0.25">
      <c r="A111" s="3">
        <v>43200</v>
      </c>
      <c r="B111" s="2" t="s">
        <v>3697</v>
      </c>
      <c r="C111" s="2" t="s">
        <v>3698</v>
      </c>
      <c r="D111" s="14">
        <v>0</v>
      </c>
      <c r="E111" s="15">
        <v>53966</v>
      </c>
      <c r="F111" s="2" t="s">
        <v>8</v>
      </c>
    </row>
    <row r="112" spans="1:6" x14ac:dyDescent="0.25">
      <c r="A112" s="3">
        <v>43200</v>
      </c>
      <c r="B112" s="2" t="s">
        <v>3697</v>
      </c>
      <c r="C112" s="2" t="s">
        <v>3698</v>
      </c>
      <c r="D112" s="14">
        <v>0</v>
      </c>
      <c r="E112" s="15">
        <v>7786</v>
      </c>
      <c r="F112" s="2" t="s">
        <v>8</v>
      </c>
    </row>
    <row r="113" spans="1:6" x14ac:dyDescent="0.25">
      <c r="A113" s="3">
        <v>43200</v>
      </c>
      <c r="B113" s="2" t="s">
        <v>3699</v>
      </c>
      <c r="C113" s="2" t="s">
        <v>3700</v>
      </c>
      <c r="D113" s="14">
        <v>0</v>
      </c>
      <c r="E113" s="15">
        <v>763150</v>
      </c>
      <c r="F113" s="2" t="s">
        <v>8</v>
      </c>
    </row>
    <row r="114" spans="1:6" x14ac:dyDescent="0.25">
      <c r="A114" s="3">
        <v>43200</v>
      </c>
      <c r="B114" s="2" t="s">
        <v>3701</v>
      </c>
      <c r="C114" s="2" t="s">
        <v>3698</v>
      </c>
      <c r="D114" s="14">
        <v>0</v>
      </c>
      <c r="E114" s="15">
        <v>5849</v>
      </c>
      <c r="F114" s="2" t="s">
        <v>8</v>
      </c>
    </row>
    <row r="115" spans="1:6" x14ac:dyDescent="0.25">
      <c r="A115" s="3">
        <v>43200</v>
      </c>
      <c r="B115" s="2" t="s">
        <v>3701</v>
      </c>
      <c r="C115" s="2" t="s">
        <v>3698</v>
      </c>
      <c r="D115" s="14">
        <v>0</v>
      </c>
      <c r="E115" s="15">
        <v>27550.51</v>
      </c>
      <c r="F115" s="2" t="s">
        <v>8</v>
      </c>
    </row>
    <row r="116" spans="1:6" x14ac:dyDescent="0.25">
      <c r="A116" s="3">
        <v>43200</v>
      </c>
      <c r="B116" s="2" t="s">
        <v>3702</v>
      </c>
      <c r="C116" s="2" t="s">
        <v>3703</v>
      </c>
      <c r="D116" s="14">
        <v>0</v>
      </c>
      <c r="E116" s="15">
        <v>699889</v>
      </c>
      <c r="F116" s="2" t="s">
        <v>8</v>
      </c>
    </row>
    <row r="117" spans="1:6" x14ac:dyDescent="0.25">
      <c r="A117" s="3">
        <v>43200</v>
      </c>
      <c r="B117" s="2" t="s">
        <v>3704</v>
      </c>
      <c r="C117" s="2" t="s">
        <v>3705</v>
      </c>
      <c r="D117" s="14">
        <v>0</v>
      </c>
      <c r="E117" s="15">
        <v>974457</v>
      </c>
      <c r="F117" s="2" t="s">
        <v>8</v>
      </c>
    </row>
    <row r="118" spans="1:6" x14ac:dyDescent="0.25">
      <c r="A118" s="3">
        <v>43200</v>
      </c>
      <c r="B118" s="2" t="s">
        <v>3682</v>
      </c>
      <c r="C118" s="2" t="s">
        <v>3683</v>
      </c>
      <c r="D118" s="14">
        <v>0</v>
      </c>
      <c r="E118" s="15">
        <v>4385</v>
      </c>
      <c r="F118" s="2" t="s">
        <v>8</v>
      </c>
    </row>
    <row r="119" spans="1:6" x14ac:dyDescent="0.25">
      <c r="A119" s="3">
        <v>43200</v>
      </c>
      <c r="B119" s="2" t="s">
        <v>3682</v>
      </c>
      <c r="C119" s="2" t="s">
        <v>3683</v>
      </c>
      <c r="D119" s="14">
        <v>0</v>
      </c>
      <c r="E119" s="15">
        <v>5371</v>
      </c>
      <c r="F119" s="2" t="s">
        <v>8</v>
      </c>
    </row>
    <row r="120" spans="1:6" x14ac:dyDescent="0.25">
      <c r="A120" s="3">
        <v>43200</v>
      </c>
      <c r="B120" s="2" t="s">
        <v>3682</v>
      </c>
      <c r="C120" s="2" t="s">
        <v>3683</v>
      </c>
      <c r="D120" s="14">
        <v>0</v>
      </c>
      <c r="E120" s="15">
        <v>11147</v>
      </c>
      <c r="F120" s="2" t="s">
        <v>8</v>
      </c>
    </row>
    <row r="121" spans="1:6" x14ac:dyDescent="0.25">
      <c r="A121" s="3">
        <v>43200</v>
      </c>
      <c r="B121" s="2" t="s">
        <v>3682</v>
      </c>
      <c r="C121" s="2" t="s">
        <v>3683</v>
      </c>
      <c r="D121" s="14">
        <v>0</v>
      </c>
      <c r="E121" s="15">
        <v>16740</v>
      </c>
      <c r="F121" s="2" t="s">
        <v>8</v>
      </c>
    </row>
    <row r="122" spans="1:6" x14ac:dyDescent="0.25">
      <c r="A122" s="3">
        <v>43200</v>
      </c>
      <c r="B122" s="2" t="s">
        <v>3682</v>
      </c>
      <c r="C122" s="2" t="s">
        <v>3683</v>
      </c>
      <c r="D122" s="14">
        <v>0</v>
      </c>
      <c r="E122" s="15">
        <v>34896</v>
      </c>
      <c r="F122" s="2" t="s">
        <v>8</v>
      </c>
    </row>
    <row r="123" spans="1:6" x14ac:dyDescent="0.25">
      <c r="A123" s="3">
        <v>43200</v>
      </c>
      <c r="B123" s="2" t="s">
        <v>3682</v>
      </c>
      <c r="C123" s="2" t="s">
        <v>3683</v>
      </c>
      <c r="D123" s="14">
        <v>0</v>
      </c>
      <c r="E123" s="15">
        <v>6885.4</v>
      </c>
      <c r="F123" s="2" t="s">
        <v>8</v>
      </c>
    </row>
    <row r="124" spans="1:6" x14ac:dyDescent="0.25">
      <c r="A124" s="3">
        <v>43200</v>
      </c>
      <c r="B124" s="2" t="s">
        <v>3706</v>
      </c>
      <c r="C124" s="2" t="s">
        <v>3707</v>
      </c>
      <c r="D124" s="14">
        <v>0</v>
      </c>
      <c r="E124" s="15">
        <v>5224</v>
      </c>
      <c r="F124" s="2" t="s">
        <v>8</v>
      </c>
    </row>
    <row r="125" spans="1:6" x14ac:dyDescent="0.25">
      <c r="A125" s="3">
        <v>43201</v>
      </c>
      <c r="B125" s="2" t="s">
        <v>3708</v>
      </c>
      <c r="C125" s="2" t="s">
        <v>3709</v>
      </c>
      <c r="D125" s="15">
        <v>130</v>
      </c>
      <c r="E125" s="14">
        <v>0</v>
      </c>
      <c r="F125" s="2" t="s">
        <v>8</v>
      </c>
    </row>
    <row r="126" spans="1:6" x14ac:dyDescent="0.25">
      <c r="A126" s="3">
        <v>43201</v>
      </c>
      <c r="B126" s="2" t="s">
        <v>3710</v>
      </c>
      <c r="C126" s="2" t="s">
        <v>3711</v>
      </c>
      <c r="D126" s="15">
        <v>130</v>
      </c>
      <c r="E126" s="14">
        <v>0</v>
      </c>
      <c r="F126" s="2" t="s">
        <v>8</v>
      </c>
    </row>
    <row r="127" spans="1:6" x14ac:dyDescent="0.25">
      <c r="A127" s="3">
        <v>43201</v>
      </c>
      <c r="B127" s="2" t="s">
        <v>3712</v>
      </c>
      <c r="C127" s="2" t="s">
        <v>3713</v>
      </c>
      <c r="D127" s="15">
        <v>130</v>
      </c>
      <c r="E127" s="14">
        <v>0</v>
      </c>
      <c r="F127" s="2" t="s">
        <v>8</v>
      </c>
    </row>
    <row r="128" spans="1:6" x14ac:dyDescent="0.25">
      <c r="A128" s="3">
        <v>43201</v>
      </c>
      <c r="B128" s="2" t="s">
        <v>9</v>
      </c>
      <c r="C128" s="2" t="s">
        <v>3714</v>
      </c>
      <c r="D128" s="15">
        <v>168057.37</v>
      </c>
      <c r="E128" s="14">
        <v>0</v>
      </c>
      <c r="F128" s="2" t="s">
        <v>3715</v>
      </c>
    </row>
    <row r="129" spans="1:6" x14ac:dyDescent="0.25">
      <c r="A129" s="3">
        <v>43201</v>
      </c>
      <c r="B129" s="2" t="s">
        <v>3716</v>
      </c>
      <c r="C129" s="2" t="s">
        <v>3717</v>
      </c>
      <c r="D129" s="14">
        <v>0</v>
      </c>
      <c r="E129" s="15">
        <v>7575</v>
      </c>
      <c r="F129" s="2" t="s">
        <v>8</v>
      </c>
    </row>
    <row r="130" spans="1:6" x14ac:dyDescent="0.25">
      <c r="A130" s="3">
        <v>43201</v>
      </c>
      <c r="B130" s="2" t="s">
        <v>3716</v>
      </c>
      <c r="C130" s="2" t="s">
        <v>3718</v>
      </c>
      <c r="D130" s="14">
        <v>0</v>
      </c>
      <c r="E130" s="15">
        <v>1700</v>
      </c>
      <c r="F130" s="2" t="s">
        <v>8</v>
      </c>
    </row>
    <row r="131" spans="1:6" x14ac:dyDescent="0.25">
      <c r="A131" s="3">
        <v>43201</v>
      </c>
      <c r="B131" s="2" t="s">
        <v>3716</v>
      </c>
      <c r="C131" s="2" t="s">
        <v>3719</v>
      </c>
      <c r="D131" s="14">
        <v>0</v>
      </c>
      <c r="E131" s="15">
        <v>7120</v>
      </c>
      <c r="F131" s="2" t="s">
        <v>8</v>
      </c>
    </row>
    <row r="132" spans="1:6" x14ac:dyDescent="0.25">
      <c r="A132" s="3">
        <v>43201</v>
      </c>
      <c r="B132" s="2" t="s">
        <v>3716</v>
      </c>
      <c r="C132" s="2" t="s">
        <v>3720</v>
      </c>
      <c r="D132" s="14">
        <v>0</v>
      </c>
      <c r="E132" s="15">
        <v>2923</v>
      </c>
      <c r="F132" s="2" t="s">
        <v>8</v>
      </c>
    </row>
    <row r="133" spans="1:6" x14ac:dyDescent="0.25">
      <c r="A133" s="3">
        <v>43201</v>
      </c>
      <c r="B133" s="2" t="s">
        <v>3716</v>
      </c>
      <c r="C133" s="2" t="s">
        <v>3721</v>
      </c>
      <c r="D133" s="14">
        <v>0</v>
      </c>
      <c r="E133" s="15">
        <v>3274.92</v>
      </c>
      <c r="F133" s="2" t="s">
        <v>8</v>
      </c>
    </row>
    <row r="134" spans="1:6" x14ac:dyDescent="0.25">
      <c r="A134" s="3">
        <v>43201</v>
      </c>
      <c r="B134" s="2" t="s">
        <v>3716</v>
      </c>
      <c r="C134" s="2" t="s">
        <v>3722</v>
      </c>
      <c r="D134" s="14">
        <v>0</v>
      </c>
      <c r="E134" s="15">
        <v>21160.83</v>
      </c>
      <c r="F134" s="2" t="s">
        <v>8</v>
      </c>
    </row>
    <row r="135" spans="1:6" x14ac:dyDescent="0.25">
      <c r="A135" s="3">
        <v>43201</v>
      </c>
      <c r="B135" s="2" t="s">
        <v>3716</v>
      </c>
      <c r="C135" s="2" t="s">
        <v>3723</v>
      </c>
      <c r="D135" s="14">
        <v>0</v>
      </c>
      <c r="E135" s="15">
        <v>82653.03</v>
      </c>
      <c r="F135" s="2" t="s">
        <v>8</v>
      </c>
    </row>
    <row r="136" spans="1:6" x14ac:dyDescent="0.25">
      <c r="A136" s="3">
        <v>43201</v>
      </c>
      <c r="B136" s="2" t="s">
        <v>3716</v>
      </c>
      <c r="C136" s="2" t="s">
        <v>3724</v>
      </c>
      <c r="D136" s="14">
        <v>0</v>
      </c>
      <c r="E136" s="15">
        <v>40925.440000000002</v>
      </c>
      <c r="F136" s="2" t="s">
        <v>8</v>
      </c>
    </row>
    <row r="137" spans="1:6" x14ac:dyDescent="0.25">
      <c r="A137" s="3">
        <v>43201</v>
      </c>
      <c r="B137" s="2" t="s">
        <v>3716</v>
      </c>
      <c r="C137" s="2" t="s">
        <v>3725</v>
      </c>
      <c r="D137" s="14">
        <v>0</v>
      </c>
      <c r="E137" s="15">
        <v>5933.07</v>
      </c>
      <c r="F137" s="2" t="s">
        <v>8</v>
      </c>
    </row>
    <row r="138" spans="1:6" x14ac:dyDescent="0.25">
      <c r="A138" s="3">
        <v>43201</v>
      </c>
      <c r="B138" s="2" t="s">
        <v>3726</v>
      </c>
      <c r="C138" s="2">
        <v>521005368</v>
      </c>
      <c r="D138" s="14">
        <v>0</v>
      </c>
      <c r="E138" s="15">
        <v>16169</v>
      </c>
      <c r="F138" s="2" t="s">
        <v>8</v>
      </c>
    </row>
    <row r="139" spans="1:6" x14ac:dyDescent="0.25">
      <c r="A139" s="3">
        <v>43201</v>
      </c>
      <c r="B139" s="2" t="s">
        <v>3726</v>
      </c>
      <c r="C139" s="2">
        <v>521005368</v>
      </c>
      <c r="D139" s="14">
        <v>0</v>
      </c>
      <c r="E139" s="15">
        <v>13990</v>
      </c>
      <c r="F139" s="2" t="s">
        <v>8</v>
      </c>
    </row>
    <row r="140" spans="1:6" x14ac:dyDescent="0.25">
      <c r="A140" s="3">
        <v>43201</v>
      </c>
      <c r="B140" s="2" t="s">
        <v>3727</v>
      </c>
      <c r="C140" s="2">
        <v>511006775</v>
      </c>
      <c r="D140" s="14">
        <v>0</v>
      </c>
      <c r="E140" s="15">
        <v>2049.83</v>
      </c>
      <c r="F140" s="2" t="s">
        <v>8</v>
      </c>
    </row>
    <row r="141" spans="1:6" x14ac:dyDescent="0.25">
      <c r="A141" s="3">
        <v>43201</v>
      </c>
      <c r="B141" s="2" t="s">
        <v>3716</v>
      </c>
      <c r="C141" s="2" t="s">
        <v>3728</v>
      </c>
      <c r="D141" s="14">
        <v>0</v>
      </c>
      <c r="E141" s="15">
        <v>14595.47</v>
      </c>
      <c r="F141" s="2" t="s">
        <v>8</v>
      </c>
    </row>
    <row r="142" spans="1:6" x14ac:dyDescent="0.25">
      <c r="A142" s="3">
        <v>43201</v>
      </c>
      <c r="B142" s="2" t="s">
        <v>3729</v>
      </c>
      <c r="C142" s="2" t="s">
        <v>3730</v>
      </c>
      <c r="D142" s="14">
        <v>0</v>
      </c>
      <c r="E142" s="15">
        <v>16364</v>
      </c>
      <c r="F142" s="2" t="s">
        <v>8</v>
      </c>
    </row>
    <row r="143" spans="1:6" x14ac:dyDescent="0.25">
      <c r="A143" s="3">
        <v>43201</v>
      </c>
      <c r="B143" s="2" t="s">
        <v>3731</v>
      </c>
      <c r="C143" s="2" t="s">
        <v>3732</v>
      </c>
      <c r="D143" s="14">
        <v>0</v>
      </c>
      <c r="E143" s="15">
        <v>140890</v>
      </c>
      <c r="F143" s="2" t="s">
        <v>8</v>
      </c>
    </row>
    <row r="144" spans="1:6" x14ac:dyDescent="0.25">
      <c r="A144" s="3">
        <v>43201</v>
      </c>
      <c r="B144" s="2" t="s">
        <v>3733</v>
      </c>
      <c r="C144" s="2" t="s">
        <v>3734</v>
      </c>
      <c r="D144" s="14">
        <v>0</v>
      </c>
      <c r="E144" s="15">
        <v>793543</v>
      </c>
      <c r="F144" s="2" t="s">
        <v>8</v>
      </c>
    </row>
    <row r="145" spans="1:6" x14ac:dyDescent="0.25">
      <c r="A145" s="3">
        <v>43201</v>
      </c>
      <c r="B145" s="2" t="s">
        <v>3731</v>
      </c>
      <c r="C145" s="2" t="s">
        <v>3732</v>
      </c>
      <c r="D145" s="14">
        <v>0</v>
      </c>
      <c r="E145" s="15">
        <v>2650</v>
      </c>
      <c r="F145" s="2" t="s">
        <v>8</v>
      </c>
    </row>
    <row r="146" spans="1:6" x14ac:dyDescent="0.25">
      <c r="A146" s="3">
        <v>43201</v>
      </c>
      <c r="B146" s="2" t="s">
        <v>3731</v>
      </c>
      <c r="C146" s="2" t="s">
        <v>3732</v>
      </c>
      <c r="D146" s="14">
        <v>0</v>
      </c>
      <c r="E146" s="15">
        <v>7585</v>
      </c>
      <c r="F146" s="2" t="s">
        <v>8</v>
      </c>
    </row>
    <row r="147" spans="1:6" x14ac:dyDescent="0.25">
      <c r="A147" s="3">
        <v>43201</v>
      </c>
      <c r="B147" s="2" t="s">
        <v>3729</v>
      </c>
      <c r="C147" s="2" t="s">
        <v>3730</v>
      </c>
      <c r="D147" s="14">
        <v>0</v>
      </c>
      <c r="E147" s="15">
        <v>13819</v>
      </c>
      <c r="F147" s="2" t="s">
        <v>8</v>
      </c>
    </row>
    <row r="148" spans="1:6" x14ac:dyDescent="0.25">
      <c r="A148" s="3">
        <v>43201</v>
      </c>
      <c r="B148" s="2" t="s">
        <v>3729</v>
      </c>
      <c r="C148" s="2" t="s">
        <v>3730</v>
      </c>
      <c r="D148" s="14">
        <v>0</v>
      </c>
      <c r="E148" s="15">
        <v>8349</v>
      </c>
      <c r="F148" s="2" t="s">
        <v>8</v>
      </c>
    </row>
    <row r="149" spans="1:6" x14ac:dyDescent="0.25">
      <c r="A149" s="3">
        <v>43201</v>
      </c>
      <c r="B149" s="2" t="s">
        <v>3729</v>
      </c>
      <c r="C149" s="2" t="s">
        <v>3730</v>
      </c>
      <c r="D149" s="14">
        <v>0</v>
      </c>
      <c r="E149" s="15">
        <v>7285</v>
      </c>
      <c r="F149" s="2" t="s">
        <v>8</v>
      </c>
    </row>
    <row r="150" spans="1:6" x14ac:dyDescent="0.25">
      <c r="A150" s="3">
        <v>43201</v>
      </c>
      <c r="B150" s="2" t="s">
        <v>3729</v>
      </c>
      <c r="C150" s="2" t="s">
        <v>3730</v>
      </c>
      <c r="D150" s="14">
        <v>0</v>
      </c>
      <c r="E150" s="15">
        <v>2158</v>
      </c>
      <c r="F150" s="2" t="s">
        <v>8</v>
      </c>
    </row>
    <row r="151" spans="1:6" x14ac:dyDescent="0.25">
      <c r="A151" s="3">
        <v>43201</v>
      </c>
      <c r="B151" s="2" t="s">
        <v>10</v>
      </c>
      <c r="C151" s="2" t="s">
        <v>3735</v>
      </c>
      <c r="D151" s="14">
        <v>0</v>
      </c>
      <c r="E151" s="15">
        <v>14875</v>
      </c>
      <c r="F151" s="2" t="s">
        <v>3736</v>
      </c>
    </row>
    <row r="152" spans="1:6" x14ac:dyDescent="0.25">
      <c r="A152" s="3">
        <v>43201</v>
      </c>
      <c r="B152" s="2" t="s">
        <v>3749</v>
      </c>
      <c r="C152" s="2" t="s">
        <v>3750</v>
      </c>
      <c r="D152" s="15">
        <v>1662228.61</v>
      </c>
      <c r="E152" s="14">
        <v>0</v>
      </c>
      <c r="F152" s="2" t="s">
        <v>8</v>
      </c>
    </row>
    <row r="153" spans="1:6" x14ac:dyDescent="0.25">
      <c r="A153" s="3">
        <v>43202</v>
      </c>
      <c r="B153" s="2" t="s">
        <v>3737</v>
      </c>
      <c r="C153" s="2" t="s">
        <v>3738</v>
      </c>
      <c r="D153" s="14">
        <v>0</v>
      </c>
      <c r="E153" s="15">
        <v>3927</v>
      </c>
      <c r="F153" s="2" t="s">
        <v>8</v>
      </c>
    </row>
    <row r="154" spans="1:6" x14ac:dyDescent="0.25">
      <c r="A154" s="3">
        <v>43202</v>
      </c>
      <c r="B154" s="2" t="s">
        <v>3737</v>
      </c>
      <c r="C154" s="2" t="s">
        <v>3738</v>
      </c>
      <c r="D154" s="14">
        <v>0</v>
      </c>
      <c r="E154" s="15">
        <v>2728</v>
      </c>
      <c r="F154" s="2" t="s">
        <v>8</v>
      </c>
    </row>
    <row r="155" spans="1:6" x14ac:dyDescent="0.25">
      <c r="A155" s="3">
        <v>43202</v>
      </c>
      <c r="B155" s="2" t="s">
        <v>3737</v>
      </c>
      <c r="C155" s="2" t="s">
        <v>3738</v>
      </c>
      <c r="D155" s="14">
        <v>0</v>
      </c>
      <c r="E155" s="15">
        <v>3568</v>
      </c>
      <c r="F155" s="2" t="s">
        <v>8</v>
      </c>
    </row>
    <row r="156" spans="1:6" x14ac:dyDescent="0.25">
      <c r="A156" s="3">
        <v>43202</v>
      </c>
      <c r="B156" s="2" t="s">
        <v>3739</v>
      </c>
      <c r="C156" s="2" t="s">
        <v>3740</v>
      </c>
      <c r="D156" s="14">
        <v>0</v>
      </c>
      <c r="E156" s="15">
        <v>974289</v>
      </c>
      <c r="F156" s="2" t="s">
        <v>8</v>
      </c>
    </row>
    <row r="157" spans="1:6" x14ac:dyDescent="0.25">
      <c r="A157" s="3">
        <v>43202</v>
      </c>
      <c r="B157" s="2" t="s">
        <v>3737</v>
      </c>
      <c r="C157" s="2" t="s">
        <v>3738</v>
      </c>
      <c r="D157" s="14">
        <v>0</v>
      </c>
      <c r="E157" s="15">
        <v>2057</v>
      </c>
      <c r="F157" s="2" t="s">
        <v>8</v>
      </c>
    </row>
    <row r="158" spans="1:6" x14ac:dyDescent="0.25">
      <c r="A158" s="3">
        <v>43202</v>
      </c>
      <c r="B158" s="2" t="s">
        <v>3737</v>
      </c>
      <c r="C158" s="2" t="s">
        <v>3738</v>
      </c>
      <c r="D158" s="14">
        <v>0</v>
      </c>
      <c r="E158" s="15">
        <v>4665</v>
      </c>
      <c r="F158" s="2" t="s">
        <v>8</v>
      </c>
    </row>
    <row r="159" spans="1:6" x14ac:dyDescent="0.25">
      <c r="A159" s="3">
        <v>43202</v>
      </c>
      <c r="B159" s="2" t="s">
        <v>3741</v>
      </c>
      <c r="C159" s="2">
        <v>5111002074</v>
      </c>
      <c r="D159" s="14">
        <v>0</v>
      </c>
      <c r="E159" s="15">
        <v>3192.3</v>
      </c>
      <c r="F159" s="2" t="s">
        <v>8</v>
      </c>
    </row>
    <row r="160" spans="1:6" x14ac:dyDescent="0.25">
      <c r="A160" s="3">
        <v>43202</v>
      </c>
      <c r="B160" s="2" t="s">
        <v>3741</v>
      </c>
      <c r="C160" s="2">
        <v>5111002074</v>
      </c>
      <c r="D160" s="14">
        <v>0</v>
      </c>
      <c r="E160" s="15">
        <v>1161.22</v>
      </c>
      <c r="F160" s="2" t="s">
        <v>8</v>
      </c>
    </row>
    <row r="161" spans="1:6" x14ac:dyDescent="0.25">
      <c r="A161" s="3">
        <v>43202</v>
      </c>
      <c r="B161" s="2" t="s">
        <v>3741</v>
      </c>
      <c r="C161" s="2">
        <v>5111002074</v>
      </c>
      <c r="D161" s="14">
        <v>0</v>
      </c>
      <c r="E161" s="15">
        <v>2595.1999999999998</v>
      </c>
      <c r="F161" s="2" t="s">
        <v>8</v>
      </c>
    </row>
    <row r="162" spans="1:6" x14ac:dyDescent="0.25">
      <c r="A162" s="3">
        <v>43202</v>
      </c>
      <c r="B162" s="2" t="s">
        <v>3742</v>
      </c>
      <c r="C162" s="2" t="s">
        <v>3743</v>
      </c>
      <c r="D162" s="14">
        <v>0</v>
      </c>
      <c r="E162" s="15">
        <v>10911</v>
      </c>
      <c r="F162" s="2" t="s">
        <v>8</v>
      </c>
    </row>
    <row r="163" spans="1:6" x14ac:dyDescent="0.25">
      <c r="A163" s="3">
        <v>43202</v>
      </c>
      <c r="B163" s="2" t="s">
        <v>3742</v>
      </c>
      <c r="C163" s="2" t="s">
        <v>3744</v>
      </c>
      <c r="D163" s="14">
        <v>0</v>
      </c>
      <c r="E163" s="15">
        <v>52304.15</v>
      </c>
      <c r="F163" s="2" t="s">
        <v>8</v>
      </c>
    </row>
    <row r="164" spans="1:6" x14ac:dyDescent="0.25">
      <c r="A164" s="3">
        <v>43202</v>
      </c>
      <c r="B164" s="2" t="s">
        <v>3742</v>
      </c>
      <c r="C164" s="2" t="s">
        <v>3745</v>
      </c>
      <c r="D164" s="14">
        <v>0</v>
      </c>
      <c r="E164" s="15">
        <v>38180</v>
      </c>
      <c r="F164" s="2" t="s">
        <v>8</v>
      </c>
    </row>
    <row r="165" spans="1:6" x14ac:dyDescent="0.25">
      <c r="A165" s="3">
        <v>43202</v>
      </c>
      <c r="B165" s="2" t="s">
        <v>3742</v>
      </c>
      <c r="C165" s="2" t="s">
        <v>3746</v>
      </c>
      <c r="D165" s="14">
        <v>0</v>
      </c>
      <c r="E165" s="15">
        <v>2643</v>
      </c>
      <c r="F165" s="2" t="s">
        <v>8</v>
      </c>
    </row>
    <row r="166" spans="1:6" x14ac:dyDescent="0.25">
      <c r="A166" s="3">
        <v>43202</v>
      </c>
      <c r="B166" s="2" t="s">
        <v>3742</v>
      </c>
      <c r="C166" s="2" t="s">
        <v>3747</v>
      </c>
      <c r="D166" s="14">
        <v>0</v>
      </c>
      <c r="E166" s="15">
        <v>11057.52</v>
      </c>
      <c r="F166" s="2" t="s">
        <v>8</v>
      </c>
    </row>
    <row r="167" spans="1:6" x14ac:dyDescent="0.25">
      <c r="A167" s="3">
        <v>43202</v>
      </c>
      <c r="B167" s="2" t="s">
        <v>3742</v>
      </c>
      <c r="C167" s="2" t="s">
        <v>3748</v>
      </c>
      <c r="D167" s="14">
        <v>0</v>
      </c>
      <c r="E167" s="15">
        <v>10165</v>
      </c>
      <c r="F167" s="2" t="s">
        <v>8</v>
      </c>
    </row>
    <row r="168" spans="1:6" x14ac:dyDescent="0.25">
      <c r="A168" s="3">
        <v>43205</v>
      </c>
      <c r="B168" s="2" t="s">
        <v>3757</v>
      </c>
      <c r="C168" s="2" t="s">
        <v>3758</v>
      </c>
      <c r="D168" s="14">
        <v>0</v>
      </c>
      <c r="E168" s="15">
        <v>1500000</v>
      </c>
      <c r="F168" s="2" t="s">
        <v>8</v>
      </c>
    </row>
    <row r="169" spans="1:6" x14ac:dyDescent="0.25">
      <c r="A169" s="3">
        <v>43205</v>
      </c>
      <c r="B169" s="2" t="s">
        <v>3759</v>
      </c>
      <c r="C169" s="2" t="s">
        <v>3760</v>
      </c>
      <c r="D169" s="15">
        <v>72547</v>
      </c>
      <c r="E169" s="14">
        <v>0</v>
      </c>
      <c r="F169" s="2" t="s">
        <v>8</v>
      </c>
    </row>
    <row r="170" spans="1:6" x14ac:dyDescent="0.25">
      <c r="A170" s="3">
        <v>43205</v>
      </c>
      <c r="B170" s="2" t="s">
        <v>3761</v>
      </c>
      <c r="C170" s="2" t="s">
        <v>3762</v>
      </c>
      <c r="D170" s="15">
        <v>1497108.94</v>
      </c>
      <c r="E170" s="14">
        <v>0</v>
      </c>
      <c r="F170" s="2" t="s">
        <v>8</v>
      </c>
    </row>
    <row r="171" spans="1:6" x14ac:dyDescent="0.25">
      <c r="A171" s="3">
        <v>43205</v>
      </c>
      <c r="B171" s="2" t="s">
        <v>3763</v>
      </c>
      <c r="C171" s="2" t="s">
        <v>3764</v>
      </c>
      <c r="D171" s="15">
        <v>206305.01</v>
      </c>
      <c r="E171" s="14">
        <v>0</v>
      </c>
      <c r="F171" s="2" t="s">
        <v>8</v>
      </c>
    </row>
    <row r="172" spans="1:6" x14ac:dyDescent="0.25">
      <c r="A172" s="3">
        <v>43205</v>
      </c>
      <c r="B172" s="2" t="s">
        <v>3765</v>
      </c>
      <c r="C172" s="2" t="s">
        <v>3766</v>
      </c>
      <c r="D172" s="15">
        <v>14173</v>
      </c>
      <c r="E172" s="14">
        <v>0</v>
      </c>
      <c r="F172" s="2" t="s">
        <v>8</v>
      </c>
    </row>
    <row r="173" spans="1:6" x14ac:dyDescent="0.25">
      <c r="A173" s="3">
        <v>43205</v>
      </c>
      <c r="B173" s="2" t="s">
        <v>3767</v>
      </c>
      <c r="C173" s="2" t="s">
        <v>3768</v>
      </c>
      <c r="D173" s="15">
        <v>140890</v>
      </c>
      <c r="E173" s="14">
        <v>0</v>
      </c>
      <c r="F173" s="2" t="s">
        <v>8</v>
      </c>
    </row>
    <row r="174" spans="1:6" x14ac:dyDescent="0.25">
      <c r="A174" s="3">
        <v>43205</v>
      </c>
      <c r="B174" s="2" t="s">
        <v>3769</v>
      </c>
      <c r="C174" s="2" t="s">
        <v>3770</v>
      </c>
      <c r="D174" s="15">
        <v>7585</v>
      </c>
      <c r="E174" s="14">
        <v>0</v>
      </c>
      <c r="F174" s="2" t="s">
        <v>8</v>
      </c>
    </row>
    <row r="175" spans="1:6" x14ac:dyDescent="0.25">
      <c r="A175" s="3">
        <v>43205</v>
      </c>
      <c r="B175" s="2" t="s">
        <v>3771</v>
      </c>
      <c r="C175" s="2" t="s">
        <v>3772</v>
      </c>
      <c r="D175" s="15">
        <v>3568</v>
      </c>
      <c r="E175" s="14">
        <v>0</v>
      </c>
      <c r="F175" s="2" t="s">
        <v>8</v>
      </c>
    </row>
    <row r="176" spans="1:6" x14ac:dyDescent="0.25">
      <c r="A176" s="3">
        <v>43205</v>
      </c>
      <c r="B176" s="2" t="s">
        <v>3773</v>
      </c>
      <c r="C176" s="2" t="s">
        <v>3774</v>
      </c>
      <c r="D176" s="15">
        <v>9525</v>
      </c>
      <c r="E176" s="14">
        <v>0</v>
      </c>
      <c r="F176" s="2" t="s">
        <v>8</v>
      </c>
    </row>
    <row r="177" spans="1:6" x14ac:dyDescent="0.25">
      <c r="A177" s="3">
        <v>43205</v>
      </c>
      <c r="B177" s="2" t="s">
        <v>3775</v>
      </c>
      <c r="C177" s="2" t="s">
        <v>3776</v>
      </c>
      <c r="D177" s="15">
        <v>6894</v>
      </c>
      <c r="E177" s="14">
        <v>0</v>
      </c>
      <c r="F177" s="2" t="s">
        <v>8</v>
      </c>
    </row>
    <row r="178" spans="1:6" x14ac:dyDescent="0.25">
      <c r="A178" s="3">
        <v>43205</v>
      </c>
      <c r="B178" s="2" t="s">
        <v>3824</v>
      </c>
      <c r="C178" s="2" t="s">
        <v>3864</v>
      </c>
      <c r="D178" s="15">
        <v>419381.87</v>
      </c>
      <c r="E178" s="14">
        <v>0</v>
      </c>
      <c r="F178" s="2" t="s">
        <v>8</v>
      </c>
    </row>
    <row r="179" spans="1:6" x14ac:dyDescent="0.25">
      <c r="A179" s="3">
        <v>43205</v>
      </c>
      <c r="B179" s="2" t="s">
        <v>3777</v>
      </c>
      <c r="C179" s="2" t="s">
        <v>3778</v>
      </c>
      <c r="D179" s="14">
        <v>0</v>
      </c>
      <c r="E179" s="15">
        <v>4940</v>
      </c>
      <c r="F179" s="2" t="s">
        <v>8</v>
      </c>
    </row>
    <row r="180" spans="1:6" x14ac:dyDescent="0.25">
      <c r="A180" s="3">
        <v>43205</v>
      </c>
      <c r="B180" s="2" t="s">
        <v>3779</v>
      </c>
      <c r="C180" s="2" t="s">
        <v>3780</v>
      </c>
      <c r="D180" s="44">
        <v>2000000</v>
      </c>
      <c r="E180" s="14">
        <v>0</v>
      </c>
      <c r="F180" s="2" t="s">
        <v>8</v>
      </c>
    </row>
    <row r="181" spans="1:6" x14ac:dyDescent="0.25">
      <c r="A181" s="3">
        <v>43205</v>
      </c>
      <c r="B181" s="2" t="s">
        <v>3779</v>
      </c>
      <c r="C181" s="2" t="s">
        <v>3780</v>
      </c>
      <c r="D181" s="14">
        <v>0</v>
      </c>
      <c r="E181" s="44">
        <v>2000000</v>
      </c>
      <c r="F181" s="2" t="s">
        <v>8</v>
      </c>
    </row>
    <row r="182" spans="1:6" x14ac:dyDescent="0.25">
      <c r="A182" s="3">
        <v>43205</v>
      </c>
      <c r="B182" s="2" t="s">
        <v>3777</v>
      </c>
      <c r="C182" s="2" t="s">
        <v>3778</v>
      </c>
      <c r="D182" s="14">
        <v>0</v>
      </c>
      <c r="E182" s="15">
        <v>54736</v>
      </c>
      <c r="F182" s="2" t="s">
        <v>8</v>
      </c>
    </row>
    <row r="183" spans="1:6" x14ac:dyDescent="0.25">
      <c r="A183" s="3">
        <v>43205</v>
      </c>
      <c r="B183" s="2" t="s">
        <v>3777</v>
      </c>
      <c r="C183" s="2" t="s">
        <v>3778</v>
      </c>
      <c r="D183" s="14">
        <v>0</v>
      </c>
      <c r="E183" s="15">
        <v>15964</v>
      </c>
      <c r="F183" s="2" t="s">
        <v>8</v>
      </c>
    </row>
    <row r="184" spans="1:6" x14ac:dyDescent="0.25">
      <c r="A184" s="3">
        <v>43205</v>
      </c>
      <c r="B184" s="2" t="s">
        <v>3777</v>
      </c>
      <c r="C184" s="2" t="s">
        <v>3778</v>
      </c>
      <c r="D184" s="14">
        <v>0</v>
      </c>
      <c r="E184" s="15">
        <v>27953</v>
      </c>
      <c r="F184" s="2" t="s">
        <v>8</v>
      </c>
    </row>
    <row r="185" spans="1:6" x14ac:dyDescent="0.25">
      <c r="A185" s="3">
        <v>43205</v>
      </c>
      <c r="B185" s="2" t="s">
        <v>3777</v>
      </c>
      <c r="C185" s="2" t="s">
        <v>3778</v>
      </c>
      <c r="D185" s="14">
        <v>0</v>
      </c>
      <c r="E185" s="15">
        <v>3440</v>
      </c>
      <c r="F185" s="2" t="s">
        <v>8</v>
      </c>
    </row>
    <row r="186" spans="1:6" x14ac:dyDescent="0.25">
      <c r="A186" s="3">
        <v>43205</v>
      </c>
      <c r="B186" s="2" t="s">
        <v>3777</v>
      </c>
      <c r="C186" s="2" t="s">
        <v>3778</v>
      </c>
      <c r="D186" s="14">
        <v>0</v>
      </c>
      <c r="E186" s="15">
        <v>71556</v>
      </c>
      <c r="F186" s="2" t="s">
        <v>8</v>
      </c>
    </row>
    <row r="187" spans="1:6" x14ac:dyDescent="0.25">
      <c r="A187" s="3">
        <v>43205</v>
      </c>
      <c r="B187" s="2" t="s">
        <v>3777</v>
      </c>
      <c r="C187" s="2" t="s">
        <v>3778</v>
      </c>
      <c r="D187" s="14">
        <v>0</v>
      </c>
      <c r="E187" s="15">
        <v>14173</v>
      </c>
      <c r="F187" s="2" t="s">
        <v>8</v>
      </c>
    </row>
    <row r="188" spans="1:6" x14ac:dyDescent="0.25">
      <c r="A188" s="3">
        <v>43205</v>
      </c>
      <c r="B188" s="2" t="s">
        <v>3777</v>
      </c>
      <c r="C188" s="2" t="s">
        <v>3778</v>
      </c>
      <c r="D188" s="14">
        <v>0</v>
      </c>
      <c r="E188" s="15">
        <v>6894</v>
      </c>
      <c r="F188" s="2" t="s">
        <v>8</v>
      </c>
    </row>
    <row r="189" spans="1:6" x14ac:dyDescent="0.25">
      <c r="A189" s="3">
        <v>43205</v>
      </c>
      <c r="B189" s="2" t="s">
        <v>3777</v>
      </c>
      <c r="C189" s="2" t="s">
        <v>3781</v>
      </c>
      <c r="D189" s="14">
        <v>0</v>
      </c>
      <c r="E189" s="15">
        <v>9525</v>
      </c>
      <c r="F189" s="2" t="s">
        <v>8</v>
      </c>
    </row>
    <row r="190" spans="1:6" x14ac:dyDescent="0.25">
      <c r="A190" s="3">
        <v>43205</v>
      </c>
      <c r="B190" s="2" t="s">
        <v>3782</v>
      </c>
      <c r="C190" s="2" t="s">
        <v>3781</v>
      </c>
      <c r="D190" s="14">
        <v>0</v>
      </c>
      <c r="E190" s="15">
        <v>777764</v>
      </c>
      <c r="F190" s="2" t="s">
        <v>8</v>
      </c>
    </row>
    <row r="191" spans="1:6" x14ac:dyDescent="0.25">
      <c r="A191" s="3">
        <v>43205</v>
      </c>
      <c r="B191" s="2" t="s">
        <v>3757</v>
      </c>
      <c r="C191" s="2" t="s">
        <v>3758</v>
      </c>
      <c r="D191" s="44">
        <v>1500000</v>
      </c>
      <c r="E191" s="14">
        <v>0</v>
      </c>
      <c r="F191" s="2" t="s">
        <v>8</v>
      </c>
    </row>
    <row r="192" spans="1:6" x14ac:dyDescent="0.25">
      <c r="A192" s="3">
        <v>43205</v>
      </c>
      <c r="B192" s="2" t="s">
        <v>3783</v>
      </c>
      <c r="C192" s="2" t="s">
        <v>3784</v>
      </c>
      <c r="D192" s="15">
        <v>500000</v>
      </c>
      <c r="E192" s="14">
        <v>0</v>
      </c>
      <c r="F192" s="2" t="s">
        <v>8</v>
      </c>
    </row>
    <row r="193" spans="1:6" x14ac:dyDescent="0.25">
      <c r="A193" s="3">
        <v>43205</v>
      </c>
      <c r="B193" s="2" t="s">
        <v>3785</v>
      </c>
      <c r="C193" s="2" t="s">
        <v>3786</v>
      </c>
      <c r="D193" s="44">
        <v>1500000</v>
      </c>
      <c r="E193" s="14">
        <v>0</v>
      </c>
      <c r="F193" s="2" t="s">
        <v>8</v>
      </c>
    </row>
    <row r="194" spans="1:6" x14ac:dyDescent="0.25">
      <c r="A194" s="3">
        <v>43205</v>
      </c>
      <c r="B194" s="2" t="s">
        <v>3785</v>
      </c>
      <c r="C194" s="2" t="s">
        <v>3786</v>
      </c>
      <c r="D194" s="14">
        <v>0</v>
      </c>
      <c r="E194" s="15">
        <v>1500000</v>
      </c>
      <c r="F194" s="2" t="s">
        <v>8</v>
      </c>
    </row>
    <row r="195" spans="1:6" x14ac:dyDescent="0.25">
      <c r="A195" s="3">
        <v>43205</v>
      </c>
      <c r="B195" s="2" t="s">
        <v>3787</v>
      </c>
      <c r="C195" s="2" t="s">
        <v>3788</v>
      </c>
      <c r="D195" s="14">
        <v>0</v>
      </c>
      <c r="E195" s="15">
        <v>8814</v>
      </c>
      <c r="F195" s="2" t="s">
        <v>8</v>
      </c>
    </row>
    <row r="196" spans="1:6" x14ac:dyDescent="0.25">
      <c r="A196" s="3">
        <v>43205</v>
      </c>
      <c r="B196" s="2" t="s">
        <v>3716</v>
      </c>
      <c r="C196" s="2" t="s">
        <v>3789</v>
      </c>
      <c r="D196" s="14">
        <v>0</v>
      </c>
      <c r="E196" s="15">
        <v>10084</v>
      </c>
      <c r="F196" s="2" t="s">
        <v>8</v>
      </c>
    </row>
    <row r="197" spans="1:6" x14ac:dyDescent="0.25">
      <c r="A197" s="3">
        <v>43205</v>
      </c>
      <c r="B197" s="2" t="s">
        <v>3790</v>
      </c>
      <c r="C197" s="2">
        <v>5124002344</v>
      </c>
      <c r="D197" s="14">
        <v>0</v>
      </c>
      <c r="E197" s="15">
        <v>8966.25</v>
      </c>
      <c r="F197" s="2" t="s">
        <v>8</v>
      </c>
    </row>
    <row r="198" spans="1:6" x14ac:dyDescent="0.25">
      <c r="A198" s="3">
        <v>43205</v>
      </c>
      <c r="B198" s="2" t="s">
        <v>3787</v>
      </c>
      <c r="C198" s="2" t="s">
        <v>3791</v>
      </c>
      <c r="D198" s="14">
        <v>0</v>
      </c>
      <c r="E198" s="15">
        <v>3912</v>
      </c>
      <c r="F198" s="2" t="s">
        <v>8</v>
      </c>
    </row>
    <row r="199" spans="1:6" x14ac:dyDescent="0.25">
      <c r="A199" s="3">
        <v>43205</v>
      </c>
      <c r="B199" s="2" t="s">
        <v>3787</v>
      </c>
      <c r="C199" s="2" t="s">
        <v>3792</v>
      </c>
      <c r="D199" s="14">
        <v>0</v>
      </c>
      <c r="E199" s="15">
        <v>10769</v>
      </c>
      <c r="F199" s="2" t="s">
        <v>8</v>
      </c>
    </row>
    <row r="200" spans="1:6" x14ac:dyDescent="0.25">
      <c r="A200" s="3">
        <v>43205</v>
      </c>
      <c r="B200" s="2" t="s">
        <v>3787</v>
      </c>
      <c r="C200" s="2" t="s">
        <v>3793</v>
      </c>
      <c r="D200" s="14">
        <v>0</v>
      </c>
      <c r="E200" s="15">
        <v>9500.0400000000009</v>
      </c>
      <c r="F200" s="2" t="s">
        <v>8</v>
      </c>
    </row>
    <row r="201" spans="1:6" x14ac:dyDescent="0.25">
      <c r="A201" s="3">
        <v>43205</v>
      </c>
      <c r="B201" s="2" t="s">
        <v>3787</v>
      </c>
      <c r="C201" s="2" t="s">
        <v>3794</v>
      </c>
      <c r="D201" s="14">
        <v>0</v>
      </c>
      <c r="E201" s="15">
        <v>1209.17</v>
      </c>
      <c r="F201" s="2" t="s">
        <v>8</v>
      </c>
    </row>
    <row r="202" spans="1:6" x14ac:dyDescent="0.25">
      <c r="A202" s="3">
        <v>43205</v>
      </c>
      <c r="B202" s="2" t="s">
        <v>3787</v>
      </c>
      <c r="C202" s="2" t="s">
        <v>3795</v>
      </c>
      <c r="D202" s="14">
        <v>0</v>
      </c>
      <c r="E202" s="15">
        <v>5721.56</v>
      </c>
      <c r="F202" s="2" t="s">
        <v>8</v>
      </c>
    </row>
    <row r="203" spans="1:6" x14ac:dyDescent="0.25">
      <c r="A203" s="3">
        <v>43205</v>
      </c>
      <c r="B203" s="2" t="s">
        <v>3787</v>
      </c>
      <c r="C203" s="2" t="s">
        <v>3796</v>
      </c>
      <c r="D203" s="14">
        <v>0</v>
      </c>
      <c r="E203" s="15">
        <v>1872</v>
      </c>
      <c r="F203" s="2" t="s">
        <v>8</v>
      </c>
    </row>
    <row r="204" spans="1:6" x14ac:dyDescent="0.25">
      <c r="A204" s="3">
        <v>43205</v>
      </c>
      <c r="B204" s="2" t="s">
        <v>9</v>
      </c>
      <c r="C204" s="2" t="s">
        <v>3797</v>
      </c>
      <c r="D204" s="15">
        <v>6315.5</v>
      </c>
      <c r="E204" s="14">
        <v>0</v>
      </c>
      <c r="F204" s="2" t="s">
        <v>3798</v>
      </c>
    </row>
    <row r="205" spans="1:6" x14ac:dyDescent="0.25">
      <c r="A205" s="3">
        <v>43205</v>
      </c>
      <c r="B205" s="2" t="s">
        <v>9</v>
      </c>
      <c r="C205" s="2" t="s">
        <v>3799</v>
      </c>
      <c r="D205" s="15">
        <v>244845.76</v>
      </c>
      <c r="E205" s="14">
        <v>0</v>
      </c>
      <c r="F205" s="2" t="s">
        <v>3800</v>
      </c>
    </row>
    <row r="206" spans="1:6" x14ac:dyDescent="0.25">
      <c r="A206" s="3">
        <v>43205</v>
      </c>
      <c r="B206" s="2" t="s">
        <v>9</v>
      </c>
      <c r="C206" s="2" t="s">
        <v>3801</v>
      </c>
      <c r="D206" s="15">
        <v>186500</v>
      </c>
      <c r="E206" s="14">
        <v>0</v>
      </c>
      <c r="F206" s="2" t="s">
        <v>3802</v>
      </c>
    </row>
    <row r="207" spans="1:6" x14ac:dyDescent="0.25">
      <c r="A207" s="3">
        <v>43205</v>
      </c>
      <c r="B207" s="2" t="s">
        <v>9</v>
      </c>
      <c r="C207" s="2" t="s">
        <v>3803</v>
      </c>
      <c r="D207" s="15">
        <v>29755.759999999998</v>
      </c>
      <c r="E207" s="14">
        <v>0</v>
      </c>
      <c r="F207" s="2" t="s">
        <v>3804</v>
      </c>
    </row>
    <row r="208" spans="1:6" x14ac:dyDescent="0.25">
      <c r="A208" s="3">
        <v>43205</v>
      </c>
      <c r="B208" s="2" t="s">
        <v>9</v>
      </c>
      <c r="C208" s="2" t="s">
        <v>3805</v>
      </c>
      <c r="D208" s="15">
        <v>6687</v>
      </c>
      <c r="E208" s="14">
        <v>0</v>
      </c>
      <c r="F208" s="2" t="s">
        <v>3806</v>
      </c>
    </row>
    <row r="209" spans="1:6" x14ac:dyDescent="0.25">
      <c r="A209" s="3">
        <v>43205</v>
      </c>
      <c r="B209" s="2" t="s">
        <v>3807</v>
      </c>
      <c r="C209" s="2" t="s">
        <v>3808</v>
      </c>
      <c r="D209" s="15">
        <v>1000000</v>
      </c>
      <c r="E209" s="14">
        <v>0</v>
      </c>
      <c r="F209" s="2" t="s">
        <v>8</v>
      </c>
    </row>
    <row r="210" spans="1:6" x14ac:dyDescent="0.25">
      <c r="A210" s="3">
        <v>43205</v>
      </c>
      <c r="B210" s="2" t="s">
        <v>3809</v>
      </c>
      <c r="C210" s="2" t="s">
        <v>3810</v>
      </c>
      <c r="D210" s="15">
        <v>2000000</v>
      </c>
      <c r="E210" s="14">
        <v>0</v>
      </c>
      <c r="F210" s="2" t="s">
        <v>8</v>
      </c>
    </row>
    <row r="211" spans="1:6" x14ac:dyDescent="0.25">
      <c r="A211" s="3">
        <v>43205</v>
      </c>
      <c r="B211" s="2" t="s">
        <v>3811</v>
      </c>
      <c r="C211" s="2" t="s">
        <v>3780</v>
      </c>
      <c r="D211" s="14">
        <v>0</v>
      </c>
      <c r="E211" s="15">
        <v>2000000</v>
      </c>
      <c r="F211" s="2" t="s">
        <v>8</v>
      </c>
    </row>
    <row r="212" spans="1:6" x14ac:dyDescent="0.25">
      <c r="A212" s="3">
        <v>43205</v>
      </c>
      <c r="B212" s="2" t="s">
        <v>3812</v>
      </c>
      <c r="C212" s="2" t="s">
        <v>3813</v>
      </c>
      <c r="D212" s="15">
        <v>474114.5</v>
      </c>
      <c r="E212" s="14">
        <v>0</v>
      </c>
      <c r="F212" s="2" t="s">
        <v>8</v>
      </c>
    </row>
    <row r="213" spans="1:6" x14ac:dyDescent="0.25">
      <c r="A213" s="3">
        <v>43205</v>
      </c>
      <c r="B213" s="2" t="s">
        <v>3814</v>
      </c>
      <c r="C213" s="2" t="s">
        <v>3758</v>
      </c>
      <c r="D213" s="14">
        <v>0</v>
      </c>
      <c r="E213" s="44">
        <v>1500000</v>
      </c>
      <c r="F213" s="2" t="s">
        <v>8</v>
      </c>
    </row>
    <row r="214" spans="1:6" x14ac:dyDescent="0.25">
      <c r="A214" s="3">
        <v>43205</v>
      </c>
      <c r="B214" s="2" t="s">
        <v>3815</v>
      </c>
      <c r="C214" s="2" t="s">
        <v>3786</v>
      </c>
      <c r="D214" s="14">
        <v>0</v>
      </c>
      <c r="E214" s="44">
        <v>1500000</v>
      </c>
      <c r="F214" s="2" t="s">
        <v>8</v>
      </c>
    </row>
    <row r="215" spans="1:6" x14ac:dyDescent="0.25">
      <c r="A215" s="3">
        <v>43205</v>
      </c>
      <c r="B215" s="2" t="s">
        <v>3816</v>
      </c>
      <c r="C215" s="2" t="s">
        <v>3817</v>
      </c>
      <c r="D215" s="15">
        <v>2000000</v>
      </c>
      <c r="E215" s="14">
        <v>0</v>
      </c>
      <c r="F215" s="2" t="s">
        <v>8</v>
      </c>
    </row>
    <row r="216" spans="1:6" x14ac:dyDescent="0.25">
      <c r="A216" s="3">
        <v>43205</v>
      </c>
      <c r="B216" s="2" t="s">
        <v>9</v>
      </c>
      <c r="C216" s="2" t="s">
        <v>3818</v>
      </c>
      <c r="D216" s="15">
        <v>7488</v>
      </c>
      <c r="E216" s="14">
        <v>0</v>
      </c>
      <c r="F216" s="2" t="s">
        <v>3819</v>
      </c>
    </row>
    <row r="217" spans="1:6" x14ac:dyDescent="0.25">
      <c r="A217" s="3">
        <v>43206</v>
      </c>
      <c r="B217" s="2" t="s">
        <v>10</v>
      </c>
      <c r="C217" s="2" t="s">
        <v>3820</v>
      </c>
      <c r="D217" s="15">
        <v>285868</v>
      </c>
      <c r="E217" s="14">
        <v>0</v>
      </c>
      <c r="F217" s="2" t="s">
        <v>3821</v>
      </c>
    </row>
    <row r="218" spans="1:6" x14ac:dyDescent="0.25">
      <c r="A218" s="3">
        <v>43206</v>
      </c>
      <c r="B218" s="2" t="s">
        <v>9</v>
      </c>
      <c r="C218" s="2" t="s">
        <v>3822</v>
      </c>
      <c r="D218" s="15">
        <v>38170.339999999997</v>
      </c>
      <c r="E218" s="14">
        <v>0</v>
      </c>
      <c r="F218" s="2" t="s">
        <v>3823</v>
      </c>
    </row>
    <row r="219" spans="1:6" x14ac:dyDescent="0.25">
      <c r="A219" s="3">
        <v>43206</v>
      </c>
      <c r="B219" s="2" t="s">
        <v>3825</v>
      </c>
      <c r="C219" s="2" t="s">
        <v>3781</v>
      </c>
      <c r="D219" s="14">
        <v>0</v>
      </c>
      <c r="E219" s="15">
        <v>916464</v>
      </c>
      <c r="F219" s="2" t="s">
        <v>8</v>
      </c>
    </row>
    <row r="220" spans="1:6" x14ac:dyDescent="0.25">
      <c r="A220" s="3">
        <v>43206</v>
      </c>
      <c r="B220" s="2" t="s">
        <v>3826</v>
      </c>
      <c r="C220" s="2" t="s">
        <v>3827</v>
      </c>
      <c r="D220" s="14">
        <v>0</v>
      </c>
      <c r="E220" s="15">
        <v>10020</v>
      </c>
      <c r="F220" s="2" t="s">
        <v>8</v>
      </c>
    </row>
    <row r="221" spans="1:6" x14ac:dyDescent="0.25">
      <c r="A221" s="3">
        <v>43206</v>
      </c>
      <c r="B221" s="2" t="s">
        <v>3828</v>
      </c>
      <c r="C221" s="2" t="s">
        <v>3781</v>
      </c>
      <c r="D221" s="14">
        <v>0</v>
      </c>
      <c r="E221" s="15">
        <v>21154.9</v>
      </c>
      <c r="F221" s="2" t="s">
        <v>8</v>
      </c>
    </row>
    <row r="222" spans="1:6" x14ac:dyDescent="0.25">
      <c r="A222" s="3">
        <v>43206</v>
      </c>
      <c r="B222" s="2" t="s">
        <v>3829</v>
      </c>
      <c r="C222" s="2" t="s">
        <v>3827</v>
      </c>
      <c r="D222" s="14">
        <v>0</v>
      </c>
      <c r="E222" s="15">
        <v>248122</v>
      </c>
      <c r="F222" s="2" t="s">
        <v>8</v>
      </c>
    </row>
    <row r="223" spans="1:6" x14ac:dyDescent="0.25">
      <c r="A223" s="3">
        <v>43206</v>
      </c>
      <c r="B223" s="2" t="s">
        <v>3830</v>
      </c>
      <c r="C223" s="2">
        <v>5102013812</v>
      </c>
      <c r="D223" s="14">
        <v>0</v>
      </c>
      <c r="E223" s="15">
        <v>13696.5</v>
      </c>
      <c r="F223" s="2" t="s">
        <v>8</v>
      </c>
    </row>
    <row r="224" spans="1:6" x14ac:dyDescent="0.25">
      <c r="A224" s="3">
        <v>43206</v>
      </c>
      <c r="B224" s="2" t="s">
        <v>3831</v>
      </c>
      <c r="C224" s="2" t="s">
        <v>3832</v>
      </c>
      <c r="D224" s="14">
        <v>0</v>
      </c>
      <c r="E224" s="15">
        <v>5668.93</v>
      </c>
      <c r="F224" s="2" t="s">
        <v>8</v>
      </c>
    </row>
    <row r="225" spans="1:6" x14ac:dyDescent="0.25">
      <c r="A225" s="3">
        <v>43206</v>
      </c>
      <c r="B225" s="2" t="s">
        <v>3830</v>
      </c>
      <c r="C225" s="2">
        <v>5102013812</v>
      </c>
      <c r="D225" s="14">
        <v>0</v>
      </c>
      <c r="E225" s="15">
        <v>9892.2000000000007</v>
      </c>
      <c r="F225" s="2" t="s">
        <v>8</v>
      </c>
    </row>
    <row r="226" spans="1:6" x14ac:dyDescent="0.25">
      <c r="A226" s="3">
        <v>43206</v>
      </c>
      <c r="B226" s="2" t="s">
        <v>3831</v>
      </c>
      <c r="C226" s="2" t="s">
        <v>3833</v>
      </c>
      <c r="D226" s="14">
        <v>0</v>
      </c>
      <c r="E226" s="15">
        <v>1001</v>
      </c>
      <c r="F226" s="2" t="s">
        <v>8</v>
      </c>
    </row>
    <row r="227" spans="1:6" x14ac:dyDescent="0.25">
      <c r="A227" s="3">
        <v>43206</v>
      </c>
      <c r="B227" s="2" t="s">
        <v>3834</v>
      </c>
      <c r="C227" s="2">
        <v>5818001609</v>
      </c>
      <c r="D227" s="14">
        <v>0</v>
      </c>
      <c r="E227" s="15">
        <v>2309.98</v>
      </c>
      <c r="F227" s="2" t="s">
        <v>8</v>
      </c>
    </row>
    <row r="228" spans="1:6" x14ac:dyDescent="0.25">
      <c r="A228" s="3">
        <v>43206</v>
      </c>
      <c r="B228" s="2" t="s">
        <v>3834</v>
      </c>
      <c r="C228" s="2">
        <v>5818001609</v>
      </c>
      <c r="D228" s="14">
        <v>0</v>
      </c>
      <c r="E228" s="15">
        <v>1420</v>
      </c>
      <c r="F228" s="2" t="s">
        <v>8</v>
      </c>
    </row>
    <row r="229" spans="1:6" x14ac:dyDescent="0.25">
      <c r="A229" s="3">
        <v>43206</v>
      </c>
      <c r="B229" s="2" t="s">
        <v>3831</v>
      </c>
      <c r="C229" s="2" t="s">
        <v>3835</v>
      </c>
      <c r="D229" s="14">
        <v>0</v>
      </c>
      <c r="E229" s="15">
        <v>8575</v>
      </c>
      <c r="F229" s="2" t="s">
        <v>8</v>
      </c>
    </row>
    <row r="230" spans="1:6" x14ac:dyDescent="0.25">
      <c r="A230" s="3">
        <v>43206</v>
      </c>
      <c r="B230" s="2" t="s">
        <v>3834</v>
      </c>
      <c r="C230" s="2">
        <v>5818001609</v>
      </c>
      <c r="D230" s="14">
        <v>0</v>
      </c>
      <c r="E230" s="15">
        <v>3441.5</v>
      </c>
      <c r="F230" s="2" t="s">
        <v>8</v>
      </c>
    </row>
    <row r="231" spans="1:6" x14ac:dyDescent="0.25">
      <c r="A231" s="3">
        <v>43206</v>
      </c>
      <c r="B231" s="2" t="s">
        <v>3831</v>
      </c>
      <c r="C231" s="2" t="s">
        <v>3836</v>
      </c>
      <c r="D231" s="14">
        <v>0</v>
      </c>
      <c r="E231" s="15">
        <v>13306.76</v>
      </c>
      <c r="F231" s="2" t="s">
        <v>8</v>
      </c>
    </row>
    <row r="232" spans="1:6" x14ac:dyDescent="0.25">
      <c r="A232" s="3">
        <v>43206</v>
      </c>
      <c r="B232" s="2" t="s">
        <v>3837</v>
      </c>
      <c r="C232" s="2" t="s">
        <v>3545</v>
      </c>
      <c r="D232" s="14">
        <v>0</v>
      </c>
      <c r="E232" s="15">
        <v>53433.3</v>
      </c>
      <c r="F232" s="2" t="s">
        <v>8</v>
      </c>
    </row>
    <row r="233" spans="1:6" x14ac:dyDescent="0.25">
      <c r="A233" s="3">
        <v>43206</v>
      </c>
      <c r="B233" s="2" t="s">
        <v>3831</v>
      </c>
      <c r="C233" s="2" t="s">
        <v>3838</v>
      </c>
      <c r="D233" s="14">
        <v>0</v>
      </c>
      <c r="E233" s="15">
        <v>820.5</v>
      </c>
      <c r="F233" s="2" t="s">
        <v>8</v>
      </c>
    </row>
    <row r="234" spans="1:6" x14ac:dyDescent="0.25">
      <c r="A234" s="3">
        <v>43206</v>
      </c>
      <c r="B234" s="2" t="s">
        <v>2632</v>
      </c>
      <c r="C234" s="2" t="s">
        <v>3839</v>
      </c>
      <c r="D234" s="14">
        <v>0</v>
      </c>
      <c r="E234" s="15">
        <v>7663.9</v>
      </c>
      <c r="F234" s="2" t="s">
        <v>8</v>
      </c>
    </row>
    <row r="235" spans="1:6" x14ac:dyDescent="0.25">
      <c r="A235" s="3">
        <v>43206</v>
      </c>
      <c r="B235" s="2" t="s">
        <v>3831</v>
      </c>
      <c r="C235" s="2" t="s">
        <v>3840</v>
      </c>
      <c r="D235" s="14">
        <v>0</v>
      </c>
      <c r="E235" s="15">
        <v>7041</v>
      </c>
      <c r="F235" s="2" t="s">
        <v>8</v>
      </c>
    </row>
    <row r="236" spans="1:6" x14ac:dyDescent="0.25">
      <c r="A236" s="3">
        <v>43206</v>
      </c>
      <c r="B236" s="2" t="s">
        <v>3841</v>
      </c>
      <c r="C236" s="2">
        <v>5823002291</v>
      </c>
      <c r="D236" s="14">
        <v>0</v>
      </c>
      <c r="E236" s="15">
        <v>36005</v>
      </c>
      <c r="F236" s="2" t="s">
        <v>8</v>
      </c>
    </row>
    <row r="237" spans="1:6" x14ac:dyDescent="0.25">
      <c r="A237" s="3">
        <v>43206</v>
      </c>
      <c r="B237" s="2" t="s">
        <v>3831</v>
      </c>
      <c r="C237" s="2" t="s">
        <v>3842</v>
      </c>
      <c r="D237" s="14">
        <v>0</v>
      </c>
      <c r="E237" s="15">
        <v>341.54</v>
      </c>
      <c r="F237" s="2" t="s">
        <v>8</v>
      </c>
    </row>
    <row r="238" spans="1:6" x14ac:dyDescent="0.25">
      <c r="A238" s="3">
        <v>43206</v>
      </c>
      <c r="B238" s="2" t="s">
        <v>3830</v>
      </c>
      <c r="C238" s="2">
        <v>5102013812</v>
      </c>
      <c r="D238" s="14">
        <v>0</v>
      </c>
      <c r="E238" s="15">
        <v>3210</v>
      </c>
      <c r="F238" s="2" t="s">
        <v>8</v>
      </c>
    </row>
    <row r="239" spans="1:6" x14ac:dyDescent="0.25">
      <c r="A239" s="3">
        <v>43206</v>
      </c>
      <c r="B239" s="2" t="s">
        <v>3831</v>
      </c>
      <c r="C239" s="2" t="s">
        <v>3843</v>
      </c>
      <c r="D239" s="14">
        <v>0</v>
      </c>
      <c r="E239" s="15">
        <v>10325</v>
      </c>
      <c r="F239" s="2" t="s">
        <v>8</v>
      </c>
    </row>
    <row r="240" spans="1:6" x14ac:dyDescent="0.25">
      <c r="A240" s="3">
        <v>43206</v>
      </c>
      <c r="B240" s="2" t="s">
        <v>3830</v>
      </c>
      <c r="C240" s="2">
        <v>5102013812</v>
      </c>
      <c r="D240" s="14">
        <v>0</v>
      </c>
      <c r="E240" s="15">
        <v>5297.8</v>
      </c>
      <c r="F240" s="2" t="s">
        <v>8</v>
      </c>
    </row>
    <row r="241" spans="1:6" x14ac:dyDescent="0.25">
      <c r="A241" s="3">
        <v>43206</v>
      </c>
      <c r="B241" s="2" t="s">
        <v>3831</v>
      </c>
      <c r="C241" s="2" t="s">
        <v>3844</v>
      </c>
      <c r="D241" s="14">
        <v>0</v>
      </c>
      <c r="E241" s="15">
        <v>160</v>
      </c>
      <c r="F241" s="2" t="s">
        <v>8</v>
      </c>
    </row>
    <row r="242" spans="1:6" x14ac:dyDescent="0.25">
      <c r="A242" s="3">
        <v>43206</v>
      </c>
      <c r="B242" s="2" t="s">
        <v>3845</v>
      </c>
      <c r="C242" s="2">
        <v>5822003988</v>
      </c>
      <c r="D242" s="14">
        <v>0</v>
      </c>
      <c r="E242" s="15">
        <v>24569.8</v>
      </c>
      <c r="F242" s="2" t="s">
        <v>8</v>
      </c>
    </row>
    <row r="243" spans="1:6" x14ac:dyDescent="0.25">
      <c r="A243" s="3">
        <v>43206</v>
      </c>
      <c r="B243" s="2" t="s">
        <v>3831</v>
      </c>
      <c r="C243" s="2" t="s">
        <v>3846</v>
      </c>
      <c r="D243" s="14">
        <v>0</v>
      </c>
      <c r="E243" s="15">
        <v>41606.800000000003</v>
      </c>
      <c r="F243" s="2" t="s">
        <v>8</v>
      </c>
    </row>
    <row r="244" spans="1:6" x14ac:dyDescent="0.25">
      <c r="A244" s="3">
        <v>43206</v>
      </c>
      <c r="B244" s="2" t="s">
        <v>3831</v>
      </c>
      <c r="C244" s="2" t="s">
        <v>3847</v>
      </c>
      <c r="D244" s="14">
        <v>0</v>
      </c>
      <c r="E244" s="15">
        <v>29887</v>
      </c>
      <c r="F244" s="2" t="s">
        <v>8</v>
      </c>
    </row>
    <row r="245" spans="1:6" x14ac:dyDescent="0.25">
      <c r="A245" s="3">
        <v>43207</v>
      </c>
      <c r="B245" s="2" t="s">
        <v>3848</v>
      </c>
      <c r="C245" s="2" t="s">
        <v>3849</v>
      </c>
      <c r="D245" s="15">
        <v>130</v>
      </c>
      <c r="E245" s="14">
        <v>0</v>
      </c>
      <c r="F245" s="2" t="s">
        <v>8</v>
      </c>
    </row>
    <row r="246" spans="1:6" x14ac:dyDescent="0.25">
      <c r="A246" s="3">
        <v>43207</v>
      </c>
      <c r="B246" s="2" t="s">
        <v>3886</v>
      </c>
      <c r="C246" s="2" t="s">
        <v>3922</v>
      </c>
      <c r="D246" s="15">
        <v>1245764.27</v>
      </c>
      <c r="E246" s="14">
        <v>0</v>
      </c>
      <c r="F246" s="2" t="s">
        <v>8</v>
      </c>
    </row>
    <row r="247" spans="1:6" x14ac:dyDescent="0.25">
      <c r="A247" s="3">
        <v>43207</v>
      </c>
      <c r="B247" s="2" t="s">
        <v>3850</v>
      </c>
      <c r="C247" s="2" t="s">
        <v>3851</v>
      </c>
      <c r="D247" s="15">
        <v>130</v>
      </c>
      <c r="E247" s="14">
        <v>0</v>
      </c>
      <c r="F247" s="2" t="s">
        <v>8</v>
      </c>
    </row>
    <row r="248" spans="1:6" x14ac:dyDescent="0.25">
      <c r="A248" s="3">
        <v>43207</v>
      </c>
      <c r="B248" s="2" t="s">
        <v>3852</v>
      </c>
      <c r="C248" s="2" t="s">
        <v>3853</v>
      </c>
      <c r="D248" s="15">
        <v>130</v>
      </c>
      <c r="E248" s="14">
        <v>0</v>
      </c>
      <c r="F248" s="2" t="s">
        <v>8</v>
      </c>
    </row>
    <row r="249" spans="1:6" x14ac:dyDescent="0.25">
      <c r="A249" s="3">
        <v>43207</v>
      </c>
      <c r="B249" s="2" t="s">
        <v>3854</v>
      </c>
      <c r="C249" s="2" t="s">
        <v>3855</v>
      </c>
      <c r="D249" s="15">
        <v>130</v>
      </c>
      <c r="E249" s="14">
        <v>0</v>
      </c>
      <c r="F249" s="2" t="s">
        <v>8</v>
      </c>
    </row>
    <row r="250" spans="1:6" x14ac:dyDescent="0.25">
      <c r="A250" s="3">
        <v>43207</v>
      </c>
      <c r="B250" s="2" t="s">
        <v>3856</v>
      </c>
      <c r="C250" s="2" t="s">
        <v>3857</v>
      </c>
      <c r="D250" s="15">
        <v>130</v>
      </c>
      <c r="E250" s="14">
        <v>0</v>
      </c>
      <c r="F250" s="2" t="s">
        <v>8</v>
      </c>
    </row>
    <row r="251" spans="1:6" x14ac:dyDescent="0.25">
      <c r="A251" s="3">
        <v>43207</v>
      </c>
      <c r="B251" s="2" t="s">
        <v>3858</v>
      </c>
      <c r="C251" s="2" t="s">
        <v>3859</v>
      </c>
      <c r="D251" s="15">
        <v>130</v>
      </c>
      <c r="E251" s="14">
        <v>0</v>
      </c>
      <c r="F251" s="2" t="s">
        <v>8</v>
      </c>
    </row>
    <row r="252" spans="1:6" x14ac:dyDescent="0.25">
      <c r="A252" s="3">
        <v>43207</v>
      </c>
      <c r="B252" s="2" t="s">
        <v>3860</v>
      </c>
      <c r="C252" s="2" t="s">
        <v>3861</v>
      </c>
      <c r="D252" s="15">
        <v>130</v>
      </c>
      <c r="E252" s="14">
        <v>0</v>
      </c>
      <c r="F252" s="2" t="s">
        <v>8</v>
      </c>
    </row>
    <row r="253" spans="1:6" x14ac:dyDescent="0.25">
      <c r="A253" s="3">
        <v>43207</v>
      </c>
      <c r="B253" s="2" t="s">
        <v>9</v>
      </c>
      <c r="C253" s="2" t="s">
        <v>3862</v>
      </c>
      <c r="D253" s="15">
        <v>917093.2</v>
      </c>
      <c r="E253" s="14">
        <v>0</v>
      </c>
      <c r="F253" s="2" t="s">
        <v>3863</v>
      </c>
    </row>
    <row r="254" spans="1:6" x14ac:dyDescent="0.25">
      <c r="A254" s="3">
        <v>43207</v>
      </c>
      <c r="B254" s="2" t="s">
        <v>3865</v>
      </c>
      <c r="C254" s="2" t="s">
        <v>3866</v>
      </c>
      <c r="D254" s="14">
        <v>0</v>
      </c>
      <c r="E254" s="15">
        <v>930073</v>
      </c>
      <c r="F254" s="2" t="s">
        <v>8</v>
      </c>
    </row>
    <row r="255" spans="1:6" x14ac:dyDescent="0.25">
      <c r="A255" s="3">
        <v>43207</v>
      </c>
      <c r="B255" s="2" t="s">
        <v>3867</v>
      </c>
      <c r="C255" s="2" t="s">
        <v>3868</v>
      </c>
      <c r="D255" s="14">
        <v>0</v>
      </c>
      <c r="E255" s="15">
        <v>1160.99</v>
      </c>
      <c r="F255" s="2" t="s">
        <v>8</v>
      </c>
    </row>
    <row r="256" spans="1:6" x14ac:dyDescent="0.25">
      <c r="A256" s="3">
        <v>43207</v>
      </c>
      <c r="B256" s="2" t="s">
        <v>3867</v>
      </c>
      <c r="C256" s="2" t="s">
        <v>3868</v>
      </c>
      <c r="D256" s="14">
        <v>0</v>
      </c>
      <c r="E256" s="15">
        <v>3502</v>
      </c>
      <c r="F256" s="2" t="s">
        <v>8</v>
      </c>
    </row>
    <row r="257" spans="1:6" x14ac:dyDescent="0.25">
      <c r="A257" s="3">
        <v>43207</v>
      </c>
      <c r="B257" s="2" t="s">
        <v>3869</v>
      </c>
      <c r="C257" s="2" t="s">
        <v>3868</v>
      </c>
      <c r="D257" s="14">
        <v>0</v>
      </c>
      <c r="E257" s="15">
        <v>77647</v>
      </c>
      <c r="F257" s="2" t="s">
        <v>8</v>
      </c>
    </row>
    <row r="258" spans="1:6" x14ac:dyDescent="0.25">
      <c r="A258" s="3">
        <v>43207</v>
      </c>
      <c r="B258" s="2" t="s">
        <v>3869</v>
      </c>
      <c r="C258" s="2" t="s">
        <v>3868</v>
      </c>
      <c r="D258" s="14">
        <v>0</v>
      </c>
      <c r="E258" s="15">
        <v>5559</v>
      </c>
      <c r="F258" s="2" t="s">
        <v>8</v>
      </c>
    </row>
    <row r="259" spans="1:6" x14ac:dyDescent="0.25">
      <c r="A259" s="3">
        <v>43207</v>
      </c>
      <c r="B259" s="2" t="s">
        <v>3869</v>
      </c>
      <c r="C259" s="2" t="s">
        <v>3868</v>
      </c>
      <c r="D259" s="14">
        <v>0</v>
      </c>
      <c r="E259" s="15">
        <v>5422</v>
      </c>
      <c r="F259" s="2" t="s">
        <v>8</v>
      </c>
    </row>
    <row r="260" spans="1:6" x14ac:dyDescent="0.25">
      <c r="A260" s="3">
        <v>43207</v>
      </c>
      <c r="B260" s="2" t="s">
        <v>3870</v>
      </c>
      <c r="C260" s="2" t="s">
        <v>3871</v>
      </c>
      <c r="D260" s="14">
        <v>0</v>
      </c>
      <c r="E260" s="15">
        <v>4083.5</v>
      </c>
      <c r="F260" s="2" t="s">
        <v>8</v>
      </c>
    </row>
    <row r="261" spans="1:6" x14ac:dyDescent="0.25">
      <c r="A261" s="3">
        <v>43207</v>
      </c>
      <c r="B261" s="2" t="s">
        <v>3870</v>
      </c>
      <c r="C261" s="2" t="s">
        <v>3872</v>
      </c>
      <c r="D261" s="14">
        <v>0</v>
      </c>
      <c r="E261" s="15">
        <v>28492</v>
      </c>
      <c r="F261" s="2" t="s">
        <v>8</v>
      </c>
    </row>
    <row r="262" spans="1:6" x14ac:dyDescent="0.25">
      <c r="A262" s="3">
        <v>43207</v>
      </c>
      <c r="B262" s="2" t="s">
        <v>3870</v>
      </c>
      <c r="C262" s="2" t="s">
        <v>3873</v>
      </c>
      <c r="D262" s="14">
        <v>0</v>
      </c>
      <c r="E262" s="15">
        <v>569.6</v>
      </c>
      <c r="F262" s="2" t="s">
        <v>8</v>
      </c>
    </row>
    <row r="263" spans="1:6" x14ac:dyDescent="0.25">
      <c r="A263" s="3">
        <v>43207</v>
      </c>
      <c r="B263" s="2" t="s">
        <v>3870</v>
      </c>
      <c r="C263" s="2" t="s">
        <v>3874</v>
      </c>
      <c r="D263" s="14">
        <v>0</v>
      </c>
      <c r="E263" s="15">
        <v>248</v>
      </c>
      <c r="F263" s="2" t="s">
        <v>8</v>
      </c>
    </row>
    <row r="264" spans="1:6" x14ac:dyDescent="0.25">
      <c r="A264" s="3">
        <v>43207</v>
      </c>
      <c r="B264" s="2" t="s">
        <v>3870</v>
      </c>
      <c r="C264" s="2" t="s">
        <v>3875</v>
      </c>
      <c r="D264" s="14">
        <v>0</v>
      </c>
      <c r="E264" s="15">
        <v>24673</v>
      </c>
      <c r="F264" s="2" t="s">
        <v>8</v>
      </c>
    </row>
    <row r="265" spans="1:6" x14ac:dyDescent="0.25">
      <c r="A265" s="3">
        <v>43207</v>
      </c>
      <c r="B265" s="2" t="s">
        <v>3870</v>
      </c>
      <c r="C265" s="2" t="s">
        <v>3876</v>
      </c>
      <c r="D265" s="14">
        <v>0</v>
      </c>
      <c r="E265" s="15">
        <v>336</v>
      </c>
      <c r="F265" s="2" t="s">
        <v>8</v>
      </c>
    </row>
    <row r="266" spans="1:6" x14ac:dyDescent="0.25">
      <c r="A266" s="3">
        <v>43207</v>
      </c>
      <c r="B266" s="2" t="s">
        <v>3787</v>
      </c>
      <c r="C266" s="2" t="s">
        <v>3877</v>
      </c>
      <c r="D266" s="14">
        <v>0</v>
      </c>
      <c r="E266" s="15">
        <v>26354</v>
      </c>
      <c r="F266" s="2" t="s">
        <v>8</v>
      </c>
    </row>
    <row r="267" spans="1:6" x14ac:dyDescent="0.25">
      <c r="A267" s="3">
        <v>43207</v>
      </c>
      <c r="B267" s="2" t="s">
        <v>3603</v>
      </c>
      <c r="C267" s="2" t="s">
        <v>3878</v>
      </c>
      <c r="D267" s="14">
        <v>0</v>
      </c>
      <c r="E267" s="15">
        <v>589211.76</v>
      </c>
      <c r="F267" s="2" t="s">
        <v>8</v>
      </c>
    </row>
    <row r="268" spans="1:6" x14ac:dyDescent="0.25">
      <c r="A268" s="3">
        <v>43207</v>
      </c>
      <c r="B268" s="2" t="s">
        <v>3870</v>
      </c>
      <c r="C268" s="2" t="s">
        <v>3879</v>
      </c>
      <c r="D268" s="14">
        <v>0</v>
      </c>
      <c r="E268" s="15">
        <v>3155.25</v>
      </c>
      <c r="F268" s="2" t="s">
        <v>8</v>
      </c>
    </row>
    <row r="269" spans="1:6" x14ac:dyDescent="0.25">
      <c r="A269" s="3">
        <v>43207</v>
      </c>
      <c r="B269" s="2" t="s">
        <v>3870</v>
      </c>
      <c r="C269" s="2" t="s">
        <v>3880</v>
      </c>
      <c r="D269" s="14">
        <v>0</v>
      </c>
      <c r="E269" s="15">
        <v>364.5</v>
      </c>
      <c r="F269" s="2" t="s">
        <v>8</v>
      </c>
    </row>
    <row r="270" spans="1:6" x14ac:dyDescent="0.25">
      <c r="A270" s="3">
        <v>43207</v>
      </c>
      <c r="B270" s="2" t="s">
        <v>3870</v>
      </c>
      <c r="C270" s="2" t="s">
        <v>3881</v>
      </c>
      <c r="D270" s="14">
        <v>0</v>
      </c>
      <c r="E270" s="15">
        <v>8204</v>
      </c>
      <c r="F270" s="2" t="s">
        <v>8</v>
      </c>
    </row>
    <row r="271" spans="1:6" x14ac:dyDescent="0.25">
      <c r="A271" s="3">
        <v>43207</v>
      </c>
      <c r="B271" s="2" t="s">
        <v>3870</v>
      </c>
      <c r="C271" s="2" t="s">
        <v>3882</v>
      </c>
      <c r="D271" s="14">
        <v>0</v>
      </c>
      <c r="E271" s="15">
        <v>13145.5</v>
      </c>
      <c r="F271" s="2" t="s">
        <v>8</v>
      </c>
    </row>
    <row r="272" spans="1:6" x14ac:dyDescent="0.25">
      <c r="A272" s="3">
        <v>43207</v>
      </c>
      <c r="B272" s="2" t="s">
        <v>3870</v>
      </c>
      <c r="C272" s="2" t="s">
        <v>3883</v>
      </c>
      <c r="D272" s="14">
        <v>0</v>
      </c>
      <c r="E272" s="15">
        <v>3840</v>
      </c>
      <c r="F272" s="2" t="s">
        <v>8</v>
      </c>
    </row>
    <row r="273" spans="1:6" x14ac:dyDescent="0.25">
      <c r="A273" s="3">
        <v>43207</v>
      </c>
      <c r="B273" s="2" t="s">
        <v>3870</v>
      </c>
      <c r="C273" s="2" t="s">
        <v>3884</v>
      </c>
      <c r="D273" s="14">
        <v>0</v>
      </c>
      <c r="E273" s="15">
        <v>4125.25</v>
      </c>
      <c r="F273" s="2" t="s">
        <v>8</v>
      </c>
    </row>
    <row r="274" spans="1:6" x14ac:dyDescent="0.25">
      <c r="A274" s="3">
        <v>43207</v>
      </c>
      <c r="B274" s="2" t="s">
        <v>3870</v>
      </c>
      <c r="C274" s="2" t="s">
        <v>3885</v>
      </c>
      <c r="D274" s="14">
        <v>0</v>
      </c>
      <c r="E274" s="15">
        <v>216</v>
      </c>
      <c r="F274" s="2" t="s">
        <v>8</v>
      </c>
    </row>
    <row r="275" spans="1:6" x14ac:dyDescent="0.25">
      <c r="A275" s="3">
        <v>43208</v>
      </c>
      <c r="B275" s="2" t="s">
        <v>3921</v>
      </c>
      <c r="C275" s="2" t="s">
        <v>3888</v>
      </c>
      <c r="D275" s="14">
        <v>0</v>
      </c>
      <c r="E275" s="15">
        <v>814539</v>
      </c>
      <c r="F275" s="2" t="s">
        <v>8</v>
      </c>
    </row>
    <row r="276" spans="1:6" x14ac:dyDescent="0.25">
      <c r="A276" s="3">
        <v>43208</v>
      </c>
      <c r="B276" s="2" t="s">
        <v>3887</v>
      </c>
      <c r="C276" s="2" t="s">
        <v>3888</v>
      </c>
      <c r="D276" s="14">
        <v>0</v>
      </c>
      <c r="E276" s="15">
        <v>3234</v>
      </c>
      <c r="F276" s="2" t="s">
        <v>8</v>
      </c>
    </row>
    <row r="277" spans="1:6" x14ac:dyDescent="0.25">
      <c r="A277" s="3">
        <v>43208</v>
      </c>
      <c r="B277" s="2" t="s">
        <v>3889</v>
      </c>
      <c r="C277" s="2" t="s">
        <v>3890</v>
      </c>
      <c r="D277" s="14">
        <v>0</v>
      </c>
      <c r="E277" s="15">
        <v>61665</v>
      </c>
      <c r="F277" s="2" t="s">
        <v>8</v>
      </c>
    </row>
    <row r="278" spans="1:6" x14ac:dyDescent="0.25">
      <c r="A278" s="3">
        <v>43208</v>
      </c>
      <c r="B278" s="2" t="s">
        <v>3889</v>
      </c>
      <c r="C278" s="2" t="s">
        <v>3890</v>
      </c>
      <c r="D278" s="14">
        <v>0</v>
      </c>
      <c r="E278" s="15">
        <v>16800</v>
      </c>
      <c r="F278" s="2" t="s">
        <v>8</v>
      </c>
    </row>
    <row r="279" spans="1:6" x14ac:dyDescent="0.25">
      <c r="A279" s="3">
        <v>43208</v>
      </c>
      <c r="B279" s="2" t="s">
        <v>3891</v>
      </c>
      <c r="C279" s="2" t="s">
        <v>3892</v>
      </c>
      <c r="D279" s="14">
        <v>0</v>
      </c>
      <c r="E279" s="15">
        <v>40210.19</v>
      </c>
      <c r="F279" s="2" t="s">
        <v>8</v>
      </c>
    </row>
    <row r="280" spans="1:6" x14ac:dyDescent="0.25">
      <c r="A280" s="3">
        <v>43208</v>
      </c>
      <c r="B280" s="2" t="s">
        <v>3620</v>
      </c>
      <c r="C280" s="2" t="s">
        <v>3893</v>
      </c>
      <c r="D280" s="14">
        <v>0</v>
      </c>
      <c r="E280" s="15">
        <v>15877</v>
      </c>
      <c r="F280" s="2" t="s">
        <v>8</v>
      </c>
    </row>
    <row r="281" spans="1:6" x14ac:dyDescent="0.25">
      <c r="A281" s="3">
        <v>43208</v>
      </c>
      <c r="B281" s="2" t="s">
        <v>3891</v>
      </c>
      <c r="C281" s="2" t="s">
        <v>3894</v>
      </c>
      <c r="D281" s="14">
        <v>0</v>
      </c>
      <c r="E281" s="15">
        <v>6486.87</v>
      </c>
      <c r="F281" s="2" t="s">
        <v>8</v>
      </c>
    </row>
    <row r="282" spans="1:6" x14ac:dyDescent="0.25">
      <c r="A282" s="3">
        <v>43208</v>
      </c>
      <c r="B282" s="2" t="s">
        <v>3891</v>
      </c>
      <c r="C282" s="2" t="s">
        <v>3895</v>
      </c>
      <c r="D282" s="14">
        <v>0</v>
      </c>
      <c r="E282" s="15">
        <v>55507.86</v>
      </c>
      <c r="F282" s="2" t="s">
        <v>8</v>
      </c>
    </row>
    <row r="283" spans="1:6" x14ac:dyDescent="0.25">
      <c r="A283" s="3">
        <v>43208</v>
      </c>
      <c r="B283" s="2" t="s">
        <v>3891</v>
      </c>
      <c r="C283" s="2" t="s">
        <v>3896</v>
      </c>
      <c r="D283" s="14">
        <v>0</v>
      </c>
      <c r="E283" s="15">
        <v>181552.14</v>
      </c>
      <c r="F283" s="2" t="s">
        <v>8</v>
      </c>
    </row>
    <row r="284" spans="1:6" x14ac:dyDescent="0.25">
      <c r="A284" s="3">
        <v>43208</v>
      </c>
      <c r="B284" s="2" t="s">
        <v>3891</v>
      </c>
      <c r="C284" s="2" t="s">
        <v>3897</v>
      </c>
      <c r="D284" s="14">
        <v>0</v>
      </c>
      <c r="E284" s="15">
        <v>610</v>
      </c>
      <c r="F284" s="2" t="s">
        <v>8</v>
      </c>
    </row>
    <row r="285" spans="1:6" x14ac:dyDescent="0.25">
      <c r="A285" s="3">
        <v>43208</v>
      </c>
      <c r="B285" s="2" t="s">
        <v>3891</v>
      </c>
      <c r="C285" s="2" t="s">
        <v>3898</v>
      </c>
      <c r="D285" s="14">
        <v>0</v>
      </c>
      <c r="E285" s="15">
        <v>1185</v>
      </c>
      <c r="F285" s="2" t="s">
        <v>8</v>
      </c>
    </row>
    <row r="286" spans="1:6" x14ac:dyDescent="0.25">
      <c r="A286" s="3">
        <v>43208</v>
      </c>
      <c r="B286" s="2" t="s">
        <v>3891</v>
      </c>
      <c r="C286" s="2" t="s">
        <v>3899</v>
      </c>
      <c r="D286" s="14">
        <v>0</v>
      </c>
      <c r="E286" s="15">
        <v>134568.78</v>
      </c>
      <c r="F286" s="2" t="s">
        <v>8</v>
      </c>
    </row>
    <row r="287" spans="1:6" x14ac:dyDescent="0.25">
      <c r="A287" s="3">
        <v>43208</v>
      </c>
      <c r="B287" s="2" t="s">
        <v>3891</v>
      </c>
      <c r="C287" s="2" t="s">
        <v>3900</v>
      </c>
      <c r="D287" s="14">
        <v>0</v>
      </c>
      <c r="E287" s="15">
        <v>9582.26</v>
      </c>
      <c r="F287" s="2" t="s">
        <v>8</v>
      </c>
    </row>
    <row r="288" spans="1:6" x14ac:dyDescent="0.25">
      <c r="A288" s="3">
        <v>43208</v>
      </c>
      <c r="B288" s="2" t="s">
        <v>3891</v>
      </c>
      <c r="C288" s="2" t="s">
        <v>3901</v>
      </c>
      <c r="D288" s="14">
        <v>0</v>
      </c>
      <c r="E288" s="15">
        <v>26045.35</v>
      </c>
      <c r="F288" s="2" t="s">
        <v>8</v>
      </c>
    </row>
    <row r="289" spans="1:6" x14ac:dyDescent="0.25">
      <c r="A289" s="3">
        <v>43208</v>
      </c>
      <c r="B289" s="2" t="s">
        <v>3891</v>
      </c>
      <c r="C289" s="2" t="s">
        <v>3902</v>
      </c>
      <c r="D289" s="14">
        <v>0</v>
      </c>
      <c r="E289" s="15">
        <v>12307.2</v>
      </c>
      <c r="F289" s="2" t="s">
        <v>8</v>
      </c>
    </row>
    <row r="290" spans="1:6" x14ac:dyDescent="0.25">
      <c r="A290" s="3">
        <v>43208</v>
      </c>
      <c r="B290" s="2" t="s">
        <v>3891</v>
      </c>
      <c r="C290" s="2" t="s">
        <v>3903</v>
      </c>
      <c r="D290" s="14">
        <v>0</v>
      </c>
      <c r="E290" s="15">
        <v>71785.5</v>
      </c>
      <c r="F290" s="2" t="s">
        <v>8</v>
      </c>
    </row>
    <row r="291" spans="1:6" x14ac:dyDescent="0.25">
      <c r="A291" s="3">
        <v>43208</v>
      </c>
      <c r="B291" s="2" t="s">
        <v>3891</v>
      </c>
      <c r="C291" s="2" t="s">
        <v>3904</v>
      </c>
      <c r="D291" s="14">
        <v>0</v>
      </c>
      <c r="E291" s="15">
        <v>123517.17</v>
      </c>
      <c r="F291" s="2" t="s">
        <v>8</v>
      </c>
    </row>
    <row r="292" spans="1:6" x14ac:dyDescent="0.25">
      <c r="A292" s="3">
        <v>43208</v>
      </c>
      <c r="B292" s="2" t="s">
        <v>3905</v>
      </c>
      <c r="C292" s="2" t="s">
        <v>3906</v>
      </c>
      <c r="D292" s="15">
        <v>3340</v>
      </c>
      <c r="E292" s="14">
        <v>0</v>
      </c>
      <c r="F292" s="2" t="s">
        <v>8</v>
      </c>
    </row>
    <row r="293" spans="1:6" x14ac:dyDescent="0.25">
      <c r="A293" s="3">
        <v>43208</v>
      </c>
      <c r="B293" s="2" t="s">
        <v>3907</v>
      </c>
      <c r="C293" s="2" t="s">
        <v>3908</v>
      </c>
      <c r="D293" s="15">
        <v>89536.19</v>
      </c>
      <c r="E293" s="14">
        <v>0</v>
      </c>
      <c r="F293" s="2" t="s">
        <v>8</v>
      </c>
    </row>
    <row r="294" spans="1:6" x14ac:dyDescent="0.25">
      <c r="A294" s="3">
        <v>43208</v>
      </c>
      <c r="B294" s="2" t="s">
        <v>3909</v>
      </c>
      <c r="C294" s="2" t="s">
        <v>3910</v>
      </c>
      <c r="D294" s="15">
        <v>5559</v>
      </c>
      <c r="E294" s="14">
        <v>0</v>
      </c>
      <c r="F294" s="2" t="s">
        <v>8</v>
      </c>
    </row>
    <row r="295" spans="1:6" x14ac:dyDescent="0.25">
      <c r="A295" s="3">
        <v>43208</v>
      </c>
      <c r="B295" s="2" t="s">
        <v>3911</v>
      </c>
      <c r="C295" s="2" t="s">
        <v>3912</v>
      </c>
      <c r="D295" s="15">
        <v>77647</v>
      </c>
      <c r="E295" s="14">
        <v>0</v>
      </c>
      <c r="F295" s="2" t="s">
        <v>8</v>
      </c>
    </row>
    <row r="296" spans="1:6" x14ac:dyDescent="0.25">
      <c r="A296" s="3">
        <v>43208</v>
      </c>
      <c r="B296" s="2" t="s">
        <v>9</v>
      </c>
      <c r="C296" s="2" t="s">
        <v>3913</v>
      </c>
      <c r="D296" s="15">
        <v>4685</v>
      </c>
      <c r="E296" s="14">
        <v>0</v>
      </c>
      <c r="F296" s="2" t="s">
        <v>3914</v>
      </c>
    </row>
    <row r="297" spans="1:6" x14ac:dyDescent="0.25">
      <c r="A297" s="3">
        <v>43208</v>
      </c>
      <c r="B297" s="2" t="s">
        <v>3915</v>
      </c>
      <c r="C297" s="2" t="s">
        <v>3916</v>
      </c>
      <c r="D297" s="15">
        <v>5422</v>
      </c>
      <c r="E297" s="14">
        <v>0</v>
      </c>
      <c r="F297" s="2" t="s">
        <v>8</v>
      </c>
    </row>
    <row r="298" spans="1:6" x14ac:dyDescent="0.25">
      <c r="A298" s="3">
        <v>43208</v>
      </c>
      <c r="B298" s="2" t="s">
        <v>9</v>
      </c>
      <c r="C298" s="2" t="s">
        <v>3917</v>
      </c>
      <c r="D298" s="15">
        <v>2400</v>
      </c>
      <c r="E298" s="14">
        <v>0</v>
      </c>
      <c r="F298" s="2" t="s">
        <v>3918</v>
      </c>
    </row>
    <row r="299" spans="1:6" x14ac:dyDescent="0.25">
      <c r="A299" s="3">
        <v>43208</v>
      </c>
      <c r="B299" s="2" t="s">
        <v>9</v>
      </c>
      <c r="C299" s="2" t="s">
        <v>3919</v>
      </c>
      <c r="D299" s="15">
        <v>25061.47</v>
      </c>
      <c r="E299" s="14">
        <v>0</v>
      </c>
      <c r="F299" s="2" t="s">
        <v>3920</v>
      </c>
    </row>
    <row r="300" spans="1:6" x14ac:dyDescent="0.25">
      <c r="A300" s="3">
        <v>43209</v>
      </c>
      <c r="B300" s="2" t="s">
        <v>3923</v>
      </c>
      <c r="C300" s="2" t="s">
        <v>3924</v>
      </c>
      <c r="D300" s="14">
        <v>0</v>
      </c>
      <c r="E300" s="15">
        <v>10020</v>
      </c>
      <c r="F300" s="2" t="s">
        <v>8</v>
      </c>
    </row>
    <row r="301" spans="1:6" x14ac:dyDescent="0.25">
      <c r="A301" s="3">
        <v>43209</v>
      </c>
      <c r="B301" s="2" t="s">
        <v>3923</v>
      </c>
      <c r="C301" s="2" t="s">
        <v>3924</v>
      </c>
      <c r="D301" s="14">
        <v>0</v>
      </c>
      <c r="E301" s="15">
        <v>4648</v>
      </c>
      <c r="F301" s="2" t="s">
        <v>8</v>
      </c>
    </row>
    <row r="302" spans="1:6" x14ac:dyDescent="0.25">
      <c r="A302" s="3">
        <v>43209</v>
      </c>
      <c r="B302" s="2" t="s">
        <v>3923</v>
      </c>
      <c r="C302" s="2" t="s">
        <v>3924</v>
      </c>
      <c r="D302" s="14">
        <v>0</v>
      </c>
      <c r="E302" s="15">
        <v>6971</v>
      </c>
      <c r="F302" s="2" t="s">
        <v>8</v>
      </c>
    </row>
    <row r="303" spans="1:6" x14ac:dyDescent="0.25">
      <c r="A303" s="3">
        <v>43209</v>
      </c>
      <c r="B303" s="2" t="s">
        <v>3923</v>
      </c>
      <c r="C303" s="2" t="s">
        <v>3924</v>
      </c>
      <c r="D303" s="14">
        <v>0</v>
      </c>
      <c r="E303" s="15">
        <v>4800</v>
      </c>
      <c r="F303" s="2" t="s">
        <v>8</v>
      </c>
    </row>
    <row r="304" spans="1:6" x14ac:dyDescent="0.25">
      <c r="A304" s="3">
        <v>43209</v>
      </c>
      <c r="B304" s="2" t="s">
        <v>3925</v>
      </c>
      <c r="C304" s="2" t="s">
        <v>3926</v>
      </c>
      <c r="D304" s="14">
        <v>0</v>
      </c>
      <c r="E304" s="15">
        <v>869217</v>
      </c>
      <c r="F304" s="2" t="s">
        <v>8</v>
      </c>
    </row>
    <row r="305" spans="1:6" x14ac:dyDescent="0.25">
      <c r="A305" s="3">
        <v>43209</v>
      </c>
      <c r="B305" s="2" t="s">
        <v>3927</v>
      </c>
      <c r="C305" s="2" t="s">
        <v>3928</v>
      </c>
      <c r="D305" s="14">
        <v>0</v>
      </c>
      <c r="E305" s="15">
        <v>9750</v>
      </c>
      <c r="F305" s="2" t="s">
        <v>8</v>
      </c>
    </row>
    <row r="306" spans="1:6" x14ac:dyDescent="0.25">
      <c r="A306" s="3">
        <v>43209</v>
      </c>
      <c r="B306" s="2" t="s">
        <v>3927</v>
      </c>
      <c r="C306" s="2" t="s">
        <v>3929</v>
      </c>
      <c r="D306" s="14">
        <v>0</v>
      </c>
      <c r="E306" s="15">
        <v>123103.02</v>
      </c>
      <c r="F306" s="2" t="s">
        <v>8</v>
      </c>
    </row>
    <row r="307" spans="1:6" x14ac:dyDescent="0.25">
      <c r="A307" s="3">
        <v>43209</v>
      </c>
      <c r="B307" s="2" t="s">
        <v>3927</v>
      </c>
      <c r="C307" s="2" t="s">
        <v>3930</v>
      </c>
      <c r="D307" s="14">
        <v>0</v>
      </c>
      <c r="E307" s="15">
        <v>5850</v>
      </c>
      <c r="F307" s="2" t="s">
        <v>8</v>
      </c>
    </row>
    <row r="308" spans="1:6" x14ac:dyDescent="0.25">
      <c r="A308" s="3">
        <v>43209</v>
      </c>
      <c r="B308" s="2" t="s">
        <v>3927</v>
      </c>
      <c r="C308" s="2" t="s">
        <v>3931</v>
      </c>
      <c r="D308" s="14">
        <v>0</v>
      </c>
      <c r="E308" s="15">
        <v>54030</v>
      </c>
      <c r="F308" s="2" t="s">
        <v>8</v>
      </c>
    </row>
    <row r="309" spans="1:6" x14ac:dyDescent="0.25">
      <c r="A309" s="3">
        <v>43209</v>
      </c>
      <c r="B309" s="2" t="s">
        <v>3927</v>
      </c>
      <c r="C309" s="2" t="s">
        <v>3932</v>
      </c>
      <c r="D309" s="14">
        <v>0</v>
      </c>
      <c r="E309" s="15">
        <v>31777.25</v>
      </c>
      <c r="F309" s="2" t="s">
        <v>8</v>
      </c>
    </row>
    <row r="310" spans="1:6" x14ac:dyDescent="0.25">
      <c r="A310" s="3">
        <v>43209</v>
      </c>
      <c r="B310" s="2" t="s">
        <v>3927</v>
      </c>
      <c r="C310" s="2" t="s">
        <v>3933</v>
      </c>
      <c r="D310" s="14">
        <v>0</v>
      </c>
      <c r="E310" s="15">
        <v>3660</v>
      </c>
      <c r="F310" s="2" t="s">
        <v>8</v>
      </c>
    </row>
    <row r="311" spans="1:6" x14ac:dyDescent="0.25">
      <c r="A311" s="3">
        <v>43209</v>
      </c>
      <c r="B311" s="2" t="s">
        <v>3927</v>
      </c>
      <c r="C311" s="2" t="s">
        <v>3934</v>
      </c>
      <c r="D311" s="14">
        <v>0</v>
      </c>
      <c r="E311" s="15">
        <v>14801</v>
      </c>
      <c r="F311" s="2" t="s">
        <v>8</v>
      </c>
    </row>
    <row r="312" spans="1:6" x14ac:dyDescent="0.25">
      <c r="A312" s="3">
        <v>43209</v>
      </c>
      <c r="B312" s="2" t="s">
        <v>3927</v>
      </c>
      <c r="C312" s="2" t="s">
        <v>3935</v>
      </c>
      <c r="D312" s="14">
        <v>0</v>
      </c>
      <c r="E312" s="15">
        <v>7100</v>
      </c>
      <c r="F312" s="2" t="s">
        <v>8</v>
      </c>
    </row>
    <row r="313" spans="1:6" x14ac:dyDescent="0.25">
      <c r="A313" s="3">
        <v>43209</v>
      </c>
      <c r="B313" s="2" t="s">
        <v>3927</v>
      </c>
      <c r="C313" s="2" t="s">
        <v>3936</v>
      </c>
      <c r="D313" s="14">
        <v>0</v>
      </c>
      <c r="E313" s="15">
        <v>1431.25</v>
      </c>
      <c r="F313" s="2" t="s">
        <v>8</v>
      </c>
    </row>
    <row r="314" spans="1:6" x14ac:dyDescent="0.25">
      <c r="A314" s="3">
        <v>43209</v>
      </c>
      <c r="B314" s="2" t="s">
        <v>3927</v>
      </c>
      <c r="C314" s="2" t="s">
        <v>3937</v>
      </c>
      <c r="D314" s="14">
        <v>0</v>
      </c>
      <c r="E314" s="15">
        <v>25564.62</v>
      </c>
      <c r="F314" s="2" t="s">
        <v>8</v>
      </c>
    </row>
    <row r="315" spans="1:6" x14ac:dyDescent="0.25">
      <c r="A315" s="3">
        <v>43209</v>
      </c>
      <c r="B315" s="2" t="s">
        <v>3938</v>
      </c>
      <c r="C315" s="2">
        <v>5823002293</v>
      </c>
      <c r="D315" s="14">
        <v>0</v>
      </c>
      <c r="E315" s="15">
        <v>21139.9</v>
      </c>
      <c r="F315" s="2" t="s">
        <v>8</v>
      </c>
    </row>
    <row r="316" spans="1:6" x14ac:dyDescent="0.25">
      <c r="A316" s="3">
        <v>43209</v>
      </c>
      <c r="B316" s="2" t="s">
        <v>3939</v>
      </c>
      <c r="C316" s="2">
        <v>5133006324</v>
      </c>
      <c r="D316" s="14">
        <v>0</v>
      </c>
      <c r="E316" s="15">
        <v>2306.9899999999998</v>
      </c>
      <c r="F316" s="2" t="s">
        <v>8</v>
      </c>
    </row>
    <row r="317" spans="1:6" x14ac:dyDescent="0.25">
      <c r="A317" s="3">
        <v>43209</v>
      </c>
      <c r="B317" s="2" t="s">
        <v>3939</v>
      </c>
      <c r="C317" s="2">
        <v>5133006324</v>
      </c>
      <c r="D317" s="14">
        <v>0</v>
      </c>
      <c r="E317" s="15">
        <v>2338.5500000000002</v>
      </c>
      <c r="F317" s="2" t="s">
        <v>8</v>
      </c>
    </row>
    <row r="318" spans="1:6" x14ac:dyDescent="0.25">
      <c r="A318" s="3">
        <v>43209</v>
      </c>
      <c r="B318" s="2" t="s">
        <v>3939</v>
      </c>
      <c r="C318" s="2">
        <v>5133006324</v>
      </c>
      <c r="D318" s="14">
        <v>0</v>
      </c>
      <c r="E318" s="15">
        <v>2027.56</v>
      </c>
      <c r="F318" s="2" t="s">
        <v>8</v>
      </c>
    </row>
    <row r="319" spans="1:6" x14ac:dyDescent="0.25">
      <c r="A319" s="3">
        <v>43209</v>
      </c>
      <c r="B319" s="2" t="s">
        <v>3939</v>
      </c>
      <c r="C319" s="2">
        <v>5133006324</v>
      </c>
      <c r="D319" s="14">
        <v>0</v>
      </c>
      <c r="E319" s="15">
        <v>2106.5700000000002</v>
      </c>
      <c r="F319" s="2" t="s">
        <v>8</v>
      </c>
    </row>
    <row r="320" spans="1:6" x14ac:dyDescent="0.25">
      <c r="A320" s="3">
        <v>43209</v>
      </c>
      <c r="B320" s="2" t="s">
        <v>3940</v>
      </c>
      <c r="C320" s="2">
        <v>5133006199</v>
      </c>
      <c r="D320" s="14">
        <v>0</v>
      </c>
      <c r="E320" s="15">
        <v>3016.84</v>
      </c>
      <c r="F320" s="2" t="s">
        <v>8</v>
      </c>
    </row>
    <row r="321" spans="1:6" x14ac:dyDescent="0.25">
      <c r="A321" s="3">
        <v>43209</v>
      </c>
      <c r="B321" s="2" t="s">
        <v>3940</v>
      </c>
      <c r="C321" s="2">
        <v>5133006199</v>
      </c>
      <c r="D321" s="14">
        <v>0</v>
      </c>
      <c r="E321" s="15">
        <v>1015.36</v>
      </c>
      <c r="F321" s="2" t="s">
        <v>8</v>
      </c>
    </row>
    <row r="322" spans="1:6" x14ac:dyDescent="0.25">
      <c r="A322" s="3">
        <v>43209</v>
      </c>
      <c r="B322" s="2" t="s">
        <v>10</v>
      </c>
      <c r="C322" s="2" t="s">
        <v>3941</v>
      </c>
      <c r="D322" s="14">
        <v>0</v>
      </c>
      <c r="E322" s="15">
        <v>467</v>
      </c>
      <c r="F322" s="2" t="s">
        <v>3941</v>
      </c>
    </row>
    <row r="323" spans="1:6" x14ac:dyDescent="0.25">
      <c r="A323" s="3">
        <v>43212</v>
      </c>
      <c r="B323" s="2" t="s">
        <v>9</v>
      </c>
      <c r="C323" s="2" t="s">
        <v>3942</v>
      </c>
      <c r="D323" s="15">
        <v>138312</v>
      </c>
      <c r="E323" s="14">
        <v>0</v>
      </c>
      <c r="F323" s="2" t="s">
        <v>3943</v>
      </c>
    </row>
    <row r="324" spans="1:6" x14ac:dyDescent="0.25">
      <c r="A324" s="3">
        <v>43212</v>
      </c>
      <c r="B324" s="2" t="s">
        <v>3944</v>
      </c>
      <c r="C324" s="2" t="s">
        <v>3945</v>
      </c>
      <c r="D324" s="15">
        <v>130</v>
      </c>
      <c r="E324" s="14">
        <v>0</v>
      </c>
      <c r="F324" s="2" t="s">
        <v>8</v>
      </c>
    </row>
    <row r="325" spans="1:6" x14ac:dyDescent="0.25">
      <c r="A325" s="3">
        <v>43212</v>
      </c>
      <c r="B325" s="2" t="s">
        <v>3946</v>
      </c>
      <c r="C325" s="2" t="s">
        <v>3947</v>
      </c>
      <c r="D325" s="15">
        <v>130</v>
      </c>
      <c r="E325" s="14">
        <v>0</v>
      </c>
      <c r="F325" s="2" t="s">
        <v>8</v>
      </c>
    </row>
    <row r="326" spans="1:6" x14ac:dyDescent="0.25">
      <c r="A326" s="3">
        <v>43212</v>
      </c>
      <c r="B326" s="2" t="s">
        <v>3948</v>
      </c>
      <c r="C326" s="2" t="s">
        <v>3949</v>
      </c>
      <c r="D326" s="15">
        <v>130</v>
      </c>
      <c r="E326" s="14">
        <v>0</v>
      </c>
      <c r="F326" s="2" t="s">
        <v>8</v>
      </c>
    </row>
    <row r="327" spans="1:6" x14ac:dyDescent="0.25">
      <c r="A327" s="3">
        <v>43212</v>
      </c>
      <c r="B327" s="2" t="s">
        <v>9</v>
      </c>
      <c r="C327" s="2" t="s">
        <v>3950</v>
      </c>
      <c r="D327" s="15">
        <v>4167.1000000000004</v>
      </c>
      <c r="E327" s="14">
        <v>0</v>
      </c>
      <c r="F327" s="2" t="s">
        <v>3951</v>
      </c>
    </row>
    <row r="328" spans="1:6" x14ac:dyDescent="0.25">
      <c r="A328" s="3">
        <v>43212</v>
      </c>
      <c r="B328" s="2" t="s">
        <v>9</v>
      </c>
      <c r="C328" s="2" t="s">
        <v>3952</v>
      </c>
      <c r="D328" s="15">
        <v>94814.91</v>
      </c>
      <c r="E328" s="14">
        <v>0</v>
      </c>
      <c r="F328" s="2" t="s">
        <v>3953</v>
      </c>
    </row>
    <row r="329" spans="1:6" x14ac:dyDescent="0.25">
      <c r="A329" s="3">
        <v>43212</v>
      </c>
      <c r="B329" s="2" t="s">
        <v>3954</v>
      </c>
      <c r="C329" s="2" t="s">
        <v>3955</v>
      </c>
      <c r="D329" s="14">
        <v>0</v>
      </c>
      <c r="E329" s="15">
        <v>803254</v>
      </c>
      <c r="F329" s="2" t="s">
        <v>8</v>
      </c>
    </row>
    <row r="330" spans="1:6" x14ac:dyDescent="0.25">
      <c r="A330" s="3">
        <v>43212</v>
      </c>
      <c r="B330" s="2" t="s">
        <v>3956</v>
      </c>
      <c r="C330" s="2" t="s">
        <v>3957</v>
      </c>
      <c r="D330" s="14">
        <v>0</v>
      </c>
      <c r="E330" s="15">
        <v>15588</v>
      </c>
      <c r="F330" s="2" t="s">
        <v>8</v>
      </c>
    </row>
    <row r="331" spans="1:6" x14ac:dyDescent="0.25">
      <c r="A331" s="3">
        <v>43212</v>
      </c>
      <c r="B331" s="2" t="s">
        <v>3956</v>
      </c>
      <c r="C331" s="2" t="s">
        <v>3957</v>
      </c>
      <c r="D331" s="14">
        <v>0</v>
      </c>
      <c r="E331" s="15">
        <v>46585</v>
      </c>
      <c r="F331" s="2" t="s">
        <v>8</v>
      </c>
    </row>
    <row r="332" spans="1:6" x14ac:dyDescent="0.25">
      <c r="A332" s="3">
        <v>43212</v>
      </c>
      <c r="B332" s="2" t="s">
        <v>3956</v>
      </c>
      <c r="C332" s="2" t="s">
        <v>3957</v>
      </c>
      <c r="D332" s="14">
        <v>0</v>
      </c>
      <c r="E332" s="15">
        <v>18230</v>
      </c>
      <c r="F332" s="2" t="s">
        <v>8</v>
      </c>
    </row>
    <row r="333" spans="1:6" x14ac:dyDescent="0.25">
      <c r="A333" s="3">
        <v>43212</v>
      </c>
      <c r="B333" s="2" t="s">
        <v>3956</v>
      </c>
      <c r="C333" s="2" t="s">
        <v>3957</v>
      </c>
      <c r="D333" s="14">
        <v>0</v>
      </c>
      <c r="E333" s="15">
        <v>3010</v>
      </c>
      <c r="F333" s="2" t="s">
        <v>8</v>
      </c>
    </row>
    <row r="334" spans="1:6" x14ac:dyDescent="0.25">
      <c r="A334" s="3">
        <v>43212</v>
      </c>
      <c r="B334" s="2" t="s">
        <v>3956</v>
      </c>
      <c r="C334" s="2" t="s">
        <v>3957</v>
      </c>
      <c r="D334" s="14">
        <v>0</v>
      </c>
      <c r="E334" s="15">
        <v>5392</v>
      </c>
      <c r="F334" s="2" t="s">
        <v>8</v>
      </c>
    </row>
    <row r="335" spans="1:6" x14ac:dyDescent="0.25">
      <c r="A335" s="3">
        <v>43212</v>
      </c>
      <c r="B335" s="2" t="s">
        <v>3958</v>
      </c>
      <c r="C335" s="2" t="s">
        <v>3959</v>
      </c>
      <c r="D335" s="14">
        <v>0</v>
      </c>
      <c r="E335" s="15">
        <v>10762</v>
      </c>
      <c r="F335" s="2" t="s">
        <v>8</v>
      </c>
    </row>
    <row r="336" spans="1:6" x14ac:dyDescent="0.25">
      <c r="A336" s="3">
        <v>43212</v>
      </c>
      <c r="B336" s="2" t="s">
        <v>3960</v>
      </c>
      <c r="C336" s="2">
        <v>5818001618</v>
      </c>
      <c r="D336" s="14">
        <v>0</v>
      </c>
      <c r="E336" s="15">
        <v>756.75</v>
      </c>
      <c r="F336" s="2" t="s">
        <v>8</v>
      </c>
    </row>
    <row r="337" spans="1:6" x14ac:dyDescent="0.25">
      <c r="A337" s="3">
        <v>43212</v>
      </c>
      <c r="B337" s="2" t="s">
        <v>3960</v>
      </c>
      <c r="C337" s="2">
        <v>5818001618</v>
      </c>
      <c r="D337" s="14">
        <v>0</v>
      </c>
      <c r="E337" s="15">
        <v>5470.76</v>
      </c>
      <c r="F337" s="2" t="s">
        <v>8</v>
      </c>
    </row>
    <row r="338" spans="1:6" x14ac:dyDescent="0.25">
      <c r="A338" s="3">
        <v>43212</v>
      </c>
      <c r="B338" s="2" t="s">
        <v>3960</v>
      </c>
      <c r="C338" s="2">
        <v>5818001618</v>
      </c>
      <c r="D338" s="14">
        <v>0</v>
      </c>
      <c r="E338" s="15">
        <v>916.5</v>
      </c>
      <c r="F338" s="2" t="s">
        <v>8</v>
      </c>
    </row>
    <row r="339" spans="1:6" x14ac:dyDescent="0.25">
      <c r="A339" s="3">
        <v>43212</v>
      </c>
      <c r="B339" s="2" t="s">
        <v>3961</v>
      </c>
      <c r="C339" s="2">
        <v>5823002292</v>
      </c>
      <c r="D339" s="14">
        <v>0</v>
      </c>
      <c r="E339" s="15">
        <v>27263</v>
      </c>
      <c r="F339" s="2" t="s">
        <v>8</v>
      </c>
    </row>
    <row r="340" spans="1:6" x14ac:dyDescent="0.25">
      <c r="A340" s="3">
        <v>43212</v>
      </c>
      <c r="B340" s="2" t="s">
        <v>3870</v>
      </c>
      <c r="C340" s="2" t="s">
        <v>3962</v>
      </c>
      <c r="D340" s="14">
        <v>0</v>
      </c>
      <c r="E340" s="15">
        <v>21143</v>
      </c>
      <c r="F340" s="2" t="s">
        <v>8</v>
      </c>
    </row>
    <row r="341" spans="1:6" x14ac:dyDescent="0.25">
      <c r="A341" s="3">
        <v>43212</v>
      </c>
      <c r="B341" s="2" t="s">
        <v>3958</v>
      </c>
      <c r="C341" s="2" t="s">
        <v>3963</v>
      </c>
      <c r="D341" s="14">
        <v>0</v>
      </c>
      <c r="E341" s="15">
        <v>3168</v>
      </c>
      <c r="F341" s="2" t="s">
        <v>8</v>
      </c>
    </row>
    <row r="342" spans="1:6" x14ac:dyDescent="0.25">
      <c r="A342" s="3">
        <v>43212</v>
      </c>
      <c r="B342" s="2" t="s">
        <v>3958</v>
      </c>
      <c r="C342" s="2" t="s">
        <v>3964</v>
      </c>
      <c r="D342" s="14">
        <v>0</v>
      </c>
      <c r="E342" s="15">
        <v>4498.8</v>
      </c>
      <c r="F342" s="2" t="s">
        <v>8</v>
      </c>
    </row>
    <row r="343" spans="1:6" x14ac:dyDescent="0.25">
      <c r="A343" s="3">
        <v>43212</v>
      </c>
      <c r="B343" s="2" t="s">
        <v>3958</v>
      </c>
      <c r="C343" s="2" t="s">
        <v>3965</v>
      </c>
      <c r="D343" s="14">
        <v>0</v>
      </c>
      <c r="E343" s="15">
        <v>7059.52</v>
      </c>
      <c r="F343" s="2" t="s">
        <v>8</v>
      </c>
    </row>
    <row r="344" spans="1:6" x14ac:dyDescent="0.25">
      <c r="A344" s="3">
        <v>43212</v>
      </c>
      <c r="B344" s="2" t="s">
        <v>3958</v>
      </c>
      <c r="C344" s="2" t="s">
        <v>3966</v>
      </c>
      <c r="D344" s="14">
        <v>0</v>
      </c>
      <c r="E344" s="15">
        <v>6262</v>
      </c>
      <c r="F344" s="2" t="s">
        <v>8</v>
      </c>
    </row>
    <row r="345" spans="1:6" x14ac:dyDescent="0.25">
      <c r="A345" s="3">
        <v>43212</v>
      </c>
      <c r="B345" s="2" t="s">
        <v>3958</v>
      </c>
      <c r="C345" s="2" t="s">
        <v>3967</v>
      </c>
      <c r="D345" s="14">
        <v>0</v>
      </c>
      <c r="E345" s="15">
        <v>69173</v>
      </c>
      <c r="F345" s="2" t="s">
        <v>8</v>
      </c>
    </row>
    <row r="346" spans="1:6" x14ac:dyDescent="0.25">
      <c r="A346" s="3">
        <v>43212</v>
      </c>
      <c r="B346" s="2" t="s">
        <v>3968</v>
      </c>
      <c r="C346" s="2" t="s">
        <v>3969</v>
      </c>
      <c r="D346" s="15">
        <v>8946</v>
      </c>
      <c r="E346" s="14">
        <v>0</v>
      </c>
      <c r="F346" s="2" t="s">
        <v>8</v>
      </c>
    </row>
    <row r="347" spans="1:6" x14ac:dyDescent="0.25">
      <c r="A347" s="3">
        <v>43212</v>
      </c>
      <c r="B347" s="2" t="s">
        <v>3970</v>
      </c>
      <c r="C347" s="2" t="s">
        <v>3971</v>
      </c>
      <c r="D347" s="15">
        <v>2100</v>
      </c>
      <c r="E347" s="14">
        <v>0</v>
      </c>
      <c r="F347" s="2" t="s">
        <v>8</v>
      </c>
    </row>
    <row r="348" spans="1:6" x14ac:dyDescent="0.25">
      <c r="A348" s="3">
        <v>43212</v>
      </c>
      <c r="B348" s="2" t="s">
        <v>3972</v>
      </c>
      <c r="C348" s="2" t="s">
        <v>3973</v>
      </c>
      <c r="D348" s="15">
        <v>2000000</v>
      </c>
      <c r="E348" s="14">
        <v>0</v>
      </c>
      <c r="F348" s="2" t="s">
        <v>8</v>
      </c>
    </row>
    <row r="349" spans="1:6" x14ac:dyDescent="0.25">
      <c r="A349" s="3">
        <v>43212</v>
      </c>
      <c r="B349" s="2" t="s">
        <v>3974</v>
      </c>
      <c r="C349" s="2" t="s">
        <v>3975</v>
      </c>
      <c r="D349" s="15">
        <v>500000</v>
      </c>
      <c r="E349" s="14">
        <v>0</v>
      </c>
      <c r="F349" s="2" t="s">
        <v>8</v>
      </c>
    </row>
    <row r="350" spans="1:6" x14ac:dyDescent="0.25">
      <c r="A350" s="3">
        <v>43212</v>
      </c>
      <c r="B350" s="2" t="s">
        <v>3976</v>
      </c>
      <c r="C350" s="2" t="s">
        <v>3977</v>
      </c>
      <c r="D350" s="15">
        <v>500000</v>
      </c>
      <c r="E350" s="14">
        <v>0</v>
      </c>
      <c r="F350" s="2" t="s">
        <v>8</v>
      </c>
    </row>
    <row r="351" spans="1:6" x14ac:dyDescent="0.25">
      <c r="A351" s="3">
        <v>43212</v>
      </c>
      <c r="B351" s="2" t="s">
        <v>3978</v>
      </c>
      <c r="C351" s="2" t="s">
        <v>3979</v>
      </c>
      <c r="D351" s="15">
        <v>10245</v>
      </c>
      <c r="E351" s="14">
        <v>0</v>
      </c>
      <c r="F351" s="2" t="s">
        <v>8</v>
      </c>
    </row>
    <row r="352" spans="1:6" x14ac:dyDescent="0.25">
      <c r="A352" s="3">
        <v>43212</v>
      </c>
      <c r="B352" s="2" t="s">
        <v>9</v>
      </c>
      <c r="C352" s="2" t="s">
        <v>3980</v>
      </c>
      <c r="D352" s="15">
        <v>3800</v>
      </c>
      <c r="E352" s="14">
        <v>0</v>
      </c>
      <c r="F352" s="2" t="s">
        <v>3981</v>
      </c>
    </row>
    <row r="353" spans="1:6" x14ac:dyDescent="0.25">
      <c r="A353" s="3">
        <v>43212</v>
      </c>
      <c r="B353" s="2" t="s">
        <v>9</v>
      </c>
      <c r="C353" s="2" t="s">
        <v>3982</v>
      </c>
      <c r="D353" s="15">
        <v>1440</v>
      </c>
      <c r="E353" s="14">
        <v>0</v>
      </c>
      <c r="F353" s="2" t="s">
        <v>3983</v>
      </c>
    </row>
    <row r="354" spans="1:6" x14ac:dyDescent="0.25">
      <c r="A354" s="3">
        <v>43212</v>
      </c>
      <c r="B354" s="2" t="s">
        <v>9</v>
      </c>
      <c r="C354" s="2" t="s">
        <v>3984</v>
      </c>
      <c r="D354" s="15">
        <v>13636</v>
      </c>
      <c r="E354" s="14">
        <v>0</v>
      </c>
      <c r="F354" s="2" t="s">
        <v>3985</v>
      </c>
    </row>
    <row r="355" spans="1:6" x14ac:dyDescent="0.25">
      <c r="A355" s="3">
        <v>43212</v>
      </c>
      <c r="B355" s="2" t="s">
        <v>9</v>
      </c>
      <c r="C355" s="2" t="s">
        <v>3986</v>
      </c>
      <c r="D355" s="15">
        <v>1180</v>
      </c>
      <c r="E355" s="14">
        <v>0</v>
      </c>
      <c r="F355" s="2" t="s">
        <v>3987</v>
      </c>
    </row>
    <row r="356" spans="1:6" x14ac:dyDescent="0.25">
      <c r="A356" s="3">
        <v>43212</v>
      </c>
      <c r="B356" s="2" t="s">
        <v>9</v>
      </c>
      <c r="C356" s="2" t="s">
        <v>3988</v>
      </c>
      <c r="D356" s="15">
        <v>7600</v>
      </c>
      <c r="E356" s="14">
        <v>0</v>
      </c>
      <c r="F356" s="2" t="s">
        <v>3989</v>
      </c>
    </row>
    <row r="357" spans="1:6" x14ac:dyDescent="0.25">
      <c r="A357" s="3">
        <v>43212</v>
      </c>
      <c r="B357" s="2" t="s">
        <v>9</v>
      </c>
      <c r="C357" s="2" t="s">
        <v>3990</v>
      </c>
      <c r="D357" s="15">
        <v>15000</v>
      </c>
      <c r="E357" s="14">
        <v>0</v>
      </c>
      <c r="F357" s="2" t="s">
        <v>3991</v>
      </c>
    </row>
    <row r="358" spans="1:6" x14ac:dyDescent="0.25">
      <c r="A358" s="3">
        <v>43212</v>
      </c>
      <c r="B358" s="2" t="s">
        <v>9</v>
      </c>
      <c r="C358" s="2" t="s">
        <v>3992</v>
      </c>
      <c r="D358" s="15">
        <v>692.5</v>
      </c>
      <c r="E358" s="14">
        <v>0</v>
      </c>
      <c r="F358" s="2" t="s">
        <v>3993</v>
      </c>
    </row>
    <row r="359" spans="1:6" x14ac:dyDescent="0.25">
      <c r="A359" s="3">
        <v>43212</v>
      </c>
      <c r="B359" s="2" t="s">
        <v>9</v>
      </c>
      <c r="C359" s="2" t="s">
        <v>3994</v>
      </c>
      <c r="D359" s="15">
        <v>802.5</v>
      </c>
      <c r="E359" s="14">
        <v>0</v>
      </c>
      <c r="F359" s="2" t="s">
        <v>3995</v>
      </c>
    </row>
    <row r="360" spans="1:6" x14ac:dyDescent="0.25">
      <c r="A360" s="3">
        <v>43212</v>
      </c>
      <c r="B360" s="2" t="s">
        <v>9</v>
      </c>
      <c r="C360" s="2" t="s">
        <v>3996</v>
      </c>
      <c r="D360" s="15">
        <v>58900</v>
      </c>
      <c r="E360" s="14">
        <v>0</v>
      </c>
      <c r="F360" s="2" t="s">
        <v>3997</v>
      </c>
    </row>
    <row r="361" spans="1:6" x14ac:dyDescent="0.25">
      <c r="A361" s="3">
        <v>43212</v>
      </c>
      <c r="B361" s="2" t="s">
        <v>9</v>
      </c>
      <c r="C361" s="2" t="s">
        <v>3998</v>
      </c>
      <c r="D361" s="15">
        <v>20518.060000000001</v>
      </c>
      <c r="E361" s="14">
        <v>0</v>
      </c>
      <c r="F361" s="2" t="s">
        <v>3999</v>
      </c>
    </row>
    <row r="362" spans="1:6" x14ac:dyDescent="0.25">
      <c r="A362" s="3">
        <v>43212</v>
      </c>
      <c r="B362" s="2" t="s">
        <v>9</v>
      </c>
      <c r="C362" s="2" t="s">
        <v>4000</v>
      </c>
      <c r="D362" s="15">
        <v>3690</v>
      </c>
      <c r="E362" s="14">
        <v>0</v>
      </c>
      <c r="F362" s="2" t="s">
        <v>4001</v>
      </c>
    </row>
    <row r="363" spans="1:6" x14ac:dyDescent="0.25">
      <c r="A363" s="3">
        <v>43213</v>
      </c>
      <c r="B363" s="2" t="s">
        <v>4002</v>
      </c>
      <c r="C363" s="2" t="s">
        <v>4003</v>
      </c>
      <c r="D363" s="14">
        <v>0</v>
      </c>
      <c r="E363" s="15">
        <v>16617.8</v>
      </c>
      <c r="F363" s="2" t="s">
        <v>8</v>
      </c>
    </row>
    <row r="364" spans="1:6" x14ac:dyDescent="0.25">
      <c r="A364" s="3">
        <v>43213</v>
      </c>
      <c r="B364" s="2" t="s">
        <v>4004</v>
      </c>
      <c r="C364" s="2" t="s">
        <v>4005</v>
      </c>
      <c r="D364" s="14">
        <v>0</v>
      </c>
      <c r="E364" s="15">
        <v>824246</v>
      </c>
      <c r="F364" s="2" t="s">
        <v>8</v>
      </c>
    </row>
    <row r="365" spans="1:6" x14ac:dyDescent="0.25">
      <c r="A365" s="3">
        <v>43213</v>
      </c>
      <c r="B365" s="2" t="s">
        <v>4006</v>
      </c>
      <c r="C365" s="2" t="s">
        <v>4007</v>
      </c>
      <c r="D365" s="14">
        <v>0</v>
      </c>
      <c r="E365" s="15">
        <v>119831</v>
      </c>
      <c r="F365" s="2" t="s">
        <v>8</v>
      </c>
    </row>
    <row r="366" spans="1:6" x14ac:dyDescent="0.25">
      <c r="A366" s="3">
        <v>43213</v>
      </c>
      <c r="B366" s="2" t="s">
        <v>4008</v>
      </c>
      <c r="C366" s="2" t="s">
        <v>4007</v>
      </c>
      <c r="D366" s="14">
        <v>0</v>
      </c>
      <c r="E366" s="15">
        <v>9841</v>
      </c>
      <c r="F366" s="2" t="s">
        <v>8</v>
      </c>
    </row>
    <row r="367" spans="1:6" x14ac:dyDescent="0.25">
      <c r="A367" s="3">
        <v>43213</v>
      </c>
      <c r="B367" s="2" t="s">
        <v>4002</v>
      </c>
      <c r="C367" s="2" t="s">
        <v>4003</v>
      </c>
      <c r="D367" s="14">
        <v>0</v>
      </c>
      <c r="E367" s="15">
        <v>10245</v>
      </c>
      <c r="F367" s="2" t="s">
        <v>8</v>
      </c>
    </row>
    <row r="368" spans="1:6" x14ac:dyDescent="0.25">
      <c r="A368" s="3">
        <v>43213</v>
      </c>
      <c r="B368" s="2" t="s">
        <v>4002</v>
      </c>
      <c r="C368" s="2" t="s">
        <v>4003</v>
      </c>
      <c r="D368" s="14">
        <v>0</v>
      </c>
      <c r="E368" s="15">
        <v>4627.5</v>
      </c>
      <c r="F368" s="2" t="s">
        <v>8</v>
      </c>
    </row>
    <row r="369" spans="1:6" x14ac:dyDescent="0.25">
      <c r="A369" s="3">
        <v>43213</v>
      </c>
      <c r="B369" s="2" t="s">
        <v>4002</v>
      </c>
      <c r="C369" s="2" t="s">
        <v>4003</v>
      </c>
      <c r="D369" s="14">
        <v>0</v>
      </c>
      <c r="E369" s="15">
        <v>8946</v>
      </c>
      <c r="F369" s="2" t="s">
        <v>8</v>
      </c>
    </row>
    <row r="370" spans="1:6" x14ac:dyDescent="0.25">
      <c r="A370" s="3">
        <v>43213</v>
      </c>
      <c r="B370" s="2" t="s">
        <v>4009</v>
      </c>
      <c r="C370" s="2">
        <v>5823002403</v>
      </c>
      <c r="D370" s="14">
        <v>0</v>
      </c>
      <c r="E370" s="15">
        <v>13786</v>
      </c>
      <c r="F370" s="2" t="s">
        <v>8</v>
      </c>
    </row>
    <row r="371" spans="1:6" x14ac:dyDescent="0.25">
      <c r="A371" s="3">
        <v>43213</v>
      </c>
      <c r="B371" s="2" t="s">
        <v>4010</v>
      </c>
      <c r="C371" s="2" t="s">
        <v>4011</v>
      </c>
      <c r="D371" s="14">
        <v>0</v>
      </c>
      <c r="E371" s="15">
        <v>45907</v>
      </c>
      <c r="F371" s="2" t="s">
        <v>8</v>
      </c>
    </row>
    <row r="372" spans="1:6" x14ac:dyDescent="0.25">
      <c r="A372" s="3">
        <v>43213</v>
      </c>
      <c r="B372" s="2" t="s">
        <v>3958</v>
      </c>
      <c r="C372" s="2" t="s">
        <v>4012</v>
      </c>
      <c r="D372" s="14">
        <v>0</v>
      </c>
      <c r="E372" s="15">
        <v>19345</v>
      </c>
      <c r="F372" s="2" t="s">
        <v>8</v>
      </c>
    </row>
    <row r="373" spans="1:6" x14ac:dyDescent="0.25">
      <c r="A373" s="3">
        <v>43213</v>
      </c>
      <c r="B373" s="2" t="s">
        <v>3958</v>
      </c>
      <c r="C373" s="2" t="s">
        <v>4013</v>
      </c>
      <c r="D373" s="14">
        <v>0</v>
      </c>
      <c r="E373" s="15">
        <v>5449</v>
      </c>
      <c r="F373" s="2" t="s">
        <v>8</v>
      </c>
    </row>
    <row r="374" spans="1:6" x14ac:dyDescent="0.25">
      <c r="A374" s="3">
        <v>43213</v>
      </c>
      <c r="B374" s="2" t="s">
        <v>4009</v>
      </c>
      <c r="C374" s="2">
        <v>5823002403</v>
      </c>
      <c r="D374" s="14">
        <v>0</v>
      </c>
      <c r="E374" s="15">
        <v>13020</v>
      </c>
      <c r="F374" s="2" t="s">
        <v>8</v>
      </c>
    </row>
    <row r="375" spans="1:6" x14ac:dyDescent="0.25">
      <c r="A375" s="3">
        <v>43213</v>
      </c>
      <c r="B375" s="2" t="s">
        <v>4009</v>
      </c>
      <c r="C375" s="2">
        <v>5823002403</v>
      </c>
      <c r="D375" s="14">
        <v>0</v>
      </c>
      <c r="E375" s="15">
        <v>7965</v>
      </c>
      <c r="F375" s="2" t="s">
        <v>8</v>
      </c>
    </row>
    <row r="376" spans="1:6" x14ac:dyDescent="0.25">
      <c r="A376" s="3">
        <v>43213</v>
      </c>
      <c r="B376" s="2" t="s">
        <v>4009</v>
      </c>
      <c r="C376" s="2">
        <v>5823002403</v>
      </c>
      <c r="D376" s="14">
        <v>0</v>
      </c>
      <c r="E376" s="15">
        <v>10070</v>
      </c>
      <c r="F376" s="2" t="s">
        <v>8</v>
      </c>
    </row>
    <row r="377" spans="1:6" x14ac:dyDescent="0.25">
      <c r="A377" s="3">
        <v>43213</v>
      </c>
      <c r="B377" s="2" t="s">
        <v>4009</v>
      </c>
      <c r="C377" s="2">
        <v>5823002403</v>
      </c>
      <c r="D377" s="14">
        <v>0</v>
      </c>
      <c r="E377" s="15">
        <v>17184.8</v>
      </c>
      <c r="F377" s="2" t="s">
        <v>8</v>
      </c>
    </row>
    <row r="378" spans="1:6" x14ac:dyDescent="0.25">
      <c r="A378" s="3">
        <v>43213</v>
      </c>
      <c r="B378" s="2" t="s">
        <v>3870</v>
      </c>
      <c r="C378" s="2" t="s">
        <v>4014</v>
      </c>
      <c r="D378" s="14">
        <v>0</v>
      </c>
      <c r="E378" s="15">
        <v>7706</v>
      </c>
      <c r="F378" s="2" t="s">
        <v>8</v>
      </c>
    </row>
    <row r="379" spans="1:6" x14ac:dyDescent="0.25">
      <c r="A379" s="3">
        <v>43213</v>
      </c>
      <c r="B379" s="2" t="s">
        <v>4015</v>
      </c>
      <c r="C379" s="2">
        <v>579012133</v>
      </c>
      <c r="D379" s="14">
        <v>0</v>
      </c>
      <c r="E379" s="15">
        <v>4517.25</v>
      </c>
      <c r="F379" s="2" t="s">
        <v>8</v>
      </c>
    </row>
    <row r="380" spans="1:6" x14ac:dyDescent="0.25">
      <c r="A380" s="3">
        <v>43213</v>
      </c>
      <c r="B380" s="2" t="s">
        <v>4016</v>
      </c>
      <c r="C380" s="2">
        <v>579012124</v>
      </c>
      <c r="D380" s="14">
        <v>0</v>
      </c>
      <c r="E380" s="15">
        <v>3138.7</v>
      </c>
      <c r="F380" s="2" t="s">
        <v>8</v>
      </c>
    </row>
    <row r="381" spans="1:6" x14ac:dyDescent="0.25">
      <c r="A381" s="3">
        <v>43213</v>
      </c>
      <c r="B381" s="2" t="s">
        <v>4017</v>
      </c>
      <c r="C381" s="2">
        <v>5823002290</v>
      </c>
      <c r="D381" s="14">
        <v>0</v>
      </c>
      <c r="E381" s="15">
        <v>8377</v>
      </c>
      <c r="F381" s="2" t="s">
        <v>8</v>
      </c>
    </row>
    <row r="382" spans="1:6" x14ac:dyDescent="0.25">
      <c r="A382" s="3">
        <v>43213</v>
      </c>
      <c r="B382" s="2" t="s">
        <v>4018</v>
      </c>
      <c r="C382" s="2">
        <v>5822004702</v>
      </c>
      <c r="D382" s="14">
        <v>0</v>
      </c>
      <c r="E382" s="15">
        <v>15292</v>
      </c>
      <c r="F382" s="2" t="s">
        <v>8</v>
      </c>
    </row>
    <row r="383" spans="1:6" x14ac:dyDescent="0.25">
      <c r="A383" s="3">
        <v>43213</v>
      </c>
      <c r="B383" s="2" t="s">
        <v>4019</v>
      </c>
      <c r="C383" s="2" t="s">
        <v>4020</v>
      </c>
      <c r="D383" s="14">
        <v>0</v>
      </c>
      <c r="E383" s="15">
        <v>36.75</v>
      </c>
      <c r="F383" s="2" t="s">
        <v>8</v>
      </c>
    </row>
    <row r="384" spans="1:6" x14ac:dyDescent="0.25">
      <c r="A384" s="3">
        <v>43213</v>
      </c>
      <c r="B384" s="2" t="s">
        <v>4021</v>
      </c>
      <c r="C384" s="2">
        <v>5140005401</v>
      </c>
      <c r="D384" s="14">
        <v>0</v>
      </c>
      <c r="E384" s="15">
        <v>2126.25</v>
      </c>
      <c r="F384" s="2" t="s">
        <v>8</v>
      </c>
    </row>
    <row r="385" spans="1:6" x14ac:dyDescent="0.25">
      <c r="A385" s="3">
        <v>43213</v>
      </c>
      <c r="B385" s="2" t="s">
        <v>4010</v>
      </c>
      <c r="C385" s="2" t="s">
        <v>4022</v>
      </c>
      <c r="D385" s="14">
        <v>0</v>
      </c>
      <c r="E385" s="15">
        <v>28346</v>
      </c>
      <c r="F385" s="2" t="s">
        <v>8</v>
      </c>
    </row>
    <row r="386" spans="1:6" x14ac:dyDescent="0.25">
      <c r="A386" s="3">
        <v>43213</v>
      </c>
      <c r="B386" s="2" t="s">
        <v>4010</v>
      </c>
      <c r="C386" s="2" t="s">
        <v>4023</v>
      </c>
      <c r="D386" s="14">
        <v>0</v>
      </c>
      <c r="E386" s="15">
        <v>11924</v>
      </c>
      <c r="F386" s="2" t="s">
        <v>8</v>
      </c>
    </row>
    <row r="387" spans="1:6" x14ac:dyDescent="0.25">
      <c r="A387" s="3">
        <v>43213</v>
      </c>
      <c r="B387" s="2" t="s">
        <v>4010</v>
      </c>
      <c r="C387" s="2" t="s">
        <v>4024</v>
      </c>
      <c r="D387" s="14">
        <v>0</v>
      </c>
      <c r="E387" s="15">
        <v>19465</v>
      </c>
      <c r="F387" s="2" t="s">
        <v>8</v>
      </c>
    </row>
    <row r="388" spans="1:6" x14ac:dyDescent="0.25">
      <c r="A388" s="3">
        <v>43213</v>
      </c>
      <c r="B388" s="2" t="s">
        <v>4010</v>
      </c>
      <c r="C388" s="2" t="s">
        <v>4025</v>
      </c>
      <c r="D388" s="14">
        <v>0</v>
      </c>
      <c r="E388" s="15">
        <v>27000</v>
      </c>
      <c r="F388" s="2" t="s">
        <v>8</v>
      </c>
    </row>
    <row r="389" spans="1:6" x14ac:dyDescent="0.25">
      <c r="A389" s="3">
        <v>43213</v>
      </c>
      <c r="B389" s="2" t="s">
        <v>4010</v>
      </c>
      <c r="C389" s="2" t="s">
        <v>4026</v>
      </c>
      <c r="D389" s="14">
        <v>0</v>
      </c>
      <c r="E389" s="15">
        <v>34070</v>
      </c>
      <c r="F389" s="2" t="s">
        <v>8</v>
      </c>
    </row>
    <row r="390" spans="1:6" x14ac:dyDescent="0.25">
      <c r="A390" s="3">
        <v>43213</v>
      </c>
      <c r="B390" s="2" t="s">
        <v>4010</v>
      </c>
      <c r="C390" s="2" t="s">
        <v>4027</v>
      </c>
      <c r="D390" s="14">
        <v>0</v>
      </c>
      <c r="E390" s="15">
        <v>333499</v>
      </c>
      <c r="F390" s="2" t="s">
        <v>8</v>
      </c>
    </row>
    <row r="391" spans="1:6" x14ac:dyDescent="0.25">
      <c r="A391" s="3">
        <v>43213</v>
      </c>
      <c r="B391" s="2" t="s">
        <v>4010</v>
      </c>
      <c r="C391" s="2" t="s">
        <v>4028</v>
      </c>
      <c r="D391" s="14">
        <v>0</v>
      </c>
      <c r="E391" s="15">
        <v>658.2</v>
      </c>
      <c r="F391" s="2" t="s">
        <v>8</v>
      </c>
    </row>
    <row r="392" spans="1:6" x14ac:dyDescent="0.25">
      <c r="A392" s="3">
        <v>43213</v>
      </c>
      <c r="B392" s="2" t="s">
        <v>4010</v>
      </c>
      <c r="C392" s="2" t="s">
        <v>4029</v>
      </c>
      <c r="D392" s="14">
        <v>0</v>
      </c>
      <c r="E392" s="15">
        <v>47280</v>
      </c>
      <c r="F392" s="2" t="s">
        <v>8</v>
      </c>
    </row>
    <row r="393" spans="1:6" x14ac:dyDescent="0.25">
      <c r="A393" s="3">
        <v>43214</v>
      </c>
      <c r="B393" s="2" t="s">
        <v>4030</v>
      </c>
      <c r="C393" s="2" t="s">
        <v>4031</v>
      </c>
      <c r="D393" s="14">
        <v>0</v>
      </c>
      <c r="E393" s="15">
        <v>2117.15</v>
      </c>
      <c r="F393" s="2" t="s">
        <v>8</v>
      </c>
    </row>
    <row r="394" spans="1:6" x14ac:dyDescent="0.25">
      <c r="A394" s="3">
        <v>43214</v>
      </c>
      <c r="B394" s="2" t="s">
        <v>4032</v>
      </c>
      <c r="C394" s="2" t="s">
        <v>4033</v>
      </c>
      <c r="D394" s="14">
        <v>0</v>
      </c>
      <c r="E394" s="15">
        <v>945700</v>
      </c>
      <c r="F394" s="2" t="s">
        <v>8</v>
      </c>
    </row>
    <row r="395" spans="1:6" x14ac:dyDescent="0.25">
      <c r="A395" s="3">
        <v>43214</v>
      </c>
      <c r="B395" s="2" t="s">
        <v>4030</v>
      </c>
      <c r="C395" s="2" t="s">
        <v>4031</v>
      </c>
      <c r="D395" s="14">
        <v>0</v>
      </c>
      <c r="E395" s="15">
        <v>6285</v>
      </c>
      <c r="F395" s="2" t="s">
        <v>8</v>
      </c>
    </row>
    <row r="396" spans="1:6" x14ac:dyDescent="0.25">
      <c r="A396" s="3">
        <v>43214</v>
      </c>
      <c r="B396" s="2" t="s">
        <v>4030</v>
      </c>
      <c r="C396" s="2" t="s">
        <v>4031</v>
      </c>
      <c r="D396" s="14">
        <v>0</v>
      </c>
      <c r="E396" s="15">
        <v>15900</v>
      </c>
      <c r="F396" s="2" t="s">
        <v>8</v>
      </c>
    </row>
    <row r="397" spans="1:6" x14ac:dyDescent="0.25">
      <c r="A397" s="3">
        <v>43214</v>
      </c>
      <c r="B397" s="2" t="s">
        <v>4030</v>
      </c>
      <c r="C397" s="2" t="s">
        <v>4031</v>
      </c>
      <c r="D397" s="14">
        <v>0</v>
      </c>
      <c r="E397" s="15">
        <v>10381.89</v>
      </c>
      <c r="F397" s="2" t="s">
        <v>8</v>
      </c>
    </row>
    <row r="398" spans="1:6" x14ac:dyDescent="0.25">
      <c r="A398" s="3">
        <v>43214</v>
      </c>
      <c r="B398" s="2" t="s">
        <v>4034</v>
      </c>
      <c r="C398" s="2" t="s">
        <v>4035</v>
      </c>
      <c r="D398" s="14">
        <v>0</v>
      </c>
      <c r="E398" s="15">
        <v>11925.2</v>
      </c>
      <c r="F398" s="2" t="s">
        <v>8</v>
      </c>
    </row>
    <row r="399" spans="1:6" x14ac:dyDescent="0.25">
      <c r="A399" s="3">
        <v>43214</v>
      </c>
      <c r="B399" s="2" t="s">
        <v>4036</v>
      </c>
      <c r="C399" s="2">
        <v>5822004506</v>
      </c>
      <c r="D399" s="14">
        <v>0</v>
      </c>
      <c r="E399" s="15">
        <v>10132.799999999999</v>
      </c>
      <c r="F399" s="2" t="s">
        <v>8</v>
      </c>
    </row>
    <row r="400" spans="1:6" x14ac:dyDescent="0.25">
      <c r="A400" s="3">
        <v>43214</v>
      </c>
      <c r="B400" s="2" t="s">
        <v>4034</v>
      </c>
      <c r="C400" s="2" t="s">
        <v>4037</v>
      </c>
      <c r="D400" s="14">
        <v>0</v>
      </c>
      <c r="E400" s="15">
        <v>10450</v>
      </c>
      <c r="F400" s="2" t="s">
        <v>8</v>
      </c>
    </row>
    <row r="401" spans="1:6" x14ac:dyDescent="0.25">
      <c r="A401" s="3">
        <v>43214</v>
      </c>
      <c r="B401" s="2" t="s">
        <v>4036</v>
      </c>
      <c r="C401" s="2">
        <v>5822004506</v>
      </c>
      <c r="D401" s="14">
        <v>0</v>
      </c>
      <c r="E401" s="15">
        <v>9198.2999999999993</v>
      </c>
      <c r="F401" s="2" t="s">
        <v>8</v>
      </c>
    </row>
    <row r="402" spans="1:6" x14ac:dyDescent="0.25">
      <c r="A402" s="3">
        <v>43214</v>
      </c>
      <c r="B402" s="2" t="s">
        <v>4034</v>
      </c>
      <c r="C402" s="2" t="s">
        <v>4038</v>
      </c>
      <c r="D402" s="14">
        <v>0</v>
      </c>
      <c r="E402" s="15">
        <v>8954.5</v>
      </c>
      <c r="F402" s="2" t="s">
        <v>8</v>
      </c>
    </row>
    <row r="403" spans="1:6" x14ac:dyDescent="0.25">
      <c r="A403" s="3">
        <v>43214</v>
      </c>
      <c r="B403" s="2" t="s">
        <v>4034</v>
      </c>
      <c r="C403" s="2" t="s">
        <v>4039</v>
      </c>
      <c r="D403" s="14">
        <v>0</v>
      </c>
      <c r="E403" s="15">
        <v>5013</v>
      </c>
      <c r="F403" s="2" t="s">
        <v>8</v>
      </c>
    </row>
    <row r="404" spans="1:6" x14ac:dyDescent="0.25">
      <c r="A404" s="3">
        <v>43214</v>
      </c>
      <c r="B404" s="2" t="s">
        <v>9</v>
      </c>
      <c r="C404" s="2" t="s">
        <v>4040</v>
      </c>
      <c r="D404" s="15">
        <v>140125</v>
      </c>
      <c r="E404" s="14">
        <v>0</v>
      </c>
      <c r="F404" s="2" t="s">
        <v>4041</v>
      </c>
    </row>
    <row r="405" spans="1:6" x14ac:dyDescent="0.25">
      <c r="A405" s="3">
        <v>43214</v>
      </c>
      <c r="B405" s="2" t="s">
        <v>9</v>
      </c>
      <c r="C405" s="2" t="s">
        <v>4042</v>
      </c>
      <c r="D405" s="15">
        <v>2044</v>
      </c>
      <c r="E405" s="14">
        <v>0</v>
      </c>
      <c r="F405" s="2" t="s">
        <v>4043</v>
      </c>
    </row>
    <row r="406" spans="1:6" x14ac:dyDescent="0.25">
      <c r="A406" s="3">
        <v>43214</v>
      </c>
      <c r="B406" s="2" t="s">
        <v>4044</v>
      </c>
      <c r="C406" s="2" t="s">
        <v>4045</v>
      </c>
      <c r="D406" s="15">
        <v>59280.86</v>
      </c>
      <c r="E406" s="14">
        <v>0</v>
      </c>
      <c r="F406" s="2" t="s">
        <v>8</v>
      </c>
    </row>
    <row r="407" spans="1:6" x14ac:dyDescent="0.25">
      <c r="A407" s="3">
        <v>43214</v>
      </c>
      <c r="B407" s="2" t="s">
        <v>4046</v>
      </c>
      <c r="C407" s="2" t="s">
        <v>4047</v>
      </c>
      <c r="D407" s="43">
        <v>1370995.67</v>
      </c>
      <c r="E407" s="14">
        <v>0</v>
      </c>
      <c r="F407" s="2" t="s">
        <v>8</v>
      </c>
    </row>
    <row r="408" spans="1:6" x14ac:dyDescent="0.25">
      <c r="A408" s="3">
        <v>43214</v>
      </c>
      <c r="B408" s="2" t="s">
        <v>4048</v>
      </c>
      <c r="C408" s="2" t="s">
        <v>4049</v>
      </c>
      <c r="D408" s="15">
        <v>29436.639999999999</v>
      </c>
      <c r="E408" s="14">
        <v>0</v>
      </c>
      <c r="F408" s="2" t="s">
        <v>8</v>
      </c>
    </row>
    <row r="409" spans="1:6" x14ac:dyDescent="0.25">
      <c r="A409" s="3">
        <v>43214</v>
      </c>
      <c r="B409" s="2" t="s">
        <v>4050</v>
      </c>
      <c r="C409" s="2" t="s">
        <v>4051</v>
      </c>
      <c r="D409" s="15">
        <v>500000</v>
      </c>
      <c r="E409" s="14">
        <v>0</v>
      </c>
      <c r="F409" s="2" t="s">
        <v>8</v>
      </c>
    </row>
    <row r="410" spans="1:6" x14ac:dyDescent="0.25">
      <c r="A410" s="3">
        <v>43215</v>
      </c>
      <c r="B410" s="2" t="s">
        <v>4052</v>
      </c>
      <c r="C410" s="2" t="s">
        <v>4053</v>
      </c>
      <c r="D410" s="15">
        <v>130</v>
      </c>
      <c r="E410" s="14">
        <v>0</v>
      </c>
      <c r="F410" s="2" t="s">
        <v>8</v>
      </c>
    </row>
    <row r="411" spans="1:6" x14ac:dyDescent="0.25">
      <c r="A411" s="3">
        <v>43215</v>
      </c>
      <c r="B411" s="2" t="s">
        <v>4054</v>
      </c>
      <c r="C411" s="2" t="s">
        <v>4055</v>
      </c>
      <c r="D411" s="15">
        <v>130</v>
      </c>
      <c r="E411" s="14">
        <v>0</v>
      </c>
      <c r="F411" s="2" t="s">
        <v>8</v>
      </c>
    </row>
    <row r="412" spans="1:6" x14ac:dyDescent="0.25">
      <c r="A412" s="3">
        <v>43215</v>
      </c>
      <c r="B412" s="2" t="s">
        <v>4056</v>
      </c>
      <c r="C412" s="2" t="s">
        <v>4057</v>
      </c>
      <c r="D412" s="14">
        <v>0</v>
      </c>
      <c r="E412" s="15">
        <v>6159</v>
      </c>
      <c r="F412" s="2" t="s">
        <v>8</v>
      </c>
    </row>
    <row r="413" spans="1:6" x14ac:dyDescent="0.25">
      <c r="A413" s="3">
        <v>43215</v>
      </c>
      <c r="B413" s="2" t="s">
        <v>4058</v>
      </c>
      <c r="C413" s="2" t="s">
        <v>4059</v>
      </c>
      <c r="D413" s="14">
        <v>0</v>
      </c>
      <c r="E413" s="15">
        <v>730009</v>
      </c>
      <c r="F413" s="2" t="s">
        <v>8</v>
      </c>
    </row>
    <row r="414" spans="1:6" x14ac:dyDescent="0.25">
      <c r="A414" s="3">
        <v>43215</v>
      </c>
      <c r="B414" s="2" t="s">
        <v>4060</v>
      </c>
      <c r="C414" s="2" t="s">
        <v>4061</v>
      </c>
      <c r="D414" s="15">
        <v>79127.75</v>
      </c>
      <c r="E414" s="14">
        <v>0</v>
      </c>
      <c r="F414" s="2" t="s">
        <v>8</v>
      </c>
    </row>
    <row r="415" spans="1:6" x14ac:dyDescent="0.25">
      <c r="A415" s="3">
        <v>43215</v>
      </c>
      <c r="B415" s="2" t="s">
        <v>4056</v>
      </c>
      <c r="C415" s="2" t="s">
        <v>4057</v>
      </c>
      <c r="D415" s="14">
        <v>0</v>
      </c>
      <c r="E415" s="15">
        <v>6365</v>
      </c>
      <c r="F415" s="2" t="s">
        <v>8</v>
      </c>
    </row>
    <row r="416" spans="1:6" x14ac:dyDescent="0.25">
      <c r="A416" s="3">
        <v>43215</v>
      </c>
      <c r="B416" s="2" t="s">
        <v>4056</v>
      </c>
      <c r="C416" s="2" t="s">
        <v>4057</v>
      </c>
      <c r="D416" s="14">
        <v>0</v>
      </c>
      <c r="E416" s="15">
        <v>2733</v>
      </c>
      <c r="F416" s="2" t="s">
        <v>8</v>
      </c>
    </row>
    <row r="417" spans="1:6" x14ac:dyDescent="0.25">
      <c r="A417" s="3">
        <v>43215</v>
      </c>
      <c r="B417" s="2" t="s">
        <v>4056</v>
      </c>
      <c r="C417" s="2" t="s">
        <v>4057</v>
      </c>
      <c r="D417" s="14">
        <v>0</v>
      </c>
      <c r="E417" s="15">
        <v>858.5</v>
      </c>
      <c r="F417" s="2" t="s">
        <v>8</v>
      </c>
    </row>
    <row r="418" spans="1:6" x14ac:dyDescent="0.25">
      <c r="A418" s="3">
        <v>43215</v>
      </c>
      <c r="B418" s="2" t="s">
        <v>4062</v>
      </c>
      <c r="C418" s="2" t="s">
        <v>4063</v>
      </c>
      <c r="D418" s="15">
        <v>6159</v>
      </c>
      <c r="E418" s="14">
        <v>0</v>
      </c>
      <c r="F418" s="2" t="s">
        <v>8</v>
      </c>
    </row>
    <row r="419" spans="1:6" x14ac:dyDescent="0.25">
      <c r="A419" s="3">
        <v>43215</v>
      </c>
      <c r="B419" s="2" t="s">
        <v>4064</v>
      </c>
      <c r="C419" s="2" t="s">
        <v>4065</v>
      </c>
      <c r="D419" s="15">
        <v>6365</v>
      </c>
      <c r="E419" s="14">
        <v>0</v>
      </c>
      <c r="F419" s="2" t="s">
        <v>8</v>
      </c>
    </row>
    <row r="420" spans="1:6" x14ac:dyDescent="0.25">
      <c r="A420" s="3">
        <v>43215</v>
      </c>
      <c r="B420" s="2" t="s">
        <v>4074</v>
      </c>
      <c r="C420" s="2" t="s">
        <v>4099</v>
      </c>
      <c r="D420" s="15">
        <v>3089268.48</v>
      </c>
      <c r="E420" s="14">
        <v>0</v>
      </c>
      <c r="F420" s="2" t="s">
        <v>8</v>
      </c>
    </row>
    <row r="421" spans="1:6" x14ac:dyDescent="0.25">
      <c r="A421" s="3">
        <v>43215</v>
      </c>
      <c r="B421" s="2" t="s">
        <v>4056</v>
      </c>
      <c r="C421" s="2" t="s">
        <v>4057</v>
      </c>
      <c r="D421" s="14">
        <v>0</v>
      </c>
      <c r="E421" s="15">
        <v>3339.5</v>
      </c>
      <c r="F421" s="2" t="s">
        <v>8</v>
      </c>
    </row>
    <row r="422" spans="1:6" x14ac:dyDescent="0.25">
      <c r="A422" s="3">
        <v>43215</v>
      </c>
      <c r="B422" s="2" t="s">
        <v>4066</v>
      </c>
      <c r="C422" s="2" t="s">
        <v>4067</v>
      </c>
      <c r="D422" s="14">
        <v>0</v>
      </c>
      <c r="E422" s="15">
        <v>18068</v>
      </c>
      <c r="F422" s="2" t="s">
        <v>8</v>
      </c>
    </row>
    <row r="423" spans="1:6" x14ac:dyDescent="0.25">
      <c r="A423" s="3">
        <v>43215</v>
      </c>
      <c r="B423" s="2" t="s">
        <v>4068</v>
      </c>
      <c r="C423" s="2">
        <v>5822004389</v>
      </c>
      <c r="D423" s="14">
        <v>0</v>
      </c>
      <c r="E423" s="15">
        <v>10000</v>
      </c>
      <c r="F423" s="2" t="s">
        <v>8</v>
      </c>
    </row>
    <row r="424" spans="1:6" x14ac:dyDescent="0.25">
      <c r="A424" s="3">
        <v>43215</v>
      </c>
      <c r="B424" s="2" t="s">
        <v>3165</v>
      </c>
      <c r="C424" s="2" t="s">
        <v>4069</v>
      </c>
      <c r="D424" s="14">
        <v>0</v>
      </c>
      <c r="E424" s="15">
        <v>18072</v>
      </c>
      <c r="F424" s="2" t="s">
        <v>8</v>
      </c>
    </row>
    <row r="425" spans="1:6" x14ac:dyDescent="0.25">
      <c r="A425" s="3">
        <v>43215</v>
      </c>
      <c r="B425" s="2" t="s">
        <v>4066</v>
      </c>
      <c r="C425" s="2" t="s">
        <v>4070</v>
      </c>
      <c r="D425" s="14">
        <v>0</v>
      </c>
      <c r="E425" s="15">
        <v>6499</v>
      </c>
      <c r="F425" s="2" t="s">
        <v>8</v>
      </c>
    </row>
    <row r="426" spans="1:6" x14ac:dyDescent="0.25">
      <c r="A426" s="3">
        <v>43215</v>
      </c>
      <c r="B426" s="2" t="s">
        <v>4066</v>
      </c>
      <c r="C426" s="2" t="s">
        <v>4071</v>
      </c>
      <c r="D426" s="14">
        <v>0</v>
      </c>
      <c r="E426" s="15">
        <v>15856.76</v>
      </c>
      <c r="F426" s="2" t="s">
        <v>8</v>
      </c>
    </row>
    <row r="427" spans="1:6" x14ac:dyDescent="0.25">
      <c r="A427" s="3">
        <v>43215</v>
      </c>
      <c r="B427" s="2" t="s">
        <v>4066</v>
      </c>
      <c r="C427" s="2" t="s">
        <v>4072</v>
      </c>
      <c r="D427" s="14">
        <v>0</v>
      </c>
      <c r="E427" s="15">
        <v>13906.23</v>
      </c>
      <c r="F427" s="2" t="s">
        <v>8</v>
      </c>
    </row>
    <row r="428" spans="1:6" x14ac:dyDescent="0.25">
      <c r="A428" s="3">
        <v>43215</v>
      </c>
      <c r="B428" s="2" t="s">
        <v>4066</v>
      </c>
      <c r="C428" s="2" t="s">
        <v>4073</v>
      </c>
      <c r="D428" s="14">
        <v>0</v>
      </c>
      <c r="E428" s="15">
        <v>76411.81</v>
      </c>
      <c r="F428" s="2" t="s">
        <v>8</v>
      </c>
    </row>
    <row r="429" spans="1:6" x14ac:dyDescent="0.25">
      <c r="A429" s="3">
        <v>43216</v>
      </c>
      <c r="B429" s="2" t="s">
        <v>4075</v>
      </c>
      <c r="C429" s="2" t="s">
        <v>4076</v>
      </c>
      <c r="D429" s="14">
        <v>0</v>
      </c>
      <c r="E429" s="15">
        <v>930469</v>
      </c>
      <c r="F429" s="2" t="s">
        <v>8</v>
      </c>
    </row>
    <row r="430" spans="1:6" x14ac:dyDescent="0.25">
      <c r="A430" s="3">
        <v>43216</v>
      </c>
      <c r="B430" s="2" t="s">
        <v>4077</v>
      </c>
      <c r="C430" s="2">
        <v>5140005548</v>
      </c>
      <c r="D430" s="14">
        <v>0</v>
      </c>
      <c r="E430" s="15">
        <v>4993.8100000000004</v>
      </c>
      <c r="F430" s="2" t="s">
        <v>8</v>
      </c>
    </row>
    <row r="431" spans="1:6" x14ac:dyDescent="0.25">
      <c r="A431" s="3">
        <v>43216</v>
      </c>
      <c r="B431" s="2" t="s">
        <v>4078</v>
      </c>
      <c r="C431" s="2" t="s">
        <v>4079</v>
      </c>
      <c r="D431" s="14">
        <v>0</v>
      </c>
      <c r="E431" s="15">
        <v>6905</v>
      </c>
      <c r="F431" s="2" t="s">
        <v>8</v>
      </c>
    </row>
    <row r="432" spans="1:6" x14ac:dyDescent="0.25">
      <c r="A432" s="3">
        <v>43216</v>
      </c>
      <c r="B432" s="2" t="s">
        <v>4078</v>
      </c>
      <c r="C432" s="2" t="s">
        <v>4079</v>
      </c>
      <c r="D432" s="14">
        <v>0</v>
      </c>
      <c r="E432" s="15">
        <v>1579</v>
      </c>
      <c r="F432" s="2" t="s">
        <v>8</v>
      </c>
    </row>
    <row r="433" spans="1:6" x14ac:dyDescent="0.25">
      <c r="A433" s="3">
        <v>43219</v>
      </c>
      <c r="B433" s="2" t="s">
        <v>4080</v>
      </c>
      <c r="C433" s="2" t="s">
        <v>4081</v>
      </c>
      <c r="D433" s="14">
        <v>0</v>
      </c>
      <c r="E433" s="15">
        <v>6558.28</v>
      </c>
      <c r="F433" s="2" t="s">
        <v>8</v>
      </c>
    </row>
    <row r="434" spans="1:6" x14ac:dyDescent="0.25">
      <c r="A434" s="3">
        <v>43219</v>
      </c>
      <c r="B434" s="2" t="s">
        <v>4080</v>
      </c>
      <c r="C434" s="2" t="s">
        <v>4081</v>
      </c>
      <c r="D434" s="14">
        <v>0</v>
      </c>
      <c r="E434" s="15">
        <v>3917</v>
      </c>
      <c r="F434" s="2" t="s">
        <v>8</v>
      </c>
    </row>
    <row r="435" spans="1:6" x14ac:dyDescent="0.25">
      <c r="A435" s="3">
        <v>43219</v>
      </c>
      <c r="B435" s="2" t="s">
        <v>4080</v>
      </c>
      <c r="C435" s="2" t="s">
        <v>4081</v>
      </c>
      <c r="D435" s="14">
        <v>0</v>
      </c>
      <c r="E435" s="15">
        <v>42763</v>
      </c>
      <c r="F435" s="2" t="s">
        <v>8</v>
      </c>
    </row>
    <row r="436" spans="1:6" x14ac:dyDescent="0.25">
      <c r="A436" s="3">
        <v>43219</v>
      </c>
      <c r="B436" s="2" t="s">
        <v>4080</v>
      </c>
      <c r="C436" s="2" t="s">
        <v>4081</v>
      </c>
      <c r="D436" s="14">
        <v>0</v>
      </c>
      <c r="E436" s="15">
        <v>69167</v>
      </c>
      <c r="F436" s="2" t="s">
        <v>8</v>
      </c>
    </row>
    <row r="437" spans="1:6" x14ac:dyDescent="0.25">
      <c r="A437" s="3">
        <v>43219</v>
      </c>
      <c r="B437" s="2" t="s">
        <v>4080</v>
      </c>
      <c r="C437" s="2" t="s">
        <v>4081</v>
      </c>
      <c r="D437" s="14">
        <v>0</v>
      </c>
      <c r="E437" s="15">
        <v>6137</v>
      </c>
      <c r="F437" s="2" t="s">
        <v>8</v>
      </c>
    </row>
    <row r="438" spans="1:6" x14ac:dyDescent="0.25">
      <c r="A438" s="3">
        <v>43219</v>
      </c>
      <c r="B438" s="2" t="s">
        <v>4082</v>
      </c>
      <c r="C438" s="2" t="s">
        <v>4083</v>
      </c>
      <c r="D438" s="14">
        <v>0</v>
      </c>
      <c r="E438" s="15">
        <v>706798</v>
      </c>
      <c r="F438" s="2" t="s">
        <v>8</v>
      </c>
    </row>
    <row r="439" spans="1:6" x14ac:dyDescent="0.25">
      <c r="A439" s="3">
        <v>43219</v>
      </c>
      <c r="B439" s="2" t="s">
        <v>4080</v>
      </c>
      <c r="C439" s="2" t="s">
        <v>4081</v>
      </c>
      <c r="D439" s="14">
        <v>0</v>
      </c>
      <c r="E439" s="15">
        <v>17095</v>
      </c>
      <c r="F439" s="2" t="s">
        <v>8</v>
      </c>
    </row>
    <row r="440" spans="1:6" x14ac:dyDescent="0.25">
      <c r="A440" s="3">
        <v>43220</v>
      </c>
      <c r="B440" s="2" t="s">
        <v>4084</v>
      </c>
      <c r="C440" s="2" t="s">
        <v>4085</v>
      </c>
      <c r="D440" s="14">
        <v>0</v>
      </c>
      <c r="E440" s="15">
        <v>7867.04</v>
      </c>
      <c r="F440" s="2" t="s">
        <v>8</v>
      </c>
    </row>
    <row r="441" spans="1:6" x14ac:dyDescent="0.25">
      <c r="A441" s="3">
        <v>43220</v>
      </c>
      <c r="B441" s="2" t="s">
        <v>4084</v>
      </c>
      <c r="C441" s="2" t="s">
        <v>4086</v>
      </c>
      <c r="D441" s="14">
        <v>0</v>
      </c>
      <c r="E441" s="15">
        <v>1017.2</v>
      </c>
      <c r="F441" s="2" t="s">
        <v>8</v>
      </c>
    </row>
    <row r="442" spans="1:6" x14ac:dyDescent="0.25">
      <c r="A442" s="3">
        <v>43220</v>
      </c>
      <c r="B442" s="2" t="s">
        <v>4162</v>
      </c>
      <c r="C442" s="2" t="s">
        <v>4163</v>
      </c>
      <c r="D442" s="15">
        <v>130</v>
      </c>
      <c r="E442" s="14">
        <v>0</v>
      </c>
      <c r="F442" s="2" t="s">
        <v>8</v>
      </c>
    </row>
    <row r="443" spans="1:6" x14ac:dyDescent="0.25">
      <c r="A443" s="3">
        <v>43220</v>
      </c>
      <c r="B443" s="2" t="s">
        <v>4164</v>
      </c>
      <c r="C443" s="2" t="s">
        <v>4164</v>
      </c>
      <c r="D443" s="14">
        <v>0</v>
      </c>
      <c r="E443" s="15">
        <v>1370995.67</v>
      </c>
      <c r="F443" s="2" t="s">
        <v>8</v>
      </c>
    </row>
    <row r="444" spans="1:6" x14ac:dyDescent="0.25">
      <c r="A444" s="3">
        <v>43220</v>
      </c>
      <c r="B444" s="2" t="s">
        <v>4165</v>
      </c>
      <c r="C444" s="2" t="s">
        <v>4166</v>
      </c>
      <c r="D444" s="15">
        <v>130</v>
      </c>
      <c r="E444" s="14">
        <v>0</v>
      </c>
      <c r="F444" s="2" t="s">
        <v>8</v>
      </c>
    </row>
    <row r="445" spans="1:6" x14ac:dyDescent="0.25">
      <c r="A445" s="3">
        <v>43220</v>
      </c>
      <c r="B445" s="2" t="s">
        <v>4167</v>
      </c>
      <c r="C445" s="2" t="s">
        <v>4168</v>
      </c>
      <c r="D445" s="15">
        <v>130</v>
      </c>
      <c r="E445" s="14">
        <v>0</v>
      </c>
      <c r="F445" s="2" t="s">
        <v>8</v>
      </c>
    </row>
    <row r="446" spans="1:6" x14ac:dyDescent="0.25">
      <c r="A446" s="3">
        <v>43220</v>
      </c>
      <c r="B446" s="2" t="s">
        <v>4084</v>
      </c>
      <c r="C446" s="2" t="s">
        <v>4087</v>
      </c>
      <c r="D446" s="14">
        <v>0</v>
      </c>
      <c r="E446" s="15">
        <v>56670</v>
      </c>
      <c r="F446" s="2" t="s">
        <v>8</v>
      </c>
    </row>
    <row r="447" spans="1:6" x14ac:dyDescent="0.25">
      <c r="A447" s="3">
        <v>43220</v>
      </c>
      <c r="B447" s="2" t="s">
        <v>4088</v>
      </c>
      <c r="C447" s="2">
        <v>5822004797</v>
      </c>
      <c r="D447" s="14">
        <v>0</v>
      </c>
      <c r="E447" s="15">
        <v>4306.7</v>
      </c>
      <c r="F447" s="2" t="s">
        <v>8</v>
      </c>
    </row>
    <row r="448" spans="1:6" x14ac:dyDescent="0.25">
      <c r="A448" s="3">
        <v>43220</v>
      </c>
      <c r="B448" s="2" t="s">
        <v>4084</v>
      </c>
      <c r="C448" s="2" t="s">
        <v>4089</v>
      </c>
      <c r="D448" s="14">
        <v>0</v>
      </c>
      <c r="E448" s="15">
        <v>37274</v>
      </c>
      <c r="F448" s="2" t="s">
        <v>8</v>
      </c>
    </row>
    <row r="449" spans="1:6" x14ac:dyDescent="0.25">
      <c r="A449" s="3">
        <v>43220</v>
      </c>
      <c r="B449" s="2" t="s">
        <v>3787</v>
      </c>
      <c r="C449" s="2" t="s">
        <v>4090</v>
      </c>
      <c r="D449" s="14">
        <v>0</v>
      </c>
      <c r="E449" s="15">
        <v>37894</v>
      </c>
      <c r="F449" s="2" t="s">
        <v>8</v>
      </c>
    </row>
    <row r="450" spans="1:6" x14ac:dyDescent="0.25">
      <c r="A450" s="3">
        <v>43220</v>
      </c>
      <c r="B450" s="2" t="s">
        <v>4084</v>
      </c>
      <c r="C450" s="2" t="s">
        <v>4091</v>
      </c>
      <c r="D450" s="14">
        <v>0</v>
      </c>
      <c r="E450" s="15">
        <v>14382.2</v>
      </c>
      <c r="F450" s="2" t="s">
        <v>8</v>
      </c>
    </row>
    <row r="451" spans="1:6" x14ac:dyDescent="0.25">
      <c r="A451" s="3">
        <v>43220</v>
      </c>
      <c r="B451" s="2" t="s">
        <v>4092</v>
      </c>
      <c r="C451" s="2">
        <v>569007489</v>
      </c>
      <c r="D451" s="14">
        <v>0</v>
      </c>
      <c r="E451" s="15">
        <v>5208.3500000000004</v>
      </c>
      <c r="F451" s="2" t="s">
        <v>8</v>
      </c>
    </row>
    <row r="452" spans="1:6" x14ac:dyDescent="0.25">
      <c r="A452" s="3">
        <v>43220</v>
      </c>
      <c r="B452" s="2" t="s">
        <v>10</v>
      </c>
      <c r="C452" s="2" t="s">
        <v>4093</v>
      </c>
      <c r="D452" s="14">
        <v>0</v>
      </c>
      <c r="E452" s="15">
        <v>22052</v>
      </c>
      <c r="F452" s="2" t="s">
        <v>4094</v>
      </c>
    </row>
    <row r="453" spans="1:6" x14ac:dyDescent="0.25">
      <c r="A453" s="3">
        <v>43221</v>
      </c>
      <c r="B453" s="2" t="s">
        <v>10</v>
      </c>
      <c r="C453" s="2" t="s">
        <v>4095</v>
      </c>
      <c r="D453" s="14">
        <v>0</v>
      </c>
      <c r="E453" s="15">
        <v>750</v>
      </c>
      <c r="F453" s="2" t="s">
        <v>4096</v>
      </c>
    </row>
    <row r="454" spans="1:6" x14ac:dyDescent="0.25">
      <c r="A454" s="3">
        <v>43221</v>
      </c>
      <c r="B454" s="2" t="s">
        <v>4097</v>
      </c>
      <c r="C454" s="2" t="s">
        <v>4098</v>
      </c>
      <c r="D454" s="15">
        <v>385</v>
      </c>
      <c r="E454" s="14">
        <v>0</v>
      </c>
      <c r="F454" s="2" t="s">
        <v>8</v>
      </c>
    </row>
    <row r="455" spans="1:6" x14ac:dyDescent="0.25">
      <c r="A455" s="3">
        <v>43221</v>
      </c>
      <c r="B455" s="2" t="s">
        <v>9</v>
      </c>
      <c r="C455" s="2" t="s">
        <v>4100</v>
      </c>
      <c r="D455" s="15">
        <v>121504.6</v>
      </c>
      <c r="E455" s="14">
        <v>0</v>
      </c>
      <c r="F455" s="2" t="s">
        <v>4101</v>
      </c>
    </row>
    <row r="456" spans="1:6" x14ac:dyDescent="0.25">
      <c r="A456" s="3">
        <v>43221</v>
      </c>
      <c r="B456" s="2" t="s">
        <v>4102</v>
      </c>
      <c r="C456" s="2" t="s">
        <v>4103</v>
      </c>
      <c r="D456" s="14">
        <v>0</v>
      </c>
      <c r="E456" s="15">
        <v>2013507.53</v>
      </c>
      <c r="F456" s="2" t="s">
        <v>8</v>
      </c>
    </row>
    <row r="457" spans="1:6" x14ac:dyDescent="0.25">
      <c r="A457" s="3">
        <v>43221</v>
      </c>
      <c r="B457" s="2" t="s">
        <v>4104</v>
      </c>
      <c r="C457" s="2" t="s">
        <v>4105</v>
      </c>
      <c r="D457" s="14">
        <v>0</v>
      </c>
      <c r="E457" s="15">
        <v>15416</v>
      </c>
      <c r="F457" s="2" t="s">
        <v>8</v>
      </c>
    </row>
    <row r="458" spans="1:6" x14ac:dyDescent="0.25">
      <c r="A458" s="3">
        <v>43221</v>
      </c>
      <c r="B458" s="2" t="s">
        <v>4106</v>
      </c>
      <c r="C458" s="2">
        <v>5822004505</v>
      </c>
      <c r="D458" s="14">
        <v>0</v>
      </c>
      <c r="E458" s="15">
        <v>8500.5</v>
      </c>
      <c r="F458" s="2" t="s">
        <v>8</v>
      </c>
    </row>
    <row r="459" spans="1:6" x14ac:dyDescent="0.25">
      <c r="A459" s="3">
        <v>43221</v>
      </c>
      <c r="B459" s="2" t="s">
        <v>4104</v>
      </c>
      <c r="C459" s="2" t="s">
        <v>4107</v>
      </c>
      <c r="D459" s="14">
        <v>0</v>
      </c>
      <c r="E459" s="15">
        <v>14704.85</v>
      </c>
      <c r="F459" s="2" t="s">
        <v>8</v>
      </c>
    </row>
    <row r="460" spans="1:6" x14ac:dyDescent="0.25">
      <c r="A460" s="3">
        <v>43221</v>
      </c>
      <c r="B460" s="2" t="s">
        <v>4102</v>
      </c>
      <c r="C460" s="2" t="s">
        <v>4108</v>
      </c>
      <c r="D460" s="14">
        <v>0</v>
      </c>
      <c r="E460" s="15">
        <v>100000</v>
      </c>
      <c r="F460" s="2" t="s">
        <v>8</v>
      </c>
    </row>
    <row r="461" spans="1:6" x14ac:dyDescent="0.25">
      <c r="A461" s="3">
        <v>43221</v>
      </c>
      <c r="B461" s="2" t="s">
        <v>4104</v>
      </c>
      <c r="C461" s="2" t="s">
        <v>4109</v>
      </c>
      <c r="D461" s="14">
        <v>0</v>
      </c>
      <c r="E461" s="15">
        <v>41292.339999999997</v>
      </c>
      <c r="F461" s="2" t="s">
        <v>8</v>
      </c>
    </row>
    <row r="462" spans="1:6" x14ac:dyDescent="0.25">
      <c r="A462" s="3">
        <v>43221</v>
      </c>
      <c r="B462" s="2" t="s">
        <v>4106</v>
      </c>
      <c r="C462" s="2">
        <v>5822004505</v>
      </c>
      <c r="D462" s="14">
        <v>0</v>
      </c>
      <c r="E462" s="15">
        <v>13249.6</v>
      </c>
      <c r="F462" s="2" t="s">
        <v>8</v>
      </c>
    </row>
    <row r="463" spans="1:6" x14ac:dyDescent="0.25">
      <c r="A463" s="3">
        <v>43221</v>
      </c>
      <c r="B463" s="2" t="s">
        <v>4104</v>
      </c>
      <c r="C463" s="2" t="s">
        <v>4110</v>
      </c>
      <c r="D463" s="14">
        <v>0</v>
      </c>
      <c r="E463" s="15">
        <v>270081.59999999998</v>
      </c>
      <c r="F463" s="2" t="s">
        <v>8</v>
      </c>
    </row>
    <row r="464" spans="1:6" x14ac:dyDescent="0.25">
      <c r="A464" s="3">
        <v>43221</v>
      </c>
      <c r="B464" s="2" t="s">
        <v>4102</v>
      </c>
      <c r="C464" s="2" t="s">
        <v>4111</v>
      </c>
      <c r="D464" s="14">
        <v>0</v>
      </c>
      <c r="E464" s="15">
        <v>619925.80000000005</v>
      </c>
      <c r="F464" s="2" t="s">
        <v>8</v>
      </c>
    </row>
    <row r="465" spans="1:6" x14ac:dyDescent="0.25">
      <c r="A465" s="3">
        <v>43221</v>
      </c>
      <c r="B465" s="2" t="s">
        <v>4104</v>
      </c>
      <c r="C465" s="2" t="s">
        <v>4112</v>
      </c>
      <c r="D465" s="14">
        <v>0</v>
      </c>
      <c r="E465" s="15">
        <v>21682.36</v>
      </c>
      <c r="F465" s="2" t="s">
        <v>8</v>
      </c>
    </row>
    <row r="466" spans="1:6" x14ac:dyDescent="0.25">
      <c r="A466" s="3">
        <v>43221</v>
      </c>
      <c r="B466" s="2" t="s">
        <v>4113</v>
      </c>
      <c r="C466" s="2" t="s">
        <v>4114</v>
      </c>
      <c r="D466" s="14">
        <v>0</v>
      </c>
      <c r="E466" s="15">
        <v>3521.75</v>
      </c>
      <c r="F466" s="2" t="s">
        <v>8</v>
      </c>
    </row>
    <row r="467" spans="1:6" x14ac:dyDescent="0.25">
      <c r="A467" s="3">
        <v>43221</v>
      </c>
      <c r="B467" s="2" t="s">
        <v>3958</v>
      </c>
      <c r="C467" s="2" t="s">
        <v>4115</v>
      </c>
      <c r="D467" s="14">
        <v>0</v>
      </c>
      <c r="E467" s="15">
        <v>19314</v>
      </c>
      <c r="F467" s="2" t="s">
        <v>8</v>
      </c>
    </row>
    <row r="468" spans="1:6" x14ac:dyDescent="0.25">
      <c r="A468" s="3">
        <v>43221</v>
      </c>
      <c r="B468" s="2" t="s">
        <v>4102</v>
      </c>
      <c r="C468" s="2" t="s">
        <v>4103</v>
      </c>
      <c r="D468" s="14">
        <v>0</v>
      </c>
      <c r="E468" s="15">
        <v>2706696.64</v>
      </c>
      <c r="F468" s="2" t="s">
        <v>8</v>
      </c>
    </row>
    <row r="469" spans="1:6" x14ac:dyDescent="0.25">
      <c r="A469" s="3">
        <v>43221</v>
      </c>
      <c r="B469" s="2" t="s">
        <v>4116</v>
      </c>
      <c r="C469" s="2">
        <v>5822004703</v>
      </c>
      <c r="D469" s="14">
        <v>0</v>
      </c>
      <c r="E469" s="15">
        <v>15000</v>
      </c>
      <c r="F469" s="2" t="s">
        <v>8</v>
      </c>
    </row>
    <row r="470" spans="1:6" x14ac:dyDescent="0.25">
      <c r="A470" s="3">
        <v>43221</v>
      </c>
      <c r="B470" s="2" t="s">
        <v>4117</v>
      </c>
      <c r="C470" s="2">
        <v>569007488</v>
      </c>
      <c r="D470" s="14">
        <v>0</v>
      </c>
      <c r="E470" s="15">
        <v>551.20000000000005</v>
      </c>
      <c r="F470" s="2" t="s">
        <v>8</v>
      </c>
    </row>
    <row r="471" spans="1:6" x14ac:dyDescent="0.25">
      <c r="A471" s="3">
        <v>43221</v>
      </c>
      <c r="B471" s="2" t="s">
        <v>4118</v>
      </c>
      <c r="C471" s="2">
        <v>569007652</v>
      </c>
      <c r="D471" s="14">
        <v>0</v>
      </c>
      <c r="E471" s="15">
        <v>3874.78</v>
      </c>
      <c r="F471" s="2" t="s">
        <v>8</v>
      </c>
    </row>
    <row r="472" spans="1:6" x14ac:dyDescent="0.25">
      <c r="A472" s="3">
        <v>43221</v>
      </c>
      <c r="B472" s="2" t="s">
        <v>4102</v>
      </c>
      <c r="C472" s="2" t="s">
        <v>4119</v>
      </c>
      <c r="D472" s="14">
        <v>0</v>
      </c>
      <c r="E472" s="15">
        <v>12214.71</v>
      </c>
      <c r="F472" s="2" t="s">
        <v>8</v>
      </c>
    </row>
    <row r="473" spans="1:6" x14ac:dyDescent="0.25">
      <c r="A473" s="3">
        <v>43221</v>
      </c>
      <c r="B473" s="2" t="s">
        <v>4118</v>
      </c>
      <c r="C473" s="2">
        <v>569007652</v>
      </c>
      <c r="D473" s="14">
        <v>0</v>
      </c>
      <c r="E473" s="15">
        <v>3595.71</v>
      </c>
      <c r="F473" s="2" t="s">
        <v>8</v>
      </c>
    </row>
    <row r="474" spans="1:6" x14ac:dyDescent="0.25">
      <c r="A474" s="3">
        <v>43221</v>
      </c>
      <c r="B474" s="2" t="s">
        <v>4120</v>
      </c>
      <c r="C474" s="2">
        <v>540012348</v>
      </c>
      <c r="D474" s="14">
        <v>0</v>
      </c>
      <c r="E474" s="15">
        <v>18604</v>
      </c>
      <c r="F474" s="2" t="s">
        <v>8</v>
      </c>
    </row>
    <row r="475" spans="1:6" x14ac:dyDescent="0.25">
      <c r="A475" s="3">
        <v>43221</v>
      </c>
      <c r="B475" s="2" t="s">
        <v>4121</v>
      </c>
      <c r="C475" s="2" t="s">
        <v>4122</v>
      </c>
      <c r="D475" s="14">
        <v>0</v>
      </c>
      <c r="E475" s="15">
        <v>8108</v>
      </c>
      <c r="F475" s="2" t="s">
        <v>8</v>
      </c>
    </row>
    <row r="476" spans="1:6" x14ac:dyDescent="0.25">
      <c r="A476" s="3">
        <v>43221</v>
      </c>
      <c r="B476" s="2" t="s">
        <v>4121</v>
      </c>
      <c r="C476" s="2" t="s">
        <v>4123</v>
      </c>
      <c r="D476" s="14">
        <v>0</v>
      </c>
      <c r="E476" s="15">
        <v>9000</v>
      </c>
      <c r="F476" s="2" t="s">
        <v>8</v>
      </c>
    </row>
    <row r="477" spans="1:6" x14ac:dyDescent="0.25">
      <c r="A477" s="3">
        <v>43221</v>
      </c>
      <c r="B477" s="2" t="s">
        <v>4124</v>
      </c>
      <c r="C477" s="2">
        <v>5140005542</v>
      </c>
      <c r="D477" s="14">
        <v>0</v>
      </c>
      <c r="E477" s="15">
        <v>1986.65</v>
      </c>
      <c r="F477" s="2" t="s">
        <v>8</v>
      </c>
    </row>
    <row r="478" spans="1:6" x14ac:dyDescent="0.25">
      <c r="A478" s="3">
        <v>43221</v>
      </c>
      <c r="B478" s="2" t="s">
        <v>4102</v>
      </c>
      <c r="C478" s="2" t="s">
        <v>4125</v>
      </c>
      <c r="D478" s="14">
        <v>0</v>
      </c>
      <c r="E478" s="15">
        <v>87392</v>
      </c>
      <c r="F478" s="2" t="s">
        <v>8</v>
      </c>
    </row>
    <row r="479" spans="1:6" x14ac:dyDescent="0.25">
      <c r="A479" s="3">
        <v>43221</v>
      </c>
      <c r="B479" s="2" t="s">
        <v>4126</v>
      </c>
      <c r="C479" s="2">
        <v>5822004390</v>
      </c>
      <c r="D479" s="14">
        <v>0</v>
      </c>
      <c r="E479" s="15">
        <v>8257</v>
      </c>
      <c r="F479" s="2" t="s">
        <v>8</v>
      </c>
    </row>
    <row r="480" spans="1:6" x14ac:dyDescent="0.25">
      <c r="A480" s="3">
        <v>43221</v>
      </c>
      <c r="B480" s="2" t="s">
        <v>4127</v>
      </c>
      <c r="C480" s="2" t="s">
        <v>4128</v>
      </c>
      <c r="D480" s="15">
        <v>8861.18</v>
      </c>
      <c r="E480" s="14">
        <v>0</v>
      </c>
      <c r="F480" s="2" t="s">
        <v>8</v>
      </c>
    </row>
    <row r="481" spans="1:6" x14ac:dyDescent="0.25">
      <c r="A481" s="3">
        <v>43221</v>
      </c>
      <c r="B481" s="2" t="s">
        <v>4129</v>
      </c>
      <c r="C481" s="2" t="s">
        <v>4130</v>
      </c>
      <c r="D481" s="15">
        <v>1300000</v>
      </c>
      <c r="E481" s="14">
        <v>0</v>
      </c>
      <c r="F481" s="2" t="s">
        <v>8</v>
      </c>
    </row>
    <row r="482" spans="1:6" x14ac:dyDescent="0.25">
      <c r="A482" s="3">
        <v>43221</v>
      </c>
      <c r="B482" s="2" t="s">
        <v>4131</v>
      </c>
      <c r="C482" s="2" t="s">
        <v>4132</v>
      </c>
      <c r="D482" s="15">
        <v>500000</v>
      </c>
      <c r="E482" s="14">
        <v>0</v>
      </c>
      <c r="F482" s="2" t="s">
        <v>8</v>
      </c>
    </row>
    <row r="483" spans="1:6" x14ac:dyDescent="0.25">
      <c r="A483" s="3">
        <v>43221</v>
      </c>
      <c r="B483" s="2" t="s">
        <v>4133</v>
      </c>
      <c r="C483" s="2" t="s">
        <v>4134</v>
      </c>
      <c r="D483" s="15">
        <v>97522</v>
      </c>
      <c r="E483" s="14">
        <v>0</v>
      </c>
      <c r="F483" s="2" t="s">
        <v>8</v>
      </c>
    </row>
    <row r="484" spans="1:6" x14ac:dyDescent="0.25">
      <c r="A484" s="3">
        <v>43221</v>
      </c>
      <c r="B484" s="2" t="s">
        <v>4135</v>
      </c>
      <c r="C484" s="2" t="s">
        <v>4136</v>
      </c>
      <c r="D484" s="15">
        <v>9128</v>
      </c>
      <c r="E484" s="14">
        <v>0</v>
      </c>
      <c r="F484" s="2" t="s">
        <v>8</v>
      </c>
    </row>
    <row r="485" spans="1:6" x14ac:dyDescent="0.25">
      <c r="A485" s="3">
        <v>43221</v>
      </c>
      <c r="B485" s="2" t="s">
        <v>4137</v>
      </c>
      <c r="C485" s="2" t="s">
        <v>4138</v>
      </c>
      <c r="D485" s="15">
        <v>1000000</v>
      </c>
      <c r="E485" s="14">
        <v>0</v>
      </c>
      <c r="F485" s="2" t="s">
        <v>8</v>
      </c>
    </row>
    <row r="486" spans="1:6" x14ac:dyDescent="0.25">
      <c r="A486" s="3">
        <v>43221</v>
      </c>
      <c r="B486" s="2" t="s">
        <v>4139</v>
      </c>
      <c r="C486" s="2" t="s">
        <v>4140</v>
      </c>
      <c r="D486" s="15">
        <v>13382</v>
      </c>
      <c r="E486" s="14">
        <v>0</v>
      </c>
      <c r="F486" s="2" t="s">
        <v>8</v>
      </c>
    </row>
    <row r="487" spans="1:6" x14ac:dyDescent="0.25">
      <c r="A487" s="3">
        <v>43221</v>
      </c>
      <c r="B487" s="2" t="s">
        <v>4141</v>
      </c>
      <c r="C487" s="2" t="s">
        <v>4142</v>
      </c>
      <c r="D487" s="15">
        <v>70246</v>
      </c>
      <c r="E487" s="14">
        <v>0</v>
      </c>
      <c r="F487" s="2" t="s">
        <v>8</v>
      </c>
    </row>
    <row r="488" spans="1:6" x14ac:dyDescent="0.25">
      <c r="A488" s="3">
        <v>43221</v>
      </c>
      <c r="B488" s="2" t="s">
        <v>9</v>
      </c>
      <c r="C488" s="2" t="s">
        <v>4143</v>
      </c>
      <c r="D488" s="15">
        <v>149384.72</v>
      </c>
      <c r="E488" s="14">
        <v>0</v>
      </c>
      <c r="F488" s="2" t="s">
        <v>4144</v>
      </c>
    </row>
    <row r="489" spans="1:6" x14ac:dyDescent="0.25">
      <c r="A489" s="3">
        <v>43221</v>
      </c>
      <c r="B489" s="2" t="s">
        <v>9</v>
      </c>
      <c r="C489" s="2" t="s">
        <v>4145</v>
      </c>
      <c r="D489" s="15">
        <v>33128</v>
      </c>
      <c r="E489" s="14">
        <v>0</v>
      </c>
      <c r="F489" s="2" t="s">
        <v>4146</v>
      </c>
    </row>
    <row r="490" spans="1:6" x14ac:dyDescent="0.25">
      <c r="A490" s="3">
        <v>43221</v>
      </c>
      <c r="B490" s="2" t="s">
        <v>9</v>
      </c>
      <c r="C490" s="2" t="s">
        <v>4147</v>
      </c>
      <c r="D490" s="15">
        <v>10301</v>
      </c>
      <c r="E490" s="14">
        <v>0</v>
      </c>
      <c r="F490" s="2" t="s">
        <v>4148</v>
      </c>
    </row>
    <row r="491" spans="1:6" x14ac:dyDescent="0.25">
      <c r="A491" s="3">
        <v>43221</v>
      </c>
      <c r="B491" s="2" t="s">
        <v>10</v>
      </c>
      <c r="C491" s="2" t="s">
        <v>4149</v>
      </c>
      <c r="D491" s="15">
        <v>124952.43</v>
      </c>
      <c r="E491" s="14">
        <v>0</v>
      </c>
      <c r="F491" s="2" t="s">
        <v>4150</v>
      </c>
    </row>
    <row r="492" spans="1:6" x14ac:dyDescent="0.25">
      <c r="A492" s="3">
        <v>43221</v>
      </c>
      <c r="B492" s="2" t="s">
        <v>4151</v>
      </c>
      <c r="C492" s="2" t="s">
        <v>4152</v>
      </c>
      <c r="D492" s="14">
        <v>0</v>
      </c>
      <c r="E492" s="15">
        <v>13382</v>
      </c>
      <c r="F492" s="2" t="s">
        <v>8</v>
      </c>
    </row>
    <row r="493" spans="1:6" x14ac:dyDescent="0.25">
      <c r="A493" s="3">
        <v>43221</v>
      </c>
      <c r="B493" s="2" t="s">
        <v>4153</v>
      </c>
      <c r="C493" s="2" t="s">
        <v>4154</v>
      </c>
      <c r="D493" s="14">
        <v>0</v>
      </c>
      <c r="E493" s="15">
        <v>107688</v>
      </c>
      <c r="F493" s="2" t="s">
        <v>8</v>
      </c>
    </row>
    <row r="494" spans="1:6" x14ac:dyDescent="0.25">
      <c r="A494" s="3">
        <v>43221</v>
      </c>
      <c r="B494" s="2" t="s">
        <v>4155</v>
      </c>
      <c r="C494" s="2" t="s">
        <v>4154</v>
      </c>
      <c r="D494" s="14">
        <v>0</v>
      </c>
      <c r="E494" s="15">
        <v>922374</v>
      </c>
      <c r="F494" s="2" t="s">
        <v>8</v>
      </c>
    </row>
    <row r="495" spans="1:6" x14ac:dyDescent="0.25">
      <c r="A495" s="3">
        <v>43221</v>
      </c>
      <c r="B495" s="2" t="s">
        <v>4151</v>
      </c>
      <c r="C495" s="2" t="s">
        <v>4152</v>
      </c>
      <c r="D495" s="14">
        <v>0</v>
      </c>
      <c r="E495" s="15">
        <v>70246</v>
      </c>
      <c r="F495" s="2" t="s">
        <v>8</v>
      </c>
    </row>
    <row r="496" spans="1:6" x14ac:dyDescent="0.25">
      <c r="A496" s="3">
        <v>43221</v>
      </c>
      <c r="B496" s="2" t="s">
        <v>4156</v>
      </c>
      <c r="C496" s="2" t="s">
        <v>4157</v>
      </c>
      <c r="D496" s="14">
        <v>0</v>
      </c>
      <c r="E496" s="15">
        <v>787191</v>
      </c>
      <c r="F496" s="2" t="s">
        <v>8</v>
      </c>
    </row>
    <row r="497" spans="1:6" x14ac:dyDescent="0.25">
      <c r="A497" s="3">
        <v>43221</v>
      </c>
      <c r="B497" s="2" t="s">
        <v>4158</v>
      </c>
      <c r="C497" s="2" t="s">
        <v>4159</v>
      </c>
      <c r="D497" s="14">
        <v>0</v>
      </c>
      <c r="E497" s="15">
        <v>6637.8</v>
      </c>
      <c r="F497" s="2" t="s">
        <v>8</v>
      </c>
    </row>
    <row r="498" spans="1:6" x14ac:dyDescent="0.25">
      <c r="A498" s="3">
        <v>43221</v>
      </c>
      <c r="B498" s="2" t="s">
        <v>10</v>
      </c>
      <c r="C498" s="2" t="s">
        <v>4160</v>
      </c>
      <c r="D498" s="14">
        <v>0</v>
      </c>
      <c r="E498" s="15">
        <v>3300</v>
      </c>
      <c r="F498" s="2" t="s">
        <v>4161</v>
      </c>
    </row>
    <row r="499" spans="1:6" x14ac:dyDescent="0.25">
      <c r="A499" s="3">
        <v>43222</v>
      </c>
      <c r="B499" s="2" t="s">
        <v>4169</v>
      </c>
      <c r="C499" s="2" t="s">
        <v>4170</v>
      </c>
      <c r="D499" s="14">
        <v>0</v>
      </c>
      <c r="E499" s="14">
        <v>193961.71</v>
      </c>
      <c r="F499" s="2" t="s">
        <v>8</v>
      </c>
    </row>
    <row r="500" spans="1:6" x14ac:dyDescent="0.25">
      <c r="A500" s="3">
        <v>43222</v>
      </c>
      <c r="B500" s="2" t="s">
        <v>4169</v>
      </c>
      <c r="C500" s="2" t="s">
        <v>4171</v>
      </c>
      <c r="D500" s="14">
        <v>0</v>
      </c>
      <c r="E500" s="14">
        <v>234426.32</v>
      </c>
      <c r="F500" s="2" t="s">
        <v>8</v>
      </c>
    </row>
    <row r="501" spans="1:6" x14ac:dyDescent="0.25">
      <c r="A501" s="3">
        <v>43222</v>
      </c>
      <c r="B501" s="2" t="s">
        <v>4169</v>
      </c>
      <c r="C501" s="2" t="s">
        <v>4172</v>
      </c>
      <c r="D501" s="14">
        <v>0</v>
      </c>
      <c r="E501" s="14">
        <v>30466.65</v>
      </c>
      <c r="F501" s="2" t="s">
        <v>8</v>
      </c>
    </row>
    <row r="502" spans="1:6" x14ac:dyDescent="0.25">
      <c r="A502" s="3">
        <v>43222</v>
      </c>
      <c r="B502" s="2" t="s">
        <v>4169</v>
      </c>
      <c r="C502" s="2" t="s">
        <v>4173</v>
      </c>
      <c r="D502" s="14">
        <v>0</v>
      </c>
      <c r="E502" s="14">
        <v>60140</v>
      </c>
      <c r="F502" s="2" t="s">
        <v>8</v>
      </c>
    </row>
    <row r="503" spans="1:6" x14ac:dyDescent="0.25">
      <c r="A503" s="3">
        <v>43222</v>
      </c>
      <c r="B503" s="2" t="s">
        <v>4169</v>
      </c>
      <c r="C503" s="2" t="s">
        <v>4174</v>
      </c>
      <c r="D503" s="14">
        <v>0</v>
      </c>
      <c r="E503" s="14">
        <v>16998.5</v>
      </c>
      <c r="F503" s="2" t="s">
        <v>8</v>
      </c>
    </row>
    <row r="504" spans="1:6" x14ac:dyDescent="0.25">
      <c r="A504" s="3">
        <v>43222</v>
      </c>
      <c r="B504" s="2" t="s">
        <v>4169</v>
      </c>
      <c r="C504" s="2" t="s">
        <v>4175</v>
      </c>
      <c r="D504" s="14">
        <v>0</v>
      </c>
      <c r="E504" s="14">
        <v>15068</v>
      </c>
      <c r="F504" s="2" t="s">
        <v>8</v>
      </c>
    </row>
    <row r="505" spans="1:6" x14ac:dyDescent="0.25">
      <c r="A505" s="3">
        <v>43222</v>
      </c>
      <c r="B505" s="2" t="s">
        <v>4169</v>
      </c>
      <c r="C505" s="2" t="s">
        <v>4176</v>
      </c>
      <c r="D505" s="14">
        <v>0</v>
      </c>
      <c r="E505" s="14">
        <v>207803.74</v>
      </c>
      <c r="F505" s="2" t="s">
        <v>8</v>
      </c>
    </row>
    <row r="506" spans="1:6" x14ac:dyDescent="0.25">
      <c r="A506" s="3">
        <v>43222</v>
      </c>
      <c r="B506" s="2" t="s">
        <v>4169</v>
      </c>
      <c r="C506" s="2" t="s">
        <v>4177</v>
      </c>
      <c r="D506" s="14">
        <v>0</v>
      </c>
      <c r="E506" s="14">
        <v>714250.26</v>
      </c>
      <c r="F506" s="2" t="s">
        <v>8</v>
      </c>
    </row>
    <row r="507" spans="1:6" x14ac:dyDescent="0.25">
      <c r="A507" s="3">
        <v>43222</v>
      </c>
      <c r="B507" s="2" t="s">
        <v>4169</v>
      </c>
      <c r="C507" s="2" t="s">
        <v>4178</v>
      </c>
      <c r="D507" s="14">
        <v>0</v>
      </c>
      <c r="E507" s="14">
        <v>2630</v>
      </c>
      <c r="F507" s="2" t="s">
        <v>8</v>
      </c>
    </row>
    <row r="508" spans="1:6" x14ac:dyDescent="0.25">
      <c r="A508" s="3">
        <v>43222</v>
      </c>
      <c r="B508" s="2" t="s">
        <v>4169</v>
      </c>
      <c r="C508" s="2" t="s">
        <v>4179</v>
      </c>
      <c r="D508" s="14">
        <v>0</v>
      </c>
      <c r="E508" s="14">
        <v>42741</v>
      </c>
      <c r="F508" s="2" t="s">
        <v>8</v>
      </c>
    </row>
    <row r="509" spans="1:6" x14ac:dyDescent="0.25">
      <c r="A509" s="3">
        <v>43222</v>
      </c>
      <c r="B509" s="2" t="s">
        <v>4169</v>
      </c>
      <c r="C509" s="2" t="s">
        <v>4180</v>
      </c>
      <c r="D509" s="14">
        <v>0</v>
      </c>
      <c r="E509" s="14">
        <v>5903</v>
      </c>
      <c r="F509" s="2" t="s">
        <v>8</v>
      </c>
    </row>
    <row r="510" spans="1:6" x14ac:dyDescent="0.25">
      <c r="A510" s="3">
        <v>43222</v>
      </c>
      <c r="B510" s="2" t="s">
        <v>4169</v>
      </c>
      <c r="C510" s="2" t="s">
        <v>4181</v>
      </c>
      <c r="D510" s="14">
        <v>0</v>
      </c>
      <c r="E510" s="14">
        <v>47522</v>
      </c>
      <c r="F510" s="2" t="s">
        <v>8</v>
      </c>
    </row>
    <row r="511" spans="1:6" x14ac:dyDescent="0.25">
      <c r="A511" s="3">
        <v>43222</v>
      </c>
      <c r="B511" s="2" t="s">
        <v>4169</v>
      </c>
      <c r="C511" s="2" t="s">
        <v>4182</v>
      </c>
      <c r="D511" s="14">
        <v>0</v>
      </c>
      <c r="E511" s="14">
        <v>264</v>
      </c>
      <c r="F511" s="2" t="s">
        <v>8</v>
      </c>
    </row>
    <row r="512" spans="1:6" x14ac:dyDescent="0.25">
      <c r="A512" s="3">
        <v>43222</v>
      </c>
      <c r="B512" s="2" t="s">
        <v>10</v>
      </c>
      <c r="C512" s="2" t="s">
        <v>4183</v>
      </c>
      <c r="D512" s="14">
        <v>0</v>
      </c>
      <c r="E512" s="15">
        <v>124952.43</v>
      </c>
      <c r="F512" s="2" t="s">
        <v>4184</v>
      </c>
    </row>
    <row r="513" spans="1:6" x14ac:dyDescent="0.25">
      <c r="A513" s="3">
        <v>43222</v>
      </c>
      <c r="B513" s="2" t="s">
        <v>4185</v>
      </c>
      <c r="C513" s="2" t="s">
        <v>4152</v>
      </c>
      <c r="D513" s="14">
        <v>0</v>
      </c>
      <c r="E513" s="14">
        <v>3318</v>
      </c>
      <c r="F513" s="2" t="s">
        <v>8</v>
      </c>
    </row>
    <row r="514" spans="1:6" x14ac:dyDescent="0.25">
      <c r="A514" s="3">
        <v>43222</v>
      </c>
      <c r="B514" s="2" t="s">
        <v>4186</v>
      </c>
      <c r="C514" s="2" t="s">
        <v>4157</v>
      </c>
      <c r="D514" s="14">
        <v>0</v>
      </c>
      <c r="E514" s="14">
        <v>663394</v>
      </c>
      <c r="F514" s="2" t="s">
        <v>8</v>
      </c>
    </row>
    <row r="515" spans="1:6" x14ac:dyDescent="0.25">
      <c r="A515" s="3">
        <v>43222</v>
      </c>
      <c r="B515" s="2" t="s">
        <v>4185</v>
      </c>
      <c r="C515" s="2" t="s">
        <v>4152</v>
      </c>
      <c r="D515" s="14">
        <v>0</v>
      </c>
      <c r="E515" s="14">
        <v>1848.5</v>
      </c>
      <c r="F515" s="2" t="s">
        <v>8</v>
      </c>
    </row>
    <row r="516" spans="1:6" x14ac:dyDescent="0.25">
      <c r="A516" s="3">
        <v>43222</v>
      </c>
      <c r="B516" s="2" t="s">
        <v>4185</v>
      </c>
      <c r="C516" s="2" t="s">
        <v>4152</v>
      </c>
      <c r="D516" s="14">
        <v>0</v>
      </c>
      <c r="E516" s="14">
        <v>17353.5</v>
      </c>
      <c r="F516" s="2" t="s">
        <v>8</v>
      </c>
    </row>
    <row r="517" spans="1:6" x14ac:dyDescent="0.25">
      <c r="A517" s="3">
        <v>43222</v>
      </c>
      <c r="B517" s="2" t="s">
        <v>4185</v>
      </c>
      <c r="C517" s="2" t="s">
        <v>4152</v>
      </c>
      <c r="D517" s="14">
        <v>0</v>
      </c>
      <c r="E517" s="14">
        <v>6982.5</v>
      </c>
      <c r="F517" s="2" t="s">
        <v>8</v>
      </c>
    </row>
    <row r="518" spans="1:6" x14ac:dyDescent="0.25">
      <c r="A518" s="3">
        <v>43222</v>
      </c>
      <c r="B518" s="2" t="s">
        <v>4185</v>
      </c>
      <c r="C518" s="2" t="s">
        <v>4152</v>
      </c>
      <c r="D518" s="14">
        <v>0</v>
      </c>
      <c r="E518" s="14">
        <v>1500</v>
      </c>
      <c r="F518" s="2" t="s">
        <v>8</v>
      </c>
    </row>
    <row r="519" spans="1:6" x14ac:dyDescent="0.25">
      <c r="A519" s="3">
        <v>43222</v>
      </c>
      <c r="B519" s="2" t="s">
        <v>4185</v>
      </c>
      <c r="C519" s="2" t="s">
        <v>4152</v>
      </c>
      <c r="D519" s="14">
        <v>0</v>
      </c>
      <c r="E519" s="14">
        <v>1603.75</v>
      </c>
      <c r="F519" s="2" t="s">
        <v>8</v>
      </c>
    </row>
    <row r="520" spans="1:6" x14ac:dyDescent="0.25">
      <c r="A520" s="3">
        <v>43222</v>
      </c>
      <c r="B520" s="2" t="s">
        <v>4185</v>
      </c>
      <c r="C520" s="2" t="s">
        <v>4152</v>
      </c>
      <c r="D520" s="14">
        <v>0</v>
      </c>
      <c r="E520" s="14">
        <v>3432</v>
      </c>
      <c r="F520" s="2" t="s">
        <v>8</v>
      </c>
    </row>
    <row r="521" spans="1:6" x14ac:dyDescent="0.25">
      <c r="A521" s="3">
        <v>43222</v>
      </c>
      <c r="B521" s="2" t="s">
        <v>10</v>
      </c>
      <c r="C521" s="2" t="s">
        <v>4187</v>
      </c>
      <c r="D521" s="14">
        <v>0</v>
      </c>
      <c r="E521" s="14">
        <v>182922.42</v>
      </c>
      <c r="F521" s="2" t="s">
        <v>4188</v>
      </c>
    </row>
    <row r="522" spans="1:6" x14ac:dyDescent="0.25">
      <c r="A522" s="3">
        <v>43222</v>
      </c>
      <c r="B522" s="2" t="s">
        <v>10</v>
      </c>
      <c r="C522" s="2" t="s">
        <v>4189</v>
      </c>
      <c r="D522" s="14">
        <v>0</v>
      </c>
      <c r="E522" s="14">
        <v>92833.7</v>
      </c>
      <c r="F522" s="2" t="s">
        <v>4190</v>
      </c>
    </row>
    <row r="523" spans="1:6" x14ac:dyDescent="0.25">
      <c r="A523" s="3">
        <v>43222</v>
      </c>
      <c r="B523" s="2" t="s">
        <v>10</v>
      </c>
      <c r="C523" s="2" t="s">
        <v>4191</v>
      </c>
      <c r="D523" s="14">
        <v>0</v>
      </c>
      <c r="E523" s="14">
        <v>27874.240000000002</v>
      </c>
      <c r="F523" s="2" t="s">
        <v>4192</v>
      </c>
    </row>
    <row r="524" spans="1:6" x14ac:dyDescent="0.25">
      <c r="A524" s="3">
        <v>43222</v>
      </c>
      <c r="B524" s="2" t="s">
        <v>10</v>
      </c>
      <c r="C524" s="2" t="s">
        <v>4193</v>
      </c>
      <c r="D524" s="14">
        <v>0</v>
      </c>
      <c r="E524" s="14">
        <v>70989.3</v>
      </c>
      <c r="F524" s="2" t="s">
        <v>4194</v>
      </c>
    </row>
    <row r="525" spans="1:6" x14ac:dyDescent="0.25">
      <c r="A525" s="3">
        <v>43222</v>
      </c>
      <c r="B525" s="2" t="s">
        <v>10</v>
      </c>
      <c r="C525" s="2" t="s">
        <v>4195</v>
      </c>
      <c r="D525" s="14">
        <v>0</v>
      </c>
      <c r="E525" s="14">
        <v>98188.82</v>
      </c>
      <c r="F525" s="2" t="s">
        <v>4194</v>
      </c>
    </row>
    <row r="526" spans="1:6" x14ac:dyDescent="0.25">
      <c r="A526" s="3">
        <v>43222</v>
      </c>
      <c r="B526" s="2" t="s">
        <v>10</v>
      </c>
      <c r="C526" s="2" t="s">
        <v>4196</v>
      </c>
      <c r="D526" s="14">
        <v>0</v>
      </c>
      <c r="E526" s="14">
        <v>55173.79</v>
      </c>
      <c r="F526" s="2" t="s">
        <v>4197</v>
      </c>
    </row>
    <row r="527" spans="1:6" x14ac:dyDescent="0.25">
      <c r="A527" s="3">
        <v>43222</v>
      </c>
      <c r="B527" s="2" t="s">
        <v>10</v>
      </c>
      <c r="C527" s="2" t="s">
        <v>4198</v>
      </c>
      <c r="D527" s="14">
        <v>0</v>
      </c>
      <c r="E527" s="14">
        <v>60586.23</v>
      </c>
      <c r="F527" s="2" t="s">
        <v>4197</v>
      </c>
    </row>
    <row r="528" spans="1:6" x14ac:dyDescent="0.25">
      <c r="A528" s="3">
        <v>43222</v>
      </c>
      <c r="B528" s="2" t="s">
        <v>10</v>
      </c>
      <c r="C528" s="2" t="s">
        <v>4199</v>
      </c>
      <c r="D528" s="14">
        <v>0</v>
      </c>
      <c r="E528" s="14">
        <v>27312.13</v>
      </c>
      <c r="F528" s="2" t="s">
        <v>4200</v>
      </c>
    </row>
    <row r="529" spans="1:6" x14ac:dyDescent="0.25">
      <c r="A529" s="3">
        <v>43222</v>
      </c>
      <c r="B529" s="2" t="s">
        <v>10</v>
      </c>
      <c r="C529" s="2" t="s">
        <v>4201</v>
      </c>
      <c r="D529" s="14">
        <v>0</v>
      </c>
      <c r="E529" s="14">
        <v>31765.67</v>
      </c>
      <c r="F529" s="2" t="s">
        <v>4200</v>
      </c>
    </row>
    <row r="530" spans="1:6" x14ac:dyDescent="0.25">
      <c r="A530" s="3">
        <v>43222</v>
      </c>
      <c r="B530" s="2" t="s">
        <v>10</v>
      </c>
      <c r="C530" s="2" t="s">
        <v>4202</v>
      </c>
      <c r="D530" s="14">
        <v>0</v>
      </c>
      <c r="E530" s="14">
        <v>88624.38</v>
      </c>
      <c r="F530" s="2" t="s">
        <v>4203</v>
      </c>
    </row>
    <row r="531" spans="1:6" x14ac:dyDescent="0.25">
      <c r="A531" s="3">
        <v>43222</v>
      </c>
      <c r="B531" s="2" t="s">
        <v>10</v>
      </c>
      <c r="C531" s="2" t="s">
        <v>4204</v>
      </c>
      <c r="D531" s="14">
        <v>0</v>
      </c>
      <c r="E531" s="14">
        <v>1619810.02</v>
      </c>
      <c r="F531" s="2" t="s">
        <v>4205</v>
      </c>
    </row>
    <row r="532" spans="1:6" x14ac:dyDescent="0.25">
      <c r="A532" s="3">
        <v>43222</v>
      </c>
      <c r="B532" s="2" t="s">
        <v>10</v>
      </c>
      <c r="C532" s="2" t="s">
        <v>4206</v>
      </c>
      <c r="D532" s="14">
        <v>0</v>
      </c>
      <c r="E532" s="14">
        <v>75417.86</v>
      </c>
      <c r="F532" s="2" t="s">
        <v>4190</v>
      </c>
    </row>
    <row r="533" spans="1:6" x14ac:dyDescent="0.25">
      <c r="A533" s="3">
        <v>43222</v>
      </c>
      <c r="B533" s="2" t="s">
        <v>10</v>
      </c>
      <c r="C533" s="2" t="s">
        <v>4207</v>
      </c>
      <c r="D533" s="14">
        <v>0</v>
      </c>
      <c r="E533" s="14">
        <v>172741.9</v>
      </c>
      <c r="F533" s="2" t="s">
        <v>4203</v>
      </c>
    </row>
    <row r="534" spans="1:6" x14ac:dyDescent="0.25">
      <c r="A534" s="3">
        <v>43222</v>
      </c>
      <c r="B534" s="2" t="s">
        <v>10</v>
      </c>
      <c r="C534" s="2" t="s">
        <v>4208</v>
      </c>
      <c r="D534" s="14">
        <v>0</v>
      </c>
      <c r="E534" s="14">
        <v>2024882.88</v>
      </c>
      <c r="F534" s="2" t="s">
        <v>4205</v>
      </c>
    </row>
    <row r="535" spans="1:6" x14ac:dyDescent="0.25">
      <c r="A535" s="3">
        <v>43222</v>
      </c>
      <c r="B535" s="2" t="s">
        <v>10</v>
      </c>
      <c r="C535" s="2" t="s">
        <v>4209</v>
      </c>
      <c r="D535" s="14">
        <v>0</v>
      </c>
      <c r="E535" s="14">
        <v>8184</v>
      </c>
      <c r="F535" s="2" t="s">
        <v>4210</v>
      </c>
    </row>
    <row r="536" spans="1:6" x14ac:dyDescent="0.25">
      <c r="A536" s="3">
        <v>43222</v>
      </c>
      <c r="B536" s="2" t="s">
        <v>10</v>
      </c>
      <c r="C536" s="2" t="s">
        <v>4211</v>
      </c>
      <c r="D536" s="14">
        <v>0</v>
      </c>
      <c r="E536" s="14">
        <v>16135</v>
      </c>
      <c r="F536" s="2" t="s">
        <v>4212</v>
      </c>
    </row>
    <row r="537" spans="1:6" x14ac:dyDescent="0.25">
      <c r="A537" s="3">
        <v>43222</v>
      </c>
      <c r="B537" s="2" t="s">
        <v>10</v>
      </c>
      <c r="C537" s="2" t="s">
        <v>4213</v>
      </c>
      <c r="D537" s="14">
        <v>0</v>
      </c>
      <c r="E537" s="14">
        <v>9547</v>
      </c>
      <c r="F537" s="2" t="s">
        <v>4214</v>
      </c>
    </row>
    <row r="538" spans="1:6" x14ac:dyDescent="0.25">
      <c r="A538" s="3">
        <v>43222</v>
      </c>
      <c r="B538" s="2" t="s">
        <v>10</v>
      </c>
      <c r="C538" s="2" t="s">
        <v>4215</v>
      </c>
      <c r="D538" s="14">
        <v>0</v>
      </c>
      <c r="E538" s="14">
        <v>59657</v>
      </c>
      <c r="F538" s="2" t="s">
        <v>4216</v>
      </c>
    </row>
    <row r="539" spans="1:6" x14ac:dyDescent="0.25">
      <c r="A539" s="3">
        <v>43222</v>
      </c>
      <c r="B539" s="2" t="s">
        <v>10</v>
      </c>
      <c r="C539" s="2" t="s">
        <v>4217</v>
      </c>
      <c r="D539" s="14">
        <v>0</v>
      </c>
      <c r="E539" s="14">
        <v>161003.48000000001</v>
      </c>
      <c r="F539" s="2" t="s">
        <v>4188</v>
      </c>
    </row>
    <row r="543" spans="1:6" x14ac:dyDescent="0.25">
      <c r="A543" s="3"/>
    </row>
    <row r="544" spans="1:6" x14ac:dyDescent="0.25">
      <c r="A544" s="3"/>
    </row>
    <row r="545" spans="4:5" x14ac:dyDescent="0.25">
      <c r="D545" s="14">
        <f>SUM(D2:D544)</f>
        <v>38705507.419999994</v>
      </c>
      <c r="E545" s="14">
        <f>SUM(E2:E544)</f>
        <v>68964302.480000019</v>
      </c>
    </row>
    <row r="547" spans="4:5" x14ac:dyDescent="0.25">
      <c r="E547" s="14">
        <f>E545-D545</f>
        <v>30258795.060000025</v>
      </c>
    </row>
    <row r="549" spans="4:5" x14ac:dyDescent="0.25">
      <c r="E549" s="12">
        <v>30258795.059999999</v>
      </c>
    </row>
    <row r="550" spans="4:5" ht="15.75" thickBot="1" x14ac:dyDescent="0.3"/>
    <row r="551" spans="4:5" ht="15.75" thickBot="1" x14ac:dyDescent="0.3">
      <c r="E551" s="53">
        <f>E547-E549</f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J542"/>
  <sheetViews>
    <sheetView topLeftCell="A514" workbookViewId="0">
      <selection activeCell="D519" sqref="D519"/>
    </sheetView>
  </sheetViews>
  <sheetFormatPr defaultColWidth="22.42578125" defaultRowHeight="15" x14ac:dyDescent="0.25"/>
  <cols>
    <col min="1" max="2" width="22.42578125" style="2"/>
    <col min="3" max="3" width="35.28515625" style="2" bestFit="1" customWidth="1"/>
    <col min="4" max="5" width="22.42578125" style="14"/>
    <col min="6" max="10" width="22.4257812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s="2" customFormat="1" ht="15.75" thickBot="1" x14ac:dyDescent="0.3">
      <c r="D2" s="14"/>
      <c r="E2" s="59">
        <v>34294442.299999997</v>
      </c>
    </row>
    <row r="3" spans="1:6" s="2" customFormat="1" x14ac:dyDescent="0.25">
      <c r="A3" s="3">
        <v>43313</v>
      </c>
      <c r="B3" s="2" t="s">
        <v>6094</v>
      </c>
      <c r="C3" s="2" t="s">
        <v>6095</v>
      </c>
      <c r="D3" s="15">
        <v>510599.52</v>
      </c>
      <c r="E3" s="14">
        <v>0</v>
      </c>
      <c r="F3" s="2" t="s">
        <v>8</v>
      </c>
    </row>
    <row r="4" spans="1:6" s="2" customFormat="1" x14ac:dyDescent="0.25">
      <c r="A4" s="3">
        <v>43314</v>
      </c>
      <c r="B4" s="2" t="s">
        <v>6096</v>
      </c>
      <c r="C4" s="2" t="s">
        <v>6097</v>
      </c>
      <c r="D4" s="15">
        <v>558432.43000000005</v>
      </c>
      <c r="E4" s="14">
        <v>0</v>
      </c>
      <c r="F4" s="2" t="s">
        <v>8</v>
      </c>
    </row>
    <row r="5" spans="1:6" s="2" customFormat="1" x14ac:dyDescent="0.25">
      <c r="A5" s="3">
        <v>43314</v>
      </c>
      <c r="B5" s="2" t="s">
        <v>6062</v>
      </c>
      <c r="C5" s="2" t="s">
        <v>6098</v>
      </c>
      <c r="D5" s="15">
        <v>1476879.54</v>
      </c>
      <c r="E5" s="14">
        <v>0</v>
      </c>
      <c r="F5" s="2" t="s">
        <v>8</v>
      </c>
    </row>
    <row r="6" spans="1:6" s="2" customFormat="1" x14ac:dyDescent="0.25">
      <c r="A6" s="3">
        <v>43314</v>
      </c>
      <c r="B6" s="2" t="s">
        <v>6063</v>
      </c>
      <c r="C6" s="2" t="s">
        <v>6099</v>
      </c>
      <c r="D6" s="15">
        <v>1795418.65</v>
      </c>
      <c r="E6" s="14">
        <v>0</v>
      </c>
      <c r="F6" s="2" t="s">
        <v>8</v>
      </c>
    </row>
    <row r="7" spans="1:6" s="2" customFormat="1" x14ac:dyDescent="0.25">
      <c r="A7" s="3">
        <v>43314</v>
      </c>
      <c r="B7" s="2" t="s">
        <v>6061</v>
      </c>
      <c r="C7" s="2" t="s">
        <v>6100</v>
      </c>
      <c r="D7" s="15">
        <v>489044.86</v>
      </c>
      <c r="E7" s="14">
        <v>0</v>
      </c>
      <c r="F7" s="2" t="s">
        <v>8</v>
      </c>
    </row>
    <row r="8" spans="1:6" s="2" customFormat="1" x14ac:dyDescent="0.25">
      <c r="A8" s="3">
        <v>43314</v>
      </c>
      <c r="B8" s="2" t="s">
        <v>6101</v>
      </c>
      <c r="C8" s="2" t="s">
        <v>6102</v>
      </c>
      <c r="D8" s="15">
        <v>736874.61</v>
      </c>
      <c r="E8" s="14">
        <v>0</v>
      </c>
      <c r="F8" s="2" t="s">
        <v>8</v>
      </c>
    </row>
    <row r="9" spans="1:6" s="2" customFormat="1" x14ac:dyDescent="0.25">
      <c r="A9" s="3">
        <v>43314</v>
      </c>
      <c r="B9" s="2" t="s">
        <v>6103</v>
      </c>
      <c r="C9" s="2" t="s">
        <v>6104</v>
      </c>
      <c r="D9" s="15">
        <v>321161.96999999997</v>
      </c>
      <c r="E9" s="14">
        <v>0</v>
      </c>
      <c r="F9" s="2" t="s">
        <v>8</v>
      </c>
    </row>
    <row r="10" spans="1:6" s="2" customFormat="1" x14ac:dyDescent="0.25">
      <c r="A10" s="3">
        <v>43314</v>
      </c>
      <c r="B10" s="2" t="s">
        <v>6105</v>
      </c>
      <c r="C10" s="2" t="s">
        <v>6106</v>
      </c>
      <c r="D10" s="15">
        <v>1336703.92</v>
      </c>
      <c r="E10" s="14">
        <v>0</v>
      </c>
      <c r="F10" s="2" t="s">
        <v>8</v>
      </c>
    </row>
    <row r="11" spans="1:6" s="2" customFormat="1" x14ac:dyDescent="0.25">
      <c r="A11" s="3">
        <v>43314</v>
      </c>
      <c r="B11" s="2" t="s">
        <v>6107</v>
      </c>
      <c r="C11" s="2" t="s">
        <v>6108</v>
      </c>
      <c r="D11" s="15">
        <v>363551.47</v>
      </c>
      <c r="E11" s="14">
        <v>0</v>
      </c>
      <c r="F11" s="2" t="s">
        <v>8</v>
      </c>
    </row>
    <row r="12" spans="1:6" s="2" customFormat="1" x14ac:dyDescent="0.25">
      <c r="A12" s="3">
        <v>43314</v>
      </c>
      <c r="B12" s="2" t="s">
        <v>6109</v>
      </c>
      <c r="C12" s="2" t="s">
        <v>6110</v>
      </c>
      <c r="D12" s="15">
        <v>819179.95</v>
      </c>
      <c r="E12" s="14">
        <v>0</v>
      </c>
      <c r="F12" s="2" t="s">
        <v>8</v>
      </c>
    </row>
    <row r="13" spans="1:6" s="2" customFormat="1" x14ac:dyDescent="0.25">
      <c r="A13" s="3">
        <v>43317</v>
      </c>
      <c r="B13" s="2" t="s">
        <v>6111</v>
      </c>
      <c r="C13" s="2" t="s">
        <v>6112</v>
      </c>
      <c r="D13" s="15">
        <v>442243.96</v>
      </c>
      <c r="E13" s="14">
        <v>0</v>
      </c>
      <c r="F13" s="2" t="s">
        <v>8</v>
      </c>
    </row>
    <row r="14" spans="1:6" s="2" customFormat="1" x14ac:dyDescent="0.25">
      <c r="A14" s="3">
        <v>43319</v>
      </c>
      <c r="B14" s="2" t="s">
        <v>6064</v>
      </c>
      <c r="C14" s="2" t="s">
        <v>6113</v>
      </c>
      <c r="D14" s="15">
        <v>8748618.4199999999</v>
      </c>
      <c r="E14" s="14">
        <v>0</v>
      </c>
      <c r="F14" s="2" t="s">
        <v>8</v>
      </c>
    </row>
    <row r="15" spans="1:6" s="2" customFormat="1" x14ac:dyDescent="0.25">
      <c r="A15" s="3">
        <v>43320</v>
      </c>
      <c r="B15" s="2" t="s">
        <v>6591</v>
      </c>
      <c r="C15" s="2" t="s">
        <v>6592</v>
      </c>
      <c r="D15" s="15">
        <v>14937</v>
      </c>
      <c r="E15" s="14">
        <v>0</v>
      </c>
      <c r="F15" s="14" t="s">
        <v>8</v>
      </c>
    </row>
    <row r="16" spans="1:6" x14ac:dyDescent="0.25">
      <c r="A16" s="3">
        <v>43320</v>
      </c>
      <c r="B16" s="2" t="s">
        <v>6065</v>
      </c>
      <c r="C16" s="2" t="s">
        <v>6066</v>
      </c>
      <c r="D16" s="15">
        <v>130</v>
      </c>
      <c r="E16" s="14">
        <v>0</v>
      </c>
      <c r="F16" s="2" t="s">
        <v>8</v>
      </c>
    </row>
    <row r="17" spans="1:6" x14ac:dyDescent="0.25">
      <c r="A17" s="3">
        <v>43320</v>
      </c>
      <c r="B17" s="2" t="s">
        <v>6067</v>
      </c>
      <c r="C17" s="2" t="s">
        <v>6068</v>
      </c>
      <c r="D17" s="15">
        <v>130</v>
      </c>
      <c r="E17" s="14">
        <v>0</v>
      </c>
      <c r="F17" s="2" t="s">
        <v>8</v>
      </c>
    </row>
    <row r="18" spans="1:6" x14ac:dyDescent="0.25">
      <c r="A18" s="3">
        <v>43320</v>
      </c>
      <c r="B18" s="2" t="s">
        <v>6069</v>
      </c>
      <c r="C18" s="2" t="s">
        <v>6070</v>
      </c>
      <c r="D18" s="15">
        <v>130</v>
      </c>
      <c r="E18" s="14">
        <v>0</v>
      </c>
      <c r="F18" s="2" t="s">
        <v>8</v>
      </c>
    </row>
    <row r="19" spans="1:6" x14ac:dyDescent="0.25">
      <c r="A19" s="3">
        <v>43320</v>
      </c>
      <c r="B19" s="2" t="s">
        <v>6071</v>
      </c>
      <c r="C19" s="2" t="s">
        <v>6072</v>
      </c>
      <c r="D19" s="15">
        <v>130</v>
      </c>
      <c r="E19" s="14">
        <v>0</v>
      </c>
      <c r="F19" s="2" t="s">
        <v>8</v>
      </c>
    </row>
    <row r="20" spans="1:6" x14ac:dyDescent="0.25">
      <c r="A20" s="3">
        <v>43320</v>
      </c>
      <c r="B20" s="2" t="s">
        <v>6073</v>
      </c>
      <c r="C20" s="2" t="s">
        <v>6074</v>
      </c>
      <c r="D20" s="15">
        <v>130</v>
      </c>
      <c r="E20" s="14">
        <v>0</v>
      </c>
      <c r="F20" s="2" t="s">
        <v>8</v>
      </c>
    </row>
    <row r="21" spans="1:6" x14ac:dyDescent="0.25">
      <c r="A21" s="3">
        <v>43321</v>
      </c>
      <c r="B21" s="2" t="s">
        <v>9</v>
      </c>
      <c r="C21" s="2" t="s">
        <v>6075</v>
      </c>
      <c r="D21" s="15">
        <v>88948.23</v>
      </c>
      <c r="E21" s="14">
        <v>0</v>
      </c>
      <c r="F21" s="2" t="s">
        <v>6076</v>
      </c>
    </row>
    <row r="22" spans="1:6" x14ac:dyDescent="0.25">
      <c r="A22" s="3">
        <v>43321</v>
      </c>
      <c r="B22" s="2" t="s">
        <v>9</v>
      </c>
      <c r="C22" s="2" t="s">
        <v>6077</v>
      </c>
      <c r="D22" s="15">
        <v>13890.48</v>
      </c>
      <c r="E22" s="14">
        <v>0</v>
      </c>
      <c r="F22" s="2" t="s">
        <v>6078</v>
      </c>
    </row>
    <row r="23" spans="1:6" x14ac:dyDescent="0.25">
      <c r="A23" s="3">
        <v>43321</v>
      </c>
      <c r="B23" s="2" t="s">
        <v>9</v>
      </c>
      <c r="C23" s="2" t="s">
        <v>6079</v>
      </c>
      <c r="D23" s="15">
        <v>1635427.54</v>
      </c>
      <c r="E23" s="14">
        <v>0</v>
      </c>
      <c r="F23" s="2" t="s">
        <v>6080</v>
      </c>
    </row>
    <row r="24" spans="1:6" x14ac:dyDescent="0.25">
      <c r="A24" s="3">
        <v>43321</v>
      </c>
      <c r="B24" s="2" t="s">
        <v>10</v>
      </c>
      <c r="C24" s="2" t="s">
        <v>6081</v>
      </c>
      <c r="D24" s="14">
        <v>0</v>
      </c>
      <c r="E24" s="15">
        <v>727.64</v>
      </c>
      <c r="F24" s="2" t="s">
        <v>6082</v>
      </c>
    </row>
    <row r="25" spans="1:6" x14ac:dyDescent="0.25">
      <c r="A25" s="3">
        <v>43321</v>
      </c>
      <c r="B25" s="2" t="s">
        <v>10</v>
      </c>
      <c r="C25" s="2" t="s">
        <v>6083</v>
      </c>
      <c r="D25" s="14">
        <v>0</v>
      </c>
      <c r="E25" s="15">
        <v>4930</v>
      </c>
      <c r="F25" s="2" t="s">
        <v>6082</v>
      </c>
    </row>
    <row r="26" spans="1:6" x14ac:dyDescent="0.25">
      <c r="A26" s="3">
        <v>43321</v>
      </c>
      <c r="B26" s="2" t="s">
        <v>10</v>
      </c>
      <c r="C26" s="2" t="s">
        <v>6084</v>
      </c>
      <c r="D26" s="14">
        <v>0</v>
      </c>
      <c r="E26" s="15">
        <v>14520</v>
      </c>
      <c r="F26" s="2" t="s">
        <v>6082</v>
      </c>
    </row>
    <row r="27" spans="1:6" x14ac:dyDescent="0.25">
      <c r="A27" s="3">
        <v>43321</v>
      </c>
      <c r="B27" s="2" t="s">
        <v>10</v>
      </c>
      <c r="C27" s="2" t="s">
        <v>6085</v>
      </c>
      <c r="D27" s="14">
        <v>0</v>
      </c>
      <c r="E27" s="15">
        <v>16115</v>
      </c>
      <c r="F27" s="2" t="s">
        <v>6082</v>
      </c>
    </row>
    <row r="28" spans="1:6" x14ac:dyDescent="0.25">
      <c r="A28" s="3">
        <v>43321</v>
      </c>
      <c r="B28" s="2" t="s">
        <v>10</v>
      </c>
      <c r="C28" s="2" t="s">
        <v>6086</v>
      </c>
      <c r="D28" s="15">
        <v>5715</v>
      </c>
      <c r="E28" s="14">
        <v>0</v>
      </c>
      <c r="F28" s="2" t="s">
        <v>6087</v>
      </c>
    </row>
    <row r="29" spans="1:6" x14ac:dyDescent="0.25">
      <c r="A29" s="3">
        <v>43321</v>
      </c>
      <c r="B29" s="2" t="s">
        <v>10</v>
      </c>
      <c r="C29" s="2" t="s">
        <v>6088</v>
      </c>
      <c r="D29" s="15">
        <v>23314</v>
      </c>
      <c r="E29" s="14">
        <v>0</v>
      </c>
      <c r="F29" s="2" t="s">
        <v>6089</v>
      </c>
    </row>
    <row r="30" spans="1:6" x14ac:dyDescent="0.25">
      <c r="A30" s="3">
        <v>43321</v>
      </c>
      <c r="B30" s="2" t="s">
        <v>10</v>
      </c>
      <c r="C30" s="2" t="s">
        <v>6090</v>
      </c>
      <c r="D30" s="15">
        <v>176617</v>
      </c>
      <c r="E30" s="14">
        <v>0</v>
      </c>
      <c r="F30" s="2" t="s">
        <v>6091</v>
      </c>
    </row>
    <row r="31" spans="1:6" x14ac:dyDescent="0.25">
      <c r="A31" s="3">
        <v>43321</v>
      </c>
      <c r="B31" s="2" t="s">
        <v>10</v>
      </c>
      <c r="C31" s="2" t="s">
        <v>6092</v>
      </c>
      <c r="D31" s="15">
        <v>24164</v>
      </c>
      <c r="E31" s="14">
        <v>0</v>
      </c>
      <c r="F31" s="2" t="s">
        <v>6093</v>
      </c>
    </row>
    <row r="32" spans="1:6" s="2" customFormat="1" x14ac:dyDescent="0.25">
      <c r="A32" s="3">
        <v>43321</v>
      </c>
      <c r="B32" s="2" t="s">
        <v>6114</v>
      </c>
      <c r="C32" s="2" t="s">
        <v>6115</v>
      </c>
      <c r="D32" s="14">
        <v>0</v>
      </c>
      <c r="E32" s="15">
        <v>526397</v>
      </c>
      <c r="F32" s="2" t="s">
        <v>8</v>
      </c>
    </row>
    <row r="33" spans="1:6" s="2" customFormat="1" x14ac:dyDescent="0.25">
      <c r="A33" s="3">
        <v>43321</v>
      </c>
      <c r="B33" s="2" t="s">
        <v>6116</v>
      </c>
      <c r="C33" s="2" t="s">
        <v>6117</v>
      </c>
      <c r="D33" s="14">
        <v>0</v>
      </c>
      <c r="E33" s="15">
        <v>15510</v>
      </c>
      <c r="F33" s="2" t="s">
        <v>8</v>
      </c>
    </row>
    <row r="34" spans="1:6" s="2" customFormat="1" x14ac:dyDescent="0.25">
      <c r="A34" s="3">
        <v>43321</v>
      </c>
      <c r="B34" s="2" t="s">
        <v>6118</v>
      </c>
      <c r="C34" s="2" t="s">
        <v>6119</v>
      </c>
      <c r="D34" s="14">
        <v>0</v>
      </c>
      <c r="E34" s="15">
        <v>89770</v>
      </c>
      <c r="F34" s="2" t="s">
        <v>8</v>
      </c>
    </row>
    <row r="35" spans="1:6" s="2" customFormat="1" x14ac:dyDescent="0.25">
      <c r="A35" s="3">
        <v>43321</v>
      </c>
      <c r="B35" s="2" t="s">
        <v>6118</v>
      </c>
      <c r="C35" s="2" t="s">
        <v>6119</v>
      </c>
      <c r="D35" s="14">
        <v>0</v>
      </c>
      <c r="E35" s="15">
        <v>30983</v>
      </c>
      <c r="F35" s="2" t="s">
        <v>8</v>
      </c>
    </row>
    <row r="36" spans="1:6" s="2" customFormat="1" x14ac:dyDescent="0.25">
      <c r="A36" s="3">
        <v>43321</v>
      </c>
      <c r="B36" s="2" t="s">
        <v>6118</v>
      </c>
      <c r="C36" s="2" t="s">
        <v>6119</v>
      </c>
      <c r="D36" s="14">
        <v>0</v>
      </c>
      <c r="E36" s="15">
        <v>49589</v>
      </c>
      <c r="F36" s="2" t="s">
        <v>8</v>
      </c>
    </row>
    <row r="37" spans="1:6" s="2" customFormat="1" x14ac:dyDescent="0.25">
      <c r="A37" s="3">
        <v>43321</v>
      </c>
      <c r="B37" s="2" t="s">
        <v>6120</v>
      </c>
      <c r="C37" s="2" t="s">
        <v>6121</v>
      </c>
      <c r="D37" s="14">
        <v>0</v>
      </c>
      <c r="E37" s="15">
        <v>812548</v>
      </c>
      <c r="F37" s="2" t="s">
        <v>8</v>
      </c>
    </row>
    <row r="38" spans="1:6" s="2" customFormat="1" x14ac:dyDescent="0.25">
      <c r="A38" s="3">
        <v>43321</v>
      </c>
      <c r="B38" s="2" t="s">
        <v>6122</v>
      </c>
      <c r="C38" s="2" t="s">
        <v>6121</v>
      </c>
      <c r="D38" s="14">
        <v>0</v>
      </c>
      <c r="E38" s="15">
        <v>6561</v>
      </c>
      <c r="F38" s="2" t="s">
        <v>8</v>
      </c>
    </row>
    <row r="39" spans="1:6" s="2" customFormat="1" x14ac:dyDescent="0.25">
      <c r="A39" s="3">
        <v>43321</v>
      </c>
      <c r="B39" s="2" t="s">
        <v>6123</v>
      </c>
      <c r="C39" s="2" t="s">
        <v>6124</v>
      </c>
      <c r="D39" s="14">
        <v>0</v>
      </c>
      <c r="E39" s="15">
        <v>71997</v>
      </c>
      <c r="F39" s="2" t="s">
        <v>8</v>
      </c>
    </row>
    <row r="40" spans="1:6" s="2" customFormat="1" x14ac:dyDescent="0.25">
      <c r="A40" s="3">
        <v>43321</v>
      </c>
      <c r="B40" s="2" t="s">
        <v>6122</v>
      </c>
      <c r="C40" s="2" t="s">
        <v>6125</v>
      </c>
      <c r="D40" s="14">
        <v>0</v>
      </c>
      <c r="E40" s="15">
        <v>9343.56</v>
      </c>
      <c r="F40" s="2" t="s">
        <v>8</v>
      </c>
    </row>
    <row r="41" spans="1:6" s="2" customFormat="1" x14ac:dyDescent="0.25">
      <c r="A41" s="3">
        <v>43321</v>
      </c>
      <c r="B41" s="2" t="s">
        <v>6122</v>
      </c>
      <c r="C41" s="2" t="s">
        <v>6125</v>
      </c>
      <c r="D41" s="14">
        <v>0</v>
      </c>
      <c r="E41" s="15">
        <v>16554.400000000001</v>
      </c>
      <c r="F41" s="2" t="s">
        <v>8</v>
      </c>
    </row>
    <row r="42" spans="1:6" s="2" customFormat="1" x14ac:dyDescent="0.25">
      <c r="A42" s="3">
        <v>43321</v>
      </c>
      <c r="B42" s="2" t="s">
        <v>6122</v>
      </c>
      <c r="C42" s="2" t="s">
        <v>6125</v>
      </c>
      <c r="D42" s="14">
        <v>0</v>
      </c>
      <c r="E42" s="15">
        <v>15968</v>
      </c>
      <c r="F42" s="2" t="s">
        <v>8</v>
      </c>
    </row>
    <row r="43" spans="1:6" s="2" customFormat="1" x14ac:dyDescent="0.25">
      <c r="A43" s="3">
        <v>43321</v>
      </c>
      <c r="B43" s="2" t="s">
        <v>6122</v>
      </c>
      <c r="C43" s="2" t="s">
        <v>6125</v>
      </c>
      <c r="D43" s="14">
        <v>0</v>
      </c>
      <c r="E43" s="15">
        <v>4702.8</v>
      </c>
      <c r="F43" s="2" t="s">
        <v>8</v>
      </c>
    </row>
    <row r="44" spans="1:6" s="45" customFormat="1" x14ac:dyDescent="0.25">
      <c r="A44" s="60">
        <v>43321</v>
      </c>
      <c r="B44" s="45" t="s">
        <v>6122</v>
      </c>
      <c r="C44" s="45" t="s">
        <v>6125</v>
      </c>
      <c r="D44" s="58">
        <v>0</v>
      </c>
      <c r="E44" s="15">
        <v>4479</v>
      </c>
      <c r="F44" s="45" t="s">
        <v>8</v>
      </c>
    </row>
    <row r="45" spans="1:6" s="2" customFormat="1" x14ac:dyDescent="0.25">
      <c r="A45" s="3">
        <v>43321</v>
      </c>
      <c r="B45" s="2" t="s">
        <v>6122</v>
      </c>
      <c r="C45" s="2" t="s">
        <v>6125</v>
      </c>
      <c r="D45" s="14">
        <v>0</v>
      </c>
      <c r="E45" s="15">
        <v>39871</v>
      </c>
      <c r="F45" s="2" t="s">
        <v>8</v>
      </c>
    </row>
    <row r="46" spans="1:6" s="2" customFormat="1" x14ac:dyDescent="0.25">
      <c r="A46" s="3">
        <v>43321</v>
      </c>
      <c r="B46" s="2" t="s">
        <v>6122</v>
      </c>
      <c r="C46" s="2" t="s">
        <v>6125</v>
      </c>
      <c r="D46" s="14">
        <v>0</v>
      </c>
      <c r="E46" s="15">
        <v>3500</v>
      </c>
      <c r="F46" s="2" t="s">
        <v>8</v>
      </c>
    </row>
    <row r="47" spans="1:6" s="2" customFormat="1" x14ac:dyDescent="0.25">
      <c r="A47" s="3">
        <v>43321</v>
      </c>
      <c r="B47" s="2" t="s">
        <v>6122</v>
      </c>
      <c r="C47" s="2" t="s">
        <v>6125</v>
      </c>
      <c r="D47" s="14">
        <v>0</v>
      </c>
      <c r="E47" s="15">
        <v>6308</v>
      </c>
      <c r="F47" s="2" t="s">
        <v>8</v>
      </c>
    </row>
    <row r="48" spans="1:6" s="2" customFormat="1" x14ac:dyDescent="0.25">
      <c r="A48" s="3">
        <v>43321</v>
      </c>
      <c r="B48" s="2" t="s">
        <v>6122</v>
      </c>
      <c r="C48" s="2" t="s">
        <v>6125</v>
      </c>
      <c r="D48" s="14">
        <v>0</v>
      </c>
      <c r="E48" s="15">
        <v>4954</v>
      </c>
      <c r="F48" s="2" t="s">
        <v>8</v>
      </c>
    </row>
    <row r="49" spans="1:6" s="2" customFormat="1" x14ac:dyDescent="0.25">
      <c r="A49" s="3">
        <v>43323</v>
      </c>
      <c r="B49" s="2" t="s">
        <v>6126</v>
      </c>
      <c r="C49" s="2" t="s">
        <v>6127</v>
      </c>
      <c r="D49" s="14">
        <v>0</v>
      </c>
      <c r="E49" s="15">
        <v>6830</v>
      </c>
      <c r="F49" s="2" t="s">
        <v>8</v>
      </c>
    </row>
    <row r="50" spans="1:6" s="2" customFormat="1" x14ac:dyDescent="0.25">
      <c r="A50" s="3">
        <v>43323</v>
      </c>
      <c r="B50" s="2" t="s">
        <v>6128</v>
      </c>
      <c r="C50" s="2" t="s">
        <v>6129</v>
      </c>
      <c r="D50" s="14">
        <v>0</v>
      </c>
      <c r="E50" s="15">
        <v>12211.5</v>
      </c>
      <c r="F50" s="2" t="s">
        <v>8</v>
      </c>
    </row>
    <row r="51" spans="1:6" s="2" customFormat="1" x14ac:dyDescent="0.25">
      <c r="A51" s="3">
        <v>43323</v>
      </c>
      <c r="B51" s="2" t="s">
        <v>6126</v>
      </c>
      <c r="C51" s="2" t="s">
        <v>6127</v>
      </c>
      <c r="D51" s="14">
        <v>0</v>
      </c>
      <c r="E51" s="15">
        <v>2902</v>
      </c>
      <c r="F51" s="2" t="s">
        <v>8</v>
      </c>
    </row>
    <row r="52" spans="1:6" s="2" customFormat="1" x14ac:dyDescent="0.25">
      <c r="A52" s="3">
        <v>43323</v>
      </c>
      <c r="B52" s="2" t="s">
        <v>6130</v>
      </c>
      <c r="C52" s="2" t="s">
        <v>6127</v>
      </c>
      <c r="D52" s="14">
        <v>0</v>
      </c>
      <c r="E52" s="15">
        <v>922993</v>
      </c>
      <c r="F52" s="2" t="s">
        <v>8</v>
      </c>
    </row>
    <row r="53" spans="1:6" s="2" customFormat="1" x14ac:dyDescent="0.25">
      <c r="A53" s="3">
        <v>43323</v>
      </c>
      <c r="B53" s="2" t="s">
        <v>6131</v>
      </c>
      <c r="C53" s="2" t="s">
        <v>6129</v>
      </c>
      <c r="D53" s="14">
        <v>0</v>
      </c>
      <c r="E53" s="15">
        <v>458911</v>
      </c>
      <c r="F53" s="2" t="s">
        <v>8</v>
      </c>
    </row>
    <row r="54" spans="1:6" s="2" customFormat="1" x14ac:dyDescent="0.25">
      <c r="A54" s="3">
        <v>43323</v>
      </c>
      <c r="B54" s="2" t="s">
        <v>6126</v>
      </c>
      <c r="C54" s="2" t="s">
        <v>6127</v>
      </c>
      <c r="D54" s="14">
        <v>0</v>
      </c>
      <c r="E54" s="15">
        <v>9553</v>
      </c>
      <c r="F54" s="2" t="s">
        <v>8</v>
      </c>
    </row>
    <row r="55" spans="1:6" s="2" customFormat="1" x14ac:dyDescent="0.25">
      <c r="A55" s="3">
        <v>43323</v>
      </c>
      <c r="B55" s="2" t="s">
        <v>6132</v>
      </c>
      <c r="C55" s="2" t="s">
        <v>6133</v>
      </c>
      <c r="D55" s="14">
        <v>0</v>
      </c>
      <c r="E55" s="15">
        <v>100000</v>
      </c>
      <c r="F55" s="2" t="s">
        <v>8</v>
      </c>
    </row>
    <row r="56" spans="1:6" s="2" customFormat="1" x14ac:dyDescent="0.25">
      <c r="A56" s="3">
        <v>43323</v>
      </c>
      <c r="B56" s="2" t="s">
        <v>6132</v>
      </c>
      <c r="C56" s="2" t="s">
        <v>6134</v>
      </c>
      <c r="D56" s="14">
        <v>0</v>
      </c>
      <c r="E56" s="15">
        <v>11960</v>
      </c>
      <c r="F56" s="2" t="s">
        <v>8</v>
      </c>
    </row>
    <row r="57" spans="1:6" s="2" customFormat="1" x14ac:dyDescent="0.25">
      <c r="A57" s="3">
        <v>43323</v>
      </c>
      <c r="B57" s="2" t="s">
        <v>6132</v>
      </c>
      <c r="C57" s="2" t="s">
        <v>6135</v>
      </c>
      <c r="D57" s="14">
        <v>0</v>
      </c>
      <c r="E57" s="15">
        <v>711172.93</v>
      </c>
      <c r="F57" s="2" t="s">
        <v>8</v>
      </c>
    </row>
    <row r="58" spans="1:6" s="2" customFormat="1" x14ac:dyDescent="0.25">
      <c r="A58" s="3">
        <v>43323</v>
      </c>
      <c r="B58" s="2" t="s">
        <v>6136</v>
      </c>
      <c r="C58" s="2" t="s">
        <v>6137</v>
      </c>
      <c r="D58" s="14">
        <v>0</v>
      </c>
      <c r="E58" s="15">
        <v>2988.16</v>
      </c>
      <c r="F58" s="2" t="s">
        <v>8</v>
      </c>
    </row>
    <row r="59" spans="1:6" s="2" customFormat="1" x14ac:dyDescent="0.25">
      <c r="A59" s="3">
        <v>43323</v>
      </c>
      <c r="B59" s="2" t="s">
        <v>6136</v>
      </c>
      <c r="C59" s="2" t="s">
        <v>6138</v>
      </c>
      <c r="D59" s="14">
        <v>0</v>
      </c>
      <c r="E59" s="15">
        <v>2026.34</v>
      </c>
      <c r="F59" s="2" t="s">
        <v>8</v>
      </c>
    </row>
    <row r="60" spans="1:6" s="2" customFormat="1" x14ac:dyDescent="0.25">
      <c r="A60" s="3">
        <v>43323</v>
      </c>
      <c r="B60" s="2" t="s">
        <v>6136</v>
      </c>
      <c r="C60" s="2" t="s">
        <v>6139</v>
      </c>
      <c r="D60" s="14">
        <v>0</v>
      </c>
      <c r="E60" s="15">
        <v>95367</v>
      </c>
      <c r="F60" s="2" t="s">
        <v>8</v>
      </c>
    </row>
    <row r="61" spans="1:6" s="2" customFormat="1" x14ac:dyDescent="0.25">
      <c r="A61" s="3">
        <v>43323</v>
      </c>
      <c r="B61" s="2" t="s">
        <v>6136</v>
      </c>
      <c r="C61" s="2" t="s">
        <v>6140</v>
      </c>
      <c r="D61" s="14">
        <v>0</v>
      </c>
      <c r="E61" s="15">
        <v>80290</v>
      </c>
      <c r="F61" s="2" t="s">
        <v>8</v>
      </c>
    </row>
    <row r="62" spans="1:6" s="2" customFormat="1" x14ac:dyDescent="0.25">
      <c r="A62" s="3">
        <v>43323</v>
      </c>
      <c r="B62" s="2" t="s">
        <v>6136</v>
      </c>
      <c r="C62" s="2" t="s">
        <v>6141</v>
      </c>
      <c r="D62" s="14">
        <v>0</v>
      </c>
      <c r="E62" s="15">
        <v>48417</v>
      </c>
      <c r="F62" s="2" t="s">
        <v>8</v>
      </c>
    </row>
    <row r="63" spans="1:6" s="2" customFormat="1" x14ac:dyDescent="0.25">
      <c r="A63" s="3">
        <v>43323</v>
      </c>
      <c r="B63" s="2" t="s">
        <v>6136</v>
      </c>
      <c r="C63" s="2" t="s">
        <v>6142</v>
      </c>
      <c r="D63" s="14">
        <v>0</v>
      </c>
      <c r="E63" s="15">
        <v>44041</v>
      </c>
      <c r="F63" s="2" t="s">
        <v>8</v>
      </c>
    </row>
    <row r="64" spans="1:6" s="2" customFormat="1" x14ac:dyDescent="0.25">
      <c r="A64" s="3">
        <v>43323</v>
      </c>
      <c r="B64" s="2" t="s">
        <v>6136</v>
      </c>
      <c r="C64" s="2" t="s">
        <v>6143</v>
      </c>
      <c r="D64" s="14">
        <v>0</v>
      </c>
      <c r="E64" s="15">
        <v>23050</v>
      </c>
      <c r="F64" s="2" t="s">
        <v>8</v>
      </c>
    </row>
    <row r="65" spans="1:6" s="2" customFormat="1" x14ac:dyDescent="0.25">
      <c r="A65" s="3">
        <v>43323</v>
      </c>
      <c r="B65" s="2" t="s">
        <v>6136</v>
      </c>
      <c r="C65" s="2" t="s">
        <v>6144</v>
      </c>
      <c r="D65" s="14">
        <v>0</v>
      </c>
      <c r="E65" s="15">
        <v>46606</v>
      </c>
      <c r="F65" s="2" t="s">
        <v>8</v>
      </c>
    </row>
    <row r="66" spans="1:6" s="2" customFormat="1" x14ac:dyDescent="0.25">
      <c r="A66" s="3">
        <v>43323</v>
      </c>
      <c r="B66" s="2" t="s">
        <v>6136</v>
      </c>
      <c r="C66" s="2" t="s">
        <v>6145</v>
      </c>
      <c r="D66" s="14">
        <v>0</v>
      </c>
      <c r="E66" s="15">
        <v>75143</v>
      </c>
      <c r="F66" s="2" t="s">
        <v>8</v>
      </c>
    </row>
    <row r="67" spans="1:6" s="2" customFormat="1" x14ac:dyDescent="0.25">
      <c r="A67" s="3">
        <v>43323</v>
      </c>
      <c r="B67" s="2" t="s">
        <v>6136</v>
      </c>
      <c r="C67" s="2" t="s">
        <v>6146</v>
      </c>
      <c r="D67" s="14">
        <v>0</v>
      </c>
      <c r="E67" s="15">
        <v>36590</v>
      </c>
      <c r="F67" s="2" t="s">
        <v>8</v>
      </c>
    </row>
    <row r="68" spans="1:6" s="2" customFormat="1" x14ac:dyDescent="0.25">
      <c r="A68" s="3">
        <v>43323</v>
      </c>
      <c r="B68" s="2" t="s">
        <v>6136</v>
      </c>
      <c r="C68" s="2" t="s">
        <v>6147</v>
      </c>
      <c r="D68" s="14">
        <v>0</v>
      </c>
      <c r="E68" s="15">
        <v>57275</v>
      </c>
      <c r="F68" s="2" t="s">
        <v>8</v>
      </c>
    </row>
    <row r="69" spans="1:6" s="2" customFormat="1" x14ac:dyDescent="0.25">
      <c r="A69" s="3">
        <v>43323</v>
      </c>
      <c r="B69" s="2" t="s">
        <v>6136</v>
      </c>
      <c r="C69" s="2" t="s">
        <v>6148</v>
      </c>
      <c r="D69" s="14">
        <v>0</v>
      </c>
      <c r="E69" s="15">
        <v>10888</v>
      </c>
      <c r="F69" s="2" t="s">
        <v>8</v>
      </c>
    </row>
    <row r="70" spans="1:6" s="2" customFormat="1" x14ac:dyDescent="0.25">
      <c r="A70" s="3">
        <v>43323</v>
      </c>
      <c r="B70" s="2" t="s">
        <v>6136</v>
      </c>
      <c r="C70" s="2" t="s">
        <v>6149</v>
      </c>
      <c r="D70" s="14">
        <v>0</v>
      </c>
      <c r="E70" s="15">
        <v>28678</v>
      </c>
      <c r="F70" s="2" t="s">
        <v>8</v>
      </c>
    </row>
    <row r="71" spans="1:6" s="2" customFormat="1" x14ac:dyDescent="0.25">
      <c r="A71" s="3">
        <v>43323</v>
      </c>
      <c r="B71" s="2" t="s">
        <v>6136</v>
      </c>
      <c r="C71" s="2" t="s">
        <v>6150</v>
      </c>
      <c r="D71" s="14">
        <v>0</v>
      </c>
      <c r="E71" s="15">
        <v>40621</v>
      </c>
      <c r="F71" s="2" t="s">
        <v>8</v>
      </c>
    </row>
    <row r="72" spans="1:6" s="2" customFormat="1" x14ac:dyDescent="0.25">
      <c r="A72" s="3">
        <v>43323</v>
      </c>
      <c r="B72" s="2" t="s">
        <v>6136</v>
      </c>
      <c r="C72" s="2" t="s">
        <v>6151</v>
      </c>
      <c r="D72" s="14">
        <v>0</v>
      </c>
      <c r="E72" s="15">
        <v>50541</v>
      </c>
      <c r="F72" s="2" t="s">
        <v>8</v>
      </c>
    </row>
    <row r="73" spans="1:6" s="2" customFormat="1" x14ac:dyDescent="0.25">
      <c r="A73" s="3">
        <v>43323</v>
      </c>
      <c r="B73" s="2" t="s">
        <v>6136</v>
      </c>
      <c r="C73" s="2" t="s">
        <v>6152</v>
      </c>
      <c r="D73" s="14">
        <v>0</v>
      </c>
      <c r="E73" s="15">
        <v>70600</v>
      </c>
      <c r="F73" s="2" t="s">
        <v>8</v>
      </c>
    </row>
    <row r="74" spans="1:6" s="2" customFormat="1" x14ac:dyDescent="0.25">
      <c r="A74" s="3">
        <v>43323</v>
      </c>
      <c r="B74" s="2" t="s">
        <v>6136</v>
      </c>
      <c r="C74" s="2" t="s">
        <v>6153</v>
      </c>
      <c r="D74" s="14">
        <v>0</v>
      </c>
      <c r="E74" s="15">
        <v>27671</v>
      </c>
      <c r="F74" s="2" t="s">
        <v>8</v>
      </c>
    </row>
    <row r="75" spans="1:6" s="2" customFormat="1" x14ac:dyDescent="0.25">
      <c r="A75" s="3">
        <v>43323</v>
      </c>
      <c r="B75" s="2" t="s">
        <v>6136</v>
      </c>
      <c r="C75" s="2" t="s">
        <v>6154</v>
      </c>
      <c r="D75" s="14">
        <v>0</v>
      </c>
      <c r="E75" s="15">
        <v>21415</v>
      </c>
      <c r="F75" s="2" t="s">
        <v>8</v>
      </c>
    </row>
    <row r="76" spans="1:6" s="2" customFormat="1" x14ac:dyDescent="0.25">
      <c r="A76" s="3">
        <v>43323</v>
      </c>
      <c r="B76" s="2" t="s">
        <v>6136</v>
      </c>
      <c r="C76" s="2" t="s">
        <v>6155</v>
      </c>
      <c r="D76" s="14">
        <v>0</v>
      </c>
      <c r="E76" s="15">
        <v>21862</v>
      </c>
      <c r="F76" s="2" t="s">
        <v>8</v>
      </c>
    </row>
    <row r="77" spans="1:6" s="2" customFormat="1" x14ac:dyDescent="0.25">
      <c r="A77" s="3">
        <v>43323</v>
      </c>
      <c r="B77" s="2" t="s">
        <v>6136</v>
      </c>
      <c r="C77" s="2" t="s">
        <v>6156</v>
      </c>
      <c r="D77" s="14">
        <v>0</v>
      </c>
      <c r="E77" s="15">
        <v>45258</v>
      </c>
      <c r="F77" s="2" t="s">
        <v>8</v>
      </c>
    </row>
    <row r="78" spans="1:6" s="2" customFormat="1" x14ac:dyDescent="0.25">
      <c r="A78" s="3">
        <v>43323</v>
      </c>
      <c r="B78" s="2" t="s">
        <v>6136</v>
      </c>
      <c r="C78" s="2" t="s">
        <v>6157</v>
      </c>
      <c r="D78" s="14">
        <v>0</v>
      </c>
      <c r="E78" s="15">
        <v>10201</v>
      </c>
      <c r="F78" s="2" t="s">
        <v>8</v>
      </c>
    </row>
    <row r="79" spans="1:6" s="2" customFormat="1" x14ac:dyDescent="0.25">
      <c r="A79" s="3">
        <v>43323</v>
      </c>
      <c r="B79" s="2" t="s">
        <v>6136</v>
      </c>
      <c r="C79" s="2" t="s">
        <v>6158</v>
      </c>
      <c r="D79" s="14">
        <v>0</v>
      </c>
      <c r="E79" s="15">
        <v>3332</v>
      </c>
      <c r="F79" s="2" t="s">
        <v>8</v>
      </c>
    </row>
    <row r="80" spans="1:6" s="2" customFormat="1" x14ac:dyDescent="0.25">
      <c r="A80" s="3">
        <v>43323</v>
      </c>
      <c r="B80" s="2" t="s">
        <v>6159</v>
      </c>
      <c r="C80" s="2" t="s">
        <v>6160</v>
      </c>
      <c r="D80" s="14">
        <v>0</v>
      </c>
      <c r="E80" s="15">
        <v>22513</v>
      </c>
      <c r="F80" s="2" t="s">
        <v>8</v>
      </c>
    </row>
    <row r="81" spans="1:6" s="2" customFormat="1" x14ac:dyDescent="0.25">
      <c r="A81" s="3">
        <v>43323</v>
      </c>
      <c r="B81" s="2" t="s">
        <v>6159</v>
      </c>
      <c r="C81" s="2" t="s">
        <v>6161</v>
      </c>
      <c r="D81" s="14">
        <v>0</v>
      </c>
      <c r="E81" s="15">
        <v>43394</v>
      </c>
      <c r="F81" s="2" t="s">
        <v>8</v>
      </c>
    </row>
    <row r="82" spans="1:6" s="2" customFormat="1" x14ac:dyDescent="0.25">
      <c r="A82" s="3">
        <v>43323</v>
      </c>
      <c r="B82" s="2" t="s">
        <v>6159</v>
      </c>
      <c r="C82" s="2" t="s">
        <v>6162</v>
      </c>
      <c r="D82" s="14">
        <v>0</v>
      </c>
      <c r="E82" s="15">
        <v>21655</v>
      </c>
      <c r="F82" s="2" t="s">
        <v>8</v>
      </c>
    </row>
    <row r="83" spans="1:6" s="2" customFormat="1" x14ac:dyDescent="0.25">
      <c r="A83" s="3">
        <v>43323</v>
      </c>
      <c r="B83" s="2" t="s">
        <v>6159</v>
      </c>
      <c r="C83" s="2" t="s">
        <v>6163</v>
      </c>
      <c r="D83" s="14">
        <v>0</v>
      </c>
      <c r="E83" s="15">
        <v>10276</v>
      </c>
      <c r="F83" s="2" t="s">
        <v>8</v>
      </c>
    </row>
    <row r="84" spans="1:6" s="2" customFormat="1" x14ac:dyDescent="0.25">
      <c r="A84" s="3">
        <v>43323</v>
      </c>
      <c r="B84" s="2" t="s">
        <v>6159</v>
      </c>
      <c r="C84" s="2" t="s">
        <v>6164</v>
      </c>
      <c r="D84" s="14">
        <v>0</v>
      </c>
      <c r="E84" s="15">
        <v>7818</v>
      </c>
      <c r="F84" s="2" t="s">
        <v>8</v>
      </c>
    </row>
    <row r="85" spans="1:6" s="2" customFormat="1" x14ac:dyDescent="0.25">
      <c r="A85" s="3">
        <v>43323</v>
      </c>
      <c r="B85" s="2" t="s">
        <v>6159</v>
      </c>
      <c r="C85" s="2" t="s">
        <v>6165</v>
      </c>
      <c r="D85" s="14">
        <v>0</v>
      </c>
      <c r="E85" s="15">
        <v>8044</v>
      </c>
      <c r="F85" s="2" t="s">
        <v>8</v>
      </c>
    </row>
    <row r="86" spans="1:6" s="2" customFormat="1" x14ac:dyDescent="0.25">
      <c r="A86" s="3">
        <v>43323</v>
      </c>
      <c r="B86" s="2" t="s">
        <v>6159</v>
      </c>
      <c r="C86" s="2" t="s">
        <v>6166</v>
      </c>
      <c r="D86" s="14">
        <v>0</v>
      </c>
      <c r="E86" s="15">
        <v>2370</v>
      </c>
      <c r="F86" s="2" t="s">
        <v>8</v>
      </c>
    </row>
    <row r="87" spans="1:6" s="2" customFormat="1" x14ac:dyDescent="0.25">
      <c r="A87" s="3">
        <v>43323</v>
      </c>
      <c r="B87" s="2" t="s">
        <v>6159</v>
      </c>
      <c r="C87" s="2" t="s">
        <v>6167</v>
      </c>
      <c r="D87" s="14">
        <v>0</v>
      </c>
      <c r="E87" s="15">
        <v>5280</v>
      </c>
      <c r="F87" s="2" t="s">
        <v>8</v>
      </c>
    </row>
    <row r="88" spans="1:6" s="2" customFormat="1" x14ac:dyDescent="0.25">
      <c r="A88" s="3">
        <v>43323</v>
      </c>
      <c r="B88" s="2" t="s">
        <v>6159</v>
      </c>
      <c r="C88" s="2" t="s">
        <v>6168</v>
      </c>
      <c r="D88" s="14">
        <v>0</v>
      </c>
      <c r="E88" s="15">
        <v>12294</v>
      </c>
      <c r="F88" s="2" t="s">
        <v>8</v>
      </c>
    </row>
    <row r="89" spans="1:6" s="2" customFormat="1" x14ac:dyDescent="0.25">
      <c r="A89" s="3">
        <v>43323</v>
      </c>
      <c r="B89" s="2" t="s">
        <v>6159</v>
      </c>
      <c r="C89" s="2" t="s">
        <v>6169</v>
      </c>
      <c r="D89" s="14">
        <v>0</v>
      </c>
      <c r="E89" s="15">
        <v>18367</v>
      </c>
      <c r="F89" s="2" t="s">
        <v>8</v>
      </c>
    </row>
    <row r="90" spans="1:6" s="2" customFormat="1" x14ac:dyDescent="0.25">
      <c r="A90" s="3">
        <v>43323</v>
      </c>
      <c r="B90" s="2" t="s">
        <v>6159</v>
      </c>
      <c r="C90" s="2" t="s">
        <v>6170</v>
      </c>
      <c r="D90" s="14">
        <v>0</v>
      </c>
      <c r="E90" s="15">
        <v>45432</v>
      </c>
      <c r="F90" s="2" t="s">
        <v>8</v>
      </c>
    </row>
    <row r="91" spans="1:6" s="2" customFormat="1" x14ac:dyDescent="0.25">
      <c r="A91" s="3">
        <v>43323</v>
      </c>
      <c r="B91" s="2" t="s">
        <v>6159</v>
      </c>
      <c r="C91" s="2" t="s">
        <v>6171</v>
      </c>
      <c r="D91" s="14">
        <v>0</v>
      </c>
      <c r="E91" s="15">
        <v>20664</v>
      </c>
      <c r="F91" s="2" t="s">
        <v>8</v>
      </c>
    </row>
    <row r="92" spans="1:6" s="62" customFormat="1" x14ac:dyDescent="0.25">
      <c r="A92" s="61">
        <v>43323</v>
      </c>
      <c r="B92" s="62" t="s">
        <v>6159</v>
      </c>
      <c r="C92" s="62" t="s">
        <v>6172</v>
      </c>
      <c r="D92" s="33">
        <v>0</v>
      </c>
      <c r="E92" s="15">
        <v>30441</v>
      </c>
      <c r="F92" s="62" t="s">
        <v>8</v>
      </c>
    </row>
    <row r="93" spans="1:6" s="2" customFormat="1" x14ac:dyDescent="0.25">
      <c r="A93" s="3">
        <v>43323</v>
      </c>
      <c r="B93" s="2" t="s">
        <v>6159</v>
      </c>
      <c r="C93" s="2" t="s">
        <v>6173</v>
      </c>
      <c r="D93" s="14">
        <v>0</v>
      </c>
      <c r="E93" s="15">
        <v>311226</v>
      </c>
      <c r="F93" s="2" t="s">
        <v>8</v>
      </c>
    </row>
    <row r="94" spans="1:6" s="2" customFormat="1" x14ac:dyDescent="0.25">
      <c r="A94" s="3">
        <v>43323</v>
      </c>
      <c r="B94" s="2" t="s">
        <v>6159</v>
      </c>
      <c r="C94" s="2" t="s">
        <v>6174</v>
      </c>
      <c r="D94" s="14">
        <v>0</v>
      </c>
      <c r="E94" s="15">
        <v>40673</v>
      </c>
      <c r="F94" s="2" t="s">
        <v>8</v>
      </c>
    </row>
    <row r="95" spans="1:6" s="2" customFormat="1" x14ac:dyDescent="0.25">
      <c r="A95" s="3">
        <v>43323</v>
      </c>
      <c r="B95" s="2" t="s">
        <v>6159</v>
      </c>
      <c r="C95" s="2" t="s">
        <v>6175</v>
      </c>
      <c r="D95" s="14">
        <v>0</v>
      </c>
      <c r="E95" s="15">
        <v>1738</v>
      </c>
      <c r="F95" s="2" t="s">
        <v>8</v>
      </c>
    </row>
    <row r="96" spans="1:6" s="2" customFormat="1" x14ac:dyDescent="0.25">
      <c r="A96" s="3">
        <v>43323</v>
      </c>
      <c r="B96" s="2" t="s">
        <v>6159</v>
      </c>
      <c r="C96" s="2" t="s">
        <v>6176</v>
      </c>
      <c r="D96" s="14">
        <v>0</v>
      </c>
      <c r="E96" s="15">
        <v>7391</v>
      </c>
      <c r="F96" s="2" t="s">
        <v>8</v>
      </c>
    </row>
    <row r="97" spans="1:6" s="2" customFormat="1" x14ac:dyDescent="0.25">
      <c r="A97" s="3">
        <v>43323</v>
      </c>
      <c r="B97" s="2" t="s">
        <v>6159</v>
      </c>
      <c r="C97" s="2" t="s">
        <v>6177</v>
      </c>
      <c r="D97" s="14">
        <v>0</v>
      </c>
      <c r="E97" s="15">
        <v>42903</v>
      </c>
      <c r="F97" s="2" t="s">
        <v>8</v>
      </c>
    </row>
    <row r="98" spans="1:6" s="2" customFormat="1" x14ac:dyDescent="0.25">
      <c r="A98" s="3">
        <v>43323</v>
      </c>
      <c r="B98" s="2" t="s">
        <v>6159</v>
      </c>
      <c r="C98" s="2" t="s">
        <v>6178</v>
      </c>
      <c r="D98" s="14">
        <v>0</v>
      </c>
      <c r="E98" s="15">
        <v>31490</v>
      </c>
      <c r="F98" s="2" t="s">
        <v>8</v>
      </c>
    </row>
    <row r="99" spans="1:6" s="2" customFormat="1" x14ac:dyDescent="0.25">
      <c r="A99" s="3">
        <v>43323</v>
      </c>
      <c r="B99" s="2" t="s">
        <v>6159</v>
      </c>
      <c r="C99" s="2" t="s">
        <v>6179</v>
      </c>
      <c r="D99" s="14">
        <v>0</v>
      </c>
      <c r="E99" s="15">
        <v>173877.83</v>
      </c>
      <c r="F99" s="2" t="s">
        <v>8</v>
      </c>
    </row>
    <row r="100" spans="1:6" s="2" customFormat="1" x14ac:dyDescent="0.25">
      <c r="A100" s="3">
        <v>43323</v>
      </c>
      <c r="B100" s="2" t="s">
        <v>6159</v>
      </c>
      <c r="C100" s="2" t="s">
        <v>6180</v>
      </c>
      <c r="D100" s="14">
        <v>0</v>
      </c>
      <c r="E100" s="15">
        <v>1543</v>
      </c>
      <c r="F100" s="2" t="s">
        <v>8</v>
      </c>
    </row>
    <row r="101" spans="1:6" s="2" customFormat="1" x14ac:dyDescent="0.25">
      <c r="A101" s="3">
        <v>43323</v>
      </c>
      <c r="B101" s="2" t="s">
        <v>6159</v>
      </c>
      <c r="C101" s="2" t="s">
        <v>6181</v>
      </c>
      <c r="D101" s="14">
        <v>0</v>
      </c>
      <c r="E101" s="15">
        <v>3293</v>
      </c>
      <c r="F101" s="2" t="s">
        <v>8</v>
      </c>
    </row>
    <row r="102" spans="1:6" s="2" customFormat="1" x14ac:dyDescent="0.25">
      <c r="A102" s="3">
        <v>43323</v>
      </c>
      <c r="B102" s="2" t="s">
        <v>6159</v>
      </c>
      <c r="C102" s="2" t="s">
        <v>6182</v>
      </c>
      <c r="D102" s="14">
        <v>0</v>
      </c>
      <c r="E102" s="15">
        <v>21292</v>
      </c>
      <c r="F102" s="2" t="s">
        <v>8</v>
      </c>
    </row>
    <row r="103" spans="1:6" s="2" customFormat="1" x14ac:dyDescent="0.25">
      <c r="A103" s="3">
        <v>43323</v>
      </c>
      <c r="B103" s="2" t="s">
        <v>6159</v>
      </c>
      <c r="C103" s="2" t="s">
        <v>6183</v>
      </c>
      <c r="D103" s="14">
        <v>0</v>
      </c>
      <c r="E103" s="15">
        <v>6963</v>
      </c>
      <c r="F103" s="2" t="s">
        <v>8</v>
      </c>
    </row>
    <row r="104" spans="1:6" s="2" customFormat="1" x14ac:dyDescent="0.25">
      <c r="A104" s="3">
        <v>43323</v>
      </c>
      <c r="B104" s="2" t="s">
        <v>6184</v>
      </c>
      <c r="C104" s="2" t="s">
        <v>6185</v>
      </c>
      <c r="D104" s="14">
        <v>0</v>
      </c>
      <c r="E104" s="15">
        <v>27496</v>
      </c>
      <c r="F104" s="2" t="s">
        <v>8</v>
      </c>
    </row>
    <row r="105" spans="1:6" s="2" customFormat="1" x14ac:dyDescent="0.25">
      <c r="A105" s="3">
        <v>43323</v>
      </c>
      <c r="B105" s="2" t="s">
        <v>6184</v>
      </c>
      <c r="C105" s="2" t="s">
        <v>6186</v>
      </c>
      <c r="D105" s="14">
        <v>0</v>
      </c>
      <c r="E105" s="15">
        <v>46650</v>
      </c>
      <c r="F105" s="2" t="s">
        <v>8</v>
      </c>
    </row>
    <row r="106" spans="1:6" s="2" customFormat="1" x14ac:dyDescent="0.25">
      <c r="A106" s="3">
        <v>43323</v>
      </c>
      <c r="B106" s="2" t="s">
        <v>6187</v>
      </c>
      <c r="C106" s="2" t="s">
        <v>6188</v>
      </c>
      <c r="D106" s="14">
        <v>0</v>
      </c>
      <c r="E106" s="15">
        <v>176617</v>
      </c>
      <c r="F106" s="2" t="s">
        <v>8</v>
      </c>
    </row>
    <row r="107" spans="1:6" s="2" customFormat="1" x14ac:dyDescent="0.25">
      <c r="A107" s="3">
        <v>43323</v>
      </c>
      <c r="B107" s="2" t="s">
        <v>6189</v>
      </c>
      <c r="C107" s="2">
        <v>579013911</v>
      </c>
      <c r="D107" s="14">
        <v>0</v>
      </c>
      <c r="E107" s="15">
        <v>5714.8</v>
      </c>
      <c r="F107" s="2" t="s">
        <v>8</v>
      </c>
    </row>
    <row r="108" spans="1:6" s="2" customFormat="1" x14ac:dyDescent="0.25">
      <c r="A108" s="3">
        <v>43323</v>
      </c>
      <c r="B108" s="2" t="s">
        <v>5939</v>
      </c>
      <c r="C108" s="2" t="s">
        <v>6190</v>
      </c>
      <c r="D108" s="14">
        <v>0</v>
      </c>
      <c r="E108" s="15">
        <v>61423</v>
      </c>
      <c r="F108" s="2" t="s">
        <v>8</v>
      </c>
    </row>
    <row r="109" spans="1:6" s="2" customFormat="1" x14ac:dyDescent="0.25">
      <c r="A109" s="3">
        <v>43323</v>
      </c>
      <c r="B109" s="2" t="s">
        <v>5990</v>
      </c>
      <c r="C109" s="2" t="s">
        <v>6191</v>
      </c>
      <c r="D109" s="14">
        <v>0</v>
      </c>
      <c r="E109" s="15">
        <v>11343.55</v>
      </c>
      <c r="F109" s="2" t="s">
        <v>8</v>
      </c>
    </row>
    <row r="110" spans="1:6" s="2" customFormat="1" x14ac:dyDescent="0.25">
      <c r="A110" s="3">
        <v>43323</v>
      </c>
      <c r="B110" s="2" t="s">
        <v>6192</v>
      </c>
      <c r="C110" s="2" t="s">
        <v>6193</v>
      </c>
      <c r="D110" s="14">
        <v>0</v>
      </c>
      <c r="E110" s="15">
        <v>14625</v>
      </c>
      <c r="F110" s="2" t="s">
        <v>8</v>
      </c>
    </row>
    <row r="111" spans="1:6" s="2" customFormat="1" x14ac:dyDescent="0.25">
      <c r="A111" s="3">
        <v>43323</v>
      </c>
      <c r="B111" s="2" t="s">
        <v>6192</v>
      </c>
      <c r="C111" s="2" t="s">
        <v>6194</v>
      </c>
      <c r="D111" s="14">
        <v>0</v>
      </c>
      <c r="E111" s="15">
        <v>1872.69</v>
      </c>
      <c r="F111" s="2" t="s">
        <v>8</v>
      </c>
    </row>
    <row r="112" spans="1:6" s="2" customFormat="1" x14ac:dyDescent="0.25">
      <c r="A112" s="3">
        <v>43323</v>
      </c>
      <c r="B112" s="2" t="s">
        <v>6192</v>
      </c>
      <c r="C112" s="2" t="s">
        <v>6195</v>
      </c>
      <c r="D112" s="14">
        <v>0</v>
      </c>
      <c r="E112" s="15">
        <v>70955.75</v>
      </c>
      <c r="F112" s="2" t="s">
        <v>8</v>
      </c>
    </row>
    <row r="113" spans="1:6" s="2" customFormat="1" x14ac:dyDescent="0.25">
      <c r="A113" s="3">
        <v>43323</v>
      </c>
      <c r="B113" s="2" t="s">
        <v>6192</v>
      </c>
      <c r="C113" s="2" t="s">
        <v>6196</v>
      </c>
      <c r="D113" s="14">
        <v>0</v>
      </c>
      <c r="E113" s="15">
        <v>29775</v>
      </c>
      <c r="F113" s="2" t="s">
        <v>8</v>
      </c>
    </row>
    <row r="114" spans="1:6" s="2" customFormat="1" x14ac:dyDescent="0.25">
      <c r="A114" s="3">
        <v>43323</v>
      </c>
      <c r="B114" s="2" t="s">
        <v>6192</v>
      </c>
      <c r="C114" s="2" t="s">
        <v>6197</v>
      </c>
      <c r="D114" s="14">
        <v>0</v>
      </c>
      <c r="E114" s="15">
        <v>5999</v>
      </c>
      <c r="F114" s="2" t="s">
        <v>8</v>
      </c>
    </row>
    <row r="115" spans="1:6" s="2" customFormat="1" x14ac:dyDescent="0.25">
      <c r="A115" s="3">
        <v>43323</v>
      </c>
      <c r="B115" s="2" t="s">
        <v>6192</v>
      </c>
      <c r="C115" s="2" t="s">
        <v>6198</v>
      </c>
      <c r="D115" s="14">
        <v>0</v>
      </c>
      <c r="E115" s="15">
        <v>8690.86</v>
      </c>
      <c r="F115" s="2" t="s">
        <v>8</v>
      </c>
    </row>
    <row r="116" spans="1:6" s="2" customFormat="1" x14ac:dyDescent="0.25">
      <c r="A116" s="3">
        <v>43323</v>
      </c>
      <c r="B116" s="2" t="s">
        <v>6192</v>
      </c>
      <c r="C116" s="2" t="s">
        <v>6199</v>
      </c>
      <c r="D116" s="14">
        <v>0</v>
      </c>
      <c r="E116" s="15">
        <v>3427</v>
      </c>
      <c r="F116" s="2" t="s">
        <v>8</v>
      </c>
    </row>
    <row r="117" spans="1:6" s="2" customFormat="1" x14ac:dyDescent="0.25">
      <c r="A117" s="3">
        <v>43323</v>
      </c>
      <c r="B117" s="2" t="s">
        <v>6200</v>
      </c>
      <c r="C117" s="2" t="s">
        <v>6201</v>
      </c>
      <c r="D117" s="14">
        <v>0</v>
      </c>
      <c r="E117" s="15">
        <v>4747</v>
      </c>
      <c r="F117" s="2" t="s">
        <v>8</v>
      </c>
    </row>
    <row r="118" spans="1:6" s="2" customFormat="1" x14ac:dyDescent="0.25">
      <c r="A118" s="3">
        <v>43323</v>
      </c>
      <c r="B118" s="2" t="s">
        <v>6202</v>
      </c>
      <c r="C118" s="2">
        <v>569008679</v>
      </c>
      <c r="D118" s="14">
        <v>0</v>
      </c>
      <c r="E118" s="15">
        <v>4381.62</v>
      </c>
      <c r="F118" s="2" t="s">
        <v>8</v>
      </c>
    </row>
    <row r="119" spans="1:6" s="2" customFormat="1" x14ac:dyDescent="0.25">
      <c r="A119" s="3">
        <v>43323</v>
      </c>
      <c r="B119" s="2" t="s">
        <v>6202</v>
      </c>
      <c r="C119" s="2">
        <v>569008679</v>
      </c>
      <c r="D119" s="14">
        <v>0</v>
      </c>
      <c r="E119" s="15">
        <v>2795.97</v>
      </c>
      <c r="F119" s="2" t="s">
        <v>8</v>
      </c>
    </row>
    <row r="120" spans="1:6" s="2" customFormat="1" x14ac:dyDescent="0.25">
      <c r="A120" s="3">
        <v>43323</v>
      </c>
      <c r="B120" s="2" t="s">
        <v>6203</v>
      </c>
      <c r="C120" s="2">
        <v>521006248</v>
      </c>
      <c r="D120" s="14">
        <v>0</v>
      </c>
      <c r="E120" s="15">
        <v>10320</v>
      </c>
      <c r="F120" s="2" t="s">
        <v>8</v>
      </c>
    </row>
    <row r="121" spans="1:6" s="2" customFormat="1" x14ac:dyDescent="0.25">
      <c r="A121" s="3">
        <v>43323</v>
      </c>
      <c r="B121" s="2" t="s">
        <v>6204</v>
      </c>
      <c r="C121" s="2">
        <v>5150013512</v>
      </c>
      <c r="D121" s="14">
        <v>0</v>
      </c>
      <c r="E121" s="15">
        <v>5410</v>
      </c>
      <c r="F121" s="2" t="s">
        <v>8</v>
      </c>
    </row>
    <row r="122" spans="1:6" s="2" customFormat="1" x14ac:dyDescent="0.25">
      <c r="A122" s="3">
        <v>43323</v>
      </c>
      <c r="B122" s="2" t="s">
        <v>6205</v>
      </c>
      <c r="C122" s="2">
        <v>511007503</v>
      </c>
      <c r="D122" s="14">
        <v>0</v>
      </c>
      <c r="E122" s="15">
        <v>1019.75</v>
      </c>
      <c r="F122" s="2" t="s">
        <v>8</v>
      </c>
    </row>
    <row r="123" spans="1:6" s="2" customFormat="1" x14ac:dyDescent="0.25">
      <c r="A123" s="3">
        <v>43323</v>
      </c>
      <c r="B123" s="2" t="s">
        <v>6206</v>
      </c>
      <c r="C123" s="2" t="s">
        <v>6207</v>
      </c>
      <c r="D123" s="14">
        <v>0</v>
      </c>
      <c r="E123" s="15">
        <v>15878</v>
      </c>
      <c r="F123" s="2" t="s">
        <v>8</v>
      </c>
    </row>
    <row r="124" spans="1:6" s="2" customFormat="1" x14ac:dyDescent="0.25">
      <c r="A124" s="3">
        <v>43323</v>
      </c>
      <c r="B124" s="2" t="s">
        <v>6208</v>
      </c>
      <c r="C124" s="2">
        <v>569008978</v>
      </c>
      <c r="D124" s="14">
        <v>0</v>
      </c>
      <c r="E124" s="15">
        <v>2876.69</v>
      </c>
      <c r="F124" s="2" t="s">
        <v>8</v>
      </c>
    </row>
    <row r="125" spans="1:6" s="2" customFormat="1" x14ac:dyDescent="0.25">
      <c r="A125" s="3">
        <v>43323</v>
      </c>
      <c r="B125" s="2" t="s">
        <v>6208</v>
      </c>
      <c r="C125" s="2">
        <v>569008978</v>
      </c>
      <c r="D125" s="14">
        <v>0</v>
      </c>
      <c r="E125" s="15">
        <v>2591.5500000000002</v>
      </c>
      <c r="F125" s="2" t="s">
        <v>8</v>
      </c>
    </row>
    <row r="126" spans="1:6" s="2" customFormat="1" x14ac:dyDescent="0.25">
      <c r="A126" s="3">
        <v>43323</v>
      </c>
      <c r="B126" s="2" t="s">
        <v>6208</v>
      </c>
      <c r="C126" s="2">
        <v>569008978</v>
      </c>
      <c r="D126" s="14">
        <v>0</v>
      </c>
      <c r="E126" s="15">
        <v>480</v>
      </c>
      <c r="F126" s="2" t="s">
        <v>8</v>
      </c>
    </row>
    <row r="127" spans="1:6" s="2" customFormat="1" x14ac:dyDescent="0.25">
      <c r="A127" s="3">
        <v>43323</v>
      </c>
      <c r="B127" s="2" t="s">
        <v>6132</v>
      </c>
      <c r="C127" s="2" t="s">
        <v>6209</v>
      </c>
      <c r="D127" s="14">
        <v>0</v>
      </c>
      <c r="E127" s="15">
        <v>96155</v>
      </c>
      <c r="F127" s="2" t="s">
        <v>8</v>
      </c>
    </row>
    <row r="128" spans="1:6" s="2" customFormat="1" x14ac:dyDescent="0.25">
      <c r="A128" s="3">
        <v>43323</v>
      </c>
      <c r="B128" s="2" t="s">
        <v>6132</v>
      </c>
      <c r="C128" s="2" t="s">
        <v>6210</v>
      </c>
      <c r="D128" s="14">
        <v>0</v>
      </c>
      <c r="E128" s="15">
        <v>4385</v>
      </c>
      <c r="F128" s="2" t="s">
        <v>8</v>
      </c>
    </row>
    <row r="129" spans="1:6" s="2" customFormat="1" x14ac:dyDescent="0.25">
      <c r="A129" s="3">
        <v>43323</v>
      </c>
      <c r="B129" s="2" t="s">
        <v>6132</v>
      </c>
      <c r="C129" s="2" t="s">
        <v>6211</v>
      </c>
      <c r="D129" s="14">
        <v>0</v>
      </c>
      <c r="E129" s="15">
        <v>23314</v>
      </c>
      <c r="F129" s="2" t="s">
        <v>8</v>
      </c>
    </row>
    <row r="130" spans="1:6" s="2" customFormat="1" x14ac:dyDescent="0.25">
      <c r="A130" s="3">
        <v>43323</v>
      </c>
      <c r="B130" s="2" t="s">
        <v>6132</v>
      </c>
      <c r="C130" s="2" t="s">
        <v>6211</v>
      </c>
      <c r="D130" s="14">
        <v>0</v>
      </c>
      <c r="E130" s="15">
        <v>24164</v>
      </c>
      <c r="F130" s="2" t="s">
        <v>8</v>
      </c>
    </row>
    <row r="131" spans="1:6" s="2" customFormat="1" x14ac:dyDescent="0.25">
      <c r="A131" s="3">
        <v>43323</v>
      </c>
      <c r="B131" s="2" t="s">
        <v>6132</v>
      </c>
      <c r="C131" s="2" t="s">
        <v>6212</v>
      </c>
      <c r="D131" s="14">
        <v>0</v>
      </c>
      <c r="E131" s="15">
        <v>79452</v>
      </c>
      <c r="F131" s="2" t="s">
        <v>8</v>
      </c>
    </row>
    <row r="132" spans="1:6" s="2" customFormat="1" x14ac:dyDescent="0.25">
      <c r="A132" s="3">
        <v>43323</v>
      </c>
      <c r="B132" s="2" t="s">
        <v>6132</v>
      </c>
      <c r="C132" s="2" t="s">
        <v>6212</v>
      </c>
      <c r="D132" s="14">
        <v>0</v>
      </c>
      <c r="E132" s="15">
        <v>107004</v>
      </c>
      <c r="F132" s="2" t="s">
        <v>8</v>
      </c>
    </row>
    <row r="133" spans="1:6" s="2" customFormat="1" x14ac:dyDescent="0.25">
      <c r="A133" s="3">
        <v>43323</v>
      </c>
      <c r="B133" s="2" t="s">
        <v>6132</v>
      </c>
      <c r="C133" s="2" t="s">
        <v>6213</v>
      </c>
      <c r="D133" s="14">
        <v>0</v>
      </c>
      <c r="E133" s="15">
        <v>14826</v>
      </c>
      <c r="F133" s="2" t="s">
        <v>8</v>
      </c>
    </row>
    <row r="134" spans="1:6" s="2" customFormat="1" x14ac:dyDescent="0.25">
      <c r="A134" s="3">
        <v>43323</v>
      </c>
      <c r="B134" s="2" t="s">
        <v>6132</v>
      </c>
      <c r="C134" s="2" t="s">
        <v>6214</v>
      </c>
      <c r="D134" s="14">
        <v>0</v>
      </c>
      <c r="E134" s="15">
        <v>2287</v>
      </c>
      <c r="F134" s="2" t="s">
        <v>8</v>
      </c>
    </row>
    <row r="135" spans="1:6" s="2" customFormat="1" x14ac:dyDescent="0.25">
      <c r="A135" s="3">
        <v>43323</v>
      </c>
      <c r="B135" s="2" t="s">
        <v>6132</v>
      </c>
      <c r="C135" s="2" t="s">
        <v>6215</v>
      </c>
      <c r="D135" s="14">
        <v>0</v>
      </c>
      <c r="E135" s="15">
        <v>7311</v>
      </c>
      <c r="F135" s="2" t="s">
        <v>8</v>
      </c>
    </row>
    <row r="136" spans="1:6" s="2" customFormat="1" x14ac:dyDescent="0.25">
      <c r="A136" s="3">
        <v>43323</v>
      </c>
      <c r="B136" s="2" t="s">
        <v>6216</v>
      </c>
      <c r="C136" s="2" t="s">
        <v>6117</v>
      </c>
      <c r="D136" s="14">
        <v>0</v>
      </c>
      <c r="E136" s="15">
        <v>563560</v>
      </c>
      <c r="F136" s="2" t="s">
        <v>8</v>
      </c>
    </row>
    <row r="137" spans="1:6" s="2" customFormat="1" x14ac:dyDescent="0.25">
      <c r="A137" s="3">
        <v>43325</v>
      </c>
      <c r="B137" s="2" t="s">
        <v>6217</v>
      </c>
      <c r="C137" s="2" t="s">
        <v>6218</v>
      </c>
      <c r="D137" s="14">
        <v>0</v>
      </c>
      <c r="E137" s="15">
        <v>39988</v>
      </c>
      <c r="F137" s="2" t="s">
        <v>8</v>
      </c>
    </row>
    <row r="138" spans="1:6" s="2" customFormat="1" x14ac:dyDescent="0.25">
      <c r="A138" s="3">
        <v>43325</v>
      </c>
      <c r="B138" s="2" t="s">
        <v>6217</v>
      </c>
      <c r="C138" s="2" t="s">
        <v>6219</v>
      </c>
      <c r="D138" s="14">
        <v>0</v>
      </c>
      <c r="E138" s="15">
        <v>440275.88</v>
      </c>
      <c r="F138" s="2" t="s">
        <v>8</v>
      </c>
    </row>
    <row r="139" spans="1:6" s="2" customFormat="1" x14ac:dyDescent="0.25">
      <c r="A139" s="3">
        <v>43325</v>
      </c>
      <c r="B139" s="2" t="s">
        <v>6217</v>
      </c>
      <c r="C139" s="2" t="s">
        <v>6220</v>
      </c>
      <c r="D139" s="14">
        <v>0</v>
      </c>
      <c r="E139" s="15">
        <v>7971</v>
      </c>
      <c r="F139" s="2" t="s">
        <v>8</v>
      </c>
    </row>
    <row r="140" spans="1:6" s="2" customFormat="1" x14ac:dyDescent="0.25">
      <c r="A140" s="3">
        <v>43325</v>
      </c>
      <c r="B140" s="2" t="s">
        <v>5802</v>
      </c>
      <c r="C140" s="2" t="s">
        <v>5944</v>
      </c>
      <c r="D140" s="14">
        <v>0</v>
      </c>
      <c r="E140" s="15">
        <v>16436.5</v>
      </c>
      <c r="F140" s="2" t="s">
        <v>8</v>
      </c>
    </row>
    <row r="141" spans="1:6" s="2" customFormat="1" x14ac:dyDescent="0.25">
      <c r="A141" s="3">
        <v>43325</v>
      </c>
      <c r="B141" s="2" t="s">
        <v>6221</v>
      </c>
      <c r="C141" s="2" t="s">
        <v>6222</v>
      </c>
      <c r="D141" s="15">
        <v>1749529.52</v>
      </c>
      <c r="E141" s="14">
        <v>0</v>
      </c>
      <c r="F141" s="2" t="s">
        <v>8</v>
      </c>
    </row>
    <row r="142" spans="1:6" s="2" customFormat="1" x14ac:dyDescent="0.25">
      <c r="A142" s="3">
        <v>43325</v>
      </c>
      <c r="B142" s="2" t="s">
        <v>6223</v>
      </c>
      <c r="C142" s="2" t="s">
        <v>6224</v>
      </c>
      <c r="D142" s="14">
        <v>0</v>
      </c>
      <c r="E142" s="15">
        <v>2000000</v>
      </c>
      <c r="F142" s="2" t="s">
        <v>8</v>
      </c>
    </row>
    <row r="143" spans="1:6" s="2" customFormat="1" x14ac:dyDescent="0.25">
      <c r="A143" s="3">
        <v>43325</v>
      </c>
      <c r="B143" s="2" t="s">
        <v>6225</v>
      </c>
      <c r="C143" s="2" t="s">
        <v>6226</v>
      </c>
      <c r="D143" s="15">
        <v>6561</v>
      </c>
      <c r="E143" s="14">
        <v>0</v>
      </c>
      <c r="F143" s="2" t="s">
        <v>8</v>
      </c>
    </row>
    <row r="144" spans="1:6" s="2" customFormat="1" x14ac:dyDescent="0.25">
      <c r="A144" s="3">
        <v>43325</v>
      </c>
      <c r="B144" s="2" t="s">
        <v>6227</v>
      </c>
      <c r="C144" s="2" t="s">
        <v>6228</v>
      </c>
      <c r="D144" s="15">
        <v>6830</v>
      </c>
      <c r="E144" s="14">
        <v>0</v>
      </c>
      <c r="F144" s="2" t="s">
        <v>8</v>
      </c>
    </row>
    <row r="145" spans="1:6" s="2" customFormat="1" x14ac:dyDescent="0.25">
      <c r="A145" s="3">
        <v>43325</v>
      </c>
      <c r="B145" s="2" t="s">
        <v>6229</v>
      </c>
      <c r="C145" s="2" t="s">
        <v>6230</v>
      </c>
      <c r="D145" s="15">
        <v>92919.3</v>
      </c>
      <c r="E145" s="14">
        <v>0</v>
      </c>
      <c r="F145" s="2" t="s">
        <v>8</v>
      </c>
    </row>
    <row r="146" spans="1:6" s="2" customFormat="1" x14ac:dyDescent="0.25">
      <c r="A146" s="3">
        <v>43325</v>
      </c>
      <c r="B146" s="2" t="s">
        <v>6231</v>
      </c>
      <c r="C146" s="2" t="s">
        <v>6232</v>
      </c>
      <c r="D146" s="15">
        <v>500000</v>
      </c>
      <c r="E146" s="14">
        <v>0</v>
      </c>
      <c r="F146" s="2" t="s">
        <v>8</v>
      </c>
    </row>
    <row r="147" spans="1:6" s="2" customFormat="1" x14ac:dyDescent="0.25">
      <c r="A147" s="3">
        <v>43325</v>
      </c>
      <c r="B147" s="2" t="s">
        <v>6233</v>
      </c>
      <c r="C147" s="2" t="s">
        <v>6234</v>
      </c>
      <c r="D147" s="14">
        <v>0</v>
      </c>
      <c r="E147" s="15">
        <v>1500000</v>
      </c>
      <c r="F147" s="2" t="s">
        <v>8</v>
      </c>
    </row>
    <row r="148" spans="1:6" s="2" customFormat="1" x14ac:dyDescent="0.25">
      <c r="A148" s="3">
        <v>43325</v>
      </c>
      <c r="B148" s="2" t="s">
        <v>6235</v>
      </c>
      <c r="C148" s="2" t="s">
        <v>6236</v>
      </c>
      <c r="D148" s="14">
        <v>0</v>
      </c>
      <c r="E148" s="15">
        <v>1500000</v>
      </c>
      <c r="F148" s="2" t="s">
        <v>8</v>
      </c>
    </row>
    <row r="149" spans="1:6" s="2" customFormat="1" x14ac:dyDescent="0.25">
      <c r="A149" s="3">
        <v>43325</v>
      </c>
      <c r="B149" s="2" t="s">
        <v>9</v>
      </c>
      <c r="C149" s="2" t="s">
        <v>6237</v>
      </c>
      <c r="D149" s="15">
        <v>14158</v>
      </c>
      <c r="E149" s="14">
        <v>0</v>
      </c>
      <c r="F149" s="2" t="s">
        <v>6238</v>
      </c>
    </row>
    <row r="150" spans="1:6" s="2" customFormat="1" x14ac:dyDescent="0.25">
      <c r="A150" s="3">
        <v>43325</v>
      </c>
      <c r="B150" s="2" t="s">
        <v>9</v>
      </c>
      <c r="C150" s="2" t="s">
        <v>6239</v>
      </c>
      <c r="D150" s="15">
        <v>13726.3</v>
      </c>
      <c r="E150" s="14">
        <v>0</v>
      </c>
      <c r="F150" s="2" t="s">
        <v>6240</v>
      </c>
    </row>
    <row r="151" spans="1:6" s="2" customFormat="1" x14ac:dyDescent="0.25">
      <c r="A151" s="3">
        <v>43325</v>
      </c>
      <c r="B151" s="2" t="s">
        <v>9</v>
      </c>
      <c r="C151" s="2" t="s">
        <v>6241</v>
      </c>
      <c r="D151" s="15">
        <v>4490</v>
      </c>
      <c r="E151" s="14">
        <v>0</v>
      </c>
      <c r="F151" s="2" t="s">
        <v>6242</v>
      </c>
    </row>
    <row r="152" spans="1:6" s="2" customFormat="1" x14ac:dyDescent="0.25">
      <c r="A152" s="3">
        <v>43325</v>
      </c>
      <c r="B152" s="2" t="s">
        <v>9</v>
      </c>
      <c r="C152" s="2" t="s">
        <v>6243</v>
      </c>
      <c r="D152" s="15">
        <v>90000</v>
      </c>
      <c r="E152" s="14">
        <v>0</v>
      </c>
      <c r="F152" s="2" t="s">
        <v>6244</v>
      </c>
    </row>
    <row r="153" spans="1:6" s="2" customFormat="1" x14ac:dyDescent="0.25">
      <c r="A153" s="3">
        <v>43325</v>
      </c>
      <c r="B153" s="2" t="s">
        <v>10</v>
      </c>
      <c r="C153" s="2" t="s">
        <v>6245</v>
      </c>
      <c r="D153" s="15">
        <v>30441</v>
      </c>
      <c r="E153" s="14">
        <v>0</v>
      </c>
      <c r="F153" s="2" t="s">
        <v>6245</v>
      </c>
    </row>
    <row r="154" spans="1:6" s="2" customFormat="1" x14ac:dyDescent="0.25">
      <c r="A154" s="3">
        <v>43325</v>
      </c>
      <c r="B154" s="2" t="s">
        <v>10</v>
      </c>
      <c r="C154" s="2" t="s">
        <v>6246</v>
      </c>
      <c r="D154" s="15">
        <v>4479</v>
      </c>
      <c r="E154" s="14">
        <v>0</v>
      </c>
      <c r="F154" s="2" t="s">
        <v>6246</v>
      </c>
    </row>
    <row r="155" spans="1:6" s="2" customFormat="1" x14ac:dyDescent="0.25">
      <c r="A155" s="3">
        <v>43325</v>
      </c>
      <c r="B155" s="2" t="s">
        <v>6247</v>
      </c>
      <c r="C155" s="2" t="s">
        <v>6248</v>
      </c>
      <c r="D155" s="14">
        <v>0</v>
      </c>
      <c r="E155" s="15">
        <v>6813.59</v>
      </c>
      <c r="F155" s="2" t="s">
        <v>8</v>
      </c>
    </row>
    <row r="156" spans="1:6" s="2" customFormat="1" x14ac:dyDescent="0.25">
      <c r="A156" s="3">
        <v>43325</v>
      </c>
      <c r="B156" s="2" t="s">
        <v>6247</v>
      </c>
      <c r="C156" s="2" t="s">
        <v>6248</v>
      </c>
      <c r="D156" s="14">
        <v>0</v>
      </c>
      <c r="E156" s="15">
        <v>5590.6</v>
      </c>
      <c r="F156" s="2" t="s">
        <v>8</v>
      </c>
    </row>
    <row r="157" spans="1:6" s="2" customFormat="1" x14ac:dyDescent="0.25">
      <c r="A157" s="3">
        <v>43325</v>
      </c>
      <c r="B157" s="2" t="s">
        <v>6249</v>
      </c>
      <c r="C157" s="2" t="s">
        <v>6250</v>
      </c>
      <c r="D157" s="14">
        <v>0</v>
      </c>
      <c r="E157" s="15">
        <v>18028</v>
      </c>
      <c r="F157" s="2" t="s">
        <v>8</v>
      </c>
    </row>
    <row r="158" spans="1:6" s="2" customFormat="1" x14ac:dyDescent="0.25">
      <c r="A158" s="3">
        <v>43325</v>
      </c>
      <c r="B158" s="2" t="s">
        <v>6251</v>
      </c>
      <c r="C158" s="2" t="s">
        <v>6252</v>
      </c>
      <c r="D158" s="14">
        <v>0</v>
      </c>
      <c r="E158" s="15">
        <v>864515</v>
      </c>
      <c r="F158" s="2" t="s">
        <v>8</v>
      </c>
    </row>
    <row r="159" spans="1:6" s="2" customFormat="1" x14ac:dyDescent="0.25">
      <c r="A159" s="3">
        <v>43325</v>
      </c>
      <c r="B159" s="2" t="s">
        <v>6253</v>
      </c>
      <c r="C159" s="2" t="s">
        <v>6254</v>
      </c>
      <c r="D159" s="14">
        <v>0</v>
      </c>
      <c r="E159" s="15">
        <v>6564</v>
      </c>
      <c r="F159" s="2" t="s">
        <v>8</v>
      </c>
    </row>
    <row r="160" spans="1:6" s="2" customFormat="1" x14ac:dyDescent="0.25">
      <c r="A160" s="3">
        <v>43325</v>
      </c>
      <c r="B160" s="2" t="s">
        <v>6255</v>
      </c>
      <c r="C160" s="2" t="s">
        <v>6256</v>
      </c>
      <c r="D160" s="14">
        <v>0</v>
      </c>
      <c r="E160" s="15">
        <v>1027136</v>
      </c>
      <c r="F160" s="2" t="s">
        <v>8</v>
      </c>
    </row>
    <row r="161" spans="1:6" s="2" customFormat="1" x14ac:dyDescent="0.25">
      <c r="A161" s="3">
        <v>43325</v>
      </c>
      <c r="B161" s="2" t="s">
        <v>6247</v>
      </c>
      <c r="C161" s="2" t="s">
        <v>6248</v>
      </c>
      <c r="D161" s="14">
        <v>0</v>
      </c>
      <c r="E161" s="15">
        <v>2015</v>
      </c>
      <c r="F161" s="2" t="s">
        <v>8</v>
      </c>
    </row>
    <row r="162" spans="1:6" s="2" customFormat="1" x14ac:dyDescent="0.25">
      <c r="A162" s="3">
        <v>43325</v>
      </c>
      <c r="B162" s="2" t="s">
        <v>6257</v>
      </c>
      <c r="C162" s="2" t="s">
        <v>6250</v>
      </c>
      <c r="D162" s="14">
        <v>0</v>
      </c>
      <c r="E162" s="15">
        <v>100631</v>
      </c>
      <c r="F162" s="2" t="s">
        <v>8</v>
      </c>
    </row>
    <row r="163" spans="1:6" s="2" customFormat="1" x14ac:dyDescent="0.25">
      <c r="A163" s="3">
        <v>43325</v>
      </c>
      <c r="B163" s="2" t="s">
        <v>6257</v>
      </c>
      <c r="C163" s="2" t="s">
        <v>6250</v>
      </c>
      <c r="D163" s="14">
        <v>0</v>
      </c>
      <c r="E163" s="15">
        <v>37360</v>
      </c>
      <c r="F163" s="2" t="s">
        <v>8</v>
      </c>
    </row>
    <row r="164" spans="1:6" s="2" customFormat="1" x14ac:dyDescent="0.25">
      <c r="A164" s="3">
        <v>43325</v>
      </c>
      <c r="B164" s="2" t="s">
        <v>6257</v>
      </c>
      <c r="C164" s="2" t="s">
        <v>6250</v>
      </c>
      <c r="D164" s="14">
        <v>0</v>
      </c>
      <c r="E164" s="15">
        <v>3678</v>
      </c>
      <c r="F164" s="2" t="s">
        <v>8</v>
      </c>
    </row>
    <row r="165" spans="1:6" s="2" customFormat="1" x14ac:dyDescent="0.25">
      <c r="A165" s="3">
        <v>43325</v>
      </c>
      <c r="B165" s="2" t="s">
        <v>6257</v>
      </c>
      <c r="C165" s="2" t="s">
        <v>6250</v>
      </c>
      <c r="D165" s="14">
        <v>0</v>
      </c>
      <c r="E165" s="15">
        <v>4930</v>
      </c>
      <c r="F165" s="2" t="s">
        <v>8</v>
      </c>
    </row>
    <row r="166" spans="1:6" s="2" customFormat="1" x14ac:dyDescent="0.25">
      <c r="A166" s="3">
        <v>43325</v>
      </c>
      <c r="B166" s="2" t="s">
        <v>6258</v>
      </c>
      <c r="C166" s="2" t="s">
        <v>6254</v>
      </c>
      <c r="D166" s="14">
        <v>0</v>
      </c>
      <c r="E166" s="15">
        <v>98794</v>
      </c>
      <c r="F166" s="2" t="s">
        <v>8</v>
      </c>
    </row>
    <row r="167" spans="1:6" s="2" customFormat="1" x14ac:dyDescent="0.25">
      <c r="A167" s="3">
        <v>43325</v>
      </c>
      <c r="B167" s="2" t="s">
        <v>6257</v>
      </c>
      <c r="C167" s="2" t="s">
        <v>6250</v>
      </c>
      <c r="D167" s="14">
        <v>0</v>
      </c>
      <c r="E167" s="15">
        <v>3140.07</v>
      </c>
      <c r="F167" s="2" t="s">
        <v>8</v>
      </c>
    </row>
    <row r="168" spans="1:6" s="2" customFormat="1" x14ac:dyDescent="0.25">
      <c r="A168" s="3">
        <v>43325</v>
      </c>
      <c r="B168" s="2" t="s">
        <v>6257</v>
      </c>
      <c r="C168" s="2" t="s">
        <v>6250</v>
      </c>
      <c r="D168" s="14">
        <v>0</v>
      </c>
      <c r="E168" s="15">
        <v>24693</v>
      </c>
      <c r="F168" s="2" t="s">
        <v>8</v>
      </c>
    </row>
    <row r="169" spans="1:6" s="2" customFormat="1" x14ac:dyDescent="0.25">
      <c r="A169" s="3">
        <v>43325</v>
      </c>
      <c r="B169" s="2" t="s">
        <v>6259</v>
      </c>
      <c r="C169" s="2">
        <v>5821007014</v>
      </c>
      <c r="D169" s="14">
        <v>0</v>
      </c>
      <c r="E169" s="15">
        <v>10137</v>
      </c>
      <c r="F169" s="2" t="s">
        <v>8</v>
      </c>
    </row>
    <row r="170" spans="1:6" s="2" customFormat="1" x14ac:dyDescent="0.25">
      <c r="A170" s="3">
        <v>43325</v>
      </c>
      <c r="B170" s="2" t="s">
        <v>5640</v>
      </c>
      <c r="C170" s="2" t="s">
        <v>6260</v>
      </c>
      <c r="D170" s="14">
        <v>0</v>
      </c>
      <c r="E170" s="15">
        <v>19116</v>
      </c>
      <c r="F170" s="2" t="s">
        <v>8</v>
      </c>
    </row>
    <row r="171" spans="1:6" s="2" customFormat="1" x14ac:dyDescent="0.25">
      <c r="A171" s="3">
        <v>43325</v>
      </c>
      <c r="B171" s="2" t="s">
        <v>5600</v>
      </c>
      <c r="C171" s="2" t="s">
        <v>6261</v>
      </c>
      <c r="D171" s="14">
        <v>0</v>
      </c>
      <c r="E171" s="15">
        <v>80916.649999999994</v>
      </c>
      <c r="F171" s="2" t="s">
        <v>8</v>
      </c>
    </row>
    <row r="172" spans="1:6" s="2" customFormat="1" x14ac:dyDescent="0.25">
      <c r="A172" s="3">
        <v>43325</v>
      </c>
      <c r="B172" s="2" t="s">
        <v>6262</v>
      </c>
      <c r="C172" s="2">
        <v>540014326</v>
      </c>
      <c r="D172" s="14">
        <v>0</v>
      </c>
      <c r="E172" s="15">
        <v>14116.9</v>
      </c>
      <c r="F172" s="2" t="s">
        <v>8</v>
      </c>
    </row>
    <row r="173" spans="1:6" s="2" customFormat="1" x14ac:dyDescent="0.25">
      <c r="A173" s="3">
        <v>43325</v>
      </c>
      <c r="B173" s="2" t="s">
        <v>6263</v>
      </c>
      <c r="C173" s="2" t="s">
        <v>6264</v>
      </c>
      <c r="D173" s="14">
        <v>0</v>
      </c>
      <c r="E173" s="15">
        <v>1005</v>
      </c>
      <c r="F173" s="2" t="s">
        <v>8</v>
      </c>
    </row>
    <row r="174" spans="1:6" s="2" customFormat="1" x14ac:dyDescent="0.25">
      <c r="A174" s="3">
        <v>43325</v>
      </c>
      <c r="B174" s="2" t="s">
        <v>6265</v>
      </c>
      <c r="C174" s="2" t="s">
        <v>6266</v>
      </c>
      <c r="D174" s="14">
        <v>0</v>
      </c>
      <c r="E174" s="15">
        <v>24164</v>
      </c>
      <c r="F174" s="2" t="s">
        <v>8</v>
      </c>
    </row>
    <row r="175" spans="1:6" s="2" customFormat="1" x14ac:dyDescent="0.25">
      <c r="A175" s="3">
        <v>43325</v>
      </c>
      <c r="B175" s="2" t="s">
        <v>5887</v>
      </c>
      <c r="C175" s="2" t="s">
        <v>6267</v>
      </c>
      <c r="D175" s="14">
        <v>0</v>
      </c>
      <c r="E175" s="15">
        <v>2285</v>
      </c>
      <c r="F175" s="2" t="s">
        <v>8</v>
      </c>
    </row>
    <row r="176" spans="1:6" s="2" customFormat="1" x14ac:dyDescent="0.25">
      <c r="A176" s="3">
        <v>43325</v>
      </c>
      <c r="B176" s="2" t="s">
        <v>6268</v>
      </c>
      <c r="C176" s="2">
        <v>5140006568</v>
      </c>
      <c r="D176" s="14">
        <v>0</v>
      </c>
      <c r="E176" s="15">
        <v>3167.31</v>
      </c>
      <c r="F176" s="2" t="s">
        <v>8</v>
      </c>
    </row>
    <row r="177" spans="1:6" s="2" customFormat="1" x14ac:dyDescent="0.25">
      <c r="A177" s="3">
        <v>43325</v>
      </c>
      <c r="B177" s="2" t="s">
        <v>5990</v>
      </c>
      <c r="C177" s="2" t="s">
        <v>6269</v>
      </c>
      <c r="D177" s="14">
        <v>0</v>
      </c>
      <c r="E177" s="15">
        <v>20910</v>
      </c>
      <c r="F177" s="2" t="s">
        <v>8</v>
      </c>
    </row>
    <row r="178" spans="1:6" s="2" customFormat="1" x14ac:dyDescent="0.25">
      <c r="A178" s="3">
        <v>43325</v>
      </c>
      <c r="B178" s="2" t="s">
        <v>6270</v>
      </c>
      <c r="C178" s="2">
        <v>5111002435</v>
      </c>
      <c r="D178" s="14">
        <v>0</v>
      </c>
      <c r="E178" s="15">
        <v>1510.21</v>
      </c>
      <c r="F178" s="2" t="s">
        <v>8</v>
      </c>
    </row>
    <row r="179" spans="1:6" s="2" customFormat="1" x14ac:dyDescent="0.25">
      <c r="A179" s="3">
        <v>43325</v>
      </c>
      <c r="B179" s="2" t="s">
        <v>6270</v>
      </c>
      <c r="C179" s="2">
        <v>5111002435</v>
      </c>
      <c r="D179" s="14">
        <v>0</v>
      </c>
      <c r="E179" s="15">
        <v>3822.2</v>
      </c>
      <c r="F179" s="2" t="s">
        <v>8</v>
      </c>
    </row>
    <row r="180" spans="1:6" s="2" customFormat="1" x14ac:dyDescent="0.25">
      <c r="A180" s="3">
        <v>43325</v>
      </c>
      <c r="B180" s="2" t="s">
        <v>6271</v>
      </c>
      <c r="C180" s="2">
        <v>569009037</v>
      </c>
      <c r="D180" s="14">
        <v>0</v>
      </c>
      <c r="E180" s="15">
        <v>3186.3</v>
      </c>
      <c r="F180" s="2" t="s">
        <v>8</v>
      </c>
    </row>
    <row r="181" spans="1:6" s="2" customFormat="1" x14ac:dyDescent="0.25">
      <c r="A181" s="3">
        <v>43325</v>
      </c>
      <c r="B181" s="2" t="s">
        <v>6263</v>
      </c>
      <c r="C181" s="2" t="s">
        <v>6272</v>
      </c>
      <c r="D181" s="14">
        <v>0</v>
      </c>
      <c r="E181" s="15">
        <v>3913.96</v>
      </c>
      <c r="F181" s="2" t="s">
        <v>8</v>
      </c>
    </row>
    <row r="182" spans="1:6" s="2" customFormat="1" x14ac:dyDescent="0.25">
      <c r="A182" s="3">
        <v>43325</v>
      </c>
      <c r="B182" s="2" t="s">
        <v>6263</v>
      </c>
      <c r="C182" s="2" t="s">
        <v>6273</v>
      </c>
      <c r="D182" s="14">
        <v>0</v>
      </c>
      <c r="E182" s="15">
        <v>24586.41</v>
      </c>
      <c r="F182" s="2" t="s">
        <v>8</v>
      </c>
    </row>
    <row r="183" spans="1:6" s="2" customFormat="1" x14ac:dyDescent="0.25">
      <c r="A183" s="3">
        <v>43325</v>
      </c>
      <c r="B183" s="2" t="s">
        <v>6263</v>
      </c>
      <c r="C183" s="2" t="s">
        <v>6274</v>
      </c>
      <c r="D183" s="14">
        <v>0</v>
      </c>
      <c r="E183" s="15">
        <v>4490</v>
      </c>
      <c r="F183" s="2" t="s">
        <v>8</v>
      </c>
    </row>
    <row r="184" spans="1:6" s="2" customFormat="1" x14ac:dyDescent="0.25">
      <c r="A184" s="3">
        <v>43325</v>
      </c>
      <c r="B184" s="2" t="s">
        <v>6263</v>
      </c>
      <c r="C184" s="2" t="s">
        <v>6275</v>
      </c>
      <c r="D184" s="14">
        <v>0</v>
      </c>
      <c r="E184" s="15">
        <v>4700.5</v>
      </c>
      <c r="F184" s="2" t="s">
        <v>8</v>
      </c>
    </row>
    <row r="185" spans="1:6" s="2" customFormat="1" x14ac:dyDescent="0.25">
      <c r="A185" s="3">
        <v>43325</v>
      </c>
      <c r="B185" s="2" t="s">
        <v>6263</v>
      </c>
      <c r="C185" s="2" t="s">
        <v>6276</v>
      </c>
      <c r="D185" s="14">
        <v>0</v>
      </c>
      <c r="E185" s="15">
        <v>7269.96</v>
      </c>
      <c r="F185" s="2" t="s">
        <v>8</v>
      </c>
    </row>
    <row r="186" spans="1:6" s="2" customFormat="1" x14ac:dyDescent="0.25">
      <c r="A186" s="3">
        <v>43325</v>
      </c>
      <c r="B186" s="2" t="s">
        <v>6263</v>
      </c>
      <c r="C186" s="2" t="s">
        <v>6277</v>
      </c>
      <c r="D186" s="14">
        <v>0</v>
      </c>
      <c r="E186" s="15">
        <v>5397.19</v>
      </c>
      <c r="F186" s="2" t="s">
        <v>8</v>
      </c>
    </row>
    <row r="187" spans="1:6" s="2" customFormat="1" x14ac:dyDescent="0.25">
      <c r="A187" s="3">
        <v>43325</v>
      </c>
      <c r="B187" s="2" t="s">
        <v>6265</v>
      </c>
      <c r="C187" s="2" t="s">
        <v>6266</v>
      </c>
      <c r="D187" s="14">
        <v>0</v>
      </c>
      <c r="E187" s="15">
        <v>23314</v>
      </c>
      <c r="F187" s="2" t="s">
        <v>8</v>
      </c>
    </row>
    <row r="188" spans="1:6" s="2" customFormat="1" x14ac:dyDescent="0.25">
      <c r="A188" s="3">
        <v>43325</v>
      </c>
      <c r="B188" s="2" t="s">
        <v>6265</v>
      </c>
      <c r="C188" s="2" t="s">
        <v>6266</v>
      </c>
      <c r="D188" s="14">
        <v>0</v>
      </c>
      <c r="E188" s="15">
        <v>4479</v>
      </c>
      <c r="F188" s="2" t="s">
        <v>8</v>
      </c>
    </row>
    <row r="189" spans="1:6" s="2" customFormat="1" x14ac:dyDescent="0.25">
      <c r="A189" s="3">
        <v>43325</v>
      </c>
      <c r="B189" s="2" t="s">
        <v>6263</v>
      </c>
      <c r="C189" s="2" t="s">
        <v>6278</v>
      </c>
      <c r="D189" s="14">
        <v>0</v>
      </c>
      <c r="E189" s="15">
        <v>16497</v>
      </c>
      <c r="F189" s="2" t="s">
        <v>8</v>
      </c>
    </row>
    <row r="190" spans="1:6" s="2" customFormat="1" x14ac:dyDescent="0.25">
      <c r="A190" s="3">
        <v>43326</v>
      </c>
      <c r="B190" s="2" t="s">
        <v>9</v>
      </c>
      <c r="C190" s="2" t="s">
        <v>6279</v>
      </c>
      <c r="D190" s="15">
        <v>2287326.15</v>
      </c>
      <c r="E190" s="14">
        <v>0</v>
      </c>
      <c r="F190" s="2" t="s">
        <v>6280</v>
      </c>
    </row>
    <row r="191" spans="1:6" s="2" customFormat="1" x14ac:dyDescent="0.25">
      <c r="A191" s="3">
        <v>43326</v>
      </c>
      <c r="B191" s="2" t="s">
        <v>6281</v>
      </c>
      <c r="C191" s="2" t="s">
        <v>6282</v>
      </c>
      <c r="D191" s="14">
        <v>0</v>
      </c>
      <c r="E191" s="15">
        <v>2302</v>
      </c>
      <c r="F191" s="2" t="s">
        <v>8</v>
      </c>
    </row>
    <row r="192" spans="1:6" s="2" customFormat="1" x14ac:dyDescent="0.25">
      <c r="A192" s="3">
        <v>43326</v>
      </c>
      <c r="B192" s="2" t="s">
        <v>6281</v>
      </c>
      <c r="C192" s="2" t="s">
        <v>6282</v>
      </c>
      <c r="D192" s="14">
        <v>0</v>
      </c>
      <c r="E192" s="15">
        <v>7063.35</v>
      </c>
      <c r="F192" s="2" t="s">
        <v>8</v>
      </c>
    </row>
    <row r="193" spans="1:6" s="2" customFormat="1" x14ac:dyDescent="0.25">
      <c r="A193" s="3">
        <v>43326</v>
      </c>
      <c r="B193" s="2" t="s">
        <v>6283</v>
      </c>
      <c r="C193" s="2" t="s">
        <v>6284</v>
      </c>
      <c r="D193" s="14">
        <v>0</v>
      </c>
      <c r="E193" s="15">
        <v>1022543</v>
      </c>
      <c r="F193" s="2" t="s">
        <v>8</v>
      </c>
    </row>
    <row r="194" spans="1:6" s="2" customFormat="1" x14ac:dyDescent="0.25">
      <c r="A194" s="3">
        <v>43326</v>
      </c>
      <c r="B194" s="2" t="s">
        <v>6281</v>
      </c>
      <c r="C194" s="2" t="s">
        <v>6282</v>
      </c>
      <c r="D194" s="14">
        <v>0</v>
      </c>
      <c r="E194" s="15">
        <v>7305.51</v>
      </c>
      <c r="F194" s="2" t="s">
        <v>8</v>
      </c>
    </row>
    <row r="195" spans="1:6" s="2" customFormat="1" x14ac:dyDescent="0.25">
      <c r="A195" s="3">
        <v>43326</v>
      </c>
      <c r="B195" s="2" t="s">
        <v>5990</v>
      </c>
      <c r="C195" s="2" t="s">
        <v>6269</v>
      </c>
      <c r="D195" s="14">
        <v>0</v>
      </c>
      <c r="E195" s="15">
        <v>20453</v>
      </c>
      <c r="F195" s="2" t="s">
        <v>8</v>
      </c>
    </row>
    <row r="196" spans="1:6" s="2" customFormat="1" x14ac:dyDescent="0.25">
      <c r="A196" s="3">
        <v>43326</v>
      </c>
      <c r="B196" s="2" t="s">
        <v>6285</v>
      </c>
      <c r="C196" s="2" t="s">
        <v>6286</v>
      </c>
      <c r="D196" s="14">
        <v>0</v>
      </c>
      <c r="E196" s="15">
        <v>39358.68</v>
      </c>
      <c r="F196" s="2" t="s">
        <v>8</v>
      </c>
    </row>
    <row r="197" spans="1:6" s="2" customFormat="1" x14ac:dyDescent="0.25">
      <c r="A197" s="3">
        <v>43326</v>
      </c>
      <c r="B197" s="2" t="s">
        <v>6192</v>
      </c>
      <c r="C197" s="2" t="s">
        <v>6287</v>
      </c>
      <c r="D197" s="14">
        <v>0</v>
      </c>
      <c r="E197" s="15">
        <v>22513</v>
      </c>
      <c r="F197" s="2" t="s">
        <v>8</v>
      </c>
    </row>
    <row r="198" spans="1:6" s="2" customFormat="1" x14ac:dyDescent="0.25">
      <c r="A198" s="3">
        <v>43326</v>
      </c>
      <c r="B198" s="2" t="s">
        <v>6285</v>
      </c>
      <c r="C198" s="2" t="s">
        <v>6288</v>
      </c>
      <c r="D198" s="14">
        <v>0</v>
      </c>
      <c r="E198" s="15">
        <v>31307</v>
      </c>
      <c r="F198" s="2" t="s">
        <v>8</v>
      </c>
    </row>
    <row r="199" spans="1:6" s="2" customFormat="1" x14ac:dyDescent="0.25">
      <c r="A199" s="3">
        <v>43326</v>
      </c>
      <c r="B199" s="2" t="s">
        <v>10</v>
      </c>
      <c r="C199" s="2" t="s">
        <v>6289</v>
      </c>
      <c r="D199" s="14">
        <v>0</v>
      </c>
      <c r="E199" s="15">
        <v>13910</v>
      </c>
      <c r="F199" s="2" t="s">
        <v>6290</v>
      </c>
    </row>
    <row r="200" spans="1:6" s="2" customFormat="1" x14ac:dyDescent="0.25">
      <c r="A200" s="3">
        <v>43326</v>
      </c>
      <c r="B200" s="2" t="s">
        <v>10</v>
      </c>
      <c r="C200" s="2" t="s">
        <v>6291</v>
      </c>
      <c r="D200" s="14">
        <v>0</v>
      </c>
      <c r="E200" s="15">
        <v>3300</v>
      </c>
      <c r="F200" s="2" t="s">
        <v>6290</v>
      </c>
    </row>
    <row r="201" spans="1:6" s="2" customFormat="1" x14ac:dyDescent="0.25">
      <c r="A201" s="3">
        <v>43327</v>
      </c>
      <c r="B201" s="2" t="s">
        <v>6292</v>
      </c>
      <c r="C201" s="2" t="s">
        <v>6293</v>
      </c>
      <c r="D201" s="15">
        <v>3465</v>
      </c>
      <c r="E201" s="14">
        <v>0</v>
      </c>
      <c r="F201" s="2" t="s">
        <v>8</v>
      </c>
    </row>
    <row r="202" spans="1:6" s="2" customFormat="1" x14ac:dyDescent="0.25">
      <c r="A202" s="3">
        <v>43327</v>
      </c>
      <c r="B202" s="2" t="s">
        <v>6294</v>
      </c>
      <c r="C202" s="2" t="s">
        <v>6295</v>
      </c>
      <c r="D202" s="14">
        <v>0</v>
      </c>
      <c r="E202" s="15">
        <v>3989.25</v>
      </c>
      <c r="F202" s="2" t="s">
        <v>8</v>
      </c>
    </row>
    <row r="203" spans="1:6" s="2" customFormat="1" x14ac:dyDescent="0.25">
      <c r="A203" s="3">
        <v>43327</v>
      </c>
      <c r="B203" s="2" t="s">
        <v>6294</v>
      </c>
      <c r="C203" s="2" t="s">
        <v>6295</v>
      </c>
      <c r="D203" s="14">
        <v>0</v>
      </c>
      <c r="E203" s="15">
        <v>4520</v>
      </c>
      <c r="F203" s="2" t="s">
        <v>8</v>
      </c>
    </row>
    <row r="204" spans="1:6" s="2" customFormat="1" x14ac:dyDescent="0.25">
      <c r="A204" s="3">
        <v>43327</v>
      </c>
      <c r="B204" s="2" t="s">
        <v>6296</v>
      </c>
      <c r="C204" s="2" t="s">
        <v>6284</v>
      </c>
      <c r="D204" s="14">
        <v>0</v>
      </c>
      <c r="E204" s="15">
        <v>829028</v>
      </c>
      <c r="F204" s="2" t="s">
        <v>8</v>
      </c>
    </row>
    <row r="205" spans="1:6" s="2" customFormat="1" x14ac:dyDescent="0.25">
      <c r="A205" s="3">
        <v>43327</v>
      </c>
      <c r="B205" s="2" t="s">
        <v>6294</v>
      </c>
      <c r="C205" s="2" t="s">
        <v>6295</v>
      </c>
      <c r="D205" s="14">
        <v>0</v>
      </c>
      <c r="E205" s="15">
        <v>6404</v>
      </c>
      <c r="F205" s="2" t="s">
        <v>8</v>
      </c>
    </row>
    <row r="206" spans="1:6" s="2" customFormat="1" x14ac:dyDescent="0.25">
      <c r="A206" s="3">
        <v>43327</v>
      </c>
      <c r="B206" s="2" t="s">
        <v>6294</v>
      </c>
      <c r="C206" s="2" t="s">
        <v>6295</v>
      </c>
      <c r="D206" s="14">
        <v>0</v>
      </c>
      <c r="E206" s="15">
        <v>7726.5</v>
      </c>
      <c r="F206" s="2" t="s">
        <v>8</v>
      </c>
    </row>
    <row r="207" spans="1:6" s="2" customFormat="1" x14ac:dyDescent="0.25">
      <c r="A207" s="3">
        <v>43327</v>
      </c>
      <c r="B207" s="2" t="s">
        <v>6294</v>
      </c>
      <c r="C207" s="2" t="s">
        <v>6295</v>
      </c>
      <c r="D207" s="14">
        <v>0</v>
      </c>
      <c r="E207" s="15">
        <v>12700</v>
      </c>
      <c r="F207" s="2" t="s">
        <v>8</v>
      </c>
    </row>
    <row r="208" spans="1:6" s="2" customFormat="1" x14ac:dyDescent="0.25">
      <c r="A208" s="3">
        <v>43327</v>
      </c>
      <c r="B208" s="2" t="s">
        <v>6294</v>
      </c>
      <c r="C208" s="2" t="s">
        <v>6295</v>
      </c>
      <c r="D208" s="14">
        <v>0</v>
      </c>
      <c r="E208" s="15">
        <v>4954</v>
      </c>
      <c r="F208" s="2" t="s">
        <v>8</v>
      </c>
    </row>
    <row r="209" spans="1:6" s="2" customFormat="1" x14ac:dyDescent="0.25">
      <c r="A209" s="3">
        <v>43327</v>
      </c>
      <c r="B209" s="2" t="s">
        <v>6294</v>
      </c>
      <c r="C209" s="2" t="s">
        <v>6295</v>
      </c>
      <c r="D209" s="14">
        <v>0</v>
      </c>
      <c r="E209" s="15">
        <v>3439.75</v>
      </c>
      <c r="F209" s="2" t="s">
        <v>8</v>
      </c>
    </row>
    <row r="210" spans="1:6" s="2" customFormat="1" x14ac:dyDescent="0.25">
      <c r="A210" s="3">
        <v>43327</v>
      </c>
      <c r="B210" s="2" t="s">
        <v>6297</v>
      </c>
      <c r="C210" s="2" t="s">
        <v>6298</v>
      </c>
      <c r="D210" s="14">
        <v>0</v>
      </c>
      <c r="E210" s="15">
        <v>19569.43</v>
      </c>
      <c r="F210" s="2" t="s">
        <v>8</v>
      </c>
    </row>
    <row r="211" spans="1:6" s="2" customFormat="1" x14ac:dyDescent="0.25">
      <c r="A211" s="3">
        <v>43327</v>
      </c>
      <c r="B211" s="2" t="s">
        <v>6297</v>
      </c>
      <c r="C211" s="2" t="s">
        <v>6299</v>
      </c>
      <c r="D211" s="14">
        <v>0</v>
      </c>
      <c r="E211" s="15">
        <v>27450</v>
      </c>
      <c r="F211" s="2" t="s">
        <v>8</v>
      </c>
    </row>
    <row r="212" spans="1:6" s="2" customFormat="1" x14ac:dyDescent="0.25">
      <c r="A212" s="3">
        <v>43327</v>
      </c>
      <c r="B212" s="2" t="s">
        <v>5640</v>
      </c>
      <c r="C212" s="2" t="s">
        <v>6260</v>
      </c>
      <c r="D212" s="14">
        <v>0</v>
      </c>
      <c r="E212" s="15">
        <v>18115.5</v>
      </c>
      <c r="F212" s="2" t="s">
        <v>8</v>
      </c>
    </row>
    <row r="213" spans="1:6" s="2" customFormat="1" x14ac:dyDescent="0.25">
      <c r="A213" s="3">
        <v>43327</v>
      </c>
      <c r="B213" s="2" t="s">
        <v>6297</v>
      </c>
      <c r="C213" s="2" t="s">
        <v>6300</v>
      </c>
      <c r="D213" s="14">
        <v>0</v>
      </c>
      <c r="E213" s="15">
        <v>41061</v>
      </c>
      <c r="F213" s="2" t="s">
        <v>8</v>
      </c>
    </row>
    <row r="214" spans="1:6" s="2" customFormat="1" x14ac:dyDescent="0.25">
      <c r="A214" s="3">
        <v>43327</v>
      </c>
      <c r="B214" s="2" t="s">
        <v>6297</v>
      </c>
      <c r="C214" s="2" t="s">
        <v>6301</v>
      </c>
      <c r="D214" s="14">
        <v>0</v>
      </c>
      <c r="E214" s="15">
        <v>3957.5</v>
      </c>
      <c r="F214" s="2" t="s">
        <v>8</v>
      </c>
    </row>
    <row r="215" spans="1:6" s="2" customFormat="1" x14ac:dyDescent="0.25">
      <c r="A215" s="3">
        <v>43327</v>
      </c>
      <c r="B215" s="2" t="s">
        <v>6297</v>
      </c>
      <c r="C215" s="2" t="s">
        <v>6302</v>
      </c>
      <c r="D215" s="14">
        <v>0</v>
      </c>
      <c r="E215" s="15">
        <v>240</v>
      </c>
      <c r="F215" s="2" t="s">
        <v>8</v>
      </c>
    </row>
    <row r="216" spans="1:6" s="2" customFormat="1" x14ac:dyDescent="0.25">
      <c r="A216" s="3">
        <v>43327</v>
      </c>
      <c r="B216" s="2" t="s">
        <v>6297</v>
      </c>
      <c r="C216" s="2" t="s">
        <v>6303</v>
      </c>
      <c r="D216" s="14">
        <v>0</v>
      </c>
      <c r="E216" s="15">
        <v>2785.25</v>
      </c>
      <c r="F216" s="2" t="s">
        <v>8</v>
      </c>
    </row>
    <row r="217" spans="1:6" s="2" customFormat="1" x14ac:dyDescent="0.25">
      <c r="A217" s="3">
        <v>43327</v>
      </c>
      <c r="B217" s="2" t="s">
        <v>6297</v>
      </c>
      <c r="C217" s="2" t="s">
        <v>6304</v>
      </c>
      <c r="D217" s="14">
        <v>0</v>
      </c>
      <c r="E217" s="15">
        <v>8064</v>
      </c>
      <c r="F217" s="2" t="s">
        <v>8</v>
      </c>
    </row>
    <row r="218" spans="1:6" s="2" customFormat="1" x14ac:dyDescent="0.25">
      <c r="A218" s="3">
        <v>43327</v>
      </c>
      <c r="B218" s="2" t="s">
        <v>6297</v>
      </c>
      <c r="C218" s="2" t="s">
        <v>6305</v>
      </c>
      <c r="D218" s="14">
        <v>0</v>
      </c>
      <c r="E218" s="15">
        <v>12624.5</v>
      </c>
      <c r="F218" s="2" t="s">
        <v>8</v>
      </c>
    </row>
    <row r="219" spans="1:6" s="2" customFormat="1" x14ac:dyDescent="0.25">
      <c r="A219" s="3">
        <v>43327</v>
      </c>
      <c r="B219" s="2" t="s">
        <v>6297</v>
      </c>
      <c r="C219" s="2" t="s">
        <v>6306</v>
      </c>
      <c r="D219" s="14">
        <v>0</v>
      </c>
      <c r="E219" s="15">
        <v>8692</v>
      </c>
      <c r="F219" s="2" t="s">
        <v>8</v>
      </c>
    </row>
    <row r="220" spans="1:6" s="2" customFormat="1" x14ac:dyDescent="0.25">
      <c r="A220" s="3">
        <v>43327</v>
      </c>
      <c r="B220" s="2" t="s">
        <v>6297</v>
      </c>
      <c r="C220" s="2" t="s">
        <v>6307</v>
      </c>
      <c r="D220" s="14">
        <v>0</v>
      </c>
      <c r="E220" s="15">
        <v>1920</v>
      </c>
      <c r="F220" s="2" t="s">
        <v>8</v>
      </c>
    </row>
    <row r="221" spans="1:6" s="2" customFormat="1" x14ac:dyDescent="0.25">
      <c r="A221" s="3">
        <v>43327</v>
      </c>
      <c r="B221" s="2" t="s">
        <v>6297</v>
      </c>
      <c r="C221" s="2" t="s">
        <v>6308</v>
      </c>
      <c r="D221" s="14">
        <v>0</v>
      </c>
      <c r="E221" s="15">
        <v>3160.75</v>
      </c>
      <c r="F221" s="2" t="s">
        <v>8</v>
      </c>
    </row>
    <row r="222" spans="1:6" s="2" customFormat="1" x14ac:dyDescent="0.25">
      <c r="A222" s="3">
        <v>43327</v>
      </c>
      <c r="B222" s="2" t="s">
        <v>6297</v>
      </c>
      <c r="C222" s="2" t="s">
        <v>6309</v>
      </c>
      <c r="D222" s="14">
        <v>0</v>
      </c>
      <c r="E222" s="15">
        <v>13138</v>
      </c>
      <c r="F222" s="2" t="s">
        <v>8</v>
      </c>
    </row>
    <row r="223" spans="1:6" s="2" customFormat="1" x14ac:dyDescent="0.25">
      <c r="A223" s="3">
        <v>43327</v>
      </c>
      <c r="B223" s="2" t="s">
        <v>6297</v>
      </c>
      <c r="C223" s="2" t="s">
        <v>6310</v>
      </c>
      <c r="D223" s="14">
        <v>0</v>
      </c>
      <c r="E223" s="15">
        <v>51761.83</v>
      </c>
      <c r="F223" s="2" t="s">
        <v>8</v>
      </c>
    </row>
    <row r="224" spans="1:6" s="2" customFormat="1" x14ac:dyDescent="0.25">
      <c r="A224" s="3">
        <v>43327</v>
      </c>
      <c r="B224" s="2" t="s">
        <v>6311</v>
      </c>
      <c r="C224" s="2" t="s">
        <v>6312</v>
      </c>
      <c r="D224" s="14">
        <v>0</v>
      </c>
      <c r="E224" s="15">
        <v>5715</v>
      </c>
      <c r="F224" s="2" t="s">
        <v>8</v>
      </c>
    </row>
    <row r="225" spans="1:6" s="2" customFormat="1" x14ac:dyDescent="0.25">
      <c r="A225" s="3">
        <v>43327</v>
      </c>
      <c r="B225" s="2" t="s">
        <v>6297</v>
      </c>
      <c r="C225" s="2" t="s">
        <v>6313</v>
      </c>
      <c r="D225" s="14">
        <v>0</v>
      </c>
      <c r="E225" s="15">
        <v>4682</v>
      </c>
      <c r="F225" s="2" t="s">
        <v>8</v>
      </c>
    </row>
    <row r="226" spans="1:6" s="2" customFormat="1" x14ac:dyDescent="0.25">
      <c r="A226" s="3">
        <v>43327</v>
      </c>
      <c r="B226" s="2" t="s">
        <v>5990</v>
      </c>
      <c r="C226" s="2" t="s">
        <v>6314</v>
      </c>
      <c r="D226" s="14">
        <v>0</v>
      </c>
      <c r="E226" s="15">
        <v>18171.7</v>
      </c>
      <c r="F226" s="2" t="s">
        <v>8</v>
      </c>
    </row>
    <row r="227" spans="1:6" s="2" customFormat="1" x14ac:dyDescent="0.25">
      <c r="A227" s="3">
        <v>43327</v>
      </c>
      <c r="B227" s="2" t="s">
        <v>6297</v>
      </c>
      <c r="C227" s="2" t="s">
        <v>6315</v>
      </c>
      <c r="D227" s="14">
        <v>0</v>
      </c>
      <c r="E227" s="15">
        <v>15928</v>
      </c>
      <c r="F227" s="2" t="s">
        <v>8</v>
      </c>
    </row>
    <row r="228" spans="1:6" s="2" customFormat="1" x14ac:dyDescent="0.25">
      <c r="A228" s="3">
        <v>43327</v>
      </c>
      <c r="B228" s="2" t="s">
        <v>6316</v>
      </c>
      <c r="C228" s="2">
        <v>5140006569</v>
      </c>
      <c r="D228" s="14">
        <v>0</v>
      </c>
      <c r="E228" s="15">
        <v>1158.83</v>
      </c>
      <c r="F228" s="2" t="s">
        <v>8</v>
      </c>
    </row>
    <row r="229" spans="1:6" s="2" customFormat="1" x14ac:dyDescent="0.25">
      <c r="A229" s="3">
        <v>43327</v>
      </c>
      <c r="B229" s="2" t="s">
        <v>6297</v>
      </c>
      <c r="C229" s="2" t="s">
        <v>6317</v>
      </c>
      <c r="D229" s="14">
        <v>0</v>
      </c>
      <c r="E229" s="15">
        <v>96</v>
      </c>
      <c r="F229" s="2" t="s">
        <v>8</v>
      </c>
    </row>
    <row r="230" spans="1:6" s="2" customFormat="1" x14ac:dyDescent="0.25">
      <c r="A230" s="3">
        <v>43327</v>
      </c>
      <c r="B230" s="2" t="s">
        <v>10</v>
      </c>
      <c r="C230" s="2" t="s">
        <v>6290</v>
      </c>
      <c r="D230" s="14">
        <v>0</v>
      </c>
      <c r="E230" s="15">
        <v>33725</v>
      </c>
      <c r="F230" s="2" t="s">
        <v>6290</v>
      </c>
    </row>
    <row r="231" spans="1:6" s="2" customFormat="1" x14ac:dyDescent="0.25">
      <c r="A231" s="3">
        <v>43328</v>
      </c>
      <c r="B231" s="2" t="s">
        <v>6319</v>
      </c>
      <c r="C231" s="2" t="s">
        <v>6320</v>
      </c>
      <c r="D231" s="14">
        <v>0</v>
      </c>
      <c r="E231" s="15">
        <v>2957</v>
      </c>
      <c r="F231" s="2" t="s">
        <v>8</v>
      </c>
    </row>
    <row r="232" spans="1:6" s="2" customFormat="1" x14ac:dyDescent="0.25">
      <c r="A232" s="3">
        <v>43328</v>
      </c>
      <c r="B232" s="2" t="s">
        <v>6319</v>
      </c>
      <c r="C232" s="2" t="s">
        <v>6320</v>
      </c>
      <c r="D232" s="14">
        <v>0</v>
      </c>
      <c r="E232" s="15">
        <v>5827</v>
      </c>
      <c r="F232" s="2" t="s">
        <v>8</v>
      </c>
    </row>
    <row r="233" spans="1:6" s="2" customFormat="1" x14ac:dyDescent="0.25">
      <c r="A233" s="3">
        <v>43328</v>
      </c>
      <c r="B233" s="2" t="s">
        <v>6319</v>
      </c>
      <c r="C233" s="2" t="s">
        <v>6320</v>
      </c>
      <c r="D233" s="14">
        <v>0</v>
      </c>
      <c r="E233" s="15">
        <v>3917</v>
      </c>
      <c r="F233" s="2" t="s">
        <v>8</v>
      </c>
    </row>
    <row r="234" spans="1:6" s="2" customFormat="1" x14ac:dyDescent="0.25">
      <c r="A234" s="3">
        <v>43328</v>
      </c>
      <c r="B234" s="2" t="s">
        <v>6319</v>
      </c>
      <c r="C234" s="2" t="s">
        <v>6320</v>
      </c>
      <c r="D234" s="14">
        <v>0</v>
      </c>
      <c r="E234" s="15">
        <v>2520</v>
      </c>
      <c r="F234" s="2" t="s">
        <v>8</v>
      </c>
    </row>
    <row r="235" spans="1:6" s="2" customFormat="1" x14ac:dyDescent="0.25">
      <c r="A235" s="3">
        <v>43328</v>
      </c>
      <c r="B235" s="2" t="s">
        <v>6319</v>
      </c>
      <c r="C235" s="2" t="s">
        <v>6320</v>
      </c>
      <c r="D235" s="14">
        <v>0</v>
      </c>
      <c r="E235" s="15">
        <v>23464</v>
      </c>
      <c r="F235" s="2" t="s">
        <v>8</v>
      </c>
    </row>
    <row r="236" spans="1:6" s="2" customFormat="1" x14ac:dyDescent="0.25">
      <c r="A236" s="3">
        <v>43328</v>
      </c>
      <c r="B236" s="2" t="s">
        <v>6319</v>
      </c>
      <c r="C236" s="2" t="s">
        <v>6320</v>
      </c>
      <c r="D236" s="14">
        <v>0</v>
      </c>
      <c r="E236" s="15">
        <v>14185</v>
      </c>
      <c r="F236" s="2" t="s">
        <v>8</v>
      </c>
    </row>
    <row r="237" spans="1:6" s="2" customFormat="1" x14ac:dyDescent="0.25">
      <c r="A237" s="3">
        <v>43328</v>
      </c>
      <c r="B237" s="2" t="s">
        <v>6321</v>
      </c>
      <c r="C237" s="2" t="s">
        <v>6322</v>
      </c>
      <c r="D237" s="14">
        <v>0</v>
      </c>
      <c r="E237" s="15">
        <v>1053635</v>
      </c>
      <c r="F237" s="2" t="s">
        <v>8</v>
      </c>
    </row>
    <row r="238" spans="1:6" s="2" customFormat="1" x14ac:dyDescent="0.25">
      <c r="A238" s="3">
        <v>43328</v>
      </c>
      <c r="B238" s="2" t="s">
        <v>6323</v>
      </c>
      <c r="C238" s="2" t="s">
        <v>6324</v>
      </c>
      <c r="D238" s="14">
        <v>0</v>
      </c>
      <c r="E238" s="15">
        <v>13395</v>
      </c>
      <c r="F238" s="2" t="s">
        <v>8</v>
      </c>
    </row>
    <row r="239" spans="1:6" s="2" customFormat="1" x14ac:dyDescent="0.25">
      <c r="A239" s="3">
        <v>43328</v>
      </c>
      <c r="B239" s="2" t="s">
        <v>6323</v>
      </c>
      <c r="C239" s="2" t="s">
        <v>6325</v>
      </c>
      <c r="D239" s="14">
        <v>0</v>
      </c>
      <c r="E239" s="15">
        <v>270</v>
      </c>
      <c r="F239" s="2" t="s">
        <v>8</v>
      </c>
    </row>
    <row r="240" spans="1:6" s="2" customFormat="1" x14ac:dyDescent="0.25">
      <c r="A240" s="3">
        <v>43328</v>
      </c>
      <c r="B240" s="2" t="s">
        <v>6323</v>
      </c>
      <c r="C240" s="2" t="s">
        <v>6326</v>
      </c>
      <c r="D240" s="14">
        <v>0</v>
      </c>
      <c r="E240" s="15">
        <v>2504</v>
      </c>
      <c r="F240" s="2" t="s">
        <v>8</v>
      </c>
    </row>
    <row r="241" spans="1:6" s="2" customFormat="1" x14ac:dyDescent="0.25">
      <c r="A241" s="3">
        <v>43328</v>
      </c>
      <c r="B241" s="2" t="s">
        <v>6323</v>
      </c>
      <c r="C241" s="2" t="s">
        <v>6327</v>
      </c>
      <c r="D241" s="14">
        <v>0</v>
      </c>
      <c r="E241" s="15">
        <v>4038</v>
      </c>
      <c r="F241" s="2" t="s">
        <v>8</v>
      </c>
    </row>
    <row r="242" spans="1:6" s="2" customFormat="1" x14ac:dyDescent="0.25">
      <c r="A242" s="3">
        <v>43328</v>
      </c>
      <c r="B242" s="2" t="s">
        <v>6323</v>
      </c>
      <c r="C242" s="2" t="s">
        <v>6328</v>
      </c>
      <c r="D242" s="14">
        <v>0</v>
      </c>
      <c r="E242" s="15">
        <v>14727.89</v>
      </c>
      <c r="F242" s="2" t="s">
        <v>8</v>
      </c>
    </row>
    <row r="243" spans="1:6" s="2" customFormat="1" x14ac:dyDescent="0.25">
      <c r="A243" s="3">
        <v>43328</v>
      </c>
      <c r="B243" s="2" t="s">
        <v>6285</v>
      </c>
      <c r="C243" s="2" t="s">
        <v>6329</v>
      </c>
      <c r="D243" s="14">
        <v>0</v>
      </c>
      <c r="E243" s="15">
        <v>9557</v>
      </c>
      <c r="F243" s="2" t="s">
        <v>8</v>
      </c>
    </row>
    <row r="244" spans="1:6" s="2" customFormat="1" x14ac:dyDescent="0.25">
      <c r="A244" s="3">
        <v>43328</v>
      </c>
      <c r="B244" s="2" t="s">
        <v>6330</v>
      </c>
      <c r="C244" s="2">
        <v>5150013610</v>
      </c>
      <c r="D244" s="14">
        <v>0</v>
      </c>
      <c r="E244" s="15">
        <v>7050.1</v>
      </c>
      <c r="F244" s="2" t="s">
        <v>8</v>
      </c>
    </row>
    <row r="245" spans="1:6" s="2" customFormat="1" x14ac:dyDescent="0.25">
      <c r="A245" s="3">
        <v>43328</v>
      </c>
      <c r="B245" s="2" t="s">
        <v>6330</v>
      </c>
      <c r="C245" s="2">
        <v>5150013610</v>
      </c>
      <c r="D245" s="14">
        <v>0</v>
      </c>
      <c r="E245" s="15">
        <v>508</v>
      </c>
      <c r="F245" s="2" t="s">
        <v>8</v>
      </c>
    </row>
    <row r="246" spans="1:6" s="2" customFormat="1" x14ac:dyDescent="0.25">
      <c r="A246" s="3">
        <v>43328</v>
      </c>
      <c r="B246" s="2" t="s">
        <v>6330</v>
      </c>
      <c r="C246" s="2">
        <v>5150013610</v>
      </c>
      <c r="D246" s="14">
        <v>0</v>
      </c>
      <c r="E246" s="15">
        <v>3654.3</v>
      </c>
      <c r="F246" s="2" t="s">
        <v>8</v>
      </c>
    </row>
    <row r="247" spans="1:6" s="2" customFormat="1" x14ac:dyDescent="0.25">
      <c r="A247" s="3">
        <v>43328</v>
      </c>
      <c r="B247" s="2" t="s">
        <v>6330</v>
      </c>
      <c r="C247" s="2">
        <v>5150013610</v>
      </c>
      <c r="D247" s="14">
        <v>0</v>
      </c>
      <c r="E247" s="15">
        <v>2130.1</v>
      </c>
      <c r="F247" s="2" t="s">
        <v>8</v>
      </c>
    </row>
    <row r="248" spans="1:6" s="2" customFormat="1" x14ac:dyDescent="0.25">
      <c r="A248" s="3">
        <v>43328</v>
      </c>
      <c r="B248" s="2" t="s">
        <v>6192</v>
      </c>
      <c r="C248" s="2" t="s">
        <v>6287</v>
      </c>
      <c r="D248" s="14">
        <v>0</v>
      </c>
      <c r="E248" s="15">
        <v>8020</v>
      </c>
      <c r="F248" s="2" t="s">
        <v>8</v>
      </c>
    </row>
    <row r="249" spans="1:6" s="2" customFormat="1" x14ac:dyDescent="0.25">
      <c r="A249" s="3">
        <v>43328</v>
      </c>
      <c r="B249" s="2" t="s">
        <v>6132</v>
      </c>
      <c r="C249" s="2" t="s">
        <v>6331</v>
      </c>
      <c r="D249" s="14">
        <v>0</v>
      </c>
      <c r="E249" s="15">
        <v>23585</v>
      </c>
      <c r="F249" s="2" t="s">
        <v>8</v>
      </c>
    </row>
    <row r="250" spans="1:6" s="2" customFormat="1" x14ac:dyDescent="0.25">
      <c r="A250" s="3">
        <v>43328</v>
      </c>
      <c r="B250" s="2" t="s">
        <v>6132</v>
      </c>
      <c r="C250" s="2" t="s">
        <v>6332</v>
      </c>
      <c r="D250" s="14">
        <v>0</v>
      </c>
      <c r="E250" s="15">
        <v>47931</v>
      </c>
      <c r="F250" s="2" t="s">
        <v>8</v>
      </c>
    </row>
    <row r="251" spans="1:6" s="2" customFormat="1" x14ac:dyDescent="0.25">
      <c r="A251" s="3">
        <v>43328</v>
      </c>
      <c r="B251" s="2" t="s">
        <v>5990</v>
      </c>
      <c r="C251" s="2" t="s">
        <v>5999</v>
      </c>
      <c r="D251" s="14">
        <v>0</v>
      </c>
      <c r="E251" s="15">
        <v>42874.86</v>
      </c>
      <c r="F251" s="2" t="s">
        <v>8</v>
      </c>
    </row>
    <row r="252" spans="1:6" s="2" customFormat="1" x14ac:dyDescent="0.25">
      <c r="A252" s="3">
        <v>43328</v>
      </c>
      <c r="B252" s="2" t="s">
        <v>6333</v>
      </c>
      <c r="C252" s="2">
        <v>5140006416</v>
      </c>
      <c r="D252" s="14">
        <v>0</v>
      </c>
      <c r="E252" s="15">
        <v>1994.35</v>
      </c>
      <c r="F252" s="2" t="s">
        <v>8</v>
      </c>
    </row>
    <row r="253" spans="1:6" s="2" customFormat="1" x14ac:dyDescent="0.25">
      <c r="A253" s="3">
        <v>43328</v>
      </c>
      <c r="B253" s="2" t="s">
        <v>6323</v>
      </c>
      <c r="C253" s="2" t="s">
        <v>6334</v>
      </c>
      <c r="D253" s="14">
        <v>0</v>
      </c>
      <c r="E253" s="15">
        <v>4289</v>
      </c>
      <c r="F253" s="2" t="s">
        <v>8</v>
      </c>
    </row>
    <row r="254" spans="1:6" s="2" customFormat="1" x14ac:dyDescent="0.25">
      <c r="A254" s="3">
        <v>43328</v>
      </c>
      <c r="B254" s="2" t="s">
        <v>6323</v>
      </c>
      <c r="C254" s="2" t="s">
        <v>6335</v>
      </c>
      <c r="D254" s="14">
        <v>0</v>
      </c>
      <c r="E254" s="15">
        <v>3472</v>
      </c>
      <c r="F254" s="2" t="s">
        <v>8</v>
      </c>
    </row>
    <row r="255" spans="1:6" s="2" customFormat="1" x14ac:dyDescent="0.25">
      <c r="A255" s="3">
        <v>43328</v>
      </c>
      <c r="B255" s="2" t="s">
        <v>6323</v>
      </c>
      <c r="C255" s="2" t="s">
        <v>6336</v>
      </c>
      <c r="D255" s="14">
        <v>0</v>
      </c>
      <c r="E255" s="15">
        <v>23580</v>
      </c>
      <c r="F255" s="2" t="s">
        <v>8</v>
      </c>
    </row>
    <row r="256" spans="1:6" s="2" customFormat="1" x14ac:dyDescent="0.25">
      <c r="A256" s="3">
        <v>43328</v>
      </c>
      <c r="B256" s="2" t="s">
        <v>6323</v>
      </c>
      <c r="C256" s="2" t="s">
        <v>6337</v>
      </c>
      <c r="D256" s="14">
        <v>0</v>
      </c>
      <c r="E256" s="15">
        <v>3840</v>
      </c>
      <c r="F256" s="2" t="s">
        <v>8</v>
      </c>
    </row>
    <row r="257" spans="1:6" s="2" customFormat="1" x14ac:dyDescent="0.25">
      <c r="A257" s="3">
        <v>43328</v>
      </c>
      <c r="B257" s="2" t="s">
        <v>6323</v>
      </c>
      <c r="C257" s="2" t="s">
        <v>6338</v>
      </c>
      <c r="D257" s="14">
        <v>0</v>
      </c>
      <c r="E257" s="15">
        <v>2001.6</v>
      </c>
      <c r="F257" s="2" t="s">
        <v>8</v>
      </c>
    </row>
    <row r="258" spans="1:6" s="2" customFormat="1" x14ac:dyDescent="0.25">
      <c r="A258" s="3">
        <v>43328</v>
      </c>
      <c r="B258" s="2" t="s">
        <v>6323</v>
      </c>
      <c r="C258" s="2" t="s">
        <v>6339</v>
      </c>
      <c r="D258" s="14">
        <v>0</v>
      </c>
      <c r="E258" s="15">
        <v>6830</v>
      </c>
      <c r="F258" s="2" t="s">
        <v>8</v>
      </c>
    </row>
    <row r="259" spans="1:6" s="2" customFormat="1" x14ac:dyDescent="0.25">
      <c r="A259" s="3">
        <v>43328</v>
      </c>
      <c r="B259" s="2" t="s">
        <v>6323</v>
      </c>
      <c r="C259" s="2" t="s">
        <v>6340</v>
      </c>
      <c r="D259" s="14">
        <v>0</v>
      </c>
      <c r="E259" s="15">
        <v>8413</v>
      </c>
      <c r="F259" s="2" t="s">
        <v>8</v>
      </c>
    </row>
    <row r="260" spans="1:6" s="2" customFormat="1" x14ac:dyDescent="0.25">
      <c r="A260" s="3">
        <v>43328</v>
      </c>
      <c r="B260" s="2" t="s">
        <v>6323</v>
      </c>
      <c r="C260" s="2" t="s">
        <v>6341</v>
      </c>
      <c r="D260" s="14">
        <v>0</v>
      </c>
      <c r="E260" s="15">
        <v>1571</v>
      </c>
      <c r="F260" s="2" t="s">
        <v>8</v>
      </c>
    </row>
    <row r="261" spans="1:6" s="2" customFormat="1" x14ac:dyDescent="0.25">
      <c r="A261" s="3">
        <v>43330</v>
      </c>
      <c r="B261" s="2" t="s">
        <v>6342</v>
      </c>
      <c r="C261" s="2" t="s">
        <v>6343</v>
      </c>
      <c r="D261" s="15">
        <v>12700</v>
      </c>
      <c r="E261" s="14">
        <v>0</v>
      </c>
      <c r="F261" s="2" t="s">
        <v>8</v>
      </c>
    </row>
    <row r="262" spans="1:6" s="2" customFormat="1" x14ac:dyDescent="0.25">
      <c r="A262" s="3">
        <v>43330</v>
      </c>
      <c r="B262" s="2" t="s">
        <v>6344</v>
      </c>
      <c r="C262" s="2" t="s">
        <v>6345</v>
      </c>
      <c r="D262" s="15">
        <v>5827</v>
      </c>
      <c r="E262" s="14">
        <v>0</v>
      </c>
      <c r="F262" s="2" t="s">
        <v>8</v>
      </c>
    </row>
    <row r="263" spans="1:6" s="2" customFormat="1" x14ac:dyDescent="0.25">
      <c r="A263" s="3">
        <v>43330</v>
      </c>
      <c r="B263" s="2" t="s">
        <v>6346</v>
      </c>
      <c r="C263" s="2" t="s">
        <v>6347</v>
      </c>
      <c r="D263" s="15">
        <v>14185</v>
      </c>
      <c r="E263" s="14">
        <v>0</v>
      </c>
      <c r="F263" s="2" t="s">
        <v>8</v>
      </c>
    </row>
    <row r="264" spans="1:6" s="2" customFormat="1" x14ac:dyDescent="0.25">
      <c r="A264" s="3">
        <v>43330</v>
      </c>
      <c r="B264" s="2" t="s">
        <v>6348</v>
      </c>
      <c r="C264" s="2" t="s">
        <v>6349</v>
      </c>
      <c r="D264" s="15">
        <v>18028</v>
      </c>
      <c r="E264" s="14">
        <v>0</v>
      </c>
      <c r="F264" s="2" t="s">
        <v>8</v>
      </c>
    </row>
    <row r="265" spans="1:6" s="2" customFormat="1" x14ac:dyDescent="0.25">
      <c r="A265" s="3">
        <v>43330</v>
      </c>
      <c r="B265" s="2" t="s">
        <v>6350</v>
      </c>
      <c r="C265" s="2" t="s">
        <v>6351</v>
      </c>
      <c r="D265" s="15">
        <v>4954</v>
      </c>
      <c r="E265" s="14">
        <v>0</v>
      </c>
      <c r="F265" s="2" t="s">
        <v>8</v>
      </c>
    </row>
    <row r="266" spans="1:6" s="2" customFormat="1" x14ac:dyDescent="0.25">
      <c r="A266" s="3">
        <v>43330</v>
      </c>
      <c r="B266" s="2" t="s">
        <v>6352</v>
      </c>
      <c r="C266" s="2" t="s">
        <v>6353</v>
      </c>
      <c r="D266" s="15">
        <v>55531</v>
      </c>
      <c r="E266" s="14">
        <v>0</v>
      </c>
      <c r="F266" s="2" t="s">
        <v>8</v>
      </c>
    </row>
    <row r="267" spans="1:6" s="2" customFormat="1" x14ac:dyDescent="0.25">
      <c r="A267" s="3">
        <v>43330</v>
      </c>
      <c r="B267" s="2" t="s">
        <v>9</v>
      </c>
      <c r="C267" s="2" t="s">
        <v>6354</v>
      </c>
      <c r="D267" s="15">
        <v>7488</v>
      </c>
      <c r="E267" s="14">
        <v>0</v>
      </c>
      <c r="F267" s="2" t="s">
        <v>6355</v>
      </c>
    </row>
    <row r="268" spans="1:6" s="2" customFormat="1" x14ac:dyDescent="0.25">
      <c r="A268" s="3">
        <v>43330</v>
      </c>
      <c r="B268" s="2" t="s">
        <v>9</v>
      </c>
      <c r="C268" s="2" t="s">
        <v>6356</v>
      </c>
      <c r="D268" s="15">
        <v>8282</v>
      </c>
      <c r="E268" s="14">
        <v>0</v>
      </c>
      <c r="F268" s="2" t="s">
        <v>6357</v>
      </c>
    </row>
    <row r="269" spans="1:6" s="64" customFormat="1" x14ac:dyDescent="0.25">
      <c r="A269" s="63">
        <v>43330</v>
      </c>
      <c r="B269" s="64" t="s">
        <v>9</v>
      </c>
      <c r="C269" s="64" t="s">
        <v>6358</v>
      </c>
      <c r="D269" s="66">
        <v>24631</v>
      </c>
      <c r="E269" s="65">
        <v>0</v>
      </c>
      <c r="F269" s="64" t="s">
        <v>6359</v>
      </c>
    </row>
    <row r="270" spans="1:6" s="2" customFormat="1" x14ac:dyDescent="0.25">
      <c r="A270" s="3">
        <v>43330</v>
      </c>
      <c r="B270" s="2" t="s">
        <v>9</v>
      </c>
      <c r="C270" s="2" t="s">
        <v>6360</v>
      </c>
      <c r="D270" s="15">
        <v>800</v>
      </c>
      <c r="E270" s="14">
        <v>0</v>
      </c>
      <c r="F270" s="2" t="s">
        <v>6361</v>
      </c>
    </row>
    <row r="271" spans="1:6" s="2" customFormat="1" x14ac:dyDescent="0.25">
      <c r="A271" s="3">
        <v>43330</v>
      </c>
      <c r="B271" s="2" t="s">
        <v>9</v>
      </c>
      <c r="C271" s="2" t="s">
        <v>6362</v>
      </c>
      <c r="D271" s="15">
        <v>40905.42</v>
      </c>
      <c r="E271" s="14">
        <v>0</v>
      </c>
      <c r="F271" s="2" t="s">
        <v>6363</v>
      </c>
    </row>
    <row r="272" spans="1:6" s="2" customFormat="1" x14ac:dyDescent="0.25">
      <c r="A272" s="3">
        <v>43330</v>
      </c>
      <c r="B272" s="2" t="s">
        <v>9</v>
      </c>
      <c r="C272" s="2" t="s">
        <v>6364</v>
      </c>
      <c r="D272" s="15">
        <v>7500</v>
      </c>
      <c r="E272" s="14">
        <v>0</v>
      </c>
      <c r="F272" s="2" t="s">
        <v>6365</v>
      </c>
    </row>
    <row r="273" spans="1:6" s="2" customFormat="1" x14ac:dyDescent="0.25">
      <c r="A273" s="3">
        <v>43330</v>
      </c>
      <c r="B273" s="2" t="s">
        <v>9</v>
      </c>
      <c r="C273" s="2" t="s">
        <v>6366</v>
      </c>
      <c r="D273" s="15">
        <v>59131.23</v>
      </c>
      <c r="E273" s="14">
        <v>0</v>
      </c>
      <c r="F273" s="2" t="s">
        <v>6367</v>
      </c>
    </row>
    <row r="274" spans="1:6" s="2" customFormat="1" x14ac:dyDescent="0.25">
      <c r="A274" s="3">
        <v>43330</v>
      </c>
      <c r="B274" s="2" t="s">
        <v>9</v>
      </c>
      <c r="C274" s="2" t="s">
        <v>6368</v>
      </c>
      <c r="D274" s="15">
        <v>3915</v>
      </c>
      <c r="E274" s="14">
        <v>0</v>
      </c>
      <c r="F274" s="2" t="s">
        <v>6369</v>
      </c>
    </row>
    <row r="275" spans="1:6" s="2" customFormat="1" x14ac:dyDescent="0.25">
      <c r="A275" s="3">
        <v>43330</v>
      </c>
      <c r="B275" s="2" t="s">
        <v>9</v>
      </c>
      <c r="C275" s="2" t="s">
        <v>6370</v>
      </c>
      <c r="D275" s="15">
        <v>6404</v>
      </c>
      <c r="E275" s="14">
        <v>0</v>
      </c>
      <c r="F275" s="2" t="s">
        <v>6371</v>
      </c>
    </row>
    <row r="276" spans="1:6" s="64" customFormat="1" x14ac:dyDescent="0.25">
      <c r="A276" s="63">
        <v>43330</v>
      </c>
      <c r="B276" s="64" t="s">
        <v>9</v>
      </c>
      <c r="C276" s="64" t="s">
        <v>6372</v>
      </c>
      <c r="D276" s="66">
        <v>24631</v>
      </c>
      <c r="E276" s="65">
        <v>0</v>
      </c>
      <c r="F276" s="64" t="s">
        <v>6373</v>
      </c>
    </row>
    <row r="277" spans="1:6" s="2" customFormat="1" x14ac:dyDescent="0.25">
      <c r="A277" s="3">
        <v>43330</v>
      </c>
      <c r="B277" s="2" t="s">
        <v>9</v>
      </c>
      <c r="C277" s="2" t="s">
        <v>6374</v>
      </c>
      <c r="D277" s="15">
        <v>197683.20000000001</v>
      </c>
      <c r="E277" s="14">
        <v>0</v>
      </c>
      <c r="F277" s="2" t="s">
        <v>6375</v>
      </c>
    </row>
    <row r="278" spans="1:6" s="2" customFormat="1" x14ac:dyDescent="0.25">
      <c r="A278" s="3">
        <v>43331</v>
      </c>
      <c r="B278" s="2" t="s">
        <v>6380</v>
      </c>
      <c r="C278" s="2" t="s">
        <v>6320</v>
      </c>
      <c r="D278" s="14">
        <v>0</v>
      </c>
      <c r="E278" s="15">
        <v>10072</v>
      </c>
      <c r="F278" s="2" t="s">
        <v>8</v>
      </c>
    </row>
    <row r="279" spans="1:6" s="2" customFormat="1" x14ac:dyDescent="0.25">
      <c r="A279" s="3">
        <v>43331</v>
      </c>
      <c r="B279" s="2" t="s">
        <v>6380</v>
      </c>
      <c r="C279" s="2" t="s">
        <v>6320</v>
      </c>
      <c r="D279" s="14">
        <v>0</v>
      </c>
      <c r="E279" s="15">
        <v>102816</v>
      </c>
      <c r="F279" s="2" t="s">
        <v>8</v>
      </c>
    </row>
    <row r="280" spans="1:6" s="2" customFormat="1" x14ac:dyDescent="0.25">
      <c r="A280" s="3">
        <v>43331</v>
      </c>
      <c r="B280" s="2" t="s">
        <v>6380</v>
      </c>
      <c r="C280" s="2" t="s">
        <v>6320</v>
      </c>
      <c r="D280" s="14">
        <v>0</v>
      </c>
      <c r="E280" s="15">
        <v>59398</v>
      </c>
      <c r="F280" s="2" t="s">
        <v>8</v>
      </c>
    </row>
    <row r="281" spans="1:6" s="2" customFormat="1" x14ac:dyDescent="0.25">
      <c r="A281" s="3">
        <v>43331</v>
      </c>
      <c r="B281" s="2" t="s">
        <v>6381</v>
      </c>
      <c r="C281" s="2" t="s">
        <v>6322</v>
      </c>
      <c r="D281" s="14">
        <v>0</v>
      </c>
      <c r="E281" s="15">
        <v>1035731</v>
      </c>
      <c r="F281" s="2" t="s">
        <v>8</v>
      </c>
    </row>
    <row r="282" spans="1:6" s="2" customFormat="1" x14ac:dyDescent="0.25">
      <c r="A282" s="3">
        <v>43331</v>
      </c>
      <c r="B282" s="2" t="s">
        <v>6380</v>
      </c>
      <c r="C282" s="2" t="s">
        <v>6320</v>
      </c>
      <c r="D282" s="14">
        <v>0</v>
      </c>
      <c r="E282" s="15">
        <v>5089</v>
      </c>
      <c r="F282" s="2" t="s">
        <v>8</v>
      </c>
    </row>
    <row r="283" spans="1:6" s="2" customFormat="1" x14ac:dyDescent="0.25">
      <c r="A283" s="3">
        <v>43331</v>
      </c>
      <c r="B283" s="2" t="s">
        <v>6380</v>
      </c>
      <c r="C283" s="2" t="s">
        <v>6320</v>
      </c>
      <c r="D283" s="14">
        <v>0</v>
      </c>
      <c r="E283" s="15">
        <v>3836.59</v>
      </c>
      <c r="F283" s="2" t="s">
        <v>8</v>
      </c>
    </row>
    <row r="284" spans="1:6" s="2" customFormat="1" x14ac:dyDescent="0.25">
      <c r="A284" s="3">
        <v>43331</v>
      </c>
      <c r="B284" s="2" t="s">
        <v>6380</v>
      </c>
      <c r="C284" s="2" t="s">
        <v>6320</v>
      </c>
      <c r="D284" s="14">
        <v>0</v>
      </c>
      <c r="E284" s="15">
        <v>5669</v>
      </c>
      <c r="F284" s="2" t="s">
        <v>8</v>
      </c>
    </row>
    <row r="285" spans="1:6" s="2" customFormat="1" x14ac:dyDescent="0.25">
      <c r="A285" s="3">
        <v>43331</v>
      </c>
      <c r="B285" s="2" t="s">
        <v>6380</v>
      </c>
      <c r="C285" s="2" t="s">
        <v>6320</v>
      </c>
      <c r="D285" s="14">
        <v>0</v>
      </c>
      <c r="E285" s="15">
        <v>40498</v>
      </c>
      <c r="F285" s="2" t="s">
        <v>8</v>
      </c>
    </row>
    <row r="286" spans="1:6" s="2" customFormat="1" x14ac:dyDescent="0.25">
      <c r="A286" s="3">
        <v>43331</v>
      </c>
      <c r="B286" s="2" t="s">
        <v>6380</v>
      </c>
      <c r="C286" s="2" t="s">
        <v>6320</v>
      </c>
      <c r="D286" s="14">
        <v>0</v>
      </c>
      <c r="E286" s="15">
        <v>3738</v>
      </c>
      <c r="F286" s="2" t="s">
        <v>8</v>
      </c>
    </row>
    <row r="287" spans="1:6" s="2" customFormat="1" x14ac:dyDescent="0.25">
      <c r="A287" s="3">
        <v>43331</v>
      </c>
      <c r="B287" s="2" t="s">
        <v>6380</v>
      </c>
      <c r="C287" s="2" t="s">
        <v>6320</v>
      </c>
      <c r="D287" s="14">
        <v>0</v>
      </c>
      <c r="E287" s="15">
        <v>4008</v>
      </c>
      <c r="F287" s="2" t="s">
        <v>8</v>
      </c>
    </row>
    <row r="288" spans="1:6" s="2" customFormat="1" x14ac:dyDescent="0.25">
      <c r="A288" s="3">
        <v>43331</v>
      </c>
      <c r="B288" s="2" t="s">
        <v>6382</v>
      </c>
      <c r="C288" s="2">
        <v>5824009209</v>
      </c>
      <c r="D288" s="14">
        <v>0</v>
      </c>
      <c r="E288" s="15">
        <v>9413.2999999999993</v>
      </c>
      <c r="F288" s="2" t="s">
        <v>8</v>
      </c>
    </row>
    <row r="289" spans="1:6" s="2" customFormat="1" x14ac:dyDescent="0.25">
      <c r="A289" s="3">
        <v>43331</v>
      </c>
      <c r="B289" s="2" t="s">
        <v>6383</v>
      </c>
      <c r="C289" s="2">
        <v>5824008722</v>
      </c>
      <c r="D289" s="14">
        <v>0</v>
      </c>
      <c r="E289" s="15">
        <v>15000</v>
      </c>
      <c r="F289" s="2" t="s">
        <v>8</v>
      </c>
    </row>
    <row r="290" spans="1:6" s="2" customFormat="1" x14ac:dyDescent="0.25">
      <c r="A290" s="3">
        <v>43331</v>
      </c>
      <c r="B290" s="2" t="s">
        <v>6192</v>
      </c>
      <c r="C290" s="2" t="s">
        <v>6384</v>
      </c>
      <c r="D290" s="14">
        <v>0</v>
      </c>
      <c r="E290" s="15">
        <v>35047</v>
      </c>
      <c r="F290" s="2" t="s">
        <v>8</v>
      </c>
    </row>
    <row r="291" spans="1:6" s="2" customFormat="1" x14ac:dyDescent="0.25">
      <c r="A291" s="3">
        <v>43331</v>
      </c>
      <c r="B291" s="2" t="s">
        <v>6385</v>
      </c>
      <c r="C291" s="2" t="s">
        <v>6386</v>
      </c>
      <c r="D291" s="14">
        <v>0</v>
      </c>
      <c r="E291" s="15">
        <v>3360</v>
      </c>
      <c r="F291" s="2" t="s">
        <v>8</v>
      </c>
    </row>
    <row r="292" spans="1:6" s="2" customFormat="1" x14ac:dyDescent="0.25">
      <c r="A292" s="3">
        <v>43331</v>
      </c>
      <c r="B292" s="2" t="s">
        <v>6192</v>
      </c>
      <c r="C292" s="2" t="s">
        <v>6387</v>
      </c>
      <c r="D292" s="14">
        <v>0</v>
      </c>
      <c r="E292" s="15">
        <v>10540</v>
      </c>
      <c r="F292" s="2" t="s">
        <v>8</v>
      </c>
    </row>
    <row r="293" spans="1:6" s="2" customFormat="1" x14ac:dyDescent="0.25">
      <c r="A293" s="3">
        <v>43331</v>
      </c>
      <c r="B293" s="2" t="s">
        <v>6382</v>
      </c>
      <c r="C293" s="2">
        <v>5824009209</v>
      </c>
      <c r="D293" s="14">
        <v>0</v>
      </c>
      <c r="E293" s="15">
        <v>3917</v>
      </c>
      <c r="F293" s="2" t="s">
        <v>8</v>
      </c>
    </row>
    <row r="294" spans="1:6" s="2" customFormat="1" x14ac:dyDescent="0.25">
      <c r="A294" s="3">
        <v>43331</v>
      </c>
      <c r="B294" s="2" t="s">
        <v>10</v>
      </c>
      <c r="C294" s="2" t="s">
        <v>6388</v>
      </c>
      <c r="D294" s="14">
        <v>0</v>
      </c>
      <c r="E294" s="15">
        <v>12871.15</v>
      </c>
      <c r="F294" s="2" t="s">
        <v>6389</v>
      </c>
    </row>
    <row r="295" spans="1:6" s="2" customFormat="1" x14ac:dyDescent="0.25">
      <c r="A295" s="3">
        <v>43331</v>
      </c>
      <c r="B295" s="2" t="s">
        <v>10</v>
      </c>
      <c r="C295" s="2" t="s">
        <v>6390</v>
      </c>
      <c r="D295" s="14">
        <v>0</v>
      </c>
      <c r="E295" s="15">
        <v>5900</v>
      </c>
      <c r="F295" s="2" t="s">
        <v>6389</v>
      </c>
    </row>
    <row r="296" spans="1:6" s="2" customFormat="1" x14ac:dyDescent="0.25">
      <c r="A296" s="3">
        <v>43331</v>
      </c>
      <c r="B296" s="2" t="s">
        <v>10</v>
      </c>
      <c r="C296" s="2" t="s">
        <v>6391</v>
      </c>
      <c r="D296" s="14">
        <v>0</v>
      </c>
      <c r="E296" s="15">
        <v>6434</v>
      </c>
      <c r="F296" s="2" t="s">
        <v>6389</v>
      </c>
    </row>
    <row r="297" spans="1:6" s="2" customFormat="1" x14ac:dyDescent="0.25">
      <c r="A297" s="3">
        <v>43331</v>
      </c>
      <c r="B297" s="2" t="s">
        <v>10</v>
      </c>
      <c r="C297" s="2" t="s">
        <v>6392</v>
      </c>
      <c r="D297" s="14">
        <v>0</v>
      </c>
      <c r="E297" s="15">
        <v>3100</v>
      </c>
      <c r="F297" s="2" t="s">
        <v>6389</v>
      </c>
    </row>
    <row r="298" spans="1:6" s="2" customFormat="1" x14ac:dyDescent="0.25">
      <c r="A298" s="3">
        <v>43332</v>
      </c>
      <c r="B298" s="2" t="s">
        <v>6379</v>
      </c>
      <c r="C298" s="2" t="s">
        <v>6393</v>
      </c>
      <c r="D298" s="15">
        <v>130</v>
      </c>
      <c r="E298" s="14">
        <v>0</v>
      </c>
      <c r="F298" s="2" t="s">
        <v>8</v>
      </c>
    </row>
    <row r="299" spans="1:6" s="2" customFormat="1" x14ac:dyDescent="0.25">
      <c r="A299" s="3">
        <v>43332</v>
      </c>
      <c r="B299" s="2" t="s">
        <v>6394</v>
      </c>
      <c r="C299" s="2" t="s">
        <v>6395</v>
      </c>
      <c r="D299" s="15">
        <v>130</v>
      </c>
      <c r="E299" s="14">
        <v>0</v>
      </c>
      <c r="F299" s="2" t="s">
        <v>8</v>
      </c>
    </row>
    <row r="300" spans="1:6" s="2" customFormat="1" x14ac:dyDescent="0.25">
      <c r="A300" s="3">
        <v>43332</v>
      </c>
      <c r="B300" s="2" t="s">
        <v>6396</v>
      </c>
      <c r="C300" s="2" t="s">
        <v>6397</v>
      </c>
      <c r="D300" s="15">
        <v>130</v>
      </c>
      <c r="E300" s="14">
        <v>0</v>
      </c>
      <c r="F300" s="2" t="s">
        <v>8</v>
      </c>
    </row>
    <row r="301" spans="1:6" s="2" customFormat="1" x14ac:dyDescent="0.25">
      <c r="A301" s="3">
        <v>43332</v>
      </c>
      <c r="B301" s="2" t="s">
        <v>6318</v>
      </c>
      <c r="C301" s="2" t="s">
        <v>6398</v>
      </c>
      <c r="D301" s="15">
        <v>130</v>
      </c>
      <c r="E301" s="14">
        <v>0</v>
      </c>
      <c r="F301" s="2" t="s">
        <v>8</v>
      </c>
    </row>
    <row r="302" spans="1:6" s="2" customFormat="1" x14ac:dyDescent="0.25">
      <c r="A302" s="3">
        <v>43332</v>
      </c>
      <c r="B302" s="2" t="s">
        <v>6399</v>
      </c>
      <c r="C302" s="2" t="s">
        <v>6400</v>
      </c>
      <c r="D302" s="15">
        <v>130</v>
      </c>
      <c r="E302" s="14">
        <v>0</v>
      </c>
      <c r="F302" s="2" t="s">
        <v>8</v>
      </c>
    </row>
    <row r="303" spans="1:6" s="2" customFormat="1" x14ac:dyDescent="0.25">
      <c r="A303" s="3">
        <v>43332</v>
      </c>
      <c r="B303" s="2" t="s">
        <v>6376</v>
      </c>
      <c r="C303" s="2" t="s">
        <v>6401</v>
      </c>
      <c r="D303" s="15">
        <v>130</v>
      </c>
      <c r="E303" s="14">
        <v>0</v>
      </c>
      <c r="F303" s="2" t="s">
        <v>8</v>
      </c>
    </row>
    <row r="304" spans="1:6" s="2" customFormat="1" x14ac:dyDescent="0.25">
      <c r="A304" s="3">
        <v>43332</v>
      </c>
      <c r="B304" s="2" t="s">
        <v>6377</v>
      </c>
      <c r="C304" s="2" t="s">
        <v>6402</v>
      </c>
      <c r="D304" s="15">
        <v>130</v>
      </c>
      <c r="E304" s="14">
        <v>0</v>
      </c>
      <c r="F304" s="2" t="s">
        <v>8</v>
      </c>
    </row>
    <row r="305" spans="1:6" s="2" customFormat="1" x14ac:dyDescent="0.25">
      <c r="A305" s="3">
        <v>43332</v>
      </c>
      <c r="B305" s="2" t="s">
        <v>6403</v>
      </c>
      <c r="C305" s="2" t="s">
        <v>6404</v>
      </c>
      <c r="D305" s="15">
        <v>130</v>
      </c>
      <c r="E305" s="14">
        <v>0</v>
      </c>
      <c r="F305" s="2" t="s">
        <v>8</v>
      </c>
    </row>
    <row r="306" spans="1:6" s="2" customFormat="1" x14ac:dyDescent="0.25">
      <c r="A306" s="3">
        <v>43332</v>
      </c>
      <c r="B306" s="2" t="s">
        <v>6378</v>
      </c>
      <c r="C306" s="2" t="s">
        <v>6405</v>
      </c>
      <c r="D306" s="15">
        <v>130</v>
      </c>
      <c r="E306" s="14">
        <v>0</v>
      </c>
      <c r="F306" s="2" t="s">
        <v>8</v>
      </c>
    </row>
    <row r="307" spans="1:6" s="2" customFormat="1" x14ac:dyDescent="0.25">
      <c r="A307" s="3">
        <v>43332</v>
      </c>
      <c r="B307" s="2" t="s">
        <v>9</v>
      </c>
      <c r="C307" s="2" t="s">
        <v>6406</v>
      </c>
      <c r="D307" s="15">
        <v>62842.79</v>
      </c>
      <c r="E307" s="14">
        <v>0</v>
      </c>
      <c r="F307" s="2" t="s">
        <v>6407</v>
      </c>
    </row>
    <row r="308" spans="1:6" s="2" customFormat="1" x14ac:dyDescent="0.25">
      <c r="A308" s="3">
        <v>43332</v>
      </c>
      <c r="B308" s="2" t="s">
        <v>9</v>
      </c>
      <c r="C308" s="2" t="s">
        <v>6408</v>
      </c>
      <c r="D308" s="15">
        <v>157164.03</v>
      </c>
      <c r="E308" s="14">
        <v>0</v>
      </c>
      <c r="F308" s="2" t="s">
        <v>6409</v>
      </c>
    </row>
    <row r="309" spans="1:6" s="2" customFormat="1" x14ac:dyDescent="0.25">
      <c r="A309" s="3">
        <v>43332</v>
      </c>
      <c r="B309" s="2" t="s">
        <v>9</v>
      </c>
      <c r="C309" s="2" t="s">
        <v>6410</v>
      </c>
      <c r="D309" s="15">
        <v>29530.080000000002</v>
      </c>
      <c r="E309" s="14">
        <v>0</v>
      </c>
      <c r="F309" s="2" t="s">
        <v>6411</v>
      </c>
    </row>
    <row r="310" spans="1:6" s="2" customFormat="1" x14ac:dyDescent="0.25">
      <c r="A310" s="3">
        <v>43332</v>
      </c>
      <c r="B310" s="2" t="s">
        <v>9</v>
      </c>
      <c r="C310" s="2" t="s">
        <v>6412</v>
      </c>
      <c r="D310" s="15">
        <v>382083.89</v>
      </c>
      <c r="E310" s="14">
        <v>0</v>
      </c>
      <c r="F310" s="2" t="s">
        <v>6413</v>
      </c>
    </row>
    <row r="311" spans="1:6" s="2" customFormat="1" x14ac:dyDescent="0.25">
      <c r="A311" s="3">
        <v>43332</v>
      </c>
      <c r="B311" s="2" t="s">
        <v>9</v>
      </c>
      <c r="C311" s="2" t="s">
        <v>6414</v>
      </c>
      <c r="D311" s="15">
        <v>77041.460000000006</v>
      </c>
      <c r="E311" s="14">
        <v>0</v>
      </c>
      <c r="F311" s="2" t="s">
        <v>6415</v>
      </c>
    </row>
    <row r="312" spans="1:6" s="2" customFormat="1" x14ac:dyDescent="0.25">
      <c r="A312" s="3">
        <v>43332</v>
      </c>
      <c r="B312" s="2" t="s">
        <v>9</v>
      </c>
      <c r="C312" s="2" t="s">
        <v>6416</v>
      </c>
      <c r="D312" s="15">
        <v>107341.19</v>
      </c>
      <c r="E312" s="14">
        <v>0</v>
      </c>
      <c r="F312" s="2" t="s">
        <v>6417</v>
      </c>
    </row>
    <row r="313" spans="1:6" s="2" customFormat="1" x14ac:dyDescent="0.25">
      <c r="A313" s="3">
        <v>43332</v>
      </c>
      <c r="B313" s="2" t="s">
        <v>9</v>
      </c>
      <c r="C313" s="2" t="s">
        <v>6418</v>
      </c>
      <c r="D313" s="15">
        <v>364884.54</v>
      </c>
      <c r="E313" s="14">
        <v>0</v>
      </c>
      <c r="F313" s="2" t="s">
        <v>6419</v>
      </c>
    </row>
    <row r="314" spans="1:6" s="2" customFormat="1" x14ac:dyDescent="0.25">
      <c r="A314" s="3">
        <v>43332</v>
      </c>
      <c r="B314" s="2" t="s">
        <v>6420</v>
      </c>
      <c r="C314" s="2" t="s">
        <v>6421</v>
      </c>
      <c r="D314" s="15">
        <v>4000</v>
      </c>
      <c r="E314" s="14">
        <v>0</v>
      </c>
      <c r="F314" s="2" t="s">
        <v>8</v>
      </c>
    </row>
    <row r="315" spans="1:6" s="2" customFormat="1" x14ac:dyDescent="0.25">
      <c r="A315" s="3">
        <v>43332</v>
      </c>
      <c r="B315" s="2" t="s">
        <v>6422</v>
      </c>
      <c r="C315" s="2" t="s">
        <v>6423</v>
      </c>
      <c r="D315" s="15">
        <v>23464</v>
      </c>
      <c r="E315" s="14">
        <v>0</v>
      </c>
      <c r="F315" s="2" t="s">
        <v>8</v>
      </c>
    </row>
    <row r="316" spans="1:6" s="2" customFormat="1" x14ac:dyDescent="0.25">
      <c r="A316" s="3">
        <v>43338</v>
      </c>
      <c r="B316" s="2" t="s">
        <v>6424</v>
      </c>
      <c r="C316" s="2" t="s">
        <v>6425</v>
      </c>
      <c r="D316" s="14">
        <v>500000</v>
      </c>
      <c r="E316" s="14">
        <v>0</v>
      </c>
      <c r="F316" s="2" t="s">
        <v>8</v>
      </c>
    </row>
    <row r="317" spans="1:6" s="2" customFormat="1" x14ac:dyDescent="0.25">
      <c r="A317" s="3">
        <v>43338</v>
      </c>
      <c r="B317" s="2" t="s">
        <v>9</v>
      </c>
      <c r="C317" s="2" t="s">
        <v>6426</v>
      </c>
      <c r="D317" s="15">
        <v>35812.68</v>
      </c>
      <c r="E317" s="14">
        <v>0</v>
      </c>
      <c r="F317" s="2" t="s">
        <v>6427</v>
      </c>
    </row>
    <row r="318" spans="1:6" s="2" customFormat="1" x14ac:dyDescent="0.25">
      <c r="A318" s="3">
        <v>43339</v>
      </c>
      <c r="B318" s="2" t="s">
        <v>9</v>
      </c>
      <c r="C318" s="2" t="s">
        <v>6428</v>
      </c>
      <c r="D318" s="15">
        <v>238218.57</v>
      </c>
      <c r="E318" s="14">
        <v>0</v>
      </c>
      <c r="F318" s="2" t="s">
        <v>6429</v>
      </c>
    </row>
    <row r="319" spans="1:6" s="2" customFormat="1" x14ac:dyDescent="0.25">
      <c r="A319" s="3">
        <v>43339</v>
      </c>
      <c r="B319" s="2" t="s">
        <v>9</v>
      </c>
      <c r="C319" s="2" t="s">
        <v>6430</v>
      </c>
      <c r="D319" s="15">
        <v>201718.93</v>
      </c>
      <c r="E319" s="14">
        <v>0</v>
      </c>
      <c r="F319" s="2" t="s">
        <v>6431</v>
      </c>
    </row>
    <row r="320" spans="1:6" s="2" customFormat="1" x14ac:dyDescent="0.25">
      <c r="A320" s="3">
        <v>43339</v>
      </c>
      <c r="B320" s="2" t="s">
        <v>9</v>
      </c>
      <c r="C320" s="2" t="s">
        <v>6432</v>
      </c>
      <c r="D320" s="15">
        <v>934030.66</v>
      </c>
      <c r="E320" s="14">
        <v>0</v>
      </c>
      <c r="F320" s="2" t="s">
        <v>6433</v>
      </c>
    </row>
    <row r="321" spans="1:6" s="2" customFormat="1" x14ac:dyDescent="0.25">
      <c r="A321" s="3">
        <v>43339</v>
      </c>
      <c r="B321" s="2" t="s">
        <v>10</v>
      </c>
      <c r="C321" s="2" t="s">
        <v>6434</v>
      </c>
      <c r="D321" s="14">
        <v>0</v>
      </c>
      <c r="E321" s="15">
        <v>16290.11</v>
      </c>
      <c r="F321" s="2" t="s">
        <v>6434</v>
      </c>
    </row>
    <row r="322" spans="1:6" s="2" customFormat="1" x14ac:dyDescent="0.25">
      <c r="A322" s="3">
        <v>43339</v>
      </c>
      <c r="B322" s="2" t="s">
        <v>10</v>
      </c>
      <c r="C322" s="2" t="s">
        <v>6434</v>
      </c>
      <c r="D322" s="14">
        <v>0</v>
      </c>
      <c r="E322" s="15">
        <v>10279</v>
      </c>
      <c r="F322" s="2" t="s">
        <v>6434</v>
      </c>
    </row>
    <row r="323" spans="1:6" s="2" customFormat="1" x14ac:dyDescent="0.25">
      <c r="A323" s="3">
        <v>43339</v>
      </c>
      <c r="B323" s="2" t="s">
        <v>6435</v>
      </c>
      <c r="C323" s="2" t="s">
        <v>6436</v>
      </c>
      <c r="D323" s="14">
        <v>0</v>
      </c>
      <c r="E323" s="15">
        <v>8361</v>
      </c>
      <c r="F323" s="2" t="s">
        <v>8</v>
      </c>
    </row>
    <row r="324" spans="1:6" s="2" customFormat="1" x14ac:dyDescent="0.25">
      <c r="A324" s="3">
        <v>43339</v>
      </c>
      <c r="B324" s="2" t="s">
        <v>6437</v>
      </c>
      <c r="C324" s="2" t="s">
        <v>6436</v>
      </c>
      <c r="D324" s="14">
        <v>0</v>
      </c>
      <c r="E324" s="15">
        <v>81410</v>
      </c>
      <c r="F324" s="2" t="s">
        <v>8</v>
      </c>
    </row>
    <row r="325" spans="1:6" s="2" customFormat="1" x14ac:dyDescent="0.25">
      <c r="A325" s="3">
        <v>43339</v>
      </c>
      <c r="B325" s="2" t="s">
        <v>6435</v>
      </c>
      <c r="C325" s="2" t="s">
        <v>6436</v>
      </c>
      <c r="D325" s="14">
        <v>0</v>
      </c>
      <c r="E325" s="15">
        <v>11307.1</v>
      </c>
      <c r="F325" s="2" t="s">
        <v>8</v>
      </c>
    </row>
    <row r="326" spans="1:6" s="2" customFormat="1" x14ac:dyDescent="0.25">
      <c r="A326" s="3">
        <v>43339</v>
      </c>
      <c r="B326" s="2" t="s">
        <v>6437</v>
      </c>
      <c r="C326" s="2" t="s">
        <v>6436</v>
      </c>
      <c r="D326" s="14">
        <v>0</v>
      </c>
      <c r="E326" s="15">
        <v>30448</v>
      </c>
      <c r="F326" s="2" t="s">
        <v>8</v>
      </c>
    </row>
    <row r="327" spans="1:6" s="2" customFormat="1" x14ac:dyDescent="0.25">
      <c r="A327" s="3">
        <v>43339</v>
      </c>
      <c r="B327" s="2" t="s">
        <v>6438</v>
      </c>
      <c r="C327" s="2" t="s">
        <v>6439</v>
      </c>
      <c r="D327" s="14">
        <v>0</v>
      </c>
      <c r="E327" s="15">
        <v>24439.9</v>
      </c>
      <c r="F327" s="2" t="s">
        <v>8</v>
      </c>
    </row>
    <row r="328" spans="1:6" s="2" customFormat="1" x14ac:dyDescent="0.25">
      <c r="A328" s="3">
        <v>43339</v>
      </c>
      <c r="B328" s="2" t="s">
        <v>6440</v>
      </c>
      <c r="C328" s="2" t="s">
        <v>6436</v>
      </c>
      <c r="D328" s="14">
        <v>0</v>
      </c>
      <c r="E328" s="15">
        <v>130329.2</v>
      </c>
      <c r="F328" s="2" t="s">
        <v>8</v>
      </c>
    </row>
    <row r="329" spans="1:6" s="2" customFormat="1" x14ac:dyDescent="0.25">
      <c r="A329" s="3">
        <v>43339</v>
      </c>
      <c r="B329" s="2" t="s">
        <v>6437</v>
      </c>
      <c r="C329" s="2" t="s">
        <v>6436</v>
      </c>
      <c r="D329" s="14">
        <v>0</v>
      </c>
      <c r="E329" s="15">
        <v>9819</v>
      </c>
      <c r="F329" s="2" t="s">
        <v>8</v>
      </c>
    </row>
    <row r="330" spans="1:6" s="2" customFormat="1" x14ac:dyDescent="0.25">
      <c r="A330" s="3">
        <v>43339</v>
      </c>
      <c r="B330" s="2" t="s">
        <v>6437</v>
      </c>
      <c r="C330" s="2" t="s">
        <v>6436</v>
      </c>
      <c r="D330" s="14">
        <v>0</v>
      </c>
      <c r="E330" s="15">
        <v>19084</v>
      </c>
      <c r="F330" s="2" t="s">
        <v>8</v>
      </c>
    </row>
    <row r="331" spans="1:6" s="2" customFormat="1" x14ac:dyDescent="0.25">
      <c r="A331" s="3">
        <v>43339</v>
      </c>
      <c r="B331" s="2" t="s">
        <v>6159</v>
      </c>
      <c r="C331" s="2" t="s">
        <v>6441</v>
      </c>
      <c r="D331" s="14">
        <v>0</v>
      </c>
      <c r="E331" s="15">
        <v>39146.33</v>
      </c>
      <c r="F331" s="2" t="s">
        <v>8</v>
      </c>
    </row>
    <row r="332" spans="1:6" s="2" customFormat="1" x14ac:dyDescent="0.25">
      <c r="A332" s="3">
        <v>43339</v>
      </c>
      <c r="B332" s="2" t="s">
        <v>6159</v>
      </c>
      <c r="C332" s="2" t="s">
        <v>6442</v>
      </c>
      <c r="D332" s="14">
        <v>0</v>
      </c>
      <c r="E332" s="15">
        <v>59570.82</v>
      </c>
      <c r="F332" s="2" t="s">
        <v>8</v>
      </c>
    </row>
    <row r="333" spans="1:6" s="2" customFormat="1" x14ac:dyDescent="0.25">
      <c r="A333" s="3">
        <v>43339</v>
      </c>
      <c r="B333" s="2" t="s">
        <v>6443</v>
      </c>
      <c r="C333" s="2">
        <v>569009036</v>
      </c>
      <c r="D333" s="14">
        <v>0</v>
      </c>
      <c r="E333" s="15">
        <v>3470.69</v>
      </c>
      <c r="F333" s="2" t="s">
        <v>8</v>
      </c>
    </row>
    <row r="334" spans="1:6" s="2" customFormat="1" x14ac:dyDescent="0.25">
      <c r="A334" s="3">
        <v>43339</v>
      </c>
      <c r="B334" s="2" t="s">
        <v>6444</v>
      </c>
      <c r="C334" s="2">
        <v>5133007563</v>
      </c>
      <c r="D334" s="14">
        <v>0</v>
      </c>
      <c r="E334" s="15">
        <v>2572.59</v>
      </c>
      <c r="F334" s="2" t="s">
        <v>8</v>
      </c>
    </row>
    <row r="335" spans="1:6" s="2" customFormat="1" x14ac:dyDescent="0.25">
      <c r="A335" s="3">
        <v>43339</v>
      </c>
      <c r="B335" s="2" t="s">
        <v>6444</v>
      </c>
      <c r="C335" s="2">
        <v>5133007563</v>
      </c>
      <c r="D335" s="14">
        <v>0</v>
      </c>
      <c r="E335" s="15">
        <v>2237.5</v>
      </c>
      <c r="F335" s="2" t="s">
        <v>8</v>
      </c>
    </row>
    <row r="336" spans="1:6" s="2" customFormat="1" x14ac:dyDescent="0.25">
      <c r="A336" s="3">
        <v>43339</v>
      </c>
      <c r="B336" s="2" t="s">
        <v>6444</v>
      </c>
      <c r="C336" s="2">
        <v>5133007563</v>
      </c>
      <c r="D336" s="14">
        <v>0</v>
      </c>
      <c r="E336" s="15">
        <v>2529.88</v>
      </c>
      <c r="F336" s="2" t="s">
        <v>8</v>
      </c>
    </row>
    <row r="337" spans="1:6" s="2" customFormat="1" x14ac:dyDescent="0.25">
      <c r="A337" s="3">
        <v>43339</v>
      </c>
      <c r="B337" s="2" t="s">
        <v>6444</v>
      </c>
      <c r="C337" s="2">
        <v>5133007563</v>
      </c>
      <c r="D337" s="14">
        <v>0</v>
      </c>
      <c r="E337" s="15">
        <v>2679.54</v>
      </c>
      <c r="F337" s="2" t="s">
        <v>8</v>
      </c>
    </row>
    <row r="338" spans="1:6" s="2" customFormat="1" x14ac:dyDescent="0.25">
      <c r="A338" s="3">
        <v>43339</v>
      </c>
      <c r="B338" s="2" t="s">
        <v>6445</v>
      </c>
      <c r="C338" s="2">
        <v>5821007775</v>
      </c>
      <c r="D338" s="14">
        <v>0</v>
      </c>
      <c r="E338" s="15">
        <v>3961.5</v>
      </c>
      <c r="F338" s="2" t="s">
        <v>8</v>
      </c>
    </row>
    <row r="339" spans="1:6" s="2" customFormat="1" x14ac:dyDescent="0.25">
      <c r="A339" s="3">
        <v>43339</v>
      </c>
      <c r="B339" s="2" t="s">
        <v>6446</v>
      </c>
      <c r="C339" s="2">
        <v>5834000931</v>
      </c>
      <c r="D339" s="14">
        <v>0</v>
      </c>
      <c r="E339" s="15">
        <v>1526.75</v>
      </c>
      <c r="F339" s="2" t="s">
        <v>8</v>
      </c>
    </row>
    <row r="340" spans="1:6" s="2" customFormat="1" x14ac:dyDescent="0.25">
      <c r="A340" s="3">
        <v>43339</v>
      </c>
      <c r="B340" s="2" t="s">
        <v>6446</v>
      </c>
      <c r="C340" s="2">
        <v>5834000931</v>
      </c>
      <c r="D340" s="14">
        <v>0</v>
      </c>
      <c r="E340" s="15">
        <v>1271.3800000000001</v>
      </c>
      <c r="F340" s="2" t="s">
        <v>8</v>
      </c>
    </row>
    <row r="341" spans="1:6" s="2" customFormat="1" x14ac:dyDescent="0.25">
      <c r="A341" s="3">
        <v>43339</v>
      </c>
      <c r="B341" s="2" t="s">
        <v>6446</v>
      </c>
      <c r="C341" s="2">
        <v>5834000931</v>
      </c>
      <c r="D341" s="14">
        <v>0</v>
      </c>
      <c r="E341" s="15">
        <v>3666.09</v>
      </c>
      <c r="F341" s="2" t="s">
        <v>8</v>
      </c>
    </row>
    <row r="342" spans="1:6" s="2" customFormat="1" x14ac:dyDescent="0.25">
      <c r="A342" s="3">
        <v>43339</v>
      </c>
      <c r="B342" s="2" t="s">
        <v>6446</v>
      </c>
      <c r="C342" s="2">
        <v>5834000931</v>
      </c>
      <c r="D342" s="14">
        <v>0</v>
      </c>
      <c r="E342" s="15">
        <v>2100.7800000000002</v>
      </c>
      <c r="F342" s="2" t="s">
        <v>8</v>
      </c>
    </row>
    <row r="343" spans="1:6" s="2" customFormat="1" x14ac:dyDescent="0.25">
      <c r="A343" s="3">
        <v>43339</v>
      </c>
      <c r="B343" s="2" t="s">
        <v>6446</v>
      </c>
      <c r="C343" s="2">
        <v>5834000931</v>
      </c>
      <c r="D343" s="14">
        <v>0</v>
      </c>
      <c r="E343" s="15">
        <v>1778</v>
      </c>
      <c r="F343" s="2" t="s">
        <v>8</v>
      </c>
    </row>
    <row r="344" spans="1:6" s="2" customFormat="1" x14ac:dyDescent="0.25">
      <c r="A344" s="3">
        <v>43339</v>
      </c>
      <c r="B344" s="2" t="s">
        <v>6446</v>
      </c>
      <c r="C344" s="2">
        <v>5834000931</v>
      </c>
      <c r="D344" s="14">
        <v>0</v>
      </c>
      <c r="E344" s="15">
        <v>847.5</v>
      </c>
      <c r="F344" s="2" t="s">
        <v>8</v>
      </c>
    </row>
    <row r="345" spans="1:6" s="2" customFormat="1" x14ac:dyDescent="0.25">
      <c r="A345" s="3">
        <v>43339</v>
      </c>
      <c r="B345" s="2" t="s">
        <v>6285</v>
      </c>
      <c r="C345" s="2" t="s">
        <v>6447</v>
      </c>
      <c r="D345" s="14">
        <v>0</v>
      </c>
      <c r="E345" s="15">
        <v>44880</v>
      </c>
      <c r="F345" s="2" t="s">
        <v>8</v>
      </c>
    </row>
    <row r="346" spans="1:6" s="2" customFormat="1" x14ac:dyDescent="0.25">
      <c r="A346" s="3">
        <v>43339</v>
      </c>
      <c r="B346" s="2" t="s">
        <v>6448</v>
      </c>
      <c r="C346" s="2">
        <v>5150013632</v>
      </c>
      <c r="D346" s="14">
        <v>0</v>
      </c>
      <c r="E346" s="15">
        <v>2957.3</v>
      </c>
      <c r="F346" s="2" t="s">
        <v>8</v>
      </c>
    </row>
    <row r="347" spans="1:6" s="2" customFormat="1" x14ac:dyDescent="0.25">
      <c r="A347" s="3">
        <v>43339</v>
      </c>
      <c r="B347" s="2" t="s">
        <v>6449</v>
      </c>
      <c r="C347" s="2" t="s">
        <v>6450</v>
      </c>
      <c r="D347" s="14">
        <v>0</v>
      </c>
      <c r="E347" s="15">
        <v>400</v>
      </c>
      <c r="F347" s="2" t="s">
        <v>8</v>
      </c>
    </row>
    <row r="348" spans="1:6" s="2" customFormat="1" x14ac:dyDescent="0.25">
      <c r="A348" s="3">
        <v>43339</v>
      </c>
      <c r="B348" s="2" t="s">
        <v>6449</v>
      </c>
      <c r="C348" s="2" t="s">
        <v>6451</v>
      </c>
      <c r="D348" s="14">
        <v>0</v>
      </c>
      <c r="E348" s="15">
        <v>19754.5</v>
      </c>
      <c r="F348" s="2" t="s">
        <v>8</v>
      </c>
    </row>
    <row r="349" spans="1:6" s="2" customFormat="1" x14ac:dyDescent="0.25">
      <c r="A349" s="3">
        <v>43339</v>
      </c>
      <c r="B349" s="2" t="s">
        <v>6449</v>
      </c>
      <c r="C349" s="2" t="s">
        <v>6452</v>
      </c>
      <c r="D349" s="14">
        <v>0</v>
      </c>
      <c r="E349" s="15">
        <v>16313.28</v>
      </c>
      <c r="F349" s="2" t="s">
        <v>8</v>
      </c>
    </row>
    <row r="350" spans="1:6" s="2" customFormat="1" x14ac:dyDescent="0.25">
      <c r="A350" s="3">
        <v>43339</v>
      </c>
      <c r="B350" s="2" t="s">
        <v>6449</v>
      </c>
      <c r="C350" s="2" t="s">
        <v>6452</v>
      </c>
      <c r="D350" s="14">
        <v>0</v>
      </c>
      <c r="E350" s="15">
        <v>24325.3</v>
      </c>
      <c r="F350" s="2" t="s">
        <v>8</v>
      </c>
    </row>
    <row r="351" spans="1:6" s="2" customFormat="1" x14ac:dyDescent="0.25">
      <c r="A351" s="3">
        <v>43339</v>
      </c>
      <c r="B351" s="2" t="s">
        <v>6449</v>
      </c>
      <c r="C351" s="2" t="s">
        <v>6453</v>
      </c>
      <c r="D351" s="14">
        <v>0</v>
      </c>
      <c r="E351" s="15">
        <v>24428.55</v>
      </c>
      <c r="F351" s="2" t="s">
        <v>8</v>
      </c>
    </row>
    <row r="352" spans="1:6" s="2" customFormat="1" x14ac:dyDescent="0.25">
      <c r="A352" s="3">
        <v>43339</v>
      </c>
      <c r="B352" s="2" t="s">
        <v>6449</v>
      </c>
      <c r="C352" s="2" t="s">
        <v>6454</v>
      </c>
      <c r="D352" s="14">
        <v>0</v>
      </c>
      <c r="E352" s="15">
        <v>14309.88</v>
      </c>
      <c r="F352" s="2" t="s">
        <v>8</v>
      </c>
    </row>
    <row r="353" spans="1:6" s="2" customFormat="1" x14ac:dyDescent="0.25">
      <c r="A353" s="3">
        <v>43339</v>
      </c>
      <c r="B353" s="2" t="s">
        <v>6449</v>
      </c>
      <c r="C353" s="2" t="s">
        <v>6455</v>
      </c>
      <c r="D353" s="14">
        <v>0</v>
      </c>
      <c r="E353" s="15">
        <v>2130</v>
      </c>
      <c r="F353" s="2" t="s">
        <v>8</v>
      </c>
    </row>
    <row r="354" spans="1:6" s="2" customFormat="1" x14ac:dyDescent="0.25">
      <c r="A354" s="3">
        <v>43339</v>
      </c>
      <c r="B354" s="2" t="s">
        <v>6449</v>
      </c>
      <c r="C354" s="2" t="s">
        <v>6456</v>
      </c>
      <c r="D354" s="14">
        <v>0</v>
      </c>
      <c r="E354" s="15">
        <v>832.96</v>
      </c>
      <c r="F354" s="2" t="s">
        <v>8</v>
      </c>
    </row>
    <row r="355" spans="1:6" s="2" customFormat="1" x14ac:dyDescent="0.25">
      <c r="A355" s="3">
        <v>43339</v>
      </c>
      <c r="B355" s="2" t="s">
        <v>6449</v>
      </c>
      <c r="C355" s="2" t="s">
        <v>6457</v>
      </c>
      <c r="D355" s="14">
        <v>0</v>
      </c>
      <c r="E355" s="15">
        <v>10227</v>
      </c>
      <c r="F355" s="2" t="s">
        <v>8</v>
      </c>
    </row>
    <row r="356" spans="1:6" s="2" customFormat="1" x14ac:dyDescent="0.25">
      <c r="A356" s="3">
        <v>43339</v>
      </c>
      <c r="B356" s="2" t="s">
        <v>6458</v>
      </c>
      <c r="C356" s="2" t="s">
        <v>6459</v>
      </c>
      <c r="D356" s="14">
        <v>0</v>
      </c>
      <c r="E356" s="15">
        <v>3977</v>
      </c>
      <c r="F356" s="2" t="s">
        <v>8</v>
      </c>
    </row>
    <row r="357" spans="1:6" s="2" customFormat="1" x14ac:dyDescent="0.25">
      <c r="A357" s="3">
        <v>43339</v>
      </c>
      <c r="B357" s="2" t="s">
        <v>6458</v>
      </c>
      <c r="C357" s="2" t="s">
        <v>6460</v>
      </c>
      <c r="D357" s="14">
        <v>0</v>
      </c>
      <c r="E357" s="15">
        <v>27237.7</v>
      </c>
      <c r="F357" s="2" t="s">
        <v>8</v>
      </c>
    </row>
    <row r="358" spans="1:6" s="2" customFormat="1" x14ac:dyDescent="0.25">
      <c r="A358" s="3">
        <v>43339</v>
      </c>
      <c r="B358" s="2" t="s">
        <v>6458</v>
      </c>
      <c r="C358" s="2" t="s">
        <v>6461</v>
      </c>
      <c r="D358" s="14">
        <v>0</v>
      </c>
      <c r="E358" s="15">
        <v>6885.76</v>
      </c>
      <c r="F358" s="2" t="s">
        <v>8</v>
      </c>
    </row>
    <row r="359" spans="1:6" s="2" customFormat="1" x14ac:dyDescent="0.25">
      <c r="A359" s="3">
        <v>43339</v>
      </c>
      <c r="B359" s="2" t="s">
        <v>6458</v>
      </c>
      <c r="C359" s="2" t="s">
        <v>6462</v>
      </c>
      <c r="D359" s="14">
        <v>0</v>
      </c>
      <c r="E359" s="15">
        <v>12160</v>
      </c>
      <c r="F359" s="2" t="s">
        <v>8</v>
      </c>
    </row>
    <row r="360" spans="1:6" s="2" customFormat="1" x14ac:dyDescent="0.25">
      <c r="A360" s="3">
        <v>43339</v>
      </c>
      <c r="B360" s="2" t="s">
        <v>6458</v>
      </c>
      <c r="C360" s="2" t="s">
        <v>6463</v>
      </c>
      <c r="D360" s="14">
        <v>0</v>
      </c>
      <c r="E360" s="15">
        <v>412.2</v>
      </c>
      <c r="F360" s="2" t="s">
        <v>8</v>
      </c>
    </row>
    <row r="361" spans="1:6" s="2" customFormat="1" x14ac:dyDescent="0.25">
      <c r="A361" s="3">
        <v>43339</v>
      </c>
      <c r="B361" s="2" t="s">
        <v>6458</v>
      </c>
      <c r="C361" s="2" t="s">
        <v>6464</v>
      </c>
      <c r="D361" s="14">
        <v>0</v>
      </c>
      <c r="E361" s="15">
        <v>13425</v>
      </c>
      <c r="F361" s="2" t="s">
        <v>8</v>
      </c>
    </row>
    <row r="362" spans="1:6" s="2" customFormat="1" x14ac:dyDescent="0.25">
      <c r="A362" s="3">
        <v>43339</v>
      </c>
      <c r="B362" s="2" t="s">
        <v>6458</v>
      </c>
      <c r="C362" s="2" t="s">
        <v>6465</v>
      </c>
      <c r="D362" s="14">
        <v>0</v>
      </c>
      <c r="E362" s="15">
        <v>8010</v>
      </c>
      <c r="F362" s="2" t="s">
        <v>8</v>
      </c>
    </row>
    <row r="363" spans="1:6" s="2" customFormat="1" x14ac:dyDescent="0.25">
      <c r="A363" s="3">
        <v>43339</v>
      </c>
      <c r="B363" s="2" t="s">
        <v>6458</v>
      </c>
      <c r="C363" s="2" t="s">
        <v>6466</v>
      </c>
      <c r="D363" s="14">
        <v>0</v>
      </c>
      <c r="E363" s="15">
        <v>91110</v>
      </c>
      <c r="F363" s="2" t="s">
        <v>8</v>
      </c>
    </row>
    <row r="364" spans="1:6" s="2" customFormat="1" x14ac:dyDescent="0.25">
      <c r="A364" s="3">
        <v>43339</v>
      </c>
      <c r="B364" s="2" t="s">
        <v>6458</v>
      </c>
      <c r="C364" s="2" t="s">
        <v>6467</v>
      </c>
      <c r="D364" s="14">
        <v>0</v>
      </c>
      <c r="E364" s="15">
        <v>49479</v>
      </c>
      <c r="F364" s="2" t="s">
        <v>8</v>
      </c>
    </row>
    <row r="365" spans="1:6" s="2" customFormat="1" x14ac:dyDescent="0.25">
      <c r="A365" s="3">
        <v>43339</v>
      </c>
      <c r="B365" s="2" t="s">
        <v>6458</v>
      </c>
      <c r="C365" s="2" t="s">
        <v>6468</v>
      </c>
      <c r="D365" s="14">
        <v>0</v>
      </c>
      <c r="E365" s="15">
        <v>69075</v>
      </c>
      <c r="F365" s="2" t="s">
        <v>8</v>
      </c>
    </row>
    <row r="366" spans="1:6" s="2" customFormat="1" x14ac:dyDescent="0.25">
      <c r="A366" s="3">
        <v>43339</v>
      </c>
      <c r="B366" s="2" t="s">
        <v>6469</v>
      </c>
      <c r="C366" s="2" t="s">
        <v>6470</v>
      </c>
      <c r="D366" s="14">
        <v>0</v>
      </c>
      <c r="E366" s="15">
        <v>40000</v>
      </c>
      <c r="F366" s="2" t="s">
        <v>8</v>
      </c>
    </row>
    <row r="367" spans="1:6" s="2" customFormat="1" x14ac:dyDescent="0.25">
      <c r="A367" s="3">
        <v>43339</v>
      </c>
      <c r="B367" s="2" t="s">
        <v>6469</v>
      </c>
      <c r="C367" s="2" t="s">
        <v>6471</v>
      </c>
      <c r="D367" s="14">
        <v>0</v>
      </c>
      <c r="E367" s="15">
        <v>40000</v>
      </c>
      <c r="F367" s="2" t="s">
        <v>8</v>
      </c>
    </row>
    <row r="368" spans="1:6" s="2" customFormat="1" x14ac:dyDescent="0.25">
      <c r="A368" s="3">
        <v>43339</v>
      </c>
      <c r="B368" s="2" t="s">
        <v>6469</v>
      </c>
      <c r="C368" s="2" t="s">
        <v>6472</v>
      </c>
      <c r="D368" s="14">
        <v>0</v>
      </c>
      <c r="E368" s="15">
        <v>19241.55</v>
      </c>
      <c r="F368" s="2" t="s">
        <v>8</v>
      </c>
    </row>
    <row r="369" spans="1:6" s="2" customFormat="1" x14ac:dyDescent="0.25">
      <c r="A369" s="3">
        <v>43339</v>
      </c>
      <c r="B369" s="2" t="s">
        <v>6469</v>
      </c>
      <c r="C369" s="2" t="s">
        <v>6473</v>
      </c>
      <c r="D369" s="14">
        <v>0</v>
      </c>
      <c r="E369" s="15">
        <v>43592.23</v>
      </c>
      <c r="F369" s="2" t="s">
        <v>8</v>
      </c>
    </row>
    <row r="370" spans="1:6" s="2" customFormat="1" x14ac:dyDescent="0.25">
      <c r="A370" s="3">
        <v>43339</v>
      </c>
      <c r="B370" s="2" t="s">
        <v>6474</v>
      </c>
      <c r="C370" s="2" t="s">
        <v>6475</v>
      </c>
      <c r="D370" s="14">
        <v>0</v>
      </c>
      <c r="E370" s="15">
        <v>5815.53</v>
      </c>
      <c r="F370" s="2" t="s">
        <v>8</v>
      </c>
    </row>
    <row r="371" spans="1:6" s="2" customFormat="1" x14ac:dyDescent="0.25">
      <c r="A371" s="3">
        <v>43339</v>
      </c>
      <c r="B371" s="2" t="s">
        <v>6476</v>
      </c>
      <c r="C371" s="2">
        <v>5824009029</v>
      </c>
      <c r="D371" s="14">
        <v>0</v>
      </c>
      <c r="E371" s="15">
        <v>8596.2999999999993</v>
      </c>
      <c r="F371" s="2" t="s">
        <v>8</v>
      </c>
    </row>
    <row r="372" spans="1:6" s="2" customFormat="1" x14ac:dyDescent="0.25">
      <c r="A372" s="3">
        <v>43339</v>
      </c>
      <c r="B372" s="2" t="s">
        <v>6476</v>
      </c>
      <c r="C372" s="2">
        <v>5824009029</v>
      </c>
      <c r="D372" s="14">
        <v>0</v>
      </c>
      <c r="E372" s="15">
        <v>3202.6</v>
      </c>
      <c r="F372" s="2" t="s">
        <v>8</v>
      </c>
    </row>
    <row r="373" spans="1:6" s="2" customFormat="1" x14ac:dyDescent="0.25">
      <c r="A373" s="3">
        <v>43339</v>
      </c>
      <c r="B373" s="2" t="s">
        <v>6477</v>
      </c>
      <c r="C373" s="2">
        <v>5140006543</v>
      </c>
      <c r="D373" s="14">
        <v>0</v>
      </c>
      <c r="E373" s="15">
        <v>3510.16</v>
      </c>
      <c r="F373" s="2" t="s">
        <v>8</v>
      </c>
    </row>
    <row r="374" spans="1:6" s="2" customFormat="1" x14ac:dyDescent="0.25">
      <c r="A374" s="3">
        <v>43339</v>
      </c>
      <c r="B374" s="2" t="s">
        <v>6478</v>
      </c>
      <c r="C374" s="2">
        <v>5818001738</v>
      </c>
      <c r="D374" s="14">
        <v>0</v>
      </c>
      <c r="E374" s="15">
        <v>1041</v>
      </c>
      <c r="F374" s="2" t="s">
        <v>8</v>
      </c>
    </row>
    <row r="375" spans="1:6" s="2" customFormat="1" x14ac:dyDescent="0.25">
      <c r="A375" s="3">
        <v>43339</v>
      </c>
      <c r="B375" s="2" t="s">
        <v>6478</v>
      </c>
      <c r="C375" s="2">
        <v>5818001738</v>
      </c>
      <c r="D375" s="14">
        <v>0</v>
      </c>
      <c r="E375" s="15">
        <v>1000</v>
      </c>
      <c r="F375" s="2" t="s">
        <v>8</v>
      </c>
    </row>
    <row r="376" spans="1:6" s="2" customFormat="1" x14ac:dyDescent="0.25">
      <c r="A376" s="3">
        <v>43339</v>
      </c>
      <c r="B376" s="2" t="s">
        <v>6443</v>
      </c>
      <c r="C376" s="2">
        <v>569009036</v>
      </c>
      <c r="D376" s="14">
        <v>0</v>
      </c>
      <c r="E376" s="15">
        <v>1317.4</v>
      </c>
      <c r="F376" s="2" t="s">
        <v>8</v>
      </c>
    </row>
    <row r="377" spans="1:6" s="2" customFormat="1" x14ac:dyDescent="0.25">
      <c r="A377" s="3">
        <v>43339</v>
      </c>
      <c r="B377" s="2" t="s">
        <v>9</v>
      </c>
      <c r="C377" s="2" t="s">
        <v>6479</v>
      </c>
      <c r="D377" s="14">
        <v>0</v>
      </c>
      <c r="E377" s="15">
        <v>24631</v>
      </c>
      <c r="F377" s="2" t="s">
        <v>6480</v>
      </c>
    </row>
    <row r="378" spans="1:6" s="2" customFormat="1" x14ac:dyDescent="0.25">
      <c r="A378" s="3">
        <v>43340</v>
      </c>
      <c r="B378" s="2" t="s">
        <v>6482</v>
      </c>
      <c r="C378" s="2" t="s">
        <v>6483</v>
      </c>
      <c r="D378" s="14">
        <v>0</v>
      </c>
      <c r="E378" s="15">
        <v>891623</v>
      </c>
      <c r="F378" s="2" t="s">
        <v>8</v>
      </c>
    </row>
    <row r="379" spans="1:6" s="2" customFormat="1" x14ac:dyDescent="0.25">
      <c r="A379" s="3">
        <v>43340</v>
      </c>
      <c r="B379" s="2" t="s">
        <v>6484</v>
      </c>
      <c r="C379" s="2" t="s">
        <v>6485</v>
      </c>
      <c r="D379" s="14">
        <v>0</v>
      </c>
      <c r="E379" s="15">
        <v>103318</v>
      </c>
      <c r="F379" s="2" t="s">
        <v>8</v>
      </c>
    </row>
    <row r="380" spans="1:6" s="2" customFormat="1" x14ac:dyDescent="0.25">
      <c r="A380" s="3">
        <v>43340</v>
      </c>
      <c r="B380" s="2" t="s">
        <v>6486</v>
      </c>
      <c r="C380" s="2" t="s">
        <v>6487</v>
      </c>
      <c r="D380" s="14">
        <v>0</v>
      </c>
      <c r="E380" s="15">
        <v>996569</v>
      </c>
      <c r="F380" s="2" t="s">
        <v>8</v>
      </c>
    </row>
    <row r="381" spans="1:6" s="2" customFormat="1" x14ac:dyDescent="0.25">
      <c r="A381" s="3">
        <v>43340</v>
      </c>
      <c r="B381" s="2" t="s">
        <v>10</v>
      </c>
      <c r="C381" s="2" t="s">
        <v>6488</v>
      </c>
      <c r="D381" s="14">
        <v>0</v>
      </c>
      <c r="E381" s="15">
        <v>800</v>
      </c>
      <c r="F381" s="2" t="s">
        <v>6488</v>
      </c>
    </row>
    <row r="382" spans="1:6" s="2" customFormat="1" x14ac:dyDescent="0.25">
      <c r="A382" s="3">
        <v>43341</v>
      </c>
      <c r="B382" s="2" t="s">
        <v>6489</v>
      </c>
      <c r="C382" s="2" t="s">
        <v>6490</v>
      </c>
      <c r="D382" s="15">
        <v>130</v>
      </c>
      <c r="E382" s="14">
        <v>0</v>
      </c>
      <c r="F382" s="2" t="s">
        <v>8</v>
      </c>
    </row>
    <row r="383" spans="1:6" s="2" customFormat="1" x14ac:dyDescent="0.25">
      <c r="A383" s="3">
        <v>43341</v>
      </c>
      <c r="B383" s="2" t="s">
        <v>6481</v>
      </c>
      <c r="C383" s="2" t="s">
        <v>6491</v>
      </c>
      <c r="D383" s="15">
        <v>130</v>
      </c>
      <c r="E383" s="14">
        <v>0</v>
      </c>
      <c r="F383" s="2" t="s">
        <v>8</v>
      </c>
    </row>
    <row r="384" spans="1:6" s="2" customFormat="1" x14ac:dyDescent="0.25">
      <c r="A384" s="3">
        <v>43341</v>
      </c>
      <c r="B384" s="2" t="s">
        <v>6492</v>
      </c>
      <c r="C384" s="2" t="s">
        <v>6493</v>
      </c>
      <c r="D384" s="15">
        <v>130</v>
      </c>
      <c r="E384" s="14">
        <v>0</v>
      </c>
      <c r="F384" s="2" t="s">
        <v>8</v>
      </c>
    </row>
    <row r="385" spans="1:6" s="2" customFormat="1" x14ac:dyDescent="0.25">
      <c r="A385" s="3">
        <v>43341</v>
      </c>
      <c r="B385" s="2" t="s">
        <v>6494</v>
      </c>
      <c r="C385" s="2" t="s">
        <v>6495</v>
      </c>
      <c r="D385" s="15">
        <v>130</v>
      </c>
      <c r="E385" s="14">
        <v>0</v>
      </c>
      <c r="F385" s="2" t="s">
        <v>8</v>
      </c>
    </row>
    <row r="386" spans="1:6" s="2" customFormat="1" x14ac:dyDescent="0.25">
      <c r="A386" s="3">
        <v>43341</v>
      </c>
      <c r="B386" s="2" t="s">
        <v>6496</v>
      </c>
      <c r="C386" s="2" t="s">
        <v>6497</v>
      </c>
      <c r="D386" s="15">
        <v>130</v>
      </c>
      <c r="E386" s="14">
        <v>0</v>
      </c>
      <c r="F386" s="2" t="s">
        <v>8</v>
      </c>
    </row>
    <row r="387" spans="1:6" s="2" customFormat="1" x14ac:dyDescent="0.25">
      <c r="A387" s="3">
        <v>43341</v>
      </c>
      <c r="B387" s="2" t="s">
        <v>6498</v>
      </c>
      <c r="C387" s="2" t="s">
        <v>6499</v>
      </c>
      <c r="D387" s="15">
        <v>130</v>
      </c>
      <c r="E387" s="14">
        <v>0</v>
      </c>
      <c r="F387" s="2" t="s">
        <v>8</v>
      </c>
    </row>
    <row r="388" spans="1:6" s="2" customFormat="1" x14ac:dyDescent="0.25">
      <c r="A388" s="3">
        <v>43341</v>
      </c>
      <c r="B388" s="2" t="s">
        <v>6500</v>
      </c>
      <c r="C388" s="2" t="s">
        <v>6501</v>
      </c>
      <c r="D388" s="15">
        <v>130</v>
      </c>
      <c r="E388" s="14">
        <v>0</v>
      </c>
      <c r="F388" s="2" t="s">
        <v>8</v>
      </c>
    </row>
    <row r="389" spans="1:6" s="2" customFormat="1" x14ac:dyDescent="0.25">
      <c r="A389" s="3">
        <v>43341</v>
      </c>
      <c r="B389" s="2" t="s">
        <v>9</v>
      </c>
      <c r="C389" s="2" t="s">
        <v>6502</v>
      </c>
      <c r="D389" s="15">
        <v>66112.53</v>
      </c>
      <c r="E389" s="14">
        <v>0</v>
      </c>
      <c r="F389" s="2" t="s">
        <v>6503</v>
      </c>
    </row>
    <row r="390" spans="1:6" s="2" customFormat="1" x14ac:dyDescent="0.25">
      <c r="A390" s="3">
        <v>43341</v>
      </c>
      <c r="B390" s="2" t="s">
        <v>9</v>
      </c>
      <c r="C390" s="2" t="s">
        <v>6504</v>
      </c>
      <c r="D390" s="15">
        <v>853371.4</v>
      </c>
      <c r="E390" s="14">
        <v>0</v>
      </c>
      <c r="F390" s="2" t="s">
        <v>6505</v>
      </c>
    </row>
    <row r="391" spans="1:6" s="2" customFormat="1" x14ac:dyDescent="0.25">
      <c r="A391" s="3">
        <v>43341</v>
      </c>
      <c r="B391" s="2" t="s">
        <v>9</v>
      </c>
      <c r="C391" s="2" t="s">
        <v>6506</v>
      </c>
      <c r="D391" s="15">
        <v>139896.4</v>
      </c>
      <c r="E391" s="14">
        <v>0</v>
      </c>
      <c r="F391" s="2" t="s">
        <v>6507</v>
      </c>
    </row>
    <row r="392" spans="1:6" s="2" customFormat="1" x14ac:dyDescent="0.25">
      <c r="A392" s="3">
        <v>43341</v>
      </c>
      <c r="B392" s="2" t="s">
        <v>9</v>
      </c>
      <c r="C392" s="2" t="s">
        <v>6508</v>
      </c>
      <c r="D392" s="15">
        <v>58499.41</v>
      </c>
      <c r="E392" s="14">
        <v>0</v>
      </c>
      <c r="F392" s="2" t="s">
        <v>6509</v>
      </c>
    </row>
    <row r="393" spans="1:6" s="2" customFormat="1" x14ac:dyDescent="0.25">
      <c r="A393" s="3">
        <v>43341</v>
      </c>
      <c r="B393" s="2" t="s">
        <v>9</v>
      </c>
      <c r="C393" s="2" t="s">
        <v>6510</v>
      </c>
      <c r="D393" s="15">
        <v>149552.10999999999</v>
      </c>
      <c r="E393" s="14">
        <v>0</v>
      </c>
      <c r="F393" s="2" t="s">
        <v>6511</v>
      </c>
    </row>
    <row r="394" spans="1:6" s="2" customFormat="1" x14ac:dyDescent="0.25">
      <c r="A394" s="3">
        <v>43341</v>
      </c>
      <c r="B394" s="2" t="s">
        <v>9</v>
      </c>
      <c r="C394" s="2" t="s">
        <v>6512</v>
      </c>
      <c r="D394" s="15">
        <v>87078.57</v>
      </c>
      <c r="E394" s="14">
        <v>0</v>
      </c>
      <c r="F394" s="2" t="s">
        <v>6513</v>
      </c>
    </row>
    <row r="395" spans="1:6" s="2" customFormat="1" x14ac:dyDescent="0.25">
      <c r="A395" s="3">
        <v>43341</v>
      </c>
      <c r="B395" s="2" t="s">
        <v>9</v>
      </c>
      <c r="C395" s="2" t="s">
        <v>6514</v>
      </c>
      <c r="D395" s="15">
        <v>325080.48</v>
      </c>
      <c r="E395" s="14">
        <v>0</v>
      </c>
      <c r="F395" s="2" t="s">
        <v>6515</v>
      </c>
    </row>
    <row r="396" spans="1:6" s="2" customFormat="1" x14ac:dyDescent="0.25">
      <c r="A396" s="3">
        <v>43341</v>
      </c>
      <c r="B396" s="2" t="s">
        <v>9</v>
      </c>
      <c r="C396" s="2" t="s">
        <v>6516</v>
      </c>
      <c r="D396" s="15">
        <v>70908.77</v>
      </c>
      <c r="E396" s="14">
        <v>0</v>
      </c>
      <c r="F396" s="2" t="s">
        <v>6517</v>
      </c>
    </row>
    <row r="397" spans="1:6" s="2" customFormat="1" x14ac:dyDescent="0.25">
      <c r="A397" s="3">
        <v>43341</v>
      </c>
      <c r="B397" s="2" t="s">
        <v>6518</v>
      </c>
      <c r="C397" s="2" t="s">
        <v>6519</v>
      </c>
      <c r="D397" s="15">
        <v>0</v>
      </c>
      <c r="E397" s="15">
        <v>110006</v>
      </c>
      <c r="F397" s="2" t="s">
        <v>8</v>
      </c>
    </row>
    <row r="398" spans="1:6" s="2" customFormat="1" x14ac:dyDescent="0.25">
      <c r="A398" s="3">
        <v>43341</v>
      </c>
      <c r="B398" s="2" t="s">
        <v>6520</v>
      </c>
      <c r="C398" s="2" t="s">
        <v>6521</v>
      </c>
      <c r="D398" s="14">
        <v>0</v>
      </c>
      <c r="E398" s="15">
        <v>84334</v>
      </c>
      <c r="F398" s="2" t="s">
        <v>8</v>
      </c>
    </row>
    <row r="399" spans="1:6" s="2" customFormat="1" x14ac:dyDescent="0.25">
      <c r="A399" s="3">
        <v>43341</v>
      </c>
      <c r="B399" s="2" t="s">
        <v>6522</v>
      </c>
      <c r="C399" s="2" t="s">
        <v>6523</v>
      </c>
      <c r="D399" s="14">
        <v>0</v>
      </c>
      <c r="E399" s="15">
        <v>1558453</v>
      </c>
      <c r="F399" s="2" t="s">
        <v>8</v>
      </c>
    </row>
    <row r="400" spans="1:6" s="2" customFormat="1" x14ac:dyDescent="0.25">
      <c r="A400" s="3">
        <v>43341</v>
      </c>
      <c r="B400" s="2" t="s">
        <v>6520</v>
      </c>
      <c r="C400" s="2" t="s">
        <v>6521</v>
      </c>
      <c r="D400" s="14">
        <v>0</v>
      </c>
      <c r="E400" s="15">
        <v>3171</v>
      </c>
      <c r="F400" s="2" t="s">
        <v>8</v>
      </c>
    </row>
    <row r="401" spans="1:6" s="2" customFormat="1" x14ac:dyDescent="0.25">
      <c r="A401" s="3">
        <v>43341</v>
      </c>
      <c r="B401" s="2" t="s">
        <v>6520</v>
      </c>
      <c r="C401" s="2" t="s">
        <v>6521</v>
      </c>
      <c r="D401" s="14">
        <v>0</v>
      </c>
      <c r="E401" s="15">
        <v>18673</v>
      </c>
      <c r="F401" s="2" t="s">
        <v>8</v>
      </c>
    </row>
    <row r="402" spans="1:6" s="2" customFormat="1" x14ac:dyDescent="0.25">
      <c r="A402" s="3">
        <v>43341</v>
      </c>
      <c r="B402" s="2" t="s">
        <v>6524</v>
      </c>
      <c r="C402" s="2" t="s">
        <v>6519</v>
      </c>
      <c r="D402" s="14">
        <v>0</v>
      </c>
      <c r="E402" s="15">
        <v>1101829</v>
      </c>
      <c r="F402" s="2" t="s">
        <v>8</v>
      </c>
    </row>
    <row r="403" spans="1:6" s="2" customFormat="1" x14ac:dyDescent="0.25">
      <c r="A403" s="3">
        <v>43341</v>
      </c>
      <c r="B403" s="2" t="s">
        <v>6525</v>
      </c>
      <c r="C403" s="2" t="s">
        <v>6526</v>
      </c>
      <c r="D403" s="14">
        <v>0</v>
      </c>
      <c r="E403" s="15">
        <v>677024</v>
      </c>
      <c r="F403" s="2" t="s">
        <v>8</v>
      </c>
    </row>
    <row r="404" spans="1:6" s="2" customFormat="1" x14ac:dyDescent="0.25">
      <c r="A404" s="3">
        <v>43341</v>
      </c>
      <c r="B404" s="2" t="s">
        <v>6527</v>
      </c>
      <c r="C404" s="2" t="s">
        <v>6528</v>
      </c>
      <c r="D404" s="15">
        <v>225</v>
      </c>
      <c r="E404" s="15">
        <v>0</v>
      </c>
      <c r="F404" s="2" t="s">
        <v>8</v>
      </c>
    </row>
    <row r="405" spans="1:6" s="2" customFormat="1" x14ac:dyDescent="0.25">
      <c r="A405" s="3">
        <v>43341</v>
      </c>
      <c r="B405" s="2" t="s">
        <v>6529</v>
      </c>
      <c r="C405" s="2" t="s">
        <v>6530</v>
      </c>
      <c r="D405" s="14">
        <v>0</v>
      </c>
      <c r="E405" s="15">
        <v>930010</v>
      </c>
      <c r="F405" s="2" t="s">
        <v>8</v>
      </c>
    </row>
    <row r="406" spans="1:6" s="2" customFormat="1" x14ac:dyDescent="0.25">
      <c r="A406" s="3">
        <v>43341</v>
      </c>
      <c r="B406" s="2" t="s">
        <v>6520</v>
      </c>
      <c r="C406" s="2" t="s">
        <v>6521</v>
      </c>
      <c r="D406" s="14">
        <v>0</v>
      </c>
      <c r="E406" s="15">
        <v>8946.5</v>
      </c>
      <c r="F406" s="2" t="s">
        <v>8</v>
      </c>
    </row>
    <row r="407" spans="1:6" s="2" customFormat="1" x14ac:dyDescent="0.25">
      <c r="A407" s="3">
        <v>43341</v>
      </c>
      <c r="B407" s="2" t="s">
        <v>6531</v>
      </c>
      <c r="C407" s="2" t="s">
        <v>6532</v>
      </c>
      <c r="D407" s="14">
        <v>0</v>
      </c>
      <c r="E407" s="15">
        <v>8850</v>
      </c>
      <c r="F407" s="2" t="s">
        <v>8</v>
      </c>
    </row>
    <row r="408" spans="1:6" s="2" customFormat="1" x14ac:dyDescent="0.25">
      <c r="A408" s="3">
        <v>43341</v>
      </c>
      <c r="B408" s="2" t="s">
        <v>6531</v>
      </c>
      <c r="C408" s="2" t="s">
        <v>6533</v>
      </c>
      <c r="D408" s="14">
        <v>0</v>
      </c>
      <c r="E408" s="15">
        <v>5810.75</v>
      </c>
      <c r="F408" s="2" t="s">
        <v>8</v>
      </c>
    </row>
    <row r="409" spans="1:6" s="2" customFormat="1" x14ac:dyDescent="0.25">
      <c r="A409" s="3">
        <v>43341</v>
      </c>
      <c r="B409" s="2" t="s">
        <v>6449</v>
      </c>
      <c r="C409" s="2" t="s">
        <v>6534</v>
      </c>
      <c r="D409" s="14">
        <v>0</v>
      </c>
      <c r="E409" s="15">
        <v>67598</v>
      </c>
      <c r="F409" s="2" t="s">
        <v>8</v>
      </c>
    </row>
    <row r="410" spans="1:6" s="2" customFormat="1" x14ac:dyDescent="0.25">
      <c r="A410" s="3">
        <v>43341</v>
      </c>
      <c r="B410" s="2" t="s">
        <v>6535</v>
      </c>
      <c r="C410" s="2">
        <v>5824009163</v>
      </c>
      <c r="D410" s="14">
        <v>0</v>
      </c>
      <c r="E410" s="15">
        <v>4458.7</v>
      </c>
      <c r="F410" s="2" t="s">
        <v>8</v>
      </c>
    </row>
    <row r="411" spans="1:6" s="2" customFormat="1" x14ac:dyDescent="0.25">
      <c r="A411" s="3">
        <v>43341</v>
      </c>
      <c r="B411" s="2" t="s">
        <v>6531</v>
      </c>
      <c r="C411" s="2" t="s">
        <v>6536</v>
      </c>
      <c r="D411" s="14">
        <v>0</v>
      </c>
      <c r="E411" s="15">
        <v>7453</v>
      </c>
      <c r="F411" s="2" t="s">
        <v>8</v>
      </c>
    </row>
    <row r="412" spans="1:6" s="2" customFormat="1" x14ac:dyDescent="0.25">
      <c r="A412" s="3">
        <v>43341</v>
      </c>
      <c r="B412" s="2" t="s">
        <v>6531</v>
      </c>
      <c r="C412" s="2" t="s">
        <v>6537</v>
      </c>
      <c r="D412" s="14">
        <v>0</v>
      </c>
      <c r="E412" s="15">
        <v>16611.5</v>
      </c>
      <c r="F412" s="2" t="s">
        <v>8</v>
      </c>
    </row>
    <row r="413" spans="1:6" s="2" customFormat="1" x14ac:dyDescent="0.25">
      <c r="A413" s="3">
        <v>43341</v>
      </c>
      <c r="B413" s="2" t="s">
        <v>6531</v>
      </c>
      <c r="C413" s="2" t="s">
        <v>6538</v>
      </c>
      <c r="D413" s="14">
        <v>0</v>
      </c>
      <c r="E413" s="15">
        <v>32525.98</v>
      </c>
      <c r="F413" s="2" t="s">
        <v>8</v>
      </c>
    </row>
    <row r="414" spans="1:6" s="2" customFormat="1" x14ac:dyDescent="0.25">
      <c r="A414" s="3">
        <v>43341</v>
      </c>
      <c r="B414" s="2" t="s">
        <v>6539</v>
      </c>
      <c r="C414" s="2" t="s">
        <v>6540</v>
      </c>
      <c r="D414" s="14">
        <v>0</v>
      </c>
      <c r="E414" s="15">
        <v>7840.3</v>
      </c>
      <c r="F414" s="2" t="s">
        <v>8</v>
      </c>
    </row>
    <row r="415" spans="1:6" s="2" customFormat="1" x14ac:dyDescent="0.25">
      <c r="A415" s="3">
        <v>43341</v>
      </c>
      <c r="B415" s="2" t="s">
        <v>6531</v>
      </c>
      <c r="C415" s="2" t="s">
        <v>6541</v>
      </c>
      <c r="D415" s="14">
        <v>0</v>
      </c>
      <c r="E415" s="15">
        <v>4260</v>
      </c>
      <c r="F415" s="2" t="s">
        <v>8</v>
      </c>
    </row>
    <row r="416" spans="1:6" s="2" customFormat="1" x14ac:dyDescent="0.25">
      <c r="A416" s="3">
        <v>43341</v>
      </c>
      <c r="B416" s="2" t="s">
        <v>6535</v>
      </c>
      <c r="C416" s="2">
        <v>5824009163</v>
      </c>
      <c r="D416" s="14">
        <v>0</v>
      </c>
      <c r="E416" s="15">
        <v>2549.5</v>
      </c>
      <c r="F416" s="2" t="s">
        <v>8</v>
      </c>
    </row>
    <row r="417" spans="1:6" s="2" customFormat="1" x14ac:dyDescent="0.25">
      <c r="A417" s="3">
        <v>43341</v>
      </c>
      <c r="B417" s="2" t="s">
        <v>6531</v>
      </c>
      <c r="C417" s="2" t="s">
        <v>6542</v>
      </c>
      <c r="D417" s="14">
        <v>0</v>
      </c>
      <c r="E417" s="15">
        <v>854.08</v>
      </c>
      <c r="F417" s="2" t="s">
        <v>8</v>
      </c>
    </row>
    <row r="418" spans="1:6" s="2" customFormat="1" x14ac:dyDescent="0.25">
      <c r="A418" s="3">
        <v>43341</v>
      </c>
      <c r="B418" s="2" t="s">
        <v>6535</v>
      </c>
      <c r="C418" s="2">
        <v>5824009163</v>
      </c>
      <c r="D418" s="14">
        <v>0</v>
      </c>
      <c r="E418" s="15">
        <v>8611.6</v>
      </c>
      <c r="F418" s="2" t="s">
        <v>8</v>
      </c>
    </row>
    <row r="419" spans="1:6" s="2" customFormat="1" x14ac:dyDescent="0.25">
      <c r="A419" s="3">
        <v>43341</v>
      </c>
      <c r="B419" s="2" t="s">
        <v>6531</v>
      </c>
      <c r="C419" s="2" t="s">
        <v>6543</v>
      </c>
      <c r="D419" s="14">
        <v>0</v>
      </c>
      <c r="E419" s="15">
        <v>825</v>
      </c>
      <c r="F419" s="2" t="s">
        <v>8</v>
      </c>
    </row>
    <row r="420" spans="1:6" s="2" customFormat="1" x14ac:dyDescent="0.25">
      <c r="A420" s="3">
        <v>43341</v>
      </c>
      <c r="B420" s="2" t="s">
        <v>6445</v>
      </c>
      <c r="C420" s="2">
        <v>5821007775</v>
      </c>
      <c r="D420" s="14">
        <v>0</v>
      </c>
      <c r="E420" s="15">
        <v>0.3</v>
      </c>
      <c r="F420" s="2" t="s">
        <v>8</v>
      </c>
    </row>
    <row r="421" spans="1:6" s="2" customFormat="1" x14ac:dyDescent="0.25">
      <c r="A421" s="3">
        <v>43341</v>
      </c>
      <c r="B421" s="2" t="s">
        <v>10</v>
      </c>
      <c r="C421" s="2" t="s">
        <v>6544</v>
      </c>
      <c r="D421" s="14">
        <v>0</v>
      </c>
      <c r="E421" s="15">
        <v>10</v>
      </c>
      <c r="F421" s="2" t="s">
        <v>6545</v>
      </c>
    </row>
    <row r="422" spans="1:6" s="2" customFormat="1" x14ac:dyDescent="0.25">
      <c r="A422" s="3">
        <v>43341</v>
      </c>
      <c r="B422" s="2" t="s">
        <v>6546</v>
      </c>
      <c r="C422" s="2" t="s">
        <v>6547</v>
      </c>
      <c r="D422" s="15">
        <v>19084</v>
      </c>
      <c r="E422" s="14">
        <v>0</v>
      </c>
      <c r="F422" s="2" t="s">
        <v>8</v>
      </c>
    </row>
    <row r="423" spans="1:6" s="2" customFormat="1" x14ac:dyDescent="0.25">
      <c r="A423" s="3">
        <v>43341</v>
      </c>
      <c r="B423" s="2" t="s">
        <v>6548</v>
      </c>
      <c r="C423" s="2" t="s">
        <v>6549</v>
      </c>
      <c r="D423" s="15">
        <v>9819</v>
      </c>
      <c r="E423" s="14">
        <v>0</v>
      </c>
      <c r="F423" s="2" t="s">
        <v>8</v>
      </c>
    </row>
    <row r="424" spans="1:6" s="2" customFormat="1" x14ac:dyDescent="0.25">
      <c r="A424" s="3">
        <v>43342</v>
      </c>
      <c r="B424" s="2" t="s">
        <v>9</v>
      </c>
      <c r="C424" s="2" t="s">
        <v>6550</v>
      </c>
      <c r="D424" s="15">
        <v>24631</v>
      </c>
      <c r="E424" s="14">
        <v>0</v>
      </c>
      <c r="F424" s="2" t="s">
        <v>6551</v>
      </c>
    </row>
    <row r="425" spans="1:6" s="2" customFormat="1" x14ac:dyDescent="0.25">
      <c r="A425" s="3">
        <v>43342</v>
      </c>
      <c r="B425" s="2" t="s">
        <v>6385</v>
      </c>
      <c r="C425" s="2" t="s">
        <v>6552</v>
      </c>
      <c r="D425" s="14">
        <v>0</v>
      </c>
      <c r="E425" s="15">
        <v>13500</v>
      </c>
      <c r="F425" s="2" t="s">
        <v>8</v>
      </c>
    </row>
    <row r="426" spans="1:6" s="2" customFormat="1" x14ac:dyDescent="0.25">
      <c r="A426" s="3">
        <v>43342</v>
      </c>
      <c r="B426" s="2" t="s">
        <v>6531</v>
      </c>
      <c r="C426" s="2" t="s">
        <v>6553</v>
      </c>
      <c r="D426" s="14">
        <v>0</v>
      </c>
      <c r="E426" s="15">
        <v>7453</v>
      </c>
      <c r="F426" s="2" t="s">
        <v>8</v>
      </c>
    </row>
    <row r="427" spans="1:6" s="2" customFormat="1" x14ac:dyDescent="0.25">
      <c r="A427" s="3">
        <v>43342</v>
      </c>
      <c r="B427" s="2" t="s">
        <v>6554</v>
      </c>
      <c r="C427" s="2" t="s">
        <v>6555</v>
      </c>
      <c r="D427" s="14">
        <v>0</v>
      </c>
      <c r="E427" s="15">
        <v>618</v>
      </c>
      <c r="F427" s="2" t="s">
        <v>8</v>
      </c>
    </row>
    <row r="428" spans="1:6" s="2" customFormat="1" x14ac:dyDescent="0.25">
      <c r="A428" s="3">
        <v>43342</v>
      </c>
      <c r="B428" s="2" t="s">
        <v>6554</v>
      </c>
      <c r="C428" s="2" t="s">
        <v>6556</v>
      </c>
      <c r="D428" s="14">
        <v>0</v>
      </c>
      <c r="E428" s="15">
        <v>2215.1</v>
      </c>
      <c r="F428" s="2" t="s">
        <v>8</v>
      </c>
    </row>
    <row r="429" spans="1:6" s="2" customFormat="1" x14ac:dyDescent="0.25">
      <c r="A429" s="3">
        <v>43342</v>
      </c>
      <c r="B429" s="2" t="s">
        <v>6554</v>
      </c>
      <c r="C429" s="2" t="s">
        <v>6557</v>
      </c>
      <c r="D429" s="14">
        <v>0</v>
      </c>
      <c r="E429" s="15">
        <v>14383.6</v>
      </c>
      <c r="F429" s="2" t="s">
        <v>8</v>
      </c>
    </row>
    <row r="430" spans="1:6" s="2" customFormat="1" x14ac:dyDescent="0.25">
      <c r="A430" s="3">
        <v>43342</v>
      </c>
      <c r="B430" s="2" t="s">
        <v>6554</v>
      </c>
      <c r="C430" s="2" t="s">
        <v>6558</v>
      </c>
      <c r="D430" s="14">
        <v>0</v>
      </c>
      <c r="E430" s="15">
        <v>10301.82</v>
      </c>
      <c r="F430" s="2" t="s">
        <v>8</v>
      </c>
    </row>
    <row r="431" spans="1:6" s="2" customFormat="1" x14ac:dyDescent="0.25">
      <c r="A431" s="3">
        <v>43342</v>
      </c>
      <c r="B431" s="2" t="s">
        <v>6554</v>
      </c>
      <c r="C431" s="2" t="s">
        <v>6559</v>
      </c>
      <c r="D431" s="14">
        <v>0</v>
      </c>
      <c r="E431" s="15">
        <v>418</v>
      </c>
      <c r="F431" s="2" t="s">
        <v>8</v>
      </c>
    </row>
    <row r="432" spans="1:6" s="2" customFormat="1" x14ac:dyDescent="0.25">
      <c r="A432" s="3">
        <v>43345</v>
      </c>
      <c r="B432" s="2" t="s">
        <v>9</v>
      </c>
      <c r="C432" s="2" t="s">
        <v>6595</v>
      </c>
      <c r="D432" s="15">
        <v>83733.22</v>
      </c>
      <c r="E432" s="14">
        <v>0</v>
      </c>
      <c r="F432" s="14" t="s">
        <v>6596</v>
      </c>
    </row>
    <row r="433" spans="1:6" s="2" customFormat="1" x14ac:dyDescent="0.25">
      <c r="A433" s="3">
        <v>43326</v>
      </c>
      <c r="B433" s="2" t="s">
        <v>6593</v>
      </c>
      <c r="C433" s="2" t="s">
        <v>6594</v>
      </c>
      <c r="D433" s="14">
        <v>0</v>
      </c>
      <c r="E433" s="15">
        <v>24631</v>
      </c>
      <c r="F433" s="14" t="s">
        <v>8</v>
      </c>
    </row>
    <row r="434" spans="1:6" s="2" customFormat="1" x14ac:dyDescent="0.25">
      <c r="A434" s="3">
        <v>43342</v>
      </c>
      <c r="B434" s="2" t="s">
        <v>6554</v>
      </c>
      <c r="C434" s="2" t="s">
        <v>6560</v>
      </c>
      <c r="D434" s="14">
        <v>0</v>
      </c>
      <c r="E434" s="15">
        <v>2620</v>
      </c>
      <c r="F434" s="2" t="s">
        <v>8</v>
      </c>
    </row>
    <row r="435" spans="1:6" s="2" customFormat="1" x14ac:dyDescent="0.25">
      <c r="A435" s="3">
        <v>43342</v>
      </c>
      <c r="B435" s="2" t="s">
        <v>6554</v>
      </c>
      <c r="C435" s="2" t="s">
        <v>6561</v>
      </c>
      <c r="D435" s="14">
        <v>0</v>
      </c>
      <c r="E435" s="15">
        <v>28218.82</v>
      </c>
      <c r="F435" s="2" t="s">
        <v>8</v>
      </c>
    </row>
    <row r="436" spans="1:6" s="2" customFormat="1" x14ac:dyDescent="0.25">
      <c r="A436" s="3">
        <v>43342</v>
      </c>
      <c r="B436" s="2" t="s">
        <v>6554</v>
      </c>
      <c r="C436" s="2" t="s">
        <v>6562</v>
      </c>
      <c r="D436" s="14">
        <v>0</v>
      </c>
      <c r="E436" s="15">
        <v>56271.3</v>
      </c>
      <c r="F436" s="2" t="s">
        <v>8</v>
      </c>
    </row>
    <row r="437" spans="1:6" s="2" customFormat="1" x14ac:dyDescent="0.25">
      <c r="A437" s="3">
        <v>43342</v>
      </c>
      <c r="B437" s="2" t="s">
        <v>6563</v>
      </c>
      <c r="C437" s="2" t="s">
        <v>6564</v>
      </c>
      <c r="D437" s="14">
        <v>0</v>
      </c>
      <c r="E437" s="15">
        <v>53398</v>
      </c>
      <c r="F437" s="2" t="s">
        <v>8</v>
      </c>
    </row>
    <row r="438" spans="1:6" s="2" customFormat="1" x14ac:dyDescent="0.25">
      <c r="A438" s="3">
        <v>43342</v>
      </c>
      <c r="B438" s="2" t="s">
        <v>6565</v>
      </c>
      <c r="C438" s="2" t="s">
        <v>6566</v>
      </c>
      <c r="D438" s="14">
        <v>0</v>
      </c>
      <c r="E438" s="15">
        <v>882307</v>
      </c>
      <c r="F438" s="2" t="s">
        <v>8</v>
      </c>
    </row>
    <row r="439" spans="1:6" s="2" customFormat="1" x14ac:dyDescent="0.25">
      <c r="A439" s="3">
        <v>43342</v>
      </c>
      <c r="B439" s="2" t="s">
        <v>6567</v>
      </c>
      <c r="C439" s="2" t="s">
        <v>6568</v>
      </c>
      <c r="D439" s="15">
        <v>9128</v>
      </c>
      <c r="E439" s="14">
        <v>0</v>
      </c>
      <c r="F439" s="2" t="s">
        <v>8</v>
      </c>
    </row>
    <row r="440" spans="1:6" s="2" customFormat="1" x14ac:dyDescent="0.25">
      <c r="A440" s="3">
        <v>43342</v>
      </c>
      <c r="B440" s="2" t="s">
        <v>6569</v>
      </c>
      <c r="C440" s="2" t="s">
        <v>6570</v>
      </c>
      <c r="D440" s="14">
        <v>0</v>
      </c>
      <c r="E440" s="15">
        <v>6993</v>
      </c>
      <c r="F440" s="2" t="s">
        <v>8</v>
      </c>
    </row>
    <row r="441" spans="1:6" s="2" customFormat="1" x14ac:dyDescent="0.25">
      <c r="A441" s="3">
        <v>43342</v>
      </c>
      <c r="B441" s="2" t="s">
        <v>6571</v>
      </c>
      <c r="C441" s="2" t="s">
        <v>6572</v>
      </c>
      <c r="D441" s="15">
        <v>18673</v>
      </c>
      <c r="E441" s="14">
        <v>0</v>
      </c>
      <c r="F441" s="2" t="s">
        <v>8</v>
      </c>
    </row>
    <row r="442" spans="1:6" s="2" customFormat="1" x14ac:dyDescent="0.25">
      <c r="A442" s="3">
        <v>43342</v>
      </c>
      <c r="B442" s="2" t="s">
        <v>6692</v>
      </c>
      <c r="C442" s="2" t="s">
        <v>6692</v>
      </c>
      <c r="D442" s="14">
        <v>0</v>
      </c>
      <c r="E442" s="15">
        <v>500000</v>
      </c>
      <c r="F442" s="2" t="s">
        <v>8</v>
      </c>
    </row>
    <row r="443" spans="1:6" s="2" customFormat="1" x14ac:dyDescent="0.25">
      <c r="A443" s="3">
        <v>43342</v>
      </c>
      <c r="B443" s="2" t="s">
        <v>6573</v>
      </c>
      <c r="C443" s="2" t="s">
        <v>6574</v>
      </c>
      <c r="D443" s="15">
        <v>9128</v>
      </c>
      <c r="E443" s="14">
        <v>0</v>
      </c>
      <c r="F443" s="2" t="s">
        <v>8</v>
      </c>
    </row>
    <row r="444" spans="1:6" s="2" customFormat="1" x14ac:dyDescent="0.25">
      <c r="A444" s="3">
        <v>43342</v>
      </c>
      <c r="B444" s="2" t="s">
        <v>6575</v>
      </c>
      <c r="C444" s="2" t="s">
        <v>6576</v>
      </c>
      <c r="D444" s="15">
        <v>1319419.3500000001</v>
      </c>
      <c r="E444" s="14">
        <v>0</v>
      </c>
      <c r="F444" s="2" t="s">
        <v>8</v>
      </c>
    </row>
    <row r="445" spans="1:6" s="2" customFormat="1" x14ac:dyDescent="0.25">
      <c r="A445" s="3">
        <v>43342</v>
      </c>
      <c r="B445" s="2" t="s">
        <v>6577</v>
      </c>
      <c r="C445" s="2" t="s">
        <v>6578</v>
      </c>
      <c r="D445" s="15">
        <v>1500000</v>
      </c>
      <c r="E445" s="14">
        <v>0</v>
      </c>
      <c r="F445" s="2" t="s">
        <v>8</v>
      </c>
    </row>
    <row r="446" spans="1:6" s="2" customFormat="1" x14ac:dyDescent="0.25">
      <c r="A446" s="3">
        <v>43342</v>
      </c>
      <c r="B446" s="2" t="s">
        <v>6579</v>
      </c>
      <c r="C446" s="2" t="s">
        <v>6580</v>
      </c>
      <c r="D446" s="15">
        <v>1500000</v>
      </c>
      <c r="E446" s="14">
        <v>0</v>
      </c>
      <c r="F446" s="2" t="s">
        <v>8</v>
      </c>
    </row>
    <row r="447" spans="1:6" s="2" customFormat="1" x14ac:dyDescent="0.25">
      <c r="A447" s="3">
        <v>43342</v>
      </c>
      <c r="B447" s="2" t="s">
        <v>9</v>
      </c>
      <c r="C447" s="2" t="s">
        <v>6581</v>
      </c>
      <c r="D447" s="15">
        <v>490</v>
      </c>
      <c r="E447" s="14">
        <v>0</v>
      </c>
      <c r="F447" s="2" t="s">
        <v>6581</v>
      </c>
    </row>
    <row r="448" spans="1:6" s="2" customFormat="1" x14ac:dyDescent="0.25">
      <c r="A448" s="3">
        <v>43342</v>
      </c>
      <c r="B448" s="2" t="s">
        <v>6627</v>
      </c>
      <c r="C448" s="2" t="s">
        <v>6627</v>
      </c>
      <c r="D448" s="14">
        <v>0</v>
      </c>
      <c r="E448" s="15">
        <v>5000</v>
      </c>
      <c r="F448" s="2" t="s">
        <v>8</v>
      </c>
    </row>
    <row r="449" spans="1:6" s="2" customFormat="1" x14ac:dyDescent="0.25">
      <c r="A449" s="3">
        <v>43342</v>
      </c>
      <c r="B449" s="2" t="s">
        <v>6611</v>
      </c>
      <c r="C449" s="2" t="s">
        <v>6612</v>
      </c>
      <c r="D449" s="15">
        <v>130</v>
      </c>
      <c r="E449" s="14">
        <v>0</v>
      </c>
      <c r="F449" s="2" t="s">
        <v>8</v>
      </c>
    </row>
    <row r="450" spans="1:6" s="2" customFormat="1" x14ac:dyDescent="0.25">
      <c r="A450" s="3">
        <v>43342</v>
      </c>
      <c r="B450" s="2" t="s">
        <v>6613</v>
      </c>
      <c r="C450" s="2" t="s">
        <v>6614</v>
      </c>
      <c r="D450" s="15">
        <v>130</v>
      </c>
      <c r="E450" s="14">
        <v>0</v>
      </c>
      <c r="F450" s="2" t="s">
        <v>8</v>
      </c>
    </row>
    <row r="451" spans="1:6" s="2" customFormat="1" x14ac:dyDescent="0.25">
      <c r="A451" s="3">
        <v>43342</v>
      </c>
      <c r="B451" s="2" t="s">
        <v>9</v>
      </c>
      <c r="C451" s="2" t="s">
        <v>6582</v>
      </c>
      <c r="D451" s="15">
        <v>43870</v>
      </c>
      <c r="E451" s="14">
        <v>0</v>
      </c>
      <c r="F451" s="2" t="s">
        <v>6582</v>
      </c>
    </row>
    <row r="452" spans="1:6" s="2" customFormat="1" x14ac:dyDescent="0.25">
      <c r="A452" s="3">
        <v>43342</v>
      </c>
      <c r="B452" s="2" t="s">
        <v>9</v>
      </c>
      <c r="C452" s="2" t="s">
        <v>6583</v>
      </c>
      <c r="D452" s="15">
        <v>307995.07</v>
      </c>
      <c r="E452" s="14">
        <v>0</v>
      </c>
      <c r="F452" s="2" t="s">
        <v>6583</v>
      </c>
    </row>
    <row r="453" spans="1:6" s="2" customFormat="1" x14ac:dyDescent="0.25">
      <c r="A453" s="3">
        <v>43342</v>
      </c>
      <c r="B453" s="2" t="s">
        <v>9</v>
      </c>
      <c r="C453" s="2" t="s">
        <v>6584</v>
      </c>
      <c r="D453" s="15">
        <v>88179.04</v>
      </c>
      <c r="E453" s="14">
        <v>0</v>
      </c>
      <c r="F453" s="2" t="s">
        <v>6584</v>
      </c>
    </row>
    <row r="454" spans="1:6" s="2" customFormat="1" x14ac:dyDescent="0.25">
      <c r="A454" s="3">
        <v>43341</v>
      </c>
      <c r="B454" s="2" t="s">
        <v>6589</v>
      </c>
      <c r="C454" s="2" t="s">
        <v>6590</v>
      </c>
      <c r="D454" s="38">
        <v>5500</v>
      </c>
      <c r="E454" s="14">
        <v>0</v>
      </c>
      <c r="F454" s="14" t="s">
        <v>8</v>
      </c>
    </row>
    <row r="455" spans="1:6" s="2" customFormat="1" x14ac:dyDescent="0.25">
      <c r="A455" s="3">
        <v>43343</v>
      </c>
      <c r="B455" s="2" t="s">
        <v>6587</v>
      </c>
      <c r="C455" s="2" t="s">
        <v>6588</v>
      </c>
      <c r="D455" s="14">
        <v>0</v>
      </c>
      <c r="E455" s="38">
        <v>5500</v>
      </c>
      <c r="F455" s="14" t="s">
        <v>8</v>
      </c>
    </row>
    <row r="456" spans="1:6" s="2" customFormat="1" x14ac:dyDescent="0.25">
      <c r="A456" s="3">
        <v>43344</v>
      </c>
      <c r="B456" s="2" t="s">
        <v>9</v>
      </c>
      <c r="C456" s="2" t="s">
        <v>6585</v>
      </c>
      <c r="D456" s="15">
        <v>5000</v>
      </c>
      <c r="E456" s="14">
        <v>0</v>
      </c>
      <c r="F456" s="2" t="s">
        <v>6586</v>
      </c>
    </row>
    <row r="457" spans="1:6" s="2" customFormat="1" x14ac:dyDescent="0.25">
      <c r="A457" s="3">
        <v>43345</v>
      </c>
      <c r="B457" s="2" t="s">
        <v>10</v>
      </c>
      <c r="C457" s="2" t="s">
        <v>6597</v>
      </c>
      <c r="D457" s="15">
        <v>59398</v>
      </c>
      <c r="E457" s="14">
        <v>0</v>
      </c>
      <c r="F457" s="2" t="s">
        <v>6598</v>
      </c>
    </row>
    <row r="458" spans="1:6" s="2" customFormat="1" x14ac:dyDescent="0.25">
      <c r="A458" s="3">
        <v>43345</v>
      </c>
      <c r="B458" s="2" t="s">
        <v>6599</v>
      </c>
      <c r="C458" s="2" t="s">
        <v>6600</v>
      </c>
      <c r="D458" s="14">
        <v>0</v>
      </c>
      <c r="E458" s="15">
        <v>17799</v>
      </c>
      <c r="F458" s="2" t="s">
        <v>8</v>
      </c>
    </row>
    <row r="459" spans="1:6" s="2" customFormat="1" x14ac:dyDescent="0.25">
      <c r="A459" s="3">
        <v>43345</v>
      </c>
      <c r="B459" s="2" t="s">
        <v>6599</v>
      </c>
      <c r="C459" s="2" t="s">
        <v>6600</v>
      </c>
      <c r="D459" s="14">
        <v>0</v>
      </c>
      <c r="E459" s="15">
        <v>9601</v>
      </c>
      <c r="F459" s="2" t="s">
        <v>8</v>
      </c>
    </row>
    <row r="460" spans="1:6" s="2" customFormat="1" x14ac:dyDescent="0.25">
      <c r="A460" s="3">
        <v>43345</v>
      </c>
      <c r="B460" s="2" t="s">
        <v>6599</v>
      </c>
      <c r="C460" s="2" t="s">
        <v>6600</v>
      </c>
      <c r="D460" s="14">
        <v>0</v>
      </c>
      <c r="E460" s="15">
        <v>5689</v>
      </c>
      <c r="F460" s="2" t="s">
        <v>8</v>
      </c>
    </row>
    <row r="461" spans="1:6" s="2" customFormat="1" x14ac:dyDescent="0.25">
      <c r="A461" s="3">
        <v>43345</v>
      </c>
      <c r="B461" s="2" t="s">
        <v>6601</v>
      </c>
      <c r="C461" s="2" t="s">
        <v>6602</v>
      </c>
      <c r="D461" s="14">
        <v>0</v>
      </c>
      <c r="E461" s="15">
        <v>802886</v>
      </c>
      <c r="F461" s="2" t="s">
        <v>8</v>
      </c>
    </row>
    <row r="462" spans="1:6" s="2" customFormat="1" x14ac:dyDescent="0.25">
      <c r="A462" s="3">
        <v>43345</v>
      </c>
      <c r="B462" s="2" t="s">
        <v>6599</v>
      </c>
      <c r="C462" s="2" t="s">
        <v>6600</v>
      </c>
      <c r="D462" s="14">
        <v>0</v>
      </c>
      <c r="E462" s="15">
        <v>70041</v>
      </c>
      <c r="F462" s="2" t="s">
        <v>8</v>
      </c>
    </row>
    <row r="463" spans="1:6" s="2" customFormat="1" x14ac:dyDescent="0.25">
      <c r="A463" s="3">
        <v>43345</v>
      </c>
      <c r="B463" s="2" t="s">
        <v>6599</v>
      </c>
      <c r="C463" s="2" t="s">
        <v>6600</v>
      </c>
      <c r="D463" s="14">
        <v>0</v>
      </c>
      <c r="E463" s="15">
        <v>33207</v>
      </c>
      <c r="F463" s="2" t="s">
        <v>8</v>
      </c>
    </row>
    <row r="464" spans="1:6" s="2" customFormat="1" x14ac:dyDescent="0.25">
      <c r="A464" s="3">
        <v>43345</v>
      </c>
      <c r="B464" s="2" t="s">
        <v>6599</v>
      </c>
      <c r="C464" s="2" t="s">
        <v>6600</v>
      </c>
      <c r="D464" s="14">
        <v>0</v>
      </c>
      <c r="E464" s="15">
        <v>20726</v>
      </c>
      <c r="F464" s="2" t="s">
        <v>8</v>
      </c>
    </row>
    <row r="465" spans="1:6" s="2" customFormat="1" x14ac:dyDescent="0.25">
      <c r="A465" s="3">
        <v>43345</v>
      </c>
      <c r="B465" s="2" t="s">
        <v>6599</v>
      </c>
      <c r="C465" s="2" t="s">
        <v>6600</v>
      </c>
      <c r="D465" s="14">
        <v>0</v>
      </c>
      <c r="E465" s="15">
        <v>9243</v>
      </c>
      <c r="F465" s="2" t="s">
        <v>8</v>
      </c>
    </row>
    <row r="466" spans="1:6" s="2" customFormat="1" x14ac:dyDescent="0.25">
      <c r="A466" s="3">
        <v>43345</v>
      </c>
      <c r="B466" s="2" t="s">
        <v>6599</v>
      </c>
      <c r="C466" s="2" t="s">
        <v>6600</v>
      </c>
      <c r="D466" s="14">
        <v>0</v>
      </c>
      <c r="E466" s="15">
        <v>8330</v>
      </c>
      <c r="F466" s="2" t="s">
        <v>8</v>
      </c>
    </row>
    <row r="467" spans="1:6" s="2" customFormat="1" x14ac:dyDescent="0.25">
      <c r="A467" s="3">
        <v>43345</v>
      </c>
      <c r="B467" s="2" t="s">
        <v>6603</v>
      </c>
      <c r="C467" s="2" t="s">
        <v>6604</v>
      </c>
      <c r="D467" s="14">
        <v>0</v>
      </c>
      <c r="E467" s="15">
        <v>10545</v>
      </c>
      <c r="F467" s="2" t="s">
        <v>8</v>
      </c>
    </row>
    <row r="468" spans="1:6" s="2" customFormat="1" x14ac:dyDescent="0.25">
      <c r="A468" s="3">
        <v>43345</v>
      </c>
      <c r="B468" s="2" t="s">
        <v>6605</v>
      </c>
      <c r="C468" s="2">
        <v>5824009164</v>
      </c>
      <c r="D468" s="14">
        <v>0</v>
      </c>
      <c r="E468" s="15">
        <v>6301.5</v>
      </c>
      <c r="F468" s="2" t="s">
        <v>8</v>
      </c>
    </row>
    <row r="469" spans="1:6" s="2" customFormat="1" x14ac:dyDescent="0.25">
      <c r="A469" s="3">
        <v>43345</v>
      </c>
      <c r="B469" s="2" t="s">
        <v>6603</v>
      </c>
      <c r="C469" s="2" t="s">
        <v>6606</v>
      </c>
      <c r="D469" s="14">
        <v>0</v>
      </c>
      <c r="E469" s="15">
        <v>4560</v>
      </c>
      <c r="F469" s="2" t="s">
        <v>8</v>
      </c>
    </row>
    <row r="470" spans="1:6" s="2" customFormat="1" x14ac:dyDescent="0.25">
      <c r="A470" s="3">
        <v>43345</v>
      </c>
      <c r="B470" s="2" t="s">
        <v>6605</v>
      </c>
      <c r="C470" s="2">
        <v>5824009164</v>
      </c>
      <c r="D470" s="14">
        <v>0</v>
      </c>
      <c r="E470" s="15">
        <v>9977.2099999999991</v>
      </c>
      <c r="F470" s="2" t="s">
        <v>8</v>
      </c>
    </row>
    <row r="471" spans="1:6" s="2" customFormat="1" x14ac:dyDescent="0.25">
      <c r="A471" s="3">
        <v>43345</v>
      </c>
      <c r="B471" s="2" t="s">
        <v>6554</v>
      </c>
      <c r="C471" s="2" t="s">
        <v>6607</v>
      </c>
      <c r="D471" s="14">
        <v>0</v>
      </c>
      <c r="E471" s="15">
        <v>385</v>
      </c>
      <c r="F471" s="2" t="s">
        <v>8</v>
      </c>
    </row>
    <row r="472" spans="1:6" s="2" customFormat="1" x14ac:dyDescent="0.25">
      <c r="A472" s="3">
        <v>43345</v>
      </c>
      <c r="B472" s="2" t="s">
        <v>6608</v>
      </c>
      <c r="C472" s="2" t="s">
        <v>6003</v>
      </c>
      <c r="D472" s="14">
        <v>0</v>
      </c>
      <c r="E472" s="15">
        <v>1600</v>
      </c>
      <c r="F472" s="2" t="s">
        <v>8</v>
      </c>
    </row>
    <row r="473" spans="1:6" s="2" customFormat="1" x14ac:dyDescent="0.25">
      <c r="A473" s="3">
        <v>43345</v>
      </c>
      <c r="B473" s="2" t="s">
        <v>6603</v>
      </c>
      <c r="C473" s="2" t="s">
        <v>6609</v>
      </c>
      <c r="D473" s="14">
        <v>0</v>
      </c>
      <c r="E473" s="15">
        <v>196193.32</v>
      </c>
      <c r="F473" s="2" t="s">
        <v>8</v>
      </c>
    </row>
    <row r="474" spans="1:6" s="2" customFormat="1" x14ac:dyDescent="0.25">
      <c r="A474" s="3">
        <v>43345</v>
      </c>
      <c r="B474" s="2" t="s">
        <v>6458</v>
      </c>
      <c r="C474" s="2" t="s">
        <v>6610</v>
      </c>
      <c r="D474" s="14">
        <v>0</v>
      </c>
      <c r="E474" s="15">
        <v>6088</v>
      </c>
      <c r="F474" s="2" t="s">
        <v>8</v>
      </c>
    </row>
    <row r="475" spans="1:6" s="2" customFormat="1" x14ac:dyDescent="0.25">
      <c r="A475" s="3">
        <v>43345</v>
      </c>
      <c r="B475" s="2" t="s">
        <v>6615</v>
      </c>
      <c r="C475" s="2" t="s">
        <v>6616</v>
      </c>
      <c r="D475" s="15">
        <v>9004.86</v>
      </c>
      <c r="E475" s="14">
        <v>0</v>
      </c>
      <c r="F475" s="2" t="s">
        <v>8</v>
      </c>
    </row>
    <row r="476" spans="1:6" s="2" customFormat="1" x14ac:dyDescent="0.25">
      <c r="A476" s="3">
        <v>43345</v>
      </c>
      <c r="B476" s="2" t="s">
        <v>6617</v>
      </c>
      <c r="C476" s="2" t="s">
        <v>6618</v>
      </c>
      <c r="D476" s="15">
        <v>10951.22</v>
      </c>
      <c r="E476" s="14">
        <v>0</v>
      </c>
      <c r="F476" s="2" t="s">
        <v>8</v>
      </c>
    </row>
    <row r="477" spans="1:6" s="2" customFormat="1" x14ac:dyDescent="0.25">
      <c r="A477" s="3">
        <v>43345</v>
      </c>
      <c r="B477" s="2" t="s">
        <v>9</v>
      </c>
      <c r="C477" s="2" t="s">
        <v>6619</v>
      </c>
      <c r="D477" s="15">
        <v>12500</v>
      </c>
      <c r="E477" s="14">
        <v>0</v>
      </c>
      <c r="F477" s="2" t="s">
        <v>6620</v>
      </c>
    </row>
    <row r="478" spans="1:6" s="2" customFormat="1" x14ac:dyDescent="0.25">
      <c r="A478" s="3">
        <v>43345</v>
      </c>
      <c r="B478" s="2" t="s">
        <v>9</v>
      </c>
      <c r="C478" s="2" t="s">
        <v>6621</v>
      </c>
      <c r="D478" s="15">
        <v>3294.17</v>
      </c>
      <c r="E478" s="14">
        <v>0</v>
      </c>
      <c r="F478" s="2" t="s">
        <v>6622</v>
      </c>
    </row>
    <row r="479" spans="1:6" s="2" customFormat="1" x14ac:dyDescent="0.25">
      <c r="A479" s="3">
        <v>43345</v>
      </c>
      <c r="B479" s="2" t="s">
        <v>10</v>
      </c>
      <c r="C479" s="2" t="s">
        <v>6623</v>
      </c>
      <c r="D479" s="15">
        <v>1200</v>
      </c>
      <c r="E479" s="14">
        <v>0</v>
      </c>
      <c r="F479" s="2" t="s">
        <v>6624</v>
      </c>
    </row>
    <row r="480" spans="1:6" s="2" customFormat="1" x14ac:dyDescent="0.25">
      <c r="A480" s="3">
        <v>43346</v>
      </c>
      <c r="B480" s="2" t="s">
        <v>6625</v>
      </c>
      <c r="C480" s="2" t="s">
        <v>6626</v>
      </c>
      <c r="D480" s="14">
        <v>0</v>
      </c>
      <c r="E480" s="15">
        <v>6000</v>
      </c>
      <c r="F480" s="2" t="s">
        <v>8</v>
      </c>
    </row>
    <row r="481" spans="1:6" s="2" customFormat="1" x14ac:dyDescent="0.25">
      <c r="A481" s="3">
        <v>43346</v>
      </c>
      <c r="B481" s="2" t="s">
        <v>10</v>
      </c>
      <c r="C481" s="2" t="s">
        <v>6628</v>
      </c>
      <c r="D481" s="14">
        <v>0</v>
      </c>
      <c r="E481" s="14">
        <v>1786.01</v>
      </c>
      <c r="F481" s="2" t="s">
        <v>6629</v>
      </c>
    </row>
    <row r="482" spans="1:6" s="2" customFormat="1" x14ac:dyDescent="0.25">
      <c r="A482" s="3">
        <v>43346</v>
      </c>
      <c r="B482" s="2" t="s">
        <v>10</v>
      </c>
      <c r="C482" s="2" t="s">
        <v>6630</v>
      </c>
      <c r="D482" s="14">
        <v>0</v>
      </c>
      <c r="E482" s="14">
        <v>97269.47</v>
      </c>
      <c r="F482" s="2" t="s">
        <v>6629</v>
      </c>
    </row>
    <row r="483" spans="1:6" s="2" customFormat="1" x14ac:dyDescent="0.25">
      <c r="A483" s="3">
        <v>43346</v>
      </c>
      <c r="B483" s="2" t="s">
        <v>10</v>
      </c>
      <c r="C483" s="2" t="s">
        <v>6631</v>
      </c>
      <c r="D483" s="14">
        <v>0</v>
      </c>
      <c r="E483" s="14">
        <v>13033.78</v>
      </c>
      <c r="F483" s="2" t="s">
        <v>6632</v>
      </c>
    </row>
    <row r="484" spans="1:6" s="2" customFormat="1" x14ac:dyDescent="0.25">
      <c r="A484" s="3">
        <v>43346</v>
      </c>
      <c r="B484" s="2" t="s">
        <v>10</v>
      </c>
      <c r="C484" s="2" t="s">
        <v>6633</v>
      </c>
      <c r="D484" s="14">
        <v>0</v>
      </c>
      <c r="E484" s="14">
        <v>13937.75</v>
      </c>
      <c r="F484" s="2" t="s">
        <v>6632</v>
      </c>
    </row>
    <row r="485" spans="1:6" s="2" customFormat="1" x14ac:dyDescent="0.25">
      <c r="A485" s="3">
        <v>43346</v>
      </c>
      <c r="B485" s="2" t="s">
        <v>10</v>
      </c>
      <c r="C485" s="2" t="s">
        <v>6634</v>
      </c>
      <c r="D485" s="14">
        <v>0</v>
      </c>
      <c r="E485" s="14">
        <v>25166.06</v>
      </c>
      <c r="F485" s="2" t="s">
        <v>6635</v>
      </c>
    </row>
    <row r="486" spans="1:6" s="2" customFormat="1" x14ac:dyDescent="0.25">
      <c r="A486" s="3">
        <v>43346</v>
      </c>
      <c r="B486" s="2" t="s">
        <v>10</v>
      </c>
      <c r="C486" s="2" t="s">
        <v>6636</v>
      </c>
      <c r="D486" s="14">
        <v>0</v>
      </c>
      <c r="E486" s="14">
        <v>122985.2</v>
      </c>
      <c r="F486" s="2" t="s">
        <v>6635</v>
      </c>
    </row>
    <row r="487" spans="1:6" s="2" customFormat="1" x14ac:dyDescent="0.25">
      <c r="A487" s="3">
        <v>43346</v>
      </c>
      <c r="B487" s="2" t="s">
        <v>10</v>
      </c>
      <c r="C487" s="2" t="s">
        <v>6637</v>
      </c>
      <c r="D487" s="14">
        <v>0</v>
      </c>
      <c r="E487" s="14">
        <v>73037.649999999994</v>
      </c>
      <c r="F487" s="2" t="s">
        <v>6638</v>
      </c>
    </row>
    <row r="488" spans="1:6" s="2" customFormat="1" x14ac:dyDescent="0.25">
      <c r="A488" s="3">
        <v>43346</v>
      </c>
      <c r="B488" s="2" t="s">
        <v>10</v>
      </c>
      <c r="C488" s="2" t="s">
        <v>6639</v>
      </c>
      <c r="D488" s="14">
        <v>0</v>
      </c>
      <c r="E488" s="14">
        <v>362549.77</v>
      </c>
      <c r="F488" s="2" t="s">
        <v>6638</v>
      </c>
    </row>
    <row r="489" spans="1:6" s="2" customFormat="1" x14ac:dyDescent="0.25">
      <c r="A489" s="3">
        <v>43346</v>
      </c>
      <c r="B489" s="2" t="s">
        <v>10</v>
      </c>
      <c r="C489" s="2" t="s">
        <v>6640</v>
      </c>
      <c r="D489" s="14">
        <v>0</v>
      </c>
      <c r="E489" s="14">
        <v>379652.59</v>
      </c>
      <c r="F489" s="2" t="s">
        <v>6641</v>
      </c>
    </row>
    <row r="490" spans="1:6" s="2" customFormat="1" x14ac:dyDescent="0.25">
      <c r="A490" s="3">
        <v>43346</v>
      </c>
      <c r="B490" s="2" t="s">
        <v>10</v>
      </c>
      <c r="C490" s="2" t="s">
        <v>6642</v>
      </c>
      <c r="D490" s="14">
        <v>0</v>
      </c>
      <c r="E490" s="14">
        <v>426662.86</v>
      </c>
      <c r="F490" s="2" t="s">
        <v>6641</v>
      </c>
    </row>
    <row r="491" spans="1:6" s="2" customFormat="1" x14ac:dyDescent="0.25">
      <c r="A491" s="3">
        <v>43346</v>
      </c>
      <c r="B491" s="2" t="s">
        <v>10</v>
      </c>
      <c r="C491" s="2" t="s">
        <v>6643</v>
      </c>
      <c r="D491" s="14">
        <v>0</v>
      </c>
      <c r="E491" s="14">
        <v>1446416.77</v>
      </c>
      <c r="F491" s="2" t="s">
        <v>6641</v>
      </c>
    </row>
    <row r="492" spans="1:6" s="2" customFormat="1" x14ac:dyDescent="0.25">
      <c r="A492" s="3">
        <v>43346</v>
      </c>
      <c r="B492" s="2" t="s">
        <v>10</v>
      </c>
      <c r="C492" s="2" t="s">
        <v>6644</v>
      </c>
      <c r="D492" s="14">
        <v>0</v>
      </c>
      <c r="E492" s="14">
        <v>620329.52</v>
      </c>
      <c r="F492" s="2" t="s">
        <v>6645</v>
      </c>
    </row>
    <row r="493" spans="1:6" s="2" customFormat="1" x14ac:dyDescent="0.25">
      <c r="A493" s="3">
        <v>43346</v>
      </c>
      <c r="B493" s="2" t="s">
        <v>10</v>
      </c>
      <c r="C493" s="2" t="s">
        <v>6646</v>
      </c>
      <c r="D493" s="14">
        <v>0</v>
      </c>
      <c r="E493" s="14">
        <v>16366.44</v>
      </c>
      <c r="F493" s="2" t="s">
        <v>6647</v>
      </c>
    </row>
    <row r="494" spans="1:6" s="2" customFormat="1" x14ac:dyDescent="0.25">
      <c r="A494" s="3">
        <v>43346</v>
      </c>
      <c r="B494" s="2" t="s">
        <v>10</v>
      </c>
      <c r="C494" s="2" t="s">
        <v>6648</v>
      </c>
      <c r="D494" s="14">
        <v>0</v>
      </c>
      <c r="E494" s="14">
        <v>243681.19</v>
      </c>
      <c r="F494" s="2" t="s">
        <v>6649</v>
      </c>
    </row>
    <row r="495" spans="1:6" s="2" customFormat="1" x14ac:dyDescent="0.25">
      <c r="A495" s="3">
        <v>43346</v>
      </c>
      <c r="B495" s="2" t="s">
        <v>10</v>
      </c>
      <c r="C495" s="2" t="s">
        <v>6650</v>
      </c>
      <c r="D495" s="14">
        <v>0</v>
      </c>
      <c r="E495" s="14">
        <v>75789.600000000006</v>
      </c>
      <c r="F495" s="2" t="s">
        <v>6649</v>
      </c>
    </row>
    <row r="496" spans="1:6" s="2" customFormat="1" x14ac:dyDescent="0.25">
      <c r="A496" s="3">
        <v>43346</v>
      </c>
      <c r="B496" s="2" t="s">
        <v>10</v>
      </c>
      <c r="C496" s="2" t="s">
        <v>6651</v>
      </c>
      <c r="D496" s="14">
        <v>0</v>
      </c>
      <c r="E496" s="14">
        <v>71788</v>
      </c>
      <c r="F496" s="2" t="s">
        <v>6652</v>
      </c>
    </row>
    <row r="497" spans="1:6" s="2" customFormat="1" x14ac:dyDescent="0.25">
      <c r="A497" s="3">
        <v>43346</v>
      </c>
      <c r="B497" s="2" t="s">
        <v>10</v>
      </c>
      <c r="C497" s="2" t="s">
        <v>6653</v>
      </c>
      <c r="D497" s="14">
        <v>0</v>
      </c>
      <c r="E497" s="14">
        <v>51656</v>
      </c>
      <c r="F497" s="2" t="s">
        <v>6654</v>
      </c>
    </row>
    <row r="498" spans="1:6" s="2" customFormat="1" x14ac:dyDescent="0.25">
      <c r="A498" s="3">
        <v>43346</v>
      </c>
      <c r="B498" s="2" t="s">
        <v>10</v>
      </c>
      <c r="C498" s="2" t="s">
        <v>6655</v>
      </c>
      <c r="D498" s="14">
        <v>0</v>
      </c>
      <c r="E498" s="14">
        <v>141300.20000000001</v>
      </c>
      <c r="F498" s="2" t="s">
        <v>6656</v>
      </c>
    </row>
    <row r="499" spans="1:6" s="2" customFormat="1" x14ac:dyDescent="0.25">
      <c r="A499" s="3">
        <v>43346</v>
      </c>
      <c r="B499" s="2" t="s">
        <v>10</v>
      </c>
      <c r="C499" s="2" t="s">
        <v>6657</v>
      </c>
      <c r="D499" s="14">
        <v>0</v>
      </c>
      <c r="E499" s="14">
        <v>12112.94</v>
      </c>
      <c r="F499" s="2" t="s">
        <v>6658</v>
      </c>
    </row>
    <row r="500" spans="1:6" s="2" customFormat="1" x14ac:dyDescent="0.25">
      <c r="A500" s="3">
        <v>43346</v>
      </c>
      <c r="B500" s="2" t="s">
        <v>10</v>
      </c>
      <c r="C500" s="2" t="s">
        <v>6659</v>
      </c>
      <c r="D500" s="14">
        <v>0</v>
      </c>
      <c r="E500" s="14">
        <v>166613.69</v>
      </c>
      <c r="F500" s="2" t="s">
        <v>6660</v>
      </c>
    </row>
    <row r="501" spans="1:6" s="2" customFormat="1" x14ac:dyDescent="0.25">
      <c r="A501" s="3">
        <v>43346</v>
      </c>
      <c r="B501" s="2" t="s">
        <v>10</v>
      </c>
      <c r="C501" s="2" t="s">
        <v>6661</v>
      </c>
      <c r="D501" s="14">
        <v>0</v>
      </c>
      <c r="E501" s="14">
        <v>134035.22</v>
      </c>
      <c r="F501" s="2" t="s">
        <v>6658</v>
      </c>
    </row>
    <row r="502" spans="1:6" s="2" customFormat="1" x14ac:dyDescent="0.25">
      <c r="A502" s="3">
        <v>43346</v>
      </c>
      <c r="B502" s="2" t="s">
        <v>10</v>
      </c>
      <c r="C502" s="2" t="s">
        <v>6662</v>
      </c>
      <c r="D502" s="14">
        <v>0</v>
      </c>
      <c r="E502" s="14">
        <v>8475</v>
      </c>
      <c r="F502" s="2" t="s">
        <v>6663</v>
      </c>
    </row>
    <row r="503" spans="1:6" s="2" customFormat="1" x14ac:dyDescent="0.25">
      <c r="A503" s="3">
        <v>43346</v>
      </c>
      <c r="B503" s="2" t="s">
        <v>10</v>
      </c>
      <c r="C503" s="2" t="s">
        <v>6664</v>
      </c>
      <c r="D503" s="14">
        <v>0</v>
      </c>
      <c r="E503" s="14">
        <v>27670</v>
      </c>
      <c r="F503" s="2" t="s">
        <v>6665</v>
      </c>
    </row>
    <row r="504" spans="1:6" s="2" customFormat="1" x14ac:dyDescent="0.25">
      <c r="A504" s="3">
        <v>43346</v>
      </c>
      <c r="B504" s="2" t="s">
        <v>10</v>
      </c>
      <c r="C504" s="2" t="s">
        <v>6666</v>
      </c>
      <c r="D504" s="14">
        <v>0</v>
      </c>
      <c r="E504" s="14">
        <v>7206</v>
      </c>
      <c r="F504" s="2" t="s">
        <v>6665</v>
      </c>
    </row>
    <row r="505" spans="1:6" s="2" customFormat="1" x14ac:dyDescent="0.25">
      <c r="A505" s="3">
        <v>43346</v>
      </c>
      <c r="B505" s="2" t="s">
        <v>6667</v>
      </c>
      <c r="C505" s="2" t="s">
        <v>6600</v>
      </c>
      <c r="D505" s="14">
        <v>0</v>
      </c>
      <c r="E505" s="14">
        <v>13796</v>
      </c>
      <c r="F505" s="2" t="s">
        <v>8</v>
      </c>
    </row>
    <row r="506" spans="1:6" s="2" customFormat="1" x14ac:dyDescent="0.25">
      <c r="A506" s="3">
        <v>43346</v>
      </c>
      <c r="B506" s="2" t="s">
        <v>6667</v>
      </c>
      <c r="C506" s="2" t="s">
        <v>6600</v>
      </c>
      <c r="D506" s="14">
        <v>0</v>
      </c>
      <c r="E506" s="14">
        <v>14001.3</v>
      </c>
      <c r="F506" s="2" t="s">
        <v>8</v>
      </c>
    </row>
    <row r="507" spans="1:6" s="2" customFormat="1" x14ac:dyDescent="0.25">
      <c r="A507" s="3">
        <v>43346</v>
      </c>
      <c r="B507" s="2" t="s">
        <v>6667</v>
      </c>
      <c r="C507" s="2" t="s">
        <v>6600</v>
      </c>
      <c r="D507" s="14">
        <v>0</v>
      </c>
      <c r="E507" s="14">
        <v>7186</v>
      </c>
      <c r="F507" s="2" t="s">
        <v>8</v>
      </c>
    </row>
    <row r="508" spans="1:6" s="2" customFormat="1" x14ac:dyDescent="0.25">
      <c r="A508" s="3">
        <v>43346</v>
      </c>
      <c r="B508" s="2" t="s">
        <v>6667</v>
      </c>
      <c r="C508" s="2" t="s">
        <v>6600</v>
      </c>
      <c r="D508" s="14">
        <v>0</v>
      </c>
      <c r="E508" s="14">
        <v>9463</v>
      </c>
      <c r="F508" s="2" t="s">
        <v>8</v>
      </c>
    </row>
    <row r="509" spans="1:6" s="2" customFormat="1" x14ac:dyDescent="0.25">
      <c r="A509" s="3">
        <v>43346</v>
      </c>
      <c r="B509" s="2" t="s">
        <v>6667</v>
      </c>
      <c r="C509" s="2" t="s">
        <v>6600</v>
      </c>
      <c r="D509" s="14">
        <v>0</v>
      </c>
      <c r="E509" s="14">
        <v>5018</v>
      </c>
      <c r="F509" s="2" t="s">
        <v>8</v>
      </c>
    </row>
    <row r="510" spans="1:6" s="2" customFormat="1" x14ac:dyDescent="0.25">
      <c r="A510" s="3">
        <v>43346</v>
      </c>
      <c r="B510" s="2" t="s">
        <v>6667</v>
      </c>
      <c r="C510" s="2" t="s">
        <v>6600</v>
      </c>
      <c r="D510" s="14">
        <v>0</v>
      </c>
      <c r="E510" s="14">
        <v>52938</v>
      </c>
      <c r="F510" s="2" t="s">
        <v>8</v>
      </c>
    </row>
    <row r="511" spans="1:6" s="2" customFormat="1" x14ac:dyDescent="0.25">
      <c r="A511" s="3">
        <v>43346</v>
      </c>
      <c r="B511" s="2" t="s">
        <v>6667</v>
      </c>
      <c r="C511" s="2" t="s">
        <v>6600</v>
      </c>
      <c r="D511" s="14">
        <v>0</v>
      </c>
      <c r="E511" s="14">
        <v>15181</v>
      </c>
      <c r="F511" s="2" t="s">
        <v>8</v>
      </c>
    </row>
    <row r="512" spans="1:6" s="2" customFormat="1" x14ac:dyDescent="0.25">
      <c r="A512" s="3">
        <v>43346</v>
      </c>
      <c r="B512" s="2" t="s">
        <v>6667</v>
      </c>
      <c r="C512" s="2" t="s">
        <v>6600</v>
      </c>
      <c r="D512" s="14">
        <v>0</v>
      </c>
      <c r="E512" s="14">
        <v>6433</v>
      </c>
      <c r="F512" s="2" t="s">
        <v>8</v>
      </c>
    </row>
    <row r="513" spans="1:6" s="2" customFormat="1" x14ac:dyDescent="0.25">
      <c r="A513" s="3">
        <v>43346</v>
      </c>
      <c r="B513" s="2" t="s">
        <v>6668</v>
      </c>
      <c r="C513" s="2" t="s">
        <v>6602</v>
      </c>
      <c r="D513" s="14">
        <v>0</v>
      </c>
      <c r="E513" s="14">
        <v>671923</v>
      </c>
      <c r="F513" s="2" t="s">
        <v>8</v>
      </c>
    </row>
    <row r="514" spans="1:6" s="2" customFormat="1" x14ac:dyDescent="0.25">
      <c r="A514" s="3">
        <v>43346</v>
      </c>
      <c r="B514" s="2" t="s">
        <v>6667</v>
      </c>
      <c r="C514" s="2" t="s">
        <v>6600</v>
      </c>
      <c r="D514" s="14">
        <v>0</v>
      </c>
      <c r="E514" s="14">
        <v>12541</v>
      </c>
      <c r="F514" s="2" t="s">
        <v>8</v>
      </c>
    </row>
    <row r="515" spans="1:6" s="2" customFormat="1" x14ac:dyDescent="0.25">
      <c r="A515" s="3">
        <v>43346</v>
      </c>
      <c r="B515" s="2" t="s">
        <v>6669</v>
      </c>
      <c r="C515" s="2">
        <v>5150013677</v>
      </c>
      <c r="D515" s="14">
        <v>0</v>
      </c>
      <c r="E515" s="14">
        <v>969</v>
      </c>
      <c r="F515" s="2" t="s">
        <v>8</v>
      </c>
    </row>
    <row r="516" spans="1:6" s="2" customFormat="1" x14ac:dyDescent="0.25">
      <c r="A516" s="3">
        <v>43346</v>
      </c>
      <c r="B516" s="2" t="s">
        <v>6670</v>
      </c>
      <c r="C516" s="2" t="s">
        <v>6671</v>
      </c>
      <c r="D516" s="14">
        <v>0</v>
      </c>
      <c r="E516" s="14">
        <v>1727752.45</v>
      </c>
      <c r="F516" s="2" t="s">
        <v>8</v>
      </c>
    </row>
    <row r="517" spans="1:6" s="2" customFormat="1" x14ac:dyDescent="0.25">
      <c r="A517" s="3">
        <v>43346</v>
      </c>
      <c r="B517" s="2" t="s">
        <v>6458</v>
      </c>
      <c r="C517" s="2" t="s">
        <v>6672</v>
      </c>
      <c r="D517" s="14">
        <v>0</v>
      </c>
      <c r="E517" s="14">
        <v>5974</v>
      </c>
      <c r="F517" s="2" t="s">
        <v>8</v>
      </c>
    </row>
    <row r="518" spans="1:6" s="2" customFormat="1" x14ac:dyDescent="0.25">
      <c r="A518" s="3">
        <v>43346</v>
      </c>
      <c r="B518" s="2" t="s">
        <v>6603</v>
      </c>
      <c r="C518" s="2" t="s">
        <v>6673</v>
      </c>
      <c r="D518" s="14">
        <v>0</v>
      </c>
      <c r="E518" s="14">
        <v>33330</v>
      </c>
      <c r="F518" s="2" t="s">
        <v>8</v>
      </c>
    </row>
    <row r="519" spans="1:6" s="2" customFormat="1" x14ac:dyDescent="0.25">
      <c r="A519" s="3">
        <v>43346</v>
      </c>
      <c r="B519" s="2" t="s">
        <v>6603</v>
      </c>
      <c r="C519" s="2" t="s">
        <v>6674</v>
      </c>
      <c r="D519" s="14">
        <v>0</v>
      </c>
      <c r="E519" s="14">
        <v>4094</v>
      </c>
      <c r="F519" s="2" t="s">
        <v>8</v>
      </c>
    </row>
    <row r="520" spans="1:6" s="2" customFormat="1" x14ac:dyDescent="0.25">
      <c r="A520" s="3">
        <v>43346</v>
      </c>
      <c r="B520" s="2" t="s">
        <v>6385</v>
      </c>
      <c r="C520" s="2" t="s">
        <v>6675</v>
      </c>
      <c r="D520" s="14">
        <v>0</v>
      </c>
      <c r="E520" s="14">
        <v>22231</v>
      </c>
      <c r="F520" s="2" t="s">
        <v>8</v>
      </c>
    </row>
    <row r="521" spans="1:6" s="2" customFormat="1" x14ac:dyDescent="0.25">
      <c r="A521" s="3">
        <v>43346</v>
      </c>
      <c r="B521" s="2" t="s">
        <v>6670</v>
      </c>
      <c r="C521" s="2" t="s">
        <v>6676</v>
      </c>
      <c r="D521" s="14">
        <v>0</v>
      </c>
      <c r="E521" s="14">
        <v>258412</v>
      </c>
      <c r="F521" s="2" t="s">
        <v>8</v>
      </c>
    </row>
    <row r="522" spans="1:6" s="2" customFormat="1" x14ac:dyDescent="0.25">
      <c r="A522" s="3">
        <v>43346</v>
      </c>
      <c r="B522" s="2" t="s">
        <v>6677</v>
      </c>
      <c r="C522" s="2">
        <v>5150013680</v>
      </c>
      <c r="D522" s="14">
        <v>0</v>
      </c>
      <c r="E522" s="14">
        <v>6546.6</v>
      </c>
      <c r="F522" s="2" t="s">
        <v>8</v>
      </c>
    </row>
    <row r="523" spans="1:6" s="2" customFormat="1" x14ac:dyDescent="0.25">
      <c r="A523" s="3">
        <v>43346</v>
      </c>
      <c r="B523" s="2" t="s">
        <v>6670</v>
      </c>
      <c r="C523" s="2" t="s">
        <v>6671</v>
      </c>
      <c r="D523" s="14">
        <v>0</v>
      </c>
      <c r="E523" s="14">
        <v>813499.46</v>
      </c>
      <c r="F523" s="2" t="s">
        <v>8</v>
      </c>
    </row>
    <row r="524" spans="1:6" s="2" customFormat="1" x14ac:dyDescent="0.25">
      <c r="A524" s="3">
        <v>43346</v>
      </c>
      <c r="B524" s="2" t="s">
        <v>6603</v>
      </c>
      <c r="C524" s="2" t="s">
        <v>6673</v>
      </c>
      <c r="D524" s="14">
        <v>0</v>
      </c>
      <c r="E524" s="14">
        <v>4206</v>
      </c>
      <c r="F524" s="2" t="s">
        <v>8</v>
      </c>
    </row>
    <row r="525" spans="1:6" s="2" customFormat="1" x14ac:dyDescent="0.25">
      <c r="A525" s="3">
        <v>43346</v>
      </c>
      <c r="B525" s="2" t="s">
        <v>6678</v>
      </c>
      <c r="C525" s="2">
        <v>5150013678</v>
      </c>
      <c r="D525" s="14">
        <v>0</v>
      </c>
      <c r="E525" s="14">
        <v>4185.6000000000004</v>
      </c>
      <c r="F525" s="2" t="s">
        <v>8</v>
      </c>
    </row>
    <row r="526" spans="1:6" s="2" customFormat="1" x14ac:dyDescent="0.25">
      <c r="A526" s="3">
        <v>43346</v>
      </c>
      <c r="B526" s="2" t="s">
        <v>6670</v>
      </c>
      <c r="C526" s="2" t="s">
        <v>6679</v>
      </c>
      <c r="D526" s="14">
        <v>0</v>
      </c>
      <c r="E526" s="14">
        <v>4384</v>
      </c>
      <c r="F526" s="2" t="s">
        <v>8</v>
      </c>
    </row>
    <row r="527" spans="1:6" s="2" customFormat="1" x14ac:dyDescent="0.25">
      <c r="A527" s="3">
        <v>43346</v>
      </c>
      <c r="B527" s="2" t="s">
        <v>6680</v>
      </c>
      <c r="C527" s="2" t="s">
        <v>6681</v>
      </c>
      <c r="D527" s="15">
        <v>9243</v>
      </c>
      <c r="E527" s="14">
        <v>0</v>
      </c>
      <c r="F527" s="2" t="s">
        <v>8</v>
      </c>
    </row>
    <row r="528" spans="1:6" s="2" customFormat="1" x14ac:dyDescent="0.25">
      <c r="A528" s="3">
        <v>43346</v>
      </c>
      <c r="B528" s="2" t="s">
        <v>6682</v>
      </c>
      <c r="C528" s="2" t="s">
        <v>6683</v>
      </c>
      <c r="D528" s="15">
        <v>170803</v>
      </c>
      <c r="E528" s="14">
        <v>0</v>
      </c>
      <c r="F528" s="2" t="s">
        <v>8</v>
      </c>
    </row>
    <row r="529" spans="1:6" s="2" customFormat="1" x14ac:dyDescent="0.25">
      <c r="A529" s="3">
        <v>43346</v>
      </c>
      <c r="B529" s="2" t="s">
        <v>6684</v>
      </c>
      <c r="C529" s="2" t="s">
        <v>6685</v>
      </c>
      <c r="D529" s="15">
        <v>9601</v>
      </c>
      <c r="E529" s="14">
        <v>0</v>
      </c>
      <c r="F529" s="2" t="s">
        <v>8</v>
      </c>
    </row>
    <row r="530" spans="1:6" s="2" customFormat="1" x14ac:dyDescent="0.25">
      <c r="A530" s="3">
        <v>43346</v>
      </c>
      <c r="B530" s="2" t="s">
        <v>9</v>
      </c>
      <c r="C530" s="2" t="s">
        <v>6686</v>
      </c>
      <c r="D530" s="15">
        <v>2300</v>
      </c>
      <c r="E530" s="14">
        <v>0</v>
      </c>
      <c r="F530" s="2" t="s">
        <v>6687</v>
      </c>
    </row>
    <row r="531" spans="1:6" s="2" customFormat="1" x14ac:dyDescent="0.25">
      <c r="A531" s="3">
        <v>43346</v>
      </c>
      <c r="B531" s="2" t="s">
        <v>9</v>
      </c>
      <c r="C531" s="2" t="s">
        <v>6688</v>
      </c>
      <c r="D531" s="15">
        <v>43259.8</v>
      </c>
      <c r="E531" s="14">
        <v>0</v>
      </c>
      <c r="F531" s="2" t="s">
        <v>6689</v>
      </c>
    </row>
    <row r="532" spans="1:6" s="2" customFormat="1" x14ac:dyDescent="0.25">
      <c r="A532" s="3">
        <v>43346</v>
      </c>
      <c r="B532" s="2" t="s">
        <v>9</v>
      </c>
      <c r="C532" s="2" t="s">
        <v>6690</v>
      </c>
      <c r="D532" s="15">
        <v>606</v>
      </c>
      <c r="E532" s="14">
        <v>0</v>
      </c>
      <c r="F532" s="2" t="s">
        <v>6691</v>
      </c>
    </row>
    <row r="533" spans="1:6" s="2" customFormat="1" x14ac:dyDescent="0.25">
      <c r="A533" s="3"/>
      <c r="D533" s="14"/>
      <c r="E533" s="14"/>
    </row>
    <row r="534" spans="1:6" s="2" customFormat="1" ht="15.75" thickBot="1" x14ac:dyDescent="0.3">
      <c r="A534" s="3"/>
      <c r="D534" s="14"/>
      <c r="E534" s="14"/>
    </row>
    <row r="535" spans="1:6" s="45" customFormat="1" ht="15.75" thickBot="1" x14ac:dyDescent="0.3">
      <c r="D535" s="67">
        <f>SUM(D2:D534)</f>
        <v>35026901.890000001</v>
      </c>
      <c r="E535" s="67">
        <f>SUM(E2:E534)</f>
        <v>73312214.349999949</v>
      </c>
    </row>
    <row r="538" spans="1:6" x14ac:dyDescent="0.25">
      <c r="E538" s="58">
        <f>E535-D535</f>
        <v>38285312.459999949</v>
      </c>
    </row>
    <row r="539" spans="1:6" ht="15.75" thickBot="1" x14ac:dyDescent="0.3"/>
    <row r="540" spans="1:6" ht="15.75" thickBot="1" x14ac:dyDescent="0.3">
      <c r="E540" s="59">
        <v>38285312.460000001</v>
      </c>
    </row>
    <row r="541" spans="1:6" ht="15.75" thickBot="1" x14ac:dyDescent="0.3"/>
    <row r="542" spans="1:6" ht="15.75" thickBot="1" x14ac:dyDescent="0.3">
      <c r="E542" s="53">
        <f>E540-E538</f>
        <v>0</v>
      </c>
    </row>
  </sheetData>
  <conditionalFormatting sqref="H15 C15">
    <cfRule type="duplicateValues" dxfId="6" priority="4"/>
  </conditionalFormatting>
  <conditionalFormatting sqref="H433 C433">
    <cfRule type="duplicateValues" dxfId="5" priority="3"/>
  </conditionalFormatting>
  <conditionalFormatting sqref="C432">
    <cfRule type="duplicateValues" dxfId="4" priority="2"/>
  </conditionalFormatting>
  <conditionalFormatting sqref="G449:G450 C449:C450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J543"/>
  <sheetViews>
    <sheetView zoomScaleNormal="100" workbookViewId="0">
      <selection activeCell="E543" sqref="E543"/>
    </sheetView>
  </sheetViews>
  <sheetFormatPr defaultRowHeight="15" x14ac:dyDescent="0.25"/>
  <cols>
    <col min="1" max="1" width="9.85546875" style="2" bestFit="1" customWidth="1"/>
    <col min="2" max="2" width="29.85546875" style="2" bestFit="1" customWidth="1"/>
    <col min="3" max="3" width="32.5703125" style="2" bestFit="1" customWidth="1"/>
    <col min="4" max="4" width="14.28515625" style="14" bestFit="1" customWidth="1"/>
    <col min="5" max="5" width="17.28515625" style="14" customWidth="1"/>
    <col min="6" max="10" width="9.14062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s="2" customFormat="1" ht="15.75" thickBot="1" x14ac:dyDescent="0.3">
      <c r="D2" s="14"/>
      <c r="E2" s="68">
        <v>38285311.689999998</v>
      </c>
    </row>
    <row r="3" spans="1:6" x14ac:dyDescent="0.25">
      <c r="A3" s="3">
        <v>43345</v>
      </c>
      <c r="B3" s="2" t="s">
        <v>6696</v>
      </c>
      <c r="C3" s="2" t="s">
        <v>6704</v>
      </c>
      <c r="D3" s="15">
        <v>2619445.1800000002</v>
      </c>
      <c r="E3" s="14">
        <v>0</v>
      </c>
      <c r="F3" s="2" t="s">
        <v>8</v>
      </c>
    </row>
    <row r="4" spans="1:6" x14ac:dyDescent="0.25">
      <c r="A4" s="3">
        <v>43348</v>
      </c>
      <c r="B4" s="2" t="s">
        <v>6697</v>
      </c>
      <c r="C4" s="2" t="s">
        <v>6705</v>
      </c>
      <c r="D4" s="15">
        <v>2380759.12</v>
      </c>
      <c r="E4" s="14">
        <v>0</v>
      </c>
      <c r="F4" s="2" t="s">
        <v>8</v>
      </c>
    </row>
    <row r="5" spans="1:6" x14ac:dyDescent="0.25">
      <c r="A5" s="3">
        <v>43352</v>
      </c>
      <c r="B5" s="2" t="s">
        <v>6706</v>
      </c>
      <c r="C5" s="2" t="s">
        <v>6707</v>
      </c>
      <c r="D5" s="15">
        <v>1421932.89</v>
      </c>
      <c r="E5" s="14">
        <v>0</v>
      </c>
      <c r="F5" s="2" t="s">
        <v>8</v>
      </c>
    </row>
    <row r="6" spans="1:6" x14ac:dyDescent="0.25">
      <c r="A6" s="3">
        <v>43352</v>
      </c>
      <c r="B6" s="2" t="s">
        <v>6700</v>
      </c>
      <c r="C6" s="2" t="s">
        <v>6708</v>
      </c>
      <c r="D6" s="15">
        <v>963950.55</v>
      </c>
      <c r="E6" s="14">
        <v>0</v>
      </c>
      <c r="F6" s="2" t="s">
        <v>8</v>
      </c>
    </row>
    <row r="7" spans="1:6" x14ac:dyDescent="0.25">
      <c r="A7" s="3">
        <v>43352</v>
      </c>
      <c r="B7" s="2" t="s">
        <v>6699</v>
      </c>
      <c r="C7" s="2" t="s">
        <v>6709</v>
      </c>
      <c r="D7" s="15">
        <v>261612.13</v>
      </c>
      <c r="E7" s="14">
        <v>0</v>
      </c>
      <c r="F7" s="2" t="s">
        <v>8</v>
      </c>
    </row>
    <row r="8" spans="1:6" x14ac:dyDescent="0.25">
      <c r="A8" s="3">
        <v>43352</v>
      </c>
      <c r="B8" s="2" t="s">
        <v>6702</v>
      </c>
      <c r="C8" s="2" t="s">
        <v>6710</v>
      </c>
      <c r="D8" s="15">
        <v>2761615.3</v>
      </c>
      <c r="E8" s="14">
        <v>0</v>
      </c>
      <c r="F8" s="2" t="s">
        <v>8</v>
      </c>
    </row>
    <row r="9" spans="1:6" x14ac:dyDescent="0.25">
      <c r="A9" s="3">
        <v>43352</v>
      </c>
      <c r="B9" s="2" t="s">
        <v>6701</v>
      </c>
      <c r="C9" s="2" t="s">
        <v>6711</v>
      </c>
      <c r="D9" s="15">
        <v>1101174.29</v>
      </c>
      <c r="E9" s="14">
        <v>0</v>
      </c>
      <c r="F9" s="2" t="s">
        <v>8</v>
      </c>
    </row>
    <row r="10" spans="1:6" x14ac:dyDescent="0.25">
      <c r="A10" s="3">
        <v>43353</v>
      </c>
      <c r="B10" s="2" t="s">
        <v>6712</v>
      </c>
      <c r="C10" s="2" t="s">
        <v>6713</v>
      </c>
      <c r="D10" s="15">
        <v>130</v>
      </c>
      <c r="E10" s="14">
        <v>0</v>
      </c>
      <c r="F10" s="2" t="s">
        <v>8</v>
      </c>
    </row>
    <row r="11" spans="1:6" x14ac:dyDescent="0.25">
      <c r="A11" s="3">
        <v>43353</v>
      </c>
      <c r="B11" s="2" t="s">
        <v>6714</v>
      </c>
      <c r="C11" s="2" t="s">
        <v>6715</v>
      </c>
      <c r="D11" s="15">
        <v>130</v>
      </c>
      <c r="E11" s="14">
        <v>0</v>
      </c>
      <c r="F11" s="2" t="s">
        <v>8</v>
      </c>
    </row>
    <row r="12" spans="1:6" x14ac:dyDescent="0.25">
      <c r="A12" s="3">
        <v>43353</v>
      </c>
      <c r="B12" s="2" t="s">
        <v>6716</v>
      </c>
      <c r="C12" s="2" t="s">
        <v>6717</v>
      </c>
      <c r="D12" s="15">
        <v>130</v>
      </c>
      <c r="E12" s="14">
        <v>0</v>
      </c>
      <c r="F12" s="2" t="s">
        <v>8</v>
      </c>
    </row>
    <row r="13" spans="1:6" x14ac:dyDescent="0.25">
      <c r="A13" s="3">
        <v>43353</v>
      </c>
      <c r="B13" s="2" t="s">
        <v>6718</v>
      </c>
      <c r="C13" s="2" t="s">
        <v>6719</v>
      </c>
      <c r="D13" s="15">
        <v>130</v>
      </c>
      <c r="E13" s="14">
        <v>0</v>
      </c>
      <c r="F13" s="2" t="s">
        <v>8</v>
      </c>
    </row>
    <row r="14" spans="1:6" x14ac:dyDescent="0.25">
      <c r="A14" s="3">
        <v>43353</v>
      </c>
      <c r="B14" s="2" t="s">
        <v>6720</v>
      </c>
      <c r="C14" s="2" t="s">
        <v>6721</v>
      </c>
      <c r="D14" s="15">
        <v>130</v>
      </c>
      <c r="E14" s="14">
        <v>0</v>
      </c>
      <c r="F14" s="2" t="s">
        <v>8</v>
      </c>
    </row>
    <row r="15" spans="1:6" x14ac:dyDescent="0.25">
      <c r="A15" s="3">
        <v>43353</v>
      </c>
      <c r="B15" s="2" t="s">
        <v>6722</v>
      </c>
      <c r="C15" s="2" t="s">
        <v>6723</v>
      </c>
      <c r="D15" s="15">
        <v>130</v>
      </c>
      <c r="E15" s="14">
        <v>0</v>
      </c>
      <c r="F15" s="2" t="s">
        <v>8</v>
      </c>
    </row>
    <row r="16" spans="1:6" x14ac:dyDescent="0.25">
      <c r="A16" s="3">
        <v>43353</v>
      </c>
      <c r="B16" s="2" t="s">
        <v>6693</v>
      </c>
      <c r="C16" s="2" t="s">
        <v>6724</v>
      </c>
      <c r="D16" s="15">
        <v>130</v>
      </c>
      <c r="E16" s="14">
        <v>0</v>
      </c>
      <c r="F16" s="2" t="s">
        <v>8</v>
      </c>
    </row>
    <row r="17" spans="1:6" x14ac:dyDescent="0.25">
      <c r="A17" s="3">
        <v>43353</v>
      </c>
      <c r="B17" s="2" t="s">
        <v>6695</v>
      </c>
      <c r="C17" s="2" t="s">
        <v>6725</v>
      </c>
      <c r="D17" s="15">
        <v>130</v>
      </c>
      <c r="E17" s="14">
        <v>0</v>
      </c>
      <c r="F17" s="2" t="s">
        <v>8</v>
      </c>
    </row>
    <row r="18" spans="1:6" x14ac:dyDescent="0.25">
      <c r="A18" s="3">
        <v>43353</v>
      </c>
      <c r="B18" s="2" t="s">
        <v>6698</v>
      </c>
      <c r="C18" s="2" t="s">
        <v>6726</v>
      </c>
      <c r="D18" s="15">
        <v>130</v>
      </c>
      <c r="E18" s="14">
        <v>0</v>
      </c>
      <c r="F18" s="2" t="s">
        <v>8</v>
      </c>
    </row>
    <row r="19" spans="1:6" x14ac:dyDescent="0.25">
      <c r="A19" s="3">
        <v>43353</v>
      </c>
      <c r="B19" s="2" t="s">
        <v>6694</v>
      </c>
      <c r="C19" s="2" t="s">
        <v>6727</v>
      </c>
      <c r="D19" s="15">
        <v>130</v>
      </c>
      <c r="E19" s="14">
        <v>0</v>
      </c>
      <c r="F19" s="2" t="s">
        <v>8</v>
      </c>
    </row>
    <row r="20" spans="1:6" x14ac:dyDescent="0.25">
      <c r="A20" s="3">
        <v>43354</v>
      </c>
      <c r="B20" s="2" t="s">
        <v>6728</v>
      </c>
      <c r="C20" s="2" t="s">
        <v>6729</v>
      </c>
      <c r="D20" s="15">
        <v>130</v>
      </c>
      <c r="E20" s="14">
        <v>0</v>
      </c>
      <c r="F20" s="2" t="s">
        <v>8</v>
      </c>
    </row>
    <row r="21" spans="1:6" s="2" customFormat="1" x14ac:dyDescent="0.25">
      <c r="A21" s="3">
        <v>43354</v>
      </c>
      <c r="B21" s="2" t="s">
        <v>6858</v>
      </c>
      <c r="C21" s="2" t="s">
        <v>6962</v>
      </c>
      <c r="D21" s="15">
        <v>1157562.18</v>
      </c>
      <c r="E21" s="14">
        <v>0</v>
      </c>
      <c r="F21" s="2" t="s">
        <v>8</v>
      </c>
    </row>
    <row r="22" spans="1:6" s="2" customFormat="1" x14ac:dyDescent="0.25">
      <c r="A22" s="3">
        <v>43354</v>
      </c>
      <c r="B22" s="2" t="s">
        <v>6859</v>
      </c>
      <c r="C22" s="2" t="s">
        <v>6963</v>
      </c>
      <c r="D22" s="15">
        <v>4661840.0199999996</v>
      </c>
      <c r="E22" s="14">
        <v>0</v>
      </c>
      <c r="F22" s="2" t="s">
        <v>8</v>
      </c>
    </row>
    <row r="23" spans="1:6" s="2" customFormat="1" x14ac:dyDescent="0.25">
      <c r="A23" s="3">
        <v>43354</v>
      </c>
      <c r="B23" s="2" t="s">
        <v>6854</v>
      </c>
      <c r="C23" s="2" t="s">
        <v>6964</v>
      </c>
      <c r="D23" s="15">
        <v>83606.179999999993</v>
      </c>
      <c r="E23" s="14">
        <v>0</v>
      </c>
      <c r="F23" s="2" t="s">
        <v>8</v>
      </c>
    </row>
    <row r="24" spans="1:6" s="2" customFormat="1" x14ac:dyDescent="0.25">
      <c r="A24" s="3">
        <v>43354</v>
      </c>
      <c r="B24" s="2" t="s">
        <v>6855</v>
      </c>
      <c r="C24" s="2" t="s">
        <v>6965</v>
      </c>
      <c r="D24" s="15">
        <v>217900.66</v>
      </c>
      <c r="E24" s="14">
        <v>0</v>
      </c>
      <c r="F24" s="2" t="s">
        <v>8</v>
      </c>
    </row>
    <row r="25" spans="1:6" s="2" customFormat="1" x14ac:dyDescent="0.25">
      <c r="A25" s="3">
        <v>43354</v>
      </c>
      <c r="B25" s="2" t="s">
        <v>6966</v>
      </c>
      <c r="C25" s="2" t="s">
        <v>6967</v>
      </c>
      <c r="D25" s="15">
        <v>540718.17000000004</v>
      </c>
      <c r="E25" s="14">
        <v>0</v>
      </c>
      <c r="F25" s="2" t="s">
        <v>8</v>
      </c>
    </row>
    <row r="26" spans="1:6" s="2" customFormat="1" x14ac:dyDescent="0.25">
      <c r="A26" s="3">
        <v>43354</v>
      </c>
      <c r="B26" s="2" t="s">
        <v>6856</v>
      </c>
      <c r="C26" s="2" t="s">
        <v>6968</v>
      </c>
      <c r="D26" s="15">
        <v>487594.07</v>
      </c>
      <c r="E26" s="14">
        <v>0</v>
      </c>
      <c r="F26" s="2" t="s">
        <v>8</v>
      </c>
    </row>
    <row r="27" spans="1:6" x14ac:dyDescent="0.25">
      <c r="A27" s="3">
        <v>43354</v>
      </c>
      <c r="B27" s="2" t="s">
        <v>6730</v>
      </c>
      <c r="C27" s="2" t="s">
        <v>6731</v>
      </c>
      <c r="D27" s="14">
        <v>0</v>
      </c>
      <c r="E27" s="15">
        <v>15245</v>
      </c>
      <c r="F27" s="2" t="s">
        <v>8</v>
      </c>
    </row>
    <row r="28" spans="1:6" x14ac:dyDescent="0.25">
      <c r="A28" s="3">
        <v>43354</v>
      </c>
      <c r="B28" s="2" t="s">
        <v>6730</v>
      </c>
      <c r="C28" s="2" t="s">
        <v>6731</v>
      </c>
      <c r="D28" s="14">
        <v>0</v>
      </c>
      <c r="E28" s="15">
        <v>3857</v>
      </c>
      <c r="F28" s="2" t="s">
        <v>8</v>
      </c>
    </row>
    <row r="29" spans="1:6" x14ac:dyDescent="0.25">
      <c r="A29" s="3">
        <v>43354</v>
      </c>
      <c r="B29" s="2" t="s">
        <v>6730</v>
      </c>
      <c r="C29" s="2" t="s">
        <v>6731</v>
      </c>
      <c r="D29" s="14">
        <v>0</v>
      </c>
      <c r="E29" s="15">
        <v>21968</v>
      </c>
      <c r="F29" s="2" t="s">
        <v>8</v>
      </c>
    </row>
    <row r="30" spans="1:6" x14ac:dyDescent="0.25">
      <c r="A30" s="3">
        <v>43354</v>
      </c>
      <c r="B30" s="2" t="s">
        <v>6732</v>
      </c>
      <c r="C30" s="2" t="s">
        <v>6733</v>
      </c>
      <c r="D30" s="14">
        <v>0</v>
      </c>
      <c r="E30" s="15">
        <v>767375</v>
      </c>
      <c r="F30" s="2" t="s">
        <v>8</v>
      </c>
    </row>
    <row r="31" spans="1:6" x14ac:dyDescent="0.25">
      <c r="A31" s="3">
        <v>43354</v>
      </c>
      <c r="B31" s="2" t="s">
        <v>6734</v>
      </c>
      <c r="C31" s="2" t="s">
        <v>6733</v>
      </c>
      <c r="D31" s="14">
        <v>0</v>
      </c>
      <c r="E31" s="15">
        <v>39907.699999999997</v>
      </c>
      <c r="F31" s="2" t="s">
        <v>8</v>
      </c>
    </row>
    <row r="32" spans="1:6" x14ac:dyDescent="0.25">
      <c r="A32" s="3">
        <v>43354</v>
      </c>
      <c r="B32" s="2" t="s">
        <v>6735</v>
      </c>
      <c r="C32" s="2" t="s">
        <v>6733</v>
      </c>
      <c r="D32" s="14">
        <v>0</v>
      </c>
      <c r="E32" s="15">
        <v>649016</v>
      </c>
      <c r="F32" s="2" t="s">
        <v>8</v>
      </c>
    </row>
    <row r="33" spans="1:6" x14ac:dyDescent="0.25">
      <c r="A33" s="3">
        <v>43354</v>
      </c>
      <c r="B33" s="2" t="s">
        <v>6736</v>
      </c>
      <c r="C33" s="2" t="s">
        <v>6737</v>
      </c>
      <c r="D33" s="14">
        <v>0</v>
      </c>
      <c r="E33" s="15">
        <v>28246</v>
      </c>
      <c r="F33" s="2" t="s">
        <v>8</v>
      </c>
    </row>
    <row r="34" spans="1:6" x14ac:dyDescent="0.25">
      <c r="A34" s="3">
        <v>43354</v>
      </c>
      <c r="B34" s="2" t="s">
        <v>6738</v>
      </c>
      <c r="C34" s="2" t="s">
        <v>6739</v>
      </c>
      <c r="D34" s="14">
        <v>0</v>
      </c>
      <c r="E34" s="15">
        <v>84616</v>
      </c>
      <c r="F34" s="2" t="s">
        <v>8</v>
      </c>
    </row>
    <row r="35" spans="1:6" x14ac:dyDescent="0.25">
      <c r="A35" s="3">
        <v>43354</v>
      </c>
      <c r="B35" s="2" t="s">
        <v>6730</v>
      </c>
      <c r="C35" s="2" t="s">
        <v>6731</v>
      </c>
      <c r="D35" s="14">
        <v>0</v>
      </c>
      <c r="E35" s="15">
        <v>3608.69</v>
      </c>
      <c r="F35" s="2" t="s">
        <v>8</v>
      </c>
    </row>
    <row r="36" spans="1:6" x14ac:dyDescent="0.25">
      <c r="A36" s="3">
        <v>43354</v>
      </c>
      <c r="B36" s="2" t="s">
        <v>6740</v>
      </c>
      <c r="C36" s="2" t="s">
        <v>6741</v>
      </c>
      <c r="D36" s="14">
        <v>0</v>
      </c>
      <c r="E36" s="15">
        <v>91912</v>
      </c>
      <c r="F36" s="2" t="s">
        <v>8</v>
      </c>
    </row>
    <row r="37" spans="1:6" x14ac:dyDescent="0.25">
      <c r="A37" s="3">
        <v>43354</v>
      </c>
      <c r="B37" s="2" t="s">
        <v>6740</v>
      </c>
      <c r="C37" s="2" t="s">
        <v>6741</v>
      </c>
      <c r="D37" s="14">
        <v>0</v>
      </c>
      <c r="E37" s="15">
        <v>21876</v>
      </c>
      <c r="F37" s="2" t="s">
        <v>8</v>
      </c>
    </row>
    <row r="38" spans="1:6" x14ac:dyDescent="0.25">
      <c r="A38" s="3">
        <v>43354</v>
      </c>
      <c r="B38" s="2" t="s">
        <v>6742</v>
      </c>
      <c r="C38" s="2" t="s">
        <v>6743</v>
      </c>
      <c r="D38" s="14">
        <v>0</v>
      </c>
      <c r="E38" s="15">
        <v>1203.96</v>
      </c>
      <c r="F38" s="2" t="s">
        <v>8</v>
      </c>
    </row>
    <row r="39" spans="1:6" x14ac:dyDescent="0.25">
      <c r="A39" s="3">
        <v>43354</v>
      </c>
      <c r="B39" s="2" t="s">
        <v>6742</v>
      </c>
      <c r="C39" s="2" t="s">
        <v>6743</v>
      </c>
      <c r="D39" s="14">
        <v>0</v>
      </c>
      <c r="E39" s="15">
        <v>9197</v>
      </c>
      <c r="F39" s="2" t="s">
        <v>8</v>
      </c>
    </row>
    <row r="40" spans="1:6" x14ac:dyDescent="0.25">
      <c r="A40" s="3">
        <v>43354</v>
      </c>
      <c r="B40" s="2" t="s">
        <v>6742</v>
      </c>
      <c r="C40" s="2" t="s">
        <v>6743</v>
      </c>
      <c r="D40" s="14">
        <v>0</v>
      </c>
      <c r="E40" s="15">
        <v>7209</v>
      </c>
      <c r="F40" s="2" t="s">
        <v>8</v>
      </c>
    </row>
    <row r="41" spans="1:6" x14ac:dyDescent="0.25">
      <c r="A41" s="3">
        <v>43354</v>
      </c>
      <c r="B41" s="2" t="s">
        <v>6742</v>
      </c>
      <c r="C41" s="2" t="s">
        <v>6743</v>
      </c>
      <c r="D41" s="14">
        <v>0</v>
      </c>
      <c r="E41" s="15">
        <v>7920</v>
      </c>
      <c r="F41" s="2" t="s">
        <v>8</v>
      </c>
    </row>
    <row r="42" spans="1:6" x14ac:dyDescent="0.25">
      <c r="A42" s="3">
        <v>43354</v>
      </c>
      <c r="B42" s="2" t="s">
        <v>6742</v>
      </c>
      <c r="C42" s="2" t="s">
        <v>6743</v>
      </c>
      <c r="D42" s="14">
        <v>0</v>
      </c>
      <c r="E42" s="15">
        <v>17792.3</v>
      </c>
      <c r="F42" s="2" t="s">
        <v>8</v>
      </c>
    </row>
    <row r="43" spans="1:6" x14ac:dyDescent="0.25">
      <c r="A43" s="3">
        <v>43354</v>
      </c>
      <c r="B43" s="2" t="s">
        <v>6742</v>
      </c>
      <c r="C43" s="2" t="s">
        <v>6743</v>
      </c>
      <c r="D43" s="14">
        <v>0</v>
      </c>
      <c r="E43" s="15">
        <v>5984.71</v>
      </c>
      <c r="F43" s="2" t="s">
        <v>8</v>
      </c>
    </row>
    <row r="44" spans="1:6" x14ac:dyDescent="0.25">
      <c r="A44" s="3">
        <v>43354</v>
      </c>
      <c r="B44" s="2" t="s">
        <v>6742</v>
      </c>
      <c r="C44" s="2" t="s">
        <v>6743</v>
      </c>
      <c r="D44" s="14">
        <v>0</v>
      </c>
      <c r="E44" s="15">
        <v>7347</v>
      </c>
      <c r="F44" s="2" t="s">
        <v>8</v>
      </c>
    </row>
    <row r="45" spans="1:6" x14ac:dyDescent="0.25">
      <c r="A45" s="3">
        <v>43354</v>
      </c>
      <c r="B45" s="2" t="s">
        <v>6742</v>
      </c>
      <c r="C45" s="2" t="s">
        <v>6743</v>
      </c>
      <c r="D45" s="14">
        <v>0</v>
      </c>
      <c r="E45" s="15">
        <v>9528.5</v>
      </c>
      <c r="F45" s="2" t="s">
        <v>8</v>
      </c>
    </row>
    <row r="46" spans="1:6" x14ac:dyDescent="0.25">
      <c r="A46" s="3">
        <v>43354</v>
      </c>
      <c r="B46" s="2" t="s">
        <v>6742</v>
      </c>
      <c r="C46" s="2" t="s">
        <v>6743</v>
      </c>
      <c r="D46" s="14">
        <v>0</v>
      </c>
      <c r="E46" s="15">
        <v>8924</v>
      </c>
      <c r="F46" s="2" t="s">
        <v>8</v>
      </c>
    </row>
    <row r="47" spans="1:6" x14ac:dyDescent="0.25">
      <c r="A47" s="3">
        <v>43354</v>
      </c>
      <c r="B47" s="2" t="s">
        <v>6744</v>
      </c>
      <c r="C47" s="2" t="s">
        <v>6743</v>
      </c>
      <c r="D47" s="14">
        <v>0</v>
      </c>
      <c r="E47" s="15">
        <v>837937</v>
      </c>
      <c r="F47" s="2" t="s">
        <v>8</v>
      </c>
    </row>
    <row r="48" spans="1:6" x14ac:dyDescent="0.25">
      <c r="A48" s="3">
        <v>43354</v>
      </c>
      <c r="B48" s="2" t="s">
        <v>6745</v>
      </c>
      <c r="C48" s="2" t="s">
        <v>6737</v>
      </c>
      <c r="D48" s="14">
        <v>0</v>
      </c>
      <c r="E48" s="15">
        <v>874265</v>
      </c>
      <c r="F48" s="2" t="s">
        <v>8</v>
      </c>
    </row>
    <row r="49" spans="1:6" x14ac:dyDescent="0.25">
      <c r="A49" s="3">
        <v>43354</v>
      </c>
      <c r="B49" s="2" t="s">
        <v>6740</v>
      </c>
      <c r="C49" s="2" t="s">
        <v>6741</v>
      </c>
      <c r="D49" s="14">
        <v>0</v>
      </c>
      <c r="E49" s="15">
        <v>19662</v>
      </c>
      <c r="F49" s="2" t="s">
        <v>8</v>
      </c>
    </row>
    <row r="50" spans="1:6" x14ac:dyDescent="0.25">
      <c r="A50" s="3">
        <v>43354</v>
      </c>
      <c r="B50" s="2" t="s">
        <v>6740</v>
      </c>
      <c r="C50" s="2" t="s">
        <v>6741</v>
      </c>
      <c r="D50" s="14">
        <v>0</v>
      </c>
      <c r="E50" s="15">
        <v>5685</v>
      </c>
      <c r="F50" s="2" t="s">
        <v>8</v>
      </c>
    </row>
    <row r="51" spans="1:6" x14ac:dyDescent="0.25">
      <c r="A51" s="3">
        <v>43354</v>
      </c>
      <c r="B51" s="2" t="s">
        <v>6740</v>
      </c>
      <c r="C51" s="2" t="s">
        <v>6741</v>
      </c>
      <c r="D51" s="14">
        <v>0</v>
      </c>
      <c r="E51" s="15">
        <v>12117</v>
      </c>
      <c r="F51" s="2" t="s">
        <v>8</v>
      </c>
    </row>
    <row r="52" spans="1:6" x14ac:dyDescent="0.25">
      <c r="A52" s="3">
        <v>43354</v>
      </c>
      <c r="B52" s="2" t="s">
        <v>6740</v>
      </c>
      <c r="C52" s="2" t="s">
        <v>6741</v>
      </c>
      <c r="D52" s="14">
        <v>0</v>
      </c>
      <c r="E52" s="15">
        <v>57293</v>
      </c>
      <c r="F52" s="2" t="s">
        <v>8</v>
      </c>
    </row>
    <row r="53" spans="1:6" x14ac:dyDescent="0.25">
      <c r="A53" s="3">
        <v>43354</v>
      </c>
      <c r="B53" s="2" t="s">
        <v>6746</v>
      </c>
      <c r="C53" s="2" t="s">
        <v>6741</v>
      </c>
      <c r="D53" s="14">
        <v>0</v>
      </c>
      <c r="E53" s="15">
        <v>832693</v>
      </c>
      <c r="F53" s="2" t="s">
        <v>8</v>
      </c>
    </row>
    <row r="54" spans="1:6" x14ac:dyDescent="0.25">
      <c r="A54" s="3">
        <v>43354</v>
      </c>
      <c r="B54" s="2" t="s">
        <v>6747</v>
      </c>
      <c r="C54" s="2" t="s">
        <v>6748</v>
      </c>
      <c r="D54" s="14">
        <v>0</v>
      </c>
      <c r="E54" s="15">
        <v>3704</v>
      </c>
      <c r="F54" s="2" t="s">
        <v>8</v>
      </c>
    </row>
    <row r="55" spans="1:6" x14ac:dyDescent="0.25">
      <c r="A55" s="3">
        <v>43354</v>
      </c>
      <c r="B55" s="2" t="s">
        <v>6749</v>
      </c>
      <c r="C55" s="2" t="s">
        <v>6750</v>
      </c>
      <c r="D55" s="14">
        <v>0</v>
      </c>
      <c r="E55" s="15">
        <v>41183</v>
      </c>
      <c r="F55" s="2" t="s">
        <v>8</v>
      </c>
    </row>
    <row r="56" spans="1:6" x14ac:dyDescent="0.25">
      <c r="A56" s="3">
        <v>43354</v>
      </c>
      <c r="B56" s="2" t="s">
        <v>6749</v>
      </c>
      <c r="C56" s="2" t="s">
        <v>6751</v>
      </c>
      <c r="D56" s="14">
        <v>0</v>
      </c>
      <c r="E56" s="15">
        <v>2502.25</v>
      </c>
      <c r="F56" s="2" t="s">
        <v>8</v>
      </c>
    </row>
    <row r="57" spans="1:6" x14ac:dyDescent="0.25">
      <c r="A57" s="3">
        <v>43354</v>
      </c>
      <c r="B57" s="2" t="s">
        <v>6749</v>
      </c>
      <c r="C57" s="2" t="s">
        <v>6752</v>
      </c>
      <c r="D57" s="14">
        <v>0</v>
      </c>
      <c r="E57" s="15">
        <v>36774</v>
      </c>
      <c r="F57" s="2" t="s">
        <v>8</v>
      </c>
    </row>
    <row r="58" spans="1:6" x14ac:dyDescent="0.25">
      <c r="A58" s="3">
        <v>43354</v>
      </c>
      <c r="B58" s="2" t="s">
        <v>6749</v>
      </c>
      <c r="C58" s="2" t="s">
        <v>6753</v>
      </c>
      <c r="D58" s="14">
        <v>0</v>
      </c>
      <c r="E58" s="15">
        <v>6391.24</v>
      </c>
      <c r="F58" s="2" t="s">
        <v>8</v>
      </c>
    </row>
    <row r="59" spans="1:6" x14ac:dyDescent="0.25">
      <c r="A59" s="3">
        <v>43354</v>
      </c>
      <c r="B59" s="2" t="s">
        <v>6749</v>
      </c>
      <c r="C59" s="2" t="s">
        <v>6754</v>
      </c>
      <c r="D59" s="14">
        <v>0</v>
      </c>
      <c r="E59" s="15">
        <v>48115</v>
      </c>
      <c r="F59" s="2" t="s">
        <v>8</v>
      </c>
    </row>
    <row r="60" spans="1:6" x14ac:dyDescent="0.25">
      <c r="A60" s="3">
        <v>43354</v>
      </c>
      <c r="B60" s="2" t="s">
        <v>6749</v>
      </c>
      <c r="C60" s="2" t="s">
        <v>6755</v>
      </c>
      <c r="D60" s="14">
        <v>0</v>
      </c>
      <c r="E60" s="15">
        <v>8584</v>
      </c>
      <c r="F60" s="2" t="s">
        <v>8</v>
      </c>
    </row>
    <row r="61" spans="1:6" x14ac:dyDescent="0.25">
      <c r="A61" s="3">
        <v>43354</v>
      </c>
      <c r="B61" s="2" t="s">
        <v>6749</v>
      </c>
      <c r="C61" s="2" t="s">
        <v>6756</v>
      </c>
      <c r="D61" s="14">
        <v>0</v>
      </c>
      <c r="E61" s="15">
        <v>28677</v>
      </c>
      <c r="F61" s="2" t="s">
        <v>8</v>
      </c>
    </row>
    <row r="62" spans="1:6" x14ac:dyDescent="0.25">
      <c r="A62" s="3">
        <v>43354</v>
      </c>
      <c r="B62" s="2" t="s">
        <v>6749</v>
      </c>
      <c r="C62" s="2" t="s">
        <v>6757</v>
      </c>
      <c r="D62" s="14">
        <v>0</v>
      </c>
      <c r="E62" s="15">
        <v>16807</v>
      </c>
      <c r="F62" s="2" t="s">
        <v>8</v>
      </c>
    </row>
    <row r="63" spans="1:6" x14ac:dyDescent="0.25">
      <c r="A63" s="3">
        <v>43354</v>
      </c>
      <c r="B63" s="2" t="s">
        <v>6749</v>
      </c>
      <c r="C63" s="2" t="s">
        <v>6758</v>
      </c>
      <c r="D63" s="14">
        <v>0</v>
      </c>
      <c r="E63" s="15">
        <v>49920</v>
      </c>
      <c r="F63" s="2" t="s">
        <v>8</v>
      </c>
    </row>
    <row r="64" spans="1:6" x14ac:dyDescent="0.25">
      <c r="A64" s="3">
        <v>43354</v>
      </c>
      <c r="B64" s="2" t="s">
        <v>6749</v>
      </c>
      <c r="C64" s="2" t="s">
        <v>6759</v>
      </c>
      <c r="D64" s="14">
        <v>0</v>
      </c>
      <c r="E64" s="15">
        <v>40521</v>
      </c>
      <c r="F64" s="2" t="s">
        <v>8</v>
      </c>
    </row>
    <row r="65" spans="1:6" x14ac:dyDescent="0.25">
      <c r="A65" s="3">
        <v>43354</v>
      </c>
      <c r="B65" s="2" t="s">
        <v>6749</v>
      </c>
      <c r="C65" s="2" t="s">
        <v>6760</v>
      </c>
      <c r="D65" s="14">
        <v>0</v>
      </c>
      <c r="E65" s="15">
        <v>27167</v>
      </c>
      <c r="F65" s="2" t="s">
        <v>8</v>
      </c>
    </row>
    <row r="66" spans="1:6" x14ac:dyDescent="0.25">
      <c r="A66" s="3">
        <v>43354</v>
      </c>
      <c r="B66" s="2" t="s">
        <v>6749</v>
      </c>
      <c r="C66" s="2" t="s">
        <v>6761</v>
      </c>
      <c r="D66" s="14">
        <v>0</v>
      </c>
      <c r="E66" s="15">
        <v>12151</v>
      </c>
      <c r="F66" s="2" t="s">
        <v>8</v>
      </c>
    </row>
    <row r="67" spans="1:6" x14ac:dyDescent="0.25">
      <c r="A67" s="3">
        <v>43354</v>
      </c>
      <c r="B67" s="2" t="s">
        <v>6749</v>
      </c>
      <c r="C67" s="2" t="s">
        <v>6762</v>
      </c>
      <c r="D67" s="14">
        <v>0</v>
      </c>
      <c r="E67" s="15">
        <v>3077</v>
      </c>
      <c r="F67" s="2" t="s">
        <v>8</v>
      </c>
    </row>
    <row r="68" spans="1:6" x14ac:dyDescent="0.25">
      <c r="A68" s="3">
        <v>43354</v>
      </c>
      <c r="B68" s="2" t="s">
        <v>6749</v>
      </c>
      <c r="C68" s="2" t="s">
        <v>6763</v>
      </c>
      <c r="D68" s="14">
        <v>0</v>
      </c>
      <c r="E68" s="15">
        <v>187765</v>
      </c>
      <c r="F68" s="2" t="s">
        <v>8</v>
      </c>
    </row>
    <row r="69" spans="1:6" x14ac:dyDescent="0.25">
      <c r="A69" s="3">
        <v>43354</v>
      </c>
      <c r="B69" s="2" t="s">
        <v>6749</v>
      </c>
      <c r="C69" s="2" t="s">
        <v>6764</v>
      </c>
      <c r="D69" s="14">
        <v>0</v>
      </c>
      <c r="E69" s="15">
        <v>23659</v>
      </c>
      <c r="F69" s="2" t="s">
        <v>8</v>
      </c>
    </row>
    <row r="70" spans="1:6" x14ac:dyDescent="0.25">
      <c r="A70" s="3">
        <v>43354</v>
      </c>
      <c r="B70" s="2" t="s">
        <v>6749</v>
      </c>
      <c r="C70" s="2" t="s">
        <v>6765</v>
      </c>
      <c r="D70" s="14">
        <v>0</v>
      </c>
      <c r="E70" s="15">
        <v>53005</v>
      </c>
      <c r="F70" s="2" t="s">
        <v>8</v>
      </c>
    </row>
    <row r="71" spans="1:6" x14ac:dyDescent="0.25">
      <c r="A71" s="3">
        <v>43354</v>
      </c>
      <c r="B71" s="2" t="s">
        <v>6749</v>
      </c>
      <c r="C71" s="2" t="s">
        <v>6766</v>
      </c>
      <c r="D71" s="14">
        <v>0</v>
      </c>
      <c r="E71" s="15">
        <v>79990</v>
      </c>
      <c r="F71" s="2" t="s">
        <v>8</v>
      </c>
    </row>
    <row r="72" spans="1:6" x14ac:dyDescent="0.25">
      <c r="A72" s="3">
        <v>43354</v>
      </c>
      <c r="B72" s="2" t="s">
        <v>6749</v>
      </c>
      <c r="C72" s="2" t="s">
        <v>6767</v>
      </c>
      <c r="D72" s="14">
        <v>0</v>
      </c>
      <c r="E72" s="15">
        <v>130639</v>
      </c>
      <c r="F72" s="2" t="s">
        <v>8</v>
      </c>
    </row>
    <row r="73" spans="1:6" x14ac:dyDescent="0.25">
      <c r="A73" s="3">
        <v>43354</v>
      </c>
      <c r="B73" s="2" t="s">
        <v>6749</v>
      </c>
      <c r="C73" s="2" t="s">
        <v>6768</v>
      </c>
      <c r="D73" s="14">
        <v>0</v>
      </c>
      <c r="E73" s="15">
        <v>58478</v>
      </c>
      <c r="F73" s="2" t="s">
        <v>8</v>
      </c>
    </row>
    <row r="74" spans="1:6" x14ac:dyDescent="0.25">
      <c r="A74" s="3">
        <v>43354</v>
      </c>
      <c r="B74" s="2" t="s">
        <v>6749</v>
      </c>
      <c r="C74" s="2" t="s">
        <v>6769</v>
      </c>
      <c r="D74" s="14">
        <v>0</v>
      </c>
      <c r="E74" s="15">
        <v>23515</v>
      </c>
      <c r="F74" s="2" t="s">
        <v>8</v>
      </c>
    </row>
    <row r="75" spans="1:6" x14ac:dyDescent="0.25">
      <c r="A75" s="3">
        <v>43354</v>
      </c>
      <c r="B75" s="2" t="s">
        <v>6749</v>
      </c>
      <c r="C75" s="2" t="s">
        <v>6770</v>
      </c>
      <c r="D75" s="14">
        <v>0</v>
      </c>
      <c r="E75" s="15">
        <v>8696</v>
      </c>
      <c r="F75" s="2" t="s">
        <v>8</v>
      </c>
    </row>
    <row r="76" spans="1:6" x14ac:dyDescent="0.25">
      <c r="A76" s="3">
        <v>43354</v>
      </c>
      <c r="B76" s="2" t="s">
        <v>6749</v>
      </c>
      <c r="C76" s="2" t="s">
        <v>6771</v>
      </c>
      <c r="D76" s="14">
        <v>0</v>
      </c>
      <c r="E76" s="15">
        <v>70016</v>
      </c>
      <c r="F76" s="2" t="s">
        <v>8</v>
      </c>
    </row>
    <row r="77" spans="1:6" x14ac:dyDescent="0.25">
      <c r="A77" s="3">
        <v>43354</v>
      </c>
      <c r="B77" s="2" t="s">
        <v>6749</v>
      </c>
      <c r="C77" s="2" t="s">
        <v>6772</v>
      </c>
      <c r="D77" s="14">
        <v>0</v>
      </c>
      <c r="E77" s="15">
        <v>99174</v>
      </c>
      <c r="F77" s="2" t="s">
        <v>8</v>
      </c>
    </row>
    <row r="78" spans="1:6" x14ac:dyDescent="0.25">
      <c r="A78" s="3">
        <v>43354</v>
      </c>
      <c r="B78" s="2" t="s">
        <v>6749</v>
      </c>
      <c r="C78" s="2" t="s">
        <v>6773</v>
      </c>
      <c r="D78" s="14">
        <v>0</v>
      </c>
      <c r="E78" s="15">
        <v>99912</v>
      </c>
      <c r="F78" s="2" t="s">
        <v>8</v>
      </c>
    </row>
    <row r="79" spans="1:6" x14ac:dyDescent="0.25">
      <c r="A79" s="3">
        <v>43354</v>
      </c>
      <c r="B79" s="2" t="s">
        <v>6749</v>
      </c>
      <c r="C79" s="2" t="s">
        <v>6774</v>
      </c>
      <c r="D79" s="14">
        <v>0</v>
      </c>
      <c r="E79" s="15">
        <v>50220</v>
      </c>
      <c r="F79" s="2" t="s">
        <v>8</v>
      </c>
    </row>
    <row r="80" spans="1:6" x14ac:dyDescent="0.25">
      <c r="A80" s="3">
        <v>43354</v>
      </c>
      <c r="B80" s="2" t="s">
        <v>6187</v>
      </c>
      <c r="C80" s="2" t="s">
        <v>6775</v>
      </c>
      <c r="D80" s="14">
        <v>0</v>
      </c>
      <c r="E80" s="15">
        <v>395199</v>
      </c>
      <c r="F80" s="2" t="s">
        <v>8</v>
      </c>
    </row>
    <row r="81" spans="1:6" x14ac:dyDescent="0.25">
      <c r="A81" s="3">
        <v>43354</v>
      </c>
      <c r="B81" s="2" t="s">
        <v>6776</v>
      </c>
      <c r="C81" s="2">
        <v>5824009250</v>
      </c>
      <c r="D81" s="14">
        <v>0</v>
      </c>
      <c r="E81" s="15">
        <v>12814.5</v>
      </c>
      <c r="F81" s="2" t="s">
        <v>8</v>
      </c>
    </row>
    <row r="82" spans="1:6" x14ac:dyDescent="0.25">
      <c r="A82" s="3">
        <v>43354</v>
      </c>
      <c r="B82" s="2" t="s">
        <v>6777</v>
      </c>
      <c r="C82" s="2">
        <v>5140006786</v>
      </c>
      <c r="D82" s="14">
        <v>0</v>
      </c>
      <c r="E82" s="15">
        <v>3513.75</v>
      </c>
      <c r="F82" s="2" t="s">
        <v>8</v>
      </c>
    </row>
    <row r="83" spans="1:6" x14ac:dyDescent="0.25">
      <c r="A83" s="3">
        <v>43354</v>
      </c>
      <c r="B83" s="2" t="s">
        <v>6777</v>
      </c>
      <c r="C83" s="2">
        <v>5140006786</v>
      </c>
      <c r="D83" s="14">
        <v>0</v>
      </c>
      <c r="E83" s="15">
        <v>0.73</v>
      </c>
      <c r="F83" s="2" t="s">
        <v>8</v>
      </c>
    </row>
    <row r="84" spans="1:6" x14ac:dyDescent="0.25">
      <c r="A84" s="3">
        <v>43354</v>
      </c>
      <c r="B84" s="2" t="s">
        <v>6778</v>
      </c>
      <c r="C84" s="2">
        <v>5150013681</v>
      </c>
      <c r="D84" s="14">
        <v>0</v>
      </c>
      <c r="E84" s="15">
        <v>4919.6000000000004</v>
      </c>
      <c r="F84" s="2" t="s">
        <v>8</v>
      </c>
    </row>
    <row r="85" spans="1:6" x14ac:dyDescent="0.25">
      <c r="A85" s="3">
        <v>43354</v>
      </c>
      <c r="B85" s="2" t="s">
        <v>6554</v>
      </c>
      <c r="C85" s="2" t="s">
        <v>6779</v>
      </c>
      <c r="D85" s="14">
        <v>0</v>
      </c>
      <c r="E85" s="15">
        <v>270</v>
      </c>
      <c r="F85" s="2" t="s">
        <v>8</v>
      </c>
    </row>
    <row r="86" spans="1:6" x14ac:dyDescent="0.25">
      <c r="A86" s="3">
        <v>43354</v>
      </c>
      <c r="B86" s="2" t="s">
        <v>6603</v>
      </c>
      <c r="C86" s="2" t="s">
        <v>6780</v>
      </c>
      <c r="D86" s="14">
        <v>0</v>
      </c>
      <c r="E86" s="15">
        <v>33286.9</v>
      </c>
      <c r="F86" s="2" t="s">
        <v>8</v>
      </c>
    </row>
    <row r="87" spans="1:6" x14ac:dyDescent="0.25">
      <c r="A87" s="3">
        <v>43354</v>
      </c>
      <c r="B87" s="2" t="s">
        <v>6670</v>
      </c>
      <c r="C87" s="2" t="s">
        <v>6781</v>
      </c>
      <c r="D87" s="14">
        <v>0</v>
      </c>
      <c r="E87" s="15">
        <v>3319</v>
      </c>
      <c r="F87" s="2" t="s">
        <v>8</v>
      </c>
    </row>
    <row r="88" spans="1:6" x14ac:dyDescent="0.25">
      <c r="A88" s="3">
        <v>43354</v>
      </c>
      <c r="B88" s="2" t="s">
        <v>6782</v>
      </c>
      <c r="C88" s="2">
        <v>5818001759</v>
      </c>
      <c r="D88" s="14">
        <v>0</v>
      </c>
      <c r="E88" s="15">
        <v>1775</v>
      </c>
      <c r="F88" s="2" t="s">
        <v>8</v>
      </c>
    </row>
    <row r="89" spans="1:6" x14ac:dyDescent="0.25">
      <c r="A89" s="3">
        <v>43354</v>
      </c>
      <c r="B89" s="2" t="s">
        <v>6782</v>
      </c>
      <c r="C89" s="2">
        <v>5818001759</v>
      </c>
      <c r="D89" s="14">
        <v>0</v>
      </c>
      <c r="E89" s="15">
        <v>2130</v>
      </c>
      <c r="F89" s="2" t="s">
        <v>8</v>
      </c>
    </row>
    <row r="90" spans="1:6" x14ac:dyDescent="0.25">
      <c r="A90" s="3">
        <v>43354</v>
      </c>
      <c r="B90" s="2" t="s">
        <v>6783</v>
      </c>
      <c r="C90" s="2" t="s">
        <v>6784</v>
      </c>
      <c r="D90" s="14">
        <v>0</v>
      </c>
      <c r="E90" s="15">
        <v>108805.41</v>
      </c>
      <c r="F90" s="2" t="s">
        <v>8</v>
      </c>
    </row>
    <row r="91" spans="1:6" x14ac:dyDescent="0.25">
      <c r="A91" s="3">
        <v>43354</v>
      </c>
      <c r="B91" s="2" t="s">
        <v>6783</v>
      </c>
      <c r="C91" s="2" t="s">
        <v>6785</v>
      </c>
      <c r="D91" s="14">
        <v>0</v>
      </c>
      <c r="E91" s="15">
        <v>185125.96</v>
      </c>
      <c r="F91" s="2" t="s">
        <v>8</v>
      </c>
    </row>
    <row r="92" spans="1:6" x14ac:dyDescent="0.25">
      <c r="A92" s="3">
        <v>43354</v>
      </c>
      <c r="B92" s="2" t="s">
        <v>6783</v>
      </c>
      <c r="C92" s="2" t="s">
        <v>6786</v>
      </c>
      <c r="D92" s="14">
        <v>0</v>
      </c>
      <c r="E92" s="15">
        <v>29513.07</v>
      </c>
      <c r="F92" s="2" t="s">
        <v>8</v>
      </c>
    </row>
    <row r="93" spans="1:6" x14ac:dyDescent="0.25">
      <c r="A93" s="3">
        <v>43354</v>
      </c>
      <c r="B93" s="2" t="s">
        <v>6783</v>
      </c>
      <c r="C93" s="2" t="s">
        <v>6787</v>
      </c>
      <c r="D93" s="14">
        <v>0</v>
      </c>
      <c r="E93" s="15">
        <v>184.64</v>
      </c>
      <c r="F93" s="2" t="s">
        <v>8</v>
      </c>
    </row>
    <row r="94" spans="1:6" x14ac:dyDescent="0.25">
      <c r="A94" s="3">
        <v>43354</v>
      </c>
      <c r="B94" s="2" t="s">
        <v>6783</v>
      </c>
      <c r="C94" s="2" t="s">
        <v>6787</v>
      </c>
      <c r="D94" s="14">
        <v>0</v>
      </c>
      <c r="E94" s="15">
        <v>51903.63</v>
      </c>
      <c r="F94" s="2" t="s">
        <v>8</v>
      </c>
    </row>
    <row r="95" spans="1:6" x14ac:dyDescent="0.25">
      <c r="A95" s="3">
        <v>43354</v>
      </c>
      <c r="B95" s="2" t="s">
        <v>6783</v>
      </c>
      <c r="C95" s="2" t="s">
        <v>6788</v>
      </c>
      <c r="D95" s="14">
        <v>0</v>
      </c>
      <c r="E95" s="15">
        <v>12075</v>
      </c>
      <c r="F95" s="2" t="s">
        <v>8</v>
      </c>
    </row>
    <row r="96" spans="1:6" x14ac:dyDescent="0.25">
      <c r="A96" s="3">
        <v>43354</v>
      </c>
      <c r="B96" s="2" t="s">
        <v>6783</v>
      </c>
      <c r="C96" s="2" t="s">
        <v>6788</v>
      </c>
      <c r="D96" s="14">
        <v>0</v>
      </c>
      <c r="E96" s="15">
        <v>15135</v>
      </c>
      <c r="F96" s="2" t="s">
        <v>8</v>
      </c>
    </row>
    <row r="97" spans="1:6" x14ac:dyDescent="0.25">
      <c r="A97" s="3">
        <v>43354</v>
      </c>
      <c r="B97" s="2" t="s">
        <v>6783</v>
      </c>
      <c r="C97" s="2" t="s">
        <v>6789</v>
      </c>
      <c r="D97" s="14">
        <v>0</v>
      </c>
      <c r="E97" s="15">
        <v>9568.17</v>
      </c>
      <c r="F97" s="2" t="s">
        <v>8</v>
      </c>
    </row>
    <row r="98" spans="1:6" x14ac:dyDescent="0.25">
      <c r="A98" s="3">
        <v>43354</v>
      </c>
      <c r="B98" s="2" t="s">
        <v>6783</v>
      </c>
      <c r="C98" s="2" t="s">
        <v>6790</v>
      </c>
      <c r="D98" s="14">
        <v>0</v>
      </c>
      <c r="E98" s="15">
        <v>7194</v>
      </c>
      <c r="F98" s="2" t="s">
        <v>8</v>
      </c>
    </row>
    <row r="99" spans="1:6" x14ac:dyDescent="0.25">
      <c r="A99" s="3">
        <v>43354</v>
      </c>
      <c r="B99" s="2" t="s">
        <v>6783</v>
      </c>
      <c r="C99" s="2" t="s">
        <v>6791</v>
      </c>
      <c r="D99" s="14">
        <v>0</v>
      </c>
      <c r="E99" s="15">
        <v>10229</v>
      </c>
      <c r="F99" s="2" t="s">
        <v>8</v>
      </c>
    </row>
    <row r="100" spans="1:6" x14ac:dyDescent="0.25">
      <c r="A100" s="3">
        <v>43354</v>
      </c>
      <c r="B100" s="2" t="s">
        <v>6783</v>
      </c>
      <c r="C100" s="2" t="s">
        <v>6792</v>
      </c>
      <c r="D100" s="14">
        <v>0</v>
      </c>
      <c r="E100" s="15">
        <v>5260</v>
      </c>
      <c r="F100" s="2" t="s">
        <v>8</v>
      </c>
    </row>
    <row r="101" spans="1:6" x14ac:dyDescent="0.25">
      <c r="A101" s="3">
        <v>43354</v>
      </c>
      <c r="B101" s="2" t="s">
        <v>6783</v>
      </c>
      <c r="C101" s="2" t="s">
        <v>6793</v>
      </c>
      <c r="D101" s="14">
        <v>0</v>
      </c>
      <c r="E101" s="15">
        <v>9205.7999999999993</v>
      </c>
      <c r="F101" s="2" t="s">
        <v>8</v>
      </c>
    </row>
    <row r="102" spans="1:6" x14ac:dyDescent="0.25">
      <c r="A102" s="3">
        <v>43354</v>
      </c>
      <c r="B102" s="2" t="s">
        <v>6783</v>
      </c>
      <c r="C102" s="2" t="s">
        <v>6794</v>
      </c>
      <c r="D102" s="14">
        <v>0</v>
      </c>
      <c r="E102" s="15">
        <v>562.5</v>
      </c>
      <c r="F102" s="2" t="s">
        <v>8</v>
      </c>
    </row>
    <row r="103" spans="1:6" x14ac:dyDescent="0.25">
      <c r="A103" s="3">
        <v>43354</v>
      </c>
      <c r="B103" s="2" t="s">
        <v>6783</v>
      </c>
      <c r="C103" s="2" t="s">
        <v>6795</v>
      </c>
      <c r="D103" s="14">
        <v>0</v>
      </c>
      <c r="E103" s="15">
        <v>19621.25</v>
      </c>
      <c r="F103" s="2" t="s">
        <v>8</v>
      </c>
    </row>
    <row r="104" spans="1:6" x14ac:dyDescent="0.25">
      <c r="A104" s="3">
        <v>43354</v>
      </c>
      <c r="B104" s="2" t="s">
        <v>6783</v>
      </c>
      <c r="C104" s="2" t="s">
        <v>6796</v>
      </c>
      <c r="D104" s="14">
        <v>0</v>
      </c>
      <c r="E104" s="15">
        <v>43499.6</v>
      </c>
      <c r="F104" s="2" t="s">
        <v>8</v>
      </c>
    </row>
    <row r="105" spans="1:6" x14ac:dyDescent="0.25">
      <c r="A105" s="3">
        <v>43354</v>
      </c>
      <c r="B105" s="2" t="s">
        <v>6797</v>
      </c>
      <c r="C105" s="2" t="s">
        <v>6798</v>
      </c>
      <c r="D105" s="14">
        <v>0</v>
      </c>
      <c r="E105" s="15">
        <v>2059.36</v>
      </c>
      <c r="F105" s="2" t="s">
        <v>8</v>
      </c>
    </row>
    <row r="106" spans="1:6" x14ac:dyDescent="0.25">
      <c r="A106" s="3">
        <v>43354</v>
      </c>
      <c r="B106" s="2" t="s">
        <v>6797</v>
      </c>
      <c r="C106" s="2" t="s">
        <v>6799</v>
      </c>
      <c r="D106" s="14">
        <v>0</v>
      </c>
      <c r="E106" s="15">
        <v>529</v>
      </c>
      <c r="F106" s="2" t="s">
        <v>8</v>
      </c>
    </row>
    <row r="107" spans="1:6" x14ac:dyDescent="0.25">
      <c r="A107" s="3">
        <v>43354</v>
      </c>
      <c r="B107" s="2" t="s">
        <v>6797</v>
      </c>
      <c r="C107" s="2" t="s">
        <v>6800</v>
      </c>
      <c r="D107" s="14">
        <v>0</v>
      </c>
      <c r="E107" s="15">
        <v>58891.19</v>
      </c>
      <c r="F107" s="2" t="s">
        <v>8</v>
      </c>
    </row>
    <row r="108" spans="1:6" x14ac:dyDescent="0.25">
      <c r="A108" s="3">
        <v>43354</v>
      </c>
      <c r="B108" s="2" t="s">
        <v>6797</v>
      </c>
      <c r="C108" s="2" t="s">
        <v>6801</v>
      </c>
      <c r="D108" s="14">
        <v>0</v>
      </c>
      <c r="E108" s="15">
        <v>117350</v>
      </c>
      <c r="F108" s="2" t="s">
        <v>8</v>
      </c>
    </row>
    <row r="109" spans="1:6" x14ac:dyDescent="0.25">
      <c r="A109" s="3">
        <v>43354</v>
      </c>
      <c r="B109" s="2" t="s">
        <v>6797</v>
      </c>
      <c r="C109" s="2" t="s">
        <v>6802</v>
      </c>
      <c r="D109" s="14">
        <v>0</v>
      </c>
      <c r="E109" s="15">
        <v>35000</v>
      </c>
      <c r="F109" s="2" t="s">
        <v>8</v>
      </c>
    </row>
    <row r="110" spans="1:6" x14ac:dyDescent="0.25">
      <c r="A110" s="3">
        <v>43354</v>
      </c>
      <c r="B110" s="2" t="s">
        <v>6797</v>
      </c>
      <c r="C110" s="2" t="s">
        <v>6803</v>
      </c>
      <c r="D110" s="14">
        <v>0</v>
      </c>
      <c r="E110" s="15">
        <v>377276</v>
      </c>
      <c r="F110" s="2" t="s">
        <v>8</v>
      </c>
    </row>
    <row r="111" spans="1:6" x14ac:dyDescent="0.25">
      <c r="A111" s="3">
        <v>43354</v>
      </c>
      <c r="B111" s="2" t="s">
        <v>6797</v>
      </c>
      <c r="C111" s="2" t="s">
        <v>6804</v>
      </c>
      <c r="D111" s="14">
        <v>0</v>
      </c>
      <c r="E111" s="15">
        <v>19860</v>
      </c>
      <c r="F111" s="2" t="s">
        <v>8</v>
      </c>
    </row>
    <row r="112" spans="1:6" x14ac:dyDescent="0.25">
      <c r="A112" s="3">
        <v>43354</v>
      </c>
      <c r="B112" s="2" t="s">
        <v>6797</v>
      </c>
      <c r="C112" s="2" t="s">
        <v>6805</v>
      </c>
      <c r="D112" s="14">
        <v>0</v>
      </c>
      <c r="E112" s="15">
        <v>64125</v>
      </c>
      <c r="F112" s="2" t="s">
        <v>8</v>
      </c>
    </row>
    <row r="113" spans="1:6" x14ac:dyDescent="0.25">
      <c r="A113" s="3">
        <v>43354</v>
      </c>
      <c r="B113" s="2" t="s">
        <v>6806</v>
      </c>
      <c r="C113" s="2" t="s">
        <v>6807</v>
      </c>
      <c r="D113" s="14">
        <v>0</v>
      </c>
      <c r="E113" s="15">
        <v>118489.49</v>
      </c>
      <c r="F113" s="2" t="s">
        <v>8</v>
      </c>
    </row>
    <row r="114" spans="1:6" x14ac:dyDescent="0.25">
      <c r="A114" s="3">
        <v>43354</v>
      </c>
      <c r="B114" s="2" t="s">
        <v>6806</v>
      </c>
      <c r="C114" s="2" t="s">
        <v>6808</v>
      </c>
      <c r="D114" s="14">
        <v>0</v>
      </c>
      <c r="E114" s="15">
        <v>8723.64</v>
      </c>
      <c r="F114" s="2" t="s">
        <v>8</v>
      </c>
    </row>
    <row r="115" spans="1:6" s="2" customFormat="1" x14ac:dyDescent="0.25">
      <c r="A115" s="3">
        <v>43354</v>
      </c>
      <c r="B115" s="2" t="s">
        <v>6806</v>
      </c>
      <c r="C115" s="2" t="s">
        <v>6809</v>
      </c>
      <c r="D115" s="14">
        <v>0</v>
      </c>
      <c r="E115" s="15">
        <v>10122.14</v>
      </c>
      <c r="F115" s="2" t="s">
        <v>8</v>
      </c>
    </row>
    <row r="116" spans="1:6" s="2" customFormat="1" x14ac:dyDescent="0.25">
      <c r="A116" s="3">
        <v>43354</v>
      </c>
      <c r="B116" s="2" t="s">
        <v>6806</v>
      </c>
      <c r="C116" s="2" t="s">
        <v>6810</v>
      </c>
      <c r="D116" s="14">
        <v>0</v>
      </c>
      <c r="E116" s="15">
        <v>7242.19</v>
      </c>
      <c r="F116" s="2" t="s">
        <v>8</v>
      </c>
    </row>
    <row r="117" spans="1:6" s="2" customFormat="1" x14ac:dyDescent="0.25">
      <c r="A117" s="3">
        <v>43354</v>
      </c>
      <c r="B117" s="2" t="s">
        <v>6806</v>
      </c>
      <c r="C117" s="2" t="s">
        <v>6811</v>
      </c>
      <c r="D117" s="14">
        <v>0</v>
      </c>
      <c r="E117" s="15">
        <v>4803</v>
      </c>
      <c r="F117" s="2" t="s">
        <v>8</v>
      </c>
    </row>
    <row r="118" spans="1:6" s="2" customFormat="1" x14ac:dyDescent="0.25">
      <c r="A118" s="3">
        <v>43354</v>
      </c>
      <c r="B118" s="2" t="s">
        <v>6749</v>
      </c>
      <c r="C118" s="2" t="s">
        <v>7271</v>
      </c>
      <c r="D118" s="14">
        <v>0</v>
      </c>
      <c r="E118" s="15">
        <v>7507</v>
      </c>
      <c r="F118" s="2" t="s">
        <v>8</v>
      </c>
    </row>
    <row r="119" spans="1:6" s="2" customFormat="1" x14ac:dyDescent="0.25">
      <c r="A119" s="3">
        <v>43354</v>
      </c>
      <c r="B119" s="2" t="s">
        <v>6749</v>
      </c>
      <c r="C119" s="2" t="s">
        <v>7272</v>
      </c>
      <c r="D119" s="14">
        <v>0</v>
      </c>
      <c r="E119" s="15">
        <v>75377</v>
      </c>
      <c r="F119" s="2" t="s">
        <v>8</v>
      </c>
    </row>
    <row r="120" spans="1:6" s="2" customFormat="1" x14ac:dyDescent="0.25">
      <c r="A120" s="3">
        <v>43354</v>
      </c>
      <c r="B120" s="2" t="s">
        <v>6749</v>
      </c>
      <c r="C120" s="2" t="s">
        <v>7273</v>
      </c>
      <c r="D120" s="14">
        <v>0</v>
      </c>
      <c r="E120" s="15">
        <v>15151</v>
      </c>
      <c r="F120" s="2" t="s">
        <v>8</v>
      </c>
    </row>
    <row r="121" spans="1:6" s="2" customFormat="1" x14ac:dyDescent="0.25">
      <c r="A121" s="3">
        <v>43354</v>
      </c>
      <c r="B121" s="2" t="s">
        <v>6749</v>
      </c>
      <c r="C121" s="2" t="s">
        <v>7274</v>
      </c>
      <c r="D121" s="14">
        <v>0</v>
      </c>
      <c r="E121" s="15">
        <v>3551</v>
      </c>
      <c r="F121" s="2" t="s">
        <v>8</v>
      </c>
    </row>
    <row r="122" spans="1:6" s="2" customFormat="1" x14ac:dyDescent="0.25">
      <c r="A122" s="3">
        <v>43354</v>
      </c>
      <c r="B122" s="2" t="s">
        <v>6806</v>
      </c>
      <c r="C122" s="2" t="s">
        <v>6812</v>
      </c>
      <c r="D122" s="14">
        <v>0</v>
      </c>
      <c r="E122" s="15">
        <v>3301</v>
      </c>
      <c r="F122" s="2" t="s">
        <v>8</v>
      </c>
    </row>
    <row r="123" spans="1:6" s="2" customFormat="1" x14ac:dyDescent="0.25">
      <c r="A123" s="3">
        <v>43354</v>
      </c>
      <c r="B123" s="2" t="s">
        <v>6806</v>
      </c>
      <c r="C123" s="2" t="s">
        <v>6813</v>
      </c>
      <c r="D123" s="14">
        <v>0</v>
      </c>
      <c r="E123" s="15">
        <v>55634.95</v>
      </c>
      <c r="F123" s="2" t="s">
        <v>8</v>
      </c>
    </row>
    <row r="124" spans="1:6" s="2" customFormat="1" x14ac:dyDescent="0.25">
      <c r="A124" s="3">
        <v>43354</v>
      </c>
      <c r="B124" s="2" t="s">
        <v>6806</v>
      </c>
      <c r="C124" s="2" t="s">
        <v>6814</v>
      </c>
      <c r="D124" s="14">
        <v>0</v>
      </c>
      <c r="E124" s="15">
        <v>19750</v>
      </c>
      <c r="F124" s="2" t="s">
        <v>8</v>
      </c>
    </row>
    <row r="125" spans="1:6" s="2" customFormat="1" x14ac:dyDescent="0.25">
      <c r="A125" s="3">
        <v>43354</v>
      </c>
      <c r="B125" s="2" t="s">
        <v>6815</v>
      </c>
      <c r="C125" s="2" t="s">
        <v>6816</v>
      </c>
      <c r="D125" s="14">
        <v>0</v>
      </c>
      <c r="E125" s="15">
        <v>100000</v>
      </c>
      <c r="F125" s="2" t="s">
        <v>8</v>
      </c>
    </row>
    <row r="126" spans="1:6" s="2" customFormat="1" x14ac:dyDescent="0.25">
      <c r="A126" s="3">
        <v>43354</v>
      </c>
      <c r="B126" s="2" t="s">
        <v>6815</v>
      </c>
      <c r="C126" s="2" t="s">
        <v>6817</v>
      </c>
      <c r="D126" s="14">
        <v>0</v>
      </c>
      <c r="E126" s="15">
        <v>7450</v>
      </c>
      <c r="F126" s="2" t="s">
        <v>8</v>
      </c>
    </row>
    <row r="127" spans="1:6" s="2" customFormat="1" x14ac:dyDescent="0.25">
      <c r="A127" s="3">
        <v>43354</v>
      </c>
      <c r="B127" s="2" t="s">
        <v>6815</v>
      </c>
      <c r="C127" s="2" t="s">
        <v>6818</v>
      </c>
      <c r="D127" s="14">
        <v>0</v>
      </c>
      <c r="E127" s="15">
        <v>232</v>
      </c>
      <c r="F127" s="2" t="s">
        <v>8</v>
      </c>
    </row>
    <row r="128" spans="1:6" x14ac:dyDescent="0.25">
      <c r="A128" s="3">
        <v>43354</v>
      </c>
      <c r="B128" s="2" t="s">
        <v>6815</v>
      </c>
      <c r="C128" s="2" t="s">
        <v>6819</v>
      </c>
      <c r="D128" s="14">
        <v>0</v>
      </c>
      <c r="E128" s="15">
        <v>2122</v>
      </c>
      <c r="F128" s="2" t="s">
        <v>8</v>
      </c>
    </row>
    <row r="129" spans="1:6" x14ac:dyDescent="0.25">
      <c r="A129" s="3">
        <v>43354</v>
      </c>
      <c r="B129" s="2" t="s">
        <v>6815</v>
      </c>
      <c r="C129" s="2" t="s">
        <v>6820</v>
      </c>
      <c r="D129" s="14">
        <v>0</v>
      </c>
      <c r="E129" s="15">
        <v>53449</v>
      </c>
      <c r="F129" s="2" t="s">
        <v>8</v>
      </c>
    </row>
    <row r="130" spans="1:6" x14ac:dyDescent="0.25">
      <c r="A130" s="3">
        <v>43354</v>
      </c>
      <c r="B130" s="2" t="s">
        <v>6815</v>
      </c>
      <c r="C130" s="2" t="s">
        <v>6821</v>
      </c>
      <c r="D130" s="14">
        <v>0</v>
      </c>
      <c r="E130" s="15">
        <v>27349</v>
      </c>
      <c r="F130" s="2" t="s">
        <v>8</v>
      </c>
    </row>
    <row r="131" spans="1:6" x14ac:dyDescent="0.25">
      <c r="A131" s="3">
        <v>43354</v>
      </c>
      <c r="B131" s="2" t="s">
        <v>6815</v>
      </c>
      <c r="C131" s="2" t="s">
        <v>6822</v>
      </c>
      <c r="D131" s="14">
        <v>0</v>
      </c>
      <c r="E131" s="15">
        <v>15095</v>
      </c>
      <c r="F131" s="2" t="s">
        <v>8</v>
      </c>
    </row>
    <row r="132" spans="1:6" x14ac:dyDescent="0.25">
      <c r="A132" s="3">
        <v>43354</v>
      </c>
      <c r="B132" s="2" t="s">
        <v>6815</v>
      </c>
      <c r="C132" s="2" t="s">
        <v>6823</v>
      </c>
      <c r="D132" s="14">
        <v>0</v>
      </c>
      <c r="E132" s="15">
        <v>27438.65</v>
      </c>
      <c r="F132" s="2" t="s">
        <v>8</v>
      </c>
    </row>
    <row r="133" spans="1:6" x14ac:dyDescent="0.25">
      <c r="A133" s="3">
        <v>43354</v>
      </c>
      <c r="B133" s="2" t="s">
        <v>6815</v>
      </c>
      <c r="C133" s="2" t="s">
        <v>6824</v>
      </c>
      <c r="D133" s="14">
        <v>0</v>
      </c>
      <c r="E133" s="15">
        <v>8829.16</v>
      </c>
      <c r="F133" s="2" t="s">
        <v>8</v>
      </c>
    </row>
    <row r="134" spans="1:6" x14ac:dyDescent="0.25">
      <c r="A134" s="3">
        <v>43354</v>
      </c>
      <c r="B134" s="2" t="s">
        <v>6815</v>
      </c>
      <c r="C134" s="2" t="s">
        <v>6825</v>
      </c>
      <c r="D134" s="14">
        <v>0</v>
      </c>
      <c r="E134" s="15">
        <v>27162.5</v>
      </c>
      <c r="F134" s="2" t="s">
        <v>8</v>
      </c>
    </row>
    <row r="135" spans="1:6" x14ac:dyDescent="0.25">
      <c r="A135" s="3">
        <v>43354</v>
      </c>
      <c r="B135" s="2" t="s">
        <v>6815</v>
      </c>
      <c r="C135" s="2" t="s">
        <v>6826</v>
      </c>
      <c r="D135" s="14">
        <v>0</v>
      </c>
      <c r="E135" s="15">
        <v>9182.5400000000009</v>
      </c>
      <c r="F135" s="2" t="s">
        <v>8</v>
      </c>
    </row>
    <row r="136" spans="1:6" x14ac:dyDescent="0.25">
      <c r="A136" s="3">
        <v>43354</v>
      </c>
      <c r="B136" s="2" t="s">
        <v>6815</v>
      </c>
      <c r="C136" s="2" t="s">
        <v>6827</v>
      </c>
      <c r="D136" s="14">
        <v>0</v>
      </c>
      <c r="E136" s="15">
        <v>38053</v>
      </c>
      <c r="F136" s="2" t="s">
        <v>8</v>
      </c>
    </row>
    <row r="137" spans="1:6" x14ac:dyDescent="0.25">
      <c r="A137" s="3">
        <v>43354</v>
      </c>
      <c r="B137" s="2" t="s">
        <v>6815</v>
      </c>
      <c r="C137" s="2" t="s">
        <v>6828</v>
      </c>
      <c r="D137" s="14">
        <v>0</v>
      </c>
      <c r="E137" s="15">
        <v>90177.4</v>
      </c>
      <c r="F137" s="2" t="s">
        <v>8</v>
      </c>
    </row>
    <row r="138" spans="1:6" x14ac:dyDescent="0.25">
      <c r="A138" s="3">
        <v>43354</v>
      </c>
      <c r="B138" s="2" t="s">
        <v>6815</v>
      </c>
      <c r="C138" s="2" t="s">
        <v>6829</v>
      </c>
      <c r="D138" s="14">
        <v>0</v>
      </c>
      <c r="E138" s="15">
        <v>9606.7999999999993</v>
      </c>
      <c r="F138" s="2" t="s">
        <v>8</v>
      </c>
    </row>
    <row r="139" spans="1:6" x14ac:dyDescent="0.25">
      <c r="A139" s="3">
        <v>43354</v>
      </c>
      <c r="B139" s="2" t="s">
        <v>6747</v>
      </c>
      <c r="C139" s="2" t="s">
        <v>6830</v>
      </c>
      <c r="D139" s="14">
        <v>0</v>
      </c>
      <c r="E139" s="15">
        <v>6321</v>
      </c>
      <c r="F139" s="2" t="s">
        <v>8</v>
      </c>
    </row>
    <row r="140" spans="1:6" x14ac:dyDescent="0.25">
      <c r="A140" s="3">
        <v>43354</v>
      </c>
      <c r="B140" s="2" t="s">
        <v>6747</v>
      </c>
      <c r="C140" s="2" t="s">
        <v>6831</v>
      </c>
      <c r="D140" s="14">
        <v>0</v>
      </c>
      <c r="E140" s="15">
        <v>8591</v>
      </c>
      <c r="F140" s="2" t="s">
        <v>8</v>
      </c>
    </row>
    <row r="141" spans="1:6" x14ac:dyDescent="0.25">
      <c r="A141" s="3">
        <v>43354</v>
      </c>
      <c r="B141" s="2" t="s">
        <v>6747</v>
      </c>
      <c r="C141" s="2" t="s">
        <v>6832</v>
      </c>
      <c r="D141" s="14">
        <v>0</v>
      </c>
      <c r="E141" s="15">
        <v>3943</v>
      </c>
      <c r="F141" s="2" t="s">
        <v>8</v>
      </c>
    </row>
    <row r="142" spans="1:6" x14ac:dyDescent="0.25">
      <c r="A142" s="3">
        <v>43354</v>
      </c>
      <c r="B142" s="2" t="s">
        <v>6747</v>
      </c>
      <c r="C142" s="2" t="s">
        <v>6833</v>
      </c>
      <c r="D142" s="14">
        <v>0</v>
      </c>
      <c r="E142" s="15">
        <v>14685</v>
      </c>
      <c r="F142" s="2" t="s">
        <v>8</v>
      </c>
    </row>
    <row r="143" spans="1:6" x14ac:dyDescent="0.25">
      <c r="A143" s="3">
        <v>43354</v>
      </c>
      <c r="B143" s="2" t="s">
        <v>6747</v>
      </c>
      <c r="C143" s="2" t="s">
        <v>6834</v>
      </c>
      <c r="D143" s="14">
        <v>0</v>
      </c>
      <c r="E143" s="15">
        <v>3544</v>
      </c>
      <c r="F143" s="2" t="s">
        <v>8</v>
      </c>
    </row>
    <row r="144" spans="1:6" x14ac:dyDescent="0.25">
      <c r="A144" s="3">
        <v>43354</v>
      </c>
      <c r="B144" s="2" t="s">
        <v>6747</v>
      </c>
      <c r="C144" s="2" t="s">
        <v>6835</v>
      </c>
      <c r="D144" s="14">
        <v>0</v>
      </c>
      <c r="E144" s="15">
        <v>150</v>
      </c>
      <c r="F144" s="2" t="s">
        <v>8</v>
      </c>
    </row>
    <row r="145" spans="1:6" x14ac:dyDescent="0.25">
      <c r="A145" s="3">
        <v>43354</v>
      </c>
      <c r="B145" s="2" t="s">
        <v>6747</v>
      </c>
      <c r="C145" s="2" t="s">
        <v>6836</v>
      </c>
      <c r="D145" s="14">
        <v>0</v>
      </c>
      <c r="E145" s="15">
        <v>51812</v>
      </c>
      <c r="F145" s="2" t="s">
        <v>8</v>
      </c>
    </row>
    <row r="146" spans="1:6" x14ac:dyDescent="0.25">
      <c r="A146" s="3">
        <v>43354</v>
      </c>
      <c r="B146" s="2" t="s">
        <v>6747</v>
      </c>
      <c r="C146" s="2" t="s">
        <v>6837</v>
      </c>
      <c r="D146" s="14">
        <v>0</v>
      </c>
      <c r="E146" s="15">
        <v>10921</v>
      </c>
      <c r="F146" s="2" t="s">
        <v>8</v>
      </c>
    </row>
    <row r="147" spans="1:6" x14ac:dyDescent="0.25">
      <c r="A147" s="3">
        <v>43354</v>
      </c>
      <c r="B147" s="2" t="s">
        <v>6747</v>
      </c>
      <c r="C147" s="2" t="s">
        <v>6838</v>
      </c>
      <c r="D147" s="14">
        <v>0</v>
      </c>
      <c r="E147" s="15">
        <v>11504</v>
      </c>
      <c r="F147" s="2" t="s">
        <v>8</v>
      </c>
    </row>
    <row r="148" spans="1:6" x14ac:dyDescent="0.25">
      <c r="A148" s="3">
        <v>43354</v>
      </c>
      <c r="B148" s="2" t="s">
        <v>10</v>
      </c>
      <c r="C148" s="2" t="s">
        <v>6839</v>
      </c>
      <c r="D148" s="14">
        <v>0</v>
      </c>
      <c r="E148" s="15">
        <v>7840</v>
      </c>
      <c r="F148" s="2" t="s">
        <v>6839</v>
      </c>
    </row>
    <row r="149" spans="1:6" x14ac:dyDescent="0.25">
      <c r="A149" s="3">
        <v>43354</v>
      </c>
      <c r="B149" s="2" t="s">
        <v>10</v>
      </c>
      <c r="C149" s="2" t="s">
        <v>6840</v>
      </c>
      <c r="D149" s="14">
        <v>0</v>
      </c>
      <c r="E149" s="15">
        <v>158527.84</v>
      </c>
      <c r="F149" s="2" t="s">
        <v>6840</v>
      </c>
    </row>
    <row r="150" spans="1:6" x14ac:dyDescent="0.25">
      <c r="A150" s="3">
        <v>43354</v>
      </c>
      <c r="B150" s="2" t="s">
        <v>10</v>
      </c>
      <c r="C150" s="2" t="s">
        <v>6841</v>
      </c>
      <c r="D150" s="14">
        <v>0</v>
      </c>
      <c r="E150" s="15">
        <v>2546.7399999999998</v>
      </c>
      <c r="F150" s="2" t="s">
        <v>6841</v>
      </c>
    </row>
    <row r="151" spans="1:6" x14ac:dyDescent="0.25">
      <c r="A151" s="3">
        <v>43354</v>
      </c>
      <c r="B151" s="2" t="s">
        <v>10</v>
      </c>
      <c r="C151" s="2" t="s">
        <v>6842</v>
      </c>
      <c r="D151" s="14">
        <v>0</v>
      </c>
      <c r="E151" s="15">
        <v>757555.19999999995</v>
      </c>
      <c r="F151" s="2" t="s">
        <v>6842</v>
      </c>
    </row>
    <row r="152" spans="1:6" x14ac:dyDescent="0.25">
      <c r="A152" s="3">
        <v>43355</v>
      </c>
      <c r="B152" s="2" t="s">
        <v>9</v>
      </c>
      <c r="C152" s="2" t="s">
        <v>6843</v>
      </c>
      <c r="D152" s="15">
        <v>244444.89</v>
      </c>
      <c r="E152" s="14">
        <v>0</v>
      </c>
      <c r="F152" s="2" t="s">
        <v>6844</v>
      </c>
    </row>
    <row r="153" spans="1:6" x14ac:dyDescent="0.25">
      <c r="A153" s="3">
        <v>43355</v>
      </c>
      <c r="B153" s="2" t="s">
        <v>9</v>
      </c>
      <c r="C153" s="2" t="s">
        <v>6845</v>
      </c>
      <c r="D153" s="15">
        <v>1602889.39</v>
      </c>
      <c r="E153" s="14">
        <v>0</v>
      </c>
      <c r="F153" s="2" t="s">
        <v>6846</v>
      </c>
    </row>
    <row r="154" spans="1:6" x14ac:dyDescent="0.25">
      <c r="A154" s="3">
        <v>43355</v>
      </c>
      <c r="B154" s="2" t="s">
        <v>9</v>
      </c>
      <c r="C154" s="2" t="s">
        <v>6847</v>
      </c>
      <c r="D154" s="15">
        <v>1089992.28</v>
      </c>
      <c r="E154" s="14">
        <v>0</v>
      </c>
      <c r="F154" s="2" t="s">
        <v>6848</v>
      </c>
    </row>
    <row r="155" spans="1:6" x14ac:dyDescent="0.25">
      <c r="A155" s="3">
        <v>43355</v>
      </c>
      <c r="B155" s="2" t="s">
        <v>9</v>
      </c>
      <c r="C155" s="2" t="s">
        <v>6849</v>
      </c>
      <c r="D155" s="15">
        <v>2287702.12</v>
      </c>
      <c r="E155" s="14">
        <v>0</v>
      </c>
      <c r="F155" s="2" t="s">
        <v>6848</v>
      </c>
    </row>
    <row r="156" spans="1:6" x14ac:dyDescent="0.25">
      <c r="A156" s="3">
        <v>43355</v>
      </c>
      <c r="B156" s="2" t="s">
        <v>9</v>
      </c>
      <c r="C156" s="2" t="s">
        <v>6850</v>
      </c>
      <c r="D156" s="15">
        <v>228015.12</v>
      </c>
      <c r="E156" s="14">
        <v>0</v>
      </c>
      <c r="F156" s="2" t="s">
        <v>6851</v>
      </c>
    </row>
    <row r="157" spans="1:6" x14ac:dyDescent="0.25">
      <c r="A157" s="3">
        <v>43355</v>
      </c>
      <c r="B157" s="2" t="s">
        <v>9</v>
      </c>
      <c r="C157" s="2" t="s">
        <v>6852</v>
      </c>
      <c r="D157" s="15">
        <v>54125.83</v>
      </c>
      <c r="E157" s="14">
        <v>0</v>
      </c>
      <c r="F157" s="2" t="s">
        <v>6853</v>
      </c>
    </row>
    <row r="158" spans="1:6" s="2" customFormat="1" x14ac:dyDescent="0.25">
      <c r="A158" s="3">
        <v>43355</v>
      </c>
      <c r="B158" s="2" t="s">
        <v>10</v>
      </c>
      <c r="C158" s="2" t="s">
        <v>6888</v>
      </c>
      <c r="D158" s="14">
        <v>0</v>
      </c>
      <c r="E158" s="15">
        <v>67450</v>
      </c>
      <c r="F158" s="2" t="s">
        <v>6888</v>
      </c>
    </row>
    <row r="159" spans="1:6" s="2" customFormat="1" x14ac:dyDescent="0.25">
      <c r="A159" s="3">
        <v>43355</v>
      </c>
      <c r="B159" s="2" t="s">
        <v>10</v>
      </c>
      <c r="C159" s="2" t="s">
        <v>6888</v>
      </c>
      <c r="D159" s="14">
        <v>0</v>
      </c>
      <c r="E159" s="15">
        <v>20713</v>
      </c>
      <c r="F159" s="2" t="s">
        <v>6888</v>
      </c>
    </row>
    <row r="160" spans="1:6" s="2" customFormat="1" x14ac:dyDescent="0.25">
      <c r="A160" s="3">
        <v>43355</v>
      </c>
      <c r="B160" s="2" t="s">
        <v>6889</v>
      </c>
      <c r="C160" s="2" t="s">
        <v>6890</v>
      </c>
      <c r="D160" s="38">
        <v>7347.4</v>
      </c>
      <c r="E160" s="14">
        <v>0</v>
      </c>
      <c r="F160" s="2" t="s">
        <v>8</v>
      </c>
    </row>
    <row r="161" spans="1:6" s="2" customFormat="1" x14ac:dyDescent="0.25">
      <c r="A161" s="3">
        <v>43355</v>
      </c>
      <c r="B161" s="2" t="s">
        <v>6891</v>
      </c>
      <c r="C161" s="2" t="s">
        <v>6892</v>
      </c>
      <c r="D161" s="14">
        <v>0</v>
      </c>
      <c r="E161" s="15">
        <v>758822</v>
      </c>
      <c r="F161" s="2" t="s">
        <v>8</v>
      </c>
    </row>
    <row r="162" spans="1:6" s="2" customFormat="1" x14ac:dyDescent="0.25">
      <c r="A162" s="3">
        <v>43355</v>
      </c>
      <c r="B162" s="2" t="s">
        <v>6893</v>
      </c>
      <c r="C162" s="2" t="s">
        <v>6894</v>
      </c>
      <c r="D162" s="14">
        <v>0</v>
      </c>
      <c r="E162" s="15">
        <v>12393</v>
      </c>
      <c r="F162" s="2" t="s">
        <v>8</v>
      </c>
    </row>
    <row r="163" spans="1:6" s="2" customFormat="1" x14ac:dyDescent="0.25">
      <c r="A163" s="3">
        <v>43355</v>
      </c>
      <c r="B163" s="2" t="s">
        <v>6893</v>
      </c>
      <c r="C163" s="2" t="s">
        <v>6894</v>
      </c>
      <c r="D163" s="14">
        <v>0</v>
      </c>
      <c r="E163" s="15">
        <v>5996</v>
      </c>
      <c r="F163" s="2" t="s">
        <v>8</v>
      </c>
    </row>
    <row r="164" spans="1:6" s="2" customFormat="1" x14ac:dyDescent="0.25">
      <c r="A164" s="3">
        <v>43355</v>
      </c>
      <c r="B164" s="2" t="s">
        <v>6893</v>
      </c>
      <c r="C164" s="2" t="s">
        <v>6894</v>
      </c>
      <c r="D164" s="14">
        <v>0</v>
      </c>
      <c r="E164" s="15">
        <v>350000</v>
      </c>
      <c r="F164" s="2" t="s">
        <v>8</v>
      </c>
    </row>
    <row r="165" spans="1:6" s="2" customFormat="1" x14ac:dyDescent="0.25">
      <c r="A165" s="3">
        <v>43355</v>
      </c>
      <c r="B165" s="2" t="s">
        <v>6893</v>
      </c>
      <c r="C165" s="2" t="s">
        <v>6892</v>
      </c>
      <c r="D165" s="14">
        <v>0</v>
      </c>
      <c r="E165" s="15">
        <v>7158.5</v>
      </c>
      <c r="F165" s="2" t="s">
        <v>8</v>
      </c>
    </row>
    <row r="166" spans="1:6" s="2" customFormat="1" x14ac:dyDescent="0.25">
      <c r="A166" s="3">
        <v>43355</v>
      </c>
      <c r="B166" s="2" t="s">
        <v>6895</v>
      </c>
      <c r="C166" s="2" t="s">
        <v>6896</v>
      </c>
      <c r="D166" s="15">
        <v>1128982</v>
      </c>
      <c r="E166" s="14">
        <v>0</v>
      </c>
      <c r="F166" s="2" t="s">
        <v>8</v>
      </c>
    </row>
    <row r="167" spans="1:6" s="2" customFormat="1" x14ac:dyDescent="0.25">
      <c r="A167" s="3">
        <v>43355</v>
      </c>
      <c r="B167" s="2" t="s">
        <v>6897</v>
      </c>
      <c r="C167" s="2" t="s">
        <v>6898</v>
      </c>
      <c r="D167" s="15">
        <v>6433</v>
      </c>
      <c r="E167" s="14">
        <v>0</v>
      </c>
      <c r="F167" s="2" t="s">
        <v>8</v>
      </c>
    </row>
    <row r="168" spans="1:6" s="2" customFormat="1" x14ac:dyDescent="0.25">
      <c r="A168" s="3">
        <v>43355</v>
      </c>
      <c r="B168" s="2" t="s">
        <v>6899</v>
      </c>
      <c r="C168" s="2" t="s">
        <v>6900</v>
      </c>
      <c r="D168" s="15">
        <v>500000</v>
      </c>
      <c r="E168" s="14">
        <v>0</v>
      </c>
      <c r="F168" s="2" t="s">
        <v>8</v>
      </c>
    </row>
    <row r="169" spans="1:6" s="2" customFormat="1" x14ac:dyDescent="0.25">
      <c r="A169" s="3">
        <v>43355</v>
      </c>
      <c r="B169" s="2" t="s">
        <v>6901</v>
      </c>
      <c r="C169" s="2" t="s">
        <v>6902</v>
      </c>
      <c r="D169" s="15">
        <v>15181</v>
      </c>
      <c r="E169" s="14">
        <v>0</v>
      </c>
      <c r="F169" s="2" t="s">
        <v>8</v>
      </c>
    </row>
    <row r="170" spans="1:6" s="2" customFormat="1" x14ac:dyDescent="0.25">
      <c r="A170" s="3">
        <v>43355</v>
      </c>
      <c r="B170" s="2" t="s">
        <v>6903</v>
      </c>
      <c r="C170" s="2" t="s">
        <v>6904</v>
      </c>
      <c r="D170" s="15">
        <v>52938</v>
      </c>
      <c r="E170" s="14">
        <v>0</v>
      </c>
      <c r="F170" s="2" t="s">
        <v>8</v>
      </c>
    </row>
    <row r="171" spans="1:6" s="2" customFormat="1" x14ac:dyDescent="0.25">
      <c r="A171" s="3">
        <v>43355</v>
      </c>
      <c r="B171" s="2" t="s">
        <v>6905</v>
      </c>
      <c r="C171" s="2" t="s">
        <v>6906</v>
      </c>
      <c r="D171" s="15">
        <v>113993.96</v>
      </c>
      <c r="E171" s="14">
        <v>0</v>
      </c>
      <c r="F171" s="2" t="s">
        <v>8</v>
      </c>
    </row>
    <row r="172" spans="1:6" s="2" customFormat="1" x14ac:dyDescent="0.25">
      <c r="A172" s="3">
        <v>43355</v>
      </c>
      <c r="B172" s="2" t="s">
        <v>6907</v>
      </c>
      <c r="C172" s="2" t="s">
        <v>6908</v>
      </c>
      <c r="D172" s="15">
        <v>12541</v>
      </c>
      <c r="E172" s="14">
        <v>0</v>
      </c>
      <c r="F172" s="2" t="s">
        <v>8</v>
      </c>
    </row>
    <row r="173" spans="1:6" s="2" customFormat="1" x14ac:dyDescent="0.25">
      <c r="A173" s="3">
        <v>43355</v>
      </c>
      <c r="B173" s="2" t="s">
        <v>6909</v>
      </c>
      <c r="C173" s="2" t="s">
        <v>6910</v>
      </c>
      <c r="D173" s="15">
        <v>1197423.2</v>
      </c>
      <c r="E173" s="14">
        <v>0</v>
      </c>
      <c r="F173" s="2" t="s">
        <v>8</v>
      </c>
    </row>
    <row r="174" spans="1:6" s="2" customFormat="1" x14ac:dyDescent="0.25">
      <c r="A174" s="3">
        <v>43355</v>
      </c>
      <c r="B174" s="2" t="s">
        <v>6911</v>
      </c>
      <c r="C174" s="2" t="s">
        <v>6912</v>
      </c>
      <c r="D174" s="15">
        <v>380164.74</v>
      </c>
      <c r="E174" s="14">
        <v>0</v>
      </c>
      <c r="F174" s="2" t="s">
        <v>8</v>
      </c>
    </row>
    <row r="175" spans="1:6" s="2" customFormat="1" x14ac:dyDescent="0.25">
      <c r="A175" s="3">
        <v>43355</v>
      </c>
      <c r="B175" s="2" t="s">
        <v>9</v>
      </c>
      <c r="C175" s="2" t="s">
        <v>6913</v>
      </c>
      <c r="D175" s="15">
        <v>1010</v>
      </c>
      <c r="E175" s="14">
        <v>0</v>
      </c>
      <c r="F175" s="2" t="s">
        <v>6914</v>
      </c>
    </row>
    <row r="176" spans="1:6" s="2" customFormat="1" x14ac:dyDescent="0.25">
      <c r="A176" s="3">
        <v>43355</v>
      </c>
      <c r="B176" s="2" t="s">
        <v>9</v>
      </c>
      <c r="C176" s="2" t="s">
        <v>6915</v>
      </c>
      <c r="D176" s="15">
        <v>22380</v>
      </c>
      <c r="E176" s="14">
        <v>0</v>
      </c>
      <c r="F176" s="2" t="s">
        <v>6916</v>
      </c>
    </row>
    <row r="177" spans="1:6" s="2" customFormat="1" x14ac:dyDescent="0.25">
      <c r="A177" s="3">
        <v>43355</v>
      </c>
      <c r="B177" s="2" t="s">
        <v>9</v>
      </c>
      <c r="C177" s="2" t="s">
        <v>6917</v>
      </c>
      <c r="D177" s="15">
        <v>3665</v>
      </c>
      <c r="E177" s="14">
        <v>0</v>
      </c>
      <c r="F177" s="2" t="s">
        <v>6918</v>
      </c>
    </row>
    <row r="178" spans="1:6" s="2" customFormat="1" x14ac:dyDescent="0.25">
      <c r="A178" s="3">
        <v>43355</v>
      </c>
      <c r="B178" s="2" t="s">
        <v>9</v>
      </c>
      <c r="C178" s="2" t="s">
        <v>6919</v>
      </c>
      <c r="D178" s="15">
        <v>375</v>
      </c>
      <c r="E178" s="14">
        <v>0</v>
      </c>
      <c r="F178" s="2" t="s">
        <v>6920</v>
      </c>
    </row>
    <row r="179" spans="1:6" s="2" customFormat="1" x14ac:dyDescent="0.25">
      <c r="A179" s="3">
        <v>43355</v>
      </c>
      <c r="B179" s="2" t="s">
        <v>9</v>
      </c>
      <c r="C179" s="2" t="s">
        <v>6921</v>
      </c>
      <c r="D179" s="15">
        <v>3018</v>
      </c>
      <c r="E179" s="14">
        <v>0</v>
      </c>
      <c r="F179" s="2" t="s">
        <v>6922</v>
      </c>
    </row>
    <row r="180" spans="1:6" s="2" customFormat="1" x14ac:dyDescent="0.25">
      <c r="A180" s="3">
        <v>43355</v>
      </c>
      <c r="B180" s="2" t="s">
        <v>9</v>
      </c>
      <c r="C180" s="2" t="s">
        <v>6923</v>
      </c>
      <c r="D180" s="15">
        <v>3800</v>
      </c>
      <c r="E180" s="14">
        <v>0</v>
      </c>
      <c r="F180" s="2" t="s">
        <v>6924</v>
      </c>
    </row>
    <row r="181" spans="1:6" s="2" customFormat="1" x14ac:dyDescent="0.25">
      <c r="A181" s="3">
        <v>43355</v>
      </c>
      <c r="B181" s="2" t="s">
        <v>9</v>
      </c>
      <c r="C181" s="2" t="s">
        <v>6925</v>
      </c>
      <c r="D181" s="15">
        <v>1350</v>
      </c>
      <c r="E181" s="14">
        <v>0</v>
      </c>
      <c r="F181" s="2" t="s">
        <v>6926</v>
      </c>
    </row>
    <row r="182" spans="1:6" s="2" customFormat="1" x14ac:dyDescent="0.25">
      <c r="A182" s="3">
        <v>43355</v>
      </c>
      <c r="B182" s="2" t="s">
        <v>9</v>
      </c>
      <c r="C182" s="2" t="s">
        <v>6927</v>
      </c>
      <c r="D182" s="15">
        <v>69875</v>
      </c>
      <c r="E182" s="14">
        <v>0</v>
      </c>
      <c r="F182" s="2" t="s">
        <v>6928</v>
      </c>
    </row>
    <row r="183" spans="1:6" s="2" customFormat="1" x14ac:dyDescent="0.25">
      <c r="A183" s="3">
        <v>43355</v>
      </c>
      <c r="B183" s="2" t="s">
        <v>9</v>
      </c>
      <c r="C183" s="2" t="s">
        <v>6929</v>
      </c>
      <c r="D183" s="15">
        <v>1242</v>
      </c>
      <c r="E183" s="14">
        <v>0</v>
      </c>
      <c r="F183" s="2" t="s">
        <v>6930</v>
      </c>
    </row>
    <row r="184" spans="1:6" s="2" customFormat="1" x14ac:dyDescent="0.25">
      <c r="A184" s="3">
        <v>43355</v>
      </c>
      <c r="B184" s="2" t="s">
        <v>9</v>
      </c>
      <c r="C184" s="2" t="s">
        <v>6931</v>
      </c>
      <c r="D184" s="15">
        <v>21619</v>
      </c>
      <c r="E184" s="14">
        <v>0</v>
      </c>
      <c r="F184" s="2" t="s">
        <v>6932</v>
      </c>
    </row>
    <row r="185" spans="1:6" s="2" customFormat="1" x14ac:dyDescent="0.25">
      <c r="A185" s="3">
        <v>43355</v>
      </c>
      <c r="B185" s="2" t="s">
        <v>9</v>
      </c>
      <c r="C185" s="2" t="s">
        <v>6933</v>
      </c>
      <c r="D185" s="15">
        <v>19050</v>
      </c>
      <c r="E185" s="14">
        <v>0</v>
      </c>
      <c r="F185" s="2" t="s">
        <v>6934</v>
      </c>
    </row>
    <row r="186" spans="1:6" s="2" customFormat="1" x14ac:dyDescent="0.25">
      <c r="A186" s="3">
        <v>43355</v>
      </c>
      <c r="B186" s="2" t="s">
        <v>9</v>
      </c>
      <c r="C186" s="2" t="s">
        <v>6935</v>
      </c>
      <c r="D186" s="15">
        <v>2250</v>
      </c>
      <c r="E186" s="14">
        <v>0</v>
      </c>
      <c r="F186" s="2" t="s">
        <v>6936</v>
      </c>
    </row>
    <row r="187" spans="1:6" s="2" customFormat="1" x14ac:dyDescent="0.25">
      <c r="A187" s="3">
        <v>43355</v>
      </c>
      <c r="B187" s="2" t="s">
        <v>9</v>
      </c>
      <c r="C187" s="2" t="s">
        <v>6937</v>
      </c>
      <c r="D187" s="15">
        <v>39882.61</v>
      </c>
      <c r="E187" s="14">
        <v>0</v>
      </c>
      <c r="F187" s="2" t="s">
        <v>6938</v>
      </c>
    </row>
    <row r="188" spans="1:6" s="2" customFormat="1" x14ac:dyDescent="0.25">
      <c r="A188" s="3">
        <v>43355</v>
      </c>
      <c r="B188" s="2" t="s">
        <v>9</v>
      </c>
      <c r="C188" s="2" t="s">
        <v>6939</v>
      </c>
      <c r="D188" s="15">
        <v>3520</v>
      </c>
      <c r="E188" s="14">
        <v>0</v>
      </c>
      <c r="F188" s="2" t="s">
        <v>6940</v>
      </c>
    </row>
    <row r="189" spans="1:6" s="2" customFormat="1" x14ac:dyDescent="0.25">
      <c r="A189" s="3">
        <v>43355</v>
      </c>
      <c r="B189" s="2" t="s">
        <v>9</v>
      </c>
      <c r="C189" s="2" t="s">
        <v>6941</v>
      </c>
      <c r="D189" s="15">
        <v>4900</v>
      </c>
      <c r="E189" s="14">
        <v>0</v>
      </c>
      <c r="F189" s="2" t="s">
        <v>6942</v>
      </c>
    </row>
    <row r="190" spans="1:6" s="2" customFormat="1" x14ac:dyDescent="0.25">
      <c r="A190" s="3">
        <v>43355</v>
      </c>
      <c r="B190" s="2" t="s">
        <v>9</v>
      </c>
      <c r="C190" s="2" t="s">
        <v>6943</v>
      </c>
      <c r="D190" s="15">
        <v>178463.3</v>
      </c>
      <c r="E190" s="14">
        <v>0</v>
      </c>
      <c r="F190" s="2" t="s">
        <v>6944</v>
      </c>
    </row>
    <row r="191" spans="1:6" s="2" customFormat="1" x14ac:dyDescent="0.25">
      <c r="A191" s="3">
        <v>43355</v>
      </c>
      <c r="B191" s="2" t="s">
        <v>9</v>
      </c>
      <c r="C191" s="2" t="s">
        <v>6945</v>
      </c>
      <c r="D191" s="15">
        <v>1204.5999999999999</v>
      </c>
      <c r="E191" s="14">
        <v>0</v>
      </c>
      <c r="F191" s="2" t="s">
        <v>6946</v>
      </c>
    </row>
    <row r="192" spans="1:6" s="2" customFormat="1" x14ac:dyDescent="0.25">
      <c r="A192" s="3">
        <v>43355</v>
      </c>
      <c r="B192" s="2" t="s">
        <v>6947</v>
      </c>
      <c r="C192" s="2" t="s">
        <v>6948</v>
      </c>
      <c r="D192" s="14">
        <v>0</v>
      </c>
      <c r="E192" s="15">
        <v>18423</v>
      </c>
      <c r="F192" s="2" t="s">
        <v>8</v>
      </c>
    </row>
    <row r="193" spans="1:6" s="2" customFormat="1" x14ac:dyDescent="0.25">
      <c r="A193" s="3">
        <v>43355</v>
      </c>
      <c r="B193" s="2" t="s">
        <v>6947</v>
      </c>
      <c r="C193" s="2" t="s">
        <v>6949</v>
      </c>
      <c r="D193" s="14">
        <v>0</v>
      </c>
      <c r="E193" s="15">
        <v>32572.25</v>
      </c>
      <c r="F193" s="2" t="s">
        <v>8</v>
      </c>
    </row>
    <row r="194" spans="1:6" s="2" customFormat="1" x14ac:dyDescent="0.25">
      <c r="A194" s="3">
        <v>43355</v>
      </c>
      <c r="B194" s="2" t="s">
        <v>6947</v>
      </c>
      <c r="C194" s="2" t="s">
        <v>6950</v>
      </c>
      <c r="D194" s="14">
        <v>0</v>
      </c>
      <c r="E194" s="15">
        <v>14028.6</v>
      </c>
      <c r="F194" s="2" t="s">
        <v>8</v>
      </c>
    </row>
    <row r="195" spans="1:6" s="2" customFormat="1" x14ac:dyDescent="0.25">
      <c r="A195" s="3">
        <v>43355</v>
      </c>
      <c r="B195" s="2" t="s">
        <v>6947</v>
      </c>
      <c r="C195" s="2" t="s">
        <v>6951</v>
      </c>
      <c r="D195" s="14">
        <v>0</v>
      </c>
      <c r="E195" s="15">
        <v>6615</v>
      </c>
      <c r="F195" s="2" t="s">
        <v>8</v>
      </c>
    </row>
    <row r="196" spans="1:6" s="2" customFormat="1" x14ac:dyDescent="0.25">
      <c r="A196" s="3">
        <v>43355</v>
      </c>
      <c r="B196" s="2" t="s">
        <v>6947</v>
      </c>
      <c r="C196" s="2" t="s">
        <v>6952</v>
      </c>
      <c r="D196" s="14">
        <v>0</v>
      </c>
      <c r="E196" s="15">
        <v>1817</v>
      </c>
      <c r="F196" s="2" t="s">
        <v>8</v>
      </c>
    </row>
    <row r="197" spans="1:6" s="2" customFormat="1" x14ac:dyDescent="0.25">
      <c r="A197" s="3">
        <v>43355</v>
      </c>
      <c r="B197" s="2" t="s">
        <v>6953</v>
      </c>
      <c r="C197" s="2" t="s">
        <v>6954</v>
      </c>
      <c r="D197" s="14">
        <v>0</v>
      </c>
      <c r="E197" s="15">
        <v>54012.24</v>
      </c>
      <c r="F197" s="2" t="s">
        <v>8</v>
      </c>
    </row>
    <row r="198" spans="1:6" s="2" customFormat="1" x14ac:dyDescent="0.25">
      <c r="A198" s="3">
        <v>43355</v>
      </c>
      <c r="B198" s="2" t="s">
        <v>6947</v>
      </c>
      <c r="C198" s="2" t="s">
        <v>6955</v>
      </c>
      <c r="D198" s="14">
        <v>0</v>
      </c>
      <c r="E198" s="15">
        <v>240102.22</v>
      </c>
      <c r="F198" s="2" t="s">
        <v>8</v>
      </c>
    </row>
    <row r="199" spans="1:6" s="2" customFormat="1" x14ac:dyDescent="0.25">
      <c r="A199" s="3">
        <v>43355</v>
      </c>
      <c r="B199" s="2" t="s">
        <v>6947</v>
      </c>
      <c r="C199" s="2" t="s">
        <v>6956</v>
      </c>
      <c r="D199" s="14">
        <v>0</v>
      </c>
      <c r="E199" s="15">
        <v>10911</v>
      </c>
      <c r="F199" s="2" t="s">
        <v>8</v>
      </c>
    </row>
    <row r="200" spans="1:6" s="2" customFormat="1" x14ac:dyDescent="0.25">
      <c r="A200" s="3">
        <v>43355</v>
      </c>
      <c r="B200" s="2" t="s">
        <v>6749</v>
      </c>
      <c r="C200" s="2" t="s">
        <v>6957</v>
      </c>
      <c r="D200" s="14">
        <v>0</v>
      </c>
      <c r="E200" s="15">
        <v>3738</v>
      </c>
      <c r="F200" s="2" t="s">
        <v>8</v>
      </c>
    </row>
    <row r="201" spans="1:6" s="2" customFormat="1" x14ac:dyDescent="0.25">
      <c r="A201" s="3">
        <v>43355</v>
      </c>
      <c r="B201" s="2" t="s">
        <v>6953</v>
      </c>
      <c r="C201" s="2" t="s">
        <v>6958</v>
      </c>
      <c r="D201" s="14">
        <v>0</v>
      </c>
      <c r="E201" s="15">
        <v>16112</v>
      </c>
      <c r="F201" s="2" t="s">
        <v>8</v>
      </c>
    </row>
    <row r="202" spans="1:6" s="2" customFormat="1" x14ac:dyDescent="0.25">
      <c r="A202" s="3">
        <v>43355</v>
      </c>
      <c r="B202" s="2" t="s">
        <v>6959</v>
      </c>
      <c r="C202" s="2">
        <v>5824009626</v>
      </c>
      <c r="D202" s="14">
        <v>0</v>
      </c>
      <c r="E202" s="38">
        <v>7347.4</v>
      </c>
      <c r="F202" s="2" t="s">
        <v>8</v>
      </c>
    </row>
    <row r="203" spans="1:6" s="2" customFormat="1" x14ac:dyDescent="0.25">
      <c r="A203" s="3">
        <v>43355</v>
      </c>
      <c r="B203" s="2" t="s">
        <v>6960</v>
      </c>
      <c r="C203" s="2">
        <v>521006710</v>
      </c>
      <c r="D203" s="14">
        <v>0</v>
      </c>
      <c r="E203" s="15">
        <v>10729</v>
      </c>
      <c r="F203" s="2" t="s">
        <v>8</v>
      </c>
    </row>
    <row r="204" spans="1:6" s="2" customFormat="1" x14ac:dyDescent="0.25">
      <c r="A204" s="3">
        <v>43355</v>
      </c>
      <c r="B204" s="2" t="s">
        <v>6947</v>
      </c>
      <c r="C204" s="2" t="s">
        <v>6961</v>
      </c>
      <c r="D204" s="14">
        <v>0</v>
      </c>
      <c r="E204" s="15">
        <v>2636</v>
      </c>
      <c r="F204" s="2" t="s">
        <v>8</v>
      </c>
    </row>
    <row r="205" spans="1:6" s="2" customFormat="1" x14ac:dyDescent="0.25">
      <c r="A205" s="3">
        <v>43356</v>
      </c>
      <c r="B205" s="2" t="s">
        <v>6860</v>
      </c>
      <c r="C205" s="2" t="s">
        <v>6861</v>
      </c>
      <c r="D205" s="14">
        <v>0</v>
      </c>
      <c r="E205" s="15">
        <v>25995</v>
      </c>
      <c r="F205" s="2" t="s">
        <v>8</v>
      </c>
    </row>
    <row r="206" spans="1:6" s="2" customFormat="1" x14ac:dyDescent="0.25">
      <c r="A206" s="3">
        <v>43356</v>
      </c>
      <c r="B206" s="2" t="s">
        <v>6860</v>
      </c>
      <c r="C206" s="2" t="s">
        <v>6862</v>
      </c>
      <c r="D206" s="14">
        <v>0</v>
      </c>
      <c r="E206" s="15">
        <v>15950.4</v>
      </c>
      <c r="F206" s="2" t="s">
        <v>8</v>
      </c>
    </row>
    <row r="207" spans="1:6" s="2" customFormat="1" x14ac:dyDescent="0.25">
      <c r="A207" s="3">
        <v>43356</v>
      </c>
      <c r="B207" s="2" t="s">
        <v>6860</v>
      </c>
      <c r="C207" s="2" t="s">
        <v>6863</v>
      </c>
      <c r="D207" s="14">
        <v>0</v>
      </c>
      <c r="E207" s="15">
        <v>9155</v>
      </c>
      <c r="F207" s="2" t="s">
        <v>8</v>
      </c>
    </row>
    <row r="208" spans="1:6" s="2" customFormat="1" x14ac:dyDescent="0.25">
      <c r="A208" s="3">
        <v>43356</v>
      </c>
      <c r="B208" s="2" t="s">
        <v>6864</v>
      </c>
      <c r="C208" s="2">
        <v>579014596</v>
      </c>
      <c r="D208" s="14">
        <v>0</v>
      </c>
      <c r="E208" s="15">
        <v>5132.6000000000004</v>
      </c>
      <c r="F208" s="2" t="s">
        <v>8</v>
      </c>
    </row>
    <row r="209" spans="1:6" s="2" customFormat="1" x14ac:dyDescent="0.25">
      <c r="A209" s="3">
        <v>43356</v>
      </c>
      <c r="B209" s="2" t="s">
        <v>6865</v>
      </c>
      <c r="C209" s="2">
        <v>5894000121</v>
      </c>
      <c r="D209" s="14">
        <v>0</v>
      </c>
      <c r="E209" s="15">
        <v>1554.29</v>
      </c>
      <c r="F209" s="2" t="s">
        <v>8</v>
      </c>
    </row>
    <row r="210" spans="1:6" s="2" customFormat="1" x14ac:dyDescent="0.25">
      <c r="A210" s="3">
        <v>43356</v>
      </c>
      <c r="B210" s="2" t="s">
        <v>6865</v>
      </c>
      <c r="C210" s="2">
        <v>5894000121</v>
      </c>
      <c r="D210" s="14">
        <v>0</v>
      </c>
      <c r="E210" s="15">
        <v>2014.42</v>
      </c>
      <c r="F210" s="2" t="s">
        <v>8</v>
      </c>
    </row>
    <row r="211" spans="1:6" s="2" customFormat="1" x14ac:dyDescent="0.25">
      <c r="A211" s="3">
        <v>43356</v>
      </c>
      <c r="B211" s="2" t="s">
        <v>6860</v>
      </c>
      <c r="C211" s="2" t="s">
        <v>6866</v>
      </c>
      <c r="D211" s="14">
        <v>0</v>
      </c>
      <c r="E211" s="15">
        <v>15905</v>
      </c>
      <c r="F211" s="2" t="s">
        <v>8</v>
      </c>
    </row>
    <row r="212" spans="1:6" s="2" customFormat="1" x14ac:dyDescent="0.25">
      <c r="A212" s="3">
        <v>43356</v>
      </c>
      <c r="B212" s="2" t="s">
        <v>6867</v>
      </c>
      <c r="C212" s="2" t="s">
        <v>6868</v>
      </c>
      <c r="D212" s="14">
        <v>0</v>
      </c>
      <c r="E212" s="15">
        <v>2817</v>
      </c>
      <c r="F212" s="2" t="s">
        <v>8</v>
      </c>
    </row>
    <row r="213" spans="1:6" s="2" customFormat="1" x14ac:dyDescent="0.25">
      <c r="A213" s="3">
        <v>43356</v>
      </c>
      <c r="B213" s="2" t="s">
        <v>6867</v>
      </c>
      <c r="C213" s="2" t="s">
        <v>6868</v>
      </c>
      <c r="D213" s="14">
        <v>0</v>
      </c>
      <c r="E213" s="15">
        <v>5014</v>
      </c>
      <c r="F213" s="2" t="s">
        <v>8</v>
      </c>
    </row>
    <row r="214" spans="1:6" s="2" customFormat="1" x14ac:dyDescent="0.25">
      <c r="A214" s="3">
        <v>43356</v>
      </c>
      <c r="B214" s="2" t="s">
        <v>6869</v>
      </c>
      <c r="C214" s="2" t="s">
        <v>6870</v>
      </c>
      <c r="D214" s="14">
        <v>0</v>
      </c>
      <c r="E214" s="15">
        <v>929034</v>
      </c>
      <c r="F214" s="2" t="s">
        <v>8</v>
      </c>
    </row>
    <row r="215" spans="1:6" s="2" customFormat="1" x14ac:dyDescent="0.25">
      <c r="A215" s="3">
        <v>43356</v>
      </c>
      <c r="B215" s="2" t="s">
        <v>6969</v>
      </c>
      <c r="C215" s="2" t="s">
        <v>7070</v>
      </c>
      <c r="D215" s="15">
        <v>1442171.35</v>
      </c>
      <c r="E215" s="14">
        <v>0</v>
      </c>
      <c r="F215" s="2" t="s">
        <v>8</v>
      </c>
    </row>
    <row r="216" spans="1:6" s="2" customFormat="1" x14ac:dyDescent="0.25">
      <c r="A216" s="3">
        <v>43356</v>
      </c>
      <c r="B216" s="2" t="s">
        <v>6871</v>
      </c>
      <c r="C216" s="2" t="s">
        <v>6872</v>
      </c>
      <c r="D216" s="14">
        <v>0</v>
      </c>
      <c r="E216" s="15">
        <v>888872</v>
      </c>
      <c r="F216" s="2" t="s">
        <v>8</v>
      </c>
    </row>
    <row r="217" spans="1:6" s="2" customFormat="1" x14ac:dyDescent="0.25">
      <c r="A217" s="3">
        <v>43356</v>
      </c>
      <c r="B217" s="2" t="s">
        <v>10</v>
      </c>
      <c r="C217" s="2" t="s">
        <v>6873</v>
      </c>
      <c r="D217" s="14">
        <v>0</v>
      </c>
      <c r="E217" s="15">
        <v>14885</v>
      </c>
      <c r="F217" s="2" t="s">
        <v>6873</v>
      </c>
    </row>
    <row r="218" spans="1:6" s="2" customFormat="1" x14ac:dyDescent="0.25">
      <c r="A218" s="3">
        <v>43356</v>
      </c>
      <c r="B218" s="2" t="s">
        <v>6874</v>
      </c>
      <c r="C218" s="2" t="s">
        <v>6875</v>
      </c>
      <c r="D218" s="15">
        <v>9197</v>
      </c>
      <c r="E218" s="14">
        <v>0</v>
      </c>
      <c r="F218" s="2" t="s">
        <v>8</v>
      </c>
    </row>
    <row r="219" spans="1:6" s="2" customFormat="1" x14ac:dyDescent="0.25">
      <c r="A219" s="3">
        <v>43356</v>
      </c>
      <c r="B219" s="2" t="s">
        <v>6876</v>
      </c>
      <c r="C219" s="2" t="s">
        <v>6877</v>
      </c>
      <c r="D219" s="15">
        <v>176619.84</v>
      </c>
      <c r="E219" s="14">
        <v>0</v>
      </c>
      <c r="F219" s="2" t="s">
        <v>8</v>
      </c>
    </row>
    <row r="220" spans="1:6" s="2" customFormat="1" x14ac:dyDescent="0.25">
      <c r="A220" s="3">
        <v>43356</v>
      </c>
      <c r="B220" s="2" t="s">
        <v>6878</v>
      </c>
      <c r="C220" s="2" t="s">
        <v>6879</v>
      </c>
      <c r="D220" s="15">
        <v>296404.3</v>
      </c>
      <c r="E220" s="14">
        <v>0</v>
      </c>
      <c r="F220" s="2" t="s">
        <v>8</v>
      </c>
    </row>
    <row r="221" spans="1:6" s="2" customFormat="1" x14ac:dyDescent="0.25">
      <c r="A221" s="3">
        <v>43356</v>
      </c>
      <c r="B221" s="2" t="s">
        <v>6880</v>
      </c>
      <c r="C221" s="2" t="s">
        <v>6881</v>
      </c>
      <c r="D221" s="15">
        <v>7209</v>
      </c>
      <c r="E221" s="14">
        <v>0</v>
      </c>
      <c r="F221" s="2" t="s">
        <v>8</v>
      </c>
    </row>
    <row r="222" spans="1:6" s="2" customFormat="1" x14ac:dyDescent="0.25">
      <c r="A222" s="3">
        <v>43356</v>
      </c>
      <c r="B222" s="2" t="s">
        <v>9</v>
      </c>
      <c r="C222" s="2" t="s">
        <v>6882</v>
      </c>
      <c r="D222" s="15">
        <v>1203.96</v>
      </c>
      <c r="E222" s="14">
        <v>0</v>
      </c>
      <c r="F222" s="2" t="s">
        <v>6883</v>
      </c>
    </row>
    <row r="223" spans="1:6" s="2" customFormat="1" x14ac:dyDescent="0.25">
      <c r="A223" s="3">
        <v>43356</v>
      </c>
      <c r="B223" s="2" t="s">
        <v>9</v>
      </c>
      <c r="C223" s="2" t="s">
        <v>6884</v>
      </c>
      <c r="D223" s="15">
        <v>7306</v>
      </c>
      <c r="E223" s="14">
        <v>0</v>
      </c>
      <c r="F223" s="2" t="s">
        <v>6885</v>
      </c>
    </row>
    <row r="224" spans="1:6" s="2" customFormat="1" x14ac:dyDescent="0.25">
      <c r="A224" s="3">
        <v>43356</v>
      </c>
      <c r="B224" s="2" t="s">
        <v>9</v>
      </c>
      <c r="C224" s="2" t="s">
        <v>6886</v>
      </c>
      <c r="D224" s="15">
        <v>88072</v>
      </c>
      <c r="E224" s="14">
        <v>0</v>
      </c>
      <c r="F224" s="2" t="s">
        <v>6887</v>
      </c>
    </row>
    <row r="225" spans="1:6" s="2" customFormat="1" x14ac:dyDescent="0.25">
      <c r="A225" s="3">
        <v>43359</v>
      </c>
      <c r="B225" s="2" t="s">
        <v>6857</v>
      </c>
      <c r="C225" s="2" t="s">
        <v>6970</v>
      </c>
      <c r="D225" s="15">
        <v>130</v>
      </c>
      <c r="E225" s="14">
        <v>0</v>
      </c>
      <c r="F225" s="2" t="s">
        <v>8</v>
      </c>
    </row>
    <row r="226" spans="1:6" s="2" customFormat="1" x14ac:dyDescent="0.25">
      <c r="A226" s="3">
        <v>43359</v>
      </c>
      <c r="B226" s="2" t="s">
        <v>6703</v>
      </c>
      <c r="C226" s="2" t="s">
        <v>6971</v>
      </c>
      <c r="D226" s="15">
        <v>130</v>
      </c>
      <c r="E226" s="14">
        <v>0</v>
      </c>
      <c r="F226" s="2" t="s">
        <v>8</v>
      </c>
    </row>
    <row r="227" spans="1:6" s="2" customFormat="1" x14ac:dyDescent="0.25">
      <c r="A227" s="3">
        <v>43359</v>
      </c>
      <c r="B227" s="2" t="s">
        <v>6972</v>
      </c>
      <c r="C227" s="2" t="s">
        <v>6973</v>
      </c>
      <c r="D227" s="15">
        <v>130</v>
      </c>
      <c r="E227" s="14">
        <v>0</v>
      </c>
      <c r="F227" s="2" t="s">
        <v>8</v>
      </c>
    </row>
    <row r="228" spans="1:6" s="2" customFormat="1" x14ac:dyDescent="0.25">
      <c r="A228" s="3">
        <v>43359</v>
      </c>
      <c r="B228" s="2" t="s">
        <v>6974</v>
      </c>
      <c r="C228" s="2" t="s">
        <v>6975</v>
      </c>
      <c r="D228" s="14">
        <v>0</v>
      </c>
      <c r="E228" s="15">
        <v>796731</v>
      </c>
      <c r="F228" s="2" t="s">
        <v>8</v>
      </c>
    </row>
    <row r="229" spans="1:6" s="2" customFormat="1" x14ac:dyDescent="0.25">
      <c r="A229" s="3">
        <v>43359</v>
      </c>
      <c r="B229" s="2" t="s">
        <v>6976</v>
      </c>
      <c r="C229" s="2" t="s">
        <v>6977</v>
      </c>
      <c r="D229" s="14">
        <v>0</v>
      </c>
      <c r="E229" s="15">
        <v>15554</v>
      </c>
      <c r="F229" s="2" t="s">
        <v>8</v>
      </c>
    </row>
    <row r="230" spans="1:6" s="2" customFormat="1" x14ac:dyDescent="0.25">
      <c r="A230" s="3">
        <v>43359</v>
      </c>
      <c r="B230" s="2" t="s">
        <v>6978</v>
      </c>
      <c r="C230" s="2" t="s">
        <v>6979</v>
      </c>
      <c r="D230" s="15">
        <v>3090</v>
      </c>
      <c r="E230" s="14">
        <v>0</v>
      </c>
      <c r="F230" s="2" t="s">
        <v>8</v>
      </c>
    </row>
    <row r="231" spans="1:6" s="2" customFormat="1" x14ac:dyDescent="0.25">
      <c r="A231" s="3">
        <v>43359</v>
      </c>
      <c r="B231" s="2" t="s">
        <v>6976</v>
      </c>
      <c r="C231" s="2" t="s">
        <v>6977</v>
      </c>
      <c r="D231" s="14">
        <v>0</v>
      </c>
      <c r="E231" s="15">
        <v>73753</v>
      </c>
      <c r="F231" s="2" t="s">
        <v>8</v>
      </c>
    </row>
    <row r="232" spans="1:6" s="2" customFormat="1" x14ac:dyDescent="0.25">
      <c r="A232" s="3">
        <v>43359</v>
      </c>
      <c r="B232" s="2" t="s">
        <v>6976</v>
      </c>
      <c r="C232" s="2" t="s">
        <v>6977</v>
      </c>
      <c r="D232" s="14">
        <v>0</v>
      </c>
      <c r="E232" s="15">
        <v>10743</v>
      </c>
      <c r="F232" s="2" t="s">
        <v>8</v>
      </c>
    </row>
    <row r="233" spans="1:6" s="2" customFormat="1" x14ac:dyDescent="0.25">
      <c r="A233" s="3">
        <v>43359</v>
      </c>
      <c r="B233" s="2" t="s">
        <v>6976</v>
      </c>
      <c r="C233" s="2" t="s">
        <v>6977</v>
      </c>
      <c r="D233" s="14">
        <v>0</v>
      </c>
      <c r="E233" s="15">
        <v>24380</v>
      </c>
      <c r="F233" s="2" t="s">
        <v>8</v>
      </c>
    </row>
    <row r="234" spans="1:6" s="2" customFormat="1" x14ac:dyDescent="0.25">
      <c r="A234" s="3">
        <v>43359</v>
      </c>
      <c r="B234" s="2" t="s">
        <v>9</v>
      </c>
      <c r="C234" s="2" t="s">
        <v>6980</v>
      </c>
      <c r="D234" s="15">
        <v>26250</v>
      </c>
      <c r="E234" s="14">
        <v>0</v>
      </c>
      <c r="F234" s="2" t="s">
        <v>6981</v>
      </c>
    </row>
    <row r="235" spans="1:6" s="2" customFormat="1" x14ac:dyDescent="0.25">
      <c r="A235" s="3">
        <v>43359</v>
      </c>
      <c r="B235" s="2" t="s">
        <v>9</v>
      </c>
      <c r="C235" s="2" t="s">
        <v>6982</v>
      </c>
      <c r="D235" s="15">
        <v>8706.84</v>
      </c>
      <c r="E235" s="14">
        <v>0</v>
      </c>
      <c r="F235" s="2" t="s">
        <v>6983</v>
      </c>
    </row>
    <row r="236" spans="1:6" s="2" customFormat="1" x14ac:dyDescent="0.25">
      <c r="A236" s="3">
        <v>43359</v>
      </c>
      <c r="B236" s="2" t="s">
        <v>9</v>
      </c>
      <c r="C236" s="2" t="s">
        <v>6984</v>
      </c>
      <c r="D236" s="15">
        <v>21968</v>
      </c>
      <c r="E236" s="14">
        <v>0</v>
      </c>
      <c r="F236" s="2" t="s">
        <v>6985</v>
      </c>
    </row>
    <row r="237" spans="1:6" s="2" customFormat="1" x14ac:dyDescent="0.25">
      <c r="A237" s="3">
        <v>43359</v>
      </c>
      <c r="B237" s="2" t="s">
        <v>9</v>
      </c>
      <c r="C237" s="2" t="s">
        <v>6986</v>
      </c>
      <c r="D237" s="15">
        <v>7600</v>
      </c>
      <c r="E237" s="14">
        <v>0</v>
      </c>
      <c r="F237" s="2" t="s">
        <v>6987</v>
      </c>
    </row>
    <row r="238" spans="1:6" s="2" customFormat="1" x14ac:dyDescent="0.25">
      <c r="A238" s="3">
        <v>43359</v>
      </c>
      <c r="B238" s="2" t="s">
        <v>9</v>
      </c>
      <c r="C238" s="2" t="s">
        <v>6988</v>
      </c>
      <c r="D238" s="15">
        <v>23350</v>
      </c>
      <c r="E238" s="14">
        <v>0</v>
      </c>
      <c r="F238" s="2" t="s">
        <v>6989</v>
      </c>
    </row>
    <row r="239" spans="1:6" s="2" customFormat="1" x14ac:dyDescent="0.25">
      <c r="A239" s="3">
        <v>43360</v>
      </c>
      <c r="B239" s="2" t="s">
        <v>10</v>
      </c>
      <c r="C239" s="2" t="s">
        <v>6990</v>
      </c>
      <c r="D239" s="15">
        <v>395199</v>
      </c>
      <c r="E239" s="14">
        <v>0</v>
      </c>
      <c r="F239" s="2" t="s">
        <v>6991</v>
      </c>
    </row>
    <row r="240" spans="1:6" s="2" customFormat="1" x14ac:dyDescent="0.25">
      <c r="A240" s="3">
        <v>43360</v>
      </c>
      <c r="B240" s="2" t="s">
        <v>6947</v>
      </c>
      <c r="C240" s="2" t="s">
        <v>6992</v>
      </c>
      <c r="D240" s="14">
        <v>0</v>
      </c>
      <c r="E240" s="15">
        <v>6488</v>
      </c>
      <c r="F240" s="2" t="s">
        <v>8</v>
      </c>
    </row>
    <row r="241" spans="1:6" s="2" customFormat="1" x14ac:dyDescent="0.25">
      <c r="A241" s="3">
        <v>43360</v>
      </c>
      <c r="B241" s="2" t="s">
        <v>9</v>
      </c>
      <c r="C241" s="2" t="s">
        <v>6993</v>
      </c>
      <c r="D241" s="15">
        <v>170822.2</v>
      </c>
      <c r="E241" s="14">
        <v>0</v>
      </c>
      <c r="F241" s="2" t="s">
        <v>6994</v>
      </c>
    </row>
    <row r="242" spans="1:6" s="2" customFormat="1" x14ac:dyDescent="0.25">
      <c r="A242" s="3">
        <v>43360</v>
      </c>
      <c r="B242" s="2" t="s">
        <v>9</v>
      </c>
      <c r="C242" s="2" t="s">
        <v>6995</v>
      </c>
      <c r="D242" s="15">
        <v>680811.55</v>
      </c>
      <c r="E242" s="14">
        <v>0</v>
      </c>
      <c r="F242" s="2" t="s">
        <v>6996</v>
      </c>
    </row>
    <row r="243" spans="1:6" s="2" customFormat="1" x14ac:dyDescent="0.25">
      <c r="A243" s="3">
        <v>43360</v>
      </c>
      <c r="B243" s="2" t="s">
        <v>6997</v>
      </c>
      <c r="C243" s="2" t="s">
        <v>6998</v>
      </c>
      <c r="D243" s="15">
        <v>130</v>
      </c>
      <c r="E243" s="14">
        <v>0</v>
      </c>
      <c r="F243" s="2" t="s">
        <v>8</v>
      </c>
    </row>
    <row r="244" spans="1:6" s="2" customFormat="1" x14ac:dyDescent="0.25">
      <c r="A244" s="3">
        <v>43360</v>
      </c>
      <c r="B244" s="2" t="s">
        <v>6999</v>
      </c>
      <c r="C244" s="2" t="s">
        <v>7000</v>
      </c>
      <c r="D244" s="15">
        <v>130</v>
      </c>
      <c r="E244" s="14">
        <v>0</v>
      </c>
      <c r="F244" s="2" t="s">
        <v>8</v>
      </c>
    </row>
    <row r="245" spans="1:6" s="2" customFormat="1" x14ac:dyDescent="0.25">
      <c r="A245" s="3">
        <v>43360</v>
      </c>
      <c r="B245" s="2" t="s">
        <v>7001</v>
      </c>
      <c r="C245" s="2" t="s">
        <v>7002</v>
      </c>
      <c r="D245" s="15">
        <v>130</v>
      </c>
      <c r="E245" s="14">
        <v>0</v>
      </c>
      <c r="F245" s="2" t="s">
        <v>8</v>
      </c>
    </row>
    <row r="246" spans="1:6" s="2" customFormat="1" x14ac:dyDescent="0.25">
      <c r="A246" s="3">
        <v>43360</v>
      </c>
      <c r="B246" s="2" t="s">
        <v>9</v>
      </c>
      <c r="C246" s="2" t="s">
        <v>7003</v>
      </c>
      <c r="D246" s="15">
        <v>136246.03</v>
      </c>
      <c r="E246" s="14">
        <v>0</v>
      </c>
      <c r="F246" s="2" t="s">
        <v>7004</v>
      </c>
    </row>
    <row r="247" spans="1:6" s="2" customFormat="1" x14ac:dyDescent="0.25">
      <c r="A247" s="3">
        <v>43360</v>
      </c>
      <c r="B247" s="2" t="s">
        <v>9</v>
      </c>
      <c r="C247" s="2" t="s">
        <v>7005</v>
      </c>
      <c r="D247" s="15">
        <v>650125.36</v>
      </c>
      <c r="E247" s="14">
        <v>0</v>
      </c>
      <c r="F247" s="2" t="s">
        <v>7006</v>
      </c>
    </row>
    <row r="248" spans="1:6" s="2" customFormat="1" x14ac:dyDescent="0.25">
      <c r="A248" s="3">
        <v>43360</v>
      </c>
      <c r="B248" s="2" t="s">
        <v>7007</v>
      </c>
      <c r="C248" s="2" t="s">
        <v>7008</v>
      </c>
      <c r="D248" s="14">
        <v>0</v>
      </c>
      <c r="E248" s="15">
        <v>12948</v>
      </c>
      <c r="F248" s="2" t="s">
        <v>8</v>
      </c>
    </row>
    <row r="249" spans="1:6" s="2" customFormat="1" x14ac:dyDescent="0.25">
      <c r="A249" s="3">
        <v>43360</v>
      </c>
      <c r="B249" s="2" t="s">
        <v>7007</v>
      </c>
      <c r="C249" s="2" t="s">
        <v>7008</v>
      </c>
      <c r="D249" s="14">
        <v>0</v>
      </c>
      <c r="E249" s="15">
        <v>8074.7</v>
      </c>
      <c r="F249" s="2" t="s">
        <v>8</v>
      </c>
    </row>
    <row r="250" spans="1:6" s="2" customFormat="1" x14ac:dyDescent="0.25">
      <c r="A250" s="3">
        <v>43360</v>
      </c>
      <c r="B250" s="2" t="s">
        <v>7007</v>
      </c>
      <c r="C250" s="2" t="s">
        <v>7008</v>
      </c>
      <c r="D250" s="14">
        <v>0</v>
      </c>
      <c r="E250" s="15">
        <v>6078</v>
      </c>
      <c r="F250" s="2" t="s">
        <v>8</v>
      </c>
    </row>
    <row r="251" spans="1:6" s="2" customFormat="1" x14ac:dyDescent="0.25">
      <c r="A251" s="3">
        <v>43360</v>
      </c>
      <c r="B251" s="2" t="s">
        <v>7007</v>
      </c>
      <c r="C251" s="2" t="s">
        <v>7008</v>
      </c>
      <c r="D251" s="14">
        <v>0</v>
      </c>
      <c r="E251" s="15">
        <v>7267</v>
      </c>
      <c r="F251" s="2" t="s">
        <v>8</v>
      </c>
    </row>
    <row r="252" spans="1:6" s="2" customFormat="1" x14ac:dyDescent="0.25">
      <c r="A252" s="3">
        <v>43360</v>
      </c>
      <c r="B252" s="2" t="s">
        <v>7007</v>
      </c>
      <c r="C252" s="2" t="s">
        <v>7008</v>
      </c>
      <c r="D252" s="14">
        <v>0</v>
      </c>
      <c r="E252" s="15">
        <v>1922991</v>
      </c>
      <c r="F252" s="2" t="s">
        <v>8</v>
      </c>
    </row>
    <row r="253" spans="1:6" s="2" customFormat="1" x14ac:dyDescent="0.25">
      <c r="A253" s="3">
        <v>43360</v>
      </c>
      <c r="B253" s="2" t="s">
        <v>7007</v>
      </c>
      <c r="C253" s="2" t="s">
        <v>7008</v>
      </c>
      <c r="D253" s="14">
        <v>0</v>
      </c>
      <c r="E253" s="15">
        <v>5450</v>
      </c>
      <c r="F253" s="2" t="s">
        <v>8</v>
      </c>
    </row>
    <row r="254" spans="1:6" s="2" customFormat="1" x14ac:dyDescent="0.25">
      <c r="A254" s="3">
        <v>43360</v>
      </c>
      <c r="B254" s="2" t="s">
        <v>7009</v>
      </c>
      <c r="C254" s="2" t="s">
        <v>7008</v>
      </c>
      <c r="D254" s="14">
        <v>0</v>
      </c>
      <c r="E254" s="15">
        <v>1108470</v>
      </c>
      <c r="F254" s="2" t="s">
        <v>8</v>
      </c>
    </row>
    <row r="255" spans="1:6" s="2" customFormat="1" x14ac:dyDescent="0.25">
      <c r="A255" s="3">
        <v>43360</v>
      </c>
      <c r="B255" s="2" t="s">
        <v>7007</v>
      </c>
      <c r="C255" s="2" t="s">
        <v>7008</v>
      </c>
      <c r="D255" s="14">
        <v>0</v>
      </c>
      <c r="E255" s="15">
        <v>87940</v>
      </c>
      <c r="F255" s="2" t="s">
        <v>8</v>
      </c>
    </row>
    <row r="256" spans="1:6" s="2" customFormat="1" x14ac:dyDescent="0.25">
      <c r="A256" s="3">
        <v>43360</v>
      </c>
      <c r="B256" s="2" t="s">
        <v>7010</v>
      </c>
      <c r="C256" s="2" t="s">
        <v>7011</v>
      </c>
      <c r="D256" s="14">
        <v>0</v>
      </c>
      <c r="E256" s="15">
        <v>528</v>
      </c>
      <c r="F256" s="2" t="s">
        <v>8</v>
      </c>
    </row>
    <row r="257" spans="1:6" s="2" customFormat="1" x14ac:dyDescent="0.25">
      <c r="A257" s="3">
        <v>43360</v>
      </c>
      <c r="B257" s="2" t="s">
        <v>7010</v>
      </c>
      <c r="C257" s="2" t="s">
        <v>7012</v>
      </c>
      <c r="D257" s="14">
        <v>0</v>
      </c>
      <c r="E257" s="15">
        <v>14330.4</v>
      </c>
      <c r="F257" s="2" t="s">
        <v>8</v>
      </c>
    </row>
    <row r="258" spans="1:6" s="2" customFormat="1" x14ac:dyDescent="0.25">
      <c r="A258" s="3">
        <v>43360</v>
      </c>
      <c r="B258" s="2" t="s">
        <v>6860</v>
      </c>
      <c r="C258" s="2" t="s">
        <v>7013</v>
      </c>
      <c r="D258" s="14">
        <v>0</v>
      </c>
      <c r="E258" s="15">
        <v>32060</v>
      </c>
      <c r="F258" s="2" t="s">
        <v>8</v>
      </c>
    </row>
    <row r="259" spans="1:6" s="2" customFormat="1" x14ac:dyDescent="0.25">
      <c r="A259" s="3">
        <v>43360</v>
      </c>
      <c r="B259" s="2" t="s">
        <v>7014</v>
      </c>
      <c r="C259" s="2">
        <v>5150013743</v>
      </c>
      <c r="D259" s="14">
        <v>0</v>
      </c>
      <c r="E259" s="15">
        <v>8726.6</v>
      </c>
      <c r="F259" s="2" t="s">
        <v>8</v>
      </c>
    </row>
    <row r="260" spans="1:6" s="2" customFormat="1" x14ac:dyDescent="0.25">
      <c r="A260" s="3">
        <v>43360</v>
      </c>
      <c r="B260" s="2" t="s">
        <v>7015</v>
      </c>
      <c r="C260" s="2">
        <v>5111002535</v>
      </c>
      <c r="D260" s="14">
        <v>0</v>
      </c>
      <c r="E260" s="15">
        <v>2119.2199999999998</v>
      </c>
      <c r="F260" s="2" t="s">
        <v>8</v>
      </c>
    </row>
    <row r="261" spans="1:6" s="2" customFormat="1" x14ac:dyDescent="0.25">
      <c r="A261" s="3">
        <v>43360</v>
      </c>
      <c r="B261" s="2" t="s">
        <v>7010</v>
      </c>
      <c r="C261" s="2" t="s">
        <v>7016</v>
      </c>
      <c r="D261" s="14">
        <v>0</v>
      </c>
      <c r="E261" s="15">
        <v>5796.74</v>
      </c>
      <c r="F261" s="2" t="s">
        <v>8</v>
      </c>
    </row>
    <row r="262" spans="1:6" s="2" customFormat="1" x14ac:dyDescent="0.25">
      <c r="A262" s="3">
        <v>43360</v>
      </c>
      <c r="B262" s="2" t="s">
        <v>7017</v>
      </c>
      <c r="C262" s="2">
        <v>5824009374</v>
      </c>
      <c r="D262" s="14">
        <v>0</v>
      </c>
      <c r="E262" s="15">
        <v>14457.1</v>
      </c>
      <c r="F262" s="2" t="s">
        <v>8</v>
      </c>
    </row>
    <row r="263" spans="1:6" s="2" customFormat="1" x14ac:dyDescent="0.25">
      <c r="A263" s="3">
        <v>43360</v>
      </c>
      <c r="B263" s="2" t="s">
        <v>7010</v>
      </c>
      <c r="C263" s="2" t="s">
        <v>7018</v>
      </c>
      <c r="D263" s="14">
        <v>0</v>
      </c>
      <c r="E263" s="15">
        <v>8181</v>
      </c>
      <c r="F263" s="2" t="s">
        <v>8</v>
      </c>
    </row>
    <row r="264" spans="1:6" s="2" customFormat="1" x14ac:dyDescent="0.25">
      <c r="A264" s="3">
        <v>43360</v>
      </c>
      <c r="B264" s="2" t="s">
        <v>7010</v>
      </c>
      <c r="C264" s="2" t="s">
        <v>7019</v>
      </c>
      <c r="D264" s="14">
        <v>0</v>
      </c>
      <c r="E264" s="15">
        <v>5625</v>
      </c>
      <c r="F264" s="2" t="s">
        <v>8</v>
      </c>
    </row>
    <row r="265" spans="1:6" s="2" customFormat="1" x14ac:dyDescent="0.25">
      <c r="A265" s="3">
        <v>43360</v>
      </c>
      <c r="B265" s="2" t="s">
        <v>7010</v>
      </c>
      <c r="C265" s="2" t="s">
        <v>7020</v>
      </c>
      <c r="D265" s="14">
        <v>0</v>
      </c>
      <c r="E265" s="15">
        <v>4490</v>
      </c>
      <c r="F265" s="2" t="s">
        <v>8</v>
      </c>
    </row>
    <row r="266" spans="1:6" s="2" customFormat="1" x14ac:dyDescent="0.25">
      <c r="A266" s="3">
        <v>43360</v>
      </c>
      <c r="B266" s="2" t="s">
        <v>6670</v>
      </c>
      <c r="C266" s="2" t="s">
        <v>6671</v>
      </c>
      <c r="D266" s="14">
        <v>0</v>
      </c>
      <c r="E266" s="15">
        <v>35400.769999999997</v>
      </c>
      <c r="F266" s="2" t="s">
        <v>8</v>
      </c>
    </row>
    <row r="267" spans="1:6" s="2" customFormat="1" x14ac:dyDescent="0.25">
      <c r="A267" s="3">
        <v>43360</v>
      </c>
      <c r="B267" s="2" t="s">
        <v>10</v>
      </c>
      <c r="C267" s="2" t="s">
        <v>7021</v>
      </c>
      <c r="D267" s="14">
        <v>0</v>
      </c>
      <c r="E267" s="15">
        <v>2320.9</v>
      </c>
      <c r="F267" s="2" t="s">
        <v>7022</v>
      </c>
    </row>
    <row r="268" spans="1:6" s="2" customFormat="1" x14ac:dyDescent="0.25">
      <c r="A268" s="3">
        <v>43361</v>
      </c>
      <c r="B268" s="2" t="s">
        <v>9</v>
      </c>
      <c r="C268" s="2" t="s">
        <v>7023</v>
      </c>
      <c r="D268" s="15">
        <v>12500</v>
      </c>
      <c r="E268" s="14">
        <v>0</v>
      </c>
      <c r="F268" s="2" t="s">
        <v>7024</v>
      </c>
    </row>
    <row r="269" spans="1:6" s="2" customFormat="1" x14ac:dyDescent="0.25">
      <c r="A269" s="3">
        <v>43361</v>
      </c>
      <c r="B269" s="2" t="s">
        <v>7025</v>
      </c>
      <c r="C269" s="2" t="s">
        <v>7026</v>
      </c>
      <c r="D269" s="14">
        <v>0</v>
      </c>
      <c r="E269" s="15">
        <v>5996</v>
      </c>
      <c r="F269" s="2" t="s">
        <v>8</v>
      </c>
    </row>
    <row r="270" spans="1:6" s="2" customFormat="1" x14ac:dyDescent="0.25">
      <c r="A270" s="3">
        <v>43361</v>
      </c>
      <c r="B270" s="2" t="s">
        <v>7027</v>
      </c>
      <c r="C270" s="2" t="s">
        <v>7026</v>
      </c>
      <c r="D270" s="14">
        <v>0</v>
      </c>
      <c r="E270" s="15">
        <v>86769</v>
      </c>
      <c r="F270" s="2" t="s">
        <v>8</v>
      </c>
    </row>
    <row r="271" spans="1:6" s="2" customFormat="1" x14ac:dyDescent="0.25">
      <c r="A271" s="3">
        <v>43361</v>
      </c>
      <c r="B271" s="2" t="s">
        <v>7028</v>
      </c>
      <c r="C271" s="2" t="s">
        <v>7026</v>
      </c>
      <c r="D271" s="14">
        <v>0</v>
      </c>
      <c r="E271" s="15">
        <v>935410</v>
      </c>
      <c r="F271" s="2" t="s">
        <v>8</v>
      </c>
    </row>
    <row r="272" spans="1:6" s="2" customFormat="1" x14ac:dyDescent="0.25">
      <c r="A272" s="3">
        <v>43361</v>
      </c>
      <c r="B272" s="2" t="s">
        <v>7029</v>
      </c>
      <c r="C272" s="2" t="s">
        <v>7030</v>
      </c>
      <c r="D272" s="14">
        <v>0</v>
      </c>
      <c r="E272" s="15">
        <v>6250</v>
      </c>
      <c r="F272" s="2" t="s">
        <v>8</v>
      </c>
    </row>
    <row r="273" spans="1:6" s="2" customFormat="1" x14ac:dyDescent="0.25">
      <c r="A273" s="3">
        <v>43361</v>
      </c>
      <c r="B273" s="2" t="s">
        <v>7029</v>
      </c>
      <c r="C273" s="2" t="s">
        <v>7031</v>
      </c>
      <c r="D273" s="14">
        <v>0</v>
      </c>
      <c r="E273" s="15">
        <v>2400</v>
      </c>
      <c r="F273" s="2" t="s">
        <v>8</v>
      </c>
    </row>
    <row r="274" spans="1:6" s="2" customFormat="1" x14ac:dyDescent="0.25">
      <c r="A274" s="3">
        <v>43361</v>
      </c>
      <c r="B274" s="2" t="s">
        <v>7029</v>
      </c>
      <c r="C274" s="2" t="s">
        <v>7032</v>
      </c>
      <c r="D274" s="14">
        <v>0</v>
      </c>
      <c r="E274" s="15">
        <v>6480</v>
      </c>
      <c r="F274" s="2" t="s">
        <v>8</v>
      </c>
    </row>
    <row r="275" spans="1:6" s="2" customFormat="1" x14ac:dyDescent="0.25">
      <c r="A275" s="3">
        <v>43361</v>
      </c>
      <c r="B275" s="2" t="s">
        <v>7029</v>
      </c>
      <c r="C275" s="2" t="s">
        <v>7033</v>
      </c>
      <c r="D275" s="14">
        <v>0</v>
      </c>
      <c r="E275" s="15">
        <v>13376.5</v>
      </c>
      <c r="F275" s="2" t="s">
        <v>8</v>
      </c>
    </row>
    <row r="276" spans="1:6" s="2" customFormat="1" x14ac:dyDescent="0.25">
      <c r="A276" s="3">
        <v>43361</v>
      </c>
      <c r="B276" s="2" t="s">
        <v>7029</v>
      </c>
      <c r="C276" s="2" t="s">
        <v>7034</v>
      </c>
      <c r="D276" s="14">
        <v>0</v>
      </c>
      <c r="E276" s="15">
        <v>2953</v>
      </c>
      <c r="F276" s="2" t="s">
        <v>8</v>
      </c>
    </row>
    <row r="277" spans="1:6" s="2" customFormat="1" x14ac:dyDescent="0.25">
      <c r="A277" s="3">
        <v>43361</v>
      </c>
      <c r="B277" s="2" t="s">
        <v>7029</v>
      </c>
      <c r="C277" s="2" t="s">
        <v>7035</v>
      </c>
      <c r="D277" s="14">
        <v>0</v>
      </c>
      <c r="E277" s="15">
        <v>1740</v>
      </c>
      <c r="F277" s="2" t="s">
        <v>8</v>
      </c>
    </row>
    <row r="278" spans="1:6" s="2" customFormat="1" x14ac:dyDescent="0.25">
      <c r="A278" s="3">
        <v>43361</v>
      </c>
      <c r="B278" s="2" t="s">
        <v>7029</v>
      </c>
      <c r="C278" s="2" t="s">
        <v>7036</v>
      </c>
      <c r="D278" s="14">
        <v>0</v>
      </c>
      <c r="E278" s="15">
        <v>1815.15</v>
      </c>
      <c r="F278" s="2" t="s">
        <v>8</v>
      </c>
    </row>
    <row r="279" spans="1:6" s="2" customFormat="1" x14ac:dyDescent="0.25">
      <c r="A279" s="3">
        <v>43361</v>
      </c>
      <c r="B279" s="2" t="s">
        <v>7029</v>
      </c>
      <c r="C279" s="2" t="s">
        <v>7037</v>
      </c>
      <c r="D279" s="14">
        <v>0</v>
      </c>
      <c r="E279" s="15">
        <v>5405</v>
      </c>
      <c r="F279" s="2" t="s">
        <v>8</v>
      </c>
    </row>
    <row r="280" spans="1:6" s="2" customFormat="1" x14ac:dyDescent="0.25">
      <c r="A280" s="3">
        <v>43361</v>
      </c>
      <c r="B280" s="2" t="s">
        <v>7029</v>
      </c>
      <c r="C280" s="2" t="s">
        <v>7038</v>
      </c>
      <c r="D280" s="14">
        <v>0</v>
      </c>
      <c r="E280" s="15">
        <v>5578</v>
      </c>
      <c r="F280" s="2" t="s">
        <v>8</v>
      </c>
    </row>
    <row r="281" spans="1:6" s="2" customFormat="1" x14ac:dyDescent="0.25">
      <c r="A281" s="3">
        <v>43361</v>
      </c>
      <c r="B281" s="2" t="s">
        <v>7029</v>
      </c>
      <c r="C281" s="2" t="s">
        <v>7039</v>
      </c>
      <c r="D281" s="14">
        <v>0</v>
      </c>
      <c r="E281" s="15">
        <v>6438</v>
      </c>
      <c r="F281" s="2" t="s">
        <v>8</v>
      </c>
    </row>
    <row r="282" spans="1:6" s="2" customFormat="1" x14ac:dyDescent="0.25">
      <c r="A282" s="3">
        <v>43361</v>
      </c>
      <c r="B282" s="2" t="s">
        <v>7029</v>
      </c>
      <c r="C282" s="2" t="s">
        <v>7040</v>
      </c>
      <c r="D282" s="14">
        <v>0</v>
      </c>
      <c r="E282" s="15">
        <v>3815</v>
      </c>
      <c r="F282" s="2" t="s">
        <v>8</v>
      </c>
    </row>
    <row r="283" spans="1:6" s="2" customFormat="1" x14ac:dyDescent="0.25">
      <c r="A283" s="3">
        <v>43361</v>
      </c>
      <c r="B283" s="2" t="s">
        <v>7029</v>
      </c>
      <c r="C283" s="2" t="s">
        <v>7041</v>
      </c>
      <c r="D283" s="14">
        <v>0</v>
      </c>
      <c r="E283" s="15">
        <v>4912</v>
      </c>
      <c r="F283" s="2" t="s">
        <v>8</v>
      </c>
    </row>
    <row r="284" spans="1:6" s="2" customFormat="1" x14ac:dyDescent="0.25">
      <c r="A284" s="3">
        <v>43361</v>
      </c>
      <c r="B284" s="2" t="s">
        <v>7029</v>
      </c>
      <c r="C284" s="2" t="s">
        <v>7042</v>
      </c>
      <c r="D284" s="14">
        <v>0</v>
      </c>
      <c r="E284" s="15">
        <v>1167.0999999999999</v>
      </c>
      <c r="F284" s="2" t="s">
        <v>8</v>
      </c>
    </row>
    <row r="285" spans="1:6" s="2" customFormat="1" x14ac:dyDescent="0.25">
      <c r="A285" s="3">
        <v>43361</v>
      </c>
      <c r="B285" s="2" t="s">
        <v>7029</v>
      </c>
      <c r="C285" s="2" t="s">
        <v>7043</v>
      </c>
      <c r="D285" s="14">
        <v>0</v>
      </c>
      <c r="E285" s="15">
        <v>5062.5</v>
      </c>
      <c r="F285" s="2" t="s">
        <v>8</v>
      </c>
    </row>
    <row r="286" spans="1:6" s="2" customFormat="1" x14ac:dyDescent="0.25">
      <c r="A286" s="3">
        <v>43362</v>
      </c>
      <c r="B286" s="2" t="s">
        <v>7044</v>
      </c>
      <c r="C286" s="2" t="s">
        <v>7045</v>
      </c>
      <c r="D286" s="14">
        <v>0</v>
      </c>
      <c r="E286" s="15">
        <v>705709</v>
      </c>
      <c r="F286" s="2" t="s">
        <v>8</v>
      </c>
    </row>
    <row r="287" spans="1:6" s="2" customFormat="1" x14ac:dyDescent="0.25">
      <c r="A287" s="3">
        <v>43362</v>
      </c>
      <c r="B287" s="2" t="s">
        <v>7046</v>
      </c>
      <c r="C287" s="2" t="s">
        <v>7045</v>
      </c>
      <c r="D287" s="14">
        <v>0</v>
      </c>
      <c r="E287" s="15">
        <v>7628</v>
      </c>
      <c r="F287" s="2" t="s">
        <v>8</v>
      </c>
    </row>
    <row r="288" spans="1:6" s="2" customFormat="1" x14ac:dyDescent="0.25">
      <c r="A288" s="3">
        <v>43362</v>
      </c>
      <c r="B288" s="2" t="s">
        <v>7046</v>
      </c>
      <c r="C288" s="2" t="s">
        <v>7045</v>
      </c>
      <c r="D288" s="14">
        <v>0</v>
      </c>
      <c r="E288" s="15">
        <v>4700</v>
      </c>
      <c r="F288" s="2" t="s">
        <v>8</v>
      </c>
    </row>
    <row r="289" spans="1:6" s="2" customFormat="1" x14ac:dyDescent="0.25">
      <c r="A289" s="3">
        <v>43362</v>
      </c>
      <c r="B289" s="2" t="s">
        <v>7046</v>
      </c>
      <c r="C289" s="2" t="s">
        <v>7045</v>
      </c>
      <c r="D289" s="14">
        <v>0</v>
      </c>
      <c r="E289" s="15">
        <v>14720</v>
      </c>
      <c r="F289" s="2" t="s">
        <v>8</v>
      </c>
    </row>
    <row r="290" spans="1:6" s="2" customFormat="1" x14ac:dyDescent="0.25">
      <c r="A290" s="3">
        <v>43362</v>
      </c>
      <c r="B290" s="2" t="s">
        <v>7046</v>
      </c>
      <c r="C290" s="2" t="s">
        <v>7045</v>
      </c>
      <c r="D290" s="14">
        <v>0</v>
      </c>
      <c r="E290" s="15">
        <v>10200</v>
      </c>
      <c r="F290" s="2" t="s">
        <v>8</v>
      </c>
    </row>
    <row r="291" spans="1:6" s="2" customFormat="1" x14ac:dyDescent="0.25">
      <c r="A291" s="3">
        <v>43362</v>
      </c>
      <c r="B291" s="2" t="s">
        <v>7046</v>
      </c>
      <c r="C291" s="2" t="s">
        <v>7045</v>
      </c>
      <c r="D291" s="14">
        <v>0</v>
      </c>
      <c r="E291" s="15">
        <v>2000</v>
      </c>
      <c r="F291" s="2" t="s">
        <v>8</v>
      </c>
    </row>
    <row r="292" spans="1:6" s="2" customFormat="1" x14ac:dyDescent="0.25">
      <c r="A292" s="3">
        <v>43362</v>
      </c>
      <c r="B292" s="2" t="s">
        <v>7047</v>
      </c>
      <c r="C292" s="2">
        <v>5133007851</v>
      </c>
      <c r="D292" s="14">
        <v>0</v>
      </c>
      <c r="E292" s="15">
        <v>2043.18</v>
      </c>
      <c r="F292" s="2" t="s">
        <v>8</v>
      </c>
    </row>
    <row r="293" spans="1:6" s="2" customFormat="1" x14ac:dyDescent="0.25">
      <c r="A293" s="3">
        <v>43362</v>
      </c>
      <c r="B293" s="2" t="s">
        <v>7048</v>
      </c>
      <c r="C293" s="2">
        <v>5834000966</v>
      </c>
      <c r="D293" s="14">
        <v>0</v>
      </c>
      <c r="E293" s="15">
        <v>7859.35</v>
      </c>
      <c r="F293" s="2" t="s">
        <v>8</v>
      </c>
    </row>
    <row r="294" spans="1:6" s="2" customFormat="1" x14ac:dyDescent="0.25">
      <c r="A294" s="3">
        <v>43362</v>
      </c>
      <c r="B294" s="2" t="s">
        <v>7049</v>
      </c>
      <c r="C294" s="2" t="s">
        <v>7050</v>
      </c>
      <c r="D294" s="14">
        <v>0</v>
      </c>
      <c r="E294" s="15">
        <v>15000</v>
      </c>
      <c r="F294" s="2" t="s">
        <v>8</v>
      </c>
    </row>
    <row r="295" spans="1:6" s="2" customFormat="1" x14ac:dyDescent="0.25">
      <c r="A295" s="3">
        <v>43362</v>
      </c>
      <c r="B295" s="2" t="s">
        <v>7049</v>
      </c>
      <c r="C295" s="2" t="s">
        <v>7051</v>
      </c>
      <c r="D295" s="14">
        <v>0</v>
      </c>
      <c r="E295" s="15">
        <v>7987</v>
      </c>
      <c r="F295" s="2" t="s">
        <v>8</v>
      </c>
    </row>
    <row r="296" spans="1:6" s="2" customFormat="1" x14ac:dyDescent="0.25">
      <c r="A296" s="3">
        <v>43362</v>
      </c>
      <c r="B296" s="2" t="s">
        <v>7049</v>
      </c>
      <c r="C296" s="2" t="s">
        <v>7052</v>
      </c>
      <c r="D296" s="14">
        <v>0</v>
      </c>
      <c r="E296" s="15">
        <v>7965</v>
      </c>
      <c r="F296" s="2" t="s">
        <v>8</v>
      </c>
    </row>
    <row r="297" spans="1:6" s="2" customFormat="1" x14ac:dyDescent="0.25">
      <c r="A297" s="3">
        <v>43362</v>
      </c>
      <c r="B297" s="2" t="s">
        <v>7047</v>
      </c>
      <c r="C297" s="2">
        <v>5133007851</v>
      </c>
      <c r="D297" s="14">
        <v>0</v>
      </c>
      <c r="E297" s="15">
        <v>1037.01</v>
      </c>
      <c r="F297" s="2" t="s">
        <v>8</v>
      </c>
    </row>
    <row r="298" spans="1:6" s="2" customFormat="1" x14ac:dyDescent="0.25">
      <c r="A298" s="3">
        <v>43362</v>
      </c>
      <c r="B298" s="2" t="s">
        <v>7053</v>
      </c>
      <c r="C298" s="2">
        <v>5861000152</v>
      </c>
      <c r="D298" s="14">
        <v>0</v>
      </c>
      <c r="E298" s="15">
        <v>1834.75</v>
      </c>
      <c r="F298" s="2" t="s">
        <v>8</v>
      </c>
    </row>
    <row r="299" spans="1:6" s="2" customFormat="1" x14ac:dyDescent="0.25">
      <c r="A299" s="3">
        <v>43362</v>
      </c>
      <c r="B299" s="2" t="s">
        <v>7047</v>
      </c>
      <c r="C299" s="2">
        <v>5133007851</v>
      </c>
      <c r="D299" s="14">
        <v>0</v>
      </c>
      <c r="E299" s="15">
        <v>2580.25</v>
      </c>
      <c r="F299" s="2" t="s">
        <v>8</v>
      </c>
    </row>
    <row r="300" spans="1:6" s="2" customFormat="1" x14ac:dyDescent="0.25">
      <c r="A300" s="3">
        <v>43362</v>
      </c>
      <c r="B300" s="2" t="s">
        <v>7047</v>
      </c>
      <c r="C300" s="2">
        <v>5133007851</v>
      </c>
      <c r="D300" s="14">
        <v>0</v>
      </c>
      <c r="E300" s="15">
        <v>1657.09</v>
      </c>
      <c r="F300" s="2" t="s">
        <v>8</v>
      </c>
    </row>
    <row r="301" spans="1:6" s="2" customFormat="1" x14ac:dyDescent="0.25">
      <c r="A301" s="3">
        <v>43362</v>
      </c>
      <c r="B301" s="2" t="s">
        <v>7054</v>
      </c>
      <c r="C301" s="2" t="s">
        <v>7055</v>
      </c>
      <c r="D301" s="15">
        <v>690120</v>
      </c>
      <c r="E301" s="14">
        <v>0</v>
      </c>
      <c r="F301" s="2" t="s">
        <v>8</v>
      </c>
    </row>
    <row r="302" spans="1:6" s="2" customFormat="1" x14ac:dyDescent="0.25">
      <c r="A302" s="3">
        <v>43362</v>
      </c>
      <c r="B302" s="2" t="s">
        <v>7056</v>
      </c>
      <c r="C302" s="2" t="s">
        <v>7057</v>
      </c>
      <c r="D302" s="15">
        <v>6430</v>
      </c>
      <c r="E302" s="14">
        <v>0</v>
      </c>
      <c r="F302" s="2" t="s">
        <v>8</v>
      </c>
    </row>
    <row r="303" spans="1:6" s="2" customFormat="1" x14ac:dyDescent="0.25">
      <c r="A303" s="3">
        <v>43362</v>
      </c>
      <c r="B303" s="2" t="s">
        <v>7058</v>
      </c>
      <c r="C303" s="2" t="s">
        <v>7059</v>
      </c>
      <c r="D303" s="15">
        <v>6887</v>
      </c>
      <c r="E303" s="14">
        <v>0</v>
      </c>
      <c r="F303" s="2" t="s">
        <v>8</v>
      </c>
    </row>
    <row r="304" spans="1:6" s="2" customFormat="1" x14ac:dyDescent="0.25">
      <c r="A304" s="3">
        <v>43362</v>
      </c>
      <c r="B304" s="2" t="s">
        <v>7060</v>
      </c>
      <c r="C304" s="2" t="s">
        <v>7061</v>
      </c>
      <c r="D304" s="15">
        <v>690120</v>
      </c>
      <c r="E304" s="14">
        <v>0</v>
      </c>
      <c r="F304" s="2" t="s">
        <v>8</v>
      </c>
    </row>
    <row r="305" spans="1:6" s="2" customFormat="1" x14ac:dyDescent="0.25">
      <c r="A305" s="3">
        <v>43362</v>
      </c>
      <c r="B305" s="2" t="s">
        <v>7062</v>
      </c>
      <c r="C305" s="2" t="s">
        <v>7063</v>
      </c>
      <c r="D305" s="15">
        <v>500000</v>
      </c>
      <c r="E305" s="14">
        <v>0</v>
      </c>
      <c r="F305" s="2" t="s">
        <v>8</v>
      </c>
    </row>
    <row r="306" spans="1:6" s="2" customFormat="1" x14ac:dyDescent="0.25">
      <c r="A306" s="3">
        <v>43362</v>
      </c>
      <c r="B306" s="2" t="s">
        <v>9</v>
      </c>
      <c r="C306" s="2" t="s">
        <v>7064</v>
      </c>
      <c r="D306" s="15">
        <v>8600</v>
      </c>
      <c r="E306" s="14">
        <v>0</v>
      </c>
      <c r="F306" s="2" t="s">
        <v>7065</v>
      </c>
    </row>
    <row r="307" spans="1:6" s="2" customFormat="1" x14ac:dyDescent="0.25">
      <c r="A307" s="3">
        <v>43362</v>
      </c>
      <c r="B307" s="2" t="s">
        <v>9</v>
      </c>
      <c r="C307" s="2" t="s">
        <v>7066</v>
      </c>
      <c r="D307" s="15">
        <v>8379.48</v>
      </c>
      <c r="E307" s="14">
        <v>0</v>
      </c>
      <c r="F307" s="2" t="s">
        <v>7067</v>
      </c>
    </row>
    <row r="308" spans="1:6" s="2" customFormat="1" x14ac:dyDescent="0.25">
      <c r="A308" s="3">
        <v>43362</v>
      </c>
      <c r="B308" s="2" t="s">
        <v>9</v>
      </c>
      <c r="C308" s="2" t="s">
        <v>7068</v>
      </c>
      <c r="D308" s="15">
        <v>2270</v>
      </c>
      <c r="E308" s="14">
        <v>0</v>
      </c>
      <c r="F308" s="2" t="s">
        <v>7069</v>
      </c>
    </row>
    <row r="309" spans="1:6" s="2" customFormat="1" x14ac:dyDescent="0.25">
      <c r="A309" s="3">
        <v>43363</v>
      </c>
      <c r="B309" s="2" t="s">
        <v>7075</v>
      </c>
      <c r="C309" s="2" t="s">
        <v>7076</v>
      </c>
      <c r="D309" s="14">
        <v>0</v>
      </c>
      <c r="E309" s="15">
        <v>1121</v>
      </c>
      <c r="F309" s="2" t="s">
        <v>8</v>
      </c>
    </row>
    <row r="310" spans="1:6" s="2" customFormat="1" x14ac:dyDescent="0.25">
      <c r="A310" s="3">
        <v>43363</v>
      </c>
      <c r="B310" s="2" t="s">
        <v>7075</v>
      </c>
      <c r="C310" s="2" t="s">
        <v>7076</v>
      </c>
      <c r="D310" s="14">
        <v>0</v>
      </c>
      <c r="E310" s="15">
        <v>5950.1</v>
      </c>
      <c r="F310" s="2" t="s">
        <v>8</v>
      </c>
    </row>
    <row r="311" spans="1:6" s="2" customFormat="1" x14ac:dyDescent="0.25">
      <c r="A311" s="3">
        <v>43363</v>
      </c>
      <c r="B311" s="2" t="s">
        <v>7075</v>
      </c>
      <c r="C311" s="2" t="s">
        <v>7076</v>
      </c>
      <c r="D311" s="14">
        <v>0</v>
      </c>
      <c r="E311" s="15">
        <v>8416</v>
      </c>
      <c r="F311" s="2" t="s">
        <v>8</v>
      </c>
    </row>
    <row r="312" spans="1:6" s="2" customFormat="1" x14ac:dyDescent="0.25">
      <c r="A312" s="3">
        <v>43363</v>
      </c>
      <c r="B312" s="2" t="s">
        <v>7075</v>
      </c>
      <c r="C312" s="2" t="s">
        <v>7076</v>
      </c>
      <c r="D312" s="14">
        <v>0</v>
      </c>
      <c r="E312" s="15">
        <v>10174</v>
      </c>
      <c r="F312" s="2" t="s">
        <v>8</v>
      </c>
    </row>
    <row r="313" spans="1:6" s="2" customFormat="1" x14ac:dyDescent="0.25">
      <c r="A313" s="3">
        <v>43363</v>
      </c>
      <c r="B313" s="2" t="s">
        <v>7077</v>
      </c>
      <c r="C313" s="2" t="s">
        <v>7078</v>
      </c>
      <c r="D313" s="14">
        <v>0</v>
      </c>
      <c r="E313" s="15">
        <v>869185</v>
      </c>
      <c r="F313" s="2" t="s">
        <v>8</v>
      </c>
    </row>
    <row r="314" spans="1:6" s="2" customFormat="1" x14ac:dyDescent="0.25">
      <c r="A314" s="3">
        <v>43363</v>
      </c>
      <c r="B314" s="2" t="s">
        <v>7075</v>
      </c>
      <c r="C314" s="2" t="s">
        <v>7078</v>
      </c>
      <c r="D314" s="14">
        <v>0</v>
      </c>
      <c r="E314" s="15">
        <v>6887</v>
      </c>
      <c r="F314" s="2" t="s">
        <v>8</v>
      </c>
    </row>
    <row r="315" spans="1:6" s="2" customFormat="1" x14ac:dyDescent="0.25">
      <c r="A315" s="3">
        <v>43363</v>
      </c>
      <c r="B315" s="2" t="s">
        <v>7079</v>
      </c>
      <c r="C315" s="2" t="s">
        <v>7080</v>
      </c>
      <c r="D315" s="14">
        <v>0</v>
      </c>
      <c r="E315" s="15">
        <v>70840.98</v>
      </c>
      <c r="F315" s="2" t="s">
        <v>8</v>
      </c>
    </row>
    <row r="316" spans="1:6" s="2" customFormat="1" x14ac:dyDescent="0.25">
      <c r="A316" s="3">
        <v>43363</v>
      </c>
      <c r="B316" s="2" t="s">
        <v>7079</v>
      </c>
      <c r="C316" s="2" t="s">
        <v>7081</v>
      </c>
      <c r="D316" s="14">
        <v>0</v>
      </c>
      <c r="E316" s="15">
        <v>73374.320000000007</v>
      </c>
      <c r="F316" s="2" t="s">
        <v>8</v>
      </c>
    </row>
    <row r="317" spans="1:6" s="2" customFormat="1" x14ac:dyDescent="0.25">
      <c r="A317" s="3">
        <v>43363</v>
      </c>
      <c r="B317" s="2" t="s">
        <v>7079</v>
      </c>
      <c r="C317" s="2" t="s">
        <v>7082</v>
      </c>
      <c r="D317" s="14">
        <v>0</v>
      </c>
      <c r="E317" s="15">
        <v>4086.42</v>
      </c>
      <c r="F317" s="2" t="s">
        <v>8</v>
      </c>
    </row>
    <row r="318" spans="1:6" s="2" customFormat="1" x14ac:dyDescent="0.25">
      <c r="A318" s="3">
        <v>43363</v>
      </c>
      <c r="B318" s="2" t="s">
        <v>7079</v>
      </c>
      <c r="C318" s="2" t="s">
        <v>7083</v>
      </c>
      <c r="D318" s="14">
        <v>0</v>
      </c>
      <c r="E318" s="15">
        <v>252</v>
      </c>
      <c r="F318" s="2" t="s">
        <v>8</v>
      </c>
    </row>
    <row r="319" spans="1:6" s="2" customFormat="1" x14ac:dyDescent="0.25">
      <c r="A319" s="3">
        <v>43363</v>
      </c>
      <c r="B319" s="2" t="s">
        <v>6860</v>
      </c>
      <c r="C319" s="2" t="s">
        <v>7084</v>
      </c>
      <c r="D319" s="14">
        <v>0</v>
      </c>
      <c r="E319" s="15">
        <v>28755</v>
      </c>
      <c r="F319" s="2" t="s">
        <v>8</v>
      </c>
    </row>
    <row r="320" spans="1:6" s="2" customFormat="1" x14ac:dyDescent="0.25">
      <c r="A320" s="3">
        <v>43363</v>
      </c>
      <c r="B320" s="2" t="s">
        <v>7079</v>
      </c>
      <c r="C320" s="2" t="s">
        <v>7085</v>
      </c>
      <c r="D320" s="14">
        <v>0</v>
      </c>
      <c r="E320" s="15">
        <v>16915.64</v>
      </c>
      <c r="F320" s="2" t="s">
        <v>8</v>
      </c>
    </row>
    <row r="321" spans="1:6" s="2" customFormat="1" x14ac:dyDescent="0.25">
      <c r="A321" s="3">
        <v>43366</v>
      </c>
      <c r="B321" s="2" t="s">
        <v>7086</v>
      </c>
      <c r="C321" s="2" t="s">
        <v>7087</v>
      </c>
      <c r="D321" s="15">
        <v>5996</v>
      </c>
      <c r="E321" s="14">
        <v>0</v>
      </c>
      <c r="F321" s="2" t="s">
        <v>8</v>
      </c>
    </row>
    <row r="322" spans="1:6" s="2" customFormat="1" x14ac:dyDescent="0.25">
      <c r="A322" s="3">
        <v>43366</v>
      </c>
      <c r="B322" s="2" t="s">
        <v>7088</v>
      </c>
      <c r="C322" s="2" t="s">
        <v>7089</v>
      </c>
      <c r="D322" s="15">
        <v>2000000</v>
      </c>
      <c r="E322" s="14">
        <v>0</v>
      </c>
      <c r="F322" s="2" t="s">
        <v>8</v>
      </c>
    </row>
    <row r="323" spans="1:6" s="2" customFormat="1" x14ac:dyDescent="0.25">
      <c r="A323" s="3">
        <v>43366</v>
      </c>
      <c r="B323" s="2" t="s">
        <v>9</v>
      </c>
      <c r="C323" s="2" t="s">
        <v>7090</v>
      </c>
      <c r="D323" s="15">
        <v>3012.68</v>
      </c>
      <c r="E323" s="14">
        <v>0</v>
      </c>
      <c r="F323" s="2" t="s">
        <v>7091</v>
      </c>
    </row>
    <row r="324" spans="1:6" s="2" customFormat="1" x14ac:dyDescent="0.25">
      <c r="A324" s="3">
        <v>43366</v>
      </c>
      <c r="B324" s="2" t="s">
        <v>9</v>
      </c>
      <c r="C324" s="2" t="s">
        <v>7092</v>
      </c>
      <c r="D324" s="15">
        <v>2775</v>
      </c>
      <c r="E324" s="14">
        <v>0</v>
      </c>
      <c r="F324" s="2" t="s">
        <v>7093</v>
      </c>
    </row>
    <row r="325" spans="1:6" s="2" customFormat="1" x14ac:dyDescent="0.25">
      <c r="A325" s="3">
        <v>43366</v>
      </c>
      <c r="B325" s="2" t="s">
        <v>9</v>
      </c>
      <c r="C325" s="2" t="s">
        <v>7094</v>
      </c>
      <c r="D325" s="15">
        <v>35128.620000000003</v>
      </c>
      <c r="E325" s="14">
        <v>0</v>
      </c>
      <c r="F325" s="2" t="s">
        <v>7095</v>
      </c>
    </row>
    <row r="326" spans="1:6" s="2" customFormat="1" x14ac:dyDescent="0.25">
      <c r="A326" s="3">
        <v>43366</v>
      </c>
      <c r="B326" s="2" t="s">
        <v>7097</v>
      </c>
      <c r="C326" s="2" t="s">
        <v>7078</v>
      </c>
      <c r="D326" s="14">
        <v>0</v>
      </c>
      <c r="E326" s="15">
        <v>2906</v>
      </c>
      <c r="F326" s="2" t="s">
        <v>8</v>
      </c>
    </row>
    <row r="327" spans="1:6" s="2" customFormat="1" x14ac:dyDescent="0.25">
      <c r="A327" s="3">
        <v>43366</v>
      </c>
      <c r="B327" s="2" t="s">
        <v>7097</v>
      </c>
      <c r="C327" s="2" t="s">
        <v>7078</v>
      </c>
      <c r="D327" s="14">
        <v>0</v>
      </c>
      <c r="E327" s="15">
        <v>69756</v>
      </c>
      <c r="F327" s="2" t="s">
        <v>8</v>
      </c>
    </row>
    <row r="328" spans="1:6" s="2" customFormat="1" x14ac:dyDescent="0.25">
      <c r="A328" s="3">
        <v>43366</v>
      </c>
      <c r="B328" s="2" t="s">
        <v>7098</v>
      </c>
      <c r="C328" s="2" t="s">
        <v>7078</v>
      </c>
      <c r="D328" s="14">
        <v>0</v>
      </c>
      <c r="E328" s="15">
        <v>743010</v>
      </c>
      <c r="F328" s="2" t="s">
        <v>8</v>
      </c>
    </row>
    <row r="329" spans="1:6" s="2" customFormat="1" x14ac:dyDescent="0.25">
      <c r="A329" s="3">
        <v>43366</v>
      </c>
      <c r="B329" s="2" t="s">
        <v>7097</v>
      </c>
      <c r="C329" s="2" t="s">
        <v>7078</v>
      </c>
      <c r="D329" s="14">
        <v>0</v>
      </c>
      <c r="E329" s="15">
        <v>7087</v>
      </c>
      <c r="F329" s="2" t="s">
        <v>8</v>
      </c>
    </row>
    <row r="330" spans="1:6" s="2" customFormat="1" x14ac:dyDescent="0.25">
      <c r="A330" s="3">
        <v>43366</v>
      </c>
      <c r="B330" s="2" t="s">
        <v>7097</v>
      </c>
      <c r="C330" s="2" t="s">
        <v>7078</v>
      </c>
      <c r="D330" s="14">
        <v>0</v>
      </c>
      <c r="E330" s="15">
        <v>18400</v>
      </c>
      <c r="F330" s="2" t="s">
        <v>8</v>
      </c>
    </row>
    <row r="331" spans="1:6" s="2" customFormat="1" x14ac:dyDescent="0.25">
      <c r="A331" s="3">
        <v>43366</v>
      </c>
      <c r="B331" s="2" t="s">
        <v>7097</v>
      </c>
      <c r="C331" s="2" t="s">
        <v>7078</v>
      </c>
      <c r="D331" s="14">
        <v>0</v>
      </c>
      <c r="E331" s="15">
        <v>18824</v>
      </c>
      <c r="F331" s="2" t="s">
        <v>8</v>
      </c>
    </row>
    <row r="332" spans="1:6" s="2" customFormat="1" x14ac:dyDescent="0.25">
      <c r="A332" s="3">
        <v>43366</v>
      </c>
      <c r="B332" s="2" t="s">
        <v>7097</v>
      </c>
      <c r="C332" s="2" t="s">
        <v>7078</v>
      </c>
      <c r="D332" s="14">
        <v>0</v>
      </c>
      <c r="E332" s="15">
        <v>30939</v>
      </c>
      <c r="F332" s="2" t="s">
        <v>8</v>
      </c>
    </row>
    <row r="333" spans="1:6" s="2" customFormat="1" x14ac:dyDescent="0.25">
      <c r="A333" s="3">
        <v>43366</v>
      </c>
      <c r="B333" s="2" t="s">
        <v>7097</v>
      </c>
      <c r="C333" s="2" t="s">
        <v>7078</v>
      </c>
      <c r="D333" s="14">
        <v>0</v>
      </c>
      <c r="E333" s="15">
        <v>6430</v>
      </c>
      <c r="F333" s="2" t="s">
        <v>8</v>
      </c>
    </row>
    <row r="334" spans="1:6" s="2" customFormat="1" x14ac:dyDescent="0.25">
      <c r="A334" s="3">
        <v>43366</v>
      </c>
      <c r="B334" s="2" t="s">
        <v>7097</v>
      </c>
      <c r="C334" s="2" t="s">
        <v>7078</v>
      </c>
      <c r="D334" s="14">
        <v>0</v>
      </c>
      <c r="E334" s="15">
        <v>23627</v>
      </c>
      <c r="F334" s="2" t="s">
        <v>8</v>
      </c>
    </row>
    <row r="335" spans="1:6" s="2" customFormat="1" x14ac:dyDescent="0.25">
      <c r="A335" s="3">
        <v>43366</v>
      </c>
      <c r="B335" s="2" t="s">
        <v>7099</v>
      </c>
      <c r="C335" s="2" t="s">
        <v>7100</v>
      </c>
      <c r="D335" s="14">
        <v>0</v>
      </c>
      <c r="E335" s="15">
        <v>3512</v>
      </c>
      <c r="F335" s="2" t="s">
        <v>8</v>
      </c>
    </row>
    <row r="336" spans="1:6" s="2" customFormat="1" x14ac:dyDescent="0.25">
      <c r="A336" s="3">
        <v>43366</v>
      </c>
      <c r="B336" s="2" t="s">
        <v>7099</v>
      </c>
      <c r="C336" s="2" t="s">
        <v>7101</v>
      </c>
      <c r="D336" s="14">
        <v>0</v>
      </c>
      <c r="E336" s="15">
        <v>18136.2</v>
      </c>
      <c r="F336" s="2" t="s">
        <v>8</v>
      </c>
    </row>
    <row r="337" spans="1:6" s="2" customFormat="1" x14ac:dyDescent="0.25">
      <c r="A337" s="3">
        <v>43366</v>
      </c>
      <c r="B337" s="2" t="s">
        <v>7099</v>
      </c>
      <c r="C337" s="2" t="s">
        <v>7102</v>
      </c>
      <c r="D337" s="14">
        <v>0</v>
      </c>
      <c r="E337" s="15">
        <v>264.25</v>
      </c>
      <c r="F337" s="2" t="s">
        <v>8</v>
      </c>
    </row>
    <row r="338" spans="1:6" s="2" customFormat="1" x14ac:dyDescent="0.25">
      <c r="A338" s="3">
        <v>43366</v>
      </c>
      <c r="B338" s="2" t="s">
        <v>7099</v>
      </c>
      <c r="C338" s="2" t="s">
        <v>7103</v>
      </c>
      <c r="D338" s="14">
        <v>0</v>
      </c>
      <c r="E338" s="15">
        <v>1248.5</v>
      </c>
      <c r="F338" s="2" t="s">
        <v>8</v>
      </c>
    </row>
    <row r="339" spans="1:6" s="2" customFormat="1" x14ac:dyDescent="0.25">
      <c r="A339" s="3">
        <v>43366</v>
      </c>
      <c r="B339" s="2" t="s">
        <v>7099</v>
      </c>
      <c r="C339" s="2" t="s">
        <v>7104</v>
      </c>
      <c r="D339" s="14">
        <v>0</v>
      </c>
      <c r="E339" s="15">
        <v>1000</v>
      </c>
      <c r="F339" s="2" t="s">
        <v>8</v>
      </c>
    </row>
    <row r="340" spans="1:6" s="2" customFormat="1" x14ac:dyDescent="0.25">
      <c r="A340" s="3">
        <v>43366</v>
      </c>
      <c r="B340" s="2" t="s">
        <v>7099</v>
      </c>
      <c r="C340" s="2" t="s">
        <v>7105</v>
      </c>
      <c r="D340" s="14">
        <v>0</v>
      </c>
      <c r="E340" s="15">
        <v>2337.5</v>
      </c>
      <c r="F340" s="2" t="s">
        <v>8</v>
      </c>
    </row>
    <row r="341" spans="1:6" s="2" customFormat="1" x14ac:dyDescent="0.25">
      <c r="A341" s="3">
        <v>43366</v>
      </c>
      <c r="B341" s="2" t="s">
        <v>7099</v>
      </c>
      <c r="C341" s="2" t="s">
        <v>7106</v>
      </c>
      <c r="D341" s="14">
        <v>0</v>
      </c>
      <c r="E341" s="15">
        <v>2245</v>
      </c>
      <c r="F341" s="2" t="s">
        <v>8</v>
      </c>
    </row>
    <row r="342" spans="1:6" s="2" customFormat="1" x14ac:dyDescent="0.25">
      <c r="A342" s="3">
        <v>43366</v>
      </c>
      <c r="B342" s="2" t="s">
        <v>7099</v>
      </c>
      <c r="C342" s="2" t="s">
        <v>7107</v>
      </c>
      <c r="D342" s="14">
        <v>0</v>
      </c>
      <c r="E342" s="15">
        <v>11905</v>
      </c>
      <c r="F342" s="2" t="s">
        <v>8</v>
      </c>
    </row>
    <row r="343" spans="1:6" s="2" customFormat="1" x14ac:dyDescent="0.25">
      <c r="A343" s="3">
        <v>43366</v>
      </c>
      <c r="B343" s="2" t="s">
        <v>7099</v>
      </c>
      <c r="C343" s="2" t="s">
        <v>7108</v>
      </c>
      <c r="D343" s="14">
        <v>0</v>
      </c>
      <c r="E343" s="15">
        <v>8655.2000000000007</v>
      </c>
      <c r="F343" s="2" t="s">
        <v>8</v>
      </c>
    </row>
    <row r="344" spans="1:6" s="2" customFormat="1" x14ac:dyDescent="0.25">
      <c r="A344" s="3">
        <v>43366</v>
      </c>
      <c r="B344" s="2" t="s">
        <v>7099</v>
      </c>
      <c r="C344" s="2" t="s">
        <v>7109</v>
      </c>
      <c r="D344" s="14">
        <v>0</v>
      </c>
      <c r="E344" s="15">
        <v>252</v>
      </c>
      <c r="F344" s="2" t="s">
        <v>8</v>
      </c>
    </row>
    <row r="345" spans="1:6" s="2" customFormat="1" x14ac:dyDescent="0.25">
      <c r="A345" s="3">
        <v>43366</v>
      </c>
      <c r="B345" s="2" t="s">
        <v>7099</v>
      </c>
      <c r="C345" s="2" t="s">
        <v>7110</v>
      </c>
      <c r="D345" s="14">
        <v>0</v>
      </c>
      <c r="E345" s="15">
        <v>18077.5</v>
      </c>
      <c r="F345" s="2" t="s">
        <v>8</v>
      </c>
    </row>
    <row r="346" spans="1:6" s="2" customFormat="1" x14ac:dyDescent="0.25">
      <c r="A346" s="3">
        <v>43366</v>
      </c>
      <c r="B346" s="2" t="s">
        <v>7099</v>
      </c>
      <c r="C346" s="2" t="s">
        <v>7111</v>
      </c>
      <c r="D346" s="14">
        <v>0</v>
      </c>
      <c r="E346" s="15">
        <v>17952.580000000002</v>
      </c>
      <c r="F346" s="2" t="s">
        <v>8</v>
      </c>
    </row>
    <row r="347" spans="1:6" s="2" customFormat="1" x14ac:dyDescent="0.25">
      <c r="A347" s="3">
        <v>43366</v>
      </c>
      <c r="B347" s="2" t="s">
        <v>7099</v>
      </c>
      <c r="C347" s="2" t="s">
        <v>7112</v>
      </c>
      <c r="D347" s="14">
        <v>0</v>
      </c>
      <c r="E347" s="15">
        <v>4230</v>
      </c>
      <c r="F347" s="2" t="s">
        <v>8</v>
      </c>
    </row>
    <row r="348" spans="1:6" s="2" customFormat="1" x14ac:dyDescent="0.25">
      <c r="A348" s="3">
        <v>43366</v>
      </c>
      <c r="B348" s="2" t="s">
        <v>7099</v>
      </c>
      <c r="C348" s="2" t="s">
        <v>7113</v>
      </c>
      <c r="D348" s="14">
        <v>0</v>
      </c>
      <c r="E348" s="15">
        <v>474.5</v>
      </c>
      <c r="F348" s="2" t="s">
        <v>8</v>
      </c>
    </row>
    <row r="349" spans="1:6" s="2" customFormat="1" x14ac:dyDescent="0.25">
      <c r="A349" s="3">
        <v>43366</v>
      </c>
      <c r="B349" s="2" t="s">
        <v>7099</v>
      </c>
      <c r="C349" s="2" t="s">
        <v>7114</v>
      </c>
      <c r="D349" s="14">
        <v>0</v>
      </c>
      <c r="E349" s="15">
        <v>5000</v>
      </c>
      <c r="F349" s="2" t="s">
        <v>8</v>
      </c>
    </row>
    <row r="350" spans="1:6" s="2" customFormat="1" x14ac:dyDescent="0.25">
      <c r="A350" s="3">
        <v>43366</v>
      </c>
      <c r="B350" s="2" t="s">
        <v>7029</v>
      </c>
      <c r="C350" s="2" t="s">
        <v>7115</v>
      </c>
      <c r="D350" s="14">
        <v>0</v>
      </c>
      <c r="E350" s="15">
        <v>13403</v>
      </c>
      <c r="F350" s="2" t="s">
        <v>8</v>
      </c>
    </row>
    <row r="351" spans="1:6" s="2" customFormat="1" x14ac:dyDescent="0.25">
      <c r="A351" s="3">
        <v>43366</v>
      </c>
      <c r="B351" s="2" t="s">
        <v>7010</v>
      </c>
      <c r="C351" s="2" t="s">
        <v>7116</v>
      </c>
      <c r="D351" s="14">
        <v>0</v>
      </c>
      <c r="E351" s="15">
        <v>23220</v>
      </c>
      <c r="F351" s="2" t="s">
        <v>8</v>
      </c>
    </row>
    <row r="352" spans="1:6" s="2" customFormat="1" x14ac:dyDescent="0.25">
      <c r="A352" s="3">
        <v>43366</v>
      </c>
      <c r="B352" s="2" t="s">
        <v>10</v>
      </c>
      <c r="C352" s="2" t="s">
        <v>7117</v>
      </c>
      <c r="D352" s="14">
        <v>0</v>
      </c>
      <c r="E352" s="15">
        <v>5870</v>
      </c>
      <c r="F352" s="2" t="s">
        <v>7117</v>
      </c>
    </row>
    <row r="353" spans="1:6" s="2" customFormat="1" x14ac:dyDescent="0.25">
      <c r="A353" s="3">
        <v>43366</v>
      </c>
      <c r="B353" s="2" t="s">
        <v>7118</v>
      </c>
      <c r="C353" s="2" t="s">
        <v>7119</v>
      </c>
      <c r="D353" s="15">
        <v>12237</v>
      </c>
      <c r="E353" s="14">
        <v>0</v>
      </c>
      <c r="F353" s="2" t="s">
        <v>8</v>
      </c>
    </row>
    <row r="354" spans="1:6" s="2" customFormat="1" x14ac:dyDescent="0.25">
      <c r="A354" s="3">
        <v>43366</v>
      </c>
      <c r="B354" s="2" t="s">
        <v>7120</v>
      </c>
      <c r="C354" s="2" t="s">
        <v>7121</v>
      </c>
      <c r="D354" s="15">
        <v>4700</v>
      </c>
      <c r="E354" s="14">
        <v>0</v>
      </c>
      <c r="F354" s="2" t="s">
        <v>8</v>
      </c>
    </row>
    <row r="355" spans="1:6" s="2" customFormat="1" x14ac:dyDescent="0.25">
      <c r="A355" s="3">
        <v>43366</v>
      </c>
      <c r="B355" s="2" t="s">
        <v>7122</v>
      </c>
      <c r="C355" s="2" t="s">
        <v>7123</v>
      </c>
      <c r="D355" s="15">
        <v>10740.17</v>
      </c>
      <c r="E355" s="14">
        <v>0</v>
      </c>
      <c r="F355" s="2" t="s">
        <v>8</v>
      </c>
    </row>
    <row r="356" spans="1:6" s="2" customFormat="1" x14ac:dyDescent="0.25">
      <c r="A356" s="3">
        <v>43366</v>
      </c>
      <c r="B356" s="2" t="s">
        <v>7124</v>
      </c>
      <c r="C356" s="2" t="s">
        <v>7125</v>
      </c>
      <c r="D356" s="15">
        <v>9128</v>
      </c>
      <c r="E356" s="14">
        <v>0</v>
      </c>
      <c r="F356" s="2" t="s">
        <v>8</v>
      </c>
    </row>
    <row r="357" spans="1:6" s="2" customFormat="1" x14ac:dyDescent="0.25">
      <c r="A357" s="3">
        <v>43366</v>
      </c>
      <c r="B357" s="2" t="s">
        <v>7126</v>
      </c>
      <c r="C357" s="2" t="s">
        <v>7127</v>
      </c>
      <c r="D357" s="15">
        <v>43100</v>
      </c>
      <c r="E357" s="14">
        <v>0</v>
      </c>
      <c r="F357" s="2" t="s">
        <v>8</v>
      </c>
    </row>
    <row r="358" spans="1:6" s="2" customFormat="1" x14ac:dyDescent="0.25">
      <c r="A358" s="3">
        <v>43366</v>
      </c>
      <c r="B358" s="2" t="s">
        <v>9</v>
      </c>
      <c r="C358" s="2" t="s">
        <v>7128</v>
      </c>
      <c r="D358" s="15">
        <v>8727</v>
      </c>
      <c r="E358" s="14">
        <v>0</v>
      </c>
      <c r="F358" s="2" t="s">
        <v>7129</v>
      </c>
    </row>
    <row r="359" spans="1:6" s="2" customFormat="1" x14ac:dyDescent="0.25">
      <c r="A359" s="3">
        <v>43366</v>
      </c>
      <c r="B359" s="2" t="s">
        <v>9</v>
      </c>
      <c r="C359" s="2" t="s">
        <v>7130</v>
      </c>
      <c r="D359" s="15">
        <v>7628</v>
      </c>
      <c r="E359" s="14">
        <v>0</v>
      </c>
      <c r="F359" s="2" t="s">
        <v>7131</v>
      </c>
    </row>
    <row r="360" spans="1:6" s="2" customFormat="1" x14ac:dyDescent="0.25">
      <c r="A360" s="3">
        <v>43366</v>
      </c>
      <c r="B360" s="2" t="s">
        <v>10</v>
      </c>
      <c r="C360" s="2" t="s">
        <v>7132</v>
      </c>
      <c r="D360" s="15">
        <v>1200</v>
      </c>
      <c r="E360" s="14">
        <v>0</v>
      </c>
      <c r="F360" s="2" t="s">
        <v>7133</v>
      </c>
    </row>
    <row r="361" spans="1:6" s="2" customFormat="1" x14ac:dyDescent="0.25">
      <c r="A361" s="3">
        <v>43367</v>
      </c>
      <c r="B361" s="2" t="s">
        <v>7074</v>
      </c>
      <c r="C361" s="2" t="s">
        <v>7134</v>
      </c>
      <c r="D361" s="15">
        <v>130</v>
      </c>
      <c r="E361" s="14">
        <v>0</v>
      </c>
      <c r="F361" s="2" t="s">
        <v>8</v>
      </c>
    </row>
    <row r="362" spans="1:6" s="2" customFormat="1" x14ac:dyDescent="0.25">
      <c r="A362" s="3">
        <v>43367</v>
      </c>
      <c r="B362" s="2" t="s">
        <v>7071</v>
      </c>
      <c r="C362" s="2" t="s">
        <v>7135</v>
      </c>
      <c r="D362" s="15">
        <v>130</v>
      </c>
      <c r="E362" s="14">
        <v>0</v>
      </c>
      <c r="F362" s="2" t="s">
        <v>8</v>
      </c>
    </row>
    <row r="363" spans="1:6" s="2" customFormat="1" x14ac:dyDescent="0.25">
      <c r="A363" s="3">
        <v>43367</v>
      </c>
      <c r="B363" s="2" t="s">
        <v>7136</v>
      </c>
      <c r="C363" s="2" t="s">
        <v>7137</v>
      </c>
      <c r="D363" s="15">
        <v>130</v>
      </c>
      <c r="E363" s="14">
        <v>0</v>
      </c>
      <c r="F363" s="2" t="s">
        <v>8</v>
      </c>
    </row>
    <row r="364" spans="1:6" s="2" customFormat="1" x14ac:dyDescent="0.25">
      <c r="A364" s="3">
        <v>43367</v>
      </c>
      <c r="B364" s="2" t="s">
        <v>7138</v>
      </c>
      <c r="C364" s="2" t="s">
        <v>7139</v>
      </c>
      <c r="D364" s="15">
        <v>130</v>
      </c>
      <c r="E364" s="14">
        <v>0</v>
      </c>
      <c r="F364" s="2" t="s">
        <v>8</v>
      </c>
    </row>
    <row r="365" spans="1:6" s="2" customFormat="1" x14ac:dyDescent="0.25">
      <c r="A365" s="3">
        <v>43367</v>
      </c>
      <c r="B365" s="2" t="s">
        <v>7073</v>
      </c>
      <c r="C365" s="2" t="s">
        <v>7140</v>
      </c>
      <c r="D365" s="15">
        <v>130</v>
      </c>
      <c r="E365" s="14">
        <v>0</v>
      </c>
      <c r="F365" s="2" t="s">
        <v>8</v>
      </c>
    </row>
    <row r="366" spans="1:6" s="2" customFormat="1" x14ac:dyDescent="0.25">
      <c r="A366" s="3">
        <v>43367</v>
      </c>
      <c r="B366" s="2" t="s">
        <v>7072</v>
      </c>
      <c r="C366" s="2" t="s">
        <v>7141</v>
      </c>
      <c r="D366" s="15">
        <v>130</v>
      </c>
      <c r="E366" s="14">
        <v>0</v>
      </c>
      <c r="F366" s="2" t="s">
        <v>8</v>
      </c>
    </row>
    <row r="367" spans="1:6" s="2" customFormat="1" x14ac:dyDescent="0.25">
      <c r="A367" s="3">
        <v>43367</v>
      </c>
      <c r="B367" s="2" t="s">
        <v>7096</v>
      </c>
      <c r="C367" s="2" t="s">
        <v>7142</v>
      </c>
      <c r="D367" s="15">
        <v>130</v>
      </c>
      <c r="E367" s="14">
        <v>0</v>
      </c>
      <c r="F367" s="2" t="s">
        <v>8</v>
      </c>
    </row>
    <row r="368" spans="1:6" s="2" customFormat="1" x14ac:dyDescent="0.25">
      <c r="A368" s="3">
        <v>43367</v>
      </c>
      <c r="B368" s="2" t="s">
        <v>9</v>
      </c>
      <c r="C368" s="2" t="s">
        <v>7143</v>
      </c>
      <c r="D368" s="15">
        <v>129448.91</v>
      </c>
      <c r="E368" s="14">
        <v>0</v>
      </c>
      <c r="F368" s="2" t="s">
        <v>7074</v>
      </c>
    </row>
    <row r="369" spans="1:6" s="2" customFormat="1" x14ac:dyDescent="0.25">
      <c r="A369" s="3">
        <v>43367</v>
      </c>
      <c r="B369" s="2" t="s">
        <v>9</v>
      </c>
      <c r="C369" s="2" t="s">
        <v>7144</v>
      </c>
      <c r="D369" s="15">
        <v>55931.93</v>
      </c>
      <c r="E369" s="14">
        <v>0</v>
      </c>
      <c r="F369" s="2" t="s">
        <v>7072</v>
      </c>
    </row>
    <row r="370" spans="1:6" s="2" customFormat="1" x14ac:dyDescent="0.25">
      <c r="A370" s="3">
        <v>43367</v>
      </c>
      <c r="B370" s="2" t="s">
        <v>9</v>
      </c>
      <c r="C370" s="2" t="s">
        <v>7145</v>
      </c>
      <c r="D370" s="15">
        <v>59053.69</v>
      </c>
      <c r="E370" s="14">
        <v>0</v>
      </c>
      <c r="F370" s="2" t="s">
        <v>7146</v>
      </c>
    </row>
    <row r="371" spans="1:6" s="2" customFormat="1" x14ac:dyDescent="0.25">
      <c r="A371" s="3">
        <v>43367</v>
      </c>
      <c r="B371" s="2" t="s">
        <v>9</v>
      </c>
      <c r="C371" s="2" t="s">
        <v>7147</v>
      </c>
      <c r="D371" s="15">
        <v>77695.72</v>
      </c>
      <c r="E371" s="14">
        <v>0</v>
      </c>
      <c r="F371" s="2" t="s">
        <v>7148</v>
      </c>
    </row>
    <row r="372" spans="1:6" s="2" customFormat="1" x14ac:dyDescent="0.25">
      <c r="A372" s="3">
        <v>43367</v>
      </c>
      <c r="B372" s="2" t="s">
        <v>9</v>
      </c>
      <c r="C372" s="2" t="s">
        <v>7149</v>
      </c>
      <c r="D372" s="15">
        <v>55931.93</v>
      </c>
      <c r="E372" s="14">
        <v>0</v>
      </c>
      <c r="F372" s="2" t="s">
        <v>7150</v>
      </c>
    </row>
    <row r="373" spans="1:6" s="2" customFormat="1" x14ac:dyDescent="0.25">
      <c r="A373" s="3">
        <v>43367</v>
      </c>
      <c r="B373" s="2" t="s">
        <v>7151</v>
      </c>
      <c r="C373" s="2" t="s">
        <v>7152</v>
      </c>
      <c r="D373" s="14">
        <v>0</v>
      </c>
      <c r="E373" s="15">
        <v>51520</v>
      </c>
      <c r="F373" s="2" t="s">
        <v>8</v>
      </c>
    </row>
    <row r="374" spans="1:6" s="2" customFormat="1" x14ac:dyDescent="0.25">
      <c r="A374" s="3">
        <v>43367</v>
      </c>
      <c r="B374" s="2" t="s">
        <v>6449</v>
      </c>
      <c r="C374" s="2" t="s">
        <v>7153</v>
      </c>
      <c r="D374" s="14">
        <v>0</v>
      </c>
      <c r="E374" s="15">
        <v>12005</v>
      </c>
      <c r="F374" s="2" t="s">
        <v>8</v>
      </c>
    </row>
    <row r="375" spans="1:6" s="2" customFormat="1" x14ac:dyDescent="0.25">
      <c r="A375" s="3">
        <v>43367</v>
      </c>
      <c r="B375" s="2" t="s">
        <v>7151</v>
      </c>
      <c r="C375" s="2" t="s">
        <v>7154</v>
      </c>
      <c r="D375" s="14">
        <v>0</v>
      </c>
      <c r="E375" s="15">
        <v>7100</v>
      </c>
      <c r="F375" s="2" t="s">
        <v>8</v>
      </c>
    </row>
    <row r="376" spans="1:6" s="2" customFormat="1" x14ac:dyDescent="0.25">
      <c r="A376" s="3">
        <v>43367</v>
      </c>
      <c r="B376" s="2" t="s">
        <v>7099</v>
      </c>
      <c r="C376" s="2" t="s">
        <v>7155</v>
      </c>
      <c r="D376" s="14">
        <v>0</v>
      </c>
      <c r="E376" s="15">
        <v>11655</v>
      </c>
      <c r="F376" s="2" t="s">
        <v>8</v>
      </c>
    </row>
    <row r="377" spans="1:6" s="2" customFormat="1" x14ac:dyDescent="0.25">
      <c r="A377" s="3">
        <v>43367</v>
      </c>
      <c r="B377" s="2" t="s">
        <v>7151</v>
      </c>
      <c r="C377" s="2" t="s">
        <v>7156</v>
      </c>
      <c r="D377" s="14">
        <v>0</v>
      </c>
      <c r="E377" s="15">
        <v>2130</v>
      </c>
      <c r="F377" s="2" t="s">
        <v>8</v>
      </c>
    </row>
    <row r="378" spans="1:6" s="2" customFormat="1" x14ac:dyDescent="0.25">
      <c r="A378" s="3">
        <v>43367</v>
      </c>
      <c r="B378" s="2" t="s">
        <v>7151</v>
      </c>
      <c r="C378" s="2" t="s">
        <v>7157</v>
      </c>
      <c r="D378" s="14">
        <v>0</v>
      </c>
      <c r="E378" s="15">
        <v>924</v>
      </c>
      <c r="F378" s="2" t="s">
        <v>8</v>
      </c>
    </row>
    <row r="379" spans="1:6" s="2" customFormat="1" x14ac:dyDescent="0.25">
      <c r="A379" s="3">
        <v>43367</v>
      </c>
      <c r="B379" s="2" t="s">
        <v>7158</v>
      </c>
      <c r="C379" s="2" t="s">
        <v>7159</v>
      </c>
      <c r="D379" s="14">
        <v>0</v>
      </c>
      <c r="E379" s="15">
        <v>8250</v>
      </c>
      <c r="F379" s="2" t="s">
        <v>8</v>
      </c>
    </row>
    <row r="380" spans="1:6" s="2" customFormat="1" x14ac:dyDescent="0.25">
      <c r="A380" s="3">
        <v>43367</v>
      </c>
      <c r="B380" s="2" t="s">
        <v>7158</v>
      </c>
      <c r="C380" s="2">
        <v>1265486501</v>
      </c>
      <c r="D380" s="14">
        <v>0</v>
      </c>
      <c r="E380" s="15">
        <v>25000</v>
      </c>
      <c r="F380" s="2" t="s">
        <v>8</v>
      </c>
    </row>
    <row r="381" spans="1:6" s="2" customFormat="1" x14ac:dyDescent="0.25">
      <c r="A381" s="3">
        <v>43367</v>
      </c>
      <c r="B381" s="2" t="s">
        <v>7160</v>
      </c>
      <c r="C381" s="2" t="s">
        <v>7159</v>
      </c>
      <c r="D381" s="14">
        <v>0</v>
      </c>
      <c r="E381" s="15">
        <v>841270</v>
      </c>
      <c r="F381" s="2" t="s">
        <v>8</v>
      </c>
    </row>
    <row r="382" spans="1:6" s="2" customFormat="1" x14ac:dyDescent="0.25">
      <c r="A382" s="3">
        <v>43367</v>
      </c>
      <c r="B382" s="2" t="s">
        <v>7161</v>
      </c>
      <c r="C382" s="2" t="s">
        <v>7162</v>
      </c>
      <c r="D382" s="14">
        <v>0</v>
      </c>
      <c r="E382" s="15">
        <v>7100</v>
      </c>
      <c r="F382" s="2" t="s">
        <v>8</v>
      </c>
    </row>
    <row r="383" spans="1:6" s="2" customFormat="1" x14ac:dyDescent="0.25">
      <c r="A383" s="3">
        <v>43367</v>
      </c>
      <c r="B383" s="2" t="s">
        <v>7161</v>
      </c>
      <c r="C383" s="2" t="s">
        <v>7163</v>
      </c>
      <c r="D383" s="14">
        <v>0</v>
      </c>
      <c r="E383" s="15">
        <v>5780</v>
      </c>
      <c r="F383" s="2" t="s">
        <v>8</v>
      </c>
    </row>
    <row r="384" spans="1:6" s="2" customFormat="1" x14ac:dyDescent="0.25">
      <c r="A384" s="3">
        <v>43368</v>
      </c>
      <c r="B384" s="2" t="s">
        <v>9</v>
      </c>
      <c r="C384" s="2" t="s">
        <v>7166</v>
      </c>
      <c r="D384" s="14">
        <v>0</v>
      </c>
      <c r="E384" s="15">
        <v>3560.19</v>
      </c>
      <c r="F384" s="2" t="s">
        <v>7167</v>
      </c>
    </row>
    <row r="385" spans="1:6" s="2" customFormat="1" x14ac:dyDescent="0.25">
      <c r="A385" s="3">
        <v>43368</v>
      </c>
      <c r="B385" s="2" t="s">
        <v>7168</v>
      </c>
      <c r="C385" s="2" t="s">
        <v>7169</v>
      </c>
      <c r="D385" s="14">
        <v>0</v>
      </c>
      <c r="E385" s="15">
        <v>19932</v>
      </c>
      <c r="F385" s="2" t="s">
        <v>8</v>
      </c>
    </row>
    <row r="386" spans="1:6" s="2" customFormat="1" x14ac:dyDescent="0.25">
      <c r="A386" s="3">
        <v>43368</v>
      </c>
      <c r="B386" s="2" t="s">
        <v>7170</v>
      </c>
      <c r="C386" s="2" t="s">
        <v>7159</v>
      </c>
      <c r="D386" s="14">
        <v>0</v>
      </c>
      <c r="E386" s="15">
        <v>127398</v>
      </c>
      <c r="F386" s="2" t="s">
        <v>8</v>
      </c>
    </row>
    <row r="387" spans="1:6" s="2" customFormat="1" x14ac:dyDescent="0.25">
      <c r="A387" s="3">
        <v>43368</v>
      </c>
      <c r="B387" s="2" t="s">
        <v>7171</v>
      </c>
      <c r="C387" s="2" t="s">
        <v>7172</v>
      </c>
      <c r="D387" s="14">
        <v>0</v>
      </c>
      <c r="E387" s="15">
        <v>876571</v>
      </c>
      <c r="F387" s="2" t="s">
        <v>8</v>
      </c>
    </row>
    <row r="388" spans="1:6" s="2" customFormat="1" x14ac:dyDescent="0.25">
      <c r="A388" s="3">
        <v>43368</v>
      </c>
      <c r="B388" s="2" t="s">
        <v>7173</v>
      </c>
      <c r="C388" s="2">
        <v>5818001770</v>
      </c>
      <c r="D388" s="14">
        <v>0</v>
      </c>
      <c r="E388" s="15">
        <v>4823.16</v>
      </c>
      <c r="F388" s="2" t="s">
        <v>8</v>
      </c>
    </row>
    <row r="389" spans="1:6" s="2" customFormat="1" x14ac:dyDescent="0.25">
      <c r="A389" s="3">
        <v>43368</v>
      </c>
      <c r="B389" s="2" t="s">
        <v>7174</v>
      </c>
      <c r="C389" s="2" t="s">
        <v>7175</v>
      </c>
      <c r="D389" s="14">
        <v>0</v>
      </c>
      <c r="E389" s="15">
        <v>10000</v>
      </c>
      <c r="F389" s="2" t="s">
        <v>8</v>
      </c>
    </row>
    <row r="390" spans="1:6" s="2" customFormat="1" x14ac:dyDescent="0.25">
      <c r="A390" s="3">
        <v>43368</v>
      </c>
      <c r="B390" s="2" t="s">
        <v>6860</v>
      </c>
      <c r="C390" s="2" t="s">
        <v>7084</v>
      </c>
      <c r="D390" s="14">
        <v>0</v>
      </c>
      <c r="E390" s="15">
        <v>26465</v>
      </c>
      <c r="F390" s="2" t="s">
        <v>8</v>
      </c>
    </row>
    <row r="391" spans="1:6" s="2" customFormat="1" x14ac:dyDescent="0.25">
      <c r="A391" s="3">
        <v>43368</v>
      </c>
      <c r="B391" s="2" t="s">
        <v>7174</v>
      </c>
      <c r="C391" s="2" t="s">
        <v>7176</v>
      </c>
      <c r="D391" s="14">
        <v>0</v>
      </c>
      <c r="E391" s="15">
        <v>3021.75</v>
      </c>
      <c r="F391" s="2" t="s">
        <v>8</v>
      </c>
    </row>
    <row r="392" spans="1:6" s="2" customFormat="1" x14ac:dyDescent="0.25">
      <c r="A392" s="3">
        <v>43368</v>
      </c>
      <c r="B392" s="2" t="s">
        <v>7174</v>
      </c>
      <c r="C392" s="2" t="s">
        <v>7177</v>
      </c>
      <c r="D392" s="14">
        <v>0</v>
      </c>
      <c r="E392" s="15">
        <v>1610</v>
      </c>
      <c r="F392" s="2" t="s">
        <v>8</v>
      </c>
    </row>
    <row r="393" spans="1:6" s="2" customFormat="1" x14ac:dyDescent="0.25">
      <c r="A393" s="3">
        <v>43368</v>
      </c>
      <c r="B393" s="2" t="s">
        <v>7174</v>
      </c>
      <c r="C393" s="2" t="s">
        <v>7178</v>
      </c>
      <c r="D393" s="14">
        <v>0</v>
      </c>
      <c r="E393" s="15">
        <v>50000</v>
      </c>
      <c r="F393" s="2" t="s">
        <v>8</v>
      </c>
    </row>
    <row r="394" spans="1:6" s="2" customFormat="1" x14ac:dyDescent="0.25">
      <c r="A394" s="3">
        <v>43368</v>
      </c>
      <c r="B394" s="2" t="s">
        <v>7174</v>
      </c>
      <c r="C394" s="2" t="s">
        <v>7179</v>
      </c>
      <c r="D394" s="14">
        <v>0</v>
      </c>
      <c r="E394" s="15">
        <v>24918</v>
      </c>
      <c r="F394" s="2" t="s">
        <v>8</v>
      </c>
    </row>
    <row r="395" spans="1:6" s="2" customFormat="1" x14ac:dyDescent="0.25">
      <c r="A395" s="3">
        <v>43368</v>
      </c>
      <c r="B395" s="2" t="s">
        <v>7174</v>
      </c>
      <c r="C395" s="2" t="s">
        <v>7180</v>
      </c>
      <c r="D395" s="14">
        <v>0</v>
      </c>
      <c r="E395" s="15">
        <v>233.44</v>
      </c>
      <c r="F395" s="2" t="s">
        <v>8</v>
      </c>
    </row>
    <row r="396" spans="1:6" s="2" customFormat="1" x14ac:dyDescent="0.25">
      <c r="A396" s="3">
        <v>43369</v>
      </c>
      <c r="B396" s="2" t="s">
        <v>10</v>
      </c>
      <c r="C396" s="2" t="s">
        <v>7181</v>
      </c>
      <c r="D396" s="14">
        <v>0</v>
      </c>
      <c r="E396" s="15">
        <v>4306</v>
      </c>
      <c r="F396" s="2" t="s">
        <v>7181</v>
      </c>
    </row>
    <row r="397" spans="1:6" s="2" customFormat="1" x14ac:dyDescent="0.25">
      <c r="A397" s="3">
        <v>43369</v>
      </c>
      <c r="B397" s="2" t="s">
        <v>10</v>
      </c>
      <c r="C397" s="2" t="s">
        <v>7182</v>
      </c>
      <c r="D397" s="14">
        <v>0</v>
      </c>
      <c r="E397" s="15">
        <v>21460.1</v>
      </c>
      <c r="F397" s="2" t="s">
        <v>7182</v>
      </c>
    </row>
    <row r="398" spans="1:6" s="2" customFormat="1" x14ac:dyDescent="0.25">
      <c r="A398" s="3">
        <v>43369</v>
      </c>
      <c r="B398" s="2" t="s">
        <v>7183</v>
      </c>
      <c r="C398" s="2" t="s">
        <v>7184</v>
      </c>
      <c r="D398" s="14">
        <v>0</v>
      </c>
      <c r="E398" s="15">
        <v>1654</v>
      </c>
      <c r="F398" s="2" t="s">
        <v>8</v>
      </c>
    </row>
    <row r="399" spans="1:6" s="2" customFormat="1" x14ac:dyDescent="0.25">
      <c r="A399" s="3">
        <v>43369</v>
      </c>
      <c r="B399" s="2" t="s">
        <v>7183</v>
      </c>
      <c r="C399" s="2" t="s">
        <v>7184</v>
      </c>
      <c r="D399" s="14">
        <v>0</v>
      </c>
      <c r="E399" s="15">
        <v>4095</v>
      </c>
      <c r="F399" s="2" t="s">
        <v>8</v>
      </c>
    </row>
    <row r="400" spans="1:6" s="2" customFormat="1" x14ac:dyDescent="0.25">
      <c r="A400" s="3">
        <v>43369</v>
      </c>
      <c r="B400" s="2" t="s">
        <v>7183</v>
      </c>
      <c r="C400" s="2" t="s">
        <v>7184</v>
      </c>
      <c r="D400" s="14">
        <v>0</v>
      </c>
      <c r="E400" s="15">
        <v>9840</v>
      </c>
      <c r="F400" s="2" t="s">
        <v>8</v>
      </c>
    </row>
    <row r="401" spans="1:6" s="2" customFormat="1" x14ac:dyDescent="0.25">
      <c r="A401" s="3">
        <v>43369</v>
      </c>
      <c r="B401" s="2" t="s">
        <v>7183</v>
      </c>
      <c r="C401" s="2" t="s">
        <v>7184</v>
      </c>
      <c r="D401" s="14">
        <v>0</v>
      </c>
      <c r="E401" s="15">
        <v>6463</v>
      </c>
      <c r="F401" s="2" t="s">
        <v>8</v>
      </c>
    </row>
    <row r="402" spans="1:6" s="2" customFormat="1" x14ac:dyDescent="0.25">
      <c r="A402" s="3">
        <v>43369</v>
      </c>
      <c r="B402" s="2" t="s">
        <v>7183</v>
      </c>
      <c r="C402" s="2" t="s">
        <v>7184</v>
      </c>
      <c r="D402" s="14">
        <v>0</v>
      </c>
      <c r="E402" s="15">
        <v>65550</v>
      </c>
      <c r="F402" s="2" t="s">
        <v>8</v>
      </c>
    </row>
    <row r="403" spans="1:6" s="2" customFormat="1" x14ac:dyDescent="0.25">
      <c r="A403" s="3">
        <v>43369</v>
      </c>
      <c r="B403" s="2" t="s">
        <v>7183</v>
      </c>
      <c r="C403" s="2" t="s">
        <v>7184</v>
      </c>
      <c r="D403" s="14">
        <v>0</v>
      </c>
      <c r="E403" s="15">
        <v>13991</v>
      </c>
      <c r="F403" s="2" t="s">
        <v>8</v>
      </c>
    </row>
    <row r="404" spans="1:6" s="2" customFormat="1" x14ac:dyDescent="0.25">
      <c r="A404" s="3">
        <v>43369</v>
      </c>
      <c r="B404" s="2" t="s">
        <v>7183</v>
      </c>
      <c r="C404" s="2" t="s">
        <v>7184</v>
      </c>
      <c r="D404" s="14">
        <v>0</v>
      </c>
      <c r="E404" s="15">
        <v>4878</v>
      </c>
      <c r="F404" s="2" t="s">
        <v>8</v>
      </c>
    </row>
    <row r="405" spans="1:6" s="2" customFormat="1" x14ac:dyDescent="0.25">
      <c r="A405" s="3">
        <v>43369</v>
      </c>
      <c r="B405" s="2" t="s">
        <v>7185</v>
      </c>
      <c r="C405" s="2" t="s">
        <v>7186</v>
      </c>
      <c r="D405" s="14">
        <v>0</v>
      </c>
      <c r="E405" s="15">
        <v>660462</v>
      </c>
      <c r="F405" s="2" t="s">
        <v>8</v>
      </c>
    </row>
    <row r="406" spans="1:6" s="2" customFormat="1" x14ac:dyDescent="0.25">
      <c r="A406" s="3">
        <v>43369</v>
      </c>
      <c r="B406" s="2" t="s">
        <v>7187</v>
      </c>
      <c r="C406" s="2" t="s">
        <v>7188</v>
      </c>
      <c r="D406" s="14">
        <v>0</v>
      </c>
      <c r="E406" s="15">
        <v>21460</v>
      </c>
      <c r="F406" s="2" t="s">
        <v>8</v>
      </c>
    </row>
    <row r="407" spans="1:6" s="2" customFormat="1" x14ac:dyDescent="0.25">
      <c r="A407" s="3">
        <v>43369</v>
      </c>
      <c r="B407" s="2" t="s">
        <v>7187</v>
      </c>
      <c r="C407" s="2" t="s">
        <v>7189</v>
      </c>
      <c r="D407" s="14">
        <v>0</v>
      </c>
      <c r="E407" s="15">
        <v>38543.5</v>
      </c>
      <c r="F407" s="2" t="s">
        <v>8</v>
      </c>
    </row>
    <row r="408" spans="1:6" s="2" customFormat="1" x14ac:dyDescent="0.25">
      <c r="A408" s="3">
        <v>43369</v>
      </c>
      <c r="B408" s="2" t="s">
        <v>7190</v>
      </c>
      <c r="C408" s="2">
        <v>5140006752</v>
      </c>
      <c r="D408" s="14">
        <v>0</v>
      </c>
      <c r="E408" s="15">
        <v>2838.83</v>
      </c>
      <c r="F408" s="2" t="s">
        <v>8</v>
      </c>
    </row>
    <row r="409" spans="1:6" s="2" customFormat="1" x14ac:dyDescent="0.25">
      <c r="A409" s="3">
        <v>43369</v>
      </c>
      <c r="B409" s="2" t="s">
        <v>7187</v>
      </c>
      <c r="C409" s="2" t="s">
        <v>7191</v>
      </c>
      <c r="D409" s="14">
        <v>0</v>
      </c>
      <c r="E409" s="15">
        <v>71</v>
      </c>
      <c r="F409" s="2" t="s">
        <v>8</v>
      </c>
    </row>
    <row r="410" spans="1:6" s="2" customFormat="1" x14ac:dyDescent="0.25">
      <c r="A410" s="3">
        <v>43369</v>
      </c>
      <c r="B410" s="2" t="s">
        <v>7192</v>
      </c>
      <c r="C410" s="2">
        <v>5140006752</v>
      </c>
      <c r="D410" s="14">
        <v>0</v>
      </c>
      <c r="E410" s="15">
        <v>4992.17</v>
      </c>
      <c r="F410" s="2" t="s">
        <v>8</v>
      </c>
    </row>
    <row r="411" spans="1:6" s="2" customFormat="1" x14ac:dyDescent="0.25">
      <c r="A411" s="3">
        <v>43370</v>
      </c>
      <c r="B411" s="2" t="s">
        <v>7193</v>
      </c>
      <c r="C411" s="2" t="s">
        <v>7194</v>
      </c>
      <c r="D411" s="14">
        <v>0</v>
      </c>
      <c r="E411" s="15">
        <v>44748</v>
      </c>
      <c r="F411" s="2" t="s">
        <v>8</v>
      </c>
    </row>
    <row r="412" spans="1:6" s="2" customFormat="1" x14ac:dyDescent="0.25">
      <c r="A412" s="3">
        <v>43370</v>
      </c>
      <c r="B412" s="2" t="s">
        <v>7193</v>
      </c>
      <c r="C412" s="2" t="s">
        <v>7195</v>
      </c>
      <c r="D412" s="14">
        <v>0</v>
      </c>
      <c r="E412" s="15">
        <v>1800</v>
      </c>
      <c r="F412" s="2" t="s">
        <v>8</v>
      </c>
    </row>
    <row r="413" spans="1:6" s="2" customFormat="1" x14ac:dyDescent="0.25">
      <c r="A413" s="3">
        <v>43370</v>
      </c>
      <c r="B413" s="2" t="s">
        <v>7193</v>
      </c>
      <c r="C413" s="2" t="s">
        <v>7196</v>
      </c>
      <c r="D413" s="14">
        <v>0</v>
      </c>
      <c r="E413" s="15">
        <v>8908</v>
      </c>
      <c r="F413" s="2" t="s">
        <v>8</v>
      </c>
    </row>
    <row r="414" spans="1:6" s="2" customFormat="1" x14ac:dyDescent="0.25">
      <c r="A414" s="3">
        <v>43370</v>
      </c>
      <c r="B414" s="2" t="s">
        <v>7197</v>
      </c>
      <c r="C414" s="2">
        <v>5861000160</v>
      </c>
      <c r="D414" s="14">
        <v>0</v>
      </c>
      <c r="E414" s="15">
        <v>5146.6400000000003</v>
      </c>
      <c r="F414" s="2" t="s">
        <v>8</v>
      </c>
    </row>
    <row r="415" spans="1:6" s="2" customFormat="1" x14ac:dyDescent="0.25">
      <c r="A415" s="3">
        <v>43370</v>
      </c>
      <c r="B415" s="2" t="s">
        <v>7197</v>
      </c>
      <c r="C415" s="2">
        <v>5861000160</v>
      </c>
      <c r="D415" s="14">
        <v>0</v>
      </c>
      <c r="E415" s="15">
        <v>892</v>
      </c>
      <c r="F415" s="2" t="s">
        <v>8</v>
      </c>
    </row>
    <row r="416" spans="1:6" s="2" customFormat="1" x14ac:dyDescent="0.25">
      <c r="A416" s="3">
        <v>43370</v>
      </c>
      <c r="B416" s="2" t="s">
        <v>7198</v>
      </c>
      <c r="C416" s="2" t="s">
        <v>7199</v>
      </c>
      <c r="D416" s="14">
        <v>0</v>
      </c>
      <c r="E416" s="15">
        <v>818444</v>
      </c>
      <c r="F416" s="2" t="s">
        <v>8</v>
      </c>
    </row>
    <row r="417" spans="1:6" s="2" customFormat="1" x14ac:dyDescent="0.25">
      <c r="A417" s="3">
        <v>43370</v>
      </c>
      <c r="B417" s="2" t="s">
        <v>7200</v>
      </c>
      <c r="C417" s="2" t="s">
        <v>7201</v>
      </c>
      <c r="D417" s="14">
        <v>0</v>
      </c>
      <c r="E417" s="15">
        <v>3327</v>
      </c>
      <c r="F417" s="2" t="s">
        <v>8</v>
      </c>
    </row>
    <row r="418" spans="1:6" s="2" customFormat="1" x14ac:dyDescent="0.25">
      <c r="A418" s="3">
        <v>43370</v>
      </c>
      <c r="B418" s="2" t="s">
        <v>7200</v>
      </c>
      <c r="C418" s="2" t="s">
        <v>7201</v>
      </c>
      <c r="D418" s="14">
        <v>0</v>
      </c>
      <c r="E418" s="15">
        <v>3446</v>
      </c>
      <c r="F418" s="2" t="s">
        <v>8</v>
      </c>
    </row>
    <row r="419" spans="1:6" s="2" customFormat="1" x14ac:dyDescent="0.25">
      <c r="A419" s="3">
        <v>43372</v>
      </c>
      <c r="B419" s="2" t="s">
        <v>7202</v>
      </c>
      <c r="C419" s="2" t="s">
        <v>7203</v>
      </c>
      <c r="D419" s="15">
        <v>500000</v>
      </c>
      <c r="E419" s="14">
        <v>0</v>
      </c>
      <c r="F419" s="2" t="s">
        <v>8</v>
      </c>
    </row>
    <row r="420" spans="1:6" s="2" customFormat="1" x14ac:dyDescent="0.25">
      <c r="A420" s="3">
        <v>43372</v>
      </c>
      <c r="B420" s="2" t="s">
        <v>7204</v>
      </c>
      <c r="C420" s="2" t="s">
        <v>7205</v>
      </c>
      <c r="D420" s="15">
        <v>1300000</v>
      </c>
      <c r="E420" s="14">
        <v>0</v>
      </c>
      <c r="F420" s="2" t="s">
        <v>8</v>
      </c>
    </row>
    <row r="421" spans="1:6" s="2" customFormat="1" x14ac:dyDescent="0.25">
      <c r="A421" s="3">
        <v>43372</v>
      </c>
      <c r="B421" s="2" t="s">
        <v>7206</v>
      </c>
      <c r="C421" s="2" t="s">
        <v>7207</v>
      </c>
      <c r="D421" s="15">
        <v>4878</v>
      </c>
      <c r="E421" s="14">
        <v>0</v>
      </c>
      <c r="F421" s="2" t="s">
        <v>8</v>
      </c>
    </row>
    <row r="422" spans="1:6" s="2" customFormat="1" x14ac:dyDescent="0.25">
      <c r="A422" s="3">
        <v>43372</v>
      </c>
      <c r="B422" s="2" t="s">
        <v>7208</v>
      </c>
      <c r="C422" s="2" t="s">
        <v>7209</v>
      </c>
      <c r="D422" s="15">
        <v>1000000</v>
      </c>
      <c r="E422" s="14">
        <v>0</v>
      </c>
      <c r="F422" s="2" t="s">
        <v>8</v>
      </c>
    </row>
    <row r="423" spans="1:6" s="2" customFormat="1" x14ac:dyDescent="0.25">
      <c r="A423" s="3">
        <v>43372</v>
      </c>
      <c r="B423" s="2" t="s">
        <v>7210</v>
      </c>
      <c r="C423" s="2" t="s">
        <v>7211</v>
      </c>
      <c r="D423" s="15">
        <v>13991</v>
      </c>
      <c r="E423" s="14">
        <v>0</v>
      </c>
      <c r="F423" s="2" t="s">
        <v>8</v>
      </c>
    </row>
    <row r="424" spans="1:6" s="2" customFormat="1" x14ac:dyDescent="0.25">
      <c r="A424" s="3">
        <v>43372</v>
      </c>
      <c r="B424" s="2" t="s">
        <v>7212</v>
      </c>
      <c r="C424" s="2" t="s">
        <v>7213</v>
      </c>
      <c r="D424" s="15">
        <v>145056</v>
      </c>
      <c r="E424" s="14">
        <v>0</v>
      </c>
      <c r="F424" s="2" t="s">
        <v>8</v>
      </c>
    </row>
    <row r="425" spans="1:6" s="2" customFormat="1" x14ac:dyDescent="0.25">
      <c r="A425" s="3">
        <v>43372</v>
      </c>
      <c r="B425" s="2" t="s">
        <v>9</v>
      </c>
      <c r="C425" s="2" t="s">
        <v>7214</v>
      </c>
      <c r="D425" s="15">
        <v>11590</v>
      </c>
      <c r="E425" s="14">
        <v>0</v>
      </c>
      <c r="F425" s="2" t="s">
        <v>7214</v>
      </c>
    </row>
    <row r="426" spans="1:6" s="2" customFormat="1" x14ac:dyDescent="0.25">
      <c r="A426" s="3">
        <v>43372</v>
      </c>
      <c r="B426" s="2" t="s">
        <v>9</v>
      </c>
      <c r="C426" s="2" t="s">
        <v>7215</v>
      </c>
      <c r="D426" s="15">
        <v>2050</v>
      </c>
      <c r="E426" s="14">
        <v>0</v>
      </c>
      <c r="F426" s="2" t="s">
        <v>7215</v>
      </c>
    </row>
    <row r="427" spans="1:6" s="2" customFormat="1" x14ac:dyDescent="0.25">
      <c r="A427" s="3">
        <v>43372</v>
      </c>
      <c r="B427" s="2" t="s">
        <v>9</v>
      </c>
      <c r="C427" s="2" t="s">
        <v>7216</v>
      </c>
      <c r="D427" s="15">
        <v>19270.55</v>
      </c>
      <c r="E427" s="14">
        <v>0</v>
      </c>
      <c r="F427" s="2" t="s">
        <v>7216</v>
      </c>
    </row>
    <row r="428" spans="1:6" s="2" customFormat="1" x14ac:dyDescent="0.25">
      <c r="A428" s="3">
        <v>43373</v>
      </c>
      <c r="B428" s="2" t="s">
        <v>7217</v>
      </c>
      <c r="C428" s="2" t="s">
        <v>7218</v>
      </c>
      <c r="D428" s="15">
        <v>29960</v>
      </c>
      <c r="E428" s="14">
        <v>0</v>
      </c>
      <c r="F428" s="2" t="s">
        <v>8</v>
      </c>
    </row>
    <row r="429" spans="1:6" s="2" customFormat="1" x14ac:dyDescent="0.25">
      <c r="A429" s="3">
        <v>43373</v>
      </c>
      <c r="B429" s="2" t="s">
        <v>7219</v>
      </c>
      <c r="C429" s="2" t="s">
        <v>7220</v>
      </c>
      <c r="D429" s="15">
        <v>130</v>
      </c>
      <c r="E429" s="14">
        <v>0</v>
      </c>
      <c r="F429" s="2" t="s">
        <v>8</v>
      </c>
    </row>
    <row r="430" spans="1:6" s="2" customFormat="1" x14ac:dyDescent="0.25">
      <c r="A430" s="3">
        <v>43373</v>
      </c>
      <c r="B430" s="2" t="s">
        <v>7221</v>
      </c>
      <c r="C430" s="2" t="s">
        <v>7222</v>
      </c>
      <c r="D430" s="15">
        <v>130</v>
      </c>
      <c r="E430" s="14">
        <v>0</v>
      </c>
      <c r="F430" s="2" t="s">
        <v>8</v>
      </c>
    </row>
    <row r="431" spans="1:6" s="2" customFormat="1" x14ac:dyDescent="0.25">
      <c r="A431" s="3">
        <v>43373</v>
      </c>
      <c r="B431" s="2" t="s">
        <v>7164</v>
      </c>
      <c r="C431" s="2" t="s">
        <v>7223</v>
      </c>
      <c r="D431" s="15">
        <v>130</v>
      </c>
      <c r="E431" s="14">
        <v>0</v>
      </c>
      <c r="F431" s="2" t="s">
        <v>8</v>
      </c>
    </row>
    <row r="432" spans="1:6" s="2" customFormat="1" x14ac:dyDescent="0.25">
      <c r="A432" s="3">
        <v>43373</v>
      </c>
      <c r="B432" s="2" t="s">
        <v>7165</v>
      </c>
      <c r="C432" s="2" t="s">
        <v>7224</v>
      </c>
      <c r="D432" s="15">
        <v>130</v>
      </c>
      <c r="E432" s="14">
        <v>0</v>
      </c>
      <c r="F432" s="2" t="s">
        <v>8</v>
      </c>
    </row>
    <row r="433" spans="1:6" s="2" customFormat="1" x14ac:dyDescent="0.25">
      <c r="A433" s="3">
        <v>43373</v>
      </c>
      <c r="B433" s="2" t="s">
        <v>7225</v>
      </c>
      <c r="C433" s="2" t="s">
        <v>7226</v>
      </c>
      <c r="D433" s="15">
        <v>130</v>
      </c>
      <c r="E433" s="14">
        <v>0</v>
      </c>
      <c r="F433" s="2" t="s">
        <v>8</v>
      </c>
    </row>
    <row r="434" spans="1:6" s="2" customFormat="1" x14ac:dyDescent="0.25">
      <c r="A434" s="3">
        <v>43373</v>
      </c>
      <c r="B434" s="2" t="s">
        <v>10</v>
      </c>
      <c r="C434" s="2" t="s">
        <v>7227</v>
      </c>
      <c r="D434" s="14">
        <v>0</v>
      </c>
      <c r="E434" s="15">
        <v>5280</v>
      </c>
      <c r="F434" s="2" t="s">
        <v>7228</v>
      </c>
    </row>
    <row r="435" spans="1:6" s="2" customFormat="1" x14ac:dyDescent="0.25">
      <c r="A435" s="3">
        <v>43373</v>
      </c>
      <c r="B435" s="2" t="s">
        <v>10</v>
      </c>
      <c r="C435" s="2" t="s">
        <v>7229</v>
      </c>
      <c r="D435" s="14">
        <v>0</v>
      </c>
      <c r="E435" s="15">
        <v>16873.25</v>
      </c>
      <c r="F435" s="2" t="s">
        <v>7228</v>
      </c>
    </row>
    <row r="436" spans="1:6" s="2" customFormat="1" x14ac:dyDescent="0.25">
      <c r="A436" s="3">
        <v>43373</v>
      </c>
      <c r="B436" s="2" t="s">
        <v>7230</v>
      </c>
      <c r="C436" s="2" t="s">
        <v>7231</v>
      </c>
      <c r="D436" s="14">
        <v>0</v>
      </c>
      <c r="E436" s="15">
        <v>13558</v>
      </c>
      <c r="F436" s="2" t="s">
        <v>8</v>
      </c>
    </row>
    <row r="437" spans="1:6" s="2" customFormat="1" x14ac:dyDescent="0.25">
      <c r="A437" s="3">
        <v>43373</v>
      </c>
      <c r="B437" s="2" t="s">
        <v>7230</v>
      </c>
      <c r="C437" s="2" t="s">
        <v>7231</v>
      </c>
      <c r="D437" s="14">
        <v>0</v>
      </c>
      <c r="E437" s="15">
        <v>50687</v>
      </c>
      <c r="F437" s="2" t="s">
        <v>8</v>
      </c>
    </row>
    <row r="438" spans="1:6" s="2" customFormat="1" x14ac:dyDescent="0.25">
      <c r="A438" s="3">
        <v>43373</v>
      </c>
      <c r="B438" s="2" t="s">
        <v>7232</v>
      </c>
      <c r="C438" s="2" t="s">
        <v>7233</v>
      </c>
      <c r="D438" s="14">
        <v>0</v>
      </c>
      <c r="E438" s="15">
        <v>885415</v>
      </c>
      <c r="F438" s="2" t="s">
        <v>8</v>
      </c>
    </row>
    <row r="439" spans="1:6" s="2" customFormat="1" x14ac:dyDescent="0.25">
      <c r="A439" s="3">
        <v>43373</v>
      </c>
      <c r="B439" s="2" t="s">
        <v>7230</v>
      </c>
      <c r="C439" s="2" t="s">
        <v>7233</v>
      </c>
      <c r="D439" s="14">
        <v>0</v>
      </c>
      <c r="E439" s="15">
        <v>22725</v>
      </c>
      <c r="F439" s="2" t="s">
        <v>8</v>
      </c>
    </row>
    <row r="440" spans="1:6" s="2" customFormat="1" x14ac:dyDescent="0.25">
      <c r="A440" s="3">
        <v>43373</v>
      </c>
      <c r="B440" s="2" t="s">
        <v>7230</v>
      </c>
      <c r="C440" s="2" t="s">
        <v>7231</v>
      </c>
      <c r="D440" s="14">
        <v>0</v>
      </c>
      <c r="E440" s="15">
        <v>14162</v>
      </c>
      <c r="F440" s="2" t="s">
        <v>8</v>
      </c>
    </row>
    <row r="441" spans="1:6" s="2" customFormat="1" x14ac:dyDescent="0.25">
      <c r="A441" s="3">
        <v>43373</v>
      </c>
      <c r="B441" s="2" t="s">
        <v>7230</v>
      </c>
      <c r="C441" s="2" t="s">
        <v>7231</v>
      </c>
      <c r="D441" s="14">
        <v>0</v>
      </c>
      <c r="E441" s="15">
        <v>5131</v>
      </c>
      <c r="F441" s="2" t="s">
        <v>8</v>
      </c>
    </row>
    <row r="442" spans="1:6" s="2" customFormat="1" x14ac:dyDescent="0.25">
      <c r="A442" s="3">
        <v>43373</v>
      </c>
      <c r="B442" s="2" t="s">
        <v>7230</v>
      </c>
      <c r="C442" s="2" t="s">
        <v>7231</v>
      </c>
      <c r="D442" s="14">
        <v>0</v>
      </c>
      <c r="E442" s="15">
        <v>3994</v>
      </c>
      <c r="F442" s="2" t="s">
        <v>8</v>
      </c>
    </row>
    <row r="443" spans="1:6" s="2" customFormat="1" x14ac:dyDescent="0.25">
      <c r="A443" s="3">
        <v>43373</v>
      </c>
      <c r="B443" s="2" t="s">
        <v>7234</v>
      </c>
      <c r="C443" s="2">
        <v>5824009540</v>
      </c>
      <c r="D443" s="14">
        <v>0</v>
      </c>
      <c r="E443" s="15">
        <v>8445.2999999999993</v>
      </c>
      <c r="F443" s="2" t="s">
        <v>8</v>
      </c>
    </row>
    <row r="444" spans="1:6" s="2" customFormat="1" x14ac:dyDescent="0.25">
      <c r="A444" s="3">
        <v>43373</v>
      </c>
      <c r="B444" s="2" t="s">
        <v>7234</v>
      </c>
      <c r="C444" s="2">
        <v>5824009540</v>
      </c>
      <c r="D444" s="14">
        <v>0</v>
      </c>
      <c r="E444" s="15">
        <v>4713.3</v>
      </c>
      <c r="F444" s="2" t="s">
        <v>8</v>
      </c>
    </row>
    <row r="445" spans="1:6" s="2" customFormat="1" x14ac:dyDescent="0.25">
      <c r="A445" s="3">
        <v>43373</v>
      </c>
      <c r="B445" s="2" t="s">
        <v>7235</v>
      </c>
      <c r="C445" s="2" t="s">
        <v>577</v>
      </c>
      <c r="D445" s="14">
        <v>0</v>
      </c>
      <c r="E445" s="15">
        <v>13838</v>
      </c>
      <c r="F445" s="2" t="s">
        <v>8</v>
      </c>
    </row>
    <row r="446" spans="1:6" s="2" customFormat="1" x14ac:dyDescent="0.25">
      <c r="A446" s="3">
        <v>43373</v>
      </c>
      <c r="B446" s="2" t="s">
        <v>7236</v>
      </c>
      <c r="C446" s="2">
        <v>5168005154</v>
      </c>
      <c r="D446" s="14">
        <v>0</v>
      </c>
      <c r="E446" s="15">
        <v>1900</v>
      </c>
      <c r="F446" s="2" t="s">
        <v>8</v>
      </c>
    </row>
    <row r="447" spans="1:6" s="2" customFormat="1" x14ac:dyDescent="0.25">
      <c r="A447" s="3">
        <v>43373</v>
      </c>
      <c r="B447" s="2" t="s">
        <v>7236</v>
      </c>
      <c r="C447" s="2">
        <v>5168005154</v>
      </c>
      <c r="D447" s="14">
        <v>0</v>
      </c>
      <c r="E447" s="15">
        <v>142</v>
      </c>
      <c r="F447" s="2" t="s">
        <v>8</v>
      </c>
    </row>
    <row r="448" spans="1:6" s="2" customFormat="1" x14ac:dyDescent="0.25">
      <c r="A448" s="3">
        <v>43373</v>
      </c>
      <c r="B448" s="2" t="s">
        <v>7236</v>
      </c>
      <c r="C448" s="2">
        <v>5168005154</v>
      </c>
      <c r="D448" s="14">
        <v>0</v>
      </c>
      <c r="E448" s="15">
        <v>3580</v>
      </c>
      <c r="F448" s="2" t="s">
        <v>8</v>
      </c>
    </row>
    <row r="449" spans="1:6" s="2" customFormat="1" x14ac:dyDescent="0.25">
      <c r="A449" s="3">
        <v>43373</v>
      </c>
      <c r="B449" s="2" t="s">
        <v>7236</v>
      </c>
      <c r="C449" s="2">
        <v>5168005154</v>
      </c>
      <c r="D449" s="14">
        <v>0</v>
      </c>
      <c r="E449" s="15">
        <v>3836.2</v>
      </c>
      <c r="F449" s="2" t="s">
        <v>8</v>
      </c>
    </row>
    <row r="450" spans="1:6" s="2" customFormat="1" x14ac:dyDescent="0.25">
      <c r="A450" s="3">
        <v>43373</v>
      </c>
      <c r="B450" s="2" t="s">
        <v>7236</v>
      </c>
      <c r="C450" s="2">
        <v>5168005154</v>
      </c>
      <c r="D450" s="14">
        <v>0</v>
      </c>
      <c r="E450" s="15">
        <v>672</v>
      </c>
      <c r="F450" s="2" t="s">
        <v>8</v>
      </c>
    </row>
    <row r="451" spans="1:6" s="2" customFormat="1" x14ac:dyDescent="0.25">
      <c r="A451" s="3">
        <v>43373</v>
      </c>
      <c r="B451" s="2" t="s">
        <v>7236</v>
      </c>
      <c r="C451" s="2">
        <v>5168005154</v>
      </c>
      <c r="D451" s="14">
        <v>0</v>
      </c>
      <c r="E451" s="15">
        <v>1211</v>
      </c>
      <c r="F451" s="2" t="s">
        <v>8</v>
      </c>
    </row>
    <row r="452" spans="1:6" s="2" customFormat="1" x14ac:dyDescent="0.25">
      <c r="A452" s="3">
        <v>43373</v>
      </c>
      <c r="B452" s="2" t="s">
        <v>7236</v>
      </c>
      <c r="C452" s="2">
        <v>5168005154</v>
      </c>
      <c r="D452" s="14">
        <v>0</v>
      </c>
      <c r="E452" s="15">
        <v>3638.2</v>
      </c>
      <c r="F452" s="2" t="s">
        <v>8</v>
      </c>
    </row>
    <row r="453" spans="1:6" s="2" customFormat="1" x14ac:dyDescent="0.25">
      <c r="A453" s="3">
        <v>43373</v>
      </c>
      <c r="B453" s="2" t="s">
        <v>7236</v>
      </c>
      <c r="C453" s="2">
        <v>5168005154</v>
      </c>
      <c r="D453" s="14">
        <v>0</v>
      </c>
      <c r="E453" s="15">
        <v>132</v>
      </c>
      <c r="F453" s="2" t="s">
        <v>8</v>
      </c>
    </row>
    <row r="454" spans="1:6" s="2" customFormat="1" x14ac:dyDescent="0.25">
      <c r="A454" s="3">
        <v>43373</v>
      </c>
      <c r="B454" s="2" t="s">
        <v>9</v>
      </c>
      <c r="C454" s="2" t="s">
        <v>7237</v>
      </c>
      <c r="D454" s="15">
        <v>87483.8</v>
      </c>
      <c r="E454" s="14">
        <v>0</v>
      </c>
      <c r="F454" s="2" t="s">
        <v>7238</v>
      </c>
    </row>
    <row r="455" spans="1:6" s="2" customFormat="1" x14ac:dyDescent="0.25">
      <c r="A455" s="3">
        <v>43373</v>
      </c>
      <c r="B455" s="2" t="s">
        <v>7350</v>
      </c>
      <c r="C455" s="2" t="s">
        <v>7351</v>
      </c>
      <c r="D455" s="15">
        <v>130</v>
      </c>
      <c r="E455" s="14">
        <v>0</v>
      </c>
      <c r="F455" s="2" t="s">
        <v>8</v>
      </c>
    </row>
    <row r="456" spans="1:6" s="2" customFormat="1" x14ac:dyDescent="0.25">
      <c r="A456" s="3">
        <v>43373</v>
      </c>
      <c r="B456" s="2" t="s">
        <v>9</v>
      </c>
      <c r="C456" s="2" t="s">
        <v>7239</v>
      </c>
      <c r="D456" s="15">
        <v>80365.7</v>
      </c>
      <c r="E456" s="14">
        <v>0</v>
      </c>
      <c r="F456" s="2" t="s">
        <v>7240</v>
      </c>
    </row>
    <row r="457" spans="1:6" s="2" customFormat="1" x14ac:dyDescent="0.25">
      <c r="A457" s="3">
        <v>43373</v>
      </c>
      <c r="B457" s="2" t="s">
        <v>9</v>
      </c>
      <c r="C457" s="2" t="s">
        <v>7241</v>
      </c>
      <c r="D457" s="15">
        <v>143097.32</v>
      </c>
      <c r="E457" s="14">
        <v>0</v>
      </c>
      <c r="F457" s="2" t="s">
        <v>7242</v>
      </c>
    </row>
    <row r="458" spans="1:6" s="2" customFormat="1" x14ac:dyDescent="0.25">
      <c r="A458" s="3">
        <v>43374</v>
      </c>
      <c r="B458" s="2" t="s">
        <v>7243</v>
      </c>
      <c r="C458" s="2" t="s">
        <v>7244</v>
      </c>
      <c r="D458" s="14">
        <v>0</v>
      </c>
      <c r="E458" s="15">
        <v>989722</v>
      </c>
      <c r="F458" s="2" t="s">
        <v>8</v>
      </c>
    </row>
    <row r="459" spans="1:6" s="2" customFormat="1" x14ac:dyDescent="0.25">
      <c r="A459" s="3">
        <v>43374</v>
      </c>
      <c r="B459" s="2" t="s">
        <v>7245</v>
      </c>
      <c r="C459" s="2" t="s">
        <v>7244</v>
      </c>
      <c r="D459" s="14">
        <v>0</v>
      </c>
      <c r="E459" s="15">
        <v>14948.9</v>
      </c>
      <c r="F459" s="2" t="s">
        <v>8</v>
      </c>
    </row>
    <row r="460" spans="1:6" s="2" customFormat="1" x14ac:dyDescent="0.25">
      <c r="A460" s="3">
        <v>43374</v>
      </c>
      <c r="B460" s="2" t="s">
        <v>7246</v>
      </c>
      <c r="C460" s="2" t="s">
        <v>7247</v>
      </c>
      <c r="D460" s="15">
        <v>175</v>
      </c>
      <c r="E460" s="14">
        <v>0</v>
      </c>
      <c r="F460" s="2" t="s">
        <v>8</v>
      </c>
    </row>
    <row r="461" spans="1:6" s="2" customFormat="1" x14ac:dyDescent="0.25">
      <c r="A461" s="3">
        <v>43374</v>
      </c>
      <c r="B461" s="2" t="s">
        <v>7248</v>
      </c>
      <c r="C461" s="2" t="s">
        <v>7249</v>
      </c>
      <c r="D461" s="14">
        <v>0</v>
      </c>
      <c r="E461" s="15">
        <v>106542</v>
      </c>
      <c r="F461" s="2" t="s">
        <v>8</v>
      </c>
    </row>
    <row r="462" spans="1:6" s="2" customFormat="1" x14ac:dyDescent="0.25">
      <c r="A462" s="3">
        <v>43374</v>
      </c>
      <c r="B462" s="2" t="s">
        <v>7245</v>
      </c>
      <c r="C462" s="2" t="s">
        <v>7250</v>
      </c>
      <c r="D462" s="14">
        <v>0</v>
      </c>
      <c r="E462" s="15">
        <v>17462</v>
      </c>
      <c r="F462" s="2" t="s">
        <v>8</v>
      </c>
    </row>
    <row r="463" spans="1:6" s="2" customFormat="1" x14ac:dyDescent="0.25">
      <c r="A463" s="3">
        <v>43374</v>
      </c>
      <c r="B463" s="2" t="s">
        <v>7251</v>
      </c>
      <c r="C463" s="2" t="s">
        <v>7252</v>
      </c>
      <c r="D463" s="14">
        <v>0</v>
      </c>
      <c r="E463" s="15">
        <v>100000</v>
      </c>
      <c r="F463" s="2" t="s">
        <v>8</v>
      </c>
    </row>
    <row r="464" spans="1:6" s="2" customFormat="1" x14ac:dyDescent="0.25">
      <c r="A464" s="3">
        <v>43374</v>
      </c>
      <c r="B464" s="2" t="s">
        <v>7187</v>
      </c>
      <c r="C464" s="2" t="s">
        <v>7253</v>
      </c>
      <c r="D464" s="14">
        <v>0</v>
      </c>
      <c r="E464" s="15">
        <v>13219</v>
      </c>
      <c r="F464" s="2" t="s">
        <v>8</v>
      </c>
    </row>
    <row r="465" spans="1:6" s="2" customFormat="1" x14ac:dyDescent="0.25">
      <c r="A465" s="3">
        <v>43374</v>
      </c>
      <c r="B465" s="2" t="s">
        <v>7251</v>
      </c>
      <c r="C465" s="2" t="s">
        <v>7254</v>
      </c>
      <c r="D465" s="14">
        <v>0</v>
      </c>
      <c r="E465" s="15">
        <v>4340</v>
      </c>
      <c r="F465" s="2" t="s">
        <v>8</v>
      </c>
    </row>
    <row r="466" spans="1:6" s="2" customFormat="1" x14ac:dyDescent="0.25">
      <c r="A466" s="3">
        <v>43374</v>
      </c>
      <c r="B466" s="2" t="s">
        <v>7151</v>
      </c>
      <c r="C466" s="2" t="s">
        <v>7255</v>
      </c>
      <c r="D466" s="14">
        <v>0</v>
      </c>
      <c r="E466" s="15">
        <v>135270</v>
      </c>
      <c r="F466" s="2" t="s">
        <v>8</v>
      </c>
    </row>
    <row r="467" spans="1:6" s="2" customFormat="1" x14ac:dyDescent="0.25">
      <c r="A467" s="3">
        <v>43374</v>
      </c>
      <c r="B467" s="2" t="s">
        <v>7256</v>
      </c>
      <c r="C467" s="2" t="s">
        <v>7257</v>
      </c>
      <c r="D467" s="14">
        <v>0</v>
      </c>
      <c r="E467" s="15">
        <v>869306.54</v>
      </c>
      <c r="F467" s="2" t="s">
        <v>8</v>
      </c>
    </row>
    <row r="468" spans="1:6" s="2" customFormat="1" x14ac:dyDescent="0.25">
      <c r="A468" s="3">
        <v>43374</v>
      </c>
      <c r="B468" s="2" t="s">
        <v>7099</v>
      </c>
      <c r="C468" s="2" t="s">
        <v>7258</v>
      </c>
      <c r="D468" s="14">
        <v>0</v>
      </c>
      <c r="E468" s="15">
        <v>11655</v>
      </c>
      <c r="F468" s="2" t="s">
        <v>8</v>
      </c>
    </row>
    <row r="469" spans="1:6" s="2" customFormat="1" x14ac:dyDescent="0.25">
      <c r="A469" s="3">
        <v>43374</v>
      </c>
      <c r="B469" s="2" t="s">
        <v>7251</v>
      </c>
      <c r="C469" s="2" t="s">
        <v>7259</v>
      </c>
      <c r="D469" s="14">
        <v>0</v>
      </c>
      <c r="E469" s="15">
        <v>14601.76</v>
      </c>
      <c r="F469" s="2" t="s">
        <v>8</v>
      </c>
    </row>
    <row r="470" spans="1:6" s="2" customFormat="1" x14ac:dyDescent="0.25">
      <c r="A470" s="3">
        <v>43374</v>
      </c>
      <c r="B470" s="2" t="s">
        <v>7260</v>
      </c>
      <c r="C470" s="2">
        <v>5821008495</v>
      </c>
      <c r="D470" s="14">
        <v>0</v>
      </c>
      <c r="E470" s="15">
        <v>9640.5</v>
      </c>
      <c r="F470" s="2" t="s">
        <v>8</v>
      </c>
    </row>
    <row r="471" spans="1:6" s="2" customFormat="1" x14ac:dyDescent="0.25">
      <c r="A471" s="3">
        <v>43374</v>
      </c>
      <c r="B471" s="2" t="s">
        <v>7256</v>
      </c>
      <c r="C471" s="2" t="s">
        <v>7261</v>
      </c>
      <c r="D471" s="14">
        <v>0</v>
      </c>
      <c r="E471" s="15">
        <v>215348.74</v>
      </c>
      <c r="F471" s="2" t="s">
        <v>8</v>
      </c>
    </row>
    <row r="472" spans="1:6" s="2" customFormat="1" x14ac:dyDescent="0.25">
      <c r="A472" s="3">
        <v>43374</v>
      </c>
      <c r="B472" s="2" t="s">
        <v>7260</v>
      </c>
      <c r="C472" s="2">
        <v>5821008495</v>
      </c>
      <c r="D472" s="14">
        <v>0</v>
      </c>
      <c r="E472" s="15">
        <v>4562.5</v>
      </c>
      <c r="F472" s="2" t="s">
        <v>8</v>
      </c>
    </row>
    <row r="473" spans="1:6" s="2" customFormat="1" x14ac:dyDescent="0.25">
      <c r="A473" s="3">
        <v>43374</v>
      </c>
      <c r="B473" s="2" t="s">
        <v>7251</v>
      </c>
      <c r="C473" s="2" t="s">
        <v>7262</v>
      </c>
      <c r="D473" s="14">
        <v>0</v>
      </c>
      <c r="E473" s="15">
        <v>27872.7</v>
      </c>
      <c r="F473" s="2" t="s">
        <v>8</v>
      </c>
    </row>
    <row r="474" spans="1:6" s="2" customFormat="1" x14ac:dyDescent="0.25">
      <c r="A474" s="3">
        <v>43374</v>
      </c>
      <c r="B474" s="2" t="s">
        <v>6860</v>
      </c>
      <c r="C474" s="2" t="s">
        <v>7084</v>
      </c>
      <c r="D474" s="14">
        <v>0</v>
      </c>
      <c r="E474" s="15">
        <v>18101</v>
      </c>
      <c r="F474" s="2" t="s">
        <v>8</v>
      </c>
    </row>
    <row r="475" spans="1:6" s="2" customFormat="1" x14ac:dyDescent="0.25">
      <c r="A475" s="3">
        <v>43374</v>
      </c>
      <c r="B475" s="2" t="s">
        <v>7263</v>
      </c>
      <c r="C475" s="2">
        <v>569009210</v>
      </c>
      <c r="D475" s="14">
        <v>0</v>
      </c>
      <c r="E475" s="15">
        <v>4377</v>
      </c>
      <c r="F475" s="2" t="s">
        <v>8</v>
      </c>
    </row>
    <row r="476" spans="1:6" s="2" customFormat="1" x14ac:dyDescent="0.25">
      <c r="A476" s="3">
        <v>43374</v>
      </c>
      <c r="B476" s="2" t="s">
        <v>7263</v>
      </c>
      <c r="C476" s="2">
        <v>569009210</v>
      </c>
      <c r="D476" s="14">
        <v>0</v>
      </c>
      <c r="E476" s="15">
        <v>1794.75</v>
      </c>
      <c r="F476" s="2" t="s">
        <v>8</v>
      </c>
    </row>
    <row r="477" spans="1:6" s="2" customFormat="1" x14ac:dyDescent="0.25">
      <c r="A477" s="3">
        <v>43374</v>
      </c>
      <c r="B477" s="2" t="s">
        <v>7264</v>
      </c>
      <c r="C477" s="2">
        <v>5150013793</v>
      </c>
      <c r="D477" s="14">
        <v>0</v>
      </c>
      <c r="E477" s="15">
        <v>4187.5</v>
      </c>
      <c r="F477" s="2" t="s">
        <v>8</v>
      </c>
    </row>
    <row r="478" spans="1:6" s="2" customFormat="1" x14ac:dyDescent="0.25">
      <c r="A478" s="3">
        <v>43374</v>
      </c>
      <c r="B478" s="2" t="s">
        <v>7251</v>
      </c>
      <c r="C478" s="2" t="s">
        <v>7265</v>
      </c>
      <c r="D478" s="14">
        <v>0</v>
      </c>
      <c r="E478" s="15">
        <v>280</v>
      </c>
      <c r="F478" s="2" t="s">
        <v>8</v>
      </c>
    </row>
    <row r="479" spans="1:6" s="2" customFormat="1" x14ac:dyDescent="0.25">
      <c r="A479" s="3">
        <v>43374</v>
      </c>
      <c r="B479" s="2" t="s">
        <v>7263</v>
      </c>
      <c r="C479" s="2">
        <v>569009210</v>
      </c>
      <c r="D479" s="14">
        <v>0</v>
      </c>
      <c r="E479" s="15">
        <v>2017.45</v>
      </c>
      <c r="F479" s="2" t="s">
        <v>8</v>
      </c>
    </row>
    <row r="480" spans="1:6" s="2" customFormat="1" x14ac:dyDescent="0.25">
      <c r="A480" s="3">
        <v>43374</v>
      </c>
      <c r="B480" s="2" t="s">
        <v>7251</v>
      </c>
      <c r="C480" s="2" t="s">
        <v>7266</v>
      </c>
      <c r="D480" s="14">
        <v>0</v>
      </c>
      <c r="E480" s="15">
        <v>6029</v>
      </c>
      <c r="F480" s="2" t="s">
        <v>8</v>
      </c>
    </row>
    <row r="481" spans="1:6" s="2" customFormat="1" x14ac:dyDescent="0.25">
      <c r="A481" s="3">
        <v>43374</v>
      </c>
      <c r="B481" s="2" t="s">
        <v>7251</v>
      </c>
      <c r="C481" s="2" t="s">
        <v>7267</v>
      </c>
      <c r="D481" s="14">
        <v>0</v>
      </c>
      <c r="E481" s="15">
        <v>598.29999999999995</v>
      </c>
      <c r="F481" s="2" t="s">
        <v>8</v>
      </c>
    </row>
    <row r="482" spans="1:6" s="2" customFormat="1" x14ac:dyDescent="0.25">
      <c r="A482" s="3">
        <v>43374</v>
      </c>
      <c r="B482" s="2" t="s">
        <v>7268</v>
      </c>
      <c r="C482" s="2">
        <v>5824009517</v>
      </c>
      <c r="D482" s="14">
        <v>0</v>
      </c>
      <c r="E482" s="15">
        <v>2353.5</v>
      </c>
      <c r="F482" s="2" t="s">
        <v>8</v>
      </c>
    </row>
    <row r="483" spans="1:6" s="2" customFormat="1" x14ac:dyDescent="0.25">
      <c r="A483" s="3">
        <v>43375</v>
      </c>
      <c r="B483" s="2" t="s">
        <v>9</v>
      </c>
      <c r="C483" s="2" t="s">
        <v>7269</v>
      </c>
      <c r="D483" s="15">
        <v>125375.4</v>
      </c>
      <c r="E483" s="14">
        <v>0</v>
      </c>
      <c r="F483" s="2" t="s">
        <v>7270</v>
      </c>
    </row>
    <row r="484" spans="1:6" s="2" customFormat="1" x14ac:dyDescent="0.25">
      <c r="A484" s="3">
        <v>43375</v>
      </c>
      <c r="B484" s="2" t="s">
        <v>10</v>
      </c>
      <c r="C484" s="2" t="s">
        <v>7275</v>
      </c>
      <c r="D484" s="38">
        <v>6768.2</v>
      </c>
      <c r="E484" s="14">
        <v>0</v>
      </c>
      <c r="F484" s="2" t="s">
        <v>7276</v>
      </c>
    </row>
    <row r="485" spans="1:6" s="2" customFormat="1" x14ac:dyDescent="0.25">
      <c r="A485" s="3">
        <v>43375</v>
      </c>
      <c r="B485" s="2" t="s">
        <v>7277</v>
      </c>
      <c r="C485" s="2" t="s">
        <v>7278</v>
      </c>
      <c r="D485" s="14">
        <v>0</v>
      </c>
      <c r="E485" s="14">
        <v>9235.65</v>
      </c>
      <c r="F485" s="2" t="s">
        <v>8</v>
      </c>
    </row>
    <row r="486" spans="1:6" s="2" customFormat="1" x14ac:dyDescent="0.25">
      <c r="A486" s="3">
        <v>43375</v>
      </c>
      <c r="B486" s="2" t="s">
        <v>7277</v>
      </c>
      <c r="C486" s="2" t="s">
        <v>7279</v>
      </c>
      <c r="D486" s="14">
        <v>0</v>
      </c>
      <c r="E486" s="14">
        <v>427084.18</v>
      </c>
      <c r="F486" s="2" t="s">
        <v>8</v>
      </c>
    </row>
    <row r="487" spans="1:6" s="2" customFormat="1" x14ac:dyDescent="0.25">
      <c r="A487" s="3">
        <v>43375</v>
      </c>
      <c r="B487" s="2" t="s">
        <v>7277</v>
      </c>
      <c r="C487" s="2" t="s">
        <v>7280</v>
      </c>
      <c r="D487" s="14">
        <v>0</v>
      </c>
      <c r="E487" s="14">
        <v>28566.3</v>
      </c>
      <c r="F487" s="2" t="s">
        <v>8</v>
      </c>
    </row>
    <row r="488" spans="1:6" s="2" customFormat="1" x14ac:dyDescent="0.25">
      <c r="A488" s="3">
        <v>43375</v>
      </c>
      <c r="B488" s="2" t="s">
        <v>7277</v>
      </c>
      <c r="C488" s="2" t="s">
        <v>7281</v>
      </c>
      <c r="D488" s="14">
        <v>0</v>
      </c>
      <c r="E488" s="14">
        <v>12380</v>
      </c>
      <c r="F488" s="2" t="s">
        <v>8</v>
      </c>
    </row>
    <row r="489" spans="1:6" s="2" customFormat="1" x14ac:dyDescent="0.25">
      <c r="A489" s="3">
        <v>43375</v>
      </c>
      <c r="B489" s="2" t="s">
        <v>7277</v>
      </c>
      <c r="C489" s="2" t="s">
        <v>7282</v>
      </c>
      <c r="D489" s="14">
        <v>0</v>
      </c>
      <c r="E489" s="14">
        <v>7128</v>
      </c>
      <c r="F489" s="2" t="s">
        <v>8</v>
      </c>
    </row>
    <row r="490" spans="1:6" s="2" customFormat="1" x14ac:dyDescent="0.25">
      <c r="A490" s="3">
        <v>43375</v>
      </c>
      <c r="B490" s="2" t="s">
        <v>7277</v>
      </c>
      <c r="C490" s="2" t="s">
        <v>7283</v>
      </c>
      <c r="D490" s="14">
        <v>0</v>
      </c>
      <c r="E490" s="14">
        <v>33341</v>
      </c>
      <c r="F490" s="2" t="s">
        <v>8</v>
      </c>
    </row>
    <row r="491" spans="1:6" s="2" customFormat="1" x14ac:dyDescent="0.25">
      <c r="A491" s="3">
        <v>43375</v>
      </c>
      <c r="B491" s="2" t="s">
        <v>7277</v>
      </c>
      <c r="C491" s="2" t="s">
        <v>7284</v>
      </c>
      <c r="D491" s="14">
        <v>0</v>
      </c>
      <c r="E491" s="14">
        <v>26350.9</v>
      </c>
      <c r="F491" s="2" t="s">
        <v>8</v>
      </c>
    </row>
    <row r="492" spans="1:6" s="2" customFormat="1" x14ac:dyDescent="0.25">
      <c r="A492" s="3">
        <v>43375</v>
      </c>
      <c r="B492" s="2" t="s">
        <v>7277</v>
      </c>
      <c r="C492" s="2" t="s">
        <v>7285</v>
      </c>
      <c r="D492" s="14">
        <v>0</v>
      </c>
      <c r="E492" s="14">
        <v>6994.65</v>
      </c>
      <c r="F492" s="2" t="s">
        <v>8</v>
      </c>
    </row>
    <row r="493" spans="1:6" s="2" customFormat="1" x14ac:dyDescent="0.25">
      <c r="A493" s="3">
        <v>43375</v>
      </c>
      <c r="B493" s="2" t="s">
        <v>7277</v>
      </c>
      <c r="C493" s="2" t="s">
        <v>7286</v>
      </c>
      <c r="D493" s="14">
        <v>0</v>
      </c>
      <c r="E493" s="14">
        <v>12221</v>
      </c>
      <c r="F493" s="2" t="s">
        <v>8</v>
      </c>
    </row>
    <row r="494" spans="1:6" s="2" customFormat="1" x14ac:dyDescent="0.25">
      <c r="A494" s="3">
        <v>43375</v>
      </c>
      <c r="B494" s="2" t="s">
        <v>7277</v>
      </c>
      <c r="C494" s="2" t="s">
        <v>7287</v>
      </c>
      <c r="D494" s="14">
        <v>0</v>
      </c>
      <c r="E494" s="14">
        <v>24009</v>
      </c>
      <c r="F494" s="2" t="s">
        <v>8</v>
      </c>
    </row>
    <row r="495" spans="1:6" s="2" customFormat="1" x14ac:dyDescent="0.25">
      <c r="A495" s="3">
        <v>43375</v>
      </c>
      <c r="B495" s="2" t="s">
        <v>7277</v>
      </c>
      <c r="C495" s="2" t="s">
        <v>7288</v>
      </c>
      <c r="D495" s="14">
        <v>0</v>
      </c>
      <c r="E495" s="14">
        <v>13746</v>
      </c>
      <c r="F495" s="2" t="s">
        <v>8</v>
      </c>
    </row>
    <row r="496" spans="1:6" s="2" customFormat="1" x14ac:dyDescent="0.25">
      <c r="A496" s="3">
        <v>43375</v>
      </c>
      <c r="B496" s="2" t="s">
        <v>7277</v>
      </c>
      <c r="C496" s="2" t="s">
        <v>7289</v>
      </c>
      <c r="D496" s="14">
        <v>0</v>
      </c>
      <c r="E496" s="14">
        <v>41917</v>
      </c>
      <c r="F496" s="2" t="s">
        <v>8</v>
      </c>
    </row>
    <row r="497" spans="1:6" s="2" customFormat="1" x14ac:dyDescent="0.25">
      <c r="A497" s="3">
        <v>43375</v>
      </c>
      <c r="B497" s="2" t="s">
        <v>7277</v>
      </c>
      <c r="C497" s="2" t="s">
        <v>7288</v>
      </c>
      <c r="D497" s="14">
        <v>0</v>
      </c>
      <c r="E497" s="14">
        <v>12474</v>
      </c>
      <c r="F497" s="2" t="s">
        <v>8</v>
      </c>
    </row>
    <row r="498" spans="1:6" s="2" customFormat="1" x14ac:dyDescent="0.25">
      <c r="A498" s="3">
        <v>43375</v>
      </c>
      <c r="B498" s="2" t="s">
        <v>7277</v>
      </c>
      <c r="C498" s="2" t="s">
        <v>7290</v>
      </c>
      <c r="D498" s="14">
        <v>0</v>
      </c>
      <c r="E498" s="14">
        <v>16902.2</v>
      </c>
      <c r="F498" s="2" t="s">
        <v>8</v>
      </c>
    </row>
    <row r="499" spans="1:6" s="2" customFormat="1" x14ac:dyDescent="0.25">
      <c r="A499" s="3">
        <v>43375</v>
      </c>
      <c r="B499" s="2" t="s">
        <v>7277</v>
      </c>
      <c r="C499" s="2" t="s">
        <v>7291</v>
      </c>
      <c r="D499" s="14">
        <v>0</v>
      </c>
      <c r="E499" s="14">
        <v>49365</v>
      </c>
      <c r="F499" s="2" t="s">
        <v>8</v>
      </c>
    </row>
    <row r="500" spans="1:6" s="2" customFormat="1" x14ac:dyDescent="0.25">
      <c r="A500" s="3">
        <v>43375</v>
      </c>
      <c r="B500" s="2" t="s">
        <v>7277</v>
      </c>
      <c r="C500" s="2" t="s">
        <v>7292</v>
      </c>
      <c r="D500" s="14">
        <v>0</v>
      </c>
      <c r="E500" s="14">
        <v>5813</v>
      </c>
      <c r="F500" s="2" t="s">
        <v>8</v>
      </c>
    </row>
    <row r="501" spans="1:6" s="2" customFormat="1" x14ac:dyDescent="0.25">
      <c r="A501" s="3">
        <v>43375</v>
      </c>
      <c r="B501" s="2" t="s">
        <v>7277</v>
      </c>
      <c r="C501" s="2" t="s">
        <v>7293</v>
      </c>
      <c r="D501" s="14">
        <v>0</v>
      </c>
      <c r="E501" s="14">
        <v>118741.61</v>
      </c>
      <c r="F501" s="2" t="s">
        <v>8</v>
      </c>
    </row>
    <row r="502" spans="1:6" s="2" customFormat="1" x14ac:dyDescent="0.25">
      <c r="A502" s="3">
        <v>43375</v>
      </c>
      <c r="B502" s="2" t="s">
        <v>7251</v>
      </c>
      <c r="C502" s="2" t="s">
        <v>7294</v>
      </c>
      <c r="D502" s="14">
        <v>0</v>
      </c>
      <c r="E502" s="38">
        <v>6768.2</v>
      </c>
      <c r="F502" s="2" t="s">
        <v>8</v>
      </c>
    </row>
    <row r="503" spans="1:6" s="2" customFormat="1" x14ac:dyDescent="0.25">
      <c r="A503" s="3">
        <v>43375</v>
      </c>
      <c r="B503" s="2" t="s">
        <v>7277</v>
      </c>
      <c r="C503" s="2" t="s">
        <v>7293</v>
      </c>
      <c r="D503" s="14">
        <v>0</v>
      </c>
      <c r="E503" s="14">
        <v>97366</v>
      </c>
      <c r="F503" s="2" t="s">
        <v>8</v>
      </c>
    </row>
    <row r="504" spans="1:6" s="2" customFormat="1" x14ac:dyDescent="0.25">
      <c r="A504" s="3">
        <v>43375</v>
      </c>
      <c r="B504" s="2" t="s">
        <v>7277</v>
      </c>
      <c r="C504" s="2" t="s">
        <v>7295</v>
      </c>
      <c r="D504" s="14">
        <v>0</v>
      </c>
      <c r="E504" s="14">
        <v>366930</v>
      </c>
      <c r="F504" s="2" t="s">
        <v>8</v>
      </c>
    </row>
    <row r="505" spans="1:6" s="2" customFormat="1" x14ac:dyDescent="0.25">
      <c r="A505" s="3">
        <v>43375</v>
      </c>
      <c r="B505" s="2" t="s">
        <v>7296</v>
      </c>
      <c r="C505" s="2" t="s">
        <v>7297</v>
      </c>
      <c r="D505" s="14">
        <v>0</v>
      </c>
      <c r="E505" s="15">
        <v>2000000</v>
      </c>
      <c r="F505" s="2" t="s">
        <v>8</v>
      </c>
    </row>
    <row r="506" spans="1:6" s="2" customFormat="1" x14ac:dyDescent="0.25">
      <c r="A506" s="3">
        <v>43375</v>
      </c>
      <c r="B506" s="2" t="s">
        <v>7298</v>
      </c>
      <c r="C506" s="2" t="s">
        <v>7299</v>
      </c>
      <c r="D506" s="15">
        <v>85564.54</v>
      </c>
      <c r="E506" s="14">
        <v>0</v>
      </c>
      <c r="F506" s="2" t="s">
        <v>8</v>
      </c>
    </row>
    <row r="507" spans="1:6" s="2" customFormat="1" x14ac:dyDescent="0.25">
      <c r="A507" s="3">
        <v>43375</v>
      </c>
      <c r="B507" s="2" t="s">
        <v>7300</v>
      </c>
      <c r="C507" s="2" t="s">
        <v>7301</v>
      </c>
      <c r="D507" s="14">
        <v>0</v>
      </c>
      <c r="E507" s="15">
        <v>1000000</v>
      </c>
      <c r="F507" s="2" t="s">
        <v>8</v>
      </c>
    </row>
    <row r="508" spans="1:6" s="2" customFormat="1" x14ac:dyDescent="0.25">
      <c r="A508" s="3">
        <v>43375</v>
      </c>
      <c r="B508" s="2" t="s">
        <v>9</v>
      </c>
      <c r="C508" s="2" t="s">
        <v>7302</v>
      </c>
      <c r="D508" s="15">
        <v>9541</v>
      </c>
      <c r="E508" s="14">
        <v>0</v>
      </c>
      <c r="F508" s="2" t="s">
        <v>7303</v>
      </c>
    </row>
    <row r="509" spans="1:6" s="2" customFormat="1" x14ac:dyDescent="0.25">
      <c r="A509" s="3">
        <v>43375</v>
      </c>
      <c r="B509" s="2" t="s">
        <v>9</v>
      </c>
      <c r="C509" s="2" t="s">
        <v>7304</v>
      </c>
      <c r="D509" s="15">
        <v>17838</v>
      </c>
      <c r="E509" s="14">
        <v>0</v>
      </c>
      <c r="F509" s="2" t="s">
        <v>7305</v>
      </c>
    </row>
    <row r="510" spans="1:6" s="2" customFormat="1" x14ac:dyDescent="0.25">
      <c r="A510" s="3">
        <v>43375</v>
      </c>
      <c r="B510" s="2" t="s">
        <v>9</v>
      </c>
      <c r="C510" s="2" t="s">
        <v>7306</v>
      </c>
      <c r="D510" s="15">
        <v>6714</v>
      </c>
      <c r="E510" s="14">
        <v>0</v>
      </c>
      <c r="F510" s="2" t="s">
        <v>7307</v>
      </c>
    </row>
    <row r="511" spans="1:6" s="2" customFormat="1" x14ac:dyDescent="0.25">
      <c r="A511" s="3">
        <v>43375</v>
      </c>
      <c r="B511" s="2" t="s">
        <v>9</v>
      </c>
      <c r="C511" s="2" t="s">
        <v>7308</v>
      </c>
      <c r="D511" s="15">
        <v>78067.850000000006</v>
      </c>
      <c r="E511" s="14">
        <v>0</v>
      </c>
      <c r="F511" s="2" t="s">
        <v>7309</v>
      </c>
    </row>
    <row r="512" spans="1:6" s="2" customFormat="1" x14ac:dyDescent="0.25">
      <c r="A512" s="3">
        <v>43375</v>
      </c>
      <c r="B512" s="2" t="s">
        <v>9</v>
      </c>
      <c r="C512" s="2" t="s">
        <v>7310</v>
      </c>
      <c r="D512" s="15">
        <v>27075</v>
      </c>
      <c r="E512" s="14">
        <v>0</v>
      </c>
      <c r="F512" s="2" t="s">
        <v>7311</v>
      </c>
    </row>
    <row r="513" spans="1:6" s="2" customFormat="1" x14ac:dyDescent="0.25">
      <c r="A513" s="3">
        <v>43376</v>
      </c>
      <c r="B513" s="2" t="s">
        <v>10</v>
      </c>
      <c r="C513" s="2" t="s">
        <v>7312</v>
      </c>
      <c r="D513" s="14">
        <v>0</v>
      </c>
      <c r="E513" s="14">
        <v>1300134.1499999999</v>
      </c>
      <c r="F513" s="2" t="s">
        <v>7313</v>
      </c>
    </row>
    <row r="514" spans="1:6" s="2" customFormat="1" x14ac:dyDescent="0.25">
      <c r="A514" s="3">
        <v>43376</v>
      </c>
      <c r="B514" s="2" t="s">
        <v>10</v>
      </c>
      <c r="C514" s="2" t="s">
        <v>7314</v>
      </c>
      <c r="D514" s="14">
        <v>0</v>
      </c>
      <c r="E514" s="14">
        <v>21078.21</v>
      </c>
      <c r="F514" s="2" t="s">
        <v>7315</v>
      </c>
    </row>
    <row r="515" spans="1:6" s="2" customFormat="1" x14ac:dyDescent="0.25">
      <c r="A515" s="3">
        <v>43376</v>
      </c>
      <c r="B515" s="2" t="s">
        <v>10</v>
      </c>
      <c r="C515" s="2" t="s">
        <v>7316</v>
      </c>
      <c r="D515" s="14">
        <v>0</v>
      </c>
      <c r="E515" s="14">
        <v>97799.7</v>
      </c>
      <c r="F515" s="2" t="s">
        <v>7317</v>
      </c>
    </row>
    <row r="516" spans="1:6" s="2" customFormat="1" x14ac:dyDescent="0.25">
      <c r="A516" s="3">
        <v>43376</v>
      </c>
      <c r="B516" s="2" t="s">
        <v>10</v>
      </c>
      <c r="C516" s="2" t="s">
        <v>7318</v>
      </c>
      <c r="D516" s="14">
        <v>0</v>
      </c>
      <c r="E516" s="14">
        <v>250701.4</v>
      </c>
      <c r="F516" s="2" t="s">
        <v>7319</v>
      </c>
    </row>
    <row r="517" spans="1:6" s="2" customFormat="1" x14ac:dyDescent="0.25">
      <c r="A517" s="3">
        <v>43376</v>
      </c>
      <c r="B517" s="2" t="s">
        <v>10</v>
      </c>
      <c r="C517" s="2" t="s">
        <v>7320</v>
      </c>
      <c r="D517" s="14">
        <v>0</v>
      </c>
      <c r="E517" s="14">
        <v>8393.5</v>
      </c>
      <c r="F517" s="2" t="s">
        <v>7321</v>
      </c>
    </row>
    <row r="518" spans="1:6" s="2" customFormat="1" x14ac:dyDescent="0.25">
      <c r="A518" s="3">
        <v>43376</v>
      </c>
      <c r="B518" s="2" t="s">
        <v>10</v>
      </c>
      <c r="C518" s="2" t="s">
        <v>7322</v>
      </c>
      <c r="D518" s="14">
        <v>0</v>
      </c>
      <c r="E518" s="14">
        <v>8273.1299999999992</v>
      </c>
      <c r="F518" s="2" t="s">
        <v>7323</v>
      </c>
    </row>
    <row r="519" spans="1:6" s="2" customFormat="1" x14ac:dyDescent="0.25">
      <c r="A519" s="3">
        <v>43376</v>
      </c>
      <c r="B519" s="2" t="s">
        <v>10</v>
      </c>
      <c r="C519" s="2" t="s">
        <v>7324</v>
      </c>
      <c r="D519" s="14">
        <v>0</v>
      </c>
      <c r="E519" s="14">
        <v>130977.87</v>
      </c>
      <c r="F519" s="2" t="s">
        <v>7325</v>
      </c>
    </row>
    <row r="520" spans="1:6" s="2" customFormat="1" x14ac:dyDescent="0.25">
      <c r="A520" s="3">
        <v>43376</v>
      </c>
      <c r="B520" s="2" t="s">
        <v>10</v>
      </c>
      <c r="C520" s="2" t="s">
        <v>7326</v>
      </c>
      <c r="D520" s="14">
        <v>0</v>
      </c>
      <c r="E520" s="14">
        <v>40151.440000000002</v>
      </c>
      <c r="F520" s="2" t="s">
        <v>7327</v>
      </c>
    </row>
    <row r="521" spans="1:6" s="2" customFormat="1" x14ac:dyDescent="0.25">
      <c r="A521" s="3">
        <v>43376</v>
      </c>
      <c r="B521" s="2" t="s">
        <v>10</v>
      </c>
      <c r="C521" s="2" t="s">
        <v>7328</v>
      </c>
      <c r="D521" s="14">
        <v>0</v>
      </c>
      <c r="E521" s="14">
        <v>1678462.13</v>
      </c>
      <c r="F521" s="2" t="s">
        <v>7313</v>
      </c>
    </row>
    <row r="522" spans="1:6" s="2" customFormat="1" x14ac:dyDescent="0.25">
      <c r="A522" s="3">
        <v>43376</v>
      </c>
      <c r="B522" s="2" t="s">
        <v>10</v>
      </c>
      <c r="C522" s="2" t="s">
        <v>7329</v>
      </c>
      <c r="D522" s="14">
        <v>0</v>
      </c>
      <c r="E522" s="14">
        <v>486799.63</v>
      </c>
      <c r="F522" s="2" t="s">
        <v>7330</v>
      </c>
    </row>
    <row r="523" spans="1:6" s="2" customFormat="1" x14ac:dyDescent="0.25">
      <c r="A523" s="3">
        <v>43376</v>
      </c>
      <c r="B523" s="2" t="s">
        <v>10</v>
      </c>
      <c r="C523" s="2" t="s">
        <v>7331</v>
      </c>
      <c r="D523" s="14">
        <v>0</v>
      </c>
      <c r="E523" s="14">
        <v>934155.25</v>
      </c>
      <c r="F523" s="2" t="s">
        <v>7332</v>
      </c>
    </row>
    <row r="524" spans="1:6" s="2" customFormat="1" x14ac:dyDescent="0.25">
      <c r="A524" s="3">
        <v>43376</v>
      </c>
      <c r="B524" s="2" t="s">
        <v>10</v>
      </c>
      <c r="C524" s="2" t="s">
        <v>7333</v>
      </c>
      <c r="D524" s="14">
        <v>0</v>
      </c>
      <c r="E524" s="14">
        <v>5701.1</v>
      </c>
      <c r="F524" s="2" t="s">
        <v>7334</v>
      </c>
    </row>
    <row r="525" spans="1:6" s="2" customFormat="1" x14ac:dyDescent="0.25">
      <c r="A525" s="3">
        <v>43376</v>
      </c>
      <c r="B525" s="2" t="s">
        <v>10</v>
      </c>
      <c r="C525" s="2" t="s">
        <v>7335</v>
      </c>
      <c r="D525" s="14">
        <v>0</v>
      </c>
      <c r="E525" s="14">
        <v>34364.589999999997</v>
      </c>
      <c r="F525" s="2" t="s">
        <v>7334</v>
      </c>
    </row>
    <row r="526" spans="1:6" s="2" customFormat="1" x14ac:dyDescent="0.25">
      <c r="A526" s="3">
        <v>43376</v>
      </c>
      <c r="B526" s="2" t="s">
        <v>10</v>
      </c>
      <c r="C526" s="2" t="s">
        <v>7336</v>
      </c>
      <c r="D526" s="14">
        <v>0</v>
      </c>
      <c r="E526" s="14">
        <v>26231.72</v>
      </c>
      <c r="F526" s="2" t="s">
        <v>7337</v>
      </c>
    </row>
    <row r="527" spans="1:6" s="2" customFormat="1" x14ac:dyDescent="0.25">
      <c r="A527" s="3">
        <v>43376</v>
      </c>
      <c r="B527" s="2" t="s">
        <v>10</v>
      </c>
      <c r="C527" s="2" t="s">
        <v>7338</v>
      </c>
      <c r="D527" s="14">
        <v>0</v>
      </c>
      <c r="E527" s="14">
        <v>131998.16</v>
      </c>
      <c r="F527" s="2" t="s">
        <v>7337</v>
      </c>
    </row>
    <row r="528" spans="1:6" s="2" customFormat="1" x14ac:dyDescent="0.25">
      <c r="A528" s="3">
        <v>43376</v>
      </c>
      <c r="B528" s="2" t="s">
        <v>10</v>
      </c>
      <c r="C528" s="2" t="s">
        <v>7339</v>
      </c>
      <c r="D528" s="14">
        <v>0</v>
      </c>
      <c r="E528" s="14">
        <v>165851.94</v>
      </c>
      <c r="F528" s="2" t="s">
        <v>7340</v>
      </c>
    </row>
    <row r="529" spans="1:6" s="2" customFormat="1" x14ac:dyDescent="0.25">
      <c r="A529" s="3">
        <v>43376</v>
      </c>
      <c r="B529" s="2" t="s">
        <v>10</v>
      </c>
      <c r="C529" s="2" t="s">
        <v>7341</v>
      </c>
      <c r="D529" s="14">
        <v>0</v>
      </c>
      <c r="E529" s="14">
        <v>202424.07</v>
      </c>
      <c r="F529" s="2" t="s">
        <v>7340</v>
      </c>
    </row>
    <row r="530" spans="1:6" s="2" customFormat="1" x14ac:dyDescent="0.25">
      <c r="A530" s="3">
        <v>43376</v>
      </c>
      <c r="B530" s="2" t="s">
        <v>10</v>
      </c>
      <c r="C530" s="2" t="s">
        <v>7342</v>
      </c>
      <c r="D530" s="14">
        <v>0</v>
      </c>
      <c r="E530" s="14">
        <v>13916.28</v>
      </c>
      <c r="F530" s="2" t="s">
        <v>7343</v>
      </c>
    </row>
    <row r="531" spans="1:6" s="2" customFormat="1" x14ac:dyDescent="0.25">
      <c r="A531" s="3">
        <v>43376</v>
      </c>
      <c r="B531" s="2" t="s">
        <v>10</v>
      </c>
      <c r="C531" s="2" t="s">
        <v>7344</v>
      </c>
      <c r="D531" s="14">
        <v>0</v>
      </c>
      <c r="E531" s="14">
        <v>82499.509999999995</v>
      </c>
      <c r="F531" s="2" t="s">
        <v>7343</v>
      </c>
    </row>
    <row r="532" spans="1:6" s="2" customFormat="1" x14ac:dyDescent="0.25">
      <c r="A532" s="3">
        <v>43376</v>
      </c>
      <c r="B532" s="2" t="s">
        <v>10</v>
      </c>
      <c r="C532" s="2" t="s">
        <v>7345</v>
      </c>
      <c r="D532" s="14">
        <v>0</v>
      </c>
      <c r="E532" s="14">
        <v>9209.2999999999993</v>
      </c>
      <c r="F532" s="2" t="s">
        <v>7346</v>
      </c>
    </row>
    <row r="533" spans="1:6" s="2" customFormat="1" x14ac:dyDescent="0.25">
      <c r="A533" s="3">
        <v>43376</v>
      </c>
      <c r="B533" s="2" t="s">
        <v>10</v>
      </c>
      <c r="C533" s="2" t="s">
        <v>7347</v>
      </c>
      <c r="D533" s="14">
        <v>0</v>
      </c>
      <c r="E533" s="14">
        <v>76881.37</v>
      </c>
      <c r="F533" s="2" t="s">
        <v>7346</v>
      </c>
    </row>
    <row r="534" spans="1:6" s="2" customFormat="1" x14ac:dyDescent="0.25">
      <c r="A534" s="3">
        <v>43376</v>
      </c>
      <c r="B534" s="2" t="s">
        <v>10</v>
      </c>
      <c r="C534" s="2" t="s">
        <v>7348</v>
      </c>
      <c r="D534" s="14">
        <v>0</v>
      </c>
      <c r="E534" s="14">
        <v>46969.96</v>
      </c>
      <c r="F534" s="2" t="s">
        <v>7317</v>
      </c>
    </row>
    <row r="535" spans="1:6" s="2" customFormat="1" x14ac:dyDescent="0.25">
      <c r="A535" s="3">
        <v>43376</v>
      </c>
      <c r="B535" s="2" t="s">
        <v>7349</v>
      </c>
      <c r="C535" s="2" t="s">
        <v>7244</v>
      </c>
      <c r="D535" s="14">
        <v>0</v>
      </c>
      <c r="E535" s="14">
        <v>1084514</v>
      </c>
      <c r="F535" s="2" t="s">
        <v>8</v>
      </c>
    </row>
    <row r="537" spans="1:6" x14ac:dyDescent="0.25">
      <c r="D537" s="14">
        <f>SUM(D2:D536)</f>
        <v>40258344.099999994</v>
      </c>
      <c r="E537" s="14">
        <f>SUM(E2:E536)</f>
        <v>77841866.530000001</v>
      </c>
    </row>
    <row r="539" spans="1:6" x14ac:dyDescent="0.25">
      <c r="E539" s="14">
        <f>E537-D537</f>
        <v>37583522.430000007</v>
      </c>
    </row>
    <row r="540" spans="1:6" ht="15.75" thickBot="1" x14ac:dyDescent="0.3"/>
    <row r="541" spans="1:6" ht="15.75" thickBot="1" x14ac:dyDescent="0.3">
      <c r="E541" s="68">
        <v>37583522.43</v>
      </c>
    </row>
    <row r="542" spans="1:6" ht="15.75" thickBot="1" x14ac:dyDescent="0.3"/>
    <row r="543" spans="1:6" ht="15.75" thickBot="1" x14ac:dyDescent="0.3">
      <c r="E543" s="53">
        <f>E539-E541</f>
        <v>0</v>
      </c>
    </row>
  </sheetData>
  <conditionalFormatting sqref="C428:C1048576 C1:C114 C128:C424">
    <cfRule type="duplicateValues" dxfId="2" priority="3"/>
  </conditionalFormatting>
  <conditionalFormatting sqref="C115:C127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J490"/>
  <sheetViews>
    <sheetView workbookViewId="0">
      <selection activeCell="A402" sqref="A402:XFD403"/>
    </sheetView>
  </sheetViews>
  <sheetFormatPr defaultColWidth="14.85546875" defaultRowHeight="15" x14ac:dyDescent="0.25"/>
  <cols>
    <col min="1" max="1" width="9.85546875" style="2" bestFit="1" customWidth="1"/>
    <col min="2" max="2" width="29.85546875" style="2" bestFit="1" customWidth="1"/>
    <col min="3" max="3" width="32.140625" style="2" bestFit="1" customWidth="1"/>
    <col min="4" max="4" width="14.28515625" style="14" bestFit="1" customWidth="1"/>
    <col min="5" max="5" width="15.7109375" style="14" bestFit="1" customWidth="1"/>
    <col min="6" max="6" width="34.28515625" style="2" bestFit="1" customWidth="1"/>
    <col min="7" max="10" width="14.8554687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s="2" customFormat="1" ht="16.5" thickBot="1" x14ac:dyDescent="0.3">
      <c r="D2" s="14"/>
      <c r="E2" s="57">
        <v>30303642.93</v>
      </c>
    </row>
    <row r="3" spans="1:6" s="2" customFormat="1" x14ac:dyDescent="0.25">
      <c r="A3" s="3">
        <v>43284</v>
      </c>
      <c r="B3" s="2" t="s">
        <v>5483</v>
      </c>
      <c r="C3" s="2" t="s">
        <v>5677</v>
      </c>
      <c r="D3" s="43">
        <v>10978749.789999999</v>
      </c>
      <c r="E3" s="14">
        <v>0</v>
      </c>
      <c r="F3" s="2" t="s">
        <v>8</v>
      </c>
    </row>
    <row r="4" spans="1:6" s="2" customFormat="1" x14ac:dyDescent="0.25">
      <c r="A4" s="3">
        <v>43285</v>
      </c>
      <c r="B4" s="2" t="s">
        <v>5484</v>
      </c>
      <c r="C4" s="2" t="s">
        <v>5678</v>
      </c>
      <c r="D4" s="15">
        <v>335140.17</v>
      </c>
      <c r="E4" s="14">
        <v>0</v>
      </c>
      <c r="F4" s="2" t="s">
        <v>8</v>
      </c>
    </row>
    <row r="5" spans="1:6" s="2" customFormat="1" x14ac:dyDescent="0.25">
      <c r="A5" s="3">
        <v>43285</v>
      </c>
      <c r="B5" s="2" t="s">
        <v>5485</v>
      </c>
      <c r="C5" s="2" t="s">
        <v>5679</v>
      </c>
      <c r="D5" s="15">
        <v>974879.91</v>
      </c>
      <c r="E5" s="14">
        <v>0</v>
      </c>
      <c r="F5" s="2" t="s">
        <v>8</v>
      </c>
    </row>
    <row r="6" spans="1:6" s="2" customFormat="1" x14ac:dyDescent="0.25">
      <c r="A6" s="3">
        <v>43285</v>
      </c>
      <c r="B6" s="2" t="s">
        <v>5680</v>
      </c>
      <c r="C6" s="2" t="s">
        <v>5681</v>
      </c>
      <c r="D6" s="15">
        <v>469677.56</v>
      </c>
      <c r="E6" s="14">
        <v>0</v>
      </c>
      <c r="F6" s="2" t="s">
        <v>8</v>
      </c>
    </row>
    <row r="7" spans="1:6" s="2" customFormat="1" x14ac:dyDescent="0.25">
      <c r="A7" s="3">
        <v>43286</v>
      </c>
      <c r="B7" s="2" t="s">
        <v>5488</v>
      </c>
      <c r="C7" s="2" t="s">
        <v>5682</v>
      </c>
      <c r="D7" s="15">
        <v>576037.74</v>
      </c>
      <c r="E7" s="14">
        <v>0</v>
      </c>
      <c r="F7" s="2" t="s">
        <v>8</v>
      </c>
    </row>
    <row r="8" spans="1:6" s="2" customFormat="1" x14ac:dyDescent="0.25">
      <c r="A8" s="3">
        <v>43286</v>
      </c>
      <c r="B8" s="2" t="s">
        <v>5489</v>
      </c>
      <c r="C8" s="2" t="s">
        <v>5683</v>
      </c>
      <c r="D8" s="15">
        <v>749148.95</v>
      </c>
      <c r="E8" s="14">
        <v>0</v>
      </c>
      <c r="F8" s="2" t="s">
        <v>8</v>
      </c>
    </row>
    <row r="9" spans="1:6" s="2" customFormat="1" x14ac:dyDescent="0.25">
      <c r="A9" s="3">
        <v>43286</v>
      </c>
      <c r="B9" s="2" t="s">
        <v>5486</v>
      </c>
      <c r="C9" s="2" t="s">
        <v>5684</v>
      </c>
      <c r="D9" s="15">
        <v>360273.16</v>
      </c>
      <c r="E9" s="14">
        <v>0</v>
      </c>
      <c r="F9" s="2" t="s">
        <v>8</v>
      </c>
    </row>
    <row r="10" spans="1:6" s="2" customFormat="1" x14ac:dyDescent="0.25">
      <c r="A10" s="3">
        <v>43286</v>
      </c>
      <c r="B10" s="2" t="s">
        <v>5490</v>
      </c>
      <c r="C10" s="2" t="s">
        <v>5685</v>
      </c>
      <c r="D10" s="15">
        <v>1017232.77</v>
      </c>
      <c r="E10" s="14">
        <v>0</v>
      </c>
      <c r="F10" s="2" t="s">
        <v>8</v>
      </c>
    </row>
    <row r="11" spans="1:6" s="2" customFormat="1" x14ac:dyDescent="0.25">
      <c r="A11" s="3">
        <v>43286</v>
      </c>
      <c r="B11" s="2" t="s">
        <v>5487</v>
      </c>
      <c r="C11" s="2" t="s">
        <v>5686</v>
      </c>
      <c r="D11" s="15">
        <v>513884.41</v>
      </c>
      <c r="E11" s="14">
        <v>0</v>
      </c>
      <c r="F11" s="2" t="s">
        <v>8</v>
      </c>
    </row>
    <row r="12" spans="1:6" s="2" customFormat="1" x14ac:dyDescent="0.25">
      <c r="A12" s="3">
        <v>43286</v>
      </c>
      <c r="B12" s="2" t="s">
        <v>5491</v>
      </c>
      <c r="C12" s="2" t="s">
        <v>5687</v>
      </c>
      <c r="D12" s="15">
        <v>2541691.64</v>
      </c>
      <c r="E12" s="14">
        <v>0</v>
      </c>
      <c r="F12" s="2" t="s">
        <v>8</v>
      </c>
    </row>
    <row r="13" spans="1:6" x14ac:dyDescent="0.25">
      <c r="A13" s="3">
        <v>43289</v>
      </c>
      <c r="B13" s="2" t="s">
        <v>10</v>
      </c>
      <c r="C13" s="2" t="s">
        <v>5492</v>
      </c>
      <c r="D13" s="14">
        <v>0</v>
      </c>
      <c r="E13" s="15">
        <v>2910.56</v>
      </c>
      <c r="F13" s="2" t="s">
        <v>5493</v>
      </c>
    </row>
    <row r="14" spans="1:6" x14ac:dyDescent="0.25">
      <c r="A14" s="3">
        <v>43289</v>
      </c>
      <c r="B14" s="2" t="s">
        <v>10</v>
      </c>
      <c r="C14" s="2" t="s">
        <v>5494</v>
      </c>
      <c r="D14" s="14">
        <v>0</v>
      </c>
      <c r="E14" s="15">
        <v>14370</v>
      </c>
      <c r="F14" s="2" t="s">
        <v>5493</v>
      </c>
    </row>
    <row r="15" spans="1:6" x14ac:dyDescent="0.25">
      <c r="A15" s="3">
        <v>43289</v>
      </c>
      <c r="B15" s="2" t="s">
        <v>10</v>
      </c>
      <c r="C15" s="2" t="s">
        <v>5495</v>
      </c>
      <c r="D15" s="14">
        <v>0</v>
      </c>
      <c r="E15" s="15">
        <v>5660</v>
      </c>
      <c r="F15" s="2" t="s">
        <v>5496</v>
      </c>
    </row>
    <row r="16" spans="1:6" x14ac:dyDescent="0.25">
      <c r="A16" s="3">
        <v>43290</v>
      </c>
      <c r="B16" s="2" t="s">
        <v>5497</v>
      </c>
      <c r="C16" s="2" t="s">
        <v>5498</v>
      </c>
      <c r="D16" s="14">
        <v>0</v>
      </c>
      <c r="E16" s="15">
        <v>56016</v>
      </c>
      <c r="F16" s="2" t="s">
        <v>8</v>
      </c>
    </row>
    <row r="17" spans="1:6" x14ac:dyDescent="0.25">
      <c r="A17" s="3">
        <v>43290</v>
      </c>
      <c r="B17" s="2" t="s">
        <v>5270</v>
      </c>
      <c r="C17" s="2" t="s">
        <v>5499</v>
      </c>
      <c r="D17" s="14">
        <v>0</v>
      </c>
      <c r="E17" s="15">
        <v>3988</v>
      </c>
      <c r="F17" s="2" t="s">
        <v>8</v>
      </c>
    </row>
    <row r="18" spans="1:6" x14ac:dyDescent="0.25">
      <c r="A18" s="3">
        <v>43290</v>
      </c>
      <c r="B18" s="2" t="s">
        <v>5500</v>
      </c>
      <c r="C18" s="2" t="s">
        <v>5501</v>
      </c>
      <c r="D18" s="14">
        <v>0</v>
      </c>
      <c r="E18" s="15">
        <v>3050</v>
      </c>
      <c r="F18" s="2" t="s">
        <v>8</v>
      </c>
    </row>
    <row r="19" spans="1:6" x14ac:dyDescent="0.25">
      <c r="A19" s="3">
        <v>43290</v>
      </c>
      <c r="B19" s="2" t="s">
        <v>5500</v>
      </c>
      <c r="C19" s="2" t="s">
        <v>5502</v>
      </c>
      <c r="D19" s="14">
        <v>0</v>
      </c>
      <c r="E19" s="15">
        <v>17679</v>
      </c>
      <c r="F19" s="2" t="s">
        <v>8</v>
      </c>
    </row>
    <row r="20" spans="1:6" x14ac:dyDescent="0.25">
      <c r="A20" s="3">
        <v>43290</v>
      </c>
      <c r="B20" s="2" t="s">
        <v>5500</v>
      </c>
      <c r="C20" s="2" t="s">
        <v>5503</v>
      </c>
      <c r="D20" s="14">
        <v>0</v>
      </c>
      <c r="E20" s="15">
        <v>936</v>
      </c>
      <c r="F20" s="2" t="s">
        <v>8</v>
      </c>
    </row>
    <row r="21" spans="1:6" x14ac:dyDescent="0.25">
      <c r="A21" s="3">
        <v>43290</v>
      </c>
      <c r="B21" s="2" t="s">
        <v>5500</v>
      </c>
      <c r="C21" s="2" t="s">
        <v>5504</v>
      </c>
      <c r="D21" s="14">
        <v>0</v>
      </c>
      <c r="E21" s="15">
        <v>46081</v>
      </c>
      <c r="F21" s="2" t="s">
        <v>8</v>
      </c>
    </row>
    <row r="22" spans="1:6" x14ac:dyDescent="0.25">
      <c r="A22" s="3">
        <v>43290</v>
      </c>
      <c r="B22" s="2" t="s">
        <v>5500</v>
      </c>
      <c r="C22" s="2" t="s">
        <v>5505</v>
      </c>
      <c r="D22" s="14">
        <v>0</v>
      </c>
      <c r="E22" s="15">
        <v>156634</v>
      </c>
      <c r="F22" s="2" t="s">
        <v>8</v>
      </c>
    </row>
    <row r="23" spans="1:6" x14ac:dyDescent="0.25">
      <c r="A23" s="3">
        <v>43290</v>
      </c>
      <c r="B23" s="2" t="s">
        <v>5500</v>
      </c>
      <c r="C23" s="2" t="s">
        <v>5506</v>
      </c>
      <c r="D23" s="14">
        <v>0</v>
      </c>
      <c r="E23" s="15">
        <v>40501.51</v>
      </c>
      <c r="F23" s="2" t="s">
        <v>8</v>
      </c>
    </row>
    <row r="24" spans="1:6" x14ac:dyDescent="0.25">
      <c r="A24" s="3">
        <v>43290</v>
      </c>
      <c r="B24" s="2" t="s">
        <v>5500</v>
      </c>
      <c r="C24" s="2" t="s">
        <v>5507</v>
      </c>
      <c r="D24" s="14">
        <v>0</v>
      </c>
      <c r="E24" s="15">
        <v>58403</v>
      </c>
      <c r="F24" s="2" t="s">
        <v>8</v>
      </c>
    </row>
    <row r="25" spans="1:6" x14ac:dyDescent="0.25">
      <c r="A25" s="3">
        <v>43290</v>
      </c>
      <c r="B25" s="2" t="s">
        <v>5500</v>
      </c>
      <c r="C25" s="2" t="s">
        <v>5508</v>
      </c>
      <c r="D25" s="14">
        <v>0</v>
      </c>
      <c r="E25" s="15">
        <v>16878</v>
      </c>
      <c r="F25" s="2" t="s">
        <v>8</v>
      </c>
    </row>
    <row r="26" spans="1:6" x14ac:dyDescent="0.25">
      <c r="A26" s="3">
        <v>43290</v>
      </c>
      <c r="B26" s="2" t="s">
        <v>5500</v>
      </c>
      <c r="C26" s="2" t="s">
        <v>5509</v>
      </c>
      <c r="D26" s="14">
        <v>0</v>
      </c>
      <c r="E26" s="15">
        <v>64526</v>
      </c>
      <c r="F26" s="2" t="s">
        <v>8</v>
      </c>
    </row>
    <row r="27" spans="1:6" x14ac:dyDescent="0.25">
      <c r="A27" s="3">
        <v>43290</v>
      </c>
      <c r="B27" s="2" t="s">
        <v>5500</v>
      </c>
      <c r="C27" s="2" t="s">
        <v>5510</v>
      </c>
      <c r="D27" s="14">
        <v>0</v>
      </c>
      <c r="E27" s="15">
        <v>64656</v>
      </c>
      <c r="F27" s="2" t="s">
        <v>8</v>
      </c>
    </row>
    <row r="28" spans="1:6" x14ac:dyDescent="0.25">
      <c r="A28" s="3">
        <v>43290</v>
      </c>
      <c r="B28" s="2" t="s">
        <v>5500</v>
      </c>
      <c r="C28" s="2" t="s">
        <v>5510</v>
      </c>
      <c r="D28" s="14">
        <v>0</v>
      </c>
      <c r="E28" s="15">
        <v>74365</v>
      </c>
      <c r="F28" s="2" t="s">
        <v>8</v>
      </c>
    </row>
    <row r="29" spans="1:6" x14ac:dyDescent="0.25">
      <c r="A29" s="3">
        <v>43290</v>
      </c>
      <c r="B29" s="2" t="s">
        <v>5500</v>
      </c>
      <c r="C29" s="2" t="s">
        <v>5511</v>
      </c>
      <c r="D29" s="14">
        <v>0</v>
      </c>
      <c r="E29" s="15">
        <v>10081</v>
      </c>
      <c r="F29" s="2" t="s">
        <v>8</v>
      </c>
    </row>
    <row r="30" spans="1:6" x14ac:dyDescent="0.25">
      <c r="A30" s="3">
        <v>43290</v>
      </c>
      <c r="B30" s="2" t="s">
        <v>5500</v>
      </c>
      <c r="C30" s="2" t="s">
        <v>5512</v>
      </c>
      <c r="D30" s="14">
        <v>0</v>
      </c>
      <c r="E30" s="15">
        <v>11583</v>
      </c>
      <c r="F30" s="2" t="s">
        <v>8</v>
      </c>
    </row>
    <row r="31" spans="1:6" x14ac:dyDescent="0.25">
      <c r="A31" s="3">
        <v>43290</v>
      </c>
      <c r="B31" s="2" t="s">
        <v>5500</v>
      </c>
      <c r="C31" s="2" t="s">
        <v>5512</v>
      </c>
      <c r="D31" s="14">
        <v>0</v>
      </c>
      <c r="E31" s="15">
        <v>22952</v>
      </c>
      <c r="F31" s="2" t="s">
        <v>8</v>
      </c>
    </row>
    <row r="32" spans="1:6" x14ac:dyDescent="0.25">
      <c r="A32" s="3">
        <v>43290</v>
      </c>
      <c r="B32" s="2" t="s">
        <v>5500</v>
      </c>
      <c r="C32" s="2" t="s">
        <v>5513</v>
      </c>
      <c r="D32" s="14">
        <v>0</v>
      </c>
      <c r="E32" s="15">
        <v>7717</v>
      </c>
      <c r="F32" s="2" t="s">
        <v>8</v>
      </c>
    </row>
    <row r="33" spans="1:6" x14ac:dyDescent="0.25">
      <c r="A33" s="3">
        <v>43290</v>
      </c>
      <c r="B33" s="2" t="s">
        <v>5500</v>
      </c>
      <c r="C33" s="2" t="s">
        <v>5514</v>
      </c>
      <c r="D33" s="14">
        <v>0</v>
      </c>
      <c r="E33" s="15">
        <v>18457</v>
      </c>
      <c r="F33" s="2" t="s">
        <v>8</v>
      </c>
    </row>
    <row r="34" spans="1:6" x14ac:dyDescent="0.25">
      <c r="A34" s="3">
        <v>43290</v>
      </c>
      <c r="B34" s="2" t="s">
        <v>5500</v>
      </c>
      <c r="C34" s="2" t="s">
        <v>5515</v>
      </c>
      <c r="D34" s="14">
        <v>0</v>
      </c>
      <c r="E34" s="15">
        <v>74136</v>
      </c>
      <c r="F34" s="2" t="s">
        <v>8</v>
      </c>
    </row>
    <row r="35" spans="1:6" x14ac:dyDescent="0.25">
      <c r="A35" s="3">
        <v>43290</v>
      </c>
      <c r="B35" s="2" t="s">
        <v>5500</v>
      </c>
      <c r="C35" s="2" t="s">
        <v>5516</v>
      </c>
      <c r="D35" s="14">
        <v>0</v>
      </c>
      <c r="E35" s="15">
        <v>78868</v>
      </c>
      <c r="F35" s="2" t="s">
        <v>8</v>
      </c>
    </row>
    <row r="36" spans="1:6" x14ac:dyDescent="0.25">
      <c r="A36" s="3">
        <v>43290</v>
      </c>
      <c r="B36" s="2" t="s">
        <v>5500</v>
      </c>
      <c r="C36" s="2" t="s">
        <v>5517</v>
      </c>
      <c r="D36" s="14">
        <v>0</v>
      </c>
      <c r="E36" s="15">
        <v>35489</v>
      </c>
      <c r="F36" s="2" t="s">
        <v>8</v>
      </c>
    </row>
    <row r="37" spans="1:6" x14ac:dyDescent="0.25">
      <c r="A37" s="3">
        <v>43290</v>
      </c>
      <c r="B37" s="2" t="s">
        <v>5500</v>
      </c>
      <c r="C37" s="2" t="s">
        <v>5518</v>
      </c>
      <c r="D37" s="14">
        <v>0</v>
      </c>
      <c r="E37" s="15">
        <v>4702</v>
      </c>
      <c r="F37" s="2" t="s">
        <v>8</v>
      </c>
    </row>
    <row r="38" spans="1:6" x14ac:dyDescent="0.25">
      <c r="A38" s="3">
        <v>43290</v>
      </c>
      <c r="B38" s="2" t="s">
        <v>5500</v>
      </c>
      <c r="C38" s="2" t="s">
        <v>5519</v>
      </c>
      <c r="D38" s="14">
        <v>0</v>
      </c>
      <c r="E38" s="15">
        <v>4392</v>
      </c>
      <c r="F38" s="2" t="s">
        <v>8</v>
      </c>
    </row>
    <row r="39" spans="1:6" x14ac:dyDescent="0.25">
      <c r="A39" s="3">
        <v>43290</v>
      </c>
      <c r="B39" s="2" t="s">
        <v>5500</v>
      </c>
      <c r="C39" s="2" t="s">
        <v>5520</v>
      </c>
      <c r="D39" s="14">
        <v>0</v>
      </c>
      <c r="E39" s="15">
        <v>77157</v>
      </c>
      <c r="F39" s="2" t="s">
        <v>8</v>
      </c>
    </row>
    <row r="40" spans="1:6" x14ac:dyDescent="0.25">
      <c r="A40" s="3">
        <v>43290</v>
      </c>
      <c r="B40" s="2" t="s">
        <v>5500</v>
      </c>
      <c r="C40" s="2" t="s">
        <v>5521</v>
      </c>
      <c r="D40" s="14">
        <v>0</v>
      </c>
      <c r="E40" s="15">
        <v>133786</v>
      </c>
      <c r="F40" s="2" t="s">
        <v>8</v>
      </c>
    </row>
    <row r="41" spans="1:6" x14ac:dyDescent="0.25">
      <c r="A41" s="3">
        <v>43290</v>
      </c>
      <c r="B41" s="2" t="s">
        <v>5500</v>
      </c>
      <c r="C41" s="2" t="s">
        <v>5522</v>
      </c>
      <c r="D41" s="14">
        <v>0</v>
      </c>
      <c r="E41" s="15">
        <v>78699</v>
      </c>
      <c r="F41" s="2" t="s">
        <v>8</v>
      </c>
    </row>
    <row r="42" spans="1:6" x14ac:dyDescent="0.25">
      <c r="A42" s="3">
        <v>43290</v>
      </c>
      <c r="B42" s="2" t="s">
        <v>5500</v>
      </c>
      <c r="C42" s="2" t="s">
        <v>5523</v>
      </c>
      <c r="D42" s="14">
        <v>0</v>
      </c>
      <c r="E42" s="15">
        <v>128253</v>
      </c>
      <c r="F42" s="2" t="s">
        <v>8</v>
      </c>
    </row>
    <row r="43" spans="1:6" x14ac:dyDescent="0.25">
      <c r="A43" s="3">
        <v>43290</v>
      </c>
      <c r="B43" s="2" t="s">
        <v>5500</v>
      </c>
      <c r="C43" s="2" t="s">
        <v>5524</v>
      </c>
      <c r="D43" s="14">
        <v>0</v>
      </c>
      <c r="E43" s="15">
        <v>67846</v>
      </c>
      <c r="F43" s="2" t="s">
        <v>8</v>
      </c>
    </row>
    <row r="44" spans="1:6" x14ac:dyDescent="0.25">
      <c r="A44" s="3">
        <v>43290</v>
      </c>
      <c r="B44" s="2" t="s">
        <v>5500</v>
      </c>
      <c r="C44" s="2" t="s">
        <v>5525</v>
      </c>
      <c r="D44" s="14">
        <v>0</v>
      </c>
      <c r="E44" s="15">
        <v>103829</v>
      </c>
      <c r="F44" s="2" t="s">
        <v>8</v>
      </c>
    </row>
    <row r="45" spans="1:6" x14ac:dyDescent="0.25">
      <c r="A45" s="3">
        <v>43290</v>
      </c>
      <c r="B45" s="2" t="s">
        <v>5500</v>
      </c>
      <c r="C45" s="2" t="s">
        <v>5526</v>
      </c>
      <c r="D45" s="14">
        <v>0</v>
      </c>
      <c r="E45" s="15">
        <v>75998</v>
      </c>
      <c r="F45" s="2" t="s">
        <v>8</v>
      </c>
    </row>
    <row r="46" spans="1:6" x14ac:dyDescent="0.25">
      <c r="A46" s="3">
        <v>43290</v>
      </c>
      <c r="B46" s="2" t="s">
        <v>5500</v>
      </c>
      <c r="C46" s="2" t="s">
        <v>5527</v>
      </c>
      <c r="D46" s="14">
        <v>0</v>
      </c>
      <c r="E46" s="15">
        <v>14043</v>
      </c>
      <c r="F46" s="2" t="s">
        <v>8</v>
      </c>
    </row>
    <row r="47" spans="1:6" x14ac:dyDescent="0.25">
      <c r="A47" s="3">
        <v>43290</v>
      </c>
      <c r="B47" s="2" t="s">
        <v>5500</v>
      </c>
      <c r="C47" s="2" t="s">
        <v>5528</v>
      </c>
      <c r="D47" s="14">
        <v>0</v>
      </c>
      <c r="E47" s="15">
        <v>20036</v>
      </c>
      <c r="F47" s="2" t="s">
        <v>8</v>
      </c>
    </row>
    <row r="48" spans="1:6" x14ac:dyDescent="0.25">
      <c r="A48" s="3">
        <v>43290</v>
      </c>
      <c r="B48" s="2" t="s">
        <v>5529</v>
      </c>
      <c r="C48" s="2" t="s">
        <v>5530</v>
      </c>
      <c r="D48" s="14">
        <v>0</v>
      </c>
      <c r="E48" s="15">
        <v>11350</v>
      </c>
      <c r="F48" s="2" t="s">
        <v>8</v>
      </c>
    </row>
    <row r="49" spans="1:6" x14ac:dyDescent="0.25">
      <c r="A49" s="3">
        <v>43290</v>
      </c>
      <c r="B49" s="2" t="s">
        <v>5529</v>
      </c>
      <c r="C49" s="2" t="s">
        <v>5531</v>
      </c>
      <c r="D49" s="14">
        <v>0</v>
      </c>
      <c r="E49" s="15">
        <v>3020</v>
      </c>
      <c r="F49" s="2" t="s">
        <v>8</v>
      </c>
    </row>
    <row r="50" spans="1:6" x14ac:dyDescent="0.25">
      <c r="A50" s="3">
        <v>43290</v>
      </c>
      <c r="B50" s="2" t="s">
        <v>5532</v>
      </c>
      <c r="C50" s="2" t="s">
        <v>5533</v>
      </c>
      <c r="D50" s="14">
        <v>0</v>
      </c>
      <c r="E50" s="15">
        <v>10271</v>
      </c>
      <c r="F50" s="2" t="s">
        <v>8</v>
      </c>
    </row>
    <row r="51" spans="1:6" x14ac:dyDescent="0.25">
      <c r="A51" s="3">
        <v>43290</v>
      </c>
      <c r="B51" s="2" t="s">
        <v>5534</v>
      </c>
      <c r="C51" s="2" t="s">
        <v>5535</v>
      </c>
      <c r="D51" s="14">
        <v>0</v>
      </c>
      <c r="E51" s="15">
        <v>7210</v>
      </c>
      <c r="F51" s="2" t="s">
        <v>8</v>
      </c>
    </row>
    <row r="52" spans="1:6" x14ac:dyDescent="0.25">
      <c r="A52" s="3">
        <v>43290</v>
      </c>
      <c r="B52" s="2" t="s">
        <v>5536</v>
      </c>
      <c r="C52" s="2">
        <v>569008678</v>
      </c>
      <c r="D52" s="14">
        <v>0</v>
      </c>
      <c r="E52" s="15">
        <v>6446.85</v>
      </c>
      <c r="F52" s="2" t="s">
        <v>8</v>
      </c>
    </row>
    <row r="53" spans="1:6" x14ac:dyDescent="0.25">
      <c r="A53" s="3">
        <v>43290</v>
      </c>
      <c r="B53" s="2" t="s">
        <v>5537</v>
      </c>
      <c r="C53" s="2">
        <v>569008680</v>
      </c>
      <c r="D53" s="14">
        <v>0</v>
      </c>
      <c r="E53" s="15">
        <v>4181.4399999999996</v>
      </c>
      <c r="F53" s="2" t="s">
        <v>8</v>
      </c>
    </row>
    <row r="54" spans="1:6" x14ac:dyDescent="0.25">
      <c r="A54" s="3">
        <v>43290</v>
      </c>
      <c r="B54" s="2" t="s">
        <v>5538</v>
      </c>
      <c r="C54" s="2" t="s">
        <v>5539</v>
      </c>
      <c r="D54" s="14">
        <v>0</v>
      </c>
      <c r="E54" s="15">
        <v>951</v>
      </c>
      <c r="F54" s="2" t="s">
        <v>8</v>
      </c>
    </row>
    <row r="55" spans="1:6" x14ac:dyDescent="0.25">
      <c r="A55" s="3">
        <v>43290</v>
      </c>
      <c r="B55" s="2" t="s">
        <v>5538</v>
      </c>
      <c r="C55" s="2" t="s">
        <v>5540</v>
      </c>
      <c r="D55" s="14">
        <v>0</v>
      </c>
      <c r="E55" s="15">
        <v>1144.8800000000001</v>
      </c>
      <c r="F55" s="2" t="s">
        <v>8</v>
      </c>
    </row>
    <row r="56" spans="1:6" x14ac:dyDescent="0.25">
      <c r="A56" s="3">
        <v>43290</v>
      </c>
      <c r="B56" s="2" t="s">
        <v>5538</v>
      </c>
      <c r="C56" s="2" t="s">
        <v>5541</v>
      </c>
      <c r="D56" s="14">
        <v>0</v>
      </c>
      <c r="E56" s="15">
        <v>416.48</v>
      </c>
      <c r="F56" s="2" t="s">
        <v>8</v>
      </c>
    </row>
    <row r="57" spans="1:6" x14ac:dyDescent="0.25">
      <c r="A57" s="3">
        <v>43290</v>
      </c>
      <c r="B57" s="2" t="s">
        <v>5538</v>
      </c>
      <c r="C57" s="2" t="s">
        <v>5542</v>
      </c>
      <c r="D57" s="14">
        <v>0</v>
      </c>
      <c r="E57" s="15">
        <v>4707</v>
      </c>
      <c r="F57" s="2" t="s">
        <v>8</v>
      </c>
    </row>
    <row r="58" spans="1:6" x14ac:dyDescent="0.25">
      <c r="A58" s="3">
        <v>43290</v>
      </c>
      <c r="B58" s="2" t="s">
        <v>5538</v>
      </c>
      <c r="C58" s="2" t="s">
        <v>5543</v>
      </c>
      <c r="D58" s="14">
        <v>0</v>
      </c>
      <c r="E58" s="15">
        <v>2831.4</v>
      </c>
      <c r="F58" s="2" t="s">
        <v>8</v>
      </c>
    </row>
    <row r="59" spans="1:6" x14ac:dyDescent="0.25">
      <c r="A59" s="3">
        <v>43290</v>
      </c>
      <c r="B59" s="2" t="s">
        <v>5538</v>
      </c>
      <c r="C59" s="2" t="s">
        <v>5544</v>
      </c>
      <c r="D59" s="14">
        <v>0</v>
      </c>
      <c r="E59" s="15">
        <v>33016.769999999997</v>
      </c>
      <c r="F59" s="2" t="s">
        <v>8</v>
      </c>
    </row>
    <row r="60" spans="1:6" s="2" customFormat="1" x14ac:dyDescent="0.25">
      <c r="A60" s="3">
        <v>43290</v>
      </c>
      <c r="B60" s="2" t="s">
        <v>5670</v>
      </c>
      <c r="C60" s="2" t="s">
        <v>5671</v>
      </c>
      <c r="D60" s="15">
        <v>992074.84</v>
      </c>
      <c r="E60" s="14">
        <v>0</v>
      </c>
      <c r="F60" s="2" t="s">
        <v>8</v>
      </c>
    </row>
    <row r="61" spans="1:6" s="2" customFormat="1" x14ac:dyDescent="0.25">
      <c r="A61" s="3">
        <v>43290</v>
      </c>
      <c r="B61" s="2" t="s">
        <v>5672</v>
      </c>
      <c r="C61" s="2" t="s">
        <v>5673</v>
      </c>
      <c r="D61" s="15">
        <v>593527.72</v>
      </c>
      <c r="E61" s="14">
        <v>0</v>
      </c>
      <c r="F61" s="2" t="s">
        <v>8</v>
      </c>
    </row>
    <row r="62" spans="1:6" s="2" customFormat="1" x14ac:dyDescent="0.25">
      <c r="A62" s="3">
        <v>43290</v>
      </c>
      <c r="B62" s="2" t="s">
        <v>5599</v>
      </c>
      <c r="C62" s="2" t="s">
        <v>5674</v>
      </c>
      <c r="D62" s="15">
        <v>5191153.66</v>
      </c>
      <c r="E62" s="14">
        <v>0</v>
      </c>
      <c r="F62" s="2" t="s">
        <v>8</v>
      </c>
    </row>
    <row r="63" spans="1:6" s="2" customFormat="1" x14ac:dyDescent="0.25">
      <c r="A63" s="3">
        <v>43290</v>
      </c>
      <c r="B63" s="2" t="s">
        <v>5597</v>
      </c>
      <c r="C63" s="2" t="s">
        <v>5675</v>
      </c>
      <c r="D63" s="15">
        <v>155641.98000000001</v>
      </c>
      <c r="E63" s="14">
        <v>0</v>
      </c>
      <c r="F63" s="2" t="s">
        <v>8</v>
      </c>
    </row>
    <row r="64" spans="1:6" s="2" customFormat="1" x14ac:dyDescent="0.25">
      <c r="A64" s="3">
        <v>43290</v>
      </c>
      <c r="B64" s="2" t="s">
        <v>5598</v>
      </c>
      <c r="C64" s="2" t="s">
        <v>5676</v>
      </c>
      <c r="D64" s="15">
        <v>273317.74</v>
      </c>
      <c r="E64" s="14">
        <v>0</v>
      </c>
      <c r="F64" s="2" t="s">
        <v>8</v>
      </c>
    </row>
    <row r="65" spans="1:6" x14ac:dyDescent="0.25">
      <c r="A65" s="3">
        <v>43290</v>
      </c>
      <c r="B65" s="2" t="s">
        <v>5538</v>
      </c>
      <c r="C65" s="2" t="s">
        <v>5545</v>
      </c>
      <c r="D65" s="14">
        <v>0</v>
      </c>
      <c r="E65" s="15">
        <v>796473.95</v>
      </c>
      <c r="F65" s="2" t="s">
        <v>8</v>
      </c>
    </row>
    <row r="66" spans="1:6" x14ac:dyDescent="0.25">
      <c r="A66" s="3">
        <v>43290</v>
      </c>
      <c r="B66" s="2" t="s">
        <v>5538</v>
      </c>
      <c r="C66" s="2" t="s">
        <v>5546</v>
      </c>
      <c r="D66" s="14">
        <v>0</v>
      </c>
      <c r="E66" s="15">
        <v>234427.8</v>
      </c>
      <c r="F66" s="2" t="s">
        <v>8</v>
      </c>
    </row>
    <row r="67" spans="1:6" x14ac:dyDescent="0.25">
      <c r="A67" s="3">
        <v>43290</v>
      </c>
      <c r="B67" s="2" t="s">
        <v>5538</v>
      </c>
      <c r="C67" s="2" t="s">
        <v>5547</v>
      </c>
      <c r="D67" s="14">
        <v>0</v>
      </c>
      <c r="E67" s="15">
        <v>8943</v>
      </c>
      <c r="F67" s="2" t="s">
        <v>8</v>
      </c>
    </row>
    <row r="68" spans="1:6" x14ac:dyDescent="0.25">
      <c r="A68" s="3">
        <v>43290</v>
      </c>
      <c r="B68" s="2" t="s">
        <v>5529</v>
      </c>
      <c r="C68" s="2" t="s">
        <v>5548</v>
      </c>
      <c r="D68" s="14">
        <v>0</v>
      </c>
      <c r="E68" s="15">
        <v>1150</v>
      </c>
      <c r="F68" s="2" t="s">
        <v>8</v>
      </c>
    </row>
    <row r="69" spans="1:6" x14ac:dyDescent="0.25">
      <c r="A69" s="3">
        <v>43290</v>
      </c>
      <c r="B69" s="2" t="s">
        <v>5529</v>
      </c>
      <c r="C69" s="2" t="s">
        <v>5549</v>
      </c>
      <c r="D69" s="14">
        <v>0</v>
      </c>
      <c r="E69" s="15">
        <v>12040</v>
      </c>
      <c r="F69" s="2" t="s">
        <v>8</v>
      </c>
    </row>
    <row r="70" spans="1:6" x14ac:dyDescent="0.25">
      <c r="A70" s="3">
        <v>43290</v>
      </c>
      <c r="B70" s="2" t="s">
        <v>5529</v>
      </c>
      <c r="C70" s="2" t="s">
        <v>5550</v>
      </c>
      <c r="D70" s="14">
        <v>0</v>
      </c>
      <c r="E70" s="15">
        <v>54625.7</v>
      </c>
      <c r="F70" s="2" t="s">
        <v>8</v>
      </c>
    </row>
    <row r="71" spans="1:6" x14ac:dyDescent="0.25">
      <c r="A71" s="3">
        <v>43290</v>
      </c>
      <c r="B71" s="2" t="s">
        <v>5529</v>
      </c>
      <c r="C71" s="2" t="s">
        <v>5551</v>
      </c>
      <c r="D71" s="14">
        <v>0</v>
      </c>
      <c r="E71" s="15">
        <v>9880.2000000000007</v>
      </c>
      <c r="F71" s="2" t="s">
        <v>8</v>
      </c>
    </row>
    <row r="72" spans="1:6" x14ac:dyDescent="0.25">
      <c r="A72" s="3">
        <v>43290</v>
      </c>
      <c r="B72" s="2" t="s">
        <v>5529</v>
      </c>
      <c r="C72" s="2" t="s">
        <v>5552</v>
      </c>
      <c r="D72" s="14">
        <v>0</v>
      </c>
      <c r="E72" s="15">
        <v>80564.78</v>
      </c>
      <c r="F72" s="2" t="s">
        <v>8</v>
      </c>
    </row>
    <row r="73" spans="1:6" x14ac:dyDescent="0.25">
      <c r="A73" s="3">
        <v>43290</v>
      </c>
      <c r="B73" s="2" t="s">
        <v>5529</v>
      </c>
      <c r="C73" s="2" t="s">
        <v>5553</v>
      </c>
      <c r="D73" s="14">
        <v>0</v>
      </c>
      <c r="E73" s="15">
        <v>1615</v>
      </c>
      <c r="F73" s="2" t="s">
        <v>8</v>
      </c>
    </row>
    <row r="74" spans="1:6" x14ac:dyDescent="0.25">
      <c r="A74" s="3">
        <v>43290</v>
      </c>
      <c r="B74" s="2" t="s">
        <v>5529</v>
      </c>
      <c r="C74" s="2" t="s">
        <v>5554</v>
      </c>
      <c r="D74" s="14">
        <v>0</v>
      </c>
      <c r="E74" s="15">
        <v>105190.55</v>
      </c>
      <c r="F74" s="2" t="s">
        <v>8</v>
      </c>
    </row>
    <row r="75" spans="1:6" x14ac:dyDescent="0.25">
      <c r="A75" s="3">
        <v>43290</v>
      </c>
      <c r="B75" s="2" t="s">
        <v>5529</v>
      </c>
      <c r="C75" s="2" t="s">
        <v>5555</v>
      </c>
      <c r="D75" s="14">
        <v>0</v>
      </c>
      <c r="E75" s="15">
        <v>54323.89</v>
      </c>
      <c r="F75" s="2" t="s">
        <v>8</v>
      </c>
    </row>
    <row r="76" spans="1:6" x14ac:dyDescent="0.25">
      <c r="A76" s="3">
        <v>43290</v>
      </c>
      <c r="B76" s="2" t="s">
        <v>4977</v>
      </c>
      <c r="C76" s="2" t="s">
        <v>5556</v>
      </c>
      <c r="D76" s="14">
        <v>0</v>
      </c>
      <c r="E76" s="15">
        <v>54745.25</v>
      </c>
      <c r="F76" s="2" t="s">
        <v>8</v>
      </c>
    </row>
    <row r="77" spans="1:6" x14ac:dyDescent="0.25">
      <c r="A77" s="3">
        <v>43290</v>
      </c>
      <c r="B77" s="2" t="s">
        <v>5557</v>
      </c>
      <c r="C77" s="2">
        <v>579013330</v>
      </c>
      <c r="D77" s="14">
        <v>0</v>
      </c>
      <c r="E77" s="15">
        <v>2545.5</v>
      </c>
      <c r="F77" s="2" t="s">
        <v>8</v>
      </c>
    </row>
    <row r="78" spans="1:6" x14ac:dyDescent="0.25">
      <c r="A78" s="3">
        <v>43290</v>
      </c>
      <c r="B78" s="2" t="s">
        <v>5538</v>
      </c>
      <c r="C78" s="2" t="s">
        <v>5558</v>
      </c>
      <c r="D78" s="14">
        <v>0</v>
      </c>
      <c r="E78" s="15">
        <v>433442</v>
      </c>
      <c r="F78" s="2" t="s">
        <v>8</v>
      </c>
    </row>
    <row r="79" spans="1:6" x14ac:dyDescent="0.25">
      <c r="A79" s="3">
        <v>43290</v>
      </c>
      <c r="B79" s="2" t="s">
        <v>5529</v>
      </c>
      <c r="C79" s="2" t="s">
        <v>5559</v>
      </c>
      <c r="D79" s="14">
        <v>0</v>
      </c>
      <c r="E79" s="15">
        <v>49586</v>
      </c>
      <c r="F79" s="2" t="s">
        <v>8</v>
      </c>
    </row>
    <row r="80" spans="1:6" x14ac:dyDescent="0.25">
      <c r="A80" s="3">
        <v>43290</v>
      </c>
      <c r="B80" s="2" t="s">
        <v>5497</v>
      </c>
      <c r="C80" s="2" t="s">
        <v>5560</v>
      </c>
      <c r="D80" s="14">
        <v>0</v>
      </c>
      <c r="E80" s="15">
        <v>11021</v>
      </c>
      <c r="F80" s="2" t="s">
        <v>8</v>
      </c>
    </row>
    <row r="81" spans="1:6" x14ac:dyDescent="0.25">
      <c r="A81" s="3">
        <v>43290</v>
      </c>
      <c r="B81" s="2" t="s">
        <v>5497</v>
      </c>
      <c r="C81" s="2" t="s">
        <v>5561</v>
      </c>
      <c r="D81" s="14">
        <v>0</v>
      </c>
      <c r="E81" s="15">
        <v>8730</v>
      </c>
      <c r="F81" s="2" t="s">
        <v>8</v>
      </c>
    </row>
    <row r="82" spans="1:6" x14ac:dyDescent="0.25">
      <c r="A82" s="3">
        <v>43290</v>
      </c>
      <c r="B82" s="2" t="s">
        <v>5497</v>
      </c>
      <c r="C82" s="2" t="s">
        <v>5562</v>
      </c>
      <c r="D82" s="14">
        <v>0</v>
      </c>
      <c r="E82" s="15">
        <v>12874</v>
      </c>
      <c r="F82" s="2" t="s">
        <v>8</v>
      </c>
    </row>
    <row r="83" spans="1:6" x14ac:dyDescent="0.25">
      <c r="A83" s="3">
        <v>43290</v>
      </c>
      <c r="B83" s="2" t="s">
        <v>5497</v>
      </c>
      <c r="C83" s="2" t="s">
        <v>5563</v>
      </c>
      <c r="D83" s="14">
        <v>0</v>
      </c>
      <c r="E83" s="15">
        <v>19900</v>
      </c>
      <c r="F83" s="2" t="s">
        <v>8</v>
      </c>
    </row>
    <row r="84" spans="1:6" x14ac:dyDescent="0.25">
      <c r="A84" s="3">
        <v>43290</v>
      </c>
      <c r="B84" s="2" t="s">
        <v>5497</v>
      </c>
      <c r="C84" s="2" t="s">
        <v>5564</v>
      </c>
      <c r="D84" s="14">
        <v>0</v>
      </c>
      <c r="E84" s="15">
        <v>19546</v>
      </c>
      <c r="F84" s="2" t="s">
        <v>8</v>
      </c>
    </row>
    <row r="85" spans="1:6" x14ac:dyDescent="0.25">
      <c r="A85" s="3">
        <v>43290</v>
      </c>
      <c r="B85" s="2" t="s">
        <v>5497</v>
      </c>
      <c r="C85" s="2" t="s">
        <v>5565</v>
      </c>
      <c r="D85" s="14">
        <v>0</v>
      </c>
      <c r="E85" s="15">
        <v>4210</v>
      </c>
      <c r="F85" s="2" t="s">
        <v>8</v>
      </c>
    </row>
    <row r="86" spans="1:6" x14ac:dyDescent="0.25">
      <c r="A86" s="3">
        <v>43290</v>
      </c>
      <c r="B86" s="2" t="s">
        <v>5497</v>
      </c>
      <c r="C86" s="2" t="s">
        <v>5566</v>
      </c>
      <c r="D86" s="14">
        <v>0</v>
      </c>
      <c r="E86" s="15">
        <v>3956</v>
      </c>
      <c r="F86" s="2" t="s">
        <v>8</v>
      </c>
    </row>
    <row r="87" spans="1:6" x14ac:dyDescent="0.25">
      <c r="A87" s="3">
        <v>43290</v>
      </c>
      <c r="B87" s="2" t="s">
        <v>5497</v>
      </c>
      <c r="C87" s="2" t="s">
        <v>5567</v>
      </c>
      <c r="D87" s="14">
        <v>0</v>
      </c>
      <c r="E87" s="15">
        <v>60914</v>
      </c>
      <c r="F87" s="2" t="s">
        <v>8</v>
      </c>
    </row>
    <row r="88" spans="1:6" x14ac:dyDescent="0.25">
      <c r="A88" s="3">
        <v>43290</v>
      </c>
      <c r="B88" s="2" t="s">
        <v>5497</v>
      </c>
      <c r="C88" s="2" t="s">
        <v>5568</v>
      </c>
      <c r="D88" s="14">
        <v>0</v>
      </c>
      <c r="E88" s="15">
        <v>55469</v>
      </c>
      <c r="F88" s="2" t="s">
        <v>8</v>
      </c>
    </row>
    <row r="89" spans="1:6" x14ac:dyDescent="0.25">
      <c r="A89" s="3">
        <v>43290</v>
      </c>
      <c r="B89" s="2" t="s">
        <v>5497</v>
      </c>
      <c r="C89" s="2" t="s">
        <v>5569</v>
      </c>
      <c r="D89" s="14">
        <v>0</v>
      </c>
      <c r="E89" s="15">
        <v>52510</v>
      </c>
      <c r="F89" s="2" t="s">
        <v>8</v>
      </c>
    </row>
    <row r="90" spans="1:6" x14ac:dyDescent="0.25">
      <c r="A90" s="3">
        <v>43290</v>
      </c>
      <c r="B90" s="2" t="s">
        <v>5497</v>
      </c>
      <c r="C90" s="2" t="s">
        <v>5570</v>
      </c>
      <c r="D90" s="14">
        <v>0</v>
      </c>
      <c r="E90" s="15">
        <v>50395</v>
      </c>
      <c r="F90" s="2" t="s">
        <v>8</v>
      </c>
    </row>
    <row r="91" spans="1:6" x14ac:dyDescent="0.25">
      <c r="A91" s="3">
        <v>43290</v>
      </c>
      <c r="B91" s="2" t="s">
        <v>5497</v>
      </c>
      <c r="C91" s="2" t="s">
        <v>5571</v>
      </c>
      <c r="D91" s="14">
        <v>0</v>
      </c>
      <c r="E91" s="15">
        <v>23432</v>
      </c>
      <c r="F91" s="2" t="s">
        <v>8</v>
      </c>
    </row>
    <row r="92" spans="1:6" x14ac:dyDescent="0.25">
      <c r="A92" s="3">
        <v>43290</v>
      </c>
      <c r="B92" s="2" t="s">
        <v>5572</v>
      </c>
      <c r="C92" s="2" t="s">
        <v>5573</v>
      </c>
      <c r="D92" s="15">
        <v>2000000</v>
      </c>
      <c r="E92" s="14">
        <v>0</v>
      </c>
      <c r="F92" s="2" t="s">
        <v>8</v>
      </c>
    </row>
    <row r="93" spans="1:6" x14ac:dyDescent="0.25">
      <c r="A93" s="3">
        <v>43290</v>
      </c>
      <c r="B93" s="2" t="s">
        <v>5574</v>
      </c>
      <c r="C93" s="2" t="s">
        <v>5575</v>
      </c>
      <c r="D93" s="15">
        <v>180956</v>
      </c>
      <c r="E93" s="14">
        <v>0</v>
      </c>
      <c r="F93" s="2" t="s">
        <v>8</v>
      </c>
    </row>
    <row r="94" spans="1:6" x14ac:dyDescent="0.25">
      <c r="A94" s="3">
        <v>43290</v>
      </c>
      <c r="B94" s="2" t="s">
        <v>9</v>
      </c>
      <c r="C94" s="2" t="s">
        <v>5576</v>
      </c>
      <c r="D94" s="15">
        <v>16280</v>
      </c>
      <c r="E94" s="14">
        <v>0</v>
      </c>
      <c r="F94" s="2" t="s">
        <v>5577</v>
      </c>
    </row>
    <row r="95" spans="1:6" x14ac:dyDescent="0.25">
      <c r="A95" s="3">
        <v>43290</v>
      </c>
      <c r="B95" s="2" t="s">
        <v>9</v>
      </c>
      <c r="C95" s="2" t="s">
        <v>5578</v>
      </c>
      <c r="D95" s="15">
        <v>4776.78</v>
      </c>
      <c r="E95" s="14">
        <v>0</v>
      </c>
      <c r="F95" s="2" t="s">
        <v>5579</v>
      </c>
    </row>
    <row r="96" spans="1:6" x14ac:dyDescent="0.25">
      <c r="A96" s="3">
        <v>43290</v>
      </c>
      <c r="B96" s="2" t="s">
        <v>9</v>
      </c>
      <c r="C96" s="2" t="s">
        <v>5580</v>
      </c>
      <c r="D96" s="15">
        <v>8175</v>
      </c>
      <c r="E96" s="14">
        <v>0</v>
      </c>
      <c r="F96" s="2" t="s">
        <v>5581</v>
      </c>
    </row>
    <row r="97" spans="1:6" x14ac:dyDescent="0.25">
      <c r="A97" s="3">
        <v>43290</v>
      </c>
      <c r="B97" s="2" t="s">
        <v>9</v>
      </c>
      <c r="C97" s="2" t="s">
        <v>5582</v>
      </c>
      <c r="D97" s="15">
        <v>108495.52</v>
      </c>
      <c r="E97" s="14">
        <v>0</v>
      </c>
      <c r="F97" s="2" t="s">
        <v>5583</v>
      </c>
    </row>
    <row r="98" spans="1:6" x14ac:dyDescent="0.25">
      <c r="A98" s="3">
        <v>43290</v>
      </c>
      <c r="B98" s="2" t="s">
        <v>9</v>
      </c>
      <c r="C98" s="2" t="s">
        <v>5584</v>
      </c>
      <c r="D98" s="15">
        <v>10164</v>
      </c>
      <c r="E98" s="14">
        <v>0</v>
      </c>
      <c r="F98" s="2" t="s">
        <v>5585</v>
      </c>
    </row>
    <row r="99" spans="1:6" x14ac:dyDescent="0.25">
      <c r="A99" s="3">
        <v>43290</v>
      </c>
      <c r="B99" s="2" t="s">
        <v>9</v>
      </c>
      <c r="C99" s="2" t="s">
        <v>5586</v>
      </c>
      <c r="D99" s="15">
        <v>15340</v>
      </c>
      <c r="E99" s="14">
        <v>0</v>
      </c>
      <c r="F99" s="2" t="s">
        <v>5587</v>
      </c>
    </row>
    <row r="100" spans="1:6" x14ac:dyDescent="0.25">
      <c r="A100" s="3">
        <v>43290</v>
      </c>
      <c r="B100" s="2" t="s">
        <v>9</v>
      </c>
      <c r="C100" s="2" t="s">
        <v>5588</v>
      </c>
      <c r="D100" s="15">
        <v>4028</v>
      </c>
      <c r="E100" s="14">
        <v>0</v>
      </c>
      <c r="F100" s="2" t="s">
        <v>5589</v>
      </c>
    </row>
    <row r="101" spans="1:6" x14ac:dyDescent="0.25">
      <c r="A101" s="3">
        <v>43290</v>
      </c>
      <c r="B101" s="2" t="s">
        <v>9</v>
      </c>
      <c r="C101" s="2" t="s">
        <v>5590</v>
      </c>
      <c r="D101" s="15">
        <v>15106</v>
      </c>
      <c r="E101" s="14">
        <v>0</v>
      </c>
      <c r="F101" s="2" t="s">
        <v>5591</v>
      </c>
    </row>
    <row r="102" spans="1:6" x14ac:dyDescent="0.25">
      <c r="A102" s="3">
        <v>43290</v>
      </c>
      <c r="B102" s="2" t="s">
        <v>9</v>
      </c>
      <c r="C102" s="2" t="s">
        <v>5592</v>
      </c>
      <c r="D102" s="15">
        <v>363672.2</v>
      </c>
      <c r="E102" s="14">
        <v>0</v>
      </c>
      <c r="F102" s="2" t="s">
        <v>5593</v>
      </c>
    </row>
    <row r="103" spans="1:6" x14ac:dyDescent="0.25">
      <c r="A103" s="3">
        <v>43290</v>
      </c>
      <c r="B103" s="2" t="s">
        <v>9</v>
      </c>
      <c r="C103" s="2" t="s">
        <v>5594</v>
      </c>
      <c r="D103" s="15">
        <v>12000</v>
      </c>
      <c r="E103" s="14">
        <v>0</v>
      </c>
      <c r="F103" s="2" t="s">
        <v>5595</v>
      </c>
    </row>
    <row r="104" spans="1:6" s="2" customFormat="1" x14ac:dyDescent="0.25">
      <c r="A104" s="3">
        <v>43291</v>
      </c>
      <c r="B104" s="2" t="s">
        <v>5600</v>
      </c>
      <c r="C104" s="2" t="s">
        <v>5601</v>
      </c>
      <c r="D104" s="14">
        <v>0</v>
      </c>
      <c r="E104" s="15">
        <v>3172</v>
      </c>
      <c r="F104" s="2" t="s">
        <v>8</v>
      </c>
    </row>
    <row r="105" spans="1:6" s="2" customFormat="1" x14ac:dyDescent="0.25">
      <c r="A105" s="3">
        <v>43291</v>
      </c>
      <c r="B105" s="2" t="s">
        <v>5600</v>
      </c>
      <c r="C105" s="2" t="s">
        <v>5602</v>
      </c>
      <c r="D105" s="14">
        <v>0</v>
      </c>
      <c r="E105" s="15">
        <v>46292</v>
      </c>
      <c r="F105" s="2" t="s">
        <v>8</v>
      </c>
    </row>
    <row r="106" spans="1:6" s="2" customFormat="1" x14ac:dyDescent="0.25">
      <c r="A106" s="3">
        <v>43291</v>
      </c>
      <c r="B106" s="2" t="s">
        <v>5600</v>
      </c>
      <c r="C106" s="2" t="s">
        <v>5603</v>
      </c>
      <c r="D106" s="14">
        <v>0</v>
      </c>
      <c r="E106" s="15">
        <v>37066.85</v>
      </c>
      <c r="F106" s="2" t="s">
        <v>8</v>
      </c>
    </row>
    <row r="107" spans="1:6" s="2" customFormat="1" x14ac:dyDescent="0.25">
      <c r="A107" s="3">
        <v>43291</v>
      </c>
      <c r="B107" s="2" t="s">
        <v>5604</v>
      </c>
      <c r="C107" s="2" t="s">
        <v>5605</v>
      </c>
      <c r="D107" s="14">
        <v>0</v>
      </c>
      <c r="E107" s="15">
        <v>113649</v>
      </c>
      <c r="F107" s="2" t="s">
        <v>8</v>
      </c>
    </row>
    <row r="108" spans="1:6" s="2" customFormat="1" x14ac:dyDescent="0.25">
      <c r="A108" s="3">
        <v>43291</v>
      </c>
      <c r="B108" s="2" t="s">
        <v>5606</v>
      </c>
      <c r="C108" s="2" t="s">
        <v>5607</v>
      </c>
      <c r="D108" s="14">
        <v>0</v>
      </c>
      <c r="E108" s="15">
        <v>6003</v>
      </c>
      <c r="F108" s="2" t="s">
        <v>8</v>
      </c>
    </row>
    <row r="109" spans="1:6" s="2" customFormat="1" x14ac:dyDescent="0.25">
      <c r="A109" s="3">
        <v>43291</v>
      </c>
      <c r="B109" s="2" t="s">
        <v>5608</v>
      </c>
      <c r="C109" s="2" t="s">
        <v>5605</v>
      </c>
      <c r="D109" s="14">
        <v>0</v>
      </c>
      <c r="E109" s="15">
        <v>839398</v>
      </c>
      <c r="F109" s="2" t="s">
        <v>8</v>
      </c>
    </row>
    <row r="110" spans="1:6" s="2" customFormat="1" x14ac:dyDescent="0.25">
      <c r="A110" s="3">
        <v>43291</v>
      </c>
      <c r="B110" s="2" t="s">
        <v>5609</v>
      </c>
      <c r="C110" s="2" t="s">
        <v>5610</v>
      </c>
      <c r="D110" s="14">
        <v>0</v>
      </c>
      <c r="E110" s="15">
        <v>5541</v>
      </c>
      <c r="F110" s="2" t="s">
        <v>8</v>
      </c>
    </row>
    <row r="111" spans="1:6" s="2" customFormat="1" x14ac:dyDescent="0.25">
      <c r="A111" s="3">
        <v>43291</v>
      </c>
      <c r="B111" s="2" t="s">
        <v>5609</v>
      </c>
      <c r="C111" s="2" t="s">
        <v>5610</v>
      </c>
      <c r="D111" s="14">
        <v>0</v>
      </c>
      <c r="E111" s="15">
        <v>5096</v>
      </c>
      <c r="F111" s="2" t="s">
        <v>8</v>
      </c>
    </row>
    <row r="112" spans="1:6" s="2" customFormat="1" x14ac:dyDescent="0.25">
      <c r="A112" s="3">
        <v>43291</v>
      </c>
      <c r="B112" s="2" t="s">
        <v>5611</v>
      </c>
      <c r="C112" s="2" t="s">
        <v>5612</v>
      </c>
      <c r="D112" s="14">
        <v>0</v>
      </c>
      <c r="E112" s="15">
        <v>9918</v>
      </c>
      <c r="F112" s="2" t="s">
        <v>8</v>
      </c>
    </row>
    <row r="113" spans="1:6" s="2" customFormat="1" x14ac:dyDescent="0.25">
      <c r="A113" s="3">
        <v>43291</v>
      </c>
      <c r="B113" s="2" t="s">
        <v>5613</v>
      </c>
      <c r="C113" s="2" t="s">
        <v>5612</v>
      </c>
      <c r="D113" s="14">
        <v>0</v>
      </c>
      <c r="E113" s="15">
        <v>15772</v>
      </c>
      <c r="F113" s="2" t="s">
        <v>8</v>
      </c>
    </row>
    <row r="114" spans="1:6" s="2" customFormat="1" x14ac:dyDescent="0.25">
      <c r="A114" s="3">
        <v>43291</v>
      </c>
      <c r="B114" s="2" t="s">
        <v>5613</v>
      </c>
      <c r="C114" s="2" t="s">
        <v>5612</v>
      </c>
      <c r="D114" s="14">
        <v>0</v>
      </c>
      <c r="E114" s="15">
        <v>4770</v>
      </c>
      <c r="F114" s="2" t="s">
        <v>8</v>
      </c>
    </row>
    <row r="115" spans="1:6" s="2" customFormat="1" x14ac:dyDescent="0.25">
      <c r="A115" s="3">
        <v>43291</v>
      </c>
      <c r="B115" s="2" t="s">
        <v>5613</v>
      </c>
      <c r="C115" s="2" t="s">
        <v>5612</v>
      </c>
      <c r="D115" s="14">
        <v>0</v>
      </c>
      <c r="E115" s="15">
        <v>3180</v>
      </c>
      <c r="F115" s="2" t="s">
        <v>8</v>
      </c>
    </row>
    <row r="116" spans="1:6" s="2" customFormat="1" x14ac:dyDescent="0.25">
      <c r="A116" s="3">
        <v>43291</v>
      </c>
      <c r="B116" s="2" t="s">
        <v>5613</v>
      </c>
      <c r="C116" s="2" t="s">
        <v>5612</v>
      </c>
      <c r="D116" s="14">
        <v>0</v>
      </c>
      <c r="E116" s="15">
        <v>500</v>
      </c>
      <c r="F116" s="2" t="s">
        <v>8</v>
      </c>
    </row>
    <row r="117" spans="1:6" s="2" customFormat="1" x14ac:dyDescent="0.25">
      <c r="A117" s="3">
        <v>43291</v>
      </c>
      <c r="B117" s="2" t="s">
        <v>5613</v>
      </c>
      <c r="C117" s="2" t="s">
        <v>5612</v>
      </c>
      <c r="D117" s="14">
        <v>0</v>
      </c>
      <c r="E117" s="15">
        <v>3092</v>
      </c>
      <c r="F117" s="2" t="s">
        <v>8</v>
      </c>
    </row>
    <row r="118" spans="1:6" s="2" customFormat="1" x14ac:dyDescent="0.25">
      <c r="A118" s="3">
        <v>43291</v>
      </c>
      <c r="B118" s="2" t="s">
        <v>5613</v>
      </c>
      <c r="C118" s="2" t="s">
        <v>5612</v>
      </c>
      <c r="D118" s="14">
        <v>0</v>
      </c>
      <c r="E118" s="15">
        <v>12681</v>
      </c>
      <c r="F118" s="2" t="s">
        <v>8</v>
      </c>
    </row>
    <row r="119" spans="1:6" s="2" customFormat="1" x14ac:dyDescent="0.25">
      <c r="A119" s="3">
        <v>43291</v>
      </c>
      <c r="B119" s="2" t="s">
        <v>5614</v>
      </c>
      <c r="C119" s="2" t="s">
        <v>5615</v>
      </c>
      <c r="D119" s="14">
        <v>0</v>
      </c>
      <c r="E119" s="15">
        <v>754961</v>
      </c>
      <c r="F119" s="2" t="s">
        <v>8</v>
      </c>
    </row>
    <row r="120" spans="1:6" s="2" customFormat="1" x14ac:dyDescent="0.25">
      <c r="A120" s="3">
        <v>43291</v>
      </c>
      <c r="B120" s="2" t="s">
        <v>5616</v>
      </c>
      <c r="C120" s="2" t="s">
        <v>5617</v>
      </c>
      <c r="D120" s="14">
        <v>0</v>
      </c>
      <c r="E120" s="15">
        <v>22410.799999999999</v>
      </c>
      <c r="F120" s="2" t="s">
        <v>8</v>
      </c>
    </row>
    <row r="121" spans="1:6" s="2" customFormat="1" x14ac:dyDescent="0.25">
      <c r="A121" s="3">
        <v>43291</v>
      </c>
      <c r="B121" s="2" t="s">
        <v>5616</v>
      </c>
      <c r="C121" s="2" t="s">
        <v>5617</v>
      </c>
      <c r="D121" s="14">
        <v>0</v>
      </c>
      <c r="E121" s="15">
        <v>1507</v>
      </c>
      <c r="F121" s="2" t="s">
        <v>8</v>
      </c>
    </row>
    <row r="122" spans="1:6" s="2" customFormat="1" x14ac:dyDescent="0.25">
      <c r="A122" s="3">
        <v>43291</v>
      </c>
      <c r="B122" s="2" t="s">
        <v>5616</v>
      </c>
      <c r="C122" s="2" t="s">
        <v>5617</v>
      </c>
      <c r="D122" s="14">
        <v>0</v>
      </c>
      <c r="E122" s="15">
        <v>13509</v>
      </c>
      <c r="F122" s="2" t="s">
        <v>8</v>
      </c>
    </row>
    <row r="123" spans="1:6" s="2" customFormat="1" x14ac:dyDescent="0.25">
      <c r="A123" s="3">
        <v>43291</v>
      </c>
      <c r="B123" s="2" t="s">
        <v>5616</v>
      </c>
      <c r="C123" s="2" t="s">
        <v>5617</v>
      </c>
      <c r="D123" s="14">
        <v>0</v>
      </c>
      <c r="E123" s="15">
        <v>11421</v>
      </c>
      <c r="F123" s="2" t="s">
        <v>8</v>
      </c>
    </row>
    <row r="124" spans="1:6" s="2" customFormat="1" x14ac:dyDescent="0.25">
      <c r="A124" s="3">
        <v>43291</v>
      </c>
      <c r="B124" s="2" t="s">
        <v>5616</v>
      </c>
      <c r="C124" s="2" t="s">
        <v>5617</v>
      </c>
      <c r="D124" s="14">
        <v>0</v>
      </c>
      <c r="E124" s="15">
        <v>7749</v>
      </c>
      <c r="F124" s="2" t="s">
        <v>8</v>
      </c>
    </row>
    <row r="125" spans="1:6" s="2" customFormat="1" x14ac:dyDescent="0.25">
      <c r="A125" s="3">
        <v>43291</v>
      </c>
      <c r="B125" s="2" t="s">
        <v>5616</v>
      </c>
      <c r="C125" s="2" t="s">
        <v>5617</v>
      </c>
      <c r="D125" s="14">
        <v>0</v>
      </c>
      <c r="E125" s="15">
        <v>5896</v>
      </c>
      <c r="F125" s="2" t="s">
        <v>8</v>
      </c>
    </row>
    <row r="126" spans="1:6" s="2" customFormat="1" x14ac:dyDescent="0.25">
      <c r="A126" s="3">
        <v>43291</v>
      </c>
      <c r="B126" s="2" t="s">
        <v>5616</v>
      </c>
      <c r="C126" s="2" t="s">
        <v>5617</v>
      </c>
      <c r="D126" s="14">
        <v>0</v>
      </c>
      <c r="E126" s="15">
        <v>37212</v>
      </c>
      <c r="F126" s="2" t="s">
        <v>8</v>
      </c>
    </row>
    <row r="127" spans="1:6" s="2" customFormat="1" x14ac:dyDescent="0.25">
      <c r="A127" s="3">
        <v>43291</v>
      </c>
      <c r="B127" s="2" t="s">
        <v>5609</v>
      </c>
      <c r="C127" s="2" t="s">
        <v>5610</v>
      </c>
      <c r="D127" s="14">
        <v>0</v>
      </c>
      <c r="E127" s="15">
        <v>23374</v>
      </c>
      <c r="F127" s="2" t="s">
        <v>8</v>
      </c>
    </row>
    <row r="128" spans="1:6" s="2" customFormat="1" x14ac:dyDescent="0.25">
      <c r="A128" s="3">
        <v>43291</v>
      </c>
      <c r="B128" s="2" t="s">
        <v>5618</v>
      </c>
      <c r="C128" s="2" t="s">
        <v>5619</v>
      </c>
      <c r="D128" s="14">
        <v>0</v>
      </c>
      <c r="E128" s="15">
        <v>900111</v>
      </c>
      <c r="F128" s="2" t="s">
        <v>8</v>
      </c>
    </row>
    <row r="129" spans="1:6" s="2" customFormat="1" x14ac:dyDescent="0.25">
      <c r="A129" s="3">
        <v>43291</v>
      </c>
      <c r="B129" s="2" t="s">
        <v>5620</v>
      </c>
      <c r="C129" s="2" t="s">
        <v>5607</v>
      </c>
      <c r="D129" s="14">
        <v>0</v>
      </c>
      <c r="E129" s="15">
        <v>31437</v>
      </c>
      <c r="F129" s="2" t="s">
        <v>8</v>
      </c>
    </row>
    <row r="130" spans="1:6" s="2" customFormat="1" x14ac:dyDescent="0.25">
      <c r="A130" s="3">
        <v>43291</v>
      </c>
      <c r="B130" s="2" t="s">
        <v>5621</v>
      </c>
      <c r="C130" s="2" t="s">
        <v>5607</v>
      </c>
      <c r="D130" s="14">
        <v>0</v>
      </c>
      <c r="E130" s="15">
        <v>17862</v>
      </c>
      <c r="F130" s="2" t="s">
        <v>8</v>
      </c>
    </row>
    <row r="131" spans="1:6" s="2" customFormat="1" x14ac:dyDescent="0.25">
      <c r="A131" s="3">
        <v>43291</v>
      </c>
      <c r="B131" s="2" t="s">
        <v>5622</v>
      </c>
      <c r="C131" s="2" t="s">
        <v>5605</v>
      </c>
      <c r="D131" s="14">
        <v>0</v>
      </c>
      <c r="E131" s="15">
        <v>929353</v>
      </c>
      <c r="F131" s="2" t="s">
        <v>8</v>
      </c>
    </row>
    <row r="132" spans="1:6" s="2" customFormat="1" x14ac:dyDescent="0.25">
      <c r="A132" s="3">
        <v>43291</v>
      </c>
      <c r="B132" s="2" t="s">
        <v>5623</v>
      </c>
      <c r="C132" s="2" t="s">
        <v>5624</v>
      </c>
      <c r="D132" s="14">
        <v>0</v>
      </c>
      <c r="E132" s="15">
        <v>31437</v>
      </c>
      <c r="F132" s="2" t="s">
        <v>8</v>
      </c>
    </row>
    <row r="133" spans="1:6" s="2" customFormat="1" x14ac:dyDescent="0.25">
      <c r="A133" s="3">
        <v>43291</v>
      </c>
      <c r="B133" s="2" t="s">
        <v>5623</v>
      </c>
      <c r="C133" s="2" t="s">
        <v>5624</v>
      </c>
      <c r="D133" s="14">
        <v>0</v>
      </c>
      <c r="E133" s="15">
        <v>1483</v>
      </c>
      <c r="F133" s="2" t="s">
        <v>8</v>
      </c>
    </row>
    <row r="134" spans="1:6" s="2" customFormat="1" x14ac:dyDescent="0.25">
      <c r="A134" s="3">
        <v>43291</v>
      </c>
      <c r="B134" s="2" t="s">
        <v>5623</v>
      </c>
      <c r="C134" s="2" t="s">
        <v>5624</v>
      </c>
      <c r="D134" s="14">
        <v>0</v>
      </c>
      <c r="E134" s="15">
        <v>82202</v>
      </c>
      <c r="F134" s="2" t="s">
        <v>8</v>
      </c>
    </row>
    <row r="135" spans="1:6" s="2" customFormat="1" x14ac:dyDescent="0.25">
      <c r="A135" s="3">
        <v>43291</v>
      </c>
      <c r="B135" s="2" t="s">
        <v>5623</v>
      </c>
      <c r="C135" s="2" t="s">
        <v>5624</v>
      </c>
      <c r="D135" s="14">
        <v>0</v>
      </c>
      <c r="E135" s="15">
        <v>15890</v>
      </c>
      <c r="F135" s="2" t="s">
        <v>8</v>
      </c>
    </row>
    <row r="136" spans="1:6" s="2" customFormat="1" x14ac:dyDescent="0.25">
      <c r="A136" s="3">
        <v>43291</v>
      </c>
      <c r="B136" s="2" t="s">
        <v>5623</v>
      </c>
      <c r="C136" s="2" t="s">
        <v>5624</v>
      </c>
      <c r="D136" s="14">
        <v>0</v>
      </c>
      <c r="E136" s="15">
        <v>14512</v>
      </c>
      <c r="F136" s="2" t="s">
        <v>8</v>
      </c>
    </row>
    <row r="137" spans="1:6" s="2" customFormat="1" x14ac:dyDescent="0.25">
      <c r="A137" s="3">
        <v>43291</v>
      </c>
      <c r="B137" s="2" t="s">
        <v>5623</v>
      </c>
      <c r="C137" s="2" t="s">
        <v>5624</v>
      </c>
      <c r="D137" s="14">
        <v>0</v>
      </c>
      <c r="E137" s="15">
        <v>15000</v>
      </c>
      <c r="F137" s="2" t="s">
        <v>8</v>
      </c>
    </row>
    <row r="138" spans="1:6" s="2" customFormat="1" x14ac:dyDescent="0.25">
      <c r="A138" s="3">
        <v>43291</v>
      </c>
      <c r="B138" s="2" t="s">
        <v>5625</v>
      </c>
      <c r="C138" s="2" t="s">
        <v>5626</v>
      </c>
      <c r="D138" s="14">
        <v>0</v>
      </c>
      <c r="E138" s="15">
        <v>788921</v>
      </c>
      <c r="F138" s="2" t="s">
        <v>8</v>
      </c>
    </row>
    <row r="139" spans="1:6" s="2" customFormat="1" x14ac:dyDescent="0.25">
      <c r="A139" s="3">
        <v>43291</v>
      </c>
      <c r="B139" s="2" t="s">
        <v>5627</v>
      </c>
      <c r="C139" s="2" t="s">
        <v>5628</v>
      </c>
      <c r="D139" s="14">
        <v>0</v>
      </c>
      <c r="E139" s="15">
        <v>9288</v>
      </c>
      <c r="F139" s="2" t="s">
        <v>8</v>
      </c>
    </row>
    <row r="140" spans="1:6" s="2" customFormat="1" x14ac:dyDescent="0.25">
      <c r="A140" s="3">
        <v>43291</v>
      </c>
      <c r="B140" s="2" t="s">
        <v>5825</v>
      </c>
      <c r="C140" s="2" t="s">
        <v>5826</v>
      </c>
      <c r="D140" s="15">
        <v>249597.98</v>
      </c>
      <c r="E140" s="14">
        <v>0</v>
      </c>
      <c r="F140" s="2" t="s">
        <v>8</v>
      </c>
    </row>
    <row r="141" spans="1:6" s="2" customFormat="1" x14ac:dyDescent="0.25">
      <c r="A141" s="3">
        <v>43291</v>
      </c>
      <c r="B141" s="2" t="s">
        <v>5627</v>
      </c>
      <c r="C141" s="2" t="s">
        <v>5628</v>
      </c>
      <c r="D141" s="14">
        <v>0</v>
      </c>
      <c r="E141" s="15">
        <v>16224</v>
      </c>
      <c r="F141" s="2" t="s">
        <v>8</v>
      </c>
    </row>
    <row r="142" spans="1:6" s="2" customFormat="1" x14ac:dyDescent="0.25">
      <c r="A142" s="3">
        <v>43291</v>
      </c>
      <c r="B142" s="2" t="s">
        <v>5627</v>
      </c>
      <c r="C142" s="2" t="s">
        <v>5628</v>
      </c>
      <c r="D142" s="14">
        <v>0</v>
      </c>
      <c r="E142" s="15">
        <v>6257</v>
      </c>
      <c r="F142" s="2" t="s">
        <v>8</v>
      </c>
    </row>
    <row r="143" spans="1:6" s="2" customFormat="1" x14ac:dyDescent="0.25">
      <c r="A143" s="3">
        <v>43291</v>
      </c>
      <c r="B143" s="2" t="s">
        <v>5627</v>
      </c>
      <c r="C143" s="2" t="s">
        <v>5628</v>
      </c>
      <c r="D143" s="14">
        <v>0</v>
      </c>
      <c r="E143" s="15">
        <v>500</v>
      </c>
      <c r="F143" s="2" t="s">
        <v>8</v>
      </c>
    </row>
    <row r="144" spans="1:6" s="2" customFormat="1" x14ac:dyDescent="0.25">
      <c r="A144" s="3">
        <v>43291</v>
      </c>
      <c r="B144" s="2" t="s">
        <v>5629</v>
      </c>
      <c r="C144" s="2" t="s">
        <v>5630</v>
      </c>
      <c r="D144" s="14">
        <v>0</v>
      </c>
      <c r="E144" s="15">
        <v>684865</v>
      </c>
      <c r="F144" s="2" t="s">
        <v>8</v>
      </c>
    </row>
    <row r="145" spans="1:6" s="2" customFormat="1" x14ac:dyDescent="0.25">
      <c r="A145" s="3">
        <v>43291</v>
      </c>
      <c r="B145" s="2" t="s">
        <v>5627</v>
      </c>
      <c r="C145" s="2" t="s">
        <v>5628</v>
      </c>
      <c r="D145" s="14">
        <v>0</v>
      </c>
      <c r="E145" s="15">
        <v>753</v>
      </c>
      <c r="F145" s="2" t="s">
        <v>8</v>
      </c>
    </row>
    <row r="146" spans="1:6" s="2" customFormat="1" x14ac:dyDescent="0.25">
      <c r="A146" s="3">
        <v>43292</v>
      </c>
      <c r="B146" s="2" t="s">
        <v>5823</v>
      </c>
      <c r="C146" s="2" t="s">
        <v>5824</v>
      </c>
      <c r="D146" s="15">
        <v>1423143.1</v>
      </c>
      <c r="E146" s="14">
        <v>0</v>
      </c>
      <c r="F146" s="2" t="s">
        <v>8</v>
      </c>
    </row>
    <row r="147" spans="1:6" s="2" customFormat="1" x14ac:dyDescent="0.25">
      <c r="A147" s="3">
        <v>43292</v>
      </c>
      <c r="B147" s="2" t="s">
        <v>5631</v>
      </c>
      <c r="C147" s="2" t="s">
        <v>5632</v>
      </c>
      <c r="D147" s="15">
        <v>130</v>
      </c>
      <c r="E147" s="14">
        <v>0</v>
      </c>
      <c r="F147" s="2" t="s">
        <v>8</v>
      </c>
    </row>
    <row r="148" spans="1:6" s="2" customFormat="1" x14ac:dyDescent="0.25">
      <c r="A148" s="3">
        <v>43292</v>
      </c>
      <c r="B148" s="2" t="s">
        <v>5482</v>
      </c>
      <c r="C148" s="2" t="s">
        <v>5633</v>
      </c>
      <c r="D148" s="15">
        <v>130</v>
      </c>
      <c r="E148" s="14">
        <v>0</v>
      </c>
      <c r="F148" s="2" t="s">
        <v>8</v>
      </c>
    </row>
    <row r="149" spans="1:6" s="2" customFormat="1" x14ac:dyDescent="0.25">
      <c r="A149" s="3">
        <v>43292</v>
      </c>
      <c r="B149" s="2" t="s">
        <v>5596</v>
      </c>
      <c r="C149" s="2" t="s">
        <v>5634</v>
      </c>
      <c r="D149" s="15">
        <v>130</v>
      </c>
      <c r="E149" s="14">
        <v>0</v>
      </c>
      <c r="F149" s="2" t="s">
        <v>8</v>
      </c>
    </row>
    <row r="150" spans="1:6" s="2" customFormat="1" x14ac:dyDescent="0.25">
      <c r="A150" s="3">
        <v>43292</v>
      </c>
      <c r="B150" s="2" t="s">
        <v>5635</v>
      </c>
      <c r="C150" s="2" t="s">
        <v>5636</v>
      </c>
      <c r="D150" s="14">
        <v>0</v>
      </c>
      <c r="E150" s="15">
        <v>29750</v>
      </c>
      <c r="F150" s="2" t="s">
        <v>8</v>
      </c>
    </row>
    <row r="151" spans="1:6" s="2" customFormat="1" x14ac:dyDescent="0.25">
      <c r="A151" s="3">
        <v>43292</v>
      </c>
      <c r="B151" s="2" t="s">
        <v>5637</v>
      </c>
      <c r="C151" s="2" t="s">
        <v>5638</v>
      </c>
      <c r="D151" s="14">
        <v>0</v>
      </c>
      <c r="E151" s="15">
        <v>674155</v>
      </c>
      <c r="F151" s="2" t="s">
        <v>8</v>
      </c>
    </row>
    <row r="152" spans="1:6" s="2" customFormat="1" x14ac:dyDescent="0.25">
      <c r="A152" s="3">
        <v>43292</v>
      </c>
      <c r="B152" s="2" t="s">
        <v>5635</v>
      </c>
      <c r="C152" s="2" t="s">
        <v>5636</v>
      </c>
      <c r="D152" s="14">
        <v>0</v>
      </c>
      <c r="E152" s="43">
        <v>8615</v>
      </c>
      <c r="F152" s="2" t="s">
        <v>8</v>
      </c>
    </row>
    <row r="153" spans="1:6" s="2" customFormat="1" x14ac:dyDescent="0.25">
      <c r="A153" s="3">
        <v>43292</v>
      </c>
      <c r="B153" s="2" t="s">
        <v>5635</v>
      </c>
      <c r="C153" s="2" t="s">
        <v>5636</v>
      </c>
      <c r="D153" s="14">
        <v>0</v>
      </c>
      <c r="E153" s="15">
        <v>16870</v>
      </c>
      <c r="F153" s="2" t="s">
        <v>8</v>
      </c>
    </row>
    <row r="154" spans="1:6" s="2" customFormat="1" x14ac:dyDescent="0.25">
      <c r="A154" s="3">
        <v>43292</v>
      </c>
      <c r="B154" s="2" t="s">
        <v>5635</v>
      </c>
      <c r="C154" s="2" t="s">
        <v>5636</v>
      </c>
      <c r="D154" s="14">
        <v>0</v>
      </c>
      <c r="E154" s="15">
        <v>7614.5</v>
      </c>
      <c r="F154" s="2" t="s">
        <v>8</v>
      </c>
    </row>
    <row r="155" spans="1:6" s="2" customFormat="1" x14ac:dyDescent="0.25">
      <c r="A155" s="3">
        <v>43292</v>
      </c>
      <c r="B155" s="2" t="s">
        <v>5529</v>
      </c>
      <c r="C155" s="2" t="s">
        <v>5639</v>
      </c>
      <c r="D155" s="14">
        <v>0</v>
      </c>
      <c r="E155" s="15">
        <v>21933.48</v>
      </c>
      <c r="F155" s="2" t="s">
        <v>8</v>
      </c>
    </row>
    <row r="156" spans="1:6" s="2" customFormat="1" x14ac:dyDescent="0.25">
      <c r="A156" s="3">
        <v>43292</v>
      </c>
      <c r="B156" s="2" t="s">
        <v>5640</v>
      </c>
      <c r="C156" s="2" t="s">
        <v>5641</v>
      </c>
      <c r="D156" s="14">
        <v>0</v>
      </c>
      <c r="E156" s="15">
        <v>4655</v>
      </c>
      <c r="F156" s="2" t="s">
        <v>8</v>
      </c>
    </row>
    <row r="157" spans="1:6" s="2" customFormat="1" x14ac:dyDescent="0.25">
      <c r="A157" s="3">
        <v>43292</v>
      </c>
      <c r="B157" s="2" t="s">
        <v>5640</v>
      </c>
      <c r="C157" s="2" t="s">
        <v>5642</v>
      </c>
      <c r="D157" s="14">
        <v>0</v>
      </c>
      <c r="E157" s="15">
        <v>90200.89</v>
      </c>
      <c r="F157" s="2" t="s">
        <v>8</v>
      </c>
    </row>
    <row r="158" spans="1:6" s="2" customFormat="1" x14ac:dyDescent="0.25">
      <c r="A158" s="3">
        <v>43292</v>
      </c>
      <c r="B158" s="2" t="s">
        <v>5640</v>
      </c>
      <c r="C158" s="2" t="s">
        <v>5643</v>
      </c>
      <c r="D158" s="14">
        <v>0</v>
      </c>
      <c r="E158" s="15">
        <v>18135.509999999998</v>
      </c>
      <c r="F158" s="2" t="s">
        <v>8</v>
      </c>
    </row>
    <row r="159" spans="1:6" s="2" customFormat="1" x14ac:dyDescent="0.25">
      <c r="A159" s="3">
        <v>43292</v>
      </c>
      <c r="B159" s="2" t="s">
        <v>5644</v>
      </c>
      <c r="C159" s="2" t="s">
        <v>5645</v>
      </c>
      <c r="D159" s="15">
        <v>253443.16</v>
      </c>
      <c r="E159" s="14">
        <v>0</v>
      </c>
      <c r="F159" s="2" t="s">
        <v>8</v>
      </c>
    </row>
    <row r="160" spans="1:6" s="2" customFormat="1" x14ac:dyDescent="0.25">
      <c r="A160" s="3">
        <v>43292</v>
      </c>
      <c r="B160" s="2" t="s">
        <v>5646</v>
      </c>
      <c r="C160" s="2" t="s">
        <v>5647</v>
      </c>
      <c r="D160" s="15">
        <v>80730.820000000007</v>
      </c>
      <c r="E160" s="14">
        <v>0</v>
      </c>
      <c r="F160" s="2" t="s">
        <v>8</v>
      </c>
    </row>
    <row r="161" spans="1:6" s="2" customFormat="1" x14ac:dyDescent="0.25">
      <c r="A161" s="3">
        <v>43292</v>
      </c>
      <c r="B161" s="2" t="s">
        <v>5648</v>
      </c>
      <c r="C161" s="2" t="s">
        <v>5649</v>
      </c>
      <c r="D161" s="15">
        <v>1420570</v>
      </c>
      <c r="E161" s="14">
        <v>0</v>
      </c>
      <c r="F161" s="2" t="s">
        <v>8</v>
      </c>
    </row>
    <row r="162" spans="1:6" s="2" customFormat="1" x14ac:dyDescent="0.25">
      <c r="A162" s="3">
        <v>43292</v>
      </c>
      <c r="B162" s="2" t="s">
        <v>9</v>
      </c>
      <c r="C162" s="2" t="s">
        <v>5650</v>
      </c>
      <c r="D162" s="15">
        <v>4940</v>
      </c>
      <c r="E162" s="14">
        <v>0</v>
      </c>
      <c r="F162" s="2" t="s">
        <v>5651</v>
      </c>
    </row>
    <row r="163" spans="1:6" s="2" customFormat="1" x14ac:dyDescent="0.25">
      <c r="A163" s="3">
        <v>43292</v>
      </c>
      <c r="B163" s="2" t="s">
        <v>9</v>
      </c>
      <c r="C163" s="2" t="s">
        <v>5652</v>
      </c>
      <c r="D163" s="15">
        <v>16200</v>
      </c>
      <c r="E163" s="14">
        <v>0</v>
      </c>
      <c r="F163" s="2" t="s">
        <v>5653</v>
      </c>
    </row>
    <row r="164" spans="1:6" s="2" customFormat="1" x14ac:dyDescent="0.25">
      <c r="A164" s="3">
        <v>43292</v>
      </c>
      <c r="B164" s="2" t="s">
        <v>9</v>
      </c>
      <c r="C164" s="2" t="s">
        <v>5654</v>
      </c>
      <c r="D164" s="15">
        <v>5500</v>
      </c>
      <c r="E164" s="14">
        <v>0</v>
      </c>
      <c r="F164" s="2" t="s">
        <v>5655</v>
      </c>
    </row>
    <row r="165" spans="1:6" s="2" customFormat="1" x14ac:dyDescent="0.25">
      <c r="A165" s="3">
        <v>43292</v>
      </c>
      <c r="B165" s="2" t="s">
        <v>9</v>
      </c>
      <c r="C165" s="2" t="s">
        <v>5656</v>
      </c>
      <c r="D165" s="15">
        <v>40565.74</v>
      </c>
      <c r="E165" s="14">
        <v>0</v>
      </c>
      <c r="F165" s="2" t="s">
        <v>5657</v>
      </c>
    </row>
    <row r="166" spans="1:6" s="2" customFormat="1" x14ac:dyDescent="0.25">
      <c r="A166" s="3">
        <v>43292</v>
      </c>
      <c r="B166" s="2" t="s">
        <v>9</v>
      </c>
      <c r="C166" s="2" t="s">
        <v>5658</v>
      </c>
      <c r="D166" s="15">
        <v>14976</v>
      </c>
      <c r="E166" s="14">
        <v>0</v>
      </c>
      <c r="F166" s="2" t="s">
        <v>5659</v>
      </c>
    </row>
    <row r="167" spans="1:6" s="2" customFormat="1" x14ac:dyDescent="0.25">
      <c r="A167" s="3">
        <v>43292</v>
      </c>
      <c r="B167" s="2" t="s">
        <v>9</v>
      </c>
      <c r="C167" s="2" t="s">
        <v>5660</v>
      </c>
      <c r="D167" s="15">
        <v>37412.699999999997</v>
      </c>
      <c r="E167" s="14">
        <v>0</v>
      </c>
      <c r="F167" s="2" t="s">
        <v>5661</v>
      </c>
    </row>
    <row r="168" spans="1:6" s="2" customFormat="1" x14ac:dyDescent="0.25">
      <c r="A168" s="3">
        <v>43292</v>
      </c>
      <c r="B168" s="2" t="s">
        <v>5662</v>
      </c>
      <c r="C168" s="2" t="s">
        <v>5663</v>
      </c>
      <c r="D168" s="15">
        <v>13675</v>
      </c>
      <c r="E168" s="14">
        <v>0</v>
      </c>
      <c r="F168" s="2" t="s">
        <v>8</v>
      </c>
    </row>
    <row r="169" spans="1:6" s="2" customFormat="1" x14ac:dyDescent="0.25">
      <c r="A169" s="3">
        <v>43292</v>
      </c>
      <c r="B169" s="2" t="s">
        <v>5664</v>
      </c>
      <c r="C169" s="2" t="s">
        <v>5665</v>
      </c>
      <c r="D169" s="15">
        <v>5214</v>
      </c>
      <c r="E169" s="14">
        <v>0</v>
      </c>
      <c r="F169" s="2" t="s">
        <v>8</v>
      </c>
    </row>
    <row r="170" spans="1:6" s="2" customFormat="1" x14ac:dyDescent="0.25">
      <c r="A170" s="3">
        <v>43292</v>
      </c>
      <c r="B170" s="2" t="s">
        <v>5666</v>
      </c>
      <c r="C170" s="2" t="s">
        <v>5667</v>
      </c>
      <c r="D170" s="15">
        <v>11031</v>
      </c>
      <c r="E170" s="14">
        <v>0</v>
      </c>
      <c r="F170" s="2" t="s">
        <v>8</v>
      </c>
    </row>
    <row r="171" spans="1:6" s="2" customFormat="1" x14ac:dyDescent="0.25">
      <c r="A171" s="3">
        <v>43292</v>
      </c>
      <c r="B171" s="2" t="s">
        <v>5668</v>
      </c>
      <c r="C171" s="2" t="s">
        <v>5669</v>
      </c>
      <c r="D171" s="15">
        <v>9918</v>
      </c>
      <c r="E171" s="14">
        <v>0</v>
      </c>
      <c r="F171" s="2" t="s">
        <v>8</v>
      </c>
    </row>
    <row r="172" spans="1:6" s="2" customFormat="1" x14ac:dyDescent="0.25">
      <c r="A172" s="3">
        <v>43293</v>
      </c>
      <c r="B172" s="2" t="s">
        <v>9</v>
      </c>
      <c r="C172" s="2" t="s">
        <v>5688</v>
      </c>
      <c r="D172" s="15">
        <v>45164.42</v>
      </c>
      <c r="E172" s="14">
        <v>0</v>
      </c>
      <c r="F172" s="2" t="s">
        <v>5689</v>
      </c>
    </row>
    <row r="173" spans="1:6" s="2" customFormat="1" x14ac:dyDescent="0.25">
      <c r="A173" s="3">
        <v>43293</v>
      </c>
      <c r="B173" s="2" t="s">
        <v>9</v>
      </c>
      <c r="C173" s="2" t="s">
        <v>5690</v>
      </c>
      <c r="D173" s="15">
        <v>110873.44</v>
      </c>
      <c r="E173" s="14">
        <v>0</v>
      </c>
      <c r="F173" s="2" t="s">
        <v>5691</v>
      </c>
    </row>
    <row r="174" spans="1:6" s="2" customFormat="1" x14ac:dyDescent="0.25">
      <c r="A174" s="3">
        <v>43293</v>
      </c>
      <c r="B174" s="2" t="s">
        <v>9</v>
      </c>
      <c r="C174" s="2" t="s">
        <v>5692</v>
      </c>
      <c r="D174" s="15">
        <v>23661.72</v>
      </c>
      <c r="E174" s="14">
        <v>0</v>
      </c>
      <c r="F174" s="2" t="s">
        <v>5693</v>
      </c>
    </row>
    <row r="175" spans="1:6" s="2" customFormat="1" x14ac:dyDescent="0.25">
      <c r="A175" s="3">
        <v>43293</v>
      </c>
      <c r="B175" s="2" t="s">
        <v>5694</v>
      </c>
      <c r="C175" s="2" t="s">
        <v>5695</v>
      </c>
      <c r="D175" s="15">
        <v>6050</v>
      </c>
      <c r="E175" s="14">
        <v>0</v>
      </c>
      <c r="F175" s="14" t="s">
        <v>8</v>
      </c>
    </row>
    <row r="176" spans="1:6" s="2" customFormat="1" x14ac:dyDescent="0.25">
      <c r="A176" s="3">
        <v>43293</v>
      </c>
      <c r="B176" s="2" t="s">
        <v>5696</v>
      </c>
      <c r="C176" s="2" t="s">
        <v>5697</v>
      </c>
      <c r="D176" s="15">
        <v>7036</v>
      </c>
      <c r="E176" s="14">
        <v>0</v>
      </c>
      <c r="F176" s="14" t="s">
        <v>8</v>
      </c>
    </row>
    <row r="177" spans="1:6" s="2" customFormat="1" x14ac:dyDescent="0.25">
      <c r="A177" s="3">
        <v>43293</v>
      </c>
      <c r="B177" s="2" t="s">
        <v>5698</v>
      </c>
      <c r="C177" s="2" t="s">
        <v>5699</v>
      </c>
      <c r="D177" s="14">
        <v>0</v>
      </c>
      <c r="E177" s="15">
        <v>6050</v>
      </c>
      <c r="F177" s="14" t="s">
        <v>8</v>
      </c>
    </row>
    <row r="178" spans="1:6" s="2" customFormat="1" x14ac:dyDescent="0.25">
      <c r="A178" s="3">
        <v>43293</v>
      </c>
      <c r="B178" s="2" t="s">
        <v>5700</v>
      </c>
      <c r="C178" s="2" t="s">
        <v>5701</v>
      </c>
      <c r="D178" s="14">
        <v>0</v>
      </c>
      <c r="E178" s="15">
        <v>804114</v>
      </c>
      <c r="F178" s="14" t="s">
        <v>8</v>
      </c>
    </row>
    <row r="179" spans="1:6" s="2" customFormat="1" x14ac:dyDescent="0.25">
      <c r="A179" s="3">
        <v>43293</v>
      </c>
      <c r="B179" s="2" t="s">
        <v>5698</v>
      </c>
      <c r="C179" s="2" t="s">
        <v>5699</v>
      </c>
      <c r="D179" s="14">
        <v>0</v>
      </c>
      <c r="E179" s="15">
        <v>7036</v>
      </c>
      <c r="F179" s="14" t="s">
        <v>8</v>
      </c>
    </row>
    <row r="180" spans="1:6" s="2" customFormat="1" x14ac:dyDescent="0.25">
      <c r="A180" s="3">
        <v>43293</v>
      </c>
      <c r="B180" s="2" t="s">
        <v>5702</v>
      </c>
      <c r="C180" s="2" t="s">
        <v>5701</v>
      </c>
      <c r="D180" s="14">
        <v>0</v>
      </c>
      <c r="E180" s="15">
        <v>5345</v>
      </c>
      <c r="F180" s="14" t="s">
        <v>8</v>
      </c>
    </row>
    <row r="181" spans="1:6" s="2" customFormat="1" x14ac:dyDescent="0.25">
      <c r="A181" s="3">
        <v>43293</v>
      </c>
      <c r="B181" s="2" t="s">
        <v>5703</v>
      </c>
      <c r="C181" s="2" t="s">
        <v>5704</v>
      </c>
      <c r="D181" s="14">
        <v>0</v>
      </c>
      <c r="E181" s="15">
        <v>344.4</v>
      </c>
      <c r="F181" s="14" t="s">
        <v>8</v>
      </c>
    </row>
    <row r="182" spans="1:6" s="2" customFormat="1" x14ac:dyDescent="0.25">
      <c r="A182" s="3">
        <v>43293</v>
      </c>
      <c r="B182" s="2" t="s">
        <v>5703</v>
      </c>
      <c r="C182" s="2" t="s">
        <v>5705</v>
      </c>
      <c r="D182" s="14">
        <v>0</v>
      </c>
      <c r="E182" s="15">
        <v>6335</v>
      </c>
      <c r="F182" s="14" t="s">
        <v>8</v>
      </c>
    </row>
    <row r="183" spans="1:6" s="2" customFormat="1" x14ac:dyDescent="0.25">
      <c r="A183" s="3">
        <v>43293</v>
      </c>
      <c r="B183" s="2" t="s">
        <v>5703</v>
      </c>
      <c r="C183" s="2" t="s">
        <v>5706</v>
      </c>
      <c r="D183" s="14">
        <v>0</v>
      </c>
      <c r="E183" s="15">
        <v>5976.84</v>
      </c>
      <c r="F183" s="14" t="s">
        <v>8</v>
      </c>
    </row>
    <row r="184" spans="1:6" s="2" customFormat="1" x14ac:dyDescent="0.25">
      <c r="A184" s="3">
        <v>43293</v>
      </c>
      <c r="B184" s="2" t="s">
        <v>5703</v>
      </c>
      <c r="C184" s="2" t="s">
        <v>5707</v>
      </c>
      <c r="D184" s="14">
        <v>0</v>
      </c>
      <c r="E184" s="15">
        <v>51319.360000000001</v>
      </c>
      <c r="F184" s="14" t="s">
        <v>8</v>
      </c>
    </row>
    <row r="185" spans="1:6" s="2" customFormat="1" x14ac:dyDescent="0.25">
      <c r="A185" s="3">
        <v>43293</v>
      </c>
      <c r="B185" s="2" t="s">
        <v>5640</v>
      </c>
      <c r="C185" s="2" t="s">
        <v>5708</v>
      </c>
      <c r="D185" s="14">
        <v>0</v>
      </c>
      <c r="E185" s="15">
        <v>5883.25</v>
      </c>
      <c r="F185" s="14" t="s">
        <v>8</v>
      </c>
    </row>
    <row r="186" spans="1:6" s="2" customFormat="1" x14ac:dyDescent="0.25">
      <c r="A186" s="3">
        <v>43293</v>
      </c>
      <c r="B186" s="2" t="s">
        <v>5703</v>
      </c>
      <c r="C186" s="2" t="s">
        <v>5709</v>
      </c>
      <c r="D186" s="14">
        <v>0</v>
      </c>
      <c r="E186" s="15">
        <v>13698.5</v>
      </c>
      <c r="F186" s="14" t="s">
        <v>8</v>
      </c>
    </row>
    <row r="187" spans="1:6" s="2" customFormat="1" x14ac:dyDescent="0.25">
      <c r="A187" s="3">
        <v>43293</v>
      </c>
      <c r="B187" s="2" t="s">
        <v>5703</v>
      </c>
      <c r="C187" s="2" t="s">
        <v>5710</v>
      </c>
      <c r="D187" s="14">
        <v>0</v>
      </c>
      <c r="E187" s="15">
        <v>1550.25</v>
      </c>
      <c r="F187" s="14" t="s">
        <v>8</v>
      </c>
    </row>
    <row r="188" spans="1:6" s="2" customFormat="1" x14ac:dyDescent="0.25">
      <c r="A188" s="3">
        <v>43293</v>
      </c>
      <c r="B188" s="2" t="s">
        <v>5703</v>
      </c>
      <c r="C188" s="2" t="s">
        <v>5711</v>
      </c>
      <c r="D188" s="14">
        <v>0</v>
      </c>
      <c r="E188" s="15">
        <v>13755</v>
      </c>
      <c r="F188" s="14" t="s">
        <v>8</v>
      </c>
    </row>
    <row r="189" spans="1:6" s="2" customFormat="1" x14ac:dyDescent="0.25">
      <c r="A189" s="3">
        <v>43293</v>
      </c>
      <c r="B189" s="2" t="s">
        <v>5703</v>
      </c>
      <c r="C189" s="2" t="s">
        <v>5712</v>
      </c>
      <c r="D189" s="14">
        <v>0</v>
      </c>
      <c r="E189" s="15">
        <v>8157.89</v>
      </c>
      <c r="F189" s="14" t="s">
        <v>8</v>
      </c>
    </row>
    <row r="190" spans="1:6" s="2" customFormat="1" x14ac:dyDescent="0.25">
      <c r="A190" s="3">
        <v>43293</v>
      </c>
      <c r="B190" s="2" t="s">
        <v>5703</v>
      </c>
      <c r="C190" s="2" t="s">
        <v>5713</v>
      </c>
      <c r="D190" s="14">
        <v>0</v>
      </c>
      <c r="E190" s="15">
        <v>5363.2</v>
      </c>
      <c r="F190" s="14" t="s">
        <v>8</v>
      </c>
    </row>
    <row r="191" spans="1:6" s="2" customFormat="1" x14ac:dyDescent="0.25">
      <c r="A191" s="3">
        <v>43293</v>
      </c>
      <c r="B191" s="2" t="s">
        <v>10</v>
      </c>
      <c r="C191" s="2" t="s">
        <v>5714</v>
      </c>
      <c r="D191" s="14">
        <v>0</v>
      </c>
      <c r="E191" s="15">
        <v>333849.59999999998</v>
      </c>
      <c r="F191" s="14" t="s">
        <v>5714</v>
      </c>
    </row>
    <row r="192" spans="1:6" s="2" customFormat="1" x14ac:dyDescent="0.25">
      <c r="A192" s="3">
        <v>43295</v>
      </c>
      <c r="B192" s="2" t="s">
        <v>5715</v>
      </c>
      <c r="C192" s="2" t="s">
        <v>5716</v>
      </c>
      <c r="D192" s="14">
        <v>0</v>
      </c>
      <c r="E192" s="15">
        <v>13675</v>
      </c>
      <c r="F192" s="14" t="s">
        <v>8</v>
      </c>
    </row>
    <row r="193" spans="1:6" s="2" customFormat="1" x14ac:dyDescent="0.25">
      <c r="A193" s="3">
        <v>43295</v>
      </c>
      <c r="B193" s="2" t="s">
        <v>5715</v>
      </c>
      <c r="C193" s="2" t="s">
        <v>5716</v>
      </c>
      <c r="D193" s="14">
        <v>0</v>
      </c>
      <c r="E193" s="15">
        <v>5214</v>
      </c>
      <c r="F193" s="14" t="s">
        <v>8</v>
      </c>
    </row>
    <row r="194" spans="1:6" s="2" customFormat="1" x14ac:dyDescent="0.25">
      <c r="A194" s="3">
        <v>43295</v>
      </c>
      <c r="B194" s="2" t="s">
        <v>5715</v>
      </c>
      <c r="C194" s="2" t="s">
        <v>5716</v>
      </c>
      <c r="D194" s="14">
        <v>0</v>
      </c>
      <c r="E194" s="15">
        <v>11031</v>
      </c>
      <c r="F194" s="14" t="s">
        <v>8</v>
      </c>
    </row>
    <row r="195" spans="1:6" s="2" customFormat="1" x14ac:dyDescent="0.25">
      <c r="A195" s="3">
        <v>43295</v>
      </c>
      <c r="B195" s="2" t="s">
        <v>10</v>
      </c>
      <c r="C195" s="2" t="s">
        <v>5717</v>
      </c>
      <c r="D195" s="15">
        <v>31437</v>
      </c>
      <c r="E195" s="14">
        <v>0</v>
      </c>
      <c r="F195" s="14" t="s">
        <v>5718</v>
      </c>
    </row>
    <row r="196" spans="1:6" s="2" customFormat="1" x14ac:dyDescent="0.25">
      <c r="A196" s="3">
        <v>43296</v>
      </c>
      <c r="B196" s="2" t="s">
        <v>5719</v>
      </c>
      <c r="C196" s="2" t="s">
        <v>5720</v>
      </c>
      <c r="D196" s="14">
        <v>0</v>
      </c>
      <c r="E196" s="15">
        <v>6710</v>
      </c>
      <c r="F196" s="14" t="s">
        <v>8</v>
      </c>
    </row>
    <row r="197" spans="1:6" s="2" customFormat="1" x14ac:dyDescent="0.25">
      <c r="A197" s="3">
        <v>43296</v>
      </c>
      <c r="B197" s="2" t="s">
        <v>5719</v>
      </c>
      <c r="C197" s="2" t="s">
        <v>5720</v>
      </c>
      <c r="D197" s="14">
        <v>0</v>
      </c>
      <c r="E197" s="15">
        <v>434.5</v>
      </c>
      <c r="F197" s="14" t="s">
        <v>8</v>
      </c>
    </row>
    <row r="198" spans="1:6" s="2" customFormat="1" x14ac:dyDescent="0.25">
      <c r="A198" s="3">
        <v>43296</v>
      </c>
      <c r="B198" s="2" t="s">
        <v>5721</v>
      </c>
      <c r="C198" s="2" t="s">
        <v>5722</v>
      </c>
      <c r="D198" s="14">
        <v>0</v>
      </c>
      <c r="E198" s="15">
        <v>653759</v>
      </c>
      <c r="F198" s="14" t="s">
        <v>8</v>
      </c>
    </row>
    <row r="199" spans="1:6" s="2" customFormat="1" x14ac:dyDescent="0.25">
      <c r="A199" s="3">
        <v>43296</v>
      </c>
      <c r="B199" s="2" t="s">
        <v>5719</v>
      </c>
      <c r="C199" s="2" t="s">
        <v>5720</v>
      </c>
      <c r="D199" s="14">
        <v>0</v>
      </c>
      <c r="E199" s="15">
        <v>3028</v>
      </c>
      <c r="F199" s="14" t="s">
        <v>8</v>
      </c>
    </row>
    <row r="200" spans="1:6" s="2" customFormat="1" x14ac:dyDescent="0.25">
      <c r="A200" s="3">
        <v>43296</v>
      </c>
      <c r="B200" s="2" t="s">
        <v>5723</v>
      </c>
      <c r="C200" s="2" t="s">
        <v>5720</v>
      </c>
      <c r="D200" s="14">
        <v>0</v>
      </c>
      <c r="E200" s="15">
        <v>8432</v>
      </c>
      <c r="F200" s="14" t="s">
        <v>8</v>
      </c>
    </row>
    <row r="201" spans="1:6" s="2" customFormat="1" x14ac:dyDescent="0.25">
      <c r="A201" s="3">
        <v>43296</v>
      </c>
      <c r="B201" s="2" t="s">
        <v>5719</v>
      </c>
      <c r="C201" s="2" t="s">
        <v>5720</v>
      </c>
      <c r="D201" s="14">
        <v>0</v>
      </c>
      <c r="E201" s="15">
        <v>61732</v>
      </c>
      <c r="F201" s="14" t="s">
        <v>8</v>
      </c>
    </row>
    <row r="202" spans="1:6" s="2" customFormat="1" x14ac:dyDescent="0.25">
      <c r="A202" s="3">
        <v>43296</v>
      </c>
      <c r="B202" s="2" t="s">
        <v>5719</v>
      </c>
      <c r="C202" s="2" t="s">
        <v>5720</v>
      </c>
      <c r="D202" s="14">
        <v>0</v>
      </c>
      <c r="E202" s="15">
        <v>16197</v>
      </c>
      <c r="F202" s="14" t="s">
        <v>8</v>
      </c>
    </row>
    <row r="203" spans="1:6" s="2" customFormat="1" x14ac:dyDescent="0.25">
      <c r="A203" s="3">
        <v>43296</v>
      </c>
      <c r="B203" s="2" t="s">
        <v>5719</v>
      </c>
      <c r="C203" s="2" t="s">
        <v>5720</v>
      </c>
      <c r="D203" s="14">
        <v>0</v>
      </c>
      <c r="E203" s="15">
        <v>10028.58</v>
      </c>
      <c r="F203" s="14" t="s">
        <v>8</v>
      </c>
    </row>
    <row r="204" spans="1:6" s="2" customFormat="1" x14ac:dyDescent="0.25">
      <c r="A204" s="3">
        <v>43296</v>
      </c>
      <c r="B204" s="2" t="s">
        <v>5719</v>
      </c>
      <c r="C204" s="2" t="s">
        <v>5720</v>
      </c>
      <c r="D204" s="14">
        <v>0</v>
      </c>
      <c r="E204" s="15">
        <v>25712</v>
      </c>
      <c r="F204" s="14" t="s">
        <v>8</v>
      </c>
    </row>
    <row r="205" spans="1:6" s="2" customFormat="1" x14ac:dyDescent="0.25">
      <c r="A205" s="3">
        <v>43296</v>
      </c>
      <c r="B205" s="2" t="s">
        <v>5719</v>
      </c>
      <c r="C205" s="2" t="s">
        <v>5720</v>
      </c>
      <c r="D205" s="14">
        <v>0</v>
      </c>
      <c r="E205" s="15">
        <v>73411</v>
      </c>
      <c r="F205" s="14" t="s">
        <v>8</v>
      </c>
    </row>
    <row r="206" spans="1:6" s="2" customFormat="1" x14ac:dyDescent="0.25">
      <c r="A206" s="3">
        <v>43296</v>
      </c>
      <c r="B206" s="2" t="s">
        <v>5719</v>
      </c>
      <c r="C206" s="2" t="s">
        <v>5720</v>
      </c>
      <c r="D206" s="14">
        <v>0</v>
      </c>
      <c r="E206" s="15">
        <v>22395</v>
      </c>
      <c r="F206" s="14" t="s">
        <v>8</v>
      </c>
    </row>
    <row r="207" spans="1:6" s="2" customFormat="1" x14ac:dyDescent="0.25">
      <c r="A207" s="3">
        <v>43296</v>
      </c>
      <c r="B207" s="2" t="s">
        <v>5719</v>
      </c>
      <c r="C207" s="2" t="s">
        <v>5720</v>
      </c>
      <c r="D207" s="14">
        <v>0</v>
      </c>
      <c r="E207" s="15">
        <v>3000</v>
      </c>
      <c r="F207" s="14" t="s">
        <v>8</v>
      </c>
    </row>
    <row r="208" spans="1:6" s="2" customFormat="1" x14ac:dyDescent="0.25">
      <c r="A208" s="3">
        <v>43296</v>
      </c>
      <c r="B208" s="2" t="s">
        <v>5719</v>
      </c>
      <c r="C208" s="2" t="s">
        <v>5720</v>
      </c>
      <c r="D208" s="14">
        <v>0</v>
      </c>
      <c r="E208" s="15">
        <v>199</v>
      </c>
      <c r="F208" s="14" t="s">
        <v>8</v>
      </c>
    </row>
    <row r="209" spans="1:6" s="2" customFormat="1" x14ac:dyDescent="0.25">
      <c r="A209" s="3">
        <v>43296</v>
      </c>
      <c r="B209" s="2" t="s">
        <v>5719</v>
      </c>
      <c r="C209" s="2" t="s">
        <v>5720</v>
      </c>
      <c r="D209" s="14">
        <v>0</v>
      </c>
      <c r="E209" s="15">
        <v>1018</v>
      </c>
      <c r="F209" s="14" t="s">
        <v>8</v>
      </c>
    </row>
    <row r="210" spans="1:6" s="2" customFormat="1" x14ac:dyDescent="0.25">
      <c r="A210" s="3">
        <v>43296</v>
      </c>
      <c r="B210" s="2" t="s">
        <v>5719</v>
      </c>
      <c r="C210" s="2" t="s">
        <v>5720</v>
      </c>
      <c r="D210" s="14">
        <v>0</v>
      </c>
      <c r="E210" s="15">
        <v>2224</v>
      </c>
      <c r="F210" s="14" t="s">
        <v>8</v>
      </c>
    </row>
    <row r="211" spans="1:6" s="2" customFormat="1" x14ac:dyDescent="0.25">
      <c r="A211" s="3">
        <v>43296</v>
      </c>
      <c r="B211" s="2" t="s">
        <v>5724</v>
      </c>
      <c r="C211" s="2" t="s">
        <v>5725</v>
      </c>
      <c r="D211" s="14">
        <v>0</v>
      </c>
      <c r="E211" s="15">
        <v>19500</v>
      </c>
      <c r="F211" s="14" t="s">
        <v>8</v>
      </c>
    </row>
    <row r="212" spans="1:6" s="2" customFormat="1" x14ac:dyDescent="0.25">
      <c r="A212" s="3">
        <v>43296</v>
      </c>
      <c r="B212" s="2" t="s">
        <v>5724</v>
      </c>
      <c r="C212" s="2" t="s">
        <v>5726</v>
      </c>
      <c r="D212" s="14">
        <v>0</v>
      </c>
      <c r="E212" s="15">
        <v>1053</v>
      </c>
      <c r="F212" s="14" t="s">
        <v>8</v>
      </c>
    </row>
    <row r="213" spans="1:6" s="2" customFormat="1" x14ac:dyDescent="0.25">
      <c r="A213" s="3">
        <v>43296</v>
      </c>
      <c r="B213" s="2" t="s">
        <v>5724</v>
      </c>
      <c r="C213" s="2" t="s">
        <v>5727</v>
      </c>
      <c r="D213" s="14">
        <v>0</v>
      </c>
      <c r="E213" s="15">
        <v>486</v>
      </c>
      <c r="F213" s="14" t="s">
        <v>8</v>
      </c>
    </row>
    <row r="214" spans="1:6" s="2" customFormat="1" x14ac:dyDescent="0.25">
      <c r="A214" s="3">
        <v>43296</v>
      </c>
      <c r="B214" s="2" t="s">
        <v>5724</v>
      </c>
      <c r="C214" s="2" t="s">
        <v>5728</v>
      </c>
      <c r="D214" s="14">
        <v>0</v>
      </c>
      <c r="E214" s="15">
        <v>1418.5</v>
      </c>
      <c r="F214" s="14" t="s">
        <v>8</v>
      </c>
    </row>
    <row r="215" spans="1:6" s="2" customFormat="1" x14ac:dyDescent="0.25">
      <c r="A215" s="3">
        <v>43296</v>
      </c>
      <c r="B215" s="2" t="s">
        <v>5724</v>
      </c>
      <c r="C215" s="2" t="s">
        <v>5729</v>
      </c>
      <c r="D215" s="14">
        <v>0</v>
      </c>
      <c r="E215" s="15">
        <v>1872</v>
      </c>
      <c r="F215" s="14" t="s">
        <v>8</v>
      </c>
    </row>
    <row r="216" spans="1:6" s="2" customFormat="1" x14ac:dyDescent="0.25">
      <c r="A216" s="3">
        <v>43296</v>
      </c>
      <c r="B216" s="2" t="s">
        <v>5724</v>
      </c>
      <c r="C216" s="2" t="s">
        <v>5730</v>
      </c>
      <c r="D216" s="14">
        <v>0</v>
      </c>
      <c r="E216" s="15">
        <v>2696</v>
      </c>
      <c r="F216" s="14" t="s">
        <v>8</v>
      </c>
    </row>
    <row r="217" spans="1:6" s="2" customFormat="1" x14ac:dyDescent="0.25">
      <c r="A217" s="3">
        <v>43296</v>
      </c>
      <c r="B217" s="2" t="s">
        <v>5724</v>
      </c>
      <c r="C217" s="2" t="s">
        <v>5731</v>
      </c>
      <c r="D217" s="14">
        <v>0</v>
      </c>
      <c r="E217" s="15">
        <v>19400</v>
      </c>
      <c r="F217" s="14" t="s">
        <v>8</v>
      </c>
    </row>
    <row r="218" spans="1:6" s="2" customFormat="1" x14ac:dyDescent="0.25">
      <c r="A218" s="3">
        <v>43296</v>
      </c>
      <c r="B218" s="2" t="s">
        <v>5405</v>
      </c>
      <c r="C218" s="2" t="s">
        <v>5732</v>
      </c>
      <c r="D218" s="14">
        <v>0</v>
      </c>
      <c r="E218" s="15">
        <v>25183.4</v>
      </c>
      <c r="F218" s="14" t="s">
        <v>8</v>
      </c>
    </row>
    <row r="219" spans="1:6" s="2" customFormat="1" x14ac:dyDescent="0.25">
      <c r="A219" s="3">
        <v>43296</v>
      </c>
      <c r="B219" s="2" t="s">
        <v>5733</v>
      </c>
      <c r="C219" s="2">
        <v>5823003615</v>
      </c>
      <c r="D219" s="14">
        <v>0</v>
      </c>
      <c r="E219" s="15">
        <v>39887.5</v>
      </c>
      <c r="F219" s="14" t="s">
        <v>8</v>
      </c>
    </row>
    <row r="220" spans="1:6" s="2" customFormat="1" x14ac:dyDescent="0.25">
      <c r="A220" s="3">
        <v>43296</v>
      </c>
      <c r="B220" s="2" t="s">
        <v>5724</v>
      </c>
      <c r="C220" s="2" t="s">
        <v>5734</v>
      </c>
      <c r="D220" s="14">
        <v>0</v>
      </c>
      <c r="E220" s="15">
        <v>4391</v>
      </c>
      <c r="F220" s="14" t="s">
        <v>8</v>
      </c>
    </row>
    <row r="221" spans="1:6" s="2" customFormat="1" x14ac:dyDescent="0.25">
      <c r="A221" s="3">
        <v>43296</v>
      </c>
      <c r="B221" s="2" t="s">
        <v>5724</v>
      </c>
      <c r="C221" s="2" t="s">
        <v>5735</v>
      </c>
      <c r="D221" s="14">
        <v>0</v>
      </c>
      <c r="E221" s="15">
        <v>3735</v>
      </c>
      <c r="F221" s="14" t="s">
        <v>8</v>
      </c>
    </row>
    <row r="222" spans="1:6" s="2" customFormat="1" x14ac:dyDescent="0.25">
      <c r="A222" s="3">
        <v>43297</v>
      </c>
      <c r="B222" s="2" t="s">
        <v>5736</v>
      </c>
      <c r="C222" s="2" t="s">
        <v>5737</v>
      </c>
      <c r="D222" s="14">
        <v>0</v>
      </c>
      <c r="E222" s="15">
        <v>3827</v>
      </c>
      <c r="F222" s="2" t="s">
        <v>8</v>
      </c>
    </row>
    <row r="223" spans="1:6" s="2" customFormat="1" x14ac:dyDescent="0.25">
      <c r="A223" s="3">
        <v>43297</v>
      </c>
      <c r="B223" s="2" t="s">
        <v>5738</v>
      </c>
      <c r="C223" s="2" t="s">
        <v>5739</v>
      </c>
      <c r="D223" s="14">
        <v>0</v>
      </c>
      <c r="E223" s="15">
        <v>88375</v>
      </c>
      <c r="F223" s="2" t="s">
        <v>8</v>
      </c>
    </row>
    <row r="224" spans="1:6" s="2" customFormat="1" x14ac:dyDescent="0.25">
      <c r="A224" s="3">
        <v>43297</v>
      </c>
      <c r="B224" s="2" t="s">
        <v>5736</v>
      </c>
      <c r="C224" s="2" t="s">
        <v>5737</v>
      </c>
      <c r="D224" s="14">
        <v>0</v>
      </c>
      <c r="E224" s="15">
        <v>15952.88</v>
      </c>
      <c r="F224" s="2" t="s">
        <v>8</v>
      </c>
    </row>
    <row r="225" spans="1:6" s="2" customFormat="1" x14ac:dyDescent="0.25">
      <c r="A225" s="3">
        <v>43297</v>
      </c>
      <c r="B225" s="2" t="s">
        <v>5736</v>
      </c>
      <c r="C225" s="2" t="s">
        <v>5737</v>
      </c>
      <c r="D225" s="14">
        <v>0</v>
      </c>
      <c r="E225" s="15">
        <v>12346.5</v>
      </c>
      <c r="F225" s="2" t="s">
        <v>8</v>
      </c>
    </row>
    <row r="226" spans="1:6" s="2" customFormat="1" x14ac:dyDescent="0.25">
      <c r="A226" s="3">
        <v>43297</v>
      </c>
      <c r="B226" s="2" t="s">
        <v>5736</v>
      </c>
      <c r="C226" s="2" t="s">
        <v>5737</v>
      </c>
      <c r="D226" s="14">
        <v>0</v>
      </c>
      <c r="E226" s="15">
        <v>236574</v>
      </c>
      <c r="F226" s="2" t="s">
        <v>8</v>
      </c>
    </row>
    <row r="227" spans="1:6" s="2" customFormat="1" x14ac:dyDescent="0.25">
      <c r="A227" s="3">
        <v>43297</v>
      </c>
      <c r="B227" s="2" t="s">
        <v>5736</v>
      </c>
      <c r="C227" s="2" t="s">
        <v>5737</v>
      </c>
      <c r="D227" s="14">
        <v>0</v>
      </c>
      <c r="E227" s="15">
        <v>39986</v>
      </c>
      <c r="F227" s="2" t="s">
        <v>8</v>
      </c>
    </row>
    <row r="228" spans="1:6" s="2" customFormat="1" x14ac:dyDescent="0.25">
      <c r="A228" s="3">
        <v>43297</v>
      </c>
      <c r="B228" s="2" t="s">
        <v>5740</v>
      </c>
      <c r="C228" s="2" t="s">
        <v>5741</v>
      </c>
      <c r="D228" s="14">
        <v>0</v>
      </c>
      <c r="E228" s="15">
        <v>951113</v>
      </c>
      <c r="F228" s="2" t="s">
        <v>8</v>
      </c>
    </row>
    <row r="229" spans="1:6" s="2" customFormat="1" x14ac:dyDescent="0.25">
      <c r="A229" s="3">
        <v>43297</v>
      </c>
      <c r="B229" s="2" t="s">
        <v>5736</v>
      </c>
      <c r="C229" s="2" t="s">
        <v>5737</v>
      </c>
      <c r="D229" s="14">
        <v>0</v>
      </c>
      <c r="E229" s="15">
        <v>3748.6</v>
      </c>
      <c r="F229" s="2" t="s">
        <v>8</v>
      </c>
    </row>
    <row r="230" spans="1:6" s="2" customFormat="1" x14ac:dyDescent="0.25">
      <c r="A230" s="3">
        <v>43297</v>
      </c>
      <c r="B230" s="2" t="s">
        <v>5724</v>
      </c>
      <c r="C230" s="2" t="s">
        <v>5742</v>
      </c>
      <c r="D230" s="14">
        <v>0</v>
      </c>
      <c r="E230" s="15">
        <v>12719.2</v>
      </c>
      <c r="F230" s="2" t="s">
        <v>8</v>
      </c>
    </row>
    <row r="231" spans="1:6" s="2" customFormat="1" x14ac:dyDescent="0.25">
      <c r="A231" s="3">
        <v>43297</v>
      </c>
      <c r="B231" s="2" t="s">
        <v>5743</v>
      </c>
      <c r="C231" s="2" t="s">
        <v>5744</v>
      </c>
      <c r="D231" s="14">
        <v>0</v>
      </c>
      <c r="E231" s="15">
        <v>26560</v>
      </c>
      <c r="F231" s="2" t="s">
        <v>8</v>
      </c>
    </row>
    <row r="232" spans="1:6" s="2" customFormat="1" x14ac:dyDescent="0.25">
      <c r="A232" s="3">
        <v>43297</v>
      </c>
      <c r="B232" s="2" t="s">
        <v>5745</v>
      </c>
      <c r="C232" s="2" t="s">
        <v>5746</v>
      </c>
      <c r="D232" s="14">
        <v>0</v>
      </c>
      <c r="E232" s="15">
        <v>31694</v>
      </c>
      <c r="F232" s="2" t="s">
        <v>8</v>
      </c>
    </row>
    <row r="233" spans="1:6" s="2" customFormat="1" x14ac:dyDescent="0.25">
      <c r="A233" s="3">
        <v>43297</v>
      </c>
      <c r="B233" s="2" t="s">
        <v>5747</v>
      </c>
      <c r="C233" s="2">
        <v>5821006454</v>
      </c>
      <c r="D233" s="14">
        <v>0</v>
      </c>
      <c r="E233" s="15">
        <v>7821</v>
      </c>
      <c r="F233" s="2" t="s">
        <v>8</v>
      </c>
    </row>
    <row r="234" spans="1:6" s="2" customFormat="1" x14ac:dyDescent="0.25">
      <c r="A234" s="3">
        <v>43297</v>
      </c>
      <c r="B234" s="2" t="s">
        <v>5745</v>
      </c>
      <c r="C234" s="2" t="s">
        <v>5748</v>
      </c>
      <c r="D234" s="14">
        <v>0</v>
      </c>
      <c r="E234" s="15">
        <v>47116</v>
      </c>
      <c r="F234" s="2" t="s">
        <v>8</v>
      </c>
    </row>
    <row r="235" spans="1:6" s="2" customFormat="1" x14ac:dyDescent="0.25">
      <c r="A235" s="3">
        <v>43297</v>
      </c>
      <c r="B235" s="2" t="s">
        <v>5749</v>
      </c>
      <c r="C235" s="2" t="s">
        <v>5453</v>
      </c>
      <c r="D235" s="14">
        <v>0</v>
      </c>
      <c r="E235" s="15">
        <v>34954.6</v>
      </c>
      <c r="F235" s="2" t="s">
        <v>8</v>
      </c>
    </row>
    <row r="236" spans="1:6" s="2" customFormat="1" x14ac:dyDescent="0.25">
      <c r="A236" s="3">
        <v>43297</v>
      </c>
      <c r="B236" s="2" t="s">
        <v>5745</v>
      </c>
      <c r="C236" s="2" t="s">
        <v>5750</v>
      </c>
      <c r="D236" s="14">
        <v>0</v>
      </c>
      <c r="E236" s="15">
        <v>26922</v>
      </c>
      <c r="F236" s="2" t="s">
        <v>8</v>
      </c>
    </row>
    <row r="237" spans="1:6" s="2" customFormat="1" x14ac:dyDescent="0.25">
      <c r="A237" s="3">
        <v>43297</v>
      </c>
      <c r="B237" s="2" t="s">
        <v>5500</v>
      </c>
      <c r="C237" s="2" t="s">
        <v>5751</v>
      </c>
      <c r="D237" s="14">
        <v>0</v>
      </c>
      <c r="E237" s="15">
        <v>8800</v>
      </c>
      <c r="F237" s="2" t="s">
        <v>8</v>
      </c>
    </row>
    <row r="238" spans="1:6" s="2" customFormat="1" x14ac:dyDescent="0.25">
      <c r="A238" s="3">
        <v>43297</v>
      </c>
      <c r="B238" s="2" t="s">
        <v>5752</v>
      </c>
      <c r="C238" s="2" t="s">
        <v>5753</v>
      </c>
      <c r="D238" s="15">
        <v>9128</v>
      </c>
      <c r="E238" s="14">
        <v>0</v>
      </c>
      <c r="F238" s="2" t="s">
        <v>8</v>
      </c>
    </row>
    <row r="239" spans="1:6" s="2" customFormat="1" x14ac:dyDescent="0.25">
      <c r="A239" s="3">
        <v>43297</v>
      </c>
      <c r="B239" s="2" t="s">
        <v>5754</v>
      </c>
      <c r="C239" s="2" t="s">
        <v>5755</v>
      </c>
      <c r="D239" s="15">
        <v>9486.75</v>
      </c>
      <c r="E239" s="14">
        <v>0</v>
      </c>
      <c r="F239" s="2" t="s">
        <v>8</v>
      </c>
    </row>
    <row r="240" spans="1:6" s="2" customFormat="1" x14ac:dyDescent="0.25">
      <c r="A240" s="3">
        <v>43297</v>
      </c>
      <c r="B240" s="2" t="s">
        <v>5756</v>
      </c>
      <c r="C240" s="2" t="s">
        <v>5757</v>
      </c>
      <c r="D240" s="15">
        <v>8432</v>
      </c>
      <c r="E240" s="14">
        <v>0</v>
      </c>
      <c r="F240" s="2" t="s">
        <v>8</v>
      </c>
    </row>
    <row r="241" spans="1:6" s="2" customFormat="1" x14ac:dyDescent="0.25">
      <c r="A241" s="3">
        <v>43297</v>
      </c>
      <c r="B241" s="2" t="s">
        <v>9</v>
      </c>
      <c r="C241" s="2" t="s">
        <v>5758</v>
      </c>
      <c r="D241" s="15">
        <v>846</v>
      </c>
      <c r="E241" s="14">
        <v>0</v>
      </c>
      <c r="F241" s="2" t="s">
        <v>5759</v>
      </c>
    </row>
    <row r="242" spans="1:6" s="2" customFormat="1" x14ac:dyDescent="0.25">
      <c r="A242" s="3">
        <v>43297</v>
      </c>
      <c r="B242" s="2" t="s">
        <v>9</v>
      </c>
      <c r="C242" s="2" t="s">
        <v>5760</v>
      </c>
      <c r="D242" s="15">
        <v>8750</v>
      </c>
      <c r="E242" s="14">
        <v>0</v>
      </c>
      <c r="F242" s="2" t="s">
        <v>5761</v>
      </c>
    </row>
    <row r="243" spans="1:6" s="2" customFormat="1" x14ac:dyDescent="0.25">
      <c r="A243" s="3">
        <v>43297</v>
      </c>
      <c r="B243" s="2" t="s">
        <v>9</v>
      </c>
      <c r="C243" s="2" t="s">
        <v>5762</v>
      </c>
      <c r="D243" s="15">
        <v>152555.1</v>
      </c>
      <c r="E243" s="14">
        <v>0</v>
      </c>
      <c r="F243" s="2" t="s">
        <v>5763</v>
      </c>
    </row>
    <row r="244" spans="1:6" s="2" customFormat="1" x14ac:dyDescent="0.25">
      <c r="A244" s="3">
        <v>43298</v>
      </c>
      <c r="B244" s="2" t="s">
        <v>9</v>
      </c>
      <c r="C244" s="2" t="s">
        <v>5764</v>
      </c>
      <c r="D244" s="15">
        <v>471340.4</v>
      </c>
      <c r="E244" s="14">
        <v>0</v>
      </c>
      <c r="F244" s="2" t="s">
        <v>5765</v>
      </c>
    </row>
    <row r="245" spans="1:6" s="2" customFormat="1" x14ac:dyDescent="0.25">
      <c r="A245" s="3">
        <v>43298</v>
      </c>
      <c r="B245" s="2" t="s">
        <v>5766</v>
      </c>
      <c r="C245" s="2" t="s">
        <v>5767</v>
      </c>
      <c r="D245" s="14">
        <v>0</v>
      </c>
      <c r="E245" s="15">
        <v>11083</v>
      </c>
      <c r="F245" s="2" t="s">
        <v>8</v>
      </c>
    </row>
    <row r="246" spans="1:6" s="2" customFormat="1" x14ac:dyDescent="0.25">
      <c r="A246" s="3">
        <v>43298</v>
      </c>
      <c r="B246" s="2" t="s">
        <v>5768</v>
      </c>
      <c r="C246" s="2" t="s">
        <v>5769</v>
      </c>
      <c r="D246" s="14">
        <v>0</v>
      </c>
      <c r="E246" s="15">
        <v>888070</v>
      </c>
      <c r="F246" s="2" t="s">
        <v>8</v>
      </c>
    </row>
    <row r="247" spans="1:6" s="2" customFormat="1" x14ac:dyDescent="0.25">
      <c r="A247" s="3">
        <v>43298</v>
      </c>
      <c r="B247" s="2" t="s">
        <v>5766</v>
      </c>
      <c r="C247" s="2" t="s">
        <v>5767</v>
      </c>
      <c r="D247" s="14">
        <v>0</v>
      </c>
      <c r="E247" s="15">
        <v>6145.5</v>
      </c>
      <c r="F247" s="2" t="s">
        <v>8</v>
      </c>
    </row>
    <row r="248" spans="1:6" s="2" customFormat="1" x14ac:dyDescent="0.25">
      <c r="A248" s="3">
        <v>43298</v>
      </c>
      <c r="B248" s="2" t="s">
        <v>5770</v>
      </c>
      <c r="C248" s="2" t="s">
        <v>5771</v>
      </c>
      <c r="D248" s="14">
        <v>0</v>
      </c>
      <c r="E248" s="15">
        <v>13059</v>
      </c>
      <c r="F248" s="2" t="s">
        <v>8</v>
      </c>
    </row>
    <row r="249" spans="1:6" s="2" customFormat="1" x14ac:dyDescent="0.25">
      <c r="A249" s="3">
        <v>43298</v>
      </c>
      <c r="B249" s="2" t="s">
        <v>5770</v>
      </c>
      <c r="C249" s="2" t="s">
        <v>5772</v>
      </c>
      <c r="D249" s="14">
        <v>0</v>
      </c>
      <c r="E249" s="15">
        <v>4308</v>
      </c>
      <c r="F249" s="2" t="s">
        <v>8</v>
      </c>
    </row>
    <row r="250" spans="1:6" s="2" customFormat="1" x14ac:dyDescent="0.25">
      <c r="A250" s="3">
        <v>43298</v>
      </c>
      <c r="B250" s="2" t="s">
        <v>5770</v>
      </c>
      <c r="C250" s="2" t="s">
        <v>5773</v>
      </c>
      <c r="D250" s="14">
        <v>0</v>
      </c>
      <c r="E250" s="15">
        <v>7532.5</v>
      </c>
      <c r="F250" s="2" t="s">
        <v>8</v>
      </c>
    </row>
    <row r="251" spans="1:6" s="2" customFormat="1" x14ac:dyDescent="0.25">
      <c r="A251" s="3">
        <v>43298</v>
      </c>
      <c r="B251" s="2" t="s">
        <v>5770</v>
      </c>
      <c r="C251" s="2" t="s">
        <v>5774</v>
      </c>
      <c r="D251" s="14">
        <v>0</v>
      </c>
      <c r="E251" s="15">
        <v>1920</v>
      </c>
      <c r="F251" s="2" t="s">
        <v>8</v>
      </c>
    </row>
    <row r="252" spans="1:6" s="2" customFormat="1" x14ac:dyDescent="0.25">
      <c r="A252" s="3">
        <v>43298</v>
      </c>
      <c r="B252" s="2" t="s">
        <v>5770</v>
      </c>
      <c r="C252" s="2" t="s">
        <v>5775</v>
      </c>
      <c r="D252" s="14">
        <v>0</v>
      </c>
      <c r="E252" s="15">
        <v>480</v>
      </c>
      <c r="F252" s="2" t="s">
        <v>8</v>
      </c>
    </row>
    <row r="253" spans="1:6" s="2" customFormat="1" x14ac:dyDescent="0.25">
      <c r="A253" s="3">
        <v>43298</v>
      </c>
      <c r="B253" s="2" t="s">
        <v>5770</v>
      </c>
      <c r="C253" s="2" t="s">
        <v>5776</v>
      </c>
      <c r="D253" s="14">
        <v>0</v>
      </c>
      <c r="E253" s="15">
        <v>3214.5</v>
      </c>
      <c r="F253" s="2" t="s">
        <v>8</v>
      </c>
    </row>
    <row r="254" spans="1:6" s="2" customFormat="1" x14ac:dyDescent="0.25">
      <c r="A254" s="3">
        <v>43298</v>
      </c>
      <c r="B254" s="2" t="s">
        <v>5770</v>
      </c>
      <c r="C254" s="2" t="s">
        <v>5777</v>
      </c>
      <c r="D254" s="14">
        <v>0</v>
      </c>
      <c r="E254" s="15">
        <v>720</v>
      </c>
      <c r="F254" s="2" t="s">
        <v>8</v>
      </c>
    </row>
    <row r="255" spans="1:6" s="2" customFormat="1" x14ac:dyDescent="0.25">
      <c r="A255" s="3">
        <v>43298</v>
      </c>
      <c r="B255" s="2" t="s">
        <v>5770</v>
      </c>
      <c r="C255" s="2" t="s">
        <v>5778</v>
      </c>
      <c r="D255" s="14">
        <v>0</v>
      </c>
      <c r="E255" s="15">
        <v>5106</v>
      </c>
      <c r="F255" s="2" t="s">
        <v>8</v>
      </c>
    </row>
    <row r="256" spans="1:6" s="2" customFormat="1" x14ac:dyDescent="0.25">
      <c r="A256" s="3">
        <v>43298</v>
      </c>
      <c r="B256" s="2" t="s">
        <v>5770</v>
      </c>
      <c r="C256" s="2" t="s">
        <v>5779</v>
      </c>
      <c r="D256" s="14">
        <v>0</v>
      </c>
      <c r="E256" s="15">
        <v>1412</v>
      </c>
      <c r="F256" s="2" t="s">
        <v>8</v>
      </c>
    </row>
    <row r="257" spans="1:6" s="2" customFormat="1" x14ac:dyDescent="0.25">
      <c r="A257" s="3">
        <v>43298</v>
      </c>
      <c r="B257" s="2" t="s">
        <v>5770</v>
      </c>
      <c r="C257" s="2" t="s">
        <v>5780</v>
      </c>
      <c r="D257" s="14">
        <v>0</v>
      </c>
      <c r="E257" s="15">
        <v>6418</v>
      </c>
      <c r="F257" s="2" t="s">
        <v>8</v>
      </c>
    </row>
    <row r="258" spans="1:6" s="2" customFormat="1" x14ac:dyDescent="0.25">
      <c r="A258" s="3">
        <v>43298</v>
      </c>
      <c r="B258" s="2" t="s">
        <v>5770</v>
      </c>
      <c r="C258" s="2" t="s">
        <v>5781</v>
      </c>
      <c r="D258" s="14">
        <v>0</v>
      </c>
      <c r="E258" s="15">
        <v>8260</v>
      </c>
      <c r="F258" s="2" t="s">
        <v>8</v>
      </c>
    </row>
    <row r="259" spans="1:6" s="2" customFormat="1" x14ac:dyDescent="0.25">
      <c r="A259" s="3">
        <v>43298</v>
      </c>
      <c r="B259" s="2" t="s">
        <v>5770</v>
      </c>
      <c r="C259" s="2" t="s">
        <v>5782</v>
      </c>
      <c r="D259" s="14">
        <v>0</v>
      </c>
      <c r="E259" s="15">
        <v>24179.29</v>
      </c>
      <c r="F259" s="2" t="s">
        <v>8</v>
      </c>
    </row>
    <row r="260" spans="1:6" s="2" customFormat="1" x14ac:dyDescent="0.25">
      <c r="A260" s="3">
        <v>43298</v>
      </c>
      <c r="B260" s="2" t="s">
        <v>5770</v>
      </c>
      <c r="C260" s="2" t="s">
        <v>5783</v>
      </c>
      <c r="D260" s="14">
        <v>0</v>
      </c>
      <c r="E260" s="15">
        <v>17740</v>
      </c>
      <c r="F260" s="2" t="s">
        <v>8</v>
      </c>
    </row>
    <row r="261" spans="1:6" s="2" customFormat="1" x14ac:dyDescent="0.25">
      <c r="A261" s="3">
        <v>43298</v>
      </c>
      <c r="B261" s="2" t="s">
        <v>5770</v>
      </c>
      <c r="C261" s="2" t="s">
        <v>5784</v>
      </c>
      <c r="D261" s="14">
        <v>0</v>
      </c>
      <c r="E261" s="15">
        <v>28721</v>
      </c>
      <c r="F261" s="2" t="s">
        <v>8</v>
      </c>
    </row>
    <row r="262" spans="1:6" s="2" customFormat="1" x14ac:dyDescent="0.25">
      <c r="A262" s="3">
        <v>43298</v>
      </c>
      <c r="B262" s="2" t="s">
        <v>5770</v>
      </c>
      <c r="C262" s="2" t="s">
        <v>5785</v>
      </c>
      <c r="D262" s="14">
        <v>0</v>
      </c>
      <c r="E262" s="15">
        <v>17538.25</v>
      </c>
      <c r="F262" s="2" t="s">
        <v>8</v>
      </c>
    </row>
    <row r="263" spans="1:6" s="2" customFormat="1" x14ac:dyDescent="0.25">
      <c r="A263" s="3">
        <v>43298</v>
      </c>
      <c r="B263" s="2" t="s">
        <v>5770</v>
      </c>
      <c r="C263" s="2" t="s">
        <v>5786</v>
      </c>
      <c r="D263" s="14">
        <v>0</v>
      </c>
      <c r="E263" s="15">
        <v>25070</v>
      </c>
      <c r="F263" s="2" t="s">
        <v>8</v>
      </c>
    </row>
    <row r="264" spans="1:6" s="2" customFormat="1" x14ac:dyDescent="0.25">
      <c r="A264" s="3">
        <v>43298</v>
      </c>
      <c r="B264" s="2" t="s">
        <v>5770</v>
      </c>
      <c r="C264" s="2" t="s">
        <v>5787</v>
      </c>
      <c r="D264" s="14">
        <v>0</v>
      </c>
      <c r="E264" s="15">
        <v>6776</v>
      </c>
      <c r="F264" s="2" t="s">
        <v>8</v>
      </c>
    </row>
    <row r="265" spans="1:6" s="2" customFormat="1" x14ac:dyDescent="0.25">
      <c r="A265" s="3">
        <v>43299</v>
      </c>
      <c r="B265" s="2" t="s">
        <v>5788</v>
      </c>
      <c r="C265" s="2" t="s">
        <v>5789</v>
      </c>
      <c r="D265" s="15">
        <v>130</v>
      </c>
      <c r="E265" s="14">
        <v>0</v>
      </c>
      <c r="F265" s="2" t="s">
        <v>8</v>
      </c>
    </row>
    <row r="266" spans="1:6" s="2" customFormat="1" x14ac:dyDescent="0.25">
      <c r="A266" s="3">
        <v>43299</v>
      </c>
      <c r="B266" s="2" t="s">
        <v>5790</v>
      </c>
      <c r="C266" s="2" t="s">
        <v>5791</v>
      </c>
      <c r="D266" s="15">
        <v>130</v>
      </c>
      <c r="E266" s="14">
        <v>0</v>
      </c>
      <c r="F266" s="2" t="s">
        <v>8</v>
      </c>
    </row>
    <row r="267" spans="1:6" s="2" customFormat="1" x14ac:dyDescent="0.25">
      <c r="A267" s="3">
        <v>43299</v>
      </c>
      <c r="B267" s="2" t="s">
        <v>5792</v>
      </c>
      <c r="C267" s="2" t="s">
        <v>5793</v>
      </c>
      <c r="D267" s="15">
        <v>130</v>
      </c>
      <c r="E267" s="14">
        <v>0</v>
      </c>
      <c r="F267" s="2" t="s">
        <v>8</v>
      </c>
    </row>
    <row r="268" spans="1:6" s="2" customFormat="1" x14ac:dyDescent="0.25">
      <c r="A268" s="3">
        <v>43299</v>
      </c>
      <c r="B268" s="2" t="s">
        <v>5794</v>
      </c>
      <c r="C268" s="2" t="s">
        <v>5795</v>
      </c>
      <c r="D268" s="15">
        <v>130</v>
      </c>
      <c r="E268" s="14">
        <v>0</v>
      </c>
      <c r="F268" s="2" t="s">
        <v>8</v>
      </c>
    </row>
    <row r="269" spans="1:6" s="2" customFormat="1" x14ac:dyDescent="0.25">
      <c r="A269" s="3">
        <v>43299</v>
      </c>
      <c r="B269" s="2" t="s">
        <v>9</v>
      </c>
      <c r="C269" s="2" t="s">
        <v>5796</v>
      </c>
      <c r="D269" s="15">
        <v>210605.43</v>
      </c>
      <c r="E269" s="14">
        <v>0</v>
      </c>
      <c r="F269" s="2" t="s">
        <v>5797</v>
      </c>
    </row>
    <row r="270" spans="1:6" s="2" customFormat="1" x14ac:dyDescent="0.25">
      <c r="A270" s="3">
        <v>43299</v>
      </c>
      <c r="B270" s="2" t="s">
        <v>5798</v>
      </c>
      <c r="C270" s="2" t="s">
        <v>5799</v>
      </c>
      <c r="D270" s="14">
        <v>0</v>
      </c>
      <c r="E270" s="15">
        <v>673894</v>
      </c>
      <c r="F270" s="2" t="s">
        <v>8</v>
      </c>
    </row>
    <row r="271" spans="1:6" s="2" customFormat="1" x14ac:dyDescent="0.25">
      <c r="A271" s="3">
        <v>43299</v>
      </c>
      <c r="B271" s="2" t="s">
        <v>5800</v>
      </c>
      <c r="C271" s="2" t="s">
        <v>5801</v>
      </c>
      <c r="D271" s="14">
        <v>0</v>
      </c>
      <c r="E271" s="15">
        <v>3840</v>
      </c>
      <c r="F271" s="2" t="s">
        <v>8</v>
      </c>
    </row>
    <row r="272" spans="1:6" s="2" customFormat="1" x14ac:dyDescent="0.25">
      <c r="A272" s="3">
        <v>43299</v>
      </c>
      <c r="B272" s="2" t="s">
        <v>5802</v>
      </c>
      <c r="C272" s="2" t="s">
        <v>5803</v>
      </c>
      <c r="D272" s="14">
        <v>0</v>
      </c>
      <c r="E272" s="15">
        <v>39883</v>
      </c>
      <c r="F272" s="2" t="s">
        <v>8</v>
      </c>
    </row>
    <row r="273" spans="1:6" s="2" customFormat="1" x14ac:dyDescent="0.25">
      <c r="A273" s="3">
        <v>43299</v>
      </c>
      <c r="B273" s="2" t="s">
        <v>5802</v>
      </c>
      <c r="C273" s="2" t="s">
        <v>5804</v>
      </c>
      <c r="D273" s="14">
        <v>0</v>
      </c>
      <c r="E273" s="15">
        <v>14407.3</v>
      </c>
      <c r="F273" s="2" t="s">
        <v>8</v>
      </c>
    </row>
    <row r="274" spans="1:6" s="2" customFormat="1" x14ac:dyDescent="0.25">
      <c r="A274" s="3">
        <v>43299</v>
      </c>
      <c r="B274" s="2" t="s">
        <v>5802</v>
      </c>
      <c r="C274" s="2" t="s">
        <v>5805</v>
      </c>
      <c r="D274" s="14">
        <v>0</v>
      </c>
      <c r="E274" s="15">
        <v>23479</v>
      </c>
      <c r="F274" s="2" t="s">
        <v>8</v>
      </c>
    </row>
    <row r="275" spans="1:6" s="2" customFormat="1" x14ac:dyDescent="0.25">
      <c r="A275" s="3">
        <v>43299</v>
      </c>
      <c r="B275" s="2" t="s">
        <v>5802</v>
      </c>
      <c r="C275" s="2" t="s">
        <v>5806</v>
      </c>
      <c r="D275" s="14">
        <v>0</v>
      </c>
      <c r="E275" s="15">
        <v>11395</v>
      </c>
      <c r="F275" s="2" t="s">
        <v>8</v>
      </c>
    </row>
    <row r="276" spans="1:6" s="2" customFormat="1" x14ac:dyDescent="0.25">
      <c r="A276" s="3">
        <v>43299</v>
      </c>
      <c r="B276" s="2" t="s">
        <v>5802</v>
      </c>
      <c r="C276" s="2" t="s">
        <v>5807</v>
      </c>
      <c r="D276" s="14">
        <v>0</v>
      </c>
      <c r="E276" s="15">
        <v>36923</v>
      </c>
      <c r="F276" s="2" t="s">
        <v>8</v>
      </c>
    </row>
    <row r="277" spans="1:6" s="2" customFormat="1" x14ac:dyDescent="0.25">
      <c r="A277" s="3">
        <v>43299</v>
      </c>
      <c r="B277" s="2" t="s">
        <v>5802</v>
      </c>
      <c r="C277" s="2" t="s">
        <v>5808</v>
      </c>
      <c r="D277" s="14">
        <v>0</v>
      </c>
      <c r="E277" s="15">
        <v>11388</v>
      </c>
      <c r="F277" s="2" t="s">
        <v>8</v>
      </c>
    </row>
    <row r="278" spans="1:6" s="2" customFormat="1" x14ac:dyDescent="0.25">
      <c r="A278" s="3">
        <v>43299</v>
      </c>
      <c r="B278" s="2" t="s">
        <v>10</v>
      </c>
      <c r="C278" s="2" t="s">
        <v>5809</v>
      </c>
      <c r="D278" s="14">
        <v>0</v>
      </c>
      <c r="E278" s="15">
        <v>339967.63</v>
      </c>
      <c r="F278" s="2" t="s">
        <v>5809</v>
      </c>
    </row>
    <row r="279" spans="1:6" s="2" customFormat="1" x14ac:dyDescent="0.25">
      <c r="A279" s="3">
        <v>43299</v>
      </c>
      <c r="B279" s="2" t="s">
        <v>10</v>
      </c>
      <c r="C279" s="2" t="s">
        <v>5810</v>
      </c>
      <c r="D279" s="14">
        <v>0</v>
      </c>
      <c r="E279" s="15">
        <v>1176</v>
      </c>
      <c r="F279" s="2" t="s">
        <v>5810</v>
      </c>
    </row>
    <row r="280" spans="1:6" s="2" customFormat="1" x14ac:dyDescent="0.25">
      <c r="A280" s="3">
        <v>43299</v>
      </c>
      <c r="B280" s="2" t="s">
        <v>5811</v>
      </c>
      <c r="C280" s="2" t="s">
        <v>5812</v>
      </c>
      <c r="D280" s="14">
        <v>0</v>
      </c>
      <c r="E280" s="15">
        <v>1000000</v>
      </c>
      <c r="F280" s="2" t="s">
        <v>8</v>
      </c>
    </row>
    <row r="281" spans="1:6" s="2" customFormat="1" x14ac:dyDescent="0.25">
      <c r="A281" s="3">
        <v>43299</v>
      </c>
      <c r="B281" s="2" t="s">
        <v>5813</v>
      </c>
      <c r="C281" s="2" t="s">
        <v>5814</v>
      </c>
      <c r="D281" s="14">
        <v>0</v>
      </c>
      <c r="E281" s="15">
        <v>2000000</v>
      </c>
      <c r="F281" s="2" t="s">
        <v>8</v>
      </c>
    </row>
    <row r="282" spans="1:6" s="2" customFormat="1" x14ac:dyDescent="0.25">
      <c r="A282" s="3">
        <v>43299</v>
      </c>
      <c r="B282" s="2" t="s">
        <v>5815</v>
      </c>
      <c r="C282" s="2" t="s">
        <v>5816</v>
      </c>
      <c r="D282" s="14">
        <v>0</v>
      </c>
      <c r="E282" s="15">
        <v>2000000</v>
      </c>
      <c r="F282" s="2" t="s">
        <v>8</v>
      </c>
    </row>
    <row r="283" spans="1:6" s="2" customFormat="1" x14ac:dyDescent="0.25">
      <c r="A283" s="3">
        <v>43299</v>
      </c>
      <c r="B283" s="2" t="s">
        <v>5817</v>
      </c>
      <c r="C283" s="2" t="s">
        <v>5818</v>
      </c>
      <c r="D283" s="15">
        <v>1000</v>
      </c>
      <c r="E283" s="14">
        <v>0</v>
      </c>
      <c r="F283" s="2" t="s">
        <v>8</v>
      </c>
    </row>
    <row r="284" spans="1:6" s="2" customFormat="1" x14ac:dyDescent="0.25">
      <c r="A284" s="3">
        <v>43299</v>
      </c>
      <c r="B284" s="2" t="s">
        <v>9</v>
      </c>
      <c r="C284" s="2" t="s">
        <v>5819</v>
      </c>
      <c r="D284" s="15">
        <v>12500</v>
      </c>
      <c r="E284" s="14">
        <v>0</v>
      </c>
      <c r="F284" s="2" t="s">
        <v>5820</v>
      </c>
    </row>
    <row r="285" spans="1:6" s="2" customFormat="1" x14ac:dyDescent="0.25">
      <c r="A285" s="3">
        <v>43299</v>
      </c>
      <c r="B285" s="2" t="s">
        <v>9</v>
      </c>
      <c r="C285" s="2" t="s">
        <v>5821</v>
      </c>
      <c r="D285" s="15">
        <v>4650</v>
      </c>
      <c r="E285" s="14">
        <v>0</v>
      </c>
      <c r="F285" s="2" t="s">
        <v>5822</v>
      </c>
    </row>
    <row r="286" spans="1:6" s="2" customFormat="1" x14ac:dyDescent="0.25">
      <c r="A286" s="3">
        <v>43300</v>
      </c>
      <c r="B286" s="2" t="s">
        <v>5828</v>
      </c>
      <c r="C286" s="2" t="s">
        <v>5829</v>
      </c>
      <c r="D286" s="14">
        <v>0</v>
      </c>
      <c r="E286" s="15">
        <v>7585</v>
      </c>
      <c r="F286" s="2" t="s">
        <v>8</v>
      </c>
    </row>
    <row r="287" spans="1:6" s="2" customFormat="1" x14ac:dyDescent="0.25">
      <c r="A287" s="3">
        <v>43300</v>
      </c>
      <c r="B287" s="2" t="s">
        <v>5828</v>
      </c>
      <c r="C287" s="2" t="s">
        <v>5829</v>
      </c>
      <c r="D287" s="14">
        <v>0</v>
      </c>
      <c r="E287" s="15">
        <v>1151</v>
      </c>
      <c r="F287" s="2" t="s">
        <v>8</v>
      </c>
    </row>
    <row r="288" spans="1:6" s="2" customFormat="1" x14ac:dyDescent="0.25">
      <c r="A288" s="3">
        <v>43300</v>
      </c>
      <c r="B288" s="2" t="s">
        <v>5828</v>
      </c>
      <c r="C288" s="2" t="s">
        <v>5829</v>
      </c>
      <c r="D288" s="14">
        <v>0</v>
      </c>
      <c r="E288" s="15">
        <v>5249</v>
      </c>
      <c r="F288" s="2" t="s">
        <v>8</v>
      </c>
    </row>
    <row r="289" spans="1:6" s="2" customFormat="1" x14ac:dyDescent="0.25">
      <c r="A289" s="3">
        <v>43300</v>
      </c>
      <c r="B289" s="2" t="s">
        <v>5828</v>
      </c>
      <c r="C289" s="2" t="s">
        <v>5829</v>
      </c>
      <c r="D289" s="14">
        <v>0</v>
      </c>
      <c r="E289" s="15">
        <v>4577</v>
      </c>
      <c r="F289" s="2" t="s">
        <v>8</v>
      </c>
    </row>
    <row r="290" spans="1:6" s="2" customFormat="1" x14ac:dyDescent="0.25">
      <c r="A290" s="3">
        <v>43300</v>
      </c>
      <c r="B290" s="2" t="s">
        <v>5830</v>
      </c>
      <c r="C290" s="2" t="s">
        <v>5831</v>
      </c>
      <c r="D290" s="14">
        <v>0</v>
      </c>
      <c r="E290" s="15">
        <v>807201</v>
      </c>
      <c r="F290" s="2" t="s">
        <v>8</v>
      </c>
    </row>
    <row r="291" spans="1:6" s="2" customFormat="1" x14ac:dyDescent="0.25">
      <c r="A291" s="3">
        <v>43300</v>
      </c>
      <c r="B291" s="2" t="s">
        <v>5832</v>
      </c>
      <c r="C291" s="2" t="s">
        <v>5833</v>
      </c>
      <c r="D291" s="14">
        <v>0</v>
      </c>
      <c r="E291" s="15">
        <v>3714</v>
      </c>
      <c r="F291" s="2" t="s">
        <v>8</v>
      </c>
    </row>
    <row r="292" spans="1:6" s="2" customFormat="1" x14ac:dyDescent="0.25">
      <c r="A292" s="3">
        <v>43300</v>
      </c>
      <c r="B292" s="2" t="s">
        <v>5832</v>
      </c>
      <c r="C292" s="2" t="s">
        <v>5834</v>
      </c>
      <c r="D292" s="14">
        <v>0</v>
      </c>
      <c r="E292" s="15">
        <v>12401.75</v>
      </c>
      <c r="F292" s="2" t="s">
        <v>8</v>
      </c>
    </row>
    <row r="293" spans="1:6" s="2" customFormat="1" x14ac:dyDescent="0.25">
      <c r="A293" s="3">
        <v>43300</v>
      </c>
      <c r="B293" s="2" t="s">
        <v>5832</v>
      </c>
      <c r="C293" s="2" t="s">
        <v>5835</v>
      </c>
      <c r="D293" s="14">
        <v>0</v>
      </c>
      <c r="E293" s="15">
        <v>7475.25</v>
      </c>
      <c r="F293" s="2" t="s">
        <v>8</v>
      </c>
    </row>
    <row r="294" spans="1:6" s="2" customFormat="1" x14ac:dyDescent="0.25">
      <c r="A294" s="3">
        <v>43300</v>
      </c>
      <c r="B294" s="2" t="s">
        <v>5832</v>
      </c>
      <c r="C294" s="2" t="s">
        <v>5836</v>
      </c>
      <c r="D294" s="14">
        <v>0</v>
      </c>
      <c r="E294" s="15">
        <v>858</v>
      </c>
      <c r="F294" s="2" t="s">
        <v>8</v>
      </c>
    </row>
    <row r="295" spans="1:6" s="2" customFormat="1" x14ac:dyDescent="0.25">
      <c r="A295" s="3">
        <v>43300</v>
      </c>
      <c r="B295" s="2" t="s">
        <v>5832</v>
      </c>
      <c r="C295" s="2" t="s">
        <v>5837</v>
      </c>
      <c r="D295" s="14">
        <v>0</v>
      </c>
      <c r="E295" s="15">
        <v>5654.25</v>
      </c>
      <c r="F295" s="2" t="s">
        <v>8</v>
      </c>
    </row>
    <row r="296" spans="1:6" s="2" customFormat="1" x14ac:dyDescent="0.25">
      <c r="A296" s="3">
        <v>43300</v>
      </c>
      <c r="B296" s="2" t="s">
        <v>5832</v>
      </c>
      <c r="C296" s="2" t="s">
        <v>5838</v>
      </c>
      <c r="D296" s="14">
        <v>0</v>
      </c>
      <c r="E296" s="15">
        <v>41573</v>
      </c>
      <c r="F296" s="2" t="s">
        <v>8</v>
      </c>
    </row>
    <row r="297" spans="1:6" s="2" customFormat="1" x14ac:dyDescent="0.25">
      <c r="A297" s="3">
        <v>43303</v>
      </c>
      <c r="B297" s="2" t="s">
        <v>10</v>
      </c>
      <c r="C297" s="2" t="s">
        <v>5839</v>
      </c>
      <c r="D297" s="15">
        <v>8615</v>
      </c>
      <c r="E297" s="14">
        <v>0</v>
      </c>
      <c r="F297" s="2" t="s">
        <v>5840</v>
      </c>
    </row>
    <row r="298" spans="1:6" s="2" customFormat="1" x14ac:dyDescent="0.25">
      <c r="A298" s="3">
        <v>43303</v>
      </c>
      <c r="B298" s="2" t="s">
        <v>5841</v>
      </c>
      <c r="C298" s="2" t="s">
        <v>5842</v>
      </c>
      <c r="D298" s="14">
        <v>0</v>
      </c>
      <c r="E298" s="15">
        <v>79795</v>
      </c>
      <c r="F298" s="2" t="s">
        <v>8</v>
      </c>
    </row>
    <row r="299" spans="1:6" s="2" customFormat="1" x14ac:dyDescent="0.25">
      <c r="A299" s="3">
        <v>43303</v>
      </c>
      <c r="B299" s="2" t="s">
        <v>5843</v>
      </c>
      <c r="C299" s="2" t="s">
        <v>5844</v>
      </c>
      <c r="D299" s="14">
        <v>0</v>
      </c>
      <c r="E299" s="15">
        <v>689790</v>
      </c>
      <c r="F299" s="2" t="s">
        <v>8</v>
      </c>
    </row>
    <row r="300" spans="1:6" s="2" customFormat="1" x14ac:dyDescent="0.25">
      <c r="A300" s="3">
        <v>43303</v>
      </c>
      <c r="B300" s="2" t="s">
        <v>5841</v>
      </c>
      <c r="C300" s="2" t="s">
        <v>5842</v>
      </c>
      <c r="D300" s="14">
        <v>0</v>
      </c>
      <c r="E300" s="15">
        <v>23305</v>
      </c>
      <c r="F300" s="2" t="s">
        <v>8</v>
      </c>
    </row>
    <row r="301" spans="1:6" s="2" customFormat="1" x14ac:dyDescent="0.25">
      <c r="A301" s="3">
        <v>43303</v>
      </c>
      <c r="B301" s="2" t="s">
        <v>5841</v>
      </c>
      <c r="C301" s="2" t="s">
        <v>5842</v>
      </c>
      <c r="D301" s="14">
        <v>0</v>
      </c>
      <c r="E301" s="15">
        <v>18432</v>
      </c>
      <c r="F301" s="2" t="s">
        <v>8</v>
      </c>
    </row>
    <row r="302" spans="1:6" s="2" customFormat="1" x14ac:dyDescent="0.25">
      <c r="A302" s="3">
        <v>43303</v>
      </c>
      <c r="B302" s="2" t="s">
        <v>5832</v>
      </c>
      <c r="C302" s="2" t="s">
        <v>5845</v>
      </c>
      <c r="D302" s="14">
        <v>0</v>
      </c>
      <c r="E302" s="15">
        <v>18973</v>
      </c>
      <c r="F302" s="2" t="s">
        <v>8</v>
      </c>
    </row>
    <row r="303" spans="1:6" s="2" customFormat="1" x14ac:dyDescent="0.25">
      <c r="A303" s="3">
        <v>43303</v>
      </c>
      <c r="B303" s="2" t="s">
        <v>5832</v>
      </c>
      <c r="C303" s="2" t="s">
        <v>5846</v>
      </c>
      <c r="D303" s="14">
        <v>0</v>
      </c>
      <c r="E303" s="15">
        <v>9351</v>
      </c>
      <c r="F303" s="2" t="s">
        <v>8</v>
      </c>
    </row>
    <row r="304" spans="1:6" s="2" customFormat="1" x14ac:dyDescent="0.25">
      <c r="A304" s="3">
        <v>43303</v>
      </c>
      <c r="B304" s="2" t="s">
        <v>10</v>
      </c>
      <c r="C304" s="2" t="s">
        <v>5847</v>
      </c>
      <c r="D304" s="14">
        <v>0</v>
      </c>
      <c r="E304" s="15">
        <v>11225</v>
      </c>
      <c r="F304" s="2" t="s">
        <v>5847</v>
      </c>
    </row>
    <row r="305" spans="1:6" s="2" customFormat="1" x14ac:dyDescent="0.25">
      <c r="A305" s="3">
        <v>43303</v>
      </c>
      <c r="B305" s="2" t="s">
        <v>9</v>
      </c>
      <c r="C305" s="2" t="s">
        <v>5848</v>
      </c>
      <c r="D305" s="15">
        <v>34975</v>
      </c>
      <c r="E305" s="14">
        <v>0</v>
      </c>
      <c r="F305" s="2" t="s">
        <v>5849</v>
      </c>
    </row>
    <row r="306" spans="1:6" s="2" customFormat="1" x14ac:dyDescent="0.25">
      <c r="A306" s="3">
        <v>43303</v>
      </c>
      <c r="B306" s="2" t="s">
        <v>10</v>
      </c>
      <c r="C306" s="2" t="s">
        <v>5850</v>
      </c>
      <c r="D306" s="15">
        <v>375797.27</v>
      </c>
      <c r="E306" s="14">
        <v>0</v>
      </c>
      <c r="F306" s="2" t="s">
        <v>5851</v>
      </c>
    </row>
    <row r="307" spans="1:6" s="2" customFormat="1" x14ac:dyDescent="0.25">
      <c r="A307" s="3">
        <v>43303</v>
      </c>
      <c r="B307" s="2" t="s">
        <v>5852</v>
      </c>
      <c r="C307" s="2" t="s">
        <v>5853</v>
      </c>
      <c r="D307" s="15">
        <v>25880</v>
      </c>
      <c r="E307" s="14">
        <v>0</v>
      </c>
      <c r="F307" s="2" t="s">
        <v>8</v>
      </c>
    </row>
    <row r="308" spans="1:6" s="2" customFormat="1" x14ac:dyDescent="0.25">
      <c r="A308" s="3">
        <v>43304</v>
      </c>
      <c r="B308" s="2" t="s">
        <v>5854</v>
      </c>
      <c r="C308" s="2" t="s">
        <v>5855</v>
      </c>
      <c r="D308" s="14">
        <v>0</v>
      </c>
      <c r="E308" s="15">
        <v>908563</v>
      </c>
      <c r="F308" s="2" t="s">
        <v>8</v>
      </c>
    </row>
    <row r="309" spans="1:6" s="2" customFormat="1" x14ac:dyDescent="0.25">
      <c r="A309" s="3">
        <v>43304</v>
      </c>
      <c r="B309" s="2" t="s">
        <v>5856</v>
      </c>
      <c r="C309" s="2" t="s">
        <v>5855</v>
      </c>
      <c r="D309" s="14">
        <v>0</v>
      </c>
      <c r="E309" s="15">
        <v>72054</v>
      </c>
      <c r="F309" s="2" t="s">
        <v>8</v>
      </c>
    </row>
    <row r="310" spans="1:6" s="2" customFormat="1" x14ac:dyDescent="0.25">
      <c r="A310" s="3">
        <v>43304</v>
      </c>
      <c r="B310" s="2" t="s">
        <v>5857</v>
      </c>
      <c r="C310" s="2" t="s">
        <v>5858</v>
      </c>
      <c r="D310" s="14">
        <v>0</v>
      </c>
      <c r="E310" s="15">
        <v>19398.8</v>
      </c>
      <c r="F310" s="2" t="s">
        <v>8</v>
      </c>
    </row>
    <row r="311" spans="1:6" s="2" customFormat="1" x14ac:dyDescent="0.25">
      <c r="A311" s="3">
        <v>43304</v>
      </c>
      <c r="B311" s="2" t="s">
        <v>5859</v>
      </c>
      <c r="C311" s="2" t="s">
        <v>5860</v>
      </c>
      <c r="D311" s="14">
        <v>0</v>
      </c>
      <c r="E311" s="15">
        <v>1800</v>
      </c>
      <c r="F311" s="2" t="s">
        <v>8</v>
      </c>
    </row>
    <row r="312" spans="1:6" s="2" customFormat="1" x14ac:dyDescent="0.25">
      <c r="A312" s="3">
        <v>43304</v>
      </c>
      <c r="B312" s="2" t="s">
        <v>5861</v>
      </c>
      <c r="C312" s="2">
        <v>580004897</v>
      </c>
      <c r="D312" s="14">
        <v>0</v>
      </c>
      <c r="E312" s="15">
        <v>562.16999999999996</v>
      </c>
      <c r="F312" s="2" t="s">
        <v>8</v>
      </c>
    </row>
    <row r="313" spans="1:6" s="2" customFormat="1" x14ac:dyDescent="0.25">
      <c r="A313" s="3">
        <v>43304</v>
      </c>
      <c r="B313" s="2" t="s">
        <v>5862</v>
      </c>
      <c r="C313" s="2">
        <v>5133007190</v>
      </c>
      <c r="D313" s="14">
        <v>0</v>
      </c>
      <c r="E313" s="15">
        <v>2007.53</v>
      </c>
      <c r="F313" s="2" t="s">
        <v>8</v>
      </c>
    </row>
    <row r="314" spans="1:6" s="2" customFormat="1" x14ac:dyDescent="0.25">
      <c r="A314" s="3">
        <v>43304</v>
      </c>
      <c r="B314" s="2" t="s">
        <v>5862</v>
      </c>
      <c r="C314" s="2">
        <v>5133007190</v>
      </c>
      <c r="D314" s="14">
        <v>0</v>
      </c>
      <c r="E314" s="15">
        <v>1487.57</v>
      </c>
      <c r="F314" s="2" t="s">
        <v>8</v>
      </c>
    </row>
    <row r="315" spans="1:6" s="2" customFormat="1" x14ac:dyDescent="0.25">
      <c r="A315" s="3">
        <v>43304</v>
      </c>
      <c r="B315" s="2" t="s">
        <v>5862</v>
      </c>
      <c r="C315" s="2">
        <v>5133007190</v>
      </c>
      <c r="D315" s="14">
        <v>0</v>
      </c>
      <c r="E315" s="15">
        <v>3002.52</v>
      </c>
      <c r="F315" s="2" t="s">
        <v>8</v>
      </c>
    </row>
    <row r="316" spans="1:6" s="2" customFormat="1" x14ac:dyDescent="0.25">
      <c r="A316" s="3">
        <v>43304</v>
      </c>
      <c r="B316" s="2" t="s">
        <v>5863</v>
      </c>
      <c r="C316" s="2">
        <v>5140006238</v>
      </c>
      <c r="D316" s="14">
        <v>0</v>
      </c>
      <c r="E316" s="15">
        <v>1991.17</v>
      </c>
      <c r="F316" s="2" t="s">
        <v>8</v>
      </c>
    </row>
    <row r="317" spans="1:6" s="2" customFormat="1" x14ac:dyDescent="0.25">
      <c r="A317" s="3">
        <v>43304</v>
      </c>
      <c r="B317" s="2" t="s">
        <v>5859</v>
      </c>
      <c r="C317" s="2" t="s">
        <v>5864</v>
      </c>
      <c r="D317" s="14">
        <v>0</v>
      </c>
      <c r="E317" s="15">
        <v>4630.13</v>
      </c>
      <c r="F317" s="2" t="s">
        <v>8</v>
      </c>
    </row>
    <row r="318" spans="1:6" s="2" customFormat="1" x14ac:dyDescent="0.25">
      <c r="A318" s="3">
        <v>43304</v>
      </c>
      <c r="B318" s="2" t="s">
        <v>5859</v>
      </c>
      <c r="C318" s="2" t="s">
        <v>5865</v>
      </c>
      <c r="D318" s="14">
        <v>0</v>
      </c>
      <c r="E318" s="15">
        <v>57705.8</v>
      </c>
      <c r="F318" s="2" t="s">
        <v>8</v>
      </c>
    </row>
    <row r="319" spans="1:6" s="2" customFormat="1" x14ac:dyDescent="0.25">
      <c r="A319" s="3">
        <v>43304</v>
      </c>
      <c r="B319" s="2" t="s">
        <v>5859</v>
      </c>
      <c r="C319" s="2" t="s">
        <v>5866</v>
      </c>
      <c r="D319" s="14">
        <v>0</v>
      </c>
      <c r="E319" s="15">
        <v>28958.3</v>
      </c>
      <c r="F319" s="2" t="s">
        <v>8</v>
      </c>
    </row>
    <row r="320" spans="1:6" s="2" customFormat="1" x14ac:dyDescent="0.25">
      <c r="A320" s="3">
        <v>43304</v>
      </c>
      <c r="B320" s="2" t="s">
        <v>5857</v>
      </c>
      <c r="C320" s="2" t="s">
        <v>5858</v>
      </c>
      <c r="D320" s="14">
        <v>0</v>
      </c>
      <c r="E320" s="15">
        <v>9008.9</v>
      </c>
      <c r="F320" s="2" t="s">
        <v>8</v>
      </c>
    </row>
    <row r="321" spans="1:6" s="2" customFormat="1" x14ac:dyDescent="0.25">
      <c r="A321" s="3">
        <v>43304</v>
      </c>
      <c r="B321" s="2" t="s">
        <v>5859</v>
      </c>
      <c r="C321" s="2" t="s">
        <v>5867</v>
      </c>
      <c r="D321" s="14">
        <v>0</v>
      </c>
      <c r="E321" s="15">
        <v>1932</v>
      </c>
      <c r="F321" s="2" t="s">
        <v>8</v>
      </c>
    </row>
    <row r="322" spans="1:6" s="2" customFormat="1" x14ac:dyDescent="0.25">
      <c r="A322" s="3">
        <v>43304</v>
      </c>
      <c r="B322" s="2" t="s">
        <v>5640</v>
      </c>
      <c r="C322" s="2" t="s">
        <v>5868</v>
      </c>
      <c r="D322" s="14">
        <v>0</v>
      </c>
      <c r="E322" s="15">
        <v>12820</v>
      </c>
      <c r="F322" s="2" t="s">
        <v>8</v>
      </c>
    </row>
    <row r="323" spans="1:6" s="2" customFormat="1" x14ac:dyDescent="0.25">
      <c r="A323" s="3">
        <v>43304</v>
      </c>
      <c r="B323" s="2" t="s">
        <v>5869</v>
      </c>
      <c r="C323" s="2">
        <v>511007338</v>
      </c>
      <c r="D323" s="14">
        <v>0</v>
      </c>
      <c r="E323" s="15">
        <v>4944.3500000000004</v>
      </c>
      <c r="F323" s="2" t="s">
        <v>8</v>
      </c>
    </row>
    <row r="324" spans="1:6" s="2" customFormat="1" x14ac:dyDescent="0.25">
      <c r="A324" s="3">
        <v>43304</v>
      </c>
      <c r="B324" s="2" t="s">
        <v>5870</v>
      </c>
      <c r="C324" s="2">
        <v>5111002367</v>
      </c>
      <c r="D324" s="14">
        <v>0</v>
      </c>
      <c r="E324" s="15">
        <v>1400.06</v>
      </c>
      <c r="F324" s="2" t="s">
        <v>8</v>
      </c>
    </row>
    <row r="325" spans="1:6" s="2" customFormat="1" x14ac:dyDescent="0.25">
      <c r="A325" s="3">
        <v>43304</v>
      </c>
      <c r="B325" s="2" t="s">
        <v>5870</v>
      </c>
      <c r="C325" s="2">
        <v>5111002367</v>
      </c>
      <c r="D325" s="14">
        <v>0</v>
      </c>
      <c r="E325" s="15">
        <v>1321.33</v>
      </c>
      <c r="F325" s="2" t="s">
        <v>8</v>
      </c>
    </row>
    <row r="326" spans="1:6" s="2" customFormat="1" x14ac:dyDescent="0.25">
      <c r="A326" s="3">
        <v>43304</v>
      </c>
      <c r="B326" s="2" t="s">
        <v>5832</v>
      </c>
      <c r="C326" s="2" t="s">
        <v>5837</v>
      </c>
      <c r="D326" s="14">
        <v>0</v>
      </c>
      <c r="E326" s="15">
        <v>5147.71</v>
      </c>
      <c r="F326" s="2" t="s">
        <v>8</v>
      </c>
    </row>
    <row r="327" spans="1:6" s="2" customFormat="1" x14ac:dyDescent="0.25">
      <c r="A327" s="3">
        <v>43304</v>
      </c>
      <c r="B327" s="2" t="s">
        <v>5861</v>
      </c>
      <c r="C327" s="2">
        <v>580004897</v>
      </c>
      <c r="D327" s="14">
        <v>0</v>
      </c>
      <c r="E327" s="15">
        <v>1031.8800000000001</v>
      </c>
      <c r="F327" s="2" t="s">
        <v>8</v>
      </c>
    </row>
    <row r="328" spans="1:6" s="2" customFormat="1" x14ac:dyDescent="0.25">
      <c r="A328" s="3">
        <v>43305</v>
      </c>
      <c r="B328" s="2" t="s">
        <v>5871</v>
      </c>
      <c r="C328" s="2" t="s">
        <v>5872</v>
      </c>
      <c r="D328" s="14">
        <v>0</v>
      </c>
      <c r="E328" s="15">
        <v>821589</v>
      </c>
      <c r="F328" s="2" t="s">
        <v>8</v>
      </c>
    </row>
    <row r="329" spans="1:6" s="2" customFormat="1" x14ac:dyDescent="0.25">
      <c r="A329" s="3">
        <v>43305</v>
      </c>
      <c r="B329" s="2" t="s">
        <v>5873</v>
      </c>
      <c r="C329" s="2" t="s">
        <v>5874</v>
      </c>
      <c r="D329" s="14">
        <v>0</v>
      </c>
      <c r="E329" s="15">
        <v>1848</v>
      </c>
      <c r="F329" s="2" t="s">
        <v>8</v>
      </c>
    </row>
    <row r="330" spans="1:6" s="2" customFormat="1" x14ac:dyDescent="0.25">
      <c r="A330" s="3">
        <v>43305</v>
      </c>
      <c r="B330" s="2" t="s">
        <v>5875</v>
      </c>
      <c r="C330" s="2" t="s">
        <v>5876</v>
      </c>
      <c r="D330" s="14">
        <v>0</v>
      </c>
      <c r="E330" s="15">
        <v>21432.6</v>
      </c>
      <c r="F330" s="2" t="s">
        <v>8</v>
      </c>
    </row>
    <row r="331" spans="1:6" s="2" customFormat="1" x14ac:dyDescent="0.25">
      <c r="A331" s="3">
        <v>43305</v>
      </c>
      <c r="B331" s="2" t="s">
        <v>5875</v>
      </c>
      <c r="C331" s="2" t="s">
        <v>5877</v>
      </c>
      <c r="D331" s="14">
        <v>0</v>
      </c>
      <c r="E331" s="15">
        <v>50248.5</v>
      </c>
      <c r="F331" s="2" t="s">
        <v>8</v>
      </c>
    </row>
    <row r="332" spans="1:6" s="2" customFormat="1" x14ac:dyDescent="0.25">
      <c r="A332" s="3">
        <v>43305</v>
      </c>
      <c r="B332" s="2" t="s">
        <v>5875</v>
      </c>
      <c r="C332" s="2" t="s">
        <v>5878</v>
      </c>
      <c r="D332" s="14">
        <v>0</v>
      </c>
      <c r="E332" s="15">
        <v>3635</v>
      </c>
      <c r="F332" s="2" t="s">
        <v>8</v>
      </c>
    </row>
    <row r="333" spans="1:6" s="2" customFormat="1" x14ac:dyDescent="0.25">
      <c r="A333" s="3">
        <v>43305</v>
      </c>
      <c r="B333" s="2" t="s">
        <v>5875</v>
      </c>
      <c r="C333" s="2" t="s">
        <v>5879</v>
      </c>
      <c r="D333" s="14">
        <v>0</v>
      </c>
      <c r="E333" s="15">
        <v>277.2</v>
      </c>
      <c r="F333" s="2" t="s">
        <v>8</v>
      </c>
    </row>
    <row r="334" spans="1:6" s="2" customFormat="1" x14ac:dyDescent="0.25">
      <c r="A334" s="3">
        <v>43305</v>
      </c>
      <c r="B334" s="2" t="s">
        <v>5875</v>
      </c>
      <c r="C334" s="2" t="s">
        <v>5880</v>
      </c>
      <c r="D334" s="14">
        <v>0</v>
      </c>
      <c r="E334" s="15">
        <v>6516.4</v>
      </c>
      <c r="F334" s="2" t="s">
        <v>8</v>
      </c>
    </row>
    <row r="335" spans="1:6" s="2" customFormat="1" x14ac:dyDescent="0.25">
      <c r="A335" s="3">
        <v>43305</v>
      </c>
      <c r="B335" s="2" t="s">
        <v>5881</v>
      </c>
      <c r="C335" s="2">
        <v>5111002375</v>
      </c>
      <c r="D335" s="14">
        <v>0</v>
      </c>
      <c r="E335" s="15">
        <v>3205.5</v>
      </c>
      <c r="F335" s="2" t="s">
        <v>8</v>
      </c>
    </row>
    <row r="336" spans="1:6" s="2" customFormat="1" x14ac:dyDescent="0.25">
      <c r="A336" s="3">
        <v>43305</v>
      </c>
      <c r="B336" s="2" t="s">
        <v>5827</v>
      </c>
      <c r="C336" s="2" t="s">
        <v>5894</v>
      </c>
      <c r="D336" s="15">
        <v>130</v>
      </c>
      <c r="E336" s="14">
        <v>0</v>
      </c>
      <c r="F336" s="2" t="s">
        <v>8</v>
      </c>
    </row>
    <row r="337" spans="1:6" s="2" customFormat="1" x14ac:dyDescent="0.25">
      <c r="A337" s="3">
        <v>43305</v>
      </c>
      <c r="B337" s="2" t="s">
        <v>5875</v>
      </c>
      <c r="C337" s="2" t="s">
        <v>5882</v>
      </c>
      <c r="D337" s="14">
        <v>0</v>
      </c>
      <c r="E337" s="15">
        <v>686</v>
      </c>
      <c r="F337" s="2" t="s">
        <v>8</v>
      </c>
    </row>
    <row r="338" spans="1:6" s="2" customFormat="1" x14ac:dyDescent="0.25">
      <c r="A338" s="3">
        <v>43305</v>
      </c>
      <c r="B338" s="2" t="s">
        <v>10</v>
      </c>
      <c r="C338" s="2" t="s">
        <v>5883</v>
      </c>
      <c r="D338" s="14">
        <v>0</v>
      </c>
      <c r="E338" s="15">
        <v>33725</v>
      </c>
      <c r="F338" s="2" t="s">
        <v>5883</v>
      </c>
    </row>
    <row r="339" spans="1:6" s="2" customFormat="1" x14ac:dyDescent="0.25">
      <c r="A339" s="3">
        <v>43306</v>
      </c>
      <c r="B339" s="2" t="s">
        <v>5884</v>
      </c>
      <c r="C339" s="2" t="s">
        <v>5885</v>
      </c>
      <c r="D339" s="14">
        <v>0</v>
      </c>
      <c r="E339" s="15">
        <v>667825</v>
      </c>
      <c r="F339" s="2" t="s">
        <v>8</v>
      </c>
    </row>
    <row r="340" spans="1:6" s="2" customFormat="1" x14ac:dyDescent="0.25">
      <c r="A340" s="3">
        <v>43306</v>
      </c>
      <c r="B340" s="2" t="s">
        <v>5886</v>
      </c>
      <c r="C340" s="2" t="s">
        <v>5885</v>
      </c>
      <c r="D340" s="14">
        <v>0</v>
      </c>
      <c r="E340" s="15">
        <v>9078</v>
      </c>
      <c r="F340" s="2" t="s">
        <v>8</v>
      </c>
    </row>
    <row r="341" spans="1:6" s="2" customFormat="1" x14ac:dyDescent="0.25">
      <c r="A341" s="3">
        <v>43306</v>
      </c>
      <c r="B341" s="2" t="s">
        <v>5887</v>
      </c>
      <c r="C341" s="2" t="s">
        <v>5888</v>
      </c>
      <c r="D341" s="14">
        <v>0</v>
      </c>
      <c r="E341" s="15">
        <v>7822</v>
      </c>
      <c r="F341" s="2" t="s">
        <v>8</v>
      </c>
    </row>
    <row r="342" spans="1:6" s="2" customFormat="1" x14ac:dyDescent="0.25">
      <c r="A342" s="3">
        <v>43306</v>
      </c>
      <c r="B342" s="2" t="s">
        <v>10</v>
      </c>
      <c r="C342" s="2" t="s">
        <v>5889</v>
      </c>
      <c r="D342" s="14">
        <v>0</v>
      </c>
      <c r="E342" s="15">
        <v>2301</v>
      </c>
      <c r="F342" s="2" t="s">
        <v>5889</v>
      </c>
    </row>
    <row r="343" spans="1:6" s="2" customFormat="1" x14ac:dyDescent="0.25">
      <c r="A343" s="3">
        <v>43307</v>
      </c>
      <c r="B343" s="2" t="s">
        <v>9</v>
      </c>
      <c r="C343" s="2" t="s">
        <v>5890</v>
      </c>
      <c r="D343" s="15">
        <v>314989.56</v>
      </c>
      <c r="E343" s="14">
        <v>0</v>
      </c>
      <c r="F343" s="2" t="s">
        <v>5891</v>
      </c>
    </row>
    <row r="344" spans="1:6" s="2" customFormat="1" x14ac:dyDescent="0.25">
      <c r="A344" s="3">
        <v>43307</v>
      </c>
      <c r="B344" s="2" t="s">
        <v>9</v>
      </c>
      <c r="C344" s="2" t="s">
        <v>5892</v>
      </c>
      <c r="D344" s="15">
        <v>82810.34</v>
      </c>
      <c r="E344" s="14">
        <v>0</v>
      </c>
      <c r="F344" s="2" t="s">
        <v>5893</v>
      </c>
    </row>
    <row r="345" spans="1:6" s="2" customFormat="1" x14ac:dyDescent="0.25">
      <c r="A345" s="3">
        <v>43307</v>
      </c>
      <c r="B345" s="2" t="s">
        <v>5899</v>
      </c>
      <c r="C345" s="2" t="s">
        <v>5900</v>
      </c>
      <c r="D345" s="14">
        <v>0</v>
      </c>
      <c r="E345" s="15">
        <v>4543</v>
      </c>
      <c r="F345" s="2" t="s">
        <v>8</v>
      </c>
    </row>
    <row r="346" spans="1:6" s="2" customFormat="1" x14ac:dyDescent="0.25">
      <c r="A346" s="3">
        <v>43307</v>
      </c>
      <c r="B346" s="2" t="s">
        <v>5901</v>
      </c>
      <c r="C346" s="2" t="s">
        <v>5902</v>
      </c>
      <c r="D346" s="14">
        <v>0</v>
      </c>
      <c r="E346" s="15">
        <v>798120</v>
      </c>
      <c r="F346" s="2" t="s">
        <v>8</v>
      </c>
    </row>
    <row r="347" spans="1:6" s="2" customFormat="1" x14ac:dyDescent="0.25">
      <c r="A347" s="3">
        <v>43307</v>
      </c>
      <c r="B347" s="2" t="s">
        <v>5903</v>
      </c>
      <c r="C347" s="2" t="s">
        <v>5904</v>
      </c>
      <c r="D347" s="14">
        <v>0</v>
      </c>
      <c r="E347" s="15">
        <v>31350</v>
      </c>
      <c r="F347" s="2" t="s">
        <v>8</v>
      </c>
    </row>
    <row r="348" spans="1:6" s="2" customFormat="1" x14ac:dyDescent="0.25">
      <c r="A348" s="3">
        <v>43307</v>
      </c>
      <c r="B348" s="2" t="s">
        <v>5903</v>
      </c>
      <c r="C348" s="2" t="s">
        <v>5905</v>
      </c>
      <c r="D348" s="14">
        <v>0</v>
      </c>
      <c r="E348" s="15">
        <v>21908.5</v>
      </c>
      <c r="F348" s="2" t="s">
        <v>8</v>
      </c>
    </row>
    <row r="349" spans="1:6" s="2" customFormat="1" x14ac:dyDescent="0.25">
      <c r="A349" s="3">
        <v>43307</v>
      </c>
      <c r="B349" s="2" t="s">
        <v>5903</v>
      </c>
      <c r="C349" s="2" t="s">
        <v>5906</v>
      </c>
      <c r="D349" s="14">
        <v>0</v>
      </c>
      <c r="E349" s="15">
        <v>7408.5</v>
      </c>
      <c r="F349" s="2" t="s">
        <v>8</v>
      </c>
    </row>
    <row r="350" spans="1:6" s="2" customFormat="1" x14ac:dyDescent="0.25">
      <c r="A350" s="3">
        <v>43307</v>
      </c>
      <c r="B350" s="2" t="s">
        <v>5903</v>
      </c>
      <c r="C350" s="2" t="s">
        <v>5907</v>
      </c>
      <c r="D350" s="14">
        <v>0</v>
      </c>
      <c r="E350" s="15">
        <v>520</v>
      </c>
      <c r="F350" s="2" t="s">
        <v>8</v>
      </c>
    </row>
    <row r="351" spans="1:6" s="2" customFormat="1" x14ac:dyDescent="0.25">
      <c r="A351" s="3">
        <v>43307</v>
      </c>
      <c r="B351" s="2" t="s">
        <v>5875</v>
      </c>
      <c r="C351" s="2" t="s">
        <v>5908</v>
      </c>
      <c r="D351" s="14">
        <v>0</v>
      </c>
      <c r="E351" s="15">
        <v>5620</v>
      </c>
      <c r="F351" s="2" t="s">
        <v>8</v>
      </c>
    </row>
    <row r="352" spans="1:6" s="2" customFormat="1" x14ac:dyDescent="0.25">
      <c r="A352" s="3">
        <v>43307</v>
      </c>
      <c r="B352" s="2" t="s">
        <v>5903</v>
      </c>
      <c r="C352" s="2" t="s">
        <v>5909</v>
      </c>
      <c r="D352" s="14">
        <v>0</v>
      </c>
      <c r="E352" s="15">
        <v>168</v>
      </c>
      <c r="F352" s="2" t="s">
        <v>8</v>
      </c>
    </row>
    <row r="353" spans="1:6" s="2" customFormat="1" x14ac:dyDescent="0.25">
      <c r="A353" s="3">
        <v>43307</v>
      </c>
      <c r="B353" s="2" t="s">
        <v>5910</v>
      </c>
      <c r="C353" s="2">
        <v>5823003613</v>
      </c>
      <c r="D353" s="14">
        <v>0</v>
      </c>
      <c r="E353" s="15">
        <v>8116</v>
      </c>
      <c r="F353" s="2" t="s">
        <v>8</v>
      </c>
    </row>
    <row r="354" spans="1:6" s="2" customFormat="1" x14ac:dyDescent="0.25">
      <c r="A354" s="3">
        <v>43307</v>
      </c>
      <c r="B354" s="2" t="s">
        <v>5911</v>
      </c>
      <c r="C354" s="2">
        <v>5140006224</v>
      </c>
      <c r="D354" s="14">
        <v>0</v>
      </c>
      <c r="E354" s="15">
        <v>4993.8900000000003</v>
      </c>
      <c r="F354" s="2" t="s">
        <v>8</v>
      </c>
    </row>
    <row r="355" spans="1:6" s="2" customFormat="1" x14ac:dyDescent="0.25">
      <c r="A355" s="3">
        <v>43307</v>
      </c>
      <c r="B355" s="2" t="s">
        <v>5903</v>
      </c>
      <c r="C355" s="2" t="s">
        <v>5912</v>
      </c>
      <c r="D355" s="14">
        <v>0</v>
      </c>
      <c r="E355" s="15">
        <v>54240</v>
      </c>
      <c r="F355" s="2" t="s">
        <v>8</v>
      </c>
    </row>
    <row r="356" spans="1:6" s="2" customFormat="1" x14ac:dyDescent="0.25">
      <c r="A356" s="3">
        <v>43307</v>
      </c>
      <c r="B356" s="2" t="s">
        <v>5903</v>
      </c>
      <c r="C356" s="2" t="s">
        <v>5913</v>
      </c>
      <c r="D356" s="14">
        <v>0</v>
      </c>
      <c r="E356" s="15">
        <v>168</v>
      </c>
      <c r="F356" s="2" t="s">
        <v>8</v>
      </c>
    </row>
    <row r="357" spans="1:6" s="2" customFormat="1" x14ac:dyDescent="0.25">
      <c r="A357" s="3">
        <v>43307</v>
      </c>
      <c r="B357" s="2" t="s">
        <v>5914</v>
      </c>
      <c r="C357" s="2">
        <v>5150013511</v>
      </c>
      <c r="D357" s="14">
        <v>0</v>
      </c>
      <c r="E357" s="15">
        <v>5519.9</v>
      </c>
      <c r="F357" s="2" t="s">
        <v>8</v>
      </c>
    </row>
    <row r="358" spans="1:6" s="2" customFormat="1" x14ac:dyDescent="0.25">
      <c r="A358" s="3">
        <v>43310</v>
      </c>
      <c r="B358" s="2" t="s">
        <v>5895</v>
      </c>
      <c r="C358" s="2" t="s">
        <v>5896</v>
      </c>
      <c r="D358" s="15">
        <v>3734.63</v>
      </c>
      <c r="E358" s="14">
        <v>0</v>
      </c>
      <c r="F358" s="2" t="s">
        <v>8</v>
      </c>
    </row>
    <row r="359" spans="1:6" s="2" customFormat="1" x14ac:dyDescent="0.25">
      <c r="A359" s="3">
        <v>43310</v>
      </c>
      <c r="B359" s="2" t="s">
        <v>9</v>
      </c>
      <c r="C359" s="2" t="s">
        <v>5897</v>
      </c>
      <c r="D359" s="15">
        <v>325116.09000000003</v>
      </c>
      <c r="E359" s="14">
        <v>0</v>
      </c>
      <c r="F359" s="2" t="s">
        <v>5898</v>
      </c>
    </row>
    <row r="360" spans="1:6" s="2" customFormat="1" x14ac:dyDescent="0.25">
      <c r="A360" s="3">
        <v>43310</v>
      </c>
      <c r="B360" s="2" t="s">
        <v>5915</v>
      </c>
      <c r="C360" s="2" t="s">
        <v>5916</v>
      </c>
      <c r="D360" s="15">
        <v>130</v>
      </c>
      <c r="E360" s="14">
        <v>0</v>
      </c>
      <c r="F360" s="2" t="s">
        <v>8</v>
      </c>
    </row>
    <row r="361" spans="1:6" s="2" customFormat="1" x14ac:dyDescent="0.25">
      <c r="A361" s="3">
        <v>43310</v>
      </c>
      <c r="B361" s="2" t="s">
        <v>5875</v>
      </c>
      <c r="C361" s="2" t="s">
        <v>5917</v>
      </c>
      <c r="D361" s="14">
        <v>0</v>
      </c>
      <c r="E361" s="15">
        <v>5620</v>
      </c>
      <c r="F361" s="2" t="s">
        <v>8</v>
      </c>
    </row>
    <row r="362" spans="1:6" s="2" customFormat="1" x14ac:dyDescent="0.25">
      <c r="A362" s="3">
        <v>43310</v>
      </c>
      <c r="B362" s="2" t="s">
        <v>5918</v>
      </c>
      <c r="C362" s="2">
        <v>5824008721</v>
      </c>
      <c r="D362" s="14">
        <v>0</v>
      </c>
      <c r="E362" s="15">
        <v>14786.9</v>
      </c>
      <c r="F362" s="2" t="s">
        <v>8</v>
      </c>
    </row>
    <row r="363" spans="1:6" s="2" customFormat="1" x14ac:dyDescent="0.25">
      <c r="A363" s="3">
        <v>43310</v>
      </c>
      <c r="B363" s="2" t="s">
        <v>5919</v>
      </c>
      <c r="C363" s="2">
        <v>5824008723</v>
      </c>
      <c r="D363" s="14">
        <v>0</v>
      </c>
      <c r="E363" s="15">
        <v>213</v>
      </c>
      <c r="F363" s="2" t="s">
        <v>8</v>
      </c>
    </row>
    <row r="364" spans="1:6" s="2" customFormat="1" x14ac:dyDescent="0.25">
      <c r="A364" s="3">
        <v>43310</v>
      </c>
      <c r="B364" s="2" t="s">
        <v>5920</v>
      </c>
      <c r="C364" s="2" t="s">
        <v>5921</v>
      </c>
      <c r="D364" s="14">
        <v>0</v>
      </c>
      <c r="E364" s="15">
        <v>3199.1</v>
      </c>
      <c r="F364" s="2" t="s">
        <v>8</v>
      </c>
    </row>
    <row r="365" spans="1:6" s="2" customFormat="1" x14ac:dyDescent="0.25">
      <c r="A365" s="3">
        <v>43310</v>
      </c>
      <c r="B365" s="2" t="s">
        <v>5920</v>
      </c>
      <c r="C365" s="2" t="s">
        <v>5922</v>
      </c>
      <c r="D365" s="14">
        <v>0</v>
      </c>
      <c r="E365" s="15">
        <v>20762.5</v>
      </c>
      <c r="F365" s="2" t="s">
        <v>8</v>
      </c>
    </row>
    <row r="366" spans="1:6" s="2" customFormat="1" x14ac:dyDescent="0.25">
      <c r="A366" s="3">
        <v>43310</v>
      </c>
      <c r="B366" s="2" t="s">
        <v>5923</v>
      </c>
      <c r="C366" s="2" t="s">
        <v>5924</v>
      </c>
      <c r="D366" s="14">
        <v>0</v>
      </c>
      <c r="E366" s="15">
        <v>15348</v>
      </c>
      <c r="F366" s="2" t="s">
        <v>8</v>
      </c>
    </row>
    <row r="367" spans="1:6" s="2" customFormat="1" x14ac:dyDescent="0.25">
      <c r="A367" s="3">
        <v>43310</v>
      </c>
      <c r="B367" s="2" t="s">
        <v>5925</v>
      </c>
      <c r="C367" s="2" t="s">
        <v>5924</v>
      </c>
      <c r="D367" s="14">
        <v>0</v>
      </c>
      <c r="E367" s="15">
        <v>709743</v>
      </c>
      <c r="F367" s="2" t="s">
        <v>8</v>
      </c>
    </row>
    <row r="368" spans="1:6" s="2" customFormat="1" x14ac:dyDescent="0.25">
      <c r="A368" s="3">
        <v>43310</v>
      </c>
      <c r="B368" s="2" t="s">
        <v>5923</v>
      </c>
      <c r="C368" s="2" t="s">
        <v>5926</v>
      </c>
      <c r="D368" s="14">
        <v>0</v>
      </c>
      <c r="E368" s="15">
        <v>4572</v>
      </c>
      <c r="F368" s="2" t="s">
        <v>8</v>
      </c>
    </row>
    <row r="369" spans="1:6" s="2" customFormat="1" x14ac:dyDescent="0.25">
      <c r="A369" s="3">
        <v>43310</v>
      </c>
      <c r="B369" s="2" t="s">
        <v>5923</v>
      </c>
      <c r="C369" s="2" t="s">
        <v>5926</v>
      </c>
      <c r="D369" s="14">
        <v>0</v>
      </c>
      <c r="E369" s="15">
        <v>6064</v>
      </c>
      <c r="F369" s="2" t="s">
        <v>8</v>
      </c>
    </row>
    <row r="370" spans="1:6" s="2" customFormat="1" x14ac:dyDescent="0.25">
      <c r="A370" s="3">
        <v>43310</v>
      </c>
      <c r="B370" s="2" t="s">
        <v>5923</v>
      </c>
      <c r="C370" s="2" t="s">
        <v>5926</v>
      </c>
      <c r="D370" s="14">
        <v>0</v>
      </c>
      <c r="E370" s="15">
        <v>69041</v>
      </c>
      <c r="F370" s="2" t="s">
        <v>8</v>
      </c>
    </row>
    <row r="371" spans="1:6" s="2" customFormat="1" x14ac:dyDescent="0.25">
      <c r="A371" s="3">
        <v>43310</v>
      </c>
      <c r="B371" s="2" t="s">
        <v>5923</v>
      </c>
      <c r="C371" s="2" t="s">
        <v>5926</v>
      </c>
      <c r="D371" s="14">
        <v>0</v>
      </c>
      <c r="E371" s="15">
        <v>7142</v>
      </c>
      <c r="F371" s="2" t="s">
        <v>8</v>
      </c>
    </row>
    <row r="372" spans="1:6" s="2" customFormat="1" x14ac:dyDescent="0.25">
      <c r="A372" s="3">
        <v>43311</v>
      </c>
      <c r="B372" s="2" t="s">
        <v>5927</v>
      </c>
      <c r="C372" s="2" t="s">
        <v>5928</v>
      </c>
      <c r="D372" s="15">
        <v>426285</v>
      </c>
      <c r="E372" s="14">
        <v>0</v>
      </c>
      <c r="F372" s="2" t="s">
        <v>8</v>
      </c>
    </row>
    <row r="373" spans="1:6" s="2" customFormat="1" x14ac:dyDescent="0.25">
      <c r="A373" s="3">
        <v>43311</v>
      </c>
      <c r="B373" s="2" t="s">
        <v>9</v>
      </c>
      <c r="C373" s="2" t="s">
        <v>5929</v>
      </c>
      <c r="D373" s="15">
        <v>32060</v>
      </c>
      <c r="E373" s="14">
        <v>0</v>
      </c>
      <c r="F373" s="2" t="s">
        <v>5930</v>
      </c>
    </row>
    <row r="374" spans="1:6" s="2" customFormat="1" x14ac:dyDescent="0.25">
      <c r="A374" s="3">
        <v>43312</v>
      </c>
      <c r="B374" s="2" t="s">
        <v>5931</v>
      </c>
      <c r="C374" s="2" t="s">
        <v>5932</v>
      </c>
      <c r="D374" s="15">
        <v>150</v>
      </c>
      <c r="E374" s="14">
        <v>0</v>
      </c>
      <c r="F374" s="2" t="s">
        <v>8</v>
      </c>
    </row>
    <row r="375" spans="1:6" s="2" customFormat="1" x14ac:dyDescent="0.25">
      <c r="A375" s="3">
        <v>43312</v>
      </c>
      <c r="B375" s="2" t="s">
        <v>5933</v>
      </c>
      <c r="C375" s="2" t="s">
        <v>5934</v>
      </c>
      <c r="D375" s="14">
        <v>0</v>
      </c>
      <c r="E375" s="15">
        <v>13705</v>
      </c>
      <c r="F375" s="2" t="s">
        <v>8</v>
      </c>
    </row>
    <row r="376" spans="1:6" s="2" customFormat="1" x14ac:dyDescent="0.25">
      <c r="A376" s="3">
        <v>43312</v>
      </c>
      <c r="B376" s="2" t="s">
        <v>5935</v>
      </c>
      <c r="C376" s="2">
        <v>5911.5</v>
      </c>
      <c r="D376" s="14">
        <v>0</v>
      </c>
      <c r="E376" s="15">
        <v>792413</v>
      </c>
      <c r="F376" s="2" t="s">
        <v>8</v>
      </c>
    </row>
    <row r="377" spans="1:6" s="2" customFormat="1" x14ac:dyDescent="0.25">
      <c r="A377" s="3">
        <v>43312</v>
      </c>
      <c r="B377" s="2" t="s">
        <v>5936</v>
      </c>
      <c r="C377" s="2">
        <v>0</v>
      </c>
      <c r="D377" s="14">
        <v>0</v>
      </c>
      <c r="E377" s="15">
        <v>74737</v>
      </c>
      <c r="F377" s="2" t="s">
        <v>8</v>
      </c>
    </row>
    <row r="378" spans="1:6" s="2" customFormat="1" x14ac:dyDescent="0.25">
      <c r="A378" s="3">
        <v>43312</v>
      </c>
      <c r="B378" s="2" t="s">
        <v>5937</v>
      </c>
      <c r="C378" s="2" t="s">
        <v>5938</v>
      </c>
      <c r="D378" s="14">
        <v>0</v>
      </c>
      <c r="E378" s="15">
        <v>905329</v>
      </c>
      <c r="F378" s="2" t="s">
        <v>8</v>
      </c>
    </row>
    <row r="379" spans="1:6" s="2" customFormat="1" x14ac:dyDescent="0.25">
      <c r="A379" s="3">
        <v>43312</v>
      </c>
      <c r="B379" s="2" t="s">
        <v>5939</v>
      </c>
      <c r="C379" s="2" t="s">
        <v>5940</v>
      </c>
      <c r="D379" s="14">
        <v>0</v>
      </c>
      <c r="E379" s="15">
        <v>4359.99</v>
      </c>
      <c r="F379" s="2" t="s">
        <v>8</v>
      </c>
    </row>
    <row r="380" spans="1:6" s="2" customFormat="1" x14ac:dyDescent="0.25">
      <c r="A380" s="3">
        <v>43312</v>
      </c>
      <c r="B380" s="2" t="s">
        <v>5941</v>
      </c>
      <c r="C380" s="2">
        <v>5824008941</v>
      </c>
      <c r="D380" s="14">
        <v>0</v>
      </c>
      <c r="E380" s="15">
        <v>13740.3</v>
      </c>
      <c r="F380" s="2" t="s">
        <v>8</v>
      </c>
    </row>
    <row r="381" spans="1:6" s="2" customFormat="1" x14ac:dyDescent="0.25">
      <c r="A381" s="3">
        <v>43312</v>
      </c>
      <c r="B381" s="2" t="s">
        <v>5942</v>
      </c>
      <c r="C381" s="2" t="s">
        <v>5943</v>
      </c>
      <c r="D381" s="14">
        <v>0</v>
      </c>
      <c r="E381" s="15">
        <v>2088.96</v>
      </c>
      <c r="F381" s="2" t="s">
        <v>8</v>
      </c>
    </row>
    <row r="382" spans="1:6" s="2" customFormat="1" x14ac:dyDescent="0.25">
      <c r="A382" s="3">
        <v>43312</v>
      </c>
      <c r="B382" s="2" t="s">
        <v>5802</v>
      </c>
      <c r="C382" s="2" t="s">
        <v>5944</v>
      </c>
      <c r="D382" s="14">
        <v>0</v>
      </c>
      <c r="E382" s="15">
        <v>16143</v>
      </c>
      <c r="F382" s="2" t="s">
        <v>8</v>
      </c>
    </row>
    <row r="383" spans="1:6" s="2" customFormat="1" x14ac:dyDescent="0.25">
      <c r="A383" s="3">
        <v>43312</v>
      </c>
      <c r="B383" s="2" t="s">
        <v>5945</v>
      </c>
      <c r="C383" s="2">
        <v>5140006214</v>
      </c>
      <c r="D383" s="14">
        <v>0</v>
      </c>
      <c r="E383" s="15">
        <v>396</v>
      </c>
      <c r="F383" s="2" t="s">
        <v>8</v>
      </c>
    </row>
    <row r="384" spans="1:6" s="2" customFormat="1" x14ac:dyDescent="0.25">
      <c r="A384" s="3">
        <v>43312</v>
      </c>
      <c r="B384" s="2" t="s">
        <v>5941</v>
      </c>
      <c r="C384" s="2">
        <v>5824008941</v>
      </c>
      <c r="D384" s="14">
        <v>0</v>
      </c>
      <c r="E384" s="15">
        <v>6536.8</v>
      </c>
      <c r="F384" s="2" t="s">
        <v>8</v>
      </c>
    </row>
    <row r="385" spans="1:6" s="2" customFormat="1" x14ac:dyDescent="0.25">
      <c r="A385" s="3">
        <v>43312</v>
      </c>
      <c r="B385" s="2" t="s">
        <v>5942</v>
      </c>
      <c r="C385" s="2" t="s">
        <v>5946</v>
      </c>
      <c r="D385" s="14">
        <v>0</v>
      </c>
      <c r="E385" s="15">
        <v>1887.5</v>
      </c>
      <c r="F385" s="2" t="s">
        <v>8</v>
      </c>
    </row>
    <row r="386" spans="1:6" s="2" customFormat="1" x14ac:dyDescent="0.25">
      <c r="A386" s="3">
        <v>43312</v>
      </c>
      <c r="B386" s="2" t="s">
        <v>5941</v>
      </c>
      <c r="C386" s="2">
        <v>5824008941</v>
      </c>
      <c r="D386" s="14">
        <v>0</v>
      </c>
      <c r="E386" s="15">
        <v>1677.6</v>
      </c>
      <c r="F386" s="2" t="s">
        <v>8</v>
      </c>
    </row>
    <row r="387" spans="1:6" s="2" customFormat="1" x14ac:dyDescent="0.25">
      <c r="A387" s="3">
        <v>43312</v>
      </c>
      <c r="B387" s="2" t="s">
        <v>5945</v>
      </c>
      <c r="C387" s="2">
        <v>5140006214</v>
      </c>
      <c r="D387" s="14">
        <v>0</v>
      </c>
      <c r="E387" s="15">
        <v>1785.22</v>
      </c>
      <c r="F387" s="2" t="s">
        <v>8</v>
      </c>
    </row>
    <row r="388" spans="1:6" s="2" customFormat="1" x14ac:dyDescent="0.25">
      <c r="A388" s="3">
        <v>43312</v>
      </c>
      <c r="B388" s="2" t="s">
        <v>5875</v>
      </c>
      <c r="C388" s="2" t="s">
        <v>5947</v>
      </c>
      <c r="D388" s="14">
        <v>0</v>
      </c>
      <c r="E388" s="15">
        <v>1789</v>
      </c>
      <c r="F388" s="2" t="s">
        <v>8</v>
      </c>
    </row>
    <row r="389" spans="1:6" s="2" customFormat="1" x14ac:dyDescent="0.25">
      <c r="A389" s="3">
        <v>43312</v>
      </c>
      <c r="B389" s="2" t="s">
        <v>5948</v>
      </c>
      <c r="C389" s="2">
        <v>580004896</v>
      </c>
      <c r="D389" s="14">
        <v>0</v>
      </c>
      <c r="E389" s="15">
        <v>2041.2</v>
      </c>
      <c r="F389" s="2" t="s">
        <v>8</v>
      </c>
    </row>
    <row r="390" spans="1:6" s="2" customFormat="1" x14ac:dyDescent="0.25">
      <c r="A390" s="3">
        <v>43312</v>
      </c>
      <c r="B390" s="2" t="s">
        <v>5939</v>
      </c>
      <c r="C390" s="2" t="s">
        <v>5949</v>
      </c>
      <c r="D390" s="14">
        <v>0</v>
      </c>
      <c r="E390" s="15">
        <v>39748</v>
      </c>
      <c r="F390" s="2" t="s">
        <v>8</v>
      </c>
    </row>
    <row r="391" spans="1:6" s="2" customFormat="1" x14ac:dyDescent="0.25">
      <c r="A391" s="3">
        <v>43312</v>
      </c>
      <c r="B391" s="2" t="s">
        <v>5942</v>
      </c>
      <c r="C391" s="2" t="s">
        <v>5950</v>
      </c>
      <c r="D391" s="14">
        <v>0</v>
      </c>
      <c r="E391" s="15">
        <v>10509.88</v>
      </c>
      <c r="F391" s="2" t="s">
        <v>8</v>
      </c>
    </row>
    <row r="392" spans="1:6" s="2" customFormat="1" x14ac:dyDescent="0.25">
      <c r="A392" s="3">
        <v>43312</v>
      </c>
      <c r="B392" s="2" t="s">
        <v>5942</v>
      </c>
      <c r="C392" s="2" t="s">
        <v>5951</v>
      </c>
      <c r="D392" s="14">
        <v>0</v>
      </c>
      <c r="E392" s="15">
        <v>6114</v>
      </c>
      <c r="F392" s="2" t="s">
        <v>8</v>
      </c>
    </row>
    <row r="393" spans="1:6" s="2" customFormat="1" x14ac:dyDescent="0.25">
      <c r="A393" s="3">
        <v>43312</v>
      </c>
      <c r="B393" s="2" t="s">
        <v>5952</v>
      </c>
      <c r="C393" s="2">
        <v>5824008622</v>
      </c>
      <c r="D393" s="14">
        <v>0</v>
      </c>
      <c r="E393" s="15">
        <v>4844.6000000000004</v>
      </c>
      <c r="F393" s="2" t="s">
        <v>8</v>
      </c>
    </row>
    <row r="394" spans="1:6" s="2" customFormat="1" x14ac:dyDescent="0.25">
      <c r="A394" s="3">
        <v>43312</v>
      </c>
      <c r="B394" s="2" t="s">
        <v>5939</v>
      </c>
      <c r="C394" s="2" t="s">
        <v>5953</v>
      </c>
      <c r="D394" s="14">
        <v>0</v>
      </c>
      <c r="E394" s="15">
        <v>23980</v>
      </c>
      <c r="F394" s="2" t="s">
        <v>8</v>
      </c>
    </row>
    <row r="395" spans="1:6" s="2" customFormat="1" x14ac:dyDescent="0.25">
      <c r="A395" s="3">
        <v>43312</v>
      </c>
      <c r="B395" s="2" t="s">
        <v>5952</v>
      </c>
      <c r="C395" s="2">
        <v>5824008622</v>
      </c>
      <c r="D395" s="14">
        <v>0</v>
      </c>
      <c r="E395" s="15">
        <v>5911.5</v>
      </c>
      <c r="F395" s="2" t="s">
        <v>8</v>
      </c>
    </row>
    <row r="396" spans="1:6" s="2" customFormat="1" x14ac:dyDescent="0.25">
      <c r="A396" s="3">
        <v>43312</v>
      </c>
      <c r="B396" s="2" t="s">
        <v>5942</v>
      </c>
      <c r="C396" s="2" t="s">
        <v>5954</v>
      </c>
      <c r="D396" s="14">
        <v>0</v>
      </c>
      <c r="E396" s="15">
        <v>2814</v>
      </c>
      <c r="F396" s="2" t="s">
        <v>8</v>
      </c>
    </row>
    <row r="397" spans="1:6" s="2" customFormat="1" x14ac:dyDescent="0.25">
      <c r="A397" s="3">
        <v>43312</v>
      </c>
      <c r="B397" s="2" t="s">
        <v>5952</v>
      </c>
      <c r="C397" s="2">
        <v>5824008622</v>
      </c>
      <c r="D397" s="14">
        <v>0</v>
      </c>
      <c r="E397" s="15">
        <v>8657.2000000000007</v>
      </c>
      <c r="F397" s="2" t="s">
        <v>8</v>
      </c>
    </row>
    <row r="398" spans="1:6" s="2" customFormat="1" x14ac:dyDescent="0.25">
      <c r="A398" s="3">
        <v>43312</v>
      </c>
      <c r="B398" s="2" t="s">
        <v>5939</v>
      </c>
      <c r="C398" s="2" t="s">
        <v>5955</v>
      </c>
      <c r="D398" s="14">
        <v>0</v>
      </c>
      <c r="E398" s="15">
        <v>34750</v>
      </c>
      <c r="F398" s="2" t="s">
        <v>8</v>
      </c>
    </row>
    <row r="399" spans="1:6" s="2" customFormat="1" x14ac:dyDescent="0.25">
      <c r="A399" s="3">
        <v>43312</v>
      </c>
      <c r="B399" s="2" t="s">
        <v>5952</v>
      </c>
      <c r="C399" s="2">
        <v>5824008622</v>
      </c>
      <c r="D399" s="14">
        <v>0</v>
      </c>
      <c r="E399" s="15">
        <v>5018.08</v>
      </c>
      <c r="F399" s="2" t="s">
        <v>8</v>
      </c>
    </row>
    <row r="400" spans="1:6" s="2" customFormat="1" x14ac:dyDescent="0.25">
      <c r="A400" s="3">
        <v>43312</v>
      </c>
      <c r="B400" s="2" t="s">
        <v>5942</v>
      </c>
      <c r="C400" s="2" t="s">
        <v>5956</v>
      </c>
      <c r="D400" s="14">
        <v>0</v>
      </c>
      <c r="E400" s="15">
        <v>20740.349999999999</v>
      </c>
      <c r="F400" s="2" t="s">
        <v>8</v>
      </c>
    </row>
    <row r="401" spans="1:6" s="2" customFormat="1" x14ac:dyDescent="0.25">
      <c r="A401" s="3">
        <v>43312</v>
      </c>
      <c r="B401" s="2" t="s">
        <v>5957</v>
      </c>
      <c r="C401" s="2">
        <v>5824008599</v>
      </c>
      <c r="D401" s="14">
        <v>0</v>
      </c>
      <c r="E401" s="15">
        <v>12156.6</v>
      </c>
      <c r="F401" s="2" t="s">
        <v>8</v>
      </c>
    </row>
    <row r="402" spans="1:6" s="2" customFormat="1" x14ac:dyDescent="0.25">
      <c r="A402" s="3">
        <v>43312</v>
      </c>
      <c r="B402" s="2" t="s">
        <v>6060</v>
      </c>
      <c r="C402" s="2" t="s">
        <v>6060</v>
      </c>
      <c r="D402" s="14">
        <v>1.3</v>
      </c>
      <c r="E402" s="14">
        <v>0</v>
      </c>
      <c r="F402" s="2" t="s">
        <v>8</v>
      </c>
    </row>
    <row r="403" spans="1:6" s="2" customFormat="1" x14ac:dyDescent="0.25">
      <c r="A403" s="3">
        <v>43312</v>
      </c>
      <c r="B403" s="2" t="s">
        <v>6060</v>
      </c>
      <c r="C403" s="2" t="s">
        <v>6060</v>
      </c>
      <c r="D403" s="14">
        <v>1.3</v>
      </c>
      <c r="E403" s="14">
        <v>0</v>
      </c>
      <c r="F403" s="2" t="s">
        <v>8</v>
      </c>
    </row>
    <row r="404" spans="1:6" s="2" customFormat="1" x14ac:dyDescent="0.25">
      <c r="A404" s="3">
        <v>43312</v>
      </c>
      <c r="B404" s="2" t="s">
        <v>10</v>
      </c>
      <c r="C404" s="2" t="s">
        <v>5958</v>
      </c>
      <c r="D404" s="14">
        <v>0</v>
      </c>
      <c r="E404" s="15">
        <v>15225.1</v>
      </c>
      <c r="F404" s="2" t="s">
        <v>5958</v>
      </c>
    </row>
    <row r="405" spans="1:6" s="2" customFormat="1" x14ac:dyDescent="0.25">
      <c r="A405" s="3">
        <v>43312</v>
      </c>
      <c r="B405" s="2" t="s">
        <v>10</v>
      </c>
      <c r="C405" s="2" t="s">
        <v>5958</v>
      </c>
      <c r="D405" s="14">
        <v>0</v>
      </c>
      <c r="E405" s="15">
        <v>1080</v>
      </c>
      <c r="F405" s="2" t="s">
        <v>5958</v>
      </c>
    </row>
    <row r="406" spans="1:6" s="2" customFormat="1" x14ac:dyDescent="0.25">
      <c r="A406" s="3">
        <v>43312</v>
      </c>
      <c r="B406" s="2" t="s">
        <v>10</v>
      </c>
      <c r="C406" s="2" t="s">
        <v>5958</v>
      </c>
      <c r="D406" s="14">
        <v>0</v>
      </c>
      <c r="E406" s="15">
        <v>18073</v>
      </c>
      <c r="F406" s="2" t="s">
        <v>5958</v>
      </c>
    </row>
    <row r="407" spans="1:6" s="2" customFormat="1" x14ac:dyDescent="0.25">
      <c r="A407" s="3">
        <v>43312</v>
      </c>
      <c r="B407" s="2" t="s">
        <v>5987</v>
      </c>
      <c r="C407" s="2" t="s">
        <v>5988</v>
      </c>
      <c r="D407" s="15">
        <v>130</v>
      </c>
      <c r="E407" s="14">
        <v>0</v>
      </c>
      <c r="F407" s="2" t="s">
        <v>8</v>
      </c>
    </row>
    <row r="408" spans="1:6" s="2" customFormat="1" x14ac:dyDescent="0.25">
      <c r="A408" s="3">
        <v>43313</v>
      </c>
      <c r="B408" s="2" t="s">
        <v>9</v>
      </c>
      <c r="C408" s="2" t="s">
        <v>5959</v>
      </c>
      <c r="D408" s="15">
        <v>5994</v>
      </c>
      <c r="E408" s="14">
        <v>0</v>
      </c>
      <c r="F408" s="2" t="s">
        <v>5960</v>
      </c>
    </row>
    <row r="409" spans="1:6" s="2" customFormat="1" x14ac:dyDescent="0.25">
      <c r="A409" s="3">
        <v>43313</v>
      </c>
      <c r="B409" s="2" t="s">
        <v>9</v>
      </c>
      <c r="C409" s="2" t="s">
        <v>5961</v>
      </c>
      <c r="D409" s="15">
        <v>2000</v>
      </c>
      <c r="E409" s="14">
        <v>0</v>
      </c>
      <c r="F409" s="2" t="s">
        <v>5962</v>
      </c>
    </row>
    <row r="410" spans="1:6" s="2" customFormat="1" x14ac:dyDescent="0.25">
      <c r="A410" s="3">
        <v>43313</v>
      </c>
      <c r="B410" s="2" t="s">
        <v>5963</v>
      </c>
      <c r="C410" s="2" t="s">
        <v>5964</v>
      </c>
      <c r="D410" s="15">
        <v>2965</v>
      </c>
      <c r="E410" s="14">
        <v>0</v>
      </c>
      <c r="F410" s="2" t="s">
        <v>8</v>
      </c>
    </row>
    <row r="411" spans="1:6" s="2" customFormat="1" x14ac:dyDescent="0.25">
      <c r="A411" s="3">
        <v>43313</v>
      </c>
      <c r="B411" s="2" t="s">
        <v>5965</v>
      </c>
      <c r="C411" s="2" t="s">
        <v>5966</v>
      </c>
      <c r="D411" s="14">
        <v>0</v>
      </c>
      <c r="E411" s="15">
        <v>13940</v>
      </c>
      <c r="F411" s="2" t="s">
        <v>8</v>
      </c>
    </row>
    <row r="412" spans="1:6" s="2" customFormat="1" x14ac:dyDescent="0.25">
      <c r="A412" s="3">
        <v>43313</v>
      </c>
      <c r="B412" s="2" t="s">
        <v>5967</v>
      </c>
      <c r="C412" s="2" t="s">
        <v>5968</v>
      </c>
      <c r="D412" s="15">
        <v>1300000</v>
      </c>
      <c r="E412" s="14">
        <v>0</v>
      </c>
      <c r="F412" s="2" t="s">
        <v>8</v>
      </c>
    </row>
    <row r="413" spans="1:6" s="2" customFormat="1" x14ac:dyDescent="0.25">
      <c r="A413" s="3">
        <v>43313</v>
      </c>
      <c r="B413" s="2" t="s">
        <v>5969</v>
      </c>
      <c r="C413" s="2" t="s">
        <v>5970</v>
      </c>
      <c r="D413" s="14">
        <v>0</v>
      </c>
      <c r="E413" s="15">
        <v>740990</v>
      </c>
      <c r="F413" s="2" t="s">
        <v>8</v>
      </c>
    </row>
    <row r="414" spans="1:6" s="2" customFormat="1" x14ac:dyDescent="0.25">
      <c r="A414" s="3">
        <v>43313</v>
      </c>
      <c r="B414" s="2" t="s">
        <v>5971</v>
      </c>
      <c r="C414" s="2" t="s">
        <v>5972</v>
      </c>
      <c r="D414" s="15">
        <v>500000</v>
      </c>
      <c r="E414" s="14">
        <v>0</v>
      </c>
      <c r="F414" s="2" t="s">
        <v>8</v>
      </c>
    </row>
    <row r="415" spans="1:6" s="2" customFormat="1" x14ac:dyDescent="0.25">
      <c r="A415" s="3">
        <v>43313</v>
      </c>
      <c r="B415" s="2" t="s">
        <v>5973</v>
      </c>
      <c r="C415" s="2">
        <v>5834000911</v>
      </c>
      <c r="D415" s="14">
        <v>0</v>
      </c>
      <c r="E415" s="15">
        <v>831.5</v>
      </c>
      <c r="F415" s="2" t="s">
        <v>8</v>
      </c>
    </row>
    <row r="416" spans="1:6" s="2" customFormat="1" x14ac:dyDescent="0.25">
      <c r="A416" s="3">
        <v>43313</v>
      </c>
      <c r="B416" s="2" t="s">
        <v>5973</v>
      </c>
      <c r="C416" s="2">
        <v>5834000911</v>
      </c>
      <c r="D416" s="14">
        <v>0</v>
      </c>
      <c r="E416" s="15">
        <v>1192</v>
      </c>
      <c r="F416" s="2" t="s">
        <v>8</v>
      </c>
    </row>
    <row r="417" spans="1:6" s="2" customFormat="1" x14ac:dyDescent="0.25">
      <c r="A417" s="3">
        <v>43313</v>
      </c>
      <c r="B417" s="2" t="s">
        <v>5770</v>
      </c>
      <c r="C417" s="2" t="s">
        <v>5974</v>
      </c>
      <c r="D417" s="14">
        <v>0</v>
      </c>
      <c r="E417" s="15">
        <v>24282</v>
      </c>
      <c r="F417" s="2" t="s">
        <v>8</v>
      </c>
    </row>
    <row r="418" spans="1:6" s="2" customFormat="1" x14ac:dyDescent="0.25">
      <c r="A418" s="3">
        <v>43313</v>
      </c>
      <c r="B418" s="2" t="s">
        <v>5973</v>
      </c>
      <c r="C418" s="2">
        <v>5834000911</v>
      </c>
      <c r="D418" s="14">
        <v>0</v>
      </c>
      <c r="E418" s="15">
        <v>1626.5</v>
      </c>
      <c r="F418" s="2" t="s">
        <v>8</v>
      </c>
    </row>
    <row r="419" spans="1:6" s="2" customFormat="1" x14ac:dyDescent="0.25">
      <c r="A419" s="3">
        <v>43313</v>
      </c>
      <c r="B419" s="2" t="s">
        <v>5975</v>
      </c>
      <c r="C419" s="2">
        <v>5133007160</v>
      </c>
      <c r="D419" s="14">
        <v>0</v>
      </c>
      <c r="E419" s="15">
        <v>2500</v>
      </c>
      <c r="F419" s="2" t="s">
        <v>8</v>
      </c>
    </row>
    <row r="420" spans="1:6" s="2" customFormat="1" x14ac:dyDescent="0.25">
      <c r="A420" s="3">
        <v>43313</v>
      </c>
      <c r="B420" s="2" t="s">
        <v>5973</v>
      </c>
      <c r="C420" s="2">
        <v>5834000911</v>
      </c>
      <c r="D420" s="14">
        <v>0</v>
      </c>
      <c r="E420" s="15">
        <v>10081.48</v>
      </c>
      <c r="F420" s="2" t="s">
        <v>8</v>
      </c>
    </row>
    <row r="421" spans="1:6" s="2" customFormat="1" x14ac:dyDescent="0.25">
      <c r="A421" s="3">
        <v>43314</v>
      </c>
      <c r="B421" s="2" t="s">
        <v>9</v>
      </c>
      <c r="C421" s="2" t="s">
        <v>5976</v>
      </c>
      <c r="D421" s="15">
        <v>96260.61</v>
      </c>
      <c r="E421" s="14">
        <v>0</v>
      </c>
      <c r="F421" s="2" t="s">
        <v>5977</v>
      </c>
    </row>
    <row r="422" spans="1:6" s="2" customFormat="1" x14ac:dyDescent="0.25">
      <c r="A422" s="3">
        <v>43314</v>
      </c>
      <c r="B422" s="2" t="s">
        <v>9</v>
      </c>
      <c r="C422" s="2" t="s">
        <v>5978</v>
      </c>
      <c r="D422" s="15">
        <v>212655.27</v>
      </c>
      <c r="E422" s="14">
        <v>0</v>
      </c>
      <c r="F422" s="2" t="s">
        <v>5979</v>
      </c>
    </row>
    <row r="423" spans="1:6" s="2" customFormat="1" x14ac:dyDescent="0.25">
      <c r="A423" s="3">
        <v>43314</v>
      </c>
      <c r="B423" s="2" t="s">
        <v>5980</v>
      </c>
      <c r="C423" s="2" t="s">
        <v>5981</v>
      </c>
      <c r="D423" s="58">
        <v>4027</v>
      </c>
      <c r="E423" s="14">
        <v>0</v>
      </c>
      <c r="F423" s="2" t="s">
        <v>8</v>
      </c>
    </row>
    <row r="424" spans="1:6" s="2" customFormat="1" x14ac:dyDescent="0.25">
      <c r="A424" s="3">
        <v>43314</v>
      </c>
      <c r="B424" s="2" t="s">
        <v>5982</v>
      </c>
      <c r="C424" s="2" t="s">
        <v>5983</v>
      </c>
      <c r="D424" s="58">
        <v>7858</v>
      </c>
      <c r="E424" s="14">
        <v>0</v>
      </c>
      <c r="F424" s="2" t="s">
        <v>8</v>
      </c>
    </row>
    <row r="425" spans="1:6" s="2" customFormat="1" x14ac:dyDescent="0.25">
      <c r="A425" s="3">
        <v>43314</v>
      </c>
      <c r="B425" s="2" t="s">
        <v>10</v>
      </c>
      <c r="C425" s="2" t="s">
        <v>5984</v>
      </c>
      <c r="D425" s="15">
        <v>1200</v>
      </c>
      <c r="E425" s="14">
        <v>0</v>
      </c>
      <c r="F425" s="2" t="s">
        <v>5985</v>
      </c>
    </row>
    <row r="426" spans="1:6" s="2" customFormat="1" x14ac:dyDescent="0.25">
      <c r="A426" s="3">
        <v>43314</v>
      </c>
      <c r="B426" s="2" t="s">
        <v>9</v>
      </c>
      <c r="C426" s="2" t="s">
        <v>5986</v>
      </c>
      <c r="D426" s="15">
        <v>205257.1</v>
      </c>
      <c r="E426" s="14">
        <v>0</v>
      </c>
      <c r="F426" s="2" t="s">
        <v>5987</v>
      </c>
    </row>
    <row r="427" spans="1:6" s="2" customFormat="1" x14ac:dyDescent="0.25">
      <c r="A427" s="3">
        <v>43314</v>
      </c>
      <c r="B427" s="2" t="s">
        <v>10</v>
      </c>
      <c r="C427" s="2" t="s">
        <v>5989</v>
      </c>
      <c r="D427" s="15">
        <v>1600</v>
      </c>
      <c r="E427" s="14">
        <v>0</v>
      </c>
      <c r="F427" s="2" t="s">
        <v>5989</v>
      </c>
    </row>
    <row r="428" spans="1:6" s="2" customFormat="1" x14ac:dyDescent="0.25">
      <c r="A428" s="3">
        <v>43314</v>
      </c>
      <c r="B428" s="2" t="s">
        <v>5990</v>
      </c>
      <c r="C428" s="2" t="s">
        <v>5991</v>
      </c>
      <c r="D428" s="14">
        <v>0</v>
      </c>
      <c r="E428" s="14">
        <v>685600.26</v>
      </c>
      <c r="F428" s="2" t="s">
        <v>8</v>
      </c>
    </row>
    <row r="429" spans="1:6" s="2" customFormat="1" x14ac:dyDescent="0.25">
      <c r="A429" s="3">
        <v>43314</v>
      </c>
      <c r="B429" s="2" t="s">
        <v>5990</v>
      </c>
      <c r="C429" s="2" t="s">
        <v>5992</v>
      </c>
      <c r="D429" s="14">
        <v>0</v>
      </c>
      <c r="E429" s="14">
        <v>2850</v>
      </c>
      <c r="F429" s="2" t="s">
        <v>8</v>
      </c>
    </row>
    <row r="430" spans="1:6" s="2" customFormat="1" x14ac:dyDescent="0.25">
      <c r="A430" s="3">
        <v>43314</v>
      </c>
      <c r="B430" s="2" t="s">
        <v>5990</v>
      </c>
      <c r="C430" s="2" t="s">
        <v>5993</v>
      </c>
      <c r="D430" s="14">
        <v>0</v>
      </c>
      <c r="E430" s="14">
        <v>3129.89</v>
      </c>
      <c r="F430" s="2" t="s">
        <v>8</v>
      </c>
    </row>
    <row r="431" spans="1:6" s="2" customFormat="1" x14ac:dyDescent="0.25">
      <c r="A431" s="3">
        <v>43314</v>
      </c>
      <c r="B431" s="2" t="s">
        <v>5990</v>
      </c>
      <c r="C431" s="2" t="s">
        <v>5994</v>
      </c>
      <c r="D431" s="14">
        <v>0</v>
      </c>
      <c r="E431" s="14">
        <v>25413.86</v>
      </c>
      <c r="F431" s="2" t="s">
        <v>8</v>
      </c>
    </row>
    <row r="432" spans="1:6" s="2" customFormat="1" x14ac:dyDescent="0.25">
      <c r="A432" s="3">
        <v>43314</v>
      </c>
      <c r="B432" s="2" t="s">
        <v>5990</v>
      </c>
      <c r="C432" s="2" t="s">
        <v>5995</v>
      </c>
      <c r="D432" s="14">
        <v>0</v>
      </c>
      <c r="E432" s="14">
        <v>19822</v>
      </c>
      <c r="F432" s="2" t="s">
        <v>8</v>
      </c>
    </row>
    <row r="433" spans="1:6" s="2" customFormat="1" x14ac:dyDescent="0.25">
      <c r="A433" s="3">
        <v>43314</v>
      </c>
      <c r="B433" s="2" t="s">
        <v>5990</v>
      </c>
      <c r="C433" s="2" t="s">
        <v>5996</v>
      </c>
      <c r="D433" s="14">
        <v>0</v>
      </c>
      <c r="E433" s="14">
        <v>13924.55</v>
      </c>
      <c r="F433" s="2" t="s">
        <v>8</v>
      </c>
    </row>
    <row r="434" spans="1:6" s="2" customFormat="1" x14ac:dyDescent="0.25">
      <c r="A434" s="3">
        <v>43314</v>
      </c>
      <c r="B434" s="2" t="s">
        <v>5990</v>
      </c>
      <c r="C434" s="2" t="s">
        <v>5997</v>
      </c>
      <c r="D434" s="14">
        <v>0</v>
      </c>
      <c r="E434" s="14">
        <v>2516</v>
      </c>
      <c r="F434" s="2" t="s">
        <v>8</v>
      </c>
    </row>
    <row r="435" spans="1:6" s="2" customFormat="1" x14ac:dyDescent="0.25">
      <c r="A435" s="3">
        <v>43314</v>
      </c>
      <c r="B435" s="2" t="s">
        <v>5990</v>
      </c>
      <c r="C435" s="2" t="s">
        <v>5998</v>
      </c>
      <c r="D435" s="14">
        <v>0</v>
      </c>
      <c r="E435" s="14">
        <v>42871.76</v>
      </c>
      <c r="F435" s="2" t="s">
        <v>8</v>
      </c>
    </row>
    <row r="436" spans="1:6" s="2" customFormat="1" x14ac:dyDescent="0.25">
      <c r="A436" s="3">
        <v>43314</v>
      </c>
      <c r="B436" s="2" t="s">
        <v>5990</v>
      </c>
      <c r="C436" s="2" t="s">
        <v>5999</v>
      </c>
      <c r="D436" s="14">
        <v>0</v>
      </c>
      <c r="E436" s="14">
        <v>1434305.58</v>
      </c>
      <c r="F436" s="2" t="s">
        <v>8</v>
      </c>
    </row>
    <row r="437" spans="1:6" s="2" customFormat="1" x14ac:dyDescent="0.25">
      <c r="A437" s="3">
        <v>43314</v>
      </c>
      <c r="B437" s="2" t="s">
        <v>5990</v>
      </c>
      <c r="C437" s="2" t="s">
        <v>6000</v>
      </c>
      <c r="D437" s="14">
        <v>0</v>
      </c>
      <c r="E437" s="14">
        <v>231077.29</v>
      </c>
      <c r="F437" s="2" t="s">
        <v>8</v>
      </c>
    </row>
    <row r="438" spans="1:6" s="2" customFormat="1" x14ac:dyDescent="0.25">
      <c r="A438" s="3">
        <v>43314</v>
      </c>
      <c r="B438" s="2" t="s">
        <v>5990</v>
      </c>
      <c r="C438" s="2" t="s">
        <v>6001</v>
      </c>
      <c r="D438" s="14">
        <v>0</v>
      </c>
      <c r="E438" s="14">
        <v>39904</v>
      </c>
      <c r="F438" s="2" t="s">
        <v>8</v>
      </c>
    </row>
    <row r="439" spans="1:6" s="2" customFormat="1" x14ac:dyDescent="0.25">
      <c r="A439" s="3">
        <v>43314</v>
      </c>
      <c r="B439" s="2" t="s">
        <v>5990</v>
      </c>
      <c r="C439" s="2" t="s">
        <v>5991</v>
      </c>
      <c r="D439" s="14">
        <v>0</v>
      </c>
      <c r="E439" s="14">
        <v>181571.95</v>
      </c>
      <c r="F439" s="2" t="s">
        <v>8</v>
      </c>
    </row>
    <row r="440" spans="1:6" s="2" customFormat="1" x14ac:dyDescent="0.25">
      <c r="A440" s="3">
        <v>43314</v>
      </c>
      <c r="B440" s="2" t="s">
        <v>5990</v>
      </c>
      <c r="C440" s="2" t="s">
        <v>5999</v>
      </c>
      <c r="D440" s="14">
        <v>0</v>
      </c>
      <c r="E440" s="14">
        <v>1527600.22</v>
      </c>
      <c r="F440" s="2" t="s">
        <v>8</v>
      </c>
    </row>
    <row r="441" spans="1:6" s="2" customFormat="1" x14ac:dyDescent="0.25">
      <c r="A441" s="3">
        <v>43314</v>
      </c>
      <c r="B441" s="2" t="s">
        <v>6002</v>
      </c>
      <c r="C441" s="2" t="s">
        <v>6003</v>
      </c>
      <c r="D441" s="14">
        <v>0</v>
      </c>
      <c r="E441" s="14">
        <v>1600</v>
      </c>
      <c r="F441" s="2" t="s">
        <v>8</v>
      </c>
    </row>
    <row r="442" spans="1:6" s="2" customFormat="1" x14ac:dyDescent="0.25">
      <c r="A442" s="3">
        <v>43314</v>
      </c>
      <c r="B442" s="2" t="s">
        <v>5990</v>
      </c>
      <c r="C442" s="2" t="s">
        <v>6004</v>
      </c>
      <c r="D442" s="14">
        <v>0</v>
      </c>
      <c r="E442" s="14">
        <v>4148</v>
      </c>
      <c r="F442" s="2" t="s">
        <v>8</v>
      </c>
    </row>
    <row r="443" spans="1:6" s="2" customFormat="1" x14ac:dyDescent="0.25">
      <c r="A443" s="3">
        <v>43314</v>
      </c>
      <c r="B443" s="2" t="s">
        <v>5990</v>
      </c>
      <c r="C443" s="2" t="s">
        <v>6005</v>
      </c>
      <c r="D443" s="14">
        <v>0</v>
      </c>
      <c r="E443" s="14">
        <v>62615.56</v>
      </c>
      <c r="F443" s="2" t="s">
        <v>8</v>
      </c>
    </row>
    <row r="444" spans="1:6" s="2" customFormat="1" x14ac:dyDescent="0.25">
      <c r="A444" s="3">
        <v>43314</v>
      </c>
      <c r="B444" s="2" t="s">
        <v>6006</v>
      </c>
      <c r="C444" s="2" t="s">
        <v>6007</v>
      </c>
      <c r="D444" s="14">
        <v>0</v>
      </c>
      <c r="E444" s="14">
        <v>4027</v>
      </c>
      <c r="F444" s="2" t="s">
        <v>8</v>
      </c>
    </row>
    <row r="445" spans="1:6" s="2" customFormat="1" x14ac:dyDescent="0.25">
      <c r="A445" s="3">
        <v>43314</v>
      </c>
      <c r="B445" s="2" t="s">
        <v>6006</v>
      </c>
      <c r="C445" s="2" t="s">
        <v>6007</v>
      </c>
      <c r="D445" s="14">
        <v>0</v>
      </c>
      <c r="E445" s="14">
        <v>7858</v>
      </c>
      <c r="F445" s="2" t="s">
        <v>8</v>
      </c>
    </row>
    <row r="446" spans="1:6" s="2" customFormat="1" x14ac:dyDescent="0.25">
      <c r="A446" s="3">
        <v>43314</v>
      </c>
      <c r="B446" s="2" t="s">
        <v>6006</v>
      </c>
      <c r="C446" s="2" t="s">
        <v>6007</v>
      </c>
      <c r="D446" s="14">
        <v>0</v>
      </c>
      <c r="E446" s="14">
        <v>1607</v>
      </c>
      <c r="F446" s="2" t="s">
        <v>8</v>
      </c>
    </row>
    <row r="447" spans="1:6" s="2" customFormat="1" x14ac:dyDescent="0.25">
      <c r="A447" s="3">
        <v>43314</v>
      </c>
      <c r="B447" s="2" t="s">
        <v>6006</v>
      </c>
      <c r="C447" s="2" t="s">
        <v>6007</v>
      </c>
      <c r="D447" s="14">
        <v>0</v>
      </c>
      <c r="E447" s="14">
        <v>35303</v>
      </c>
      <c r="F447" s="2" t="s">
        <v>8</v>
      </c>
    </row>
    <row r="448" spans="1:6" s="2" customFormat="1" x14ac:dyDescent="0.25">
      <c r="A448" s="3">
        <v>43314</v>
      </c>
      <c r="B448" s="2" t="s">
        <v>6006</v>
      </c>
      <c r="C448" s="2" t="s">
        <v>6007</v>
      </c>
      <c r="D448" s="14">
        <v>0</v>
      </c>
      <c r="E448" s="14">
        <v>2719</v>
      </c>
      <c r="F448" s="2" t="s">
        <v>8</v>
      </c>
    </row>
    <row r="449" spans="1:6" s="2" customFormat="1" x14ac:dyDescent="0.25">
      <c r="A449" s="3">
        <v>43314</v>
      </c>
      <c r="B449" s="2" t="s">
        <v>6008</v>
      </c>
      <c r="C449" s="2" t="s">
        <v>6007</v>
      </c>
      <c r="D449" s="14">
        <v>0</v>
      </c>
      <c r="E449" s="14">
        <v>708598</v>
      </c>
      <c r="F449" s="2" t="s">
        <v>8</v>
      </c>
    </row>
    <row r="450" spans="1:6" s="2" customFormat="1" x14ac:dyDescent="0.25">
      <c r="A450" s="3">
        <v>43314</v>
      </c>
      <c r="B450" s="2" t="s">
        <v>6006</v>
      </c>
      <c r="C450" s="2" t="s">
        <v>6007</v>
      </c>
      <c r="D450" s="14">
        <v>0</v>
      </c>
      <c r="E450" s="14">
        <v>9380</v>
      </c>
      <c r="F450" s="2" t="s">
        <v>8</v>
      </c>
    </row>
    <row r="451" spans="1:6" s="2" customFormat="1" x14ac:dyDescent="0.25">
      <c r="A451" s="3">
        <v>43314</v>
      </c>
      <c r="B451" s="2" t="s">
        <v>6006</v>
      </c>
      <c r="C451" s="2" t="s">
        <v>6007</v>
      </c>
      <c r="D451" s="14">
        <v>0</v>
      </c>
      <c r="E451" s="14">
        <v>3425.25</v>
      </c>
      <c r="F451" s="2" t="s">
        <v>8</v>
      </c>
    </row>
    <row r="452" spans="1:6" s="2" customFormat="1" x14ac:dyDescent="0.25">
      <c r="A452" s="3">
        <v>43317</v>
      </c>
      <c r="B452" s="2" t="s">
        <v>10</v>
      </c>
      <c r="C452" s="2" t="s">
        <v>6030</v>
      </c>
      <c r="D452" s="14">
        <v>0</v>
      </c>
      <c r="E452" s="14">
        <v>1143027.95</v>
      </c>
      <c r="F452" s="2" t="s">
        <v>6009</v>
      </c>
    </row>
    <row r="453" spans="1:6" s="2" customFormat="1" x14ac:dyDescent="0.25">
      <c r="A453" s="3">
        <v>43317</v>
      </c>
      <c r="B453" s="2" t="s">
        <v>10</v>
      </c>
      <c r="C453" s="2" t="s">
        <v>6031</v>
      </c>
      <c r="D453" s="14">
        <v>0</v>
      </c>
      <c r="E453" s="14">
        <v>1342796.84</v>
      </c>
      <c r="F453" s="2" t="s">
        <v>6009</v>
      </c>
    </row>
    <row r="454" spans="1:6" s="2" customFormat="1" x14ac:dyDescent="0.25">
      <c r="A454" s="3">
        <v>43317</v>
      </c>
      <c r="B454" s="2" t="s">
        <v>10</v>
      </c>
      <c r="C454" s="2" t="s">
        <v>6032</v>
      </c>
      <c r="D454" s="14">
        <v>0</v>
      </c>
      <c r="E454" s="14">
        <v>6293.41</v>
      </c>
      <c r="F454" s="2" t="s">
        <v>6010</v>
      </c>
    </row>
    <row r="455" spans="1:6" s="2" customFormat="1" x14ac:dyDescent="0.25">
      <c r="A455" s="3">
        <v>43317</v>
      </c>
      <c r="B455" s="2" t="s">
        <v>10</v>
      </c>
      <c r="C455" s="2" t="s">
        <v>6033</v>
      </c>
      <c r="D455" s="14">
        <v>0</v>
      </c>
      <c r="E455" s="14">
        <v>29780.85</v>
      </c>
      <c r="F455" s="2" t="s">
        <v>6011</v>
      </c>
    </row>
    <row r="456" spans="1:6" s="2" customFormat="1" x14ac:dyDescent="0.25">
      <c r="A456" s="3">
        <v>43317</v>
      </c>
      <c r="B456" s="2" t="s">
        <v>10</v>
      </c>
      <c r="C456" s="2" t="s">
        <v>6034</v>
      </c>
      <c r="D456" s="14">
        <v>0</v>
      </c>
      <c r="E456" s="14">
        <v>24378.42</v>
      </c>
      <c r="F456" s="2" t="s">
        <v>6012</v>
      </c>
    </row>
    <row r="457" spans="1:6" s="2" customFormat="1" x14ac:dyDescent="0.25">
      <c r="A457" s="3">
        <v>43317</v>
      </c>
      <c r="B457" s="2" t="s">
        <v>10</v>
      </c>
      <c r="C457" s="2" t="s">
        <v>6035</v>
      </c>
      <c r="D457" s="14">
        <v>0</v>
      </c>
      <c r="E457" s="14">
        <v>346346.65</v>
      </c>
      <c r="F457" s="2" t="s">
        <v>6009</v>
      </c>
    </row>
    <row r="458" spans="1:6" s="2" customFormat="1" x14ac:dyDescent="0.25">
      <c r="A458" s="3">
        <v>43317</v>
      </c>
      <c r="B458" s="2" t="s">
        <v>10</v>
      </c>
      <c r="C458" s="2" t="s">
        <v>6036</v>
      </c>
      <c r="D458" s="14">
        <v>0</v>
      </c>
      <c r="E458" s="14">
        <v>5017.46</v>
      </c>
      <c r="F458" s="2" t="s">
        <v>6013</v>
      </c>
    </row>
    <row r="459" spans="1:6" s="2" customFormat="1" x14ac:dyDescent="0.25">
      <c r="A459" s="3">
        <v>43317</v>
      </c>
      <c r="B459" s="2" t="s">
        <v>10</v>
      </c>
      <c r="C459" s="2" t="s">
        <v>6037</v>
      </c>
      <c r="D459" s="14">
        <v>0</v>
      </c>
      <c r="E459" s="14">
        <v>176616.57</v>
      </c>
      <c r="F459" s="2" t="s">
        <v>6014</v>
      </c>
    </row>
    <row r="460" spans="1:6" s="2" customFormat="1" x14ac:dyDescent="0.25">
      <c r="A460" s="3">
        <v>43317</v>
      </c>
      <c r="B460" s="2" t="s">
        <v>10</v>
      </c>
      <c r="C460" s="2" t="s">
        <v>6038</v>
      </c>
      <c r="D460" s="14">
        <v>0</v>
      </c>
      <c r="E460" s="14">
        <v>360082</v>
      </c>
      <c r="F460" s="2" t="s">
        <v>6015</v>
      </c>
    </row>
    <row r="461" spans="1:6" s="2" customFormat="1" x14ac:dyDescent="0.25">
      <c r="A461" s="3">
        <v>43317</v>
      </c>
      <c r="B461" s="2" t="s">
        <v>10</v>
      </c>
      <c r="C461" s="2" t="s">
        <v>6039</v>
      </c>
      <c r="D461" s="14">
        <v>0</v>
      </c>
      <c r="E461" s="14">
        <v>17615</v>
      </c>
      <c r="F461" s="2" t="s">
        <v>6016</v>
      </c>
    </row>
    <row r="462" spans="1:6" s="2" customFormat="1" x14ac:dyDescent="0.25">
      <c r="A462" s="3">
        <v>43317</v>
      </c>
      <c r="B462" s="2" t="s">
        <v>10</v>
      </c>
      <c r="C462" s="2" t="s">
        <v>6040</v>
      </c>
      <c r="D462" s="14">
        <v>0</v>
      </c>
      <c r="E462" s="14">
        <v>17458.580000000002</v>
      </c>
      <c r="F462" s="2" t="s">
        <v>6017</v>
      </c>
    </row>
    <row r="463" spans="1:6" s="2" customFormat="1" x14ac:dyDescent="0.25">
      <c r="A463" s="3">
        <v>43317</v>
      </c>
      <c r="B463" s="2" t="s">
        <v>10</v>
      </c>
      <c r="C463" s="2" t="s">
        <v>6041</v>
      </c>
      <c r="D463" s="14">
        <v>0</v>
      </c>
      <c r="E463" s="14">
        <v>22757.35</v>
      </c>
      <c r="F463" s="2" t="s">
        <v>6017</v>
      </c>
    </row>
    <row r="464" spans="1:6" s="2" customFormat="1" x14ac:dyDescent="0.25">
      <c r="A464" s="3">
        <v>43317</v>
      </c>
      <c r="B464" s="2" t="s">
        <v>10</v>
      </c>
      <c r="C464" s="2" t="s">
        <v>6042</v>
      </c>
      <c r="D464" s="14">
        <v>0</v>
      </c>
      <c r="E464" s="14">
        <v>416793.96</v>
      </c>
      <c r="F464" s="2" t="s">
        <v>6018</v>
      </c>
    </row>
    <row r="465" spans="1:6" s="2" customFormat="1" x14ac:dyDescent="0.25">
      <c r="A465" s="3">
        <v>43317</v>
      </c>
      <c r="B465" s="2" t="s">
        <v>10</v>
      </c>
      <c r="C465" s="2" t="s">
        <v>6043</v>
      </c>
      <c r="D465" s="14">
        <v>0</v>
      </c>
      <c r="E465" s="14">
        <v>70195.789999999994</v>
      </c>
      <c r="F465" s="2" t="s">
        <v>6019</v>
      </c>
    </row>
    <row r="466" spans="1:6" s="2" customFormat="1" x14ac:dyDescent="0.25">
      <c r="A466" s="3">
        <v>43317</v>
      </c>
      <c r="B466" s="2" t="s">
        <v>10</v>
      </c>
      <c r="C466" s="2" t="s">
        <v>6044</v>
      </c>
      <c r="D466" s="14">
        <v>0</v>
      </c>
      <c r="E466" s="14">
        <v>118947.37</v>
      </c>
      <c r="F466" s="2" t="s">
        <v>6019</v>
      </c>
    </row>
    <row r="467" spans="1:6" s="2" customFormat="1" x14ac:dyDescent="0.25">
      <c r="A467" s="3">
        <v>43317</v>
      </c>
      <c r="B467" s="2" t="s">
        <v>10</v>
      </c>
      <c r="C467" s="2" t="s">
        <v>6045</v>
      </c>
      <c r="D467" s="14">
        <v>0</v>
      </c>
      <c r="E467" s="14">
        <v>4964.76</v>
      </c>
      <c r="F467" s="2" t="s">
        <v>6020</v>
      </c>
    </row>
    <row r="468" spans="1:6" s="2" customFormat="1" x14ac:dyDescent="0.25">
      <c r="A468" s="3">
        <v>43317</v>
      </c>
      <c r="B468" s="2" t="s">
        <v>10</v>
      </c>
      <c r="C468" s="2" t="s">
        <v>6046</v>
      </c>
      <c r="D468" s="14">
        <v>0</v>
      </c>
      <c r="E468" s="14">
        <v>194160.31</v>
      </c>
      <c r="F468" s="2" t="s">
        <v>6021</v>
      </c>
    </row>
    <row r="469" spans="1:6" s="2" customFormat="1" x14ac:dyDescent="0.25">
      <c r="A469" s="3">
        <v>43317</v>
      </c>
      <c r="B469" s="2" t="s">
        <v>10</v>
      </c>
      <c r="C469" s="2" t="s">
        <v>6047</v>
      </c>
      <c r="D469" s="14">
        <v>0</v>
      </c>
      <c r="E469" s="14">
        <v>324731.88</v>
      </c>
      <c r="F469" s="2" t="s">
        <v>6021</v>
      </c>
    </row>
    <row r="470" spans="1:6" s="2" customFormat="1" x14ac:dyDescent="0.25">
      <c r="A470" s="3">
        <v>43317</v>
      </c>
      <c r="B470" s="2" t="s">
        <v>10</v>
      </c>
      <c r="C470" s="2" t="s">
        <v>6048</v>
      </c>
      <c r="D470" s="14">
        <v>0</v>
      </c>
      <c r="E470" s="14">
        <v>59072.76</v>
      </c>
      <c r="F470" s="2" t="s">
        <v>6022</v>
      </c>
    </row>
    <row r="471" spans="1:6" s="2" customFormat="1" x14ac:dyDescent="0.25">
      <c r="A471" s="3">
        <v>43317</v>
      </c>
      <c r="B471" s="2" t="s">
        <v>10</v>
      </c>
      <c r="C471" s="2" t="s">
        <v>6049</v>
      </c>
      <c r="D471" s="14">
        <v>0</v>
      </c>
      <c r="E471" s="14">
        <v>82861.8</v>
      </c>
      <c r="F471" s="2" t="s">
        <v>6022</v>
      </c>
    </row>
    <row r="472" spans="1:6" s="2" customFormat="1" x14ac:dyDescent="0.25">
      <c r="A472" s="3">
        <v>43317</v>
      </c>
      <c r="B472" s="2" t="s">
        <v>10</v>
      </c>
      <c r="C472" s="2" t="s">
        <v>6050</v>
      </c>
      <c r="D472" s="14">
        <v>0</v>
      </c>
      <c r="E472" s="14">
        <v>137100.28</v>
      </c>
      <c r="F472" s="2" t="s">
        <v>6023</v>
      </c>
    </row>
    <row r="473" spans="1:6" s="2" customFormat="1" x14ac:dyDescent="0.25">
      <c r="A473" s="3">
        <v>43317</v>
      </c>
      <c r="B473" s="2" t="s">
        <v>10</v>
      </c>
      <c r="C473" s="2" t="s">
        <v>6051</v>
      </c>
      <c r="D473" s="14">
        <v>0</v>
      </c>
      <c r="E473" s="14">
        <v>175576.13</v>
      </c>
      <c r="F473" s="2" t="s">
        <v>6023</v>
      </c>
    </row>
    <row r="474" spans="1:6" s="2" customFormat="1" x14ac:dyDescent="0.25">
      <c r="A474" s="3">
        <v>43317</v>
      </c>
      <c r="B474" s="2" t="s">
        <v>10</v>
      </c>
      <c r="C474" s="2" t="s">
        <v>6052</v>
      </c>
      <c r="D474" s="14">
        <v>0</v>
      </c>
      <c r="E474" s="14">
        <v>70208.399999999994</v>
      </c>
      <c r="F474" s="2" t="s">
        <v>6024</v>
      </c>
    </row>
    <row r="475" spans="1:6" s="2" customFormat="1" x14ac:dyDescent="0.25">
      <c r="A475" s="3">
        <v>43317</v>
      </c>
      <c r="B475" s="2" t="s">
        <v>10</v>
      </c>
      <c r="C475" s="2" t="s">
        <v>6053</v>
      </c>
      <c r="D475" s="14">
        <v>0</v>
      </c>
      <c r="E475" s="14">
        <v>83640.78</v>
      </c>
      <c r="F475" s="2" t="s">
        <v>6024</v>
      </c>
    </row>
    <row r="476" spans="1:6" s="2" customFormat="1" x14ac:dyDescent="0.25">
      <c r="A476" s="3">
        <v>43317</v>
      </c>
      <c r="B476" s="2" t="s">
        <v>10</v>
      </c>
      <c r="C476" s="2" t="s">
        <v>6054</v>
      </c>
      <c r="D476" s="14">
        <v>0</v>
      </c>
      <c r="E476" s="14">
        <v>11513.54</v>
      </c>
      <c r="F476" s="2" t="s">
        <v>6025</v>
      </c>
    </row>
    <row r="477" spans="1:6" s="2" customFormat="1" x14ac:dyDescent="0.25">
      <c r="A477" s="3">
        <v>43317</v>
      </c>
      <c r="B477" s="2" t="s">
        <v>10</v>
      </c>
      <c r="C477" s="2" t="s">
        <v>6055</v>
      </c>
      <c r="D477" s="14">
        <v>0</v>
      </c>
      <c r="E477" s="14">
        <v>2936.62</v>
      </c>
      <c r="F477" s="2" t="s">
        <v>6026</v>
      </c>
    </row>
    <row r="478" spans="1:6" s="2" customFormat="1" x14ac:dyDescent="0.25">
      <c r="A478" s="3">
        <v>43317</v>
      </c>
      <c r="B478" s="2" t="s">
        <v>10</v>
      </c>
      <c r="C478" s="2" t="s">
        <v>6056</v>
      </c>
      <c r="D478" s="14">
        <v>0</v>
      </c>
      <c r="E478" s="14">
        <v>91832.83</v>
      </c>
      <c r="F478" s="2" t="s">
        <v>6027</v>
      </c>
    </row>
    <row r="479" spans="1:6" s="2" customFormat="1" x14ac:dyDescent="0.25">
      <c r="A479" s="3">
        <v>43317</v>
      </c>
      <c r="B479" s="2" t="s">
        <v>10</v>
      </c>
      <c r="C479" s="2" t="s">
        <v>6057</v>
      </c>
      <c r="D479" s="14">
        <v>0</v>
      </c>
      <c r="E479" s="14">
        <v>109027.5</v>
      </c>
      <c r="F479" s="2" t="s">
        <v>6027</v>
      </c>
    </row>
    <row r="480" spans="1:6" s="2" customFormat="1" x14ac:dyDescent="0.25">
      <c r="A480" s="3">
        <v>43317</v>
      </c>
      <c r="B480" s="2" t="s">
        <v>10</v>
      </c>
      <c r="C480" s="2" t="s">
        <v>6058</v>
      </c>
      <c r="D480" s="14">
        <v>0</v>
      </c>
      <c r="E480" s="14">
        <v>7421.79</v>
      </c>
      <c r="F480" s="2" t="s">
        <v>6028</v>
      </c>
    </row>
    <row r="481" spans="1:6" s="2" customFormat="1" x14ac:dyDescent="0.25">
      <c r="A481" s="3">
        <v>43317</v>
      </c>
      <c r="B481" s="2" t="s">
        <v>10</v>
      </c>
      <c r="C481" s="2" t="s">
        <v>6059</v>
      </c>
      <c r="D481" s="14">
        <v>0</v>
      </c>
      <c r="E481" s="14">
        <v>63887.71</v>
      </c>
      <c r="F481" s="2" t="s">
        <v>6029</v>
      </c>
    </row>
    <row r="482" spans="1:6" s="2" customFormat="1" x14ac:dyDescent="0.25">
      <c r="D482" s="14"/>
      <c r="E482" s="14" t="s">
        <v>7</v>
      </c>
      <c r="F482" s="14"/>
    </row>
    <row r="484" spans="1:6" x14ac:dyDescent="0.25">
      <c r="D484" s="14">
        <f>SUM(D2:D483)</f>
        <v>37133391.770000011</v>
      </c>
      <c r="E484" s="14">
        <f>SUM(E2:E483)</f>
        <v>71427832.770000011</v>
      </c>
    </row>
    <row r="486" spans="1:6" x14ac:dyDescent="0.25">
      <c r="E486" s="14">
        <f>E484-D484</f>
        <v>34294441</v>
      </c>
    </row>
    <row r="487" spans="1:6" ht="15.75" thickBot="1" x14ac:dyDescent="0.3"/>
    <row r="488" spans="1:6" ht="15.75" thickBot="1" x14ac:dyDescent="0.3">
      <c r="E488" s="56">
        <v>34294441</v>
      </c>
    </row>
    <row r="489" spans="1:6" ht="15.75" thickBot="1" x14ac:dyDescent="0.3"/>
    <row r="490" spans="1:6" ht="15.75" thickBot="1" x14ac:dyDescent="0.3">
      <c r="E490" s="53">
        <f>E486-E488</f>
        <v>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F492"/>
  <sheetViews>
    <sheetView topLeftCell="A468" workbookViewId="0">
      <selection activeCell="E490" sqref="E490"/>
    </sheetView>
  </sheetViews>
  <sheetFormatPr defaultColWidth="23.42578125" defaultRowHeight="15" x14ac:dyDescent="0.25"/>
  <cols>
    <col min="1" max="3" width="23.42578125" style="2"/>
    <col min="4" max="5" width="23.42578125" style="14"/>
    <col min="6" max="16384" width="23.4257812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ht="15.75" thickBot="1" x14ac:dyDescent="0.3">
      <c r="E2" s="55">
        <v>33381458.32</v>
      </c>
    </row>
    <row r="3" spans="1:6" x14ac:dyDescent="0.25">
      <c r="A3" s="3">
        <v>43254</v>
      </c>
      <c r="B3" s="2" t="s">
        <v>4890</v>
      </c>
      <c r="C3" s="2" t="s">
        <v>4897</v>
      </c>
      <c r="D3" s="15">
        <v>1909296.14</v>
      </c>
      <c r="E3" s="14">
        <v>0</v>
      </c>
      <c r="F3" s="2" t="s">
        <v>8</v>
      </c>
    </row>
    <row r="4" spans="1:6" x14ac:dyDescent="0.25">
      <c r="A4" s="3">
        <v>43254</v>
      </c>
      <c r="B4" s="2" t="s">
        <v>4891</v>
      </c>
      <c r="C4" s="2" t="s">
        <v>4898</v>
      </c>
      <c r="D4" s="15">
        <v>3217364.4</v>
      </c>
      <c r="E4" s="14">
        <v>0</v>
      </c>
      <c r="F4" s="2" t="s">
        <v>8</v>
      </c>
    </row>
    <row r="5" spans="1:6" x14ac:dyDescent="0.25">
      <c r="A5" s="3">
        <v>43255</v>
      </c>
      <c r="B5" s="2" t="s">
        <v>4899</v>
      </c>
      <c r="C5" s="2" t="s">
        <v>4900</v>
      </c>
      <c r="D5" s="15">
        <v>1718642.2</v>
      </c>
      <c r="E5" s="14">
        <v>0</v>
      </c>
      <c r="F5" s="2" t="s">
        <v>8</v>
      </c>
    </row>
    <row r="6" spans="1:6" x14ac:dyDescent="0.25">
      <c r="A6" s="3">
        <v>43256</v>
      </c>
      <c r="B6" s="2" t="s">
        <v>4893</v>
      </c>
      <c r="C6" s="2" t="s">
        <v>4901</v>
      </c>
      <c r="D6" s="15">
        <v>4702209.3899999997</v>
      </c>
      <c r="E6" s="14">
        <v>0</v>
      </c>
      <c r="F6" s="2" t="s">
        <v>8</v>
      </c>
    </row>
    <row r="7" spans="1:6" x14ac:dyDescent="0.25">
      <c r="A7" s="3">
        <v>43256</v>
      </c>
      <c r="B7" s="2" t="s">
        <v>4902</v>
      </c>
      <c r="C7" s="2" t="s">
        <v>4903</v>
      </c>
      <c r="D7" s="15">
        <v>1758597.6</v>
      </c>
      <c r="E7" s="14">
        <v>0</v>
      </c>
      <c r="F7" s="2" t="s">
        <v>8</v>
      </c>
    </row>
    <row r="8" spans="1:6" x14ac:dyDescent="0.25">
      <c r="A8" s="3">
        <v>43256</v>
      </c>
      <c r="B8" s="2" t="s">
        <v>4892</v>
      </c>
      <c r="C8" s="2" t="s">
        <v>4904</v>
      </c>
      <c r="D8" s="15">
        <v>238858.41</v>
      </c>
      <c r="E8" s="14">
        <v>0</v>
      </c>
      <c r="F8" s="2" t="s">
        <v>8</v>
      </c>
    </row>
    <row r="9" spans="1:6" x14ac:dyDescent="0.25">
      <c r="A9" s="3">
        <v>43257</v>
      </c>
      <c r="B9" s="2" t="s">
        <v>4894</v>
      </c>
      <c r="C9" s="2" t="s">
        <v>4905</v>
      </c>
      <c r="D9" s="15">
        <v>1500977.27</v>
      </c>
      <c r="E9" s="14">
        <v>0</v>
      </c>
      <c r="F9" s="2" t="s">
        <v>8</v>
      </c>
    </row>
    <row r="10" spans="1:6" x14ac:dyDescent="0.25">
      <c r="A10" s="3">
        <v>43258</v>
      </c>
      <c r="B10" s="2" t="s">
        <v>4906</v>
      </c>
      <c r="C10" s="2" t="s">
        <v>4907</v>
      </c>
      <c r="D10" s="15">
        <v>2557348.31</v>
      </c>
      <c r="E10" s="14">
        <v>0</v>
      </c>
      <c r="F10" s="2" t="s">
        <v>8</v>
      </c>
    </row>
    <row r="11" spans="1:6" x14ac:dyDescent="0.25">
      <c r="A11" s="3">
        <v>43258</v>
      </c>
      <c r="B11" s="2" t="s">
        <v>4896</v>
      </c>
      <c r="C11" s="2" t="s">
        <v>4908</v>
      </c>
      <c r="D11" s="15">
        <v>2025483.63</v>
      </c>
      <c r="E11" s="14">
        <v>0</v>
      </c>
      <c r="F11" s="2" t="s">
        <v>8</v>
      </c>
    </row>
    <row r="12" spans="1:6" x14ac:dyDescent="0.25">
      <c r="A12" s="3">
        <v>43258</v>
      </c>
      <c r="B12" s="2" t="s">
        <v>4895</v>
      </c>
      <c r="C12" s="2" t="s">
        <v>4909</v>
      </c>
      <c r="D12" s="15">
        <v>473750.54</v>
      </c>
      <c r="E12" s="14">
        <v>0</v>
      </c>
      <c r="F12" s="2" t="s">
        <v>8</v>
      </c>
    </row>
    <row r="13" spans="1:6" x14ac:dyDescent="0.25">
      <c r="A13" s="3">
        <v>43261</v>
      </c>
      <c r="B13" s="2" t="s">
        <v>4910</v>
      </c>
      <c r="C13" s="2" t="s">
        <v>4911</v>
      </c>
      <c r="D13" s="43">
        <v>5144</v>
      </c>
      <c r="E13" s="14">
        <v>0</v>
      </c>
      <c r="F13" s="2" t="s">
        <v>8</v>
      </c>
    </row>
    <row r="14" spans="1:6" x14ac:dyDescent="0.25">
      <c r="A14" s="3">
        <v>43261</v>
      </c>
      <c r="B14" s="2" t="s">
        <v>4912</v>
      </c>
      <c r="C14" s="2" t="s">
        <v>4913</v>
      </c>
      <c r="D14" s="43">
        <v>16883</v>
      </c>
      <c r="E14" s="14">
        <v>0</v>
      </c>
      <c r="F14" s="2" t="s">
        <v>8</v>
      </c>
    </row>
    <row r="15" spans="1:6" x14ac:dyDescent="0.25">
      <c r="A15" s="3">
        <v>43261</v>
      </c>
      <c r="B15" s="2" t="s">
        <v>4914</v>
      </c>
      <c r="C15" s="2" t="s">
        <v>4915</v>
      </c>
      <c r="D15" s="43">
        <v>6270</v>
      </c>
      <c r="E15" s="14">
        <v>0</v>
      </c>
      <c r="F15" s="2" t="s">
        <v>8</v>
      </c>
    </row>
    <row r="16" spans="1:6" x14ac:dyDescent="0.25">
      <c r="A16" s="3">
        <v>43261</v>
      </c>
      <c r="B16" s="2" t="s">
        <v>4916</v>
      </c>
      <c r="C16" s="2" t="s">
        <v>4917</v>
      </c>
      <c r="D16" s="15">
        <v>18655</v>
      </c>
      <c r="E16" s="14">
        <v>0</v>
      </c>
      <c r="F16" s="2" t="s">
        <v>8</v>
      </c>
    </row>
    <row r="17" spans="1:6" x14ac:dyDescent="0.25">
      <c r="A17" s="3">
        <v>43261</v>
      </c>
      <c r="B17" s="2" t="s">
        <v>4918</v>
      </c>
      <c r="C17" s="2" t="s">
        <v>4919</v>
      </c>
      <c r="D17" s="15">
        <v>1578812.65</v>
      </c>
      <c r="E17" s="14">
        <v>0</v>
      </c>
      <c r="F17" s="2" t="s">
        <v>8</v>
      </c>
    </row>
    <row r="18" spans="1:6" x14ac:dyDescent="0.25">
      <c r="A18" s="3">
        <v>43261</v>
      </c>
      <c r="B18" s="2" t="s">
        <v>4920</v>
      </c>
      <c r="C18" s="2" t="s">
        <v>4921</v>
      </c>
      <c r="D18" s="14">
        <v>0</v>
      </c>
      <c r="E18" s="15">
        <v>4211.71</v>
      </c>
      <c r="F18" s="2" t="s">
        <v>8</v>
      </c>
    </row>
    <row r="19" spans="1:6" x14ac:dyDescent="0.25">
      <c r="A19" s="3">
        <v>43261</v>
      </c>
      <c r="B19" s="2" t="s">
        <v>4920</v>
      </c>
      <c r="C19" s="2" t="s">
        <v>4921</v>
      </c>
      <c r="D19" s="14">
        <v>0</v>
      </c>
      <c r="E19" s="43">
        <v>5730.4</v>
      </c>
      <c r="F19" s="2" t="s">
        <v>8</v>
      </c>
    </row>
    <row r="20" spans="1:6" x14ac:dyDescent="0.25">
      <c r="A20" s="3">
        <v>43261</v>
      </c>
      <c r="B20" s="2" t="s">
        <v>4920</v>
      </c>
      <c r="C20" s="2" t="s">
        <v>4921</v>
      </c>
      <c r="D20" s="14">
        <v>0</v>
      </c>
      <c r="E20" s="15">
        <v>84052</v>
      </c>
      <c r="F20" s="2" t="s">
        <v>8</v>
      </c>
    </row>
    <row r="21" spans="1:6" x14ac:dyDescent="0.25">
      <c r="A21" s="3">
        <v>43261</v>
      </c>
      <c r="B21" s="2" t="s">
        <v>4922</v>
      </c>
      <c r="C21" s="2" t="s">
        <v>4921</v>
      </c>
      <c r="D21" s="14">
        <v>0</v>
      </c>
      <c r="E21" s="15">
        <v>725446</v>
      </c>
      <c r="F21" s="2" t="s">
        <v>8</v>
      </c>
    </row>
    <row r="22" spans="1:6" x14ac:dyDescent="0.25">
      <c r="A22" s="3">
        <v>43261</v>
      </c>
      <c r="B22" s="2" t="s">
        <v>4923</v>
      </c>
      <c r="C22" s="2" t="s">
        <v>4921</v>
      </c>
      <c r="D22" s="14">
        <v>0</v>
      </c>
      <c r="E22" s="15">
        <v>6982.5</v>
      </c>
      <c r="F22" s="2" t="s">
        <v>8</v>
      </c>
    </row>
    <row r="23" spans="1:6" x14ac:dyDescent="0.25">
      <c r="A23" s="3">
        <v>43261</v>
      </c>
      <c r="B23" s="2" t="s">
        <v>4923</v>
      </c>
      <c r="C23" s="2" t="s">
        <v>4921</v>
      </c>
      <c r="D23" s="14">
        <v>0</v>
      </c>
      <c r="E23" s="15">
        <v>7266.98</v>
      </c>
      <c r="F23" s="2" t="s">
        <v>8</v>
      </c>
    </row>
    <row r="24" spans="1:6" x14ac:dyDescent="0.25">
      <c r="A24" s="3">
        <v>43261</v>
      </c>
      <c r="B24" s="2" t="s">
        <v>4924</v>
      </c>
      <c r="C24" s="2" t="s">
        <v>4921</v>
      </c>
      <c r="D24" s="14">
        <v>0</v>
      </c>
      <c r="E24" s="15">
        <v>67027</v>
      </c>
      <c r="F24" s="2" t="s">
        <v>8</v>
      </c>
    </row>
    <row r="25" spans="1:6" x14ac:dyDescent="0.25">
      <c r="A25" s="3">
        <v>43261</v>
      </c>
      <c r="B25" s="2" t="s">
        <v>4925</v>
      </c>
      <c r="C25" s="2" t="s">
        <v>4926</v>
      </c>
      <c r="D25" s="14">
        <v>0</v>
      </c>
      <c r="E25" s="15">
        <v>5397</v>
      </c>
      <c r="F25" s="2" t="s">
        <v>8</v>
      </c>
    </row>
    <row r="26" spans="1:6" x14ac:dyDescent="0.25">
      <c r="A26" s="3">
        <v>43261</v>
      </c>
      <c r="B26" s="2" t="s">
        <v>4925</v>
      </c>
      <c r="C26" s="2" t="s">
        <v>4926</v>
      </c>
      <c r="D26" s="14">
        <v>0</v>
      </c>
      <c r="E26" s="15">
        <v>3094.5</v>
      </c>
      <c r="F26" s="2" t="s">
        <v>8</v>
      </c>
    </row>
    <row r="27" spans="1:6" x14ac:dyDescent="0.25">
      <c r="A27" s="3">
        <v>43261</v>
      </c>
      <c r="B27" s="2" t="s">
        <v>4927</v>
      </c>
      <c r="C27" s="2" t="s">
        <v>4928</v>
      </c>
      <c r="D27" s="14">
        <v>0</v>
      </c>
      <c r="E27" s="15">
        <v>3269</v>
      </c>
      <c r="F27" s="2" t="s">
        <v>8</v>
      </c>
    </row>
    <row r="28" spans="1:6" x14ac:dyDescent="0.25">
      <c r="A28" s="3">
        <v>43261</v>
      </c>
      <c r="B28" s="2" t="s">
        <v>4927</v>
      </c>
      <c r="C28" s="2" t="s">
        <v>4928</v>
      </c>
      <c r="D28" s="14">
        <v>0</v>
      </c>
      <c r="E28" s="15">
        <v>13381</v>
      </c>
      <c r="F28" s="2" t="s">
        <v>8</v>
      </c>
    </row>
    <row r="29" spans="1:6" x14ac:dyDescent="0.25">
      <c r="A29" s="3">
        <v>43261</v>
      </c>
      <c r="B29" s="2" t="s">
        <v>4927</v>
      </c>
      <c r="C29" s="2" t="s">
        <v>4928</v>
      </c>
      <c r="D29" s="14">
        <v>0</v>
      </c>
      <c r="E29" s="15">
        <v>28896</v>
      </c>
      <c r="F29" s="2" t="s">
        <v>8</v>
      </c>
    </row>
    <row r="30" spans="1:6" x14ac:dyDescent="0.25">
      <c r="A30" s="3">
        <v>43261</v>
      </c>
      <c r="B30" s="2" t="s">
        <v>4929</v>
      </c>
      <c r="C30" s="2" t="s">
        <v>4928</v>
      </c>
      <c r="D30" s="14">
        <v>0</v>
      </c>
      <c r="E30" s="15">
        <v>583562</v>
      </c>
      <c r="F30" s="2" t="s">
        <v>8</v>
      </c>
    </row>
    <row r="31" spans="1:6" x14ac:dyDescent="0.25">
      <c r="A31" s="3">
        <v>43261</v>
      </c>
      <c r="B31" s="2" t="s">
        <v>4930</v>
      </c>
      <c r="C31" s="2" t="s">
        <v>4931</v>
      </c>
      <c r="D31" s="14">
        <v>0</v>
      </c>
      <c r="E31" s="15">
        <v>821097</v>
      </c>
      <c r="F31" s="2" t="s">
        <v>8</v>
      </c>
    </row>
    <row r="32" spans="1:6" x14ac:dyDescent="0.25">
      <c r="A32" s="3">
        <v>43261</v>
      </c>
      <c r="B32" s="2" t="s">
        <v>4932</v>
      </c>
      <c r="C32" s="2" t="s">
        <v>4931</v>
      </c>
      <c r="D32" s="14">
        <v>0</v>
      </c>
      <c r="E32" s="15">
        <v>33293</v>
      </c>
      <c r="F32" s="2" t="s">
        <v>8</v>
      </c>
    </row>
    <row r="33" spans="1:6" x14ac:dyDescent="0.25">
      <c r="A33" s="3">
        <v>43261</v>
      </c>
      <c r="B33" s="2" t="s">
        <v>4932</v>
      </c>
      <c r="C33" s="2" t="s">
        <v>4931</v>
      </c>
      <c r="D33" s="14">
        <v>0</v>
      </c>
      <c r="E33" s="15">
        <v>23315</v>
      </c>
      <c r="F33" s="2" t="s">
        <v>8</v>
      </c>
    </row>
    <row r="34" spans="1:6" x14ac:dyDescent="0.25">
      <c r="A34" s="3">
        <v>43261</v>
      </c>
      <c r="B34" s="2" t="s">
        <v>4932</v>
      </c>
      <c r="C34" s="2" t="s">
        <v>4931</v>
      </c>
      <c r="D34" s="14">
        <v>0</v>
      </c>
      <c r="E34" s="15">
        <v>33216</v>
      </c>
      <c r="F34" s="2" t="s">
        <v>8</v>
      </c>
    </row>
    <row r="35" spans="1:6" x14ac:dyDescent="0.25">
      <c r="A35" s="3">
        <v>43261</v>
      </c>
      <c r="B35" s="2" t="s">
        <v>4933</v>
      </c>
      <c r="C35" s="2" t="s">
        <v>4926</v>
      </c>
      <c r="D35" s="14">
        <v>0</v>
      </c>
      <c r="E35" s="15">
        <v>782462</v>
      </c>
      <c r="F35" s="2" t="s">
        <v>8</v>
      </c>
    </row>
    <row r="36" spans="1:6" x14ac:dyDescent="0.25">
      <c r="A36" s="3">
        <v>43261</v>
      </c>
      <c r="B36" s="2" t="s">
        <v>4932</v>
      </c>
      <c r="C36" s="2" t="s">
        <v>4931</v>
      </c>
      <c r="D36" s="14">
        <v>0</v>
      </c>
      <c r="E36" s="15">
        <v>3809</v>
      </c>
      <c r="F36" s="2" t="s">
        <v>8</v>
      </c>
    </row>
    <row r="37" spans="1:6" x14ac:dyDescent="0.25">
      <c r="A37" s="3">
        <v>43261</v>
      </c>
      <c r="B37" s="2" t="s">
        <v>4932</v>
      </c>
      <c r="C37" s="2" t="s">
        <v>4931</v>
      </c>
      <c r="D37" s="14">
        <v>0</v>
      </c>
      <c r="E37" s="15">
        <v>31110</v>
      </c>
      <c r="F37" s="2" t="s">
        <v>8</v>
      </c>
    </row>
    <row r="38" spans="1:6" x14ac:dyDescent="0.25">
      <c r="A38" s="3">
        <v>43261</v>
      </c>
      <c r="B38" s="2" t="s">
        <v>4934</v>
      </c>
      <c r="C38" s="2" t="s">
        <v>4935</v>
      </c>
      <c r="D38" s="14">
        <v>0</v>
      </c>
      <c r="E38" s="15">
        <v>87893.36</v>
      </c>
      <c r="F38" s="2" t="s">
        <v>8</v>
      </c>
    </row>
    <row r="39" spans="1:6" x14ac:dyDescent="0.25">
      <c r="A39" s="3">
        <v>43261</v>
      </c>
      <c r="B39" s="2" t="s">
        <v>4934</v>
      </c>
      <c r="C39" s="2" t="s">
        <v>4936</v>
      </c>
      <c r="D39" s="14">
        <v>0</v>
      </c>
      <c r="E39" s="15">
        <v>38093</v>
      </c>
      <c r="F39" s="2" t="s">
        <v>8</v>
      </c>
    </row>
    <row r="40" spans="1:6" x14ac:dyDescent="0.25">
      <c r="A40" s="3">
        <v>43261</v>
      </c>
      <c r="B40" s="2" t="s">
        <v>4934</v>
      </c>
      <c r="C40" s="2" t="s">
        <v>4937</v>
      </c>
      <c r="D40" s="14">
        <v>0</v>
      </c>
      <c r="E40" s="15">
        <v>73286</v>
      </c>
      <c r="F40" s="2" t="s">
        <v>8</v>
      </c>
    </row>
    <row r="41" spans="1:6" x14ac:dyDescent="0.25">
      <c r="A41" s="3">
        <v>43261</v>
      </c>
      <c r="B41" s="2" t="s">
        <v>4934</v>
      </c>
      <c r="C41" s="2" t="s">
        <v>4938</v>
      </c>
      <c r="D41" s="14">
        <v>0</v>
      </c>
      <c r="E41" s="15">
        <v>10814</v>
      </c>
      <c r="F41" s="2" t="s">
        <v>8</v>
      </c>
    </row>
    <row r="42" spans="1:6" x14ac:dyDescent="0.25">
      <c r="A42" s="3">
        <v>43261</v>
      </c>
      <c r="B42" s="2" t="s">
        <v>4934</v>
      </c>
      <c r="C42" s="2" t="s">
        <v>4939</v>
      </c>
      <c r="D42" s="14">
        <v>0</v>
      </c>
      <c r="E42" s="15">
        <v>260</v>
      </c>
      <c r="F42" s="2" t="s">
        <v>8</v>
      </c>
    </row>
    <row r="43" spans="1:6" x14ac:dyDescent="0.25">
      <c r="A43" s="3">
        <v>43261</v>
      </c>
      <c r="B43" s="2" t="s">
        <v>4934</v>
      </c>
      <c r="C43" s="2" t="s">
        <v>4940</v>
      </c>
      <c r="D43" s="14">
        <v>0</v>
      </c>
      <c r="E43" s="15">
        <v>4164.1000000000004</v>
      </c>
      <c r="F43" s="2" t="s">
        <v>8</v>
      </c>
    </row>
    <row r="44" spans="1:6" x14ac:dyDescent="0.25">
      <c r="A44" s="3">
        <v>43261</v>
      </c>
      <c r="B44" s="2" t="s">
        <v>4934</v>
      </c>
      <c r="C44" s="2" t="s">
        <v>4941</v>
      </c>
      <c r="D44" s="14">
        <v>0</v>
      </c>
      <c r="E44" s="15">
        <v>1582.83</v>
      </c>
      <c r="F44" s="2" t="s">
        <v>8</v>
      </c>
    </row>
    <row r="45" spans="1:6" x14ac:dyDescent="0.25">
      <c r="A45" s="3">
        <v>43261</v>
      </c>
      <c r="B45" s="2" t="s">
        <v>4934</v>
      </c>
      <c r="C45" s="2" t="s">
        <v>4942</v>
      </c>
      <c r="D45" s="14">
        <v>0</v>
      </c>
      <c r="E45" s="15">
        <v>559.13</v>
      </c>
      <c r="F45" s="2" t="s">
        <v>8</v>
      </c>
    </row>
    <row r="46" spans="1:6" x14ac:dyDescent="0.25">
      <c r="A46" s="3">
        <v>43261</v>
      </c>
      <c r="B46" s="2" t="s">
        <v>4934</v>
      </c>
      <c r="C46" s="2" t="s">
        <v>4943</v>
      </c>
      <c r="D46" s="14">
        <v>0</v>
      </c>
      <c r="E46" s="15">
        <v>1522.25</v>
      </c>
      <c r="F46" s="2" t="s">
        <v>8</v>
      </c>
    </row>
    <row r="47" spans="1:6" x14ac:dyDescent="0.25">
      <c r="A47" s="3">
        <v>43261</v>
      </c>
      <c r="B47" s="2" t="s">
        <v>4934</v>
      </c>
      <c r="C47" s="2" t="s">
        <v>4944</v>
      </c>
      <c r="D47" s="14">
        <v>0</v>
      </c>
      <c r="E47" s="15">
        <v>1656.5</v>
      </c>
      <c r="F47" s="2" t="s">
        <v>8</v>
      </c>
    </row>
    <row r="48" spans="1:6" x14ac:dyDescent="0.25">
      <c r="A48" s="3">
        <v>43261</v>
      </c>
      <c r="B48" s="2" t="s">
        <v>4934</v>
      </c>
      <c r="C48" s="2" t="s">
        <v>4945</v>
      </c>
      <c r="D48" s="14">
        <v>0</v>
      </c>
      <c r="E48" s="15">
        <v>8515.7000000000007</v>
      </c>
      <c r="F48" s="2" t="s">
        <v>8</v>
      </c>
    </row>
    <row r="49" spans="1:6" x14ac:dyDescent="0.25">
      <c r="A49" s="3">
        <v>43261</v>
      </c>
      <c r="B49" s="2" t="s">
        <v>4934</v>
      </c>
      <c r="C49" s="2" t="s">
        <v>4946</v>
      </c>
      <c r="D49" s="14">
        <v>0</v>
      </c>
      <c r="E49" s="15">
        <v>6897</v>
      </c>
      <c r="F49" s="2" t="s">
        <v>8</v>
      </c>
    </row>
    <row r="50" spans="1:6" x14ac:dyDescent="0.25">
      <c r="A50" s="3">
        <v>43261</v>
      </c>
      <c r="B50" s="2" t="s">
        <v>4934</v>
      </c>
      <c r="C50" s="2" t="s">
        <v>4947</v>
      </c>
      <c r="D50" s="14">
        <v>0</v>
      </c>
      <c r="E50" s="15">
        <v>13280</v>
      </c>
      <c r="F50" s="2" t="s">
        <v>8</v>
      </c>
    </row>
    <row r="51" spans="1:6" x14ac:dyDescent="0.25">
      <c r="A51" s="3">
        <v>43261</v>
      </c>
      <c r="B51" s="2" t="s">
        <v>4934</v>
      </c>
      <c r="C51" s="2" t="s">
        <v>4948</v>
      </c>
      <c r="D51" s="14">
        <v>0</v>
      </c>
      <c r="E51" s="15">
        <v>12034</v>
      </c>
      <c r="F51" s="2" t="s">
        <v>8</v>
      </c>
    </row>
    <row r="52" spans="1:6" x14ac:dyDescent="0.25">
      <c r="A52" s="3">
        <v>43261</v>
      </c>
      <c r="B52" s="2" t="s">
        <v>4934</v>
      </c>
      <c r="C52" s="2" t="s">
        <v>4949</v>
      </c>
      <c r="D52" s="14">
        <v>0</v>
      </c>
      <c r="E52" s="15">
        <v>28091</v>
      </c>
      <c r="F52" s="2" t="s">
        <v>8</v>
      </c>
    </row>
    <row r="53" spans="1:6" x14ac:dyDescent="0.25">
      <c r="A53" s="3">
        <v>43261</v>
      </c>
      <c r="B53" s="2" t="s">
        <v>4934</v>
      </c>
      <c r="C53" s="2" t="s">
        <v>4950</v>
      </c>
      <c r="D53" s="14">
        <v>0</v>
      </c>
      <c r="E53" s="15">
        <v>39559</v>
      </c>
      <c r="F53" s="2" t="s">
        <v>8</v>
      </c>
    </row>
    <row r="54" spans="1:6" x14ac:dyDescent="0.25">
      <c r="A54" s="3">
        <v>43261</v>
      </c>
      <c r="B54" s="2" t="s">
        <v>4934</v>
      </c>
      <c r="C54" s="2" t="s">
        <v>4951</v>
      </c>
      <c r="D54" s="14">
        <v>0</v>
      </c>
      <c r="E54" s="15">
        <v>4787</v>
      </c>
      <c r="F54" s="2" t="s">
        <v>8</v>
      </c>
    </row>
    <row r="55" spans="1:6" x14ac:dyDescent="0.25">
      <c r="A55" s="3">
        <v>43261</v>
      </c>
      <c r="B55" s="2" t="s">
        <v>4934</v>
      </c>
      <c r="C55" s="2" t="s">
        <v>4952</v>
      </c>
      <c r="D55" s="14">
        <v>0</v>
      </c>
      <c r="E55" s="15">
        <v>16358</v>
      </c>
      <c r="F55" s="2" t="s">
        <v>8</v>
      </c>
    </row>
    <row r="56" spans="1:6" x14ac:dyDescent="0.25">
      <c r="A56" s="3">
        <v>43261</v>
      </c>
      <c r="B56" s="2" t="s">
        <v>4934</v>
      </c>
      <c r="C56" s="2" t="s">
        <v>4953</v>
      </c>
      <c r="D56" s="14">
        <v>0</v>
      </c>
      <c r="E56" s="15">
        <v>17601</v>
      </c>
      <c r="F56" s="2" t="s">
        <v>8</v>
      </c>
    </row>
    <row r="57" spans="1:6" x14ac:dyDescent="0.25">
      <c r="A57" s="3">
        <v>43261</v>
      </c>
      <c r="B57" s="2" t="s">
        <v>4934</v>
      </c>
      <c r="C57" s="2" t="s">
        <v>4954</v>
      </c>
      <c r="D57" s="14">
        <v>0</v>
      </c>
      <c r="E57" s="15">
        <v>13085</v>
      </c>
      <c r="F57" s="2" t="s">
        <v>8</v>
      </c>
    </row>
    <row r="58" spans="1:6" x14ac:dyDescent="0.25">
      <c r="A58" s="3">
        <v>43261</v>
      </c>
      <c r="B58" s="2" t="s">
        <v>4934</v>
      </c>
      <c r="C58" s="2" t="s">
        <v>4955</v>
      </c>
      <c r="D58" s="14">
        <v>0</v>
      </c>
      <c r="E58" s="15">
        <v>17451</v>
      </c>
      <c r="F58" s="2" t="s">
        <v>8</v>
      </c>
    </row>
    <row r="59" spans="1:6" x14ac:dyDescent="0.25">
      <c r="A59" s="3">
        <v>43261</v>
      </c>
      <c r="B59" s="2" t="s">
        <v>4934</v>
      </c>
      <c r="C59" s="2" t="s">
        <v>4956</v>
      </c>
      <c r="D59" s="14">
        <v>0</v>
      </c>
      <c r="E59" s="15">
        <v>4761</v>
      </c>
      <c r="F59" s="2" t="s">
        <v>8</v>
      </c>
    </row>
    <row r="60" spans="1:6" x14ac:dyDescent="0.25">
      <c r="A60" s="3">
        <v>43261</v>
      </c>
      <c r="B60" s="2" t="s">
        <v>4934</v>
      </c>
      <c r="C60" s="2" t="s">
        <v>4957</v>
      </c>
      <c r="D60" s="14">
        <v>0</v>
      </c>
      <c r="E60" s="15">
        <v>114802</v>
      </c>
      <c r="F60" s="2" t="s">
        <v>8</v>
      </c>
    </row>
    <row r="61" spans="1:6" x14ac:dyDescent="0.25">
      <c r="A61" s="3">
        <v>43261</v>
      </c>
      <c r="B61" s="2" t="s">
        <v>4934</v>
      </c>
      <c r="C61" s="2" t="s">
        <v>4958</v>
      </c>
      <c r="D61" s="14">
        <v>0</v>
      </c>
      <c r="E61" s="15">
        <v>76160</v>
      </c>
      <c r="F61" s="2" t="s">
        <v>8</v>
      </c>
    </row>
    <row r="62" spans="1:6" x14ac:dyDescent="0.25">
      <c r="A62" s="3">
        <v>43261</v>
      </c>
      <c r="B62" s="2" t="s">
        <v>4934</v>
      </c>
      <c r="C62" s="2" t="s">
        <v>4959</v>
      </c>
      <c r="D62" s="14">
        <v>0</v>
      </c>
      <c r="E62" s="15">
        <v>98876</v>
      </c>
      <c r="F62" s="2" t="s">
        <v>8</v>
      </c>
    </row>
    <row r="63" spans="1:6" x14ac:dyDescent="0.25">
      <c r="A63" s="3">
        <v>43261</v>
      </c>
      <c r="B63" s="2" t="s">
        <v>4934</v>
      </c>
      <c r="C63" s="2" t="s">
        <v>4960</v>
      </c>
      <c r="D63" s="14">
        <v>0</v>
      </c>
      <c r="E63" s="15">
        <v>59399</v>
      </c>
      <c r="F63" s="2" t="s">
        <v>8</v>
      </c>
    </row>
    <row r="64" spans="1:6" x14ac:dyDescent="0.25">
      <c r="A64" s="3">
        <v>43261</v>
      </c>
      <c r="B64" s="2" t="s">
        <v>4934</v>
      </c>
      <c r="C64" s="2" t="s">
        <v>4961</v>
      </c>
      <c r="D64" s="14">
        <v>0</v>
      </c>
      <c r="E64" s="15">
        <v>88796</v>
      </c>
      <c r="F64" s="2" t="s">
        <v>8</v>
      </c>
    </row>
    <row r="65" spans="1:6" x14ac:dyDescent="0.25">
      <c r="A65" s="3">
        <v>43261</v>
      </c>
      <c r="B65" s="2" t="s">
        <v>4934</v>
      </c>
      <c r="C65" s="2" t="s">
        <v>4962</v>
      </c>
      <c r="D65" s="14">
        <v>0</v>
      </c>
      <c r="E65" s="15">
        <v>100564</v>
      </c>
      <c r="F65" s="2" t="s">
        <v>8</v>
      </c>
    </row>
    <row r="66" spans="1:6" x14ac:dyDescent="0.25">
      <c r="A66" s="3">
        <v>43261</v>
      </c>
      <c r="B66" s="2" t="s">
        <v>4934</v>
      </c>
      <c r="C66" s="2" t="s">
        <v>4963</v>
      </c>
      <c r="D66" s="14">
        <v>0</v>
      </c>
      <c r="E66" s="15">
        <v>46773</v>
      </c>
      <c r="F66" s="2" t="s">
        <v>8</v>
      </c>
    </row>
    <row r="67" spans="1:6" x14ac:dyDescent="0.25">
      <c r="A67" s="3">
        <v>43261</v>
      </c>
      <c r="B67" s="2" t="s">
        <v>4934</v>
      </c>
      <c r="C67" s="2" t="s">
        <v>4964</v>
      </c>
      <c r="D67" s="14">
        <v>0</v>
      </c>
      <c r="E67" s="15">
        <v>39030</v>
      </c>
      <c r="F67" s="2" t="s">
        <v>8</v>
      </c>
    </row>
    <row r="68" spans="1:6" x14ac:dyDescent="0.25">
      <c r="A68" s="3">
        <v>43261</v>
      </c>
      <c r="B68" s="2" t="s">
        <v>4934</v>
      </c>
      <c r="C68" s="2" t="s">
        <v>4965</v>
      </c>
      <c r="D68" s="14">
        <v>0</v>
      </c>
      <c r="E68" s="15">
        <v>11658</v>
      </c>
      <c r="F68" s="2" t="s">
        <v>8</v>
      </c>
    </row>
    <row r="69" spans="1:6" x14ac:dyDescent="0.25">
      <c r="A69" s="3">
        <v>43261</v>
      </c>
      <c r="B69" s="2" t="s">
        <v>4934</v>
      </c>
      <c r="C69" s="2" t="s">
        <v>4966</v>
      </c>
      <c r="D69" s="14">
        <v>0</v>
      </c>
      <c r="E69" s="15">
        <v>12164</v>
      </c>
      <c r="F69" s="2" t="s">
        <v>8</v>
      </c>
    </row>
    <row r="70" spans="1:6" x14ac:dyDescent="0.25">
      <c r="A70" s="3">
        <v>43261</v>
      </c>
      <c r="B70" s="2" t="s">
        <v>4934</v>
      </c>
      <c r="C70" s="2" t="s">
        <v>4967</v>
      </c>
      <c r="D70" s="14">
        <v>0</v>
      </c>
      <c r="E70" s="15">
        <v>189963</v>
      </c>
      <c r="F70" s="2" t="s">
        <v>8</v>
      </c>
    </row>
    <row r="71" spans="1:6" x14ac:dyDescent="0.25">
      <c r="A71" s="3">
        <v>43261</v>
      </c>
      <c r="B71" s="2" t="s">
        <v>4934</v>
      </c>
      <c r="C71" s="2" t="s">
        <v>4968</v>
      </c>
      <c r="D71" s="14">
        <v>0</v>
      </c>
      <c r="E71" s="15">
        <v>80698</v>
      </c>
      <c r="F71" s="2" t="s">
        <v>8</v>
      </c>
    </row>
    <row r="72" spans="1:6" x14ac:dyDescent="0.25">
      <c r="A72" s="3">
        <v>43261</v>
      </c>
      <c r="B72" s="2" t="s">
        <v>4969</v>
      </c>
      <c r="C72" s="2">
        <v>5133006686</v>
      </c>
      <c r="D72" s="14">
        <v>0</v>
      </c>
      <c r="E72" s="15">
        <v>551.25</v>
      </c>
      <c r="F72" s="2" t="s">
        <v>8</v>
      </c>
    </row>
    <row r="73" spans="1:6" x14ac:dyDescent="0.25">
      <c r="A73" s="3">
        <v>43261</v>
      </c>
      <c r="B73" s="2" t="s">
        <v>4969</v>
      </c>
      <c r="C73" s="2">
        <v>5133006686</v>
      </c>
      <c r="D73" s="14">
        <v>0</v>
      </c>
      <c r="E73" s="15">
        <v>2448.75</v>
      </c>
      <c r="F73" s="2" t="s">
        <v>8</v>
      </c>
    </row>
    <row r="74" spans="1:6" x14ac:dyDescent="0.25">
      <c r="A74" s="3">
        <v>43261</v>
      </c>
      <c r="B74" s="2" t="s">
        <v>4410</v>
      </c>
      <c r="C74" s="2" t="s">
        <v>4970</v>
      </c>
      <c r="D74" s="14">
        <v>0</v>
      </c>
      <c r="E74" s="15">
        <v>87541.5</v>
      </c>
      <c r="F74" s="2" t="s">
        <v>8</v>
      </c>
    </row>
    <row r="75" spans="1:6" x14ac:dyDescent="0.25">
      <c r="A75" s="3">
        <v>43261</v>
      </c>
      <c r="B75" s="2" t="s">
        <v>4971</v>
      </c>
      <c r="C75" s="2">
        <v>511007206</v>
      </c>
      <c r="D75" s="14">
        <v>0</v>
      </c>
      <c r="E75" s="15">
        <v>2135.75</v>
      </c>
      <c r="F75" s="2" t="s">
        <v>8</v>
      </c>
    </row>
    <row r="76" spans="1:6" x14ac:dyDescent="0.25">
      <c r="A76" s="3">
        <v>43261</v>
      </c>
      <c r="B76" s="2" t="s">
        <v>4668</v>
      </c>
      <c r="C76" s="2" t="s">
        <v>4972</v>
      </c>
      <c r="D76" s="14">
        <v>0</v>
      </c>
      <c r="E76" s="15">
        <v>16747</v>
      </c>
      <c r="F76" s="2" t="s">
        <v>8</v>
      </c>
    </row>
    <row r="77" spans="1:6" x14ac:dyDescent="0.25">
      <c r="A77" s="3">
        <v>43261</v>
      </c>
      <c r="B77" s="2" t="s">
        <v>4745</v>
      </c>
      <c r="C77" s="2" t="s">
        <v>4973</v>
      </c>
      <c r="D77" s="14">
        <v>0</v>
      </c>
      <c r="E77" s="15">
        <v>22610</v>
      </c>
      <c r="F77" s="2" t="s">
        <v>8</v>
      </c>
    </row>
    <row r="78" spans="1:6" x14ac:dyDescent="0.25">
      <c r="A78" s="3">
        <v>43261</v>
      </c>
      <c r="B78" s="2" t="s">
        <v>4745</v>
      </c>
      <c r="C78" s="2" t="s">
        <v>4973</v>
      </c>
      <c r="D78" s="14">
        <v>0</v>
      </c>
      <c r="E78" s="15">
        <v>24885</v>
      </c>
      <c r="F78" s="2" t="s">
        <v>8</v>
      </c>
    </row>
    <row r="79" spans="1:6" x14ac:dyDescent="0.25">
      <c r="A79" s="3">
        <v>43261</v>
      </c>
      <c r="B79" s="2" t="s">
        <v>4745</v>
      </c>
      <c r="C79" s="2" t="s">
        <v>4973</v>
      </c>
      <c r="D79" s="14">
        <v>0</v>
      </c>
      <c r="E79" s="15">
        <v>32058</v>
      </c>
      <c r="F79" s="2" t="s">
        <v>8</v>
      </c>
    </row>
    <row r="80" spans="1:6" x14ac:dyDescent="0.25">
      <c r="A80" s="3">
        <v>43261</v>
      </c>
      <c r="B80" s="2" t="s">
        <v>4974</v>
      </c>
      <c r="C80" s="2">
        <v>5135005814</v>
      </c>
      <c r="D80" s="14">
        <v>0</v>
      </c>
      <c r="E80" s="15">
        <v>2495</v>
      </c>
      <c r="F80" s="2" t="s">
        <v>8</v>
      </c>
    </row>
    <row r="81" spans="1:6" x14ac:dyDescent="0.25">
      <c r="A81" s="3">
        <v>43261</v>
      </c>
      <c r="B81" s="2" t="s">
        <v>4763</v>
      </c>
      <c r="C81" s="2" t="s">
        <v>4975</v>
      </c>
      <c r="D81" s="14">
        <v>0</v>
      </c>
      <c r="E81" s="15">
        <v>2001</v>
      </c>
      <c r="F81" s="2" t="s">
        <v>8</v>
      </c>
    </row>
    <row r="82" spans="1:6" x14ac:dyDescent="0.25">
      <c r="A82" s="3">
        <v>43261</v>
      </c>
      <c r="B82" s="2" t="s">
        <v>4831</v>
      </c>
      <c r="C82" s="2" t="s">
        <v>4976</v>
      </c>
      <c r="D82" s="14">
        <v>0</v>
      </c>
      <c r="E82" s="15">
        <v>148512.6</v>
      </c>
      <c r="F82" s="2" t="s">
        <v>8</v>
      </c>
    </row>
    <row r="83" spans="1:6" x14ac:dyDescent="0.25">
      <c r="A83" s="3">
        <v>43261</v>
      </c>
      <c r="B83" s="2" t="s">
        <v>4977</v>
      </c>
      <c r="C83" s="2" t="s">
        <v>4978</v>
      </c>
      <c r="D83" s="14">
        <v>0</v>
      </c>
      <c r="E83" s="15">
        <v>21258.66</v>
      </c>
      <c r="F83" s="2" t="s">
        <v>8</v>
      </c>
    </row>
    <row r="84" spans="1:6" x14ac:dyDescent="0.25">
      <c r="A84" s="3">
        <v>43261</v>
      </c>
      <c r="B84" s="2" t="s">
        <v>4977</v>
      </c>
      <c r="C84" s="2" t="s">
        <v>4979</v>
      </c>
      <c r="D84" s="14">
        <v>0</v>
      </c>
      <c r="E84" s="15">
        <v>7786.92</v>
      </c>
      <c r="F84" s="2" t="s">
        <v>8</v>
      </c>
    </row>
    <row r="85" spans="1:6" x14ac:dyDescent="0.25">
      <c r="A85" s="3">
        <v>43261</v>
      </c>
      <c r="B85" s="2" t="s">
        <v>4977</v>
      </c>
      <c r="C85" s="2" t="s">
        <v>4980</v>
      </c>
      <c r="D85" s="14">
        <v>0</v>
      </c>
      <c r="E85" s="15">
        <v>168</v>
      </c>
      <c r="F85" s="2" t="s">
        <v>8</v>
      </c>
    </row>
    <row r="86" spans="1:6" x14ac:dyDescent="0.25">
      <c r="A86" s="3">
        <v>43261</v>
      </c>
      <c r="B86" s="2" t="s">
        <v>4977</v>
      </c>
      <c r="C86" s="2" t="s">
        <v>4981</v>
      </c>
      <c r="D86" s="14">
        <v>0</v>
      </c>
      <c r="E86" s="15">
        <v>3037</v>
      </c>
      <c r="F86" s="2" t="s">
        <v>8</v>
      </c>
    </row>
    <row r="87" spans="1:6" x14ac:dyDescent="0.25">
      <c r="A87" s="3">
        <v>43261</v>
      </c>
      <c r="B87" s="2" t="s">
        <v>4977</v>
      </c>
      <c r="C87" s="2" t="s">
        <v>4982</v>
      </c>
      <c r="D87" s="14">
        <v>0</v>
      </c>
      <c r="E87" s="15">
        <v>15182.74</v>
      </c>
      <c r="F87" s="2" t="s">
        <v>8</v>
      </c>
    </row>
    <row r="88" spans="1:6" x14ac:dyDescent="0.25">
      <c r="A88" s="3">
        <v>43261</v>
      </c>
      <c r="B88" s="2" t="s">
        <v>4977</v>
      </c>
      <c r="C88" s="2" t="s">
        <v>4983</v>
      </c>
      <c r="D88" s="14">
        <v>0</v>
      </c>
      <c r="E88" s="15">
        <v>58996.68</v>
      </c>
      <c r="F88" s="2" t="s">
        <v>8</v>
      </c>
    </row>
    <row r="89" spans="1:6" x14ac:dyDescent="0.25">
      <c r="A89" s="3">
        <v>43261</v>
      </c>
      <c r="B89" s="2" t="s">
        <v>4977</v>
      </c>
      <c r="C89" s="2" t="s">
        <v>4984</v>
      </c>
      <c r="D89" s="14">
        <v>0</v>
      </c>
      <c r="E89" s="15">
        <v>73305</v>
      </c>
      <c r="F89" s="2" t="s">
        <v>8</v>
      </c>
    </row>
    <row r="90" spans="1:6" x14ac:dyDescent="0.25">
      <c r="A90" s="3">
        <v>43261</v>
      </c>
      <c r="B90" s="2" t="s">
        <v>4985</v>
      </c>
      <c r="C90" s="2" t="s">
        <v>4986</v>
      </c>
      <c r="D90" s="14">
        <v>0</v>
      </c>
      <c r="E90" s="15">
        <v>2130</v>
      </c>
      <c r="F90" s="2" t="s">
        <v>8</v>
      </c>
    </row>
    <row r="91" spans="1:6" x14ac:dyDescent="0.25">
      <c r="A91" s="3">
        <v>43261</v>
      </c>
      <c r="B91" s="2" t="s">
        <v>4985</v>
      </c>
      <c r="C91" s="2" t="s">
        <v>4987</v>
      </c>
      <c r="D91" s="14">
        <v>0</v>
      </c>
      <c r="E91" s="15">
        <v>6745</v>
      </c>
      <c r="F91" s="2" t="s">
        <v>8</v>
      </c>
    </row>
    <row r="92" spans="1:6" x14ac:dyDescent="0.25">
      <c r="A92" s="3">
        <v>43261</v>
      </c>
      <c r="B92" s="2" t="s">
        <v>4985</v>
      </c>
      <c r="C92" s="2" t="s">
        <v>4988</v>
      </c>
      <c r="D92" s="14">
        <v>0</v>
      </c>
      <c r="E92" s="15">
        <v>76728.5</v>
      </c>
      <c r="F92" s="2" t="s">
        <v>8</v>
      </c>
    </row>
    <row r="93" spans="1:6" x14ac:dyDescent="0.25">
      <c r="A93" s="3">
        <v>43261</v>
      </c>
      <c r="B93" s="2" t="s">
        <v>4985</v>
      </c>
      <c r="C93" s="2" t="s">
        <v>4989</v>
      </c>
      <c r="D93" s="14">
        <v>0</v>
      </c>
      <c r="E93" s="15">
        <v>419516</v>
      </c>
      <c r="F93" s="2" t="s">
        <v>8</v>
      </c>
    </row>
    <row r="94" spans="1:6" x14ac:dyDescent="0.25">
      <c r="A94" s="3">
        <v>43261</v>
      </c>
      <c r="B94" s="2" t="s">
        <v>4985</v>
      </c>
      <c r="C94" s="2" t="s">
        <v>4990</v>
      </c>
      <c r="D94" s="14">
        <v>0</v>
      </c>
      <c r="E94" s="15">
        <v>17021.080000000002</v>
      </c>
      <c r="F94" s="2" t="s">
        <v>8</v>
      </c>
    </row>
    <row r="95" spans="1:6" x14ac:dyDescent="0.25">
      <c r="A95" s="3">
        <v>43261</v>
      </c>
      <c r="B95" s="2" t="s">
        <v>4985</v>
      </c>
      <c r="C95" s="2" t="s">
        <v>4991</v>
      </c>
      <c r="D95" s="14">
        <v>0</v>
      </c>
      <c r="E95" s="15">
        <v>3164.87</v>
      </c>
      <c r="F95" s="2" t="s">
        <v>8</v>
      </c>
    </row>
    <row r="96" spans="1:6" x14ac:dyDescent="0.25">
      <c r="A96" s="3">
        <v>43261</v>
      </c>
      <c r="B96" s="2" t="s">
        <v>4992</v>
      </c>
      <c r="C96" s="2" t="s">
        <v>4993</v>
      </c>
      <c r="D96" s="14">
        <v>0</v>
      </c>
      <c r="E96" s="15">
        <v>1508</v>
      </c>
      <c r="F96" s="2" t="s">
        <v>8</v>
      </c>
    </row>
    <row r="97" spans="1:6" x14ac:dyDescent="0.25">
      <c r="A97" s="3">
        <v>43261</v>
      </c>
      <c r="B97" s="2" t="s">
        <v>4994</v>
      </c>
      <c r="C97" s="2">
        <v>5822005092</v>
      </c>
      <c r="D97" s="14">
        <v>0</v>
      </c>
      <c r="E97" s="15">
        <v>5000</v>
      </c>
      <c r="F97" s="2" t="s">
        <v>8</v>
      </c>
    </row>
    <row r="98" spans="1:6" x14ac:dyDescent="0.25">
      <c r="A98" s="3">
        <v>43261</v>
      </c>
      <c r="B98" s="2" t="s">
        <v>4995</v>
      </c>
      <c r="C98" s="2">
        <v>521005964</v>
      </c>
      <c r="D98" s="14">
        <v>0</v>
      </c>
      <c r="E98" s="15">
        <v>4140</v>
      </c>
      <c r="F98" s="2" t="s">
        <v>8</v>
      </c>
    </row>
    <row r="99" spans="1:6" x14ac:dyDescent="0.25">
      <c r="A99" s="3">
        <v>43261</v>
      </c>
      <c r="B99" s="2" t="s">
        <v>4996</v>
      </c>
      <c r="C99" s="2">
        <v>569008296</v>
      </c>
      <c r="D99" s="14">
        <v>0</v>
      </c>
      <c r="E99" s="15">
        <v>321</v>
      </c>
      <c r="F99" s="2" t="s">
        <v>8</v>
      </c>
    </row>
    <row r="100" spans="1:6" x14ac:dyDescent="0.25">
      <c r="A100" s="3">
        <v>43261</v>
      </c>
      <c r="B100" s="2" t="s">
        <v>4996</v>
      </c>
      <c r="C100" s="2">
        <v>569008296</v>
      </c>
      <c r="D100" s="14">
        <v>0</v>
      </c>
      <c r="E100" s="15">
        <v>2049.1799999999998</v>
      </c>
      <c r="F100" s="2" t="s">
        <v>8</v>
      </c>
    </row>
    <row r="101" spans="1:6" x14ac:dyDescent="0.25">
      <c r="A101" s="3">
        <v>43261</v>
      </c>
      <c r="B101" s="2" t="s">
        <v>4996</v>
      </c>
      <c r="C101" s="2">
        <v>569008296</v>
      </c>
      <c r="D101" s="14">
        <v>0</v>
      </c>
      <c r="E101" s="15">
        <v>2949.23</v>
      </c>
      <c r="F101" s="2" t="s">
        <v>8</v>
      </c>
    </row>
    <row r="102" spans="1:6" x14ac:dyDescent="0.25">
      <c r="A102" s="3">
        <v>43261</v>
      </c>
      <c r="B102" s="2" t="s">
        <v>4997</v>
      </c>
      <c r="C102" s="2" t="s">
        <v>4998</v>
      </c>
      <c r="D102" s="14">
        <v>0</v>
      </c>
      <c r="E102" s="15">
        <v>4389</v>
      </c>
      <c r="F102" s="2" t="s">
        <v>8</v>
      </c>
    </row>
    <row r="103" spans="1:6" x14ac:dyDescent="0.25">
      <c r="A103" s="3">
        <v>43261</v>
      </c>
      <c r="B103" s="2" t="s">
        <v>4997</v>
      </c>
      <c r="C103" s="2" t="s">
        <v>4999</v>
      </c>
      <c r="D103" s="14">
        <v>0</v>
      </c>
      <c r="E103" s="15">
        <v>87072</v>
      </c>
      <c r="F103" s="2" t="s">
        <v>8</v>
      </c>
    </row>
    <row r="104" spans="1:6" x14ac:dyDescent="0.25">
      <c r="A104" s="3">
        <v>43261</v>
      </c>
      <c r="B104" s="2" t="s">
        <v>4997</v>
      </c>
      <c r="C104" s="2" t="s">
        <v>4999</v>
      </c>
      <c r="D104" s="14">
        <v>0</v>
      </c>
      <c r="E104" s="15">
        <v>119136</v>
      </c>
      <c r="F104" s="2" t="s">
        <v>8</v>
      </c>
    </row>
    <row r="105" spans="1:6" x14ac:dyDescent="0.25">
      <c r="A105" s="3">
        <v>43261</v>
      </c>
      <c r="B105" s="2" t="s">
        <v>4997</v>
      </c>
      <c r="C105" s="2" t="s">
        <v>5000</v>
      </c>
      <c r="D105" s="14">
        <v>0</v>
      </c>
      <c r="E105" s="15">
        <v>77420</v>
      </c>
      <c r="F105" s="2" t="s">
        <v>8</v>
      </c>
    </row>
    <row r="106" spans="1:6" x14ac:dyDescent="0.25">
      <c r="A106" s="3">
        <v>43261</v>
      </c>
      <c r="B106" s="2" t="s">
        <v>4997</v>
      </c>
      <c r="C106" s="2" t="s">
        <v>5001</v>
      </c>
      <c r="D106" s="14">
        <v>0</v>
      </c>
      <c r="E106" s="15">
        <v>16396</v>
      </c>
      <c r="F106" s="2" t="s">
        <v>8</v>
      </c>
    </row>
    <row r="107" spans="1:6" x14ac:dyDescent="0.25">
      <c r="A107" s="3">
        <v>43261</v>
      </c>
      <c r="B107" s="2" t="s">
        <v>4997</v>
      </c>
      <c r="C107" s="2" t="s">
        <v>5001</v>
      </c>
      <c r="D107" s="14">
        <v>0</v>
      </c>
      <c r="E107" s="15">
        <v>20129</v>
      </c>
      <c r="F107" s="2" t="s">
        <v>8</v>
      </c>
    </row>
    <row r="108" spans="1:6" x14ac:dyDescent="0.25">
      <c r="A108" s="3">
        <v>43261</v>
      </c>
      <c r="B108" s="2" t="s">
        <v>4997</v>
      </c>
      <c r="C108" s="2" t="s">
        <v>5002</v>
      </c>
      <c r="D108" s="14">
        <v>0</v>
      </c>
      <c r="E108" s="15">
        <v>14578</v>
      </c>
      <c r="F108" s="2" t="s">
        <v>8</v>
      </c>
    </row>
    <row r="109" spans="1:6" x14ac:dyDescent="0.25">
      <c r="A109" s="3">
        <v>43261</v>
      </c>
      <c r="B109" s="2" t="s">
        <v>4997</v>
      </c>
      <c r="C109" s="2" t="s">
        <v>5003</v>
      </c>
      <c r="D109" s="14">
        <v>0</v>
      </c>
      <c r="E109" s="15">
        <v>37246</v>
      </c>
      <c r="F109" s="2" t="s">
        <v>8</v>
      </c>
    </row>
    <row r="110" spans="1:6" x14ac:dyDescent="0.25">
      <c r="A110" s="3">
        <v>43261</v>
      </c>
      <c r="B110" s="2" t="s">
        <v>4997</v>
      </c>
      <c r="C110" s="2" t="s">
        <v>5004</v>
      </c>
      <c r="D110" s="14">
        <v>0</v>
      </c>
      <c r="E110" s="15">
        <v>42697</v>
      </c>
      <c r="F110" s="2" t="s">
        <v>8</v>
      </c>
    </row>
    <row r="111" spans="1:6" x14ac:dyDescent="0.25">
      <c r="A111" s="3">
        <v>43261</v>
      </c>
      <c r="B111" s="2" t="s">
        <v>4997</v>
      </c>
      <c r="C111" s="2" t="s">
        <v>5005</v>
      </c>
      <c r="D111" s="14">
        <v>0</v>
      </c>
      <c r="E111" s="15">
        <v>1708</v>
      </c>
      <c r="F111" s="2" t="s">
        <v>8</v>
      </c>
    </row>
    <row r="112" spans="1:6" x14ac:dyDescent="0.25">
      <c r="A112" s="3">
        <v>43261</v>
      </c>
      <c r="B112" s="2" t="s">
        <v>4997</v>
      </c>
      <c r="C112" s="2" t="s">
        <v>5006</v>
      </c>
      <c r="D112" s="14">
        <v>0</v>
      </c>
      <c r="E112" s="15">
        <v>1065</v>
      </c>
      <c r="F112" s="2" t="s">
        <v>8</v>
      </c>
    </row>
    <row r="113" spans="1:6" x14ac:dyDescent="0.25">
      <c r="A113" s="3">
        <v>43261</v>
      </c>
      <c r="B113" s="2" t="s">
        <v>4997</v>
      </c>
      <c r="C113" s="2" t="s">
        <v>5007</v>
      </c>
      <c r="D113" s="14">
        <v>0</v>
      </c>
      <c r="E113" s="15">
        <v>49014</v>
      </c>
      <c r="F113" s="2" t="s">
        <v>8</v>
      </c>
    </row>
    <row r="114" spans="1:6" x14ac:dyDescent="0.25">
      <c r="A114" s="3">
        <v>43261</v>
      </c>
      <c r="B114" s="2" t="s">
        <v>4997</v>
      </c>
      <c r="C114" s="2" t="s">
        <v>5008</v>
      </c>
      <c r="D114" s="14">
        <v>0</v>
      </c>
      <c r="E114" s="15">
        <v>36813.32</v>
      </c>
      <c r="F114" s="2" t="s">
        <v>8</v>
      </c>
    </row>
    <row r="115" spans="1:6" x14ac:dyDescent="0.25">
      <c r="A115" s="3">
        <v>43261</v>
      </c>
      <c r="B115" s="2" t="s">
        <v>4977</v>
      </c>
      <c r="C115" s="2" t="s">
        <v>5009</v>
      </c>
      <c r="D115" s="14">
        <v>0</v>
      </c>
      <c r="E115" s="15">
        <v>36548</v>
      </c>
      <c r="F115" s="2" t="s">
        <v>8</v>
      </c>
    </row>
    <row r="116" spans="1:6" x14ac:dyDescent="0.25">
      <c r="A116" s="3">
        <v>43261</v>
      </c>
      <c r="B116" s="2" t="s">
        <v>4934</v>
      </c>
      <c r="C116" s="2" t="s">
        <v>5010</v>
      </c>
      <c r="D116" s="14">
        <v>0</v>
      </c>
      <c r="E116" s="15">
        <v>36695.69</v>
      </c>
      <c r="F116" s="2" t="s">
        <v>8</v>
      </c>
    </row>
    <row r="117" spans="1:6" x14ac:dyDescent="0.25">
      <c r="A117" s="3">
        <v>43262</v>
      </c>
      <c r="B117" s="2" t="s">
        <v>5011</v>
      </c>
      <c r="C117" s="2" t="s">
        <v>5012</v>
      </c>
      <c r="D117" s="15">
        <v>130</v>
      </c>
      <c r="E117" s="14">
        <v>0</v>
      </c>
      <c r="F117" s="2" t="s">
        <v>8</v>
      </c>
    </row>
    <row r="118" spans="1:6" x14ac:dyDescent="0.25">
      <c r="A118" s="3">
        <v>43262</v>
      </c>
      <c r="B118" s="2" t="s">
        <v>5013</v>
      </c>
      <c r="C118" s="2" t="s">
        <v>5014</v>
      </c>
      <c r="D118" s="15">
        <v>130</v>
      </c>
      <c r="E118" s="14">
        <v>0</v>
      </c>
      <c r="F118" s="2" t="s">
        <v>8</v>
      </c>
    </row>
    <row r="119" spans="1:6" x14ac:dyDescent="0.25">
      <c r="A119" s="3">
        <v>43262</v>
      </c>
      <c r="B119" s="2" t="s">
        <v>5015</v>
      </c>
      <c r="C119" s="2" t="s">
        <v>5016</v>
      </c>
      <c r="D119" s="15">
        <v>130</v>
      </c>
      <c r="E119" s="14">
        <v>0</v>
      </c>
      <c r="F119" s="2" t="s">
        <v>8</v>
      </c>
    </row>
    <row r="120" spans="1:6" x14ac:dyDescent="0.25">
      <c r="A120" s="3">
        <v>43262</v>
      </c>
      <c r="B120" s="2" t="s">
        <v>9</v>
      </c>
      <c r="C120" s="2" t="s">
        <v>5017</v>
      </c>
      <c r="D120" s="15">
        <v>74549</v>
      </c>
      <c r="E120" s="14">
        <v>0</v>
      </c>
      <c r="F120" s="2" t="s">
        <v>5018</v>
      </c>
    </row>
    <row r="121" spans="1:6" x14ac:dyDescent="0.25">
      <c r="A121" s="3">
        <v>43262</v>
      </c>
      <c r="B121" s="2" t="s">
        <v>9</v>
      </c>
      <c r="C121" s="2" t="s">
        <v>5019</v>
      </c>
      <c r="D121" s="15">
        <v>92000</v>
      </c>
      <c r="E121" s="14">
        <v>0</v>
      </c>
      <c r="F121" s="2" t="s">
        <v>5020</v>
      </c>
    </row>
    <row r="122" spans="1:6" x14ac:dyDescent="0.25">
      <c r="A122" s="3">
        <v>43262</v>
      </c>
      <c r="B122" s="2" t="s">
        <v>9</v>
      </c>
      <c r="C122" s="2" t="s">
        <v>5021</v>
      </c>
      <c r="D122" s="15">
        <v>82050</v>
      </c>
      <c r="E122" s="14">
        <v>0</v>
      </c>
      <c r="F122" s="2" t="s">
        <v>5022</v>
      </c>
    </row>
    <row r="123" spans="1:6" x14ac:dyDescent="0.25">
      <c r="A123" s="3">
        <v>43262</v>
      </c>
      <c r="B123" s="2" t="s">
        <v>9</v>
      </c>
      <c r="C123" s="2" t="s">
        <v>5023</v>
      </c>
      <c r="D123" s="15">
        <v>3300</v>
      </c>
      <c r="E123" s="14">
        <v>0</v>
      </c>
      <c r="F123" s="2" t="s">
        <v>5024</v>
      </c>
    </row>
    <row r="124" spans="1:6" x14ac:dyDescent="0.25">
      <c r="A124" s="3">
        <v>43262</v>
      </c>
      <c r="B124" s="2" t="s">
        <v>9</v>
      </c>
      <c r="C124" s="2" t="s">
        <v>5025</v>
      </c>
      <c r="D124" s="15">
        <v>35480</v>
      </c>
      <c r="E124" s="14">
        <v>0</v>
      </c>
      <c r="F124" s="2" t="s">
        <v>5026</v>
      </c>
    </row>
    <row r="125" spans="1:6" x14ac:dyDescent="0.25">
      <c r="A125" s="3">
        <v>43262</v>
      </c>
      <c r="B125" s="2" t="s">
        <v>9</v>
      </c>
      <c r="C125" s="2" t="s">
        <v>5027</v>
      </c>
      <c r="D125" s="14">
        <v>3160</v>
      </c>
      <c r="E125" s="14">
        <v>0</v>
      </c>
      <c r="F125" s="2" t="s">
        <v>5028</v>
      </c>
    </row>
    <row r="126" spans="1:6" x14ac:dyDescent="0.25">
      <c r="A126" s="3">
        <v>43262</v>
      </c>
      <c r="B126" s="2" t="s">
        <v>9</v>
      </c>
      <c r="C126" s="2" t="s">
        <v>5029</v>
      </c>
      <c r="D126" s="15">
        <v>963961.41</v>
      </c>
      <c r="E126" s="14">
        <v>0</v>
      </c>
      <c r="F126" s="2" t="s">
        <v>5030</v>
      </c>
    </row>
    <row r="127" spans="1:6" x14ac:dyDescent="0.25">
      <c r="A127" s="3">
        <v>43262</v>
      </c>
      <c r="B127" s="2" t="s">
        <v>10</v>
      </c>
      <c r="C127" s="2" t="s">
        <v>5031</v>
      </c>
      <c r="D127" s="14">
        <v>0</v>
      </c>
      <c r="E127" s="15">
        <v>12769</v>
      </c>
      <c r="F127" s="2" t="s">
        <v>5031</v>
      </c>
    </row>
    <row r="128" spans="1:6" x14ac:dyDescent="0.25">
      <c r="A128" s="3">
        <v>43262</v>
      </c>
      <c r="B128" s="2" t="s">
        <v>10</v>
      </c>
      <c r="C128" s="2" t="s">
        <v>5032</v>
      </c>
      <c r="D128" s="14">
        <v>0</v>
      </c>
      <c r="E128" s="15">
        <v>1819.1</v>
      </c>
      <c r="F128" s="2" t="s">
        <v>5033</v>
      </c>
    </row>
    <row r="129" spans="1:6" x14ac:dyDescent="0.25">
      <c r="A129" s="3">
        <v>43263</v>
      </c>
      <c r="B129" s="2" t="s">
        <v>5034</v>
      </c>
      <c r="C129" s="2" t="s">
        <v>5035</v>
      </c>
      <c r="D129" s="15">
        <v>130</v>
      </c>
      <c r="E129" s="14">
        <v>0</v>
      </c>
      <c r="F129" s="2" t="s">
        <v>8</v>
      </c>
    </row>
    <row r="130" spans="1:6" x14ac:dyDescent="0.25">
      <c r="A130" s="3">
        <v>43263</v>
      </c>
      <c r="B130" s="2" t="s">
        <v>5036</v>
      </c>
      <c r="C130" s="2" t="s">
        <v>5037</v>
      </c>
      <c r="D130" s="15">
        <v>130</v>
      </c>
      <c r="E130" s="14">
        <v>0</v>
      </c>
      <c r="F130" s="2" t="s">
        <v>8</v>
      </c>
    </row>
    <row r="131" spans="1:6" x14ac:dyDescent="0.25">
      <c r="A131" s="3">
        <v>43263</v>
      </c>
      <c r="B131" s="2" t="s">
        <v>5068</v>
      </c>
      <c r="C131" s="2" t="s">
        <v>5143</v>
      </c>
      <c r="D131" s="15">
        <v>222204.29</v>
      </c>
      <c r="E131" s="14">
        <v>0</v>
      </c>
      <c r="F131" s="2" t="s">
        <v>8</v>
      </c>
    </row>
    <row r="132" spans="1:6" x14ac:dyDescent="0.25">
      <c r="A132" s="3">
        <v>43263</v>
      </c>
      <c r="B132" s="2" t="s">
        <v>5069</v>
      </c>
      <c r="C132" s="2" t="s">
        <v>5144</v>
      </c>
      <c r="D132" s="15">
        <v>571404.06000000006</v>
      </c>
      <c r="E132" s="14">
        <v>0</v>
      </c>
      <c r="F132" s="2" t="s">
        <v>8</v>
      </c>
    </row>
    <row r="133" spans="1:6" x14ac:dyDescent="0.25">
      <c r="A133" s="3">
        <v>43263</v>
      </c>
      <c r="B133" s="2" t="s">
        <v>5145</v>
      </c>
      <c r="C133" s="2" t="s">
        <v>5146</v>
      </c>
      <c r="D133" s="15">
        <v>385269.01</v>
      </c>
      <c r="E133" s="14">
        <v>0</v>
      </c>
      <c r="F133" s="2" t="s">
        <v>8</v>
      </c>
    </row>
    <row r="134" spans="1:6" x14ac:dyDescent="0.25">
      <c r="A134" s="3">
        <v>43263</v>
      </c>
      <c r="B134" s="2" t="s">
        <v>5070</v>
      </c>
      <c r="C134" s="2" t="s">
        <v>5147</v>
      </c>
      <c r="D134" s="15">
        <v>1317340.3500000001</v>
      </c>
      <c r="E134" s="14">
        <v>0</v>
      </c>
      <c r="F134" s="2" t="s">
        <v>8</v>
      </c>
    </row>
    <row r="135" spans="1:6" x14ac:dyDescent="0.25">
      <c r="A135" s="3">
        <v>43263</v>
      </c>
      <c r="B135" s="2" t="s">
        <v>5038</v>
      </c>
      <c r="C135" s="2" t="s">
        <v>5039</v>
      </c>
      <c r="D135" s="14">
        <v>0</v>
      </c>
      <c r="E135" s="15">
        <v>15957</v>
      </c>
      <c r="F135" s="2" t="s">
        <v>8</v>
      </c>
    </row>
    <row r="136" spans="1:6" x14ac:dyDescent="0.25">
      <c r="A136" s="3">
        <v>43263</v>
      </c>
      <c r="B136" s="2" t="s">
        <v>5040</v>
      </c>
      <c r="C136" s="2">
        <v>5834000856</v>
      </c>
      <c r="D136" s="14">
        <v>0</v>
      </c>
      <c r="E136" s="15">
        <v>5398.25</v>
      </c>
      <c r="F136" s="2" t="s">
        <v>8</v>
      </c>
    </row>
    <row r="137" spans="1:6" x14ac:dyDescent="0.25">
      <c r="A137" s="3">
        <v>43263</v>
      </c>
      <c r="B137" s="2" t="s">
        <v>5041</v>
      </c>
      <c r="C137" s="2">
        <v>579012867</v>
      </c>
      <c r="D137" s="14">
        <v>0</v>
      </c>
      <c r="E137" s="15">
        <v>3380.5</v>
      </c>
      <c r="F137" s="2" t="s">
        <v>8</v>
      </c>
    </row>
    <row r="138" spans="1:6" x14ac:dyDescent="0.25">
      <c r="A138" s="3">
        <v>43263</v>
      </c>
      <c r="B138" s="2" t="s">
        <v>5042</v>
      </c>
      <c r="C138" s="2">
        <v>579012972</v>
      </c>
      <c r="D138" s="14">
        <v>0</v>
      </c>
      <c r="E138" s="15">
        <v>8295.6</v>
      </c>
      <c r="F138" s="2" t="s">
        <v>8</v>
      </c>
    </row>
    <row r="139" spans="1:6" x14ac:dyDescent="0.25">
      <c r="A139" s="3">
        <v>43263</v>
      </c>
      <c r="B139" s="2" t="s">
        <v>5043</v>
      </c>
      <c r="C139" s="2" t="s">
        <v>5044</v>
      </c>
      <c r="D139" s="14">
        <v>0</v>
      </c>
      <c r="E139" s="15">
        <v>186899.99</v>
      </c>
      <c r="F139" s="2" t="s">
        <v>8</v>
      </c>
    </row>
    <row r="140" spans="1:6" x14ac:dyDescent="0.25">
      <c r="A140" s="3">
        <v>43263</v>
      </c>
      <c r="B140" s="2" t="s">
        <v>5043</v>
      </c>
      <c r="C140" s="2" t="s">
        <v>5045</v>
      </c>
      <c r="D140" s="14">
        <v>0</v>
      </c>
      <c r="E140" s="15">
        <v>10636.97</v>
      </c>
      <c r="F140" s="2" t="s">
        <v>8</v>
      </c>
    </row>
    <row r="141" spans="1:6" x14ac:dyDescent="0.25">
      <c r="A141" s="3">
        <v>43263</v>
      </c>
      <c r="B141" s="2" t="s">
        <v>5043</v>
      </c>
      <c r="C141" s="2" t="s">
        <v>5046</v>
      </c>
      <c r="D141" s="14">
        <v>0</v>
      </c>
      <c r="E141" s="15">
        <v>18464</v>
      </c>
      <c r="F141" s="2" t="s">
        <v>8</v>
      </c>
    </row>
    <row r="142" spans="1:6" x14ac:dyDescent="0.25">
      <c r="A142" s="3">
        <v>43263</v>
      </c>
      <c r="B142" s="2" t="s">
        <v>5038</v>
      </c>
      <c r="C142" s="2" t="s">
        <v>5047</v>
      </c>
      <c r="D142" s="14">
        <v>0</v>
      </c>
      <c r="E142" s="15">
        <v>31902.5</v>
      </c>
      <c r="F142" s="2" t="s">
        <v>8</v>
      </c>
    </row>
    <row r="143" spans="1:6" x14ac:dyDescent="0.25">
      <c r="A143" s="3">
        <v>43263</v>
      </c>
      <c r="B143" s="2" t="s">
        <v>5038</v>
      </c>
      <c r="C143" s="2" t="s">
        <v>5048</v>
      </c>
      <c r="D143" s="14">
        <v>0</v>
      </c>
      <c r="E143" s="15">
        <v>10600</v>
      </c>
      <c r="F143" s="2" t="s">
        <v>8</v>
      </c>
    </row>
    <row r="144" spans="1:6" x14ac:dyDescent="0.25">
      <c r="A144" s="3">
        <v>43263</v>
      </c>
      <c r="B144" s="2" t="s">
        <v>5049</v>
      </c>
      <c r="C144" s="2" t="s">
        <v>5050</v>
      </c>
      <c r="D144" s="14">
        <v>0</v>
      </c>
      <c r="E144" s="15">
        <v>5144</v>
      </c>
      <c r="F144" s="2" t="s">
        <v>8</v>
      </c>
    </row>
    <row r="145" spans="1:6" x14ac:dyDescent="0.25">
      <c r="A145" s="3">
        <v>43263</v>
      </c>
      <c r="B145" s="2" t="s">
        <v>5051</v>
      </c>
      <c r="C145" s="2" t="s">
        <v>5050</v>
      </c>
      <c r="D145" s="14">
        <v>0</v>
      </c>
      <c r="E145" s="15">
        <v>3662</v>
      </c>
      <c r="F145" s="2" t="s">
        <v>8</v>
      </c>
    </row>
    <row r="146" spans="1:6" x14ac:dyDescent="0.25">
      <c r="A146" s="3">
        <v>43263</v>
      </c>
      <c r="B146" s="2" t="s">
        <v>5051</v>
      </c>
      <c r="C146" s="2" t="s">
        <v>5050</v>
      </c>
      <c r="D146" s="14">
        <v>0</v>
      </c>
      <c r="E146" s="15">
        <v>17022.52</v>
      </c>
      <c r="F146" s="2" t="s">
        <v>8</v>
      </c>
    </row>
    <row r="147" spans="1:6" x14ac:dyDescent="0.25">
      <c r="A147" s="3">
        <v>43263</v>
      </c>
      <c r="B147" s="2" t="s">
        <v>5052</v>
      </c>
      <c r="C147" s="2" t="s">
        <v>5053</v>
      </c>
      <c r="D147" s="14">
        <v>0</v>
      </c>
      <c r="E147" s="15">
        <v>80410</v>
      </c>
      <c r="F147" s="2" t="s">
        <v>8</v>
      </c>
    </row>
    <row r="148" spans="1:6" x14ac:dyDescent="0.25">
      <c r="A148" s="3">
        <v>43263</v>
      </c>
      <c r="B148" s="2" t="s">
        <v>5049</v>
      </c>
      <c r="C148" s="2" t="s">
        <v>5050</v>
      </c>
      <c r="D148" s="14">
        <v>0</v>
      </c>
      <c r="E148" s="15">
        <v>6270</v>
      </c>
      <c r="F148" s="2" t="s">
        <v>8</v>
      </c>
    </row>
    <row r="149" spans="1:6" x14ac:dyDescent="0.25">
      <c r="A149" s="3">
        <v>43263</v>
      </c>
      <c r="B149" s="2" t="s">
        <v>5049</v>
      </c>
      <c r="C149" s="2" t="s">
        <v>5050</v>
      </c>
      <c r="D149" s="14">
        <v>0</v>
      </c>
      <c r="E149" s="15">
        <v>16883</v>
      </c>
      <c r="F149" s="2" t="s">
        <v>8</v>
      </c>
    </row>
    <row r="150" spans="1:6" x14ac:dyDescent="0.25">
      <c r="A150" s="3">
        <v>43263</v>
      </c>
      <c r="B150" s="2" t="s">
        <v>5054</v>
      </c>
      <c r="C150" s="2" t="s">
        <v>5050</v>
      </c>
      <c r="D150" s="14">
        <v>0</v>
      </c>
      <c r="E150" s="15">
        <v>27855</v>
      </c>
      <c r="F150" s="2" t="s">
        <v>8</v>
      </c>
    </row>
    <row r="151" spans="1:6" x14ac:dyDescent="0.25">
      <c r="A151" s="3">
        <v>43263</v>
      </c>
      <c r="B151" s="2" t="s">
        <v>5051</v>
      </c>
      <c r="C151" s="2" t="s">
        <v>5050</v>
      </c>
      <c r="D151" s="14">
        <v>0</v>
      </c>
      <c r="E151" s="15">
        <v>27488</v>
      </c>
      <c r="F151" s="2" t="s">
        <v>8</v>
      </c>
    </row>
    <row r="152" spans="1:6" x14ac:dyDescent="0.25">
      <c r="A152" s="3">
        <v>43263</v>
      </c>
      <c r="B152" s="2" t="s">
        <v>5055</v>
      </c>
      <c r="C152" s="2" t="s">
        <v>5053</v>
      </c>
      <c r="D152" s="14">
        <v>0</v>
      </c>
      <c r="E152" s="15">
        <v>755697</v>
      </c>
      <c r="F152" s="2" t="s">
        <v>8</v>
      </c>
    </row>
    <row r="153" spans="1:6" x14ac:dyDescent="0.25">
      <c r="A153" s="3">
        <v>43263</v>
      </c>
      <c r="B153" s="2" t="s">
        <v>5056</v>
      </c>
      <c r="C153" s="2" t="s">
        <v>5057</v>
      </c>
      <c r="D153" s="15">
        <v>1000000</v>
      </c>
      <c r="E153" s="14">
        <v>0</v>
      </c>
      <c r="F153" s="2" t="s">
        <v>8</v>
      </c>
    </row>
    <row r="154" spans="1:6" x14ac:dyDescent="0.25">
      <c r="A154" s="3">
        <v>43263</v>
      </c>
      <c r="B154" s="2" t="s">
        <v>5058</v>
      </c>
      <c r="C154" s="2" t="s">
        <v>5059</v>
      </c>
      <c r="D154" s="15">
        <v>90720.24</v>
      </c>
      <c r="E154" s="14">
        <v>0</v>
      </c>
      <c r="F154" s="2" t="s">
        <v>8</v>
      </c>
    </row>
    <row r="155" spans="1:6" x14ac:dyDescent="0.25">
      <c r="A155" s="3">
        <v>43263</v>
      </c>
      <c r="B155" s="2" t="s">
        <v>9</v>
      </c>
      <c r="C155" s="2" t="s">
        <v>5060</v>
      </c>
      <c r="D155" s="15">
        <v>88072</v>
      </c>
      <c r="E155" s="14">
        <v>0</v>
      </c>
      <c r="F155" s="2" t="s">
        <v>5061</v>
      </c>
    </row>
    <row r="156" spans="1:6" x14ac:dyDescent="0.25">
      <c r="A156" s="3">
        <v>43263</v>
      </c>
      <c r="B156" s="2" t="s">
        <v>9</v>
      </c>
      <c r="C156" s="2" t="s">
        <v>5062</v>
      </c>
      <c r="D156" s="15">
        <v>12500</v>
      </c>
      <c r="E156" s="14">
        <v>0</v>
      </c>
      <c r="F156" s="2" t="s">
        <v>5063</v>
      </c>
    </row>
    <row r="157" spans="1:6" x14ac:dyDescent="0.25">
      <c r="A157" s="3">
        <v>43263</v>
      </c>
      <c r="B157" s="2" t="s">
        <v>9</v>
      </c>
      <c r="C157" s="2" t="s">
        <v>5064</v>
      </c>
      <c r="D157" s="15">
        <v>624</v>
      </c>
      <c r="E157" s="14">
        <v>0</v>
      </c>
      <c r="F157" s="2" t="s">
        <v>5065</v>
      </c>
    </row>
    <row r="158" spans="1:6" x14ac:dyDescent="0.25">
      <c r="A158" s="3">
        <v>43263</v>
      </c>
      <c r="B158" s="2" t="s">
        <v>9</v>
      </c>
      <c r="C158" s="2" t="s">
        <v>5066</v>
      </c>
      <c r="D158" s="15">
        <v>5500</v>
      </c>
      <c r="E158" s="14">
        <v>0</v>
      </c>
      <c r="F158" s="2" t="s">
        <v>5067</v>
      </c>
    </row>
    <row r="159" spans="1:6" x14ac:dyDescent="0.25">
      <c r="A159" s="3">
        <v>43264</v>
      </c>
      <c r="B159" s="2" t="s">
        <v>5071</v>
      </c>
      <c r="C159" s="2" t="s">
        <v>5072</v>
      </c>
      <c r="D159" s="14">
        <v>0</v>
      </c>
      <c r="E159" s="15">
        <v>1141210</v>
      </c>
      <c r="F159" s="2" t="s">
        <v>8</v>
      </c>
    </row>
    <row r="160" spans="1:6" x14ac:dyDescent="0.25">
      <c r="A160" s="3">
        <v>43264</v>
      </c>
      <c r="B160" s="2" t="s">
        <v>5073</v>
      </c>
      <c r="C160" s="2" t="s">
        <v>5074</v>
      </c>
      <c r="D160" s="14">
        <v>0</v>
      </c>
      <c r="E160" s="15">
        <v>829683</v>
      </c>
      <c r="F160" s="2" t="s">
        <v>8</v>
      </c>
    </row>
    <row r="161" spans="1:6" x14ac:dyDescent="0.25">
      <c r="A161" s="3">
        <v>43264</v>
      </c>
      <c r="B161" s="2" t="s">
        <v>5075</v>
      </c>
      <c r="C161" s="2" t="s">
        <v>5076</v>
      </c>
      <c r="D161" s="14">
        <v>0</v>
      </c>
      <c r="E161" s="15">
        <v>7214.53</v>
      </c>
      <c r="F161" s="2" t="s">
        <v>8</v>
      </c>
    </row>
    <row r="162" spans="1:6" x14ac:dyDescent="0.25">
      <c r="A162" s="3">
        <v>43264</v>
      </c>
      <c r="B162" s="2" t="s">
        <v>5075</v>
      </c>
      <c r="C162" s="2" t="s">
        <v>5076</v>
      </c>
      <c r="D162" s="14">
        <v>0</v>
      </c>
      <c r="E162" s="15">
        <v>31800</v>
      </c>
      <c r="F162" s="2" t="s">
        <v>8</v>
      </c>
    </row>
    <row r="163" spans="1:6" x14ac:dyDescent="0.25">
      <c r="A163" s="3">
        <v>43264</v>
      </c>
      <c r="B163" s="2" t="s">
        <v>5075</v>
      </c>
      <c r="C163" s="2" t="s">
        <v>5076</v>
      </c>
      <c r="D163" s="14">
        <v>0</v>
      </c>
      <c r="E163" s="15">
        <v>6625</v>
      </c>
      <c r="F163" s="2" t="s">
        <v>8</v>
      </c>
    </row>
    <row r="164" spans="1:6" x14ac:dyDescent="0.25">
      <c r="A164" s="3">
        <v>43264</v>
      </c>
      <c r="B164" s="2" t="s">
        <v>5075</v>
      </c>
      <c r="C164" s="2" t="s">
        <v>5076</v>
      </c>
      <c r="D164" s="14">
        <v>0</v>
      </c>
      <c r="E164" s="15">
        <v>4224</v>
      </c>
      <c r="F164" s="2" t="s">
        <v>8</v>
      </c>
    </row>
    <row r="165" spans="1:6" x14ac:dyDescent="0.25">
      <c r="A165" s="3">
        <v>43264</v>
      </c>
      <c r="B165" s="2" t="s">
        <v>5077</v>
      </c>
      <c r="C165" s="2" t="s">
        <v>5078</v>
      </c>
      <c r="D165" s="14">
        <v>0</v>
      </c>
      <c r="E165" s="15">
        <v>22177</v>
      </c>
      <c r="F165" s="2" t="s">
        <v>8</v>
      </c>
    </row>
    <row r="166" spans="1:6" x14ac:dyDescent="0.25">
      <c r="A166" s="3">
        <v>43264</v>
      </c>
      <c r="B166" s="2" t="s">
        <v>5079</v>
      </c>
      <c r="C166" s="2" t="s">
        <v>5080</v>
      </c>
      <c r="D166" s="14">
        <v>0</v>
      </c>
      <c r="E166" s="15">
        <v>9645.7199999999993</v>
      </c>
      <c r="F166" s="2" t="s">
        <v>8</v>
      </c>
    </row>
    <row r="167" spans="1:6" x14ac:dyDescent="0.25">
      <c r="A167" s="3">
        <v>43264</v>
      </c>
      <c r="B167" s="2" t="s">
        <v>5079</v>
      </c>
      <c r="C167" s="2" t="s">
        <v>5081</v>
      </c>
      <c r="D167" s="14">
        <v>0</v>
      </c>
      <c r="E167" s="15">
        <v>2936.83</v>
      </c>
      <c r="F167" s="2" t="s">
        <v>8</v>
      </c>
    </row>
    <row r="168" spans="1:6" x14ac:dyDescent="0.25">
      <c r="A168" s="3">
        <v>43264</v>
      </c>
      <c r="B168" s="2" t="s">
        <v>5079</v>
      </c>
      <c r="C168" s="2" t="s">
        <v>5082</v>
      </c>
      <c r="D168" s="14">
        <v>0</v>
      </c>
      <c r="E168" s="15">
        <v>10000</v>
      </c>
      <c r="F168" s="2" t="s">
        <v>8</v>
      </c>
    </row>
    <row r="169" spans="1:6" x14ac:dyDescent="0.25">
      <c r="A169" s="3">
        <v>43264</v>
      </c>
      <c r="B169" s="2" t="s">
        <v>5079</v>
      </c>
      <c r="C169" s="2" t="s">
        <v>5083</v>
      </c>
      <c r="D169" s="14">
        <v>0</v>
      </c>
      <c r="E169" s="15">
        <v>16105.28</v>
      </c>
      <c r="F169" s="2" t="s">
        <v>8</v>
      </c>
    </row>
    <row r="170" spans="1:6" x14ac:dyDescent="0.25">
      <c r="A170" s="3">
        <v>43264</v>
      </c>
      <c r="B170" s="2" t="s">
        <v>10</v>
      </c>
      <c r="C170" s="2" t="s">
        <v>5084</v>
      </c>
      <c r="D170" s="14">
        <v>0</v>
      </c>
      <c r="E170" s="15">
        <v>4790</v>
      </c>
      <c r="F170" s="2" t="s">
        <v>5084</v>
      </c>
    </row>
    <row r="171" spans="1:6" x14ac:dyDescent="0.25">
      <c r="A171" s="3">
        <v>43264</v>
      </c>
      <c r="B171" s="2" t="s">
        <v>5085</v>
      </c>
      <c r="C171" s="2" t="s">
        <v>5086</v>
      </c>
      <c r="D171" s="15">
        <v>250</v>
      </c>
      <c r="E171" s="14">
        <v>0</v>
      </c>
      <c r="F171" s="2" t="s">
        <v>8</v>
      </c>
    </row>
    <row r="172" spans="1:6" x14ac:dyDescent="0.25">
      <c r="A172" s="3">
        <v>43264</v>
      </c>
      <c r="B172" s="2" t="s">
        <v>5087</v>
      </c>
      <c r="C172" s="2" t="s">
        <v>5088</v>
      </c>
      <c r="D172" s="15">
        <v>3465</v>
      </c>
      <c r="E172" s="14">
        <v>0</v>
      </c>
      <c r="F172" s="2" t="s">
        <v>8</v>
      </c>
    </row>
    <row r="173" spans="1:6" x14ac:dyDescent="0.25">
      <c r="A173" s="3">
        <v>43265</v>
      </c>
      <c r="B173" s="2" t="s">
        <v>5089</v>
      </c>
      <c r="C173" s="2" t="s">
        <v>5090</v>
      </c>
      <c r="D173" s="14">
        <v>0</v>
      </c>
      <c r="E173" s="15">
        <v>7609</v>
      </c>
      <c r="F173" s="2" t="s">
        <v>8</v>
      </c>
    </row>
    <row r="174" spans="1:6" x14ac:dyDescent="0.25">
      <c r="A174" s="3">
        <v>43265</v>
      </c>
      <c r="B174" s="2" t="s">
        <v>5089</v>
      </c>
      <c r="C174" s="2" t="s">
        <v>5090</v>
      </c>
      <c r="D174" s="14">
        <v>0</v>
      </c>
      <c r="E174" s="15">
        <v>64419</v>
      </c>
      <c r="F174" s="2" t="s">
        <v>8</v>
      </c>
    </row>
    <row r="175" spans="1:6" x14ac:dyDescent="0.25">
      <c r="A175" s="3">
        <v>43265</v>
      </c>
      <c r="B175" s="2" t="s">
        <v>5089</v>
      </c>
      <c r="C175" s="2" t="s">
        <v>5090</v>
      </c>
      <c r="D175" s="14">
        <v>0</v>
      </c>
      <c r="E175" s="15">
        <v>6582</v>
      </c>
      <c r="F175" s="2" t="s">
        <v>8</v>
      </c>
    </row>
    <row r="176" spans="1:6" x14ac:dyDescent="0.25">
      <c r="A176" s="3">
        <v>43265</v>
      </c>
      <c r="B176" s="2" t="s">
        <v>5091</v>
      </c>
      <c r="C176" s="2" t="s">
        <v>5092</v>
      </c>
      <c r="D176" s="14">
        <v>0</v>
      </c>
      <c r="E176" s="15">
        <v>987847</v>
      </c>
      <c r="F176" s="2" t="s">
        <v>8</v>
      </c>
    </row>
    <row r="177" spans="1:6" x14ac:dyDescent="0.25">
      <c r="A177" s="3">
        <v>43265</v>
      </c>
      <c r="B177" s="2" t="s">
        <v>5093</v>
      </c>
      <c r="C177" s="2" t="s">
        <v>5094</v>
      </c>
      <c r="D177" s="14">
        <v>0</v>
      </c>
      <c r="E177" s="15">
        <v>62890</v>
      </c>
      <c r="F177" s="2" t="s">
        <v>8</v>
      </c>
    </row>
    <row r="178" spans="1:6" x14ac:dyDescent="0.25">
      <c r="A178" s="3">
        <v>43265</v>
      </c>
      <c r="B178" s="2" t="s">
        <v>5093</v>
      </c>
      <c r="C178" s="2" t="s">
        <v>5095</v>
      </c>
      <c r="D178" s="14">
        <v>0</v>
      </c>
      <c r="E178" s="15">
        <v>4083</v>
      </c>
      <c r="F178" s="2" t="s">
        <v>8</v>
      </c>
    </row>
    <row r="179" spans="1:6" x14ac:dyDescent="0.25">
      <c r="A179" s="3">
        <v>43265</v>
      </c>
      <c r="B179" s="2" t="s">
        <v>5093</v>
      </c>
      <c r="C179" s="2" t="s">
        <v>5096</v>
      </c>
      <c r="D179" s="14">
        <v>0</v>
      </c>
      <c r="E179" s="15">
        <v>43153</v>
      </c>
      <c r="F179" s="2" t="s">
        <v>8</v>
      </c>
    </row>
    <row r="180" spans="1:6" x14ac:dyDescent="0.25">
      <c r="A180" s="3">
        <v>43265</v>
      </c>
      <c r="B180" s="2" t="s">
        <v>5093</v>
      </c>
      <c r="C180" s="2" t="s">
        <v>5097</v>
      </c>
      <c r="D180" s="14">
        <v>0</v>
      </c>
      <c r="E180" s="15">
        <v>5324</v>
      </c>
      <c r="F180" s="2" t="s">
        <v>8</v>
      </c>
    </row>
    <row r="181" spans="1:6" x14ac:dyDescent="0.25">
      <c r="A181" s="3">
        <v>43265</v>
      </c>
      <c r="B181" s="2" t="s">
        <v>5093</v>
      </c>
      <c r="C181" s="2" t="s">
        <v>5098</v>
      </c>
      <c r="D181" s="14">
        <v>0</v>
      </c>
      <c r="E181" s="15">
        <v>17745.5</v>
      </c>
      <c r="F181" s="2" t="s">
        <v>8</v>
      </c>
    </row>
    <row r="182" spans="1:6" x14ac:dyDescent="0.25">
      <c r="A182" s="3">
        <v>43265</v>
      </c>
      <c r="B182" s="2" t="s">
        <v>5093</v>
      </c>
      <c r="C182" s="2" t="s">
        <v>5099</v>
      </c>
      <c r="D182" s="14">
        <v>0</v>
      </c>
      <c r="E182" s="15">
        <v>1293.75</v>
      </c>
      <c r="F182" s="2" t="s">
        <v>8</v>
      </c>
    </row>
    <row r="183" spans="1:6" x14ac:dyDescent="0.25">
      <c r="A183" s="3">
        <v>43265</v>
      </c>
      <c r="B183" s="2" t="s">
        <v>5093</v>
      </c>
      <c r="C183" s="2" t="s">
        <v>5100</v>
      </c>
      <c r="D183" s="14">
        <v>0</v>
      </c>
      <c r="E183" s="15">
        <v>21295</v>
      </c>
      <c r="F183" s="2" t="s">
        <v>8</v>
      </c>
    </row>
    <row r="184" spans="1:6" x14ac:dyDescent="0.25">
      <c r="A184" s="3">
        <v>43265</v>
      </c>
      <c r="B184" s="2" t="s">
        <v>5093</v>
      </c>
      <c r="C184" s="2" t="s">
        <v>5101</v>
      </c>
      <c r="D184" s="14">
        <v>0</v>
      </c>
      <c r="E184" s="15">
        <v>4198</v>
      </c>
      <c r="F184" s="2" t="s">
        <v>8</v>
      </c>
    </row>
    <row r="185" spans="1:6" x14ac:dyDescent="0.25">
      <c r="A185" s="3">
        <v>43265</v>
      </c>
      <c r="B185" s="2" t="s">
        <v>5093</v>
      </c>
      <c r="C185" s="2" t="s">
        <v>5102</v>
      </c>
      <c r="D185" s="14">
        <v>0</v>
      </c>
      <c r="E185" s="15">
        <v>13134.92</v>
      </c>
      <c r="F185" s="2" t="s">
        <v>8</v>
      </c>
    </row>
    <row r="186" spans="1:6" x14ac:dyDescent="0.25">
      <c r="A186" s="3">
        <v>43265</v>
      </c>
      <c r="B186" s="2" t="s">
        <v>5093</v>
      </c>
      <c r="C186" s="2" t="s">
        <v>5103</v>
      </c>
      <c r="D186" s="14">
        <v>0</v>
      </c>
      <c r="E186" s="15">
        <v>33595</v>
      </c>
      <c r="F186" s="2" t="s">
        <v>8</v>
      </c>
    </row>
    <row r="187" spans="1:6" x14ac:dyDescent="0.25">
      <c r="A187" s="3">
        <v>43265</v>
      </c>
      <c r="B187" s="2" t="s">
        <v>5093</v>
      </c>
      <c r="C187" s="2" t="s">
        <v>5104</v>
      </c>
      <c r="D187" s="14">
        <v>0</v>
      </c>
      <c r="E187" s="15">
        <v>23043.97</v>
      </c>
      <c r="F187" s="2" t="s">
        <v>8</v>
      </c>
    </row>
    <row r="188" spans="1:6" x14ac:dyDescent="0.25">
      <c r="A188" s="3">
        <v>43265</v>
      </c>
      <c r="B188" s="2" t="s">
        <v>5093</v>
      </c>
      <c r="C188" s="2" t="s">
        <v>5105</v>
      </c>
      <c r="D188" s="14">
        <v>0</v>
      </c>
      <c r="E188" s="15">
        <v>19503.03</v>
      </c>
      <c r="F188" s="2" t="s">
        <v>8</v>
      </c>
    </row>
    <row r="189" spans="1:6" x14ac:dyDescent="0.25">
      <c r="A189" s="3">
        <v>43265</v>
      </c>
      <c r="B189" s="2" t="s">
        <v>5093</v>
      </c>
      <c r="C189" s="2" t="s">
        <v>5106</v>
      </c>
      <c r="D189" s="14">
        <v>0</v>
      </c>
      <c r="E189" s="15">
        <v>5114.1400000000003</v>
      </c>
      <c r="F189" s="2" t="s">
        <v>8</v>
      </c>
    </row>
    <row r="190" spans="1:6" x14ac:dyDescent="0.25">
      <c r="A190" s="3">
        <v>43265</v>
      </c>
      <c r="B190" s="2" t="s">
        <v>5093</v>
      </c>
      <c r="C190" s="2" t="s">
        <v>5107</v>
      </c>
      <c r="D190" s="14">
        <v>0</v>
      </c>
      <c r="E190" s="15">
        <v>286</v>
      </c>
      <c r="F190" s="2" t="s">
        <v>8</v>
      </c>
    </row>
    <row r="191" spans="1:6" x14ac:dyDescent="0.25">
      <c r="A191" s="3">
        <v>43265</v>
      </c>
      <c r="B191" s="2" t="s">
        <v>5093</v>
      </c>
      <c r="C191" s="2" t="s">
        <v>5108</v>
      </c>
      <c r="D191" s="14">
        <v>0</v>
      </c>
      <c r="E191" s="15">
        <v>437</v>
      </c>
      <c r="F191" s="2" t="s">
        <v>8</v>
      </c>
    </row>
    <row r="192" spans="1:6" x14ac:dyDescent="0.25">
      <c r="A192" s="3">
        <v>43265</v>
      </c>
      <c r="B192" s="2" t="s">
        <v>5093</v>
      </c>
      <c r="C192" s="2" t="s">
        <v>5109</v>
      </c>
      <c r="D192" s="14">
        <v>0</v>
      </c>
      <c r="E192" s="15">
        <v>4720</v>
      </c>
      <c r="F192" s="2" t="s">
        <v>8</v>
      </c>
    </row>
    <row r="193" spans="1:6" x14ac:dyDescent="0.25">
      <c r="A193" s="3">
        <v>43265</v>
      </c>
      <c r="B193" s="2" t="s">
        <v>5093</v>
      </c>
      <c r="C193" s="2" t="s">
        <v>5110</v>
      </c>
      <c r="D193" s="14">
        <v>0</v>
      </c>
      <c r="E193" s="15">
        <v>13758</v>
      </c>
      <c r="F193" s="2" t="s">
        <v>8</v>
      </c>
    </row>
    <row r="194" spans="1:6" x14ac:dyDescent="0.25">
      <c r="A194" s="3">
        <v>43265</v>
      </c>
      <c r="B194" s="2" t="s">
        <v>5093</v>
      </c>
      <c r="C194" s="2" t="s">
        <v>5111</v>
      </c>
      <c r="D194" s="14">
        <v>0</v>
      </c>
      <c r="E194" s="15">
        <v>14481</v>
      </c>
      <c r="F194" s="2" t="s">
        <v>8</v>
      </c>
    </row>
    <row r="195" spans="1:6" x14ac:dyDescent="0.25">
      <c r="A195" s="3">
        <v>43265</v>
      </c>
      <c r="B195" s="2" t="s">
        <v>5093</v>
      </c>
      <c r="C195" s="2" t="s">
        <v>5112</v>
      </c>
      <c r="D195" s="14">
        <v>0</v>
      </c>
      <c r="E195" s="15">
        <v>1734</v>
      </c>
      <c r="F195" s="2" t="s">
        <v>8</v>
      </c>
    </row>
    <row r="196" spans="1:6" x14ac:dyDescent="0.25">
      <c r="A196" s="3">
        <v>43265</v>
      </c>
      <c r="B196" s="2" t="s">
        <v>4709</v>
      </c>
      <c r="C196" s="2" t="s">
        <v>5113</v>
      </c>
      <c r="D196" s="14">
        <v>0</v>
      </c>
      <c r="E196" s="15">
        <v>31716</v>
      </c>
      <c r="F196" s="2" t="s">
        <v>8</v>
      </c>
    </row>
    <row r="197" spans="1:6" x14ac:dyDescent="0.25">
      <c r="A197" s="3">
        <v>43265</v>
      </c>
      <c r="B197" s="2" t="s">
        <v>5093</v>
      </c>
      <c r="C197" s="2" t="s">
        <v>5114</v>
      </c>
      <c r="D197" s="14">
        <v>0</v>
      </c>
      <c r="E197" s="15">
        <v>1830</v>
      </c>
      <c r="F197" s="2" t="s">
        <v>8</v>
      </c>
    </row>
    <row r="198" spans="1:6" x14ac:dyDescent="0.25">
      <c r="A198" s="3">
        <v>43265</v>
      </c>
      <c r="B198" s="2" t="s">
        <v>5093</v>
      </c>
      <c r="C198" s="2" t="s">
        <v>5115</v>
      </c>
      <c r="D198" s="14">
        <v>0</v>
      </c>
      <c r="E198" s="15">
        <v>11066.5</v>
      </c>
      <c r="F198" s="2" t="s">
        <v>8</v>
      </c>
    </row>
    <row r="199" spans="1:6" x14ac:dyDescent="0.25">
      <c r="A199" s="3">
        <v>43265</v>
      </c>
      <c r="B199" s="2" t="s">
        <v>5093</v>
      </c>
      <c r="C199" s="2" t="s">
        <v>5116</v>
      </c>
      <c r="D199" s="14">
        <v>0</v>
      </c>
      <c r="E199" s="15">
        <v>16597.8</v>
      </c>
      <c r="F199" s="2" t="s">
        <v>8</v>
      </c>
    </row>
    <row r="200" spans="1:6" x14ac:dyDescent="0.25">
      <c r="A200" s="3">
        <v>43265</v>
      </c>
      <c r="B200" s="2" t="s">
        <v>5093</v>
      </c>
      <c r="C200" s="2" t="s">
        <v>5117</v>
      </c>
      <c r="D200" s="14">
        <v>0</v>
      </c>
      <c r="E200" s="15">
        <v>14112.49</v>
      </c>
      <c r="F200" s="2" t="s">
        <v>8</v>
      </c>
    </row>
    <row r="201" spans="1:6" x14ac:dyDescent="0.25">
      <c r="A201" s="3">
        <v>43265</v>
      </c>
      <c r="B201" s="2" t="s">
        <v>5093</v>
      </c>
      <c r="C201" s="2" t="s">
        <v>5118</v>
      </c>
      <c r="D201" s="14">
        <v>0</v>
      </c>
      <c r="E201" s="15">
        <v>5864</v>
      </c>
      <c r="F201" s="2" t="s">
        <v>8</v>
      </c>
    </row>
    <row r="202" spans="1:6" x14ac:dyDescent="0.25">
      <c r="A202" s="3">
        <v>43271</v>
      </c>
      <c r="B202" s="2" t="s">
        <v>5119</v>
      </c>
      <c r="C202" s="2" t="s">
        <v>5120</v>
      </c>
      <c r="D202" s="14">
        <v>0</v>
      </c>
      <c r="E202" s="15">
        <v>1072903</v>
      </c>
      <c r="F202" s="2" t="s">
        <v>8</v>
      </c>
    </row>
    <row r="203" spans="1:6" x14ac:dyDescent="0.25">
      <c r="A203" s="3">
        <v>43271</v>
      </c>
      <c r="B203" s="2" t="s">
        <v>5121</v>
      </c>
      <c r="C203" s="2" t="s">
        <v>5120</v>
      </c>
      <c r="D203" s="14">
        <v>0</v>
      </c>
      <c r="E203" s="15">
        <v>3300</v>
      </c>
      <c r="F203" s="2" t="s">
        <v>8</v>
      </c>
    </row>
    <row r="204" spans="1:6" x14ac:dyDescent="0.25">
      <c r="A204" s="3">
        <v>43271</v>
      </c>
      <c r="B204" s="2" t="s">
        <v>5121</v>
      </c>
      <c r="C204" s="2" t="s">
        <v>5120</v>
      </c>
      <c r="D204" s="14">
        <v>0</v>
      </c>
      <c r="E204" s="15">
        <v>26392</v>
      </c>
      <c r="F204" s="2" t="s">
        <v>8</v>
      </c>
    </row>
    <row r="205" spans="1:6" x14ac:dyDescent="0.25">
      <c r="A205" s="3">
        <v>43271</v>
      </c>
      <c r="B205" s="2" t="s">
        <v>5121</v>
      </c>
      <c r="C205" s="2" t="s">
        <v>5120</v>
      </c>
      <c r="D205" s="14">
        <v>0</v>
      </c>
      <c r="E205" s="15">
        <v>52107</v>
      </c>
      <c r="F205" s="2" t="s">
        <v>8</v>
      </c>
    </row>
    <row r="206" spans="1:6" x14ac:dyDescent="0.25">
      <c r="A206" s="3">
        <v>43271</v>
      </c>
      <c r="B206" s="2" t="s">
        <v>5121</v>
      </c>
      <c r="C206" s="2" t="s">
        <v>5120</v>
      </c>
      <c r="D206" s="14">
        <v>0</v>
      </c>
      <c r="E206" s="15">
        <v>150010</v>
      </c>
      <c r="F206" s="2" t="s">
        <v>8</v>
      </c>
    </row>
    <row r="207" spans="1:6" x14ac:dyDescent="0.25">
      <c r="A207" s="3">
        <v>43271</v>
      </c>
      <c r="B207" s="2" t="s">
        <v>5121</v>
      </c>
      <c r="C207" s="2" t="s">
        <v>5120</v>
      </c>
      <c r="D207" s="14">
        <v>0</v>
      </c>
      <c r="E207" s="15">
        <v>41748</v>
      </c>
      <c r="F207" s="2" t="s">
        <v>8</v>
      </c>
    </row>
    <row r="208" spans="1:6" x14ac:dyDescent="0.25">
      <c r="A208" s="3">
        <v>43271</v>
      </c>
      <c r="B208" s="2" t="s">
        <v>5122</v>
      </c>
      <c r="C208" s="2" t="s">
        <v>5123</v>
      </c>
      <c r="D208" s="14">
        <v>0</v>
      </c>
      <c r="E208" s="15">
        <v>5182.8</v>
      </c>
      <c r="F208" s="2" t="s">
        <v>8</v>
      </c>
    </row>
    <row r="209" spans="1:6" x14ac:dyDescent="0.25">
      <c r="A209" s="3">
        <v>43271</v>
      </c>
      <c r="B209" s="2" t="s">
        <v>5122</v>
      </c>
      <c r="C209" s="2" t="s">
        <v>5124</v>
      </c>
      <c r="D209" s="14">
        <v>0</v>
      </c>
      <c r="E209" s="15">
        <v>8008</v>
      </c>
      <c r="F209" s="2" t="s">
        <v>8</v>
      </c>
    </row>
    <row r="210" spans="1:6" x14ac:dyDescent="0.25">
      <c r="A210" s="3">
        <v>43271</v>
      </c>
      <c r="B210" s="2" t="s">
        <v>5122</v>
      </c>
      <c r="C210" s="2" t="s">
        <v>5125</v>
      </c>
      <c r="D210" s="14">
        <v>0</v>
      </c>
      <c r="E210" s="15">
        <v>2280</v>
      </c>
      <c r="F210" s="2" t="s">
        <v>8</v>
      </c>
    </row>
    <row r="211" spans="1:6" x14ac:dyDescent="0.25">
      <c r="A211" s="3">
        <v>43271</v>
      </c>
      <c r="B211" s="2" t="s">
        <v>5122</v>
      </c>
      <c r="C211" s="2" t="s">
        <v>5126</v>
      </c>
      <c r="D211" s="14">
        <v>0</v>
      </c>
      <c r="E211" s="15">
        <v>20412.5</v>
      </c>
      <c r="F211" s="2" t="s">
        <v>8</v>
      </c>
    </row>
    <row r="212" spans="1:6" x14ac:dyDescent="0.25">
      <c r="A212" s="3">
        <v>43271</v>
      </c>
      <c r="B212" s="2" t="s">
        <v>5122</v>
      </c>
      <c r="C212" s="2" t="s">
        <v>5127</v>
      </c>
      <c r="D212" s="14">
        <v>0</v>
      </c>
      <c r="E212" s="15">
        <v>35865.17</v>
      </c>
      <c r="F212" s="2" t="s">
        <v>8</v>
      </c>
    </row>
    <row r="213" spans="1:6" x14ac:dyDescent="0.25">
      <c r="A213" s="3">
        <v>43271</v>
      </c>
      <c r="B213" s="2" t="s">
        <v>5122</v>
      </c>
      <c r="C213" s="2" t="s">
        <v>5128</v>
      </c>
      <c r="D213" s="14">
        <v>0</v>
      </c>
      <c r="E213" s="15">
        <v>6435</v>
      </c>
      <c r="F213" s="2" t="s">
        <v>8</v>
      </c>
    </row>
    <row r="214" spans="1:6" x14ac:dyDescent="0.25">
      <c r="A214" s="3">
        <v>43271</v>
      </c>
      <c r="B214" s="2" t="s">
        <v>5077</v>
      </c>
      <c r="C214" s="2" t="s">
        <v>5129</v>
      </c>
      <c r="D214" s="14">
        <v>0</v>
      </c>
      <c r="E214" s="15">
        <v>40095</v>
      </c>
      <c r="F214" s="2" t="s">
        <v>8</v>
      </c>
    </row>
    <row r="215" spans="1:6" x14ac:dyDescent="0.25">
      <c r="A215" s="3">
        <v>43271</v>
      </c>
      <c r="B215" s="2" t="s">
        <v>5122</v>
      </c>
      <c r="C215" s="2" t="s">
        <v>5130</v>
      </c>
      <c r="D215" s="14">
        <v>0</v>
      </c>
      <c r="E215" s="15">
        <v>34351.5</v>
      </c>
      <c r="F215" s="2" t="s">
        <v>8</v>
      </c>
    </row>
    <row r="216" spans="1:6" x14ac:dyDescent="0.25">
      <c r="A216" s="3">
        <v>43271</v>
      </c>
      <c r="B216" s="2" t="s">
        <v>5122</v>
      </c>
      <c r="C216" s="2" t="s">
        <v>5131</v>
      </c>
      <c r="D216" s="14">
        <v>0</v>
      </c>
      <c r="E216" s="15">
        <v>585</v>
      </c>
      <c r="F216" s="2" t="s">
        <v>8</v>
      </c>
    </row>
    <row r="217" spans="1:6" x14ac:dyDescent="0.25">
      <c r="A217" s="3">
        <v>43271</v>
      </c>
      <c r="B217" s="2" t="s">
        <v>5122</v>
      </c>
      <c r="C217" s="2" t="s">
        <v>5132</v>
      </c>
      <c r="D217" s="14">
        <v>0</v>
      </c>
      <c r="E217" s="15">
        <v>18467.5</v>
      </c>
      <c r="F217" s="2" t="s">
        <v>8</v>
      </c>
    </row>
    <row r="218" spans="1:6" x14ac:dyDescent="0.25">
      <c r="A218" s="3">
        <v>43271</v>
      </c>
      <c r="B218" s="2" t="s">
        <v>5122</v>
      </c>
      <c r="C218" s="2" t="s">
        <v>5133</v>
      </c>
      <c r="D218" s="14">
        <v>0</v>
      </c>
      <c r="E218" s="15">
        <v>5789</v>
      </c>
      <c r="F218" s="2" t="s">
        <v>8</v>
      </c>
    </row>
    <row r="219" spans="1:6" x14ac:dyDescent="0.25">
      <c r="A219" s="3">
        <v>43271</v>
      </c>
      <c r="B219" s="2" t="s">
        <v>5122</v>
      </c>
      <c r="C219" s="2" t="s">
        <v>5134</v>
      </c>
      <c r="D219" s="14">
        <v>0</v>
      </c>
      <c r="E219" s="15">
        <v>10103</v>
      </c>
      <c r="F219" s="2" t="s">
        <v>8</v>
      </c>
    </row>
    <row r="220" spans="1:6" x14ac:dyDescent="0.25">
      <c r="A220" s="3">
        <v>43271</v>
      </c>
      <c r="B220" s="2" t="s">
        <v>5122</v>
      </c>
      <c r="C220" s="2" t="s">
        <v>5135</v>
      </c>
      <c r="D220" s="14">
        <v>0</v>
      </c>
      <c r="E220" s="15">
        <v>16012.43</v>
      </c>
      <c r="F220" s="2" t="s">
        <v>8</v>
      </c>
    </row>
    <row r="221" spans="1:6" x14ac:dyDescent="0.25">
      <c r="A221" s="3">
        <v>43271</v>
      </c>
      <c r="B221" s="2" t="s">
        <v>5122</v>
      </c>
      <c r="C221" s="2" t="s">
        <v>5136</v>
      </c>
      <c r="D221" s="14">
        <v>0</v>
      </c>
      <c r="E221" s="15">
        <v>12874</v>
      </c>
      <c r="F221" s="2" t="s">
        <v>8</v>
      </c>
    </row>
    <row r="222" spans="1:6" x14ac:dyDescent="0.25">
      <c r="A222" s="3">
        <v>43271</v>
      </c>
      <c r="B222" s="2" t="s">
        <v>5122</v>
      </c>
      <c r="C222" s="2" t="s">
        <v>5137</v>
      </c>
      <c r="D222" s="14">
        <v>0</v>
      </c>
      <c r="E222" s="15">
        <v>31107</v>
      </c>
      <c r="F222" s="2" t="s">
        <v>8</v>
      </c>
    </row>
    <row r="223" spans="1:6" x14ac:dyDescent="0.25">
      <c r="A223" s="3">
        <v>43271</v>
      </c>
      <c r="B223" s="2" t="s">
        <v>5138</v>
      </c>
      <c r="C223" s="2">
        <v>580004717</v>
      </c>
      <c r="D223" s="14">
        <v>0</v>
      </c>
      <c r="E223" s="15">
        <v>1140.08</v>
      </c>
      <c r="F223" s="2" t="s">
        <v>8</v>
      </c>
    </row>
    <row r="224" spans="1:6" x14ac:dyDescent="0.25">
      <c r="A224" s="3">
        <v>43272</v>
      </c>
      <c r="B224" s="2" t="s">
        <v>5139</v>
      </c>
      <c r="C224" s="2" t="s">
        <v>5140</v>
      </c>
      <c r="D224" s="15">
        <v>130</v>
      </c>
      <c r="E224" s="14">
        <v>0</v>
      </c>
      <c r="F224" s="2" t="s">
        <v>8</v>
      </c>
    </row>
    <row r="225" spans="1:6" x14ac:dyDescent="0.25">
      <c r="A225" s="3">
        <v>43272</v>
      </c>
      <c r="B225" s="2" t="s">
        <v>5141</v>
      </c>
      <c r="C225" s="2" t="s">
        <v>5142</v>
      </c>
      <c r="D225" s="15">
        <v>130</v>
      </c>
      <c r="E225" s="14">
        <v>0</v>
      </c>
      <c r="F225" s="2" t="s">
        <v>8</v>
      </c>
    </row>
    <row r="226" spans="1:6" x14ac:dyDescent="0.25">
      <c r="A226" s="3">
        <v>43272</v>
      </c>
      <c r="B226" s="2" t="s">
        <v>5148</v>
      </c>
      <c r="C226" s="2" t="s">
        <v>5149</v>
      </c>
      <c r="D226" s="15">
        <v>130</v>
      </c>
      <c r="E226" s="14">
        <v>0</v>
      </c>
      <c r="F226" s="2" t="s">
        <v>8</v>
      </c>
    </row>
    <row r="227" spans="1:6" x14ac:dyDescent="0.25">
      <c r="A227" s="3">
        <v>43272</v>
      </c>
      <c r="B227" s="2" t="s">
        <v>10</v>
      </c>
      <c r="C227" s="2" t="s">
        <v>5150</v>
      </c>
      <c r="D227" s="14">
        <v>0</v>
      </c>
      <c r="E227" s="15">
        <v>2200</v>
      </c>
      <c r="F227" s="2" t="s">
        <v>5151</v>
      </c>
    </row>
    <row r="228" spans="1:6" x14ac:dyDescent="0.25">
      <c r="A228" s="3">
        <v>43272</v>
      </c>
      <c r="B228" s="2" t="s">
        <v>10</v>
      </c>
      <c r="C228" s="2" t="s">
        <v>5152</v>
      </c>
      <c r="D228" s="14">
        <v>0</v>
      </c>
      <c r="E228" s="15">
        <v>2200</v>
      </c>
      <c r="F228" s="2" t="s">
        <v>5151</v>
      </c>
    </row>
    <row r="229" spans="1:6" x14ac:dyDescent="0.25">
      <c r="A229" s="3">
        <v>43272</v>
      </c>
      <c r="B229" s="2" t="s">
        <v>10</v>
      </c>
      <c r="C229" s="2" t="s">
        <v>5153</v>
      </c>
      <c r="D229" s="14">
        <v>0</v>
      </c>
      <c r="E229" s="15">
        <v>8424</v>
      </c>
      <c r="F229" s="2" t="s">
        <v>5153</v>
      </c>
    </row>
    <row r="230" spans="1:6" x14ac:dyDescent="0.25">
      <c r="A230" s="3">
        <v>43275</v>
      </c>
      <c r="B230" s="2" t="s">
        <v>5154</v>
      </c>
      <c r="C230" s="2" t="s">
        <v>5155</v>
      </c>
      <c r="D230" s="15">
        <v>7380</v>
      </c>
      <c r="E230" s="14">
        <v>0</v>
      </c>
      <c r="F230" s="2" t="s">
        <v>8</v>
      </c>
    </row>
    <row r="231" spans="1:6" x14ac:dyDescent="0.25">
      <c r="A231" s="3">
        <v>43275</v>
      </c>
      <c r="B231" s="2" t="s">
        <v>5156</v>
      </c>
      <c r="C231" s="2" t="s">
        <v>5157</v>
      </c>
      <c r="D231" s="15">
        <v>2000000</v>
      </c>
      <c r="E231" s="14">
        <v>0</v>
      </c>
      <c r="F231" s="2" t="s">
        <v>8</v>
      </c>
    </row>
    <row r="232" spans="1:6" x14ac:dyDescent="0.25">
      <c r="A232" s="3">
        <v>43275</v>
      </c>
      <c r="B232" s="2" t="s">
        <v>5158</v>
      </c>
      <c r="C232" s="2" t="s">
        <v>5159</v>
      </c>
      <c r="D232" s="14">
        <v>0</v>
      </c>
      <c r="E232" s="15">
        <v>3790</v>
      </c>
      <c r="F232" s="2" t="s">
        <v>8</v>
      </c>
    </row>
    <row r="233" spans="1:6" x14ac:dyDescent="0.25">
      <c r="A233" s="3">
        <v>43275</v>
      </c>
      <c r="B233" s="2" t="s">
        <v>5158</v>
      </c>
      <c r="C233" s="2" t="s">
        <v>5159</v>
      </c>
      <c r="D233" s="14">
        <v>0</v>
      </c>
      <c r="E233" s="15">
        <v>7485</v>
      </c>
      <c r="F233" s="2" t="s">
        <v>8</v>
      </c>
    </row>
    <row r="234" spans="1:6" x14ac:dyDescent="0.25">
      <c r="A234" s="3">
        <v>43275</v>
      </c>
      <c r="B234" s="2" t="s">
        <v>5158</v>
      </c>
      <c r="C234" s="2" t="s">
        <v>5159</v>
      </c>
      <c r="D234" s="14">
        <v>0</v>
      </c>
      <c r="E234" s="15">
        <v>1450</v>
      </c>
      <c r="F234" s="2" t="s">
        <v>8</v>
      </c>
    </row>
    <row r="235" spans="1:6" x14ac:dyDescent="0.25">
      <c r="A235" s="3">
        <v>43275</v>
      </c>
      <c r="B235" s="2" t="s">
        <v>5160</v>
      </c>
      <c r="C235" s="2" t="s">
        <v>5161</v>
      </c>
      <c r="D235" s="15">
        <v>299924</v>
      </c>
      <c r="E235" s="14">
        <v>0</v>
      </c>
      <c r="F235" s="2" t="s">
        <v>8</v>
      </c>
    </row>
    <row r="236" spans="1:6" x14ac:dyDescent="0.25">
      <c r="A236" s="3">
        <v>43275</v>
      </c>
      <c r="B236" s="2" t="s">
        <v>5162</v>
      </c>
      <c r="C236" s="2" t="s">
        <v>5163</v>
      </c>
      <c r="D236" s="14">
        <v>0</v>
      </c>
      <c r="E236" s="15">
        <v>14934.8</v>
      </c>
      <c r="F236" s="2" t="s">
        <v>8</v>
      </c>
    </row>
    <row r="237" spans="1:6" x14ac:dyDescent="0.25">
      <c r="A237" s="3">
        <v>43275</v>
      </c>
      <c r="B237" s="2" t="s">
        <v>5164</v>
      </c>
      <c r="C237" s="2" t="s">
        <v>5163</v>
      </c>
      <c r="D237" s="14">
        <v>0</v>
      </c>
      <c r="E237" s="15">
        <v>5730.4</v>
      </c>
      <c r="F237" s="2" t="s">
        <v>8</v>
      </c>
    </row>
    <row r="238" spans="1:6" x14ac:dyDescent="0.25">
      <c r="A238" s="3">
        <v>43275</v>
      </c>
      <c r="B238" s="2" t="s">
        <v>5165</v>
      </c>
      <c r="C238" s="2" t="s">
        <v>5166</v>
      </c>
      <c r="D238" s="15">
        <v>500000</v>
      </c>
      <c r="E238" s="14">
        <v>0</v>
      </c>
      <c r="F238" s="2" t="s">
        <v>8</v>
      </c>
    </row>
    <row r="239" spans="1:6" x14ac:dyDescent="0.25">
      <c r="A239" s="3">
        <v>43275</v>
      </c>
      <c r="B239" s="2" t="s">
        <v>5167</v>
      </c>
      <c r="C239" s="2" t="s">
        <v>5168</v>
      </c>
      <c r="D239" s="15">
        <v>6582</v>
      </c>
      <c r="E239" s="14">
        <v>0</v>
      </c>
      <c r="F239" s="2" t="s">
        <v>8</v>
      </c>
    </row>
    <row r="240" spans="1:6" x14ac:dyDescent="0.25">
      <c r="A240" s="3">
        <v>43275</v>
      </c>
      <c r="B240" s="2" t="s">
        <v>5169</v>
      </c>
      <c r="C240" s="2" t="s">
        <v>5170</v>
      </c>
      <c r="D240" s="15">
        <v>2000000</v>
      </c>
      <c r="E240" s="14">
        <v>0</v>
      </c>
      <c r="F240" s="2" t="s">
        <v>8</v>
      </c>
    </row>
    <row r="241" spans="1:6" x14ac:dyDescent="0.25">
      <c r="A241" s="3">
        <v>43275</v>
      </c>
      <c r="B241" s="2" t="s">
        <v>5171</v>
      </c>
      <c r="C241" s="2" t="s">
        <v>5172</v>
      </c>
      <c r="D241" s="14">
        <v>0</v>
      </c>
      <c r="E241" s="15">
        <v>1069167</v>
      </c>
      <c r="F241" s="2" t="s">
        <v>8</v>
      </c>
    </row>
    <row r="242" spans="1:6" x14ac:dyDescent="0.25">
      <c r="A242" s="3">
        <v>43275</v>
      </c>
      <c r="B242" s="2" t="s">
        <v>5173</v>
      </c>
      <c r="C242" s="2" t="s">
        <v>5174</v>
      </c>
      <c r="D242" s="15">
        <v>32400</v>
      </c>
      <c r="E242" s="14">
        <v>0</v>
      </c>
      <c r="F242" s="2" t="s">
        <v>8</v>
      </c>
    </row>
    <row r="243" spans="1:6" x14ac:dyDescent="0.25">
      <c r="A243" s="3">
        <v>43275</v>
      </c>
      <c r="B243" s="2" t="s">
        <v>5175</v>
      </c>
      <c r="C243" s="2" t="s">
        <v>5172</v>
      </c>
      <c r="D243" s="14">
        <v>0</v>
      </c>
      <c r="E243" s="15">
        <v>86253</v>
      </c>
      <c r="F243" s="2" t="s">
        <v>8</v>
      </c>
    </row>
    <row r="244" spans="1:6" x14ac:dyDescent="0.25">
      <c r="A244" s="3">
        <v>43275</v>
      </c>
      <c r="B244" s="2" t="s">
        <v>5176</v>
      </c>
      <c r="C244" s="2" t="s">
        <v>5159</v>
      </c>
      <c r="D244" s="14">
        <v>0</v>
      </c>
      <c r="E244" s="15">
        <v>1297640</v>
      </c>
      <c r="F244" s="2" t="s">
        <v>8</v>
      </c>
    </row>
    <row r="245" spans="1:6" x14ac:dyDescent="0.25">
      <c r="A245" s="3">
        <v>43275</v>
      </c>
      <c r="B245" s="2" t="s">
        <v>5177</v>
      </c>
      <c r="C245" s="2" t="s">
        <v>5178</v>
      </c>
      <c r="D245" s="43">
        <v>1000000</v>
      </c>
      <c r="E245" s="14">
        <v>0</v>
      </c>
      <c r="F245" s="2" t="s">
        <v>8</v>
      </c>
    </row>
    <row r="246" spans="1:6" x14ac:dyDescent="0.25">
      <c r="A246" s="3">
        <v>43275</v>
      </c>
      <c r="B246" s="2" t="s">
        <v>9</v>
      </c>
      <c r="C246" s="2" t="s">
        <v>5179</v>
      </c>
      <c r="D246" s="15">
        <v>740</v>
      </c>
      <c r="E246" s="14">
        <v>0</v>
      </c>
      <c r="F246" s="2" t="s">
        <v>5180</v>
      </c>
    </row>
    <row r="247" spans="1:6" x14ac:dyDescent="0.25">
      <c r="A247" s="3">
        <v>43275</v>
      </c>
      <c r="B247" s="2" t="s">
        <v>9</v>
      </c>
      <c r="C247" s="2" t="s">
        <v>5181</v>
      </c>
      <c r="D247" s="15">
        <v>1068</v>
      </c>
      <c r="E247" s="14">
        <v>0</v>
      </c>
      <c r="F247" s="2" t="s">
        <v>5182</v>
      </c>
    </row>
    <row r="248" spans="1:6" x14ac:dyDescent="0.25">
      <c r="A248" s="3">
        <v>43275</v>
      </c>
      <c r="B248" s="2" t="s">
        <v>9</v>
      </c>
      <c r="C248" s="2" t="s">
        <v>5183</v>
      </c>
      <c r="D248" s="15">
        <v>3790</v>
      </c>
      <c r="E248" s="14">
        <v>0</v>
      </c>
      <c r="F248" s="2" t="s">
        <v>5184</v>
      </c>
    </row>
    <row r="249" spans="1:6" x14ac:dyDescent="0.25">
      <c r="A249" s="3">
        <v>43275</v>
      </c>
      <c r="B249" s="2" t="s">
        <v>9</v>
      </c>
      <c r="C249" s="2" t="s">
        <v>5185</v>
      </c>
      <c r="D249" s="15">
        <v>1331.5</v>
      </c>
      <c r="E249" s="14">
        <v>0</v>
      </c>
      <c r="F249" s="2" t="s">
        <v>5186</v>
      </c>
    </row>
    <row r="250" spans="1:6" x14ac:dyDescent="0.25">
      <c r="A250" s="3">
        <v>43275</v>
      </c>
      <c r="B250" s="2" t="s">
        <v>9</v>
      </c>
      <c r="C250" s="2" t="s">
        <v>5187</v>
      </c>
      <c r="D250" s="15">
        <v>5750</v>
      </c>
      <c r="E250" s="14">
        <v>0</v>
      </c>
      <c r="F250" s="2" t="s">
        <v>5188</v>
      </c>
    </row>
    <row r="251" spans="1:6" x14ac:dyDescent="0.25">
      <c r="A251" s="3">
        <v>43275</v>
      </c>
      <c r="B251" s="2" t="s">
        <v>9</v>
      </c>
      <c r="C251" s="2" t="s">
        <v>5189</v>
      </c>
      <c r="D251" s="15">
        <v>2670</v>
      </c>
      <c r="E251" s="14">
        <v>0</v>
      </c>
      <c r="F251" s="2" t="s">
        <v>5190</v>
      </c>
    </row>
    <row r="252" spans="1:6" x14ac:dyDescent="0.25">
      <c r="A252" s="3">
        <v>43275</v>
      </c>
      <c r="B252" s="2" t="s">
        <v>10</v>
      </c>
      <c r="C252" s="2" t="s">
        <v>5191</v>
      </c>
      <c r="D252" s="15">
        <v>1200</v>
      </c>
      <c r="E252" s="14">
        <v>0</v>
      </c>
      <c r="F252" s="2" t="s">
        <v>5192</v>
      </c>
    </row>
    <row r="253" spans="1:6" x14ac:dyDescent="0.25">
      <c r="A253" s="3">
        <v>43275</v>
      </c>
      <c r="B253" s="2" t="s">
        <v>10</v>
      </c>
      <c r="C253" s="2" t="s">
        <v>5193</v>
      </c>
      <c r="D253" s="15">
        <v>1200</v>
      </c>
      <c r="E253" s="14">
        <v>0</v>
      </c>
      <c r="F253" s="2" t="s">
        <v>5194</v>
      </c>
    </row>
    <row r="254" spans="1:6" x14ac:dyDescent="0.25">
      <c r="A254" s="3">
        <v>43275</v>
      </c>
      <c r="B254" s="2" t="s">
        <v>5195</v>
      </c>
      <c r="C254" s="2" t="s">
        <v>5196</v>
      </c>
      <c r="D254" s="14">
        <v>0</v>
      </c>
      <c r="E254" s="15">
        <v>3418</v>
      </c>
      <c r="F254" s="2" t="s">
        <v>8</v>
      </c>
    </row>
    <row r="255" spans="1:6" x14ac:dyDescent="0.25">
      <c r="A255" s="3">
        <v>43275</v>
      </c>
      <c r="B255" s="2" t="s">
        <v>5195</v>
      </c>
      <c r="C255" s="2" t="s">
        <v>5196</v>
      </c>
      <c r="D255" s="14">
        <v>0</v>
      </c>
      <c r="E255" s="15">
        <v>3446</v>
      </c>
      <c r="F255" s="2" t="s">
        <v>8</v>
      </c>
    </row>
    <row r="256" spans="1:6" x14ac:dyDescent="0.25">
      <c r="A256" s="3">
        <v>43275</v>
      </c>
      <c r="B256" s="2" t="s">
        <v>5195</v>
      </c>
      <c r="C256" s="2" t="s">
        <v>5196</v>
      </c>
      <c r="D256" s="14">
        <v>0</v>
      </c>
      <c r="E256" s="15">
        <v>6896.25</v>
      </c>
      <c r="F256" s="2" t="s">
        <v>8</v>
      </c>
    </row>
    <row r="257" spans="1:6" x14ac:dyDescent="0.25">
      <c r="A257" s="3">
        <v>43275</v>
      </c>
      <c r="B257" s="2" t="s">
        <v>5195</v>
      </c>
      <c r="C257" s="2" t="s">
        <v>5196</v>
      </c>
      <c r="D257" s="14">
        <v>0</v>
      </c>
      <c r="E257" s="15">
        <v>3738</v>
      </c>
      <c r="F257" s="2" t="s">
        <v>8</v>
      </c>
    </row>
    <row r="258" spans="1:6" x14ac:dyDescent="0.25">
      <c r="A258" s="3">
        <v>43275</v>
      </c>
      <c r="B258" s="2" t="s">
        <v>5195</v>
      </c>
      <c r="C258" s="2" t="s">
        <v>5196</v>
      </c>
      <c r="D258" s="14">
        <v>0</v>
      </c>
      <c r="E258" s="15">
        <v>23141</v>
      </c>
      <c r="F258" s="2" t="s">
        <v>8</v>
      </c>
    </row>
    <row r="259" spans="1:6" x14ac:dyDescent="0.25">
      <c r="A259" s="3">
        <v>43275</v>
      </c>
      <c r="B259" s="2" t="s">
        <v>5195</v>
      </c>
      <c r="C259" s="2" t="s">
        <v>5163</v>
      </c>
      <c r="D259" s="14">
        <v>0</v>
      </c>
      <c r="E259" s="15">
        <v>8238</v>
      </c>
      <c r="F259" s="2" t="s">
        <v>8</v>
      </c>
    </row>
    <row r="260" spans="1:6" x14ac:dyDescent="0.25">
      <c r="A260" s="3">
        <v>43275</v>
      </c>
      <c r="B260" s="2" t="s">
        <v>5197</v>
      </c>
      <c r="C260" s="2">
        <v>0</v>
      </c>
      <c r="D260" s="14">
        <v>0</v>
      </c>
      <c r="E260" s="15">
        <v>921189</v>
      </c>
      <c r="F260" s="2" t="s">
        <v>8</v>
      </c>
    </row>
    <row r="261" spans="1:6" x14ac:dyDescent="0.25">
      <c r="A261" s="3">
        <v>43275</v>
      </c>
      <c r="B261" s="2" t="s">
        <v>5195</v>
      </c>
      <c r="C261" s="2" t="s">
        <v>5196</v>
      </c>
      <c r="D261" s="14">
        <v>0</v>
      </c>
      <c r="E261" s="15">
        <v>57019</v>
      </c>
      <c r="F261" s="2" t="s">
        <v>8</v>
      </c>
    </row>
    <row r="262" spans="1:6" x14ac:dyDescent="0.25">
      <c r="A262" s="3">
        <v>43275</v>
      </c>
      <c r="B262" s="2" t="s">
        <v>5195</v>
      </c>
      <c r="C262" s="2" t="s">
        <v>5196</v>
      </c>
      <c r="D262" s="14">
        <v>0</v>
      </c>
      <c r="E262" s="15">
        <v>5891</v>
      </c>
      <c r="F262" s="2" t="s">
        <v>8</v>
      </c>
    </row>
    <row r="263" spans="1:6" x14ac:dyDescent="0.25">
      <c r="A263" s="3">
        <v>43275</v>
      </c>
      <c r="B263" s="2" t="s">
        <v>5195</v>
      </c>
      <c r="C263" s="2" t="s">
        <v>5196</v>
      </c>
      <c r="D263" s="14">
        <v>0</v>
      </c>
      <c r="E263" s="15">
        <v>3661.25</v>
      </c>
      <c r="F263" s="2" t="s">
        <v>8</v>
      </c>
    </row>
    <row r="264" spans="1:6" x14ac:dyDescent="0.25">
      <c r="A264" s="3">
        <v>43275</v>
      </c>
      <c r="B264" s="2" t="s">
        <v>5198</v>
      </c>
      <c r="C264" s="2" t="s">
        <v>5199</v>
      </c>
      <c r="D264" s="14">
        <v>0</v>
      </c>
      <c r="E264" s="15">
        <v>85253.09</v>
      </c>
      <c r="F264" s="2" t="s">
        <v>8</v>
      </c>
    </row>
    <row r="265" spans="1:6" x14ac:dyDescent="0.25">
      <c r="A265" s="3">
        <v>43275</v>
      </c>
      <c r="B265" s="2" t="s">
        <v>5198</v>
      </c>
      <c r="C265" s="2" t="s">
        <v>5200</v>
      </c>
      <c r="D265" s="14">
        <v>0</v>
      </c>
      <c r="E265" s="15">
        <v>28380</v>
      </c>
      <c r="F265" s="2" t="s">
        <v>8</v>
      </c>
    </row>
    <row r="266" spans="1:6" x14ac:dyDescent="0.25">
      <c r="A266" s="3">
        <v>43275</v>
      </c>
      <c r="B266" s="2" t="s">
        <v>5198</v>
      </c>
      <c r="C266" s="2" t="s">
        <v>5201</v>
      </c>
      <c r="D266" s="14">
        <v>0</v>
      </c>
      <c r="E266" s="15">
        <v>15975</v>
      </c>
      <c r="F266" s="2" t="s">
        <v>8</v>
      </c>
    </row>
    <row r="267" spans="1:6" x14ac:dyDescent="0.25">
      <c r="A267" s="3">
        <v>43275</v>
      </c>
      <c r="B267" s="2" t="s">
        <v>5198</v>
      </c>
      <c r="C267" s="2" t="s">
        <v>5202</v>
      </c>
      <c r="D267" s="14">
        <v>0</v>
      </c>
      <c r="E267" s="15">
        <v>10500</v>
      </c>
      <c r="F267" s="2" t="s">
        <v>8</v>
      </c>
    </row>
    <row r="268" spans="1:6" x14ac:dyDescent="0.25">
      <c r="A268" s="3">
        <v>43275</v>
      </c>
      <c r="B268" s="2" t="s">
        <v>5198</v>
      </c>
      <c r="C268" s="2" t="s">
        <v>5203</v>
      </c>
      <c r="D268" s="14">
        <v>0</v>
      </c>
      <c r="E268" s="15">
        <v>14291.6</v>
      </c>
      <c r="F268" s="2" t="s">
        <v>8</v>
      </c>
    </row>
    <row r="269" spans="1:6" x14ac:dyDescent="0.25">
      <c r="A269" s="3">
        <v>43275</v>
      </c>
      <c r="B269" s="2" t="s">
        <v>5198</v>
      </c>
      <c r="C269" s="2" t="s">
        <v>5204</v>
      </c>
      <c r="D269" s="14">
        <v>0</v>
      </c>
      <c r="E269" s="15">
        <v>5223.2</v>
      </c>
      <c r="F269" s="2" t="s">
        <v>8</v>
      </c>
    </row>
    <row r="270" spans="1:6" x14ac:dyDescent="0.25">
      <c r="A270" s="3">
        <v>43275</v>
      </c>
      <c r="B270" s="2" t="s">
        <v>5198</v>
      </c>
      <c r="C270" s="2" t="s">
        <v>5205</v>
      </c>
      <c r="D270" s="14">
        <v>0</v>
      </c>
      <c r="E270" s="15">
        <v>14588</v>
      </c>
      <c r="F270" s="2" t="s">
        <v>8</v>
      </c>
    </row>
    <row r="271" spans="1:6" x14ac:dyDescent="0.25">
      <c r="A271" s="3">
        <v>43275</v>
      </c>
      <c r="B271" s="2" t="s">
        <v>5198</v>
      </c>
      <c r="C271" s="2" t="s">
        <v>5206</v>
      </c>
      <c r="D271" s="14">
        <v>0</v>
      </c>
      <c r="E271" s="15">
        <v>7677.25</v>
      </c>
      <c r="F271" s="2" t="s">
        <v>8</v>
      </c>
    </row>
    <row r="272" spans="1:6" x14ac:dyDescent="0.25">
      <c r="A272" s="3">
        <v>43275</v>
      </c>
      <c r="B272" s="2" t="s">
        <v>5198</v>
      </c>
      <c r="C272" s="2" t="s">
        <v>5207</v>
      </c>
      <c r="D272" s="14">
        <v>0</v>
      </c>
      <c r="E272" s="15">
        <v>1920</v>
      </c>
      <c r="F272" s="2" t="s">
        <v>8</v>
      </c>
    </row>
    <row r="273" spans="1:6" x14ac:dyDescent="0.25">
      <c r="A273" s="3">
        <v>43275</v>
      </c>
      <c r="B273" s="2" t="s">
        <v>5198</v>
      </c>
      <c r="C273" s="2" t="s">
        <v>5208</v>
      </c>
      <c r="D273" s="14">
        <v>0</v>
      </c>
      <c r="E273" s="15">
        <v>5339</v>
      </c>
      <c r="F273" s="2" t="s">
        <v>8</v>
      </c>
    </row>
    <row r="274" spans="1:6" x14ac:dyDescent="0.25">
      <c r="A274" s="3">
        <v>43275</v>
      </c>
      <c r="B274" s="2" t="s">
        <v>5198</v>
      </c>
      <c r="C274" s="2" t="s">
        <v>5209</v>
      </c>
      <c r="D274" s="14">
        <v>0</v>
      </c>
      <c r="E274" s="15">
        <v>3414.5</v>
      </c>
      <c r="F274" s="2" t="s">
        <v>8</v>
      </c>
    </row>
    <row r="275" spans="1:6" x14ac:dyDescent="0.25">
      <c r="A275" s="3">
        <v>43275</v>
      </c>
      <c r="B275" s="2" t="s">
        <v>5198</v>
      </c>
      <c r="C275" s="2" t="s">
        <v>5210</v>
      </c>
      <c r="D275" s="14">
        <v>0</v>
      </c>
      <c r="E275" s="15">
        <v>5929.75</v>
      </c>
      <c r="F275" s="2" t="s">
        <v>8</v>
      </c>
    </row>
    <row r="276" spans="1:6" x14ac:dyDescent="0.25">
      <c r="A276" s="3">
        <v>43275</v>
      </c>
      <c r="B276" s="2" t="s">
        <v>5198</v>
      </c>
      <c r="C276" s="2" t="s">
        <v>5211</v>
      </c>
      <c r="D276" s="14">
        <v>0</v>
      </c>
      <c r="E276" s="15">
        <v>6872</v>
      </c>
      <c r="F276" s="2" t="s">
        <v>8</v>
      </c>
    </row>
    <row r="277" spans="1:6" x14ac:dyDescent="0.25">
      <c r="A277" s="3">
        <v>43275</v>
      </c>
      <c r="B277" s="2" t="s">
        <v>5198</v>
      </c>
      <c r="C277" s="2" t="s">
        <v>5212</v>
      </c>
      <c r="D277" s="14">
        <v>0</v>
      </c>
      <c r="E277" s="15">
        <v>6211.2</v>
      </c>
      <c r="F277" s="2" t="s">
        <v>8</v>
      </c>
    </row>
    <row r="278" spans="1:6" x14ac:dyDescent="0.25">
      <c r="A278" s="3">
        <v>43275</v>
      </c>
      <c r="B278" s="2" t="s">
        <v>5198</v>
      </c>
      <c r="C278" s="2" t="s">
        <v>5213</v>
      </c>
      <c r="D278" s="14">
        <v>0</v>
      </c>
      <c r="E278" s="15">
        <v>1249.44</v>
      </c>
      <c r="F278" s="2" t="s">
        <v>8</v>
      </c>
    </row>
    <row r="279" spans="1:6" x14ac:dyDescent="0.25">
      <c r="A279" s="3">
        <v>43275</v>
      </c>
      <c r="B279" s="2" t="s">
        <v>5198</v>
      </c>
      <c r="C279" s="2" t="s">
        <v>5214</v>
      </c>
      <c r="D279" s="14">
        <v>0</v>
      </c>
      <c r="E279" s="15">
        <v>12084.5</v>
      </c>
      <c r="F279" s="2" t="s">
        <v>8</v>
      </c>
    </row>
    <row r="280" spans="1:6" x14ac:dyDescent="0.25">
      <c r="A280" s="3">
        <v>43275</v>
      </c>
      <c r="B280" s="2" t="s">
        <v>4728</v>
      </c>
      <c r="C280" s="2" t="s">
        <v>4729</v>
      </c>
      <c r="D280" s="14">
        <v>0</v>
      </c>
      <c r="E280" s="15">
        <v>8908</v>
      </c>
      <c r="F280" s="2" t="s">
        <v>8</v>
      </c>
    </row>
    <row r="281" spans="1:6" x14ac:dyDescent="0.25">
      <c r="A281" s="3">
        <v>43275</v>
      </c>
      <c r="B281" s="2" t="s">
        <v>5215</v>
      </c>
      <c r="C281" s="2">
        <v>5822005257</v>
      </c>
      <c r="D281" s="14">
        <v>0</v>
      </c>
      <c r="E281" s="15">
        <v>14983.9</v>
      </c>
      <c r="F281" s="2" t="s">
        <v>8</v>
      </c>
    </row>
    <row r="282" spans="1:6" x14ac:dyDescent="0.25">
      <c r="A282" s="3">
        <v>43275</v>
      </c>
      <c r="B282" s="2" t="s">
        <v>4709</v>
      </c>
      <c r="C282" s="2" t="s">
        <v>5216</v>
      </c>
      <c r="D282" s="14">
        <v>0</v>
      </c>
      <c r="E282" s="15">
        <v>26804</v>
      </c>
      <c r="F282" s="2" t="s">
        <v>8</v>
      </c>
    </row>
    <row r="283" spans="1:6" x14ac:dyDescent="0.25">
      <c r="A283" s="3">
        <v>43275</v>
      </c>
      <c r="B283" s="2" t="s">
        <v>5217</v>
      </c>
      <c r="C283" s="2">
        <v>5140005955</v>
      </c>
      <c r="D283" s="14">
        <v>0</v>
      </c>
      <c r="E283" s="15">
        <v>1997.5</v>
      </c>
      <c r="F283" s="2" t="s">
        <v>8</v>
      </c>
    </row>
    <row r="284" spans="1:6" x14ac:dyDescent="0.25">
      <c r="A284" s="3">
        <v>43275</v>
      </c>
      <c r="B284" s="2" t="s">
        <v>5218</v>
      </c>
      <c r="C284" s="2">
        <v>5140005979</v>
      </c>
      <c r="D284" s="14">
        <v>0</v>
      </c>
      <c r="E284" s="15">
        <v>2260.75</v>
      </c>
      <c r="F284" s="2" t="s">
        <v>8</v>
      </c>
    </row>
    <row r="285" spans="1:6" x14ac:dyDescent="0.25">
      <c r="A285" s="3">
        <v>43275</v>
      </c>
      <c r="B285" s="2" t="s">
        <v>5218</v>
      </c>
      <c r="C285" s="2">
        <v>5140005979</v>
      </c>
      <c r="D285" s="14">
        <v>0</v>
      </c>
      <c r="E285" s="15">
        <v>1500.17</v>
      </c>
      <c r="F285" s="2" t="s">
        <v>8</v>
      </c>
    </row>
    <row r="286" spans="1:6" x14ac:dyDescent="0.25">
      <c r="A286" s="3">
        <v>43275</v>
      </c>
      <c r="B286" s="2" t="s">
        <v>4974</v>
      </c>
      <c r="C286" s="2">
        <v>5135005814</v>
      </c>
      <c r="D286" s="14">
        <v>0</v>
      </c>
      <c r="E286" s="39">
        <v>3153</v>
      </c>
      <c r="F286" s="2" t="s">
        <v>8</v>
      </c>
    </row>
    <row r="287" spans="1:6" x14ac:dyDescent="0.25">
      <c r="A287" s="3">
        <v>43275</v>
      </c>
      <c r="B287" s="2" t="s">
        <v>4817</v>
      </c>
      <c r="C287" s="2" t="s">
        <v>4821</v>
      </c>
      <c r="D287" s="14">
        <v>0</v>
      </c>
      <c r="E287" s="15">
        <v>38814.230000000003</v>
      </c>
      <c r="F287" s="2" t="s">
        <v>8</v>
      </c>
    </row>
    <row r="288" spans="1:6" x14ac:dyDescent="0.25">
      <c r="A288" s="3">
        <v>43275</v>
      </c>
      <c r="B288" s="2" t="s">
        <v>5138</v>
      </c>
      <c r="C288" s="2">
        <v>580004717</v>
      </c>
      <c r="D288" s="14">
        <v>0</v>
      </c>
      <c r="E288" s="15">
        <v>1069.83</v>
      </c>
      <c r="F288" s="2" t="s">
        <v>8</v>
      </c>
    </row>
    <row r="289" spans="1:6" x14ac:dyDescent="0.25">
      <c r="A289" s="3">
        <v>43275</v>
      </c>
      <c r="B289" s="2" t="s">
        <v>5219</v>
      </c>
      <c r="C289" s="2">
        <v>5133006930</v>
      </c>
      <c r="D289" s="14">
        <v>0</v>
      </c>
      <c r="E289" s="15">
        <v>2217.6999999999998</v>
      </c>
      <c r="F289" s="2" t="s">
        <v>8</v>
      </c>
    </row>
    <row r="290" spans="1:6" x14ac:dyDescent="0.25">
      <c r="A290" s="3">
        <v>43275</v>
      </c>
      <c r="B290" s="2" t="s">
        <v>5219</v>
      </c>
      <c r="C290" s="2">
        <v>5133006930</v>
      </c>
      <c r="D290" s="14">
        <v>0</v>
      </c>
      <c r="E290" s="15">
        <v>2747.47</v>
      </c>
      <c r="F290" s="2" t="s">
        <v>8</v>
      </c>
    </row>
    <row r="291" spans="1:6" x14ac:dyDescent="0.25">
      <c r="A291" s="3">
        <v>43275</v>
      </c>
      <c r="B291" s="2" t="s">
        <v>5219</v>
      </c>
      <c r="C291" s="2">
        <v>5133006930</v>
      </c>
      <c r="D291" s="14">
        <v>0</v>
      </c>
      <c r="E291" s="15">
        <v>3022.68</v>
      </c>
      <c r="F291" s="2" t="s">
        <v>8</v>
      </c>
    </row>
    <row r="292" spans="1:6" x14ac:dyDescent="0.25">
      <c r="A292" s="3">
        <v>43275</v>
      </c>
      <c r="B292" s="2" t="s">
        <v>5219</v>
      </c>
      <c r="C292" s="2">
        <v>5133006930</v>
      </c>
      <c r="D292" s="14">
        <v>0</v>
      </c>
      <c r="E292" s="15">
        <v>2437.4699999999998</v>
      </c>
      <c r="F292" s="2" t="s">
        <v>8</v>
      </c>
    </row>
    <row r="293" spans="1:6" x14ac:dyDescent="0.25">
      <c r="A293" s="3">
        <v>43275</v>
      </c>
      <c r="B293" s="2" t="s">
        <v>5220</v>
      </c>
      <c r="C293" s="2">
        <v>5124002531</v>
      </c>
      <c r="D293" s="14">
        <v>0</v>
      </c>
      <c r="E293" s="15">
        <v>1031</v>
      </c>
      <c r="F293" s="2" t="s">
        <v>8</v>
      </c>
    </row>
    <row r="294" spans="1:6" x14ac:dyDescent="0.25">
      <c r="A294" s="3">
        <v>43275</v>
      </c>
      <c r="B294" s="2" t="s">
        <v>5220</v>
      </c>
      <c r="C294" s="2">
        <v>5124002531</v>
      </c>
      <c r="D294" s="14">
        <v>0</v>
      </c>
      <c r="E294" s="15">
        <v>1734.53</v>
      </c>
      <c r="F294" s="2" t="s">
        <v>8</v>
      </c>
    </row>
    <row r="295" spans="1:6" x14ac:dyDescent="0.25">
      <c r="A295" s="3">
        <v>43275</v>
      </c>
      <c r="B295" s="2" t="s">
        <v>5220</v>
      </c>
      <c r="C295" s="2">
        <v>5124002531</v>
      </c>
      <c r="D295" s="14">
        <v>0</v>
      </c>
      <c r="E295" s="15">
        <v>334</v>
      </c>
      <c r="F295" s="2" t="s">
        <v>8</v>
      </c>
    </row>
    <row r="296" spans="1:6" x14ac:dyDescent="0.25">
      <c r="A296" s="3">
        <v>43275</v>
      </c>
      <c r="B296" s="2" t="s">
        <v>5220</v>
      </c>
      <c r="C296" s="2">
        <v>5124002531</v>
      </c>
      <c r="D296" s="14">
        <v>0</v>
      </c>
      <c r="E296" s="15">
        <v>2418.23</v>
      </c>
      <c r="F296" s="2" t="s">
        <v>8</v>
      </c>
    </row>
    <row r="297" spans="1:6" x14ac:dyDescent="0.25">
      <c r="A297" s="3">
        <v>43275</v>
      </c>
      <c r="B297" s="2" t="s">
        <v>5093</v>
      </c>
      <c r="C297" s="2" t="s">
        <v>5221</v>
      </c>
      <c r="D297" s="14">
        <v>0</v>
      </c>
      <c r="E297" s="15">
        <v>4659</v>
      </c>
      <c r="F297" s="2" t="s">
        <v>8</v>
      </c>
    </row>
    <row r="298" spans="1:6" x14ac:dyDescent="0.25">
      <c r="A298" s="3">
        <v>43275</v>
      </c>
      <c r="B298" s="2" t="s">
        <v>5093</v>
      </c>
      <c r="C298" s="2" t="s">
        <v>5222</v>
      </c>
      <c r="D298" s="14">
        <v>0</v>
      </c>
      <c r="E298" s="15">
        <v>26631.06</v>
      </c>
      <c r="F298" s="2" t="s">
        <v>8</v>
      </c>
    </row>
    <row r="299" spans="1:6" x14ac:dyDescent="0.25">
      <c r="A299" s="3">
        <v>43275</v>
      </c>
      <c r="B299" s="2" t="s">
        <v>5093</v>
      </c>
      <c r="C299" s="2" t="s">
        <v>5223</v>
      </c>
      <c r="D299" s="14">
        <v>0</v>
      </c>
      <c r="E299" s="15">
        <v>27762.400000000001</v>
      </c>
      <c r="F299" s="2" t="s">
        <v>8</v>
      </c>
    </row>
    <row r="300" spans="1:6" x14ac:dyDescent="0.25">
      <c r="A300" s="3">
        <v>43275</v>
      </c>
      <c r="B300" s="2" t="s">
        <v>5093</v>
      </c>
      <c r="C300" s="2" t="s">
        <v>5224</v>
      </c>
      <c r="D300" s="14">
        <v>0</v>
      </c>
      <c r="E300" s="15">
        <v>108169.04</v>
      </c>
      <c r="F300" s="2" t="s">
        <v>8</v>
      </c>
    </row>
    <row r="301" spans="1:6" x14ac:dyDescent="0.25">
      <c r="A301" s="3">
        <v>43275</v>
      </c>
      <c r="B301" s="2" t="s">
        <v>5225</v>
      </c>
      <c r="C301" s="2" t="s">
        <v>5226</v>
      </c>
      <c r="D301" s="14">
        <v>0</v>
      </c>
      <c r="E301" s="15">
        <v>47939</v>
      </c>
      <c r="F301" s="2" t="s">
        <v>8</v>
      </c>
    </row>
    <row r="302" spans="1:6" x14ac:dyDescent="0.25">
      <c r="A302" s="3">
        <v>43275</v>
      </c>
      <c r="B302" s="2" t="s">
        <v>5227</v>
      </c>
      <c r="C302" s="2" t="s">
        <v>5228</v>
      </c>
      <c r="D302" s="14">
        <v>0</v>
      </c>
      <c r="E302" s="15">
        <v>8520</v>
      </c>
      <c r="F302" s="2" t="s">
        <v>8</v>
      </c>
    </row>
    <row r="303" spans="1:6" x14ac:dyDescent="0.25">
      <c r="A303" s="3">
        <v>43275</v>
      </c>
      <c r="B303" s="2" t="s">
        <v>5227</v>
      </c>
      <c r="C303" s="2" t="s">
        <v>5229</v>
      </c>
      <c r="D303" s="14">
        <v>0</v>
      </c>
      <c r="E303" s="15">
        <v>3801</v>
      </c>
      <c r="F303" s="2" t="s">
        <v>8</v>
      </c>
    </row>
    <row r="304" spans="1:6" x14ac:dyDescent="0.25">
      <c r="A304" s="3">
        <v>43275</v>
      </c>
      <c r="B304" s="2" t="s">
        <v>5230</v>
      </c>
      <c r="C304" s="2" t="s">
        <v>5231</v>
      </c>
      <c r="D304" s="14">
        <v>0</v>
      </c>
      <c r="E304" s="15">
        <v>100000</v>
      </c>
      <c r="F304" s="2" t="s">
        <v>8</v>
      </c>
    </row>
    <row r="305" spans="1:6" x14ac:dyDescent="0.25">
      <c r="A305" s="3">
        <v>43275</v>
      </c>
      <c r="B305" s="2" t="s">
        <v>5230</v>
      </c>
      <c r="C305" s="2" t="s">
        <v>5232</v>
      </c>
      <c r="D305" s="14">
        <v>0</v>
      </c>
      <c r="E305" s="15">
        <v>8962.4</v>
      </c>
      <c r="F305" s="2" t="s">
        <v>8</v>
      </c>
    </row>
    <row r="306" spans="1:6" x14ac:dyDescent="0.25">
      <c r="A306" s="3">
        <v>43275</v>
      </c>
      <c r="B306" s="2" t="s">
        <v>5230</v>
      </c>
      <c r="C306" s="2" t="s">
        <v>5233</v>
      </c>
      <c r="D306" s="14">
        <v>0</v>
      </c>
      <c r="E306" s="15">
        <v>36966</v>
      </c>
      <c r="F306" s="2" t="s">
        <v>8</v>
      </c>
    </row>
    <row r="307" spans="1:6" x14ac:dyDescent="0.25">
      <c r="A307" s="3">
        <v>43275</v>
      </c>
      <c r="B307" s="2" t="s">
        <v>5230</v>
      </c>
      <c r="C307" s="2" t="s">
        <v>5234</v>
      </c>
      <c r="D307" s="14">
        <v>0</v>
      </c>
      <c r="E307" s="15">
        <v>56941</v>
      </c>
      <c r="F307" s="2" t="s">
        <v>8</v>
      </c>
    </row>
    <row r="308" spans="1:6" x14ac:dyDescent="0.25">
      <c r="A308" s="3">
        <v>43275</v>
      </c>
      <c r="B308" s="2" t="s">
        <v>5230</v>
      </c>
      <c r="C308" s="2" t="s">
        <v>5235</v>
      </c>
      <c r="D308" s="14">
        <v>0</v>
      </c>
      <c r="E308" s="15">
        <v>21133</v>
      </c>
      <c r="F308" s="2" t="s">
        <v>8</v>
      </c>
    </row>
    <row r="309" spans="1:6" x14ac:dyDescent="0.25">
      <c r="A309" s="3">
        <v>43275</v>
      </c>
      <c r="B309" s="2" t="s">
        <v>5230</v>
      </c>
      <c r="C309" s="2" t="s">
        <v>5236</v>
      </c>
      <c r="D309" s="14">
        <v>0</v>
      </c>
      <c r="E309" s="15">
        <v>23430</v>
      </c>
      <c r="F309" s="2" t="s">
        <v>8</v>
      </c>
    </row>
    <row r="310" spans="1:6" x14ac:dyDescent="0.25">
      <c r="A310" s="3">
        <v>43275</v>
      </c>
      <c r="B310" s="2" t="s">
        <v>5230</v>
      </c>
      <c r="C310" s="2" t="s">
        <v>5237</v>
      </c>
      <c r="D310" s="14">
        <v>0</v>
      </c>
      <c r="E310" s="15">
        <v>3704</v>
      </c>
      <c r="F310" s="2" t="s">
        <v>8</v>
      </c>
    </row>
    <row r="311" spans="1:6" x14ac:dyDescent="0.25">
      <c r="A311" s="3">
        <v>43275</v>
      </c>
      <c r="B311" s="2" t="s">
        <v>5230</v>
      </c>
      <c r="C311" s="2" t="s">
        <v>5238</v>
      </c>
      <c r="D311" s="14">
        <v>0</v>
      </c>
      <c r="E311" s="15">
        <v>1431</v>
      </c>
      <c r="F311" s="2" t="s">
        <v>8</v>
      </c>
    </row>
    <row r="312" spans="1:6" x14ac:dyDescent="0.25">
      <c r="A312" s="3">
        <v>43275</v>
      </c>
      <c r="B312" s="2" t="s">
        <v>5230</v>
      </c>
      <c r="C312" s="2" t="s">
        <v>5239</v>
      </c>
      <c r="D312" s="14">
        <v>0</v>
      </c>
      <c r="E312" s="15">
        <v>10358.15</v>
      </c>
      <c r="F312" s="2" t="s">
        <v>8</v>
      </c>
    </row>
    <row r="313" spans="1:6" x14ac:dyDescent="0.25">
      <c r="A313" s="3">
        <v>43275</v>
      </c>
      <c r="B313" s="2" t="s">
        <v>5230</v>
      </c>
      <c r="C313" s="2" t="s">
        <v>5240</v>
      </c>
      <c r="D313" s="14">
        <v>0</v>
      </c>
      <c r="E313" s="15">
        <v>1056</v>
      </c>
      <c r="F313" s="2" t="s">
        <v>8</v>
      </c>
    </row>
    <row r="314" spans="1:6" x14ac:dyDescent="0.25">
      <c r="A314" s="3">
        <v>43275</v>
      </c>
      <c r="B314" s="2" t="s">
        <v>5230</v>
      </c>
      <c r="C314" s="2" t="s">
        <v>5241</v>
      </c>
      <c r="D314" s="14">
        <v>0</v>
      </c>
      <c r="E314" s="15">
        <v>857</v>
      </c>
      <c r="F314" s="2" t="s">
        <v>8</v>
      </c>
    </row>
    <row r="315" spans="1:6" x14ac:dyDescent="0.25">
      <c r="A315" s="3">
        <v>43276</v>
      </c>
      <c r="B315" s="2" t="s">
        <v>5242</v>
      </c>
      <c r="C315" s="2" t="s">
        <v>5243</v>
      </c>
      <c r="D315" s="15">
        <v>130</v>
      </c>
      <c r="E315" s="14">
        <v>0</v>
      </c>
      <c r="F315" s="2" t="s">
        <v>8</v>
      </c>
    </row>
    <row r="316" spans="1:6" x14ac:dyDescent="0.25">
      <c r="A316" s="3">
        <v>43276</v>
      </c>
      <c r="B316" s="2" t="s">
        <v>5244</v>
      </c>
      <c r="C316" s="2" t="s">
        <v>5245</v>
      </c>
      <c r="D316" s="15">
        <v>130</v>
      </c>
      <c r="E316" s="14">
        <v>0</v>
      </c>
      <c r="F316" s="2" t="s">
        <v>8</v>
      </c>
    </row>
    <row r="317" spans="1:6" x14ac:dyDescent="0.25">
      <c r="A317" s="3">
        <v>43276</v>
      </c>
      <c r="B317" s="2" t="s">
        <v>5246</v>
      </c>
      <c r="C317" s="2" t="s">
        <v>5247</v>
      </c>
      <c r="D317" s="15">
        <v>130</v>
      </c>
      <c r="E317" s="14">
        <v>0</v>
      </c>
      <c r="F317" s="2" t="s">
        <v>8</v>
      </c>
    </row>
    <row r="318" spans="1:6" x14ac:dyDescent="0.25">
      <c r="A318" s="3">
        <v>43276</v>
      </c>
      <c r="B318" s="2" t="s">
        <v>5248</v>
      </c>
      <c r="C318" s="2" t="s">
        <v>5249</v>
      </c>
      <c r="D318" s="15">
        <v>130</v>
      </c>
      <c r="E318" s="14">
        <v>0</v>
      </c>
      <c r="F318" s="2" t="s">
        <v>8</v>
      </c>
    </row>
    <row r="319" spans="1:6" x14ac:dyDescent="0.25">
      <c r="A319" s="3">
        <v>43276</v>
      </c>
      <c r="B319" s="2" t="s">
        <v>5250</v>
      </c>
      <c r="C319" s="2" t="s">
        <v>5251</v>
      </c>
      <c r="D319" s="14">
        <v>0</v>
      </c>
      <c r="E319" s="15">
        <v>8512.7000000000007</v>
      </c>
      <c r="F319" s="2" t="s">
        <v>8</v>
      </c>
    </row>
    <row r="320" spans="1:6" x14ac:dyDescent="0.25">
      <c r="A320" s="3">
        <v>43276</v>
      </c>
      <c r="B320" s="2" t="s">
        <v>5252</v>
      </c>
      <c r="C320" s="2" t="s">
        <v>5253</v>
      </c>
      <c r="D320" s="14">
        <v>0</v>
      </c>
      <c r="E320" s="15">
        <v>7029</v>
      </c>
      <c r="F320" s="2" t="s">
        <v>8</v>
      </c>
    </row>
    <row r="321" spans="1:6" x14ac:dyDescent="0.25">
      <c r="A321" s="3">
        <v>43276</v>
      </c>
      <c r="B321" s="2" t="s">
        <v>5250</v>
      </c>
      <c r="C321" s="2" t="s">
        <v>5254</v>
      </c>
      <c r="D321" s="14">
        <v>0</v>
      </c>
      <c r="E321" s="15">
        <v>28073.75</v>
      </c>
      <c r="F321" s="2" t="s">
        <v>8</v>
      </c>
    </row>
    <row r="322" spans="1:6" x14ac:dyDescent="0.25">
      <c r="A322" s="3">
        <v>43276</v>
      </c>
      <c r="B322" s="2" t="s">
        <v>5255</v>
      </c>
      <c r="C322" s="2">
        <v>0</v>
      </c>
      <c r="D322" s="14">
        <v>0</v>
      </c>
      <c r="E322" s="15">
        <v>104848</v>
      </c>
      <c r="F322" s="2" t="s">
        <v>8</v>
      </c>
    </row>
    <row r="323" spans="1:6" x14ac:dyDescent="0.25">
      <c r="A323" s="3">
        <v>43276</v>
      </c>
      <c r="B323" s="2" t="s">
        <v>5252</v>
      </c>
      <c r="C323" s="2" t="s">
        <v>5256</v>
      </c>
      <c r="D323" s="14">
        <v>0</v>
      </c>
      <c r="E323" s="15">
        <v>16959.18</v>
      </c>
      <c r="F323" s="2" t="s">
        <v>8</v>
      </c>
    </row>
    <row r="324" spans="1:6" x14ac:dyDescent="0.25">
      <c r="A324" s="3">
        <v>43276</v>
      </c>
      <c r="B324" s="2" t="s">
        <v>5252</v>
      </c>
      <c r="C324" s="2" t="s">
        <v>5256</v>
      </c>
      <c r="D324" s="14">
        <v>0</v>
      </c>
      <c r="E324" s="15">
        <v>11701</v>
      </c>
      <c r="F324" s="2" t="s">
        <v>8</v>
      </c>
    </row>
    <row r="325" spans="1:6" x14ac:dyDescent="0.25">
      <c r="A325" s="3">
        <v>43276</v>
      </c>
      <c r="B325" s="2" t="s">
        <v>5257</v>
      </c>
      <c r="C325" s="2" t="s">
        <v>5251</v>
      </c>
      <c r="D325" s="14">
        <v>0</v>
      </c>
      <c r="E325" s="15">
        <v>985389</v>
      </c>
      <c r="F325" s="2" t="s">
        <v>8</v>
      </c>
    </row>
    <row r="326" spans="1:6" x14ac:dyDescent="0.25">
      <c r="A326" s="3">
        <v>43276</v>
      </c>
      <c r="B326" s="2" t="s">
        <v>10</v>
      </c>
      <c r="C326" s="2" t="s">
        <v>5258</v>
      </c>
      <c r="D326" s="15">
        <v>3153</v>
      </c>
      <c r="E326" s="14">
        <v>0</v>
      </c>
      <c r="F326" s="2" t="s">
        <v>5258</v>
      </c>
    </row>
    <row r="327" spans="1:6" x14ac:dyDescent="0.25">
      <c r="A327" s="3">
        <v>43276</v>
      </c>
      <c r="B327" s="2" t="s">
        <v>5259</v>
      </c>
      <c r="C327" s="2" t="s">
        <v>5260</v>
      </c>
      <c r="D327" s="15">
        <v>5730.4</v>
      </c>
      <c r="E327" s="14">
        <v>0</v>
      </c>
      <c r="F327" s="2" t="s">
        <v>8</v>
      </c>
    </row>
    <row r="328" spans="1:6" x14ac:dyDescent="0.25">
      <c r="A328" s="3">
        <v>43276</v>
      </c>
      <c r="B328" s="2" t="s">
        <v>9</v>
      </c>
      <c r="C328" s="2" t="s">
        <v>5261</v>
      </c>
      <c r="D328" s="15">
        <v>357556.35</v>
      </c>
      <c r="E328" s="14">
        <v>0</v>
      </c>
      <c r="F328" s="2" t="s">
        <v>5262</v>
      </c>
    </row>
    <row r="329" spans="1:6" x14ac:dyDescent="0.25">
      <c r="A329" s="3">
        <v>43277</v>
      </c>
      <c r="B329" s="2" t="s">
        <v>5264</v>
      </c>
      <c r="C329" s="2" t="s">
        <v>5265</v>
      </c>
      <c r="D329" s="14">
        <v>0</v>
      </c>
      <c r="E329" s="15">
        <v>932.3</v>
      </c>
      <c r="F329" s="2" t="s">
        <v>8</v>
      </c>
    </row>
    <row r="330" spans="1:6" x14ac:dyDescent="0.25">
      <c r="A330" s="3">
        <v>43277</v>
      </c>
      <c r="B330" s="2" t="s">
        <v>5266</v>
      </c>
      <c r="C330" s="2" t="s">
        <v>5265</v>
      </c>
      <c r="D330" s="14">
        <v>0</v>
      </c>
      <c r="E330" s="15">
        <v>1006321</v>
      </c>
      <c r="F330" s="2" t="s">
        <v>8</v>
      </c>
    </row>
    <row r="331" spans="1:6" x14ac:dyDescent="0.25">
      <c r="A331" s="3">
        <v>43277</v>
      </c>
      <c r="B331" s="2" t="s">
        <v>5267</v>
      </c>
      <c r="C331" s="2" t="s">
        <v>5268</v>
      </c>
      <c r="D331" s="14">
        <v>0</v>
      </c>
      <c r="E331" s="15">
        <v>3312</v>
      </c>
      <c r="F331" s="2" t="s">
        <v>8</v>
      </c>
    </row>
    <row r="332" spans="1:6" x14ac:dyDescent="0.25">
      <c r="A332" s="3">
        <v>43277</v>
      </c>
      <c r="B332" s="2" t="s">
        <v>5267</v>
      </c>
      <c r="C332" s="2" t="s">
        <v>5269</v>
      </c>
      <c r="D332" s="14">
        <v>0</v>
      </c>
      <c r="E332" s="15">
        <v>23352</v>
      </c>
      <c r="F332" s="2" t="s">
        <v>8</v>
      </c>
    </row>
    <row r="333" spans="1:6" x14ac:dyDescent="0.25">
      <c r="A333" s="3">
        <v>43277</v>
      </c>
      <c r="B333" s="2" t="s">
        <v>5270</v>
      </c>
      <c r="C333" s="2" t="s">
        <v>5271</v>
      </c>
      <c r="D333" s="14">
        <v>0</v>
      </c>
      <c r="E333" s="15">
        <v>284</v>
      </c>
      <c r="F333" s="2" t="s">
        <v>8</v>
      </c>
    </row>
    <row r="334" spans="1:6" x14ac:dyDescent="0.25">
      <c r="A334" s="3">
        <v>43277</v>
      </c>
      <c r="B334" s="2" t="s">
        <v>5267</v>
      </c>
      <c r="C334" s="2" t="s">
        <v>5272</v>
      </c>
      <c r="D334" s="14">
        <v>0</v>
      </c>
      <c r="E334" s="15">
        <v>52223</v>
      </c>
      <c r="F334" s="2" t="s">
        <v>8</v>
      </c>
    </row>
    <row r="335" spans="1:6" x14ac:dyDescent="0.25">
      <c r="A335" s="3">
        <v>43277</v>
      </c>
      <c r="B335" s="2" t="s">
        <v>5267</v>
      </c>
      <c r="C335" s="2" t="s">
        <v>5273</v>
      </c>
      <c r="D335" s="14">
        <v>0</v>
      </c>
      <c r="E335" s="15">
        <v>174</v>
      </c>
      <c r="F335" s="2" t="s">
        <v>8</v>
      </c>
    </row>
    <row r="336" spans="1:6" x14ac:dyDescent="0.25">
      <c r="A336" s="3">
        <v>43277</v>
      </c>
      <c r="B336" s="2" t="s">
        <v>5230</v>
      </c>
      <c r="C336" s="2" t="s">
        <v>5274</v>
      </c>
      <c r="D336" s="14">
        <v>0</v>
      </c>
      <c r="E336" s="15">
        <v>1510</v>
      </c>
      <c r="F336" s="2" t="s">
        <v>8</v>
      </c>
    </row>
    <row r="337" spans="1:6" x14ac:dyDescent="0.25">
      <c r="A337" s="3">
        <v>43277</v>
      </c>
      <c r="B337" s="2" t="s">
        <v>5270</v>
      </c>
      <c r="C337" s="2" t="s">
        <v>5275</v>
      </c>
      <c r="D337" s="14">
        <v>0</v>
      </c>
      <c r="E337" s="15">
        <v>1260</v>
      </c>
      <c r="F337" s="2" t="s">
        <v>8</v>
      </c>
    </row>
    <row r="338" spans="1:6" x14ac:dyDescent="0.25">
      <c r="A338" s="3">
        <v>43277</v>
      </c>
      <c r="B338" s="2" t="s">
        <v>4974</v>
      </c>
      <c r="C338" s="2">
        <v>5135005814</v>
      </c>
      <c r="D338" s="14">
        <v>0</v>
      </c>
      <c r="E338" s="15">
        <v>3500</v>
      </c>
      <c r="F338" s="2" t="s">
        <v>8</v>
      </c>
    </row>
    <row r="339" spans="1:6" x14ac:dyDescent="0.25">
      <c r="A339" s="3">
        <v>43277</v>
      </c>
      <c r="B339" s="2" t="s">
        <v>5267</v>
      </c>
      <c r="C339" s="2" t="s">
        <v>5276</v>
      </c>
      <c r="D339" s="14">
        <v>0</v>
      </c>
      <c r="E339" s="15">
        <v>475</v>
      </c>
      <c r="F339" s="2" t="s">
        <v>8</v>
      </c>
    </row>
    <row r="340" spans="1:6" x14ac:dyDescent="0.25">
      <c r="A340" s="3">
        <v>43277</v>
      </c>
      <c r="B340" s="2" t="s">
        <v>5270</v>
      </c>
      <c r="C340" s="2" t="s">
        <v>5277</v>
      </c>
      <c r="D340" s="14">
        <v>0</v>
      </c>
      <c r="E340" s="15">
        <v>4541</v>
      </c>
      <c r="F340" s="2" t="s">
        <v>8</v>
      </c>
    </row>
    <row r="341" spans="1:6" x14ac:dyDescent="0.25">
      <c r="A341" s="3">
        <v>43277</v>
      </c>
      <c r="B341" s="2" t="s">
        <v>5267</v>
      </c>
      <c r="C341" s="2" t="s">
        <v>5278</v>
      </c>
      <c r="D341" s="14">
        <v>0</v>
      </c>
      <c r="E341" s="15">
        <v>6263.15</v>
      </c>
      <c r="F341" s="2" t="s">
        <v>8</v>
      </c>
    </row>
    <row r="342" spans="1:6" x14ac:dyDescent="0.25">
      <c r="A342" s="3">
        <v>43277</v>
      </c>
      <c r="B342" s="2" t="s">
        <v>5270</v>
      </c>
      <c r="C342" s="2" t="s">
        <v>5279</v>
      </c>
      <c r="D342" s="14">
        <v>0</v>
      </c>
      <c r="E342" s="15">
        <v>490222</v>
      </c>
      <c r="F342" s="2" t="s">
        <v>8</v>
      </c>
    </row>
    <row r="343" spans="1:6" x14ac:dyDescent="0.25">
      <c r="A343" s="3">
        <v>43277</v>
      </c>
      <c r="B343" s="2" t="s">
        <v>5267</v>
      </c>
      <c r="C343" s="2" t="s">
        <v>5280</v>
      </c>
      <c r="D343" s="14">
        <v>0</v>
      </c>
      <c r="E343" s="15">
        <v>3310</v>
      </c>
      <c r="F343" s="2" t="s">
        <v>8</v>
      </c>
    </row>
    <row r="344" spans="1:6" x14ac:dyDescent="0.25">
      <c r="A344" s="3">
        <v>43277</v>
      </c>
      <c r="B344" s="2" t="s">
        <v>5270</v>
      </c>
      <c r="C344" s="2" t="s">
        <v>5281</v>
      </c>
      <c r="D344" s="14">
        <v>0</v>
      </c>
      <c r="E344" s="15">
        <v>87750</v>
      </c>
      <c r="F344" s="2" t="s">
        <v>8</v>
      </c>
    </row>
    <row r="345" spans="1:6" x14ac:dyDescent="0.25">
      <c r="A345" s="3">
        <v>43277</v>
      </c>
      <c r="B345" s="2" t="s">
        <v>5270</v>
      </c>
      <c r="C345" s="2" t="s">
        <v>5282</v>
      </c>
      <c r="D345" s="14">
        <v>0</v>
      </c>
      <c r="E345" s="15">
        <v>91802.5</v>
      </c>
      <c r="F345" s="2" t="s">
        <v>8</v>
      </c>
    </row>
    <row r="346" spans="1:6" x14ac:dyDescent="0.25">
      <c r="A346" s="3">
        <v>43277</v>
      </c>
      <c r="B346" s="2" t="s">
        <v>5267</v>
      </c>
      <c r="C346" s="2" t="s">
        <v>5283</v>
      </c>
      <c r="D346" s="14">
        <v>0</v>
      </c>
      <c r="E346" s="15">
        <v>33153</v>
      </c>
      <c r="F346" s="2" t="s">
        <v>8</v>
      </c>
    </row>
    <row r="347" spans="1:6" x14ac:dyDescent="0.25">
      <c r="A347" s="3">
        <v>43277</v>
      </c>
      <c r="B347" s="2" t="s">
        <v>5270</v>
      </c>
      <c r="C347" s="2" t="s">
        <v>5284</v>
      </c>
      <c r="D347" s="14">
        <v>0</v>
      </c>
      <c r="E347" s="15">
        <v>213</v>
      </c>
      <c r="F347" s="2" t="s">
        <v>8</v>
      </c>
    </row>
    <row r="348" spans="1:6" x14ac:dyDescent="0.25">
      <c r="A348" s="3">
        <v>43277</v>
      </c>
      <c r="B348" s="2" t="s">
        <v>5270</v>
      </c>
      <c r="C348" s="2" t="s">
        <v>5285</v>
      </c>
      <c r="D348" s="14">
        <v>0</v>
      </c>
      <c r="E348" s="15">
        <v>35981.86</v>
      </c>
      <c r="F348" s="2" t="s">
        <v>8</v>
      </c>
    </row>
    <row r="349" spans="1:6" x14ac:dyDescent="0.25">
      <c r="A349" s="3">
        <v>43277</v>
      </c>
      <c r="B349" s="2" t="s">
        <v>5267</v>
      </c>
      <c r="C349" s="2" t="s">
        <v>5286</v>
      </c>
      <c r="D349" s="14">
        <v>0</v>
      </c>
      <c r="E349" s="15">
        <v>68738</v>
      </c>
      <c r="F349" s="2" t="s">
        <v>8</v>
      </c>
    </row>
    <row r="350" spans="1:6" x14ac:dyDescent="0.25">
      <c r="A350" s="3">
        <v>43277</v>
      </c>
      <c r="B350" s="2" t="s">
        <v>5267</v>
      </c>
      <c r="C350" s="2" t="s">
        <v>5287</v>
      </c>
      <c r="D350" s="14">
        <v>0</v>
      </c>
      <c r="E350" s="15">
        <v>26641</v>
      </c>
      <c r="F350" s="2" t="s">
        <v>8</v>
      </c>
    </row>
    <row r="351" spans="1:6" x14ac:dyDescent="0.25">
      <c r="A351" s="3">
        <v>43277</v>
      </c>
      <c r="B351" s="2" t="s">
        <v>5267</v>
      </c>
      <c r="C351" s="2" t="s">
        <v>5288</v>
      </c>
      <c r="D351" s="14">
        <v>0</v>
      </c>
      <c r="E351" s="15">
        <v>23836</v>
      </c>
      <c r="F351" s="2" t="s">
        <v>8</v>
      </c>
    </row>
    <row r="352" spans="1:6" x14ac:dyDescent="0.25">
      <c r="A352" s="3">
        <v>43277</v>
      </c>
      <c r="B352" s="2" t="s">
        <v>5267</v>
      </c>
      <c r="C352" s="2" t="s">
        <v>5289</v>
      </c>
      <c r="D352" s="14">
        <v>0</v>
      </c>
      <c r="E352" s="15">
        <v>30593</v>
      </c>
      <c r="F352" s="2" t="s">
        <v>8</v>
      </c>
    </row>
    <row r="353" spans="1:6" x14ac:dyDescent="0.25">
      <c r="A353" s="3">
        <v>43277</v>
      </c>
      <c r="B353" s="2" t="s">
        <v>5267</v>
      </c>
      <c r="C353" s="2" t="s">
        <v>5290</v>
      </c>
      <c r="D353" s="14">
        <v>0</v>
      </c>
      <c r="E353" s="15">
        <v>56368.95</v>
      </c>
      <c r="F353" s="2" t="s">
        <v>8</v>
      </c>
    </row>
    <row r="354" spans="1:6" x14ac:dyDescent="0.25">
      <c r="A354" s="3">
        <v>43277</v>
      </c>
      <c r="B354" s="2" t="s">
        <v>5267</v>
      </c>
      <c r="C354" s="2" t="s">
        <v>5291</v>
      </c>
      <c r="D354" s="14">
        <v>0</v>
      </c>
      <c r="E354" s="15">
        <v>376.2</v>
      </c>
      <c r="F354" s="2" t="s">
        <v>8</v>
      </c>
    </row>
    <row r="355" spans="1:6" x14ac:dyDescent="0.25">
      <c r="A355" s="3">
        <v>43277</v>
      </c>
      <c r="B355" s="2" t="s">
        <v>5267</v>
      </c>
      <c r="C355" s="2" t="s">
        <v>5292</v>
      </c>
      <c r="D355" s="14">
        <v>0</v>
      </c>
      <c r="E355" s="15">
        <v>115212.8</v>
      </c>
      <c r="F355" s="2" t="s">
        <v>8</v>
      </c>
    </row>
    <row r="356" spans="1:6" x14ac:dyDescent="0.25">
      <c r="A356" s="3">
        <v>43277</v>
      </c>
      <c r="B356" s="2" t="s">
        <v>5267</v>
      </c>
      <c r="C356" s="2" t="s">
        <v>5293</v>
      </c>
      <c r="D356" s="14">
        <v>0</v>
      </c>
      <c r="E356" s="15">
        <v>539</v>
      </c>
      <c r="F356" s="2" t="s">
        <v>8</v>
      </c>
    </row>
    <row r="357" spans="1:6" x14ac:dyDescent="0.25">
      <c r="A357" s="3">
        <v>43277</v>
      </c>
      <c r="B357" s="2" t="s">
        <v>5267</v>
      </c>
      <c r="C357" s="2" t="s">
        <v>5294</v>
      </c>
      <c r="D357" s="14">
        <v>0</v>
      </c>
      <c r="E357" s="15">
        <v>120852.53</v>
      </c>
      <c r="F357" s="2" t="s">
        <v>8</v>
      </c>
    </row>
    <row r="358" spans="1:6" x14ac:dyDescent="0.25">
      <c r="A358" s="3">
        <v>43277</v>
      </c>
      <c r="B358" s="2" t="s">
        <v>5267</v>
      </c>
      <c r="C358" s="2" t="s">
        <v>5295</v>
      </c>
      <c r="D358" s="14">
        <v>0</v>
      </c>
      <c r="E358" s="15">
        <v>172.2</v>
      </c>
      <c r="F358" s="2" t="s">
        <v>8</v>
      </c>
    </row>
    <row r="359" spans="1:6" x14ac:dyDescent="0.25">
      <c r="A359" s="3">
        <v>43277</v>
      </c>
      <c r="B359" s="2" t="s">
        <v>5267</v>
      </c>
      <c r="C359" s="2" t="s">
        <v>5296</v>
      </c>
      <c r="D359" s="14">
        <v>0</v>
      </c>
      <c r="E359" s="15">
        <v>11392.14</v>
      </c>
      <c r="F359" s="2" t="s">
        <v>8</v>
      </c>
    </row>
    <row r="360" spans="1:6" x14ac:dyDescent="0.25">
      <c r="A360" s="3">
        <v>43277</v>
      </c>
      <c r="B360" s="2" t="s">
        <v>5270</v>
      </c>
      <c r="C360" s="2" t="s">
        <v>5297</v>
      </c>
      <c r="D360" s="14">
        <v>0</v>
      </c>
      <c r="E360" s="15">
        <v>4783</v>
      </c>
      <c r="F360" s="2" t="s">
        <v>8</v>
      </c>
    </row>
    <row r="361" spans="1:6" x14ac:dyDescent="0.25">
      <c r="A361" s="3">
        <v>43277</v>
      </c>
      <c r="B361" s="2" t="s">
        <v>5267</v>
      </c>
      <c r="C361" s="2" t="s">
        <v>5298</v>
      </c>
      <c r="D361" s="14">
        <v>0</v>
      </c>
      <c r="E361" s="15">
        <v>25150.05</v>
      </c>
      <c r="F361" s="2" t="s">
        <v>8</v>
      </c>
    </row>
    <row r="362" spans="1:6" x14ac:dyDescent="0.25">
      <c r="A362" s="3">
        <v>43277</v>
      </c>
      <c r="B362" s="2" t="s">
        <v>5267</v>
      </c>
      <c r="C362" s="2" t="s">
        <v>5299</v>
      </c>
      <c r="D362" s="14">
        <v>0</v>
      </c>
      <c r="E362" s="15">
        <v>16083</v>
      </c>
      <c r="F362" s="2" t="s">
        <v>8</v>
      </c>
    </row>
    <row r="363" spans="1:6" x14ac:dyDescent="0.25">
      <c r="A363" s="3">
        <v>43277</v>
      </c>
      <c r="B363" s="2" t="s">
        <v>5300</v>
      </c>
      <c r="C363" s="2" t="s">
        <v>5301</v>
      </c>
      <c r="D363" s="15">
        <v>1000000</v>
      </c>
      <c r="E363" s="14">
        <v>0</v>
      </c>
      <c r="F363" s="2" t="s">
        <v>8</v>
      </c>
    </row>
    <row r="364" spans="1:6" x14ac:dyDescent="0.25">
      <c r="A364" s="3">
        <v>43277</v>
      </c>
      <c r="B364" s="2" t="s">
        <v>5302</v>
      </c>
      <c r="C364" s="2" t="s">
        <v>5303</v>
      </c>
      <c r="D364" s="15">
        <v>11701</v>
      </c>
      <c r="E364" s="14">
        <v>0</v>
      </c>
      <c r="F364" s="2" t="s">
        <v>8</v>
      </c>
    </row>
    <row r="365" spans="1:6" x14ac:dyDescent="0.25">
      <c r="A365" s="3">
        <v>43277</v>
      </c>
      <c r="B365" s="2" t="s">
        <v>5304</v>
      </c>
      <c r="C365" s="2" t="s">
        <v>5305</v>
      </c>
      <c r="D365" s="15">
        <v>1000000</v>
      </c>
      <c r="E365" s="14">
        <v>0</v>
      </c>
      <c r="F365" s="2" t="s">
        <v>8</v>
      </c>
    </row>
    <row r="366" spans="1:6" x14ac:dyDescent="0.25">
      <c r="A366" s="3">
        <v>43277</v>
      </c>
      <c r="B366" s="2" t="s">
        <v>9</v>
      </c>
      <c r="C366" s="2" t="s">
        <v>5306</v>
      </c>
      <c r="D366" s="15">
        <v>10989</v>
      </c>
      <c r="E366" s="14">
        <v>0</v>
      </c>
      <c r="F366" s="2" t="s">
        <v>5307</v>
      </c>
    </row>
    <row r="367" spans="1:6" x14ac:dyDescent="0.25">
      <c r="A367" s="3">
        <v>43277</v>
      </c>
      <c r="B367" s="2" t="s">
        <v>9</v>
      </c>
      <c r="C367" s="2" t="s">
        <v>5308</v>
      </c>
      <c r="D367" s="15">
        <v>10920</v>
      </c>
      <c r="E367" s="14">
        <v>0</v>
      </c>
      <c r="F367" s="2" t="s">
        <v>5309</v>
      </c>
    </row>
    <row r="368" spans="1:6" x14ac:dyDescent="0.25">
      <c r="A368" s="3">
        <v>43277</v>
      </c>
      <c r="B368" s="2" t="s">
        <v>9</v>
      </c>
      <c r="C368" s="2" t="s">
        <v>5310</v>
      </c>
      <c r="D368" s="15">
        <v>16281</v>
      </c>
      <c r="E368" s="14">
        <v>0</v>
      </c>
      <c r="F368" s="2" t="s">
        <v>5311</v>
      </c>
    </row>
    <row r="369" spans="1:6" x14ac:dyDescent="0.25">
      <c r="A369" s="3">
        <v>43278</v>
      </c>
      <c r="B369" s="2" t="s">
        <v>5263</v>
      </c>
      <c r="C369" s="2" t="s">
        <v>5312</v>
      </c>
      <c r="D369" s="15">
        <v>130</v>
      </c>
      <c r="E369" s="14">
        <v>0</v>
      </c>
      <c r="F369" s="2" t="s">
        <v>8</v>
      </c>
    </row>
    <row r="370" spans="1:6" x14ac:dyDescent="0.25">
      <c r="A370" s="3">
        <v>43278</v>
      </c>
      <c r="B370" s="2" t="s">
        <v>5313</v>
      </c>
      <c r="C370" s="2" t="s">
        <v>5314</v>
      </c>
      <c r="D370" s="14">
        <v>0</v>
      </c>
      <c r="E370" s="14">
        <v>2390.9</v>
      </c>
      <c r="F370" s="2" t="s">
        <v>8</v>
      </c>
    </row>
    <row r="371" spans="1:6" x14ac:dyDescent="0.25">
      <c r="A371" s="3">
        <v>43278</v>
      </c>
      <c r="B371" s="2" t="s">
        <v>5313</v>
      </c>
      <c r="C371" s="2" t="s">
        <v>5314</v>
      </c>
      <c r="D371" s="14">
        <v>0</v>
      </c>
      <c r="E371" s="14">
        <v>2706.3</v>
      </c>
      <c r="F371" s="2" t="s">
        <v>8</v>
      </c>
    </row>
    <row r="372" spans="1:6" x14ac:dyDescent="0.25">
      <c r="A372" s="3">
        <v>43278</v>
      </c>
      <c r="B372" s="2" t="s">
        <v>5313</v>
      </c>
      <c r="C372" s="2" t="s">
        <v>5314</v>
      </c>
      <c r="D372" s="14">
        <v>0</v>
      </c>
      <c r="E372" s="14">
        <v>7455.9</v>
      </c>
      <c r="F372" s="2" t="s">
        <v>8</v>
      </c>
    </row>
    <row r="373" spans="1:6" x14ac:dyDescent="0.25">
      <c r="A373" s="3">
        <v>43278</v>
      </c>
      <c r="B373" s="2" t="s">
        <v>5313</v>
      </c>
      <c r="C373" s="2" t="s">
        <v>5314</v>
      </c>
      <c r="D373" s="14">
        <v>0</v>
      </c>
      <c r="E373" s="14">
        <v>5301</v>
      </c>
      <c r="F373" s="2" t="s">
        <v>8</v>
      </c>
    </row>
    <row r="374" spans="1:6" x14ac:dyDescent="0.25">
      <c r="A374" s="3">
        <v>43278</v>
      </c>
      <c r="B374" s="2" t="s">
        <v>5315</v>
      </c>
      <c r="C374" s="2" t="s">
        <v>5316</v>
      </c>
      <c r="D374" s="14">
        <v>0</v>
      </c>
      <c r="E374" s="14">
        <v>796822</v>
      </c>
      <c r="F374" s="2" t="s">
        <v>8</v>
      </c>
    </row>
    <row r="375" spans="1:6" x14ac:dyDescent="0.25">
      <c r="A375" s="3">
        <v>43278</v>
      </c>
      <c r="B375" s="2" t="s">
        <v>5313</v>
      </c>
      <c r="C375" s="2" t="s">
        <v>5314</v>
      </c>
      <c r="D375" s="14">
        <v>0</v>
      </c>
      <c r="E375" s="14">
        <v>9437.17</v>
      </c>
      <c r="F375" s="2" t="s">
        <v>8</v>
      </c>
    </row>
    <row r="376" spans="1:6" x14ac:dyDescent="0.25">
      <c r="A376" s="3">
        <v>43278</v>
      </c>
      <c r="B376" s="2" t="s">
        <v>9</v>
      </c>
      <c r="C376" s="2" t="s">
        <v>5317</v>
      </c>
      <c r="D376" s="15">
        <v>90640.67</v>
      </c>
      <c r="E376" s="14">
        <v>0</v>
      </c>
      <c r="F376" s="2" t="s">
        <v>5318</v>
      </c>
    </row>
    <row r="377" spans="1:6" x14ac:dyDescent="0.25">
      <c r="A377" s="3">
        <v>43278</v>
      </c>
      <c r="B377" s="2" t="s">
        <v>5319</v>
      </c>
      <c r="C377" s="2" t="s">
        <v>5320</v>
      </c>
      <c r="D377" s="15">
        <v>29436.639999999999</v>
      </c>
      <c r="E377" s="14">
        <v>0</v>
      </c>
      <c r="F377" s="2" t="s">
        <v>8</v>
      </c>
    </row>
    <row r="378" spans="1:6" x14ac:dyDescent="0.25">
      <c r="A378" s="3">
        <v>43278</v>
      </c>
      <c r="B378" s="2" t="s">
        <v>5321</v>
      </c>
      <c r="C378" s="2" t="s">
        <v>5322</v>
      </c>
      <c r="D378" s="15">
        <v>1300000</v>
      </c>
      <c r="E378" s="14">
        <v>0</v>
      </c>
      <c r="F378" s="2" t="s">
        <v>8</v>
      </c>
    </row>
    <row r="379" spans="1:6" x14ac:dyDescent="0.25">
      <c r="A379" s="3">
        <v>43278</v>
      </c>
      <c r="B379" s="2" t="s">
        <v>5323</v>
      </c>
      <c r="C379" s="2" t="s">
        <v>5324</v>
      </c>
      <c r="D379" s="15">
        <v>2000000</v>
      </c>
      <c r="E379" s="14">
        <v>0</v>
      </c>
      <c r="F379" s="2" t="s">
        <v>8</v>
      </c>
    </row>
    <row r="380" spans="1:6" x14ac:dyDescent="0.25">
      <c r="A380" s="3">
        <v>43278</v>
      </c>
      <c r="B380" s="2" t="s">
        <v>5325</v>
      </c>
      <c r="C380" s="2" t="s">
        <v>5326</v>
      </c>
      <c r="D380" s="15">
        <v>59280.86</v>
      </c>
      <c r="E380" s="14">
        <v>0</v>
      </c>
      <c r="F380" s="2" t="s">
        <v>8</v>
      </c>
    </row>
    <row r="381" spans="1:6" x14ac:dyDescent="0.25">
      <c r="A381" s="3">
        <v>43278</v>
      </c>
      <c r="B381" s="2" t="s">
        <v>9</v>
      </c>
      <c r="C381" s="2" t="s">
        <v>5327</v>
      </c>
      <c r="D381" s="15">
        <v>13482</v>
      </c>
      <c r="E381" s="14">
        <v>0</v>
      </c>
      <c r="F381" s="2" t="s">
        <v>5328</v>
      </c>
    </row>
    <row r="382" spans="1:6" x14ac:dyDescent="0.25">
      <c r="A382" s="3">
        <v>43279</v>
      </c>
      <c r="B382" s="2" t="s">
        <v>10</v>
      </c>
      <c r="C382" s="2" t="s">
        <v>5329</v>
      </c>
      <c r="D382" s="14">
        <v>0</v>
      </c>
      <c r="E382" s="15">
        <v>756</v>
      </c>
      <c r="F382" s="2" t="s">
        <v>5330</v>
      </c>
    </row>
    <row r="383" spans="1:6" x14ac:dyDescent="0.25">
      <c r="A383" s="3">
        <v>43279</v>
      </c>
      <c r="B383" s="2" t="s">
        <v>10</v>
      </c>
      <c r="C383" s="2" t="s">
        <v>5331</v>
      </c>
      <c r="D383" s="14">
        <v>0</v>
      </c>
      <c r="E383" s="15">
        <v>22154.15</v>
      </c>
      <c r="F383" s="2" t="s">
        <v>5330</v>
      </c>
    </row>
    <row r="384" spans="1:6" x14ac:dyDescent="0.25">
      <c r="A384" s="3">
        <v>43279</v>
      </c>
      <c r="B384" s="2" t="s">
        <v>10</v>
      </c>
      <c r="C384" s="2" t="s">
        <v>5332</v>
      </c>
      <c r="D384" s="14">
        <v>0</v>
      </c>
      <c r="E384" s="15">
        <v>11134</v>
      </c>
      <c r="F384" s="2" t="s">
        <v>5330</v>
      </c>
    </row>
    <row r="385" spans="1:6" x14ac:dyDescent="0.25">
      <c r="A385" s="3">
        <v>43279</v>
      </c>
      <c r="B385" s="2" t="s">
        <v>10</v>
      </c>
      <c r="C385" s="2" t="s">
        <v>5333</v>
      </c>
      <c r="D385" s="14">
        <v>0</v>
      </c>
      <c r="E385" s="15">
        <v>16151.6</v>
      </c>
      <c r="F385" s="2" t="s">
        <v>5330</v>
      </c>
    </row>
    <row r="386" spans="1:6" x14ac:dyDescent="0.25">
      <c r="A386" s="3">
        <v>43279</v>
      </c>
      <c r="B386" s="2" t="s">
        <v>5336</v>
      </c>
      <c r="C386" s="2" t="s">
        <v>5337</v>
      </c>
      <c r="D386" s="14">
        <v>0</v>
      </c>
      <c r="E386" s="15">
        <v>3101</v>
      </c>
      <c r="F386" s="2" t="s">
        <v>8</v>
      </c>
    </row>
    <row r="387" spans="1:6" x14ac:dyDescent="0.25">
      <c r="A387" s="3">
        <v>43279</v>
      </c>
      <c r="B387" s="2" t="s">
        <v>5338</v>
      </c>
      <c r="C387" s="2" t="s">
        <v>5339</v>
      </c>
      <c r="D387" s="14">
        <v>0</v>
      </c>
      <c r="E387" s="15">
        <v>769146</v>
      </c>
      <c r="F387" s="2" t="s">
        <v>8</v>
      </c>
    </row>
    <row r="388" spans="1:6" x14ac:dyDescent="0.25">
      <c r="A388" s="3">
        <v>43279</v>
      </c>
      <c r="B388" s="2" t="s">
        <v>5340</v>
      </c>
      <c r="C388" s="2" t="s">
        <v>5341</v>
      </c>
      <c r="D388" s="14">
        <v>0</v>
      </c>
      <c r="E388" s="15">
        <v>16340.84</v>
      </c>
      <c r="F388" s="2" t="s">
        <v>8</v>
      </c>
    </row>
    <row r="389" spans="1:6" x14ac:dyDescent="0.25">
      <c r="A389" s="3">
        <v>43279</v>
      </c>
      <c r="B389" s="2" t="s">
        <v>5340</v>
      </c>
      <c r="C389" s="2" t="s">
        <v>5342</v>
      </c>
      <c r="D389" s="14">
        <v>0</v>
      </c>
      <c r="E389" s="15">
        <v>12636</v>
      </c>
      <c r="F389" s="2" t="s">
        <v>8</v>
      </c>
    </row>
    <row r="390" spans="1:6" x14ac:dyDescent="0.25">
      <c r="A390" s="3">
        <v>43279</v>
      </c>
      <c r="B390" s="2" t="s">
        <v>5340</v>
      </c>
      <c r="C390" s="2" t="s">
        <v>5343</v>
      </c>
      <c r="D390" s="14">
        <v>0</v>
      </c>
      <c r="E390" s="15">
        <v>112642</v>
      </c>
      <c r="F390" s="2" t="s">
        <v>8</v>
      </c>
    </row>
    <row r="391" spans="1:6" x14ac:dyDescent="0.25">
      <c r="A391" s="3">
        <v>43279</v>
      </c>
      <c r="B391" s="2" t="s">
        <v>5270</v>
      </c>
      <c r="C391" s="2" t="s">
        <v>5344</v>
      </c>
      <c r="D391" s="14">
        <v>0</v>
      </c>
      <c r="E391" s="15">
        <v>14334</v>
      </c>
      <c r="F391" s="2" t="s">
        <v>8</v>
      </c>
    </row>
    <row r="392" spans="1:6" x14ac:dyDescent="0.25">
      <c r="A392" s="3">
        <v>43279</v>
      </c>
      <c r="B392" s="2" t="s">
        <v>5345</v>
      </c>
      <c r="C392" s="2">
        <v>5140006092</v>
      </c>
      <c r="D392" s="14">
        <v>0</v>
      </c>
      <c r="E392" s="15">
        <v>2424</v>
      </c>
      <c r="F392" s="2" t="s">
        <v>8</v>
      </c>
    </row>
    <row r="393" spans="1:6" x14ac:dyDescent="0.25">
      <c r="A393" s="3">
        <v>43279</v>
      </c>
      <c r="B393" s="2" t="s">
        <v>5346</v>
      </c>
      <c r="C393" s="2" t="s">
        <v>5347</v>
      </c>
      <c r="D393" s="14">
        <v>0</v>
      </c>
      <c r="E393" s="15">
        <v>554.4</v>
      </c>
      <c r="F393" s="2" t="s">
        <v>8</v>
      </c>
    </row>
    <row r="394" spans="1:6" x14ac:dyDescent="0.25">
      <c r="A394" s="3">
        <v>43279</v>
      </c>
      <c r="B394" s="2" t="s">
        <v>5340</v>
      </c>
      <c r="C394" s="2" t="s">
        <v>5348</v>
      </c>
      <c r="D394" s="14">
        <v>0</v>
      </c>
      <c r="E394" s="15">
        <v>135730.74</v>
      </c>
      <c r="F394" s="2" t="s">
        <v>8</v>
      </c>
    </row>
    <row r="395" spans="1:6" x14ac:dyDescent="0.25">
      <c r="A395" s="3">
        <v>43279</v>
      </c>
      <c r="B395" s="2" t="s">
        <v>5349</v>
      </c>
      <c r="C395" s="2">
        <v>540013474</v>
      </c>
      <c r="D395" s="14">
        <v>0</v>
      </c>
      <c r="E395" s="15">
        <v>10520.1</v>
      </c>
      <c r="F395" s="2" t="s">
        <v>8</v>
      </c>
    </row>
    <row r="396" spans="1:6" x14ac:dyDescent="0.25">
      <c r="A396" s="3">
        <v>43279</v>
      </c>
      <c r="B396" s="2" t="s">
        <v>5346</v>
      </c>
      <c r="C396" s="2" t="s">
        <v>5350</v>
      </c>
      <c r="D396" s="14">
        <v>0</v>
      </c>
      <c r="E396" s="15">
        <v>5417.5</v>
      </c>
      <c r="F396" s="2" t="s">
        <v>8</v>
      </c>
    </row>
    <row r="397" spans="1:6" x14ac:dyDescent="0.25">
      <c r="A397" s="3">
        <v>43279</v>
      </c>
      <c r="B397" s="2" t="s">
        <v>5346</v>
      </c>
      <c r="C397" s="2" t="s">
        <v>5351</v>
      </c>
      <c r="D397" s="14">
        <v>0</v>
      </c>
      <c r="E397" s="15">
        <v>880</v>
      </c>
      <c r="F397" s="2" t="s">
        <v>8</v>
      </c>
    </row>
    <row r="398" spans="1:6" x14ac:dyDescent="0.25">
      <c r="A398" s="3">
        <v>43279</v>
      </c>
      <c r="B398" s="2" t="s">
        <v>5346</v>
      </c>
      <c r="C398" s="2" t="s">
        <v>5352</v>
      </c>
      <c r="D398" s="14">
        <v>0</v>
      </c>
      <c r="E398" s="15">
        <v>349832.09</v>
      </c>
      <c r="F398" s="2" t="s">
        <v>8</v>
      </c>
    </row>
    <row r="399" spans="1:6" x14ac:dyDescent="0.25">
      <c r="A399" s="3">
        <v>43279</v>
      </c>
      <c r="B399" s="2" t="s">
        <v>10</v>
      </c>
      <c r="C399" s="2" t="s">
        <v>5353</v>
      </c>
      <c r="D399" s="14">
        <v>0</v>
      </c>
      <c r="E399" s="15">
        <v>1420</v>
      </c>
      <c r="F399" s="2" t="s">
        <v>5353</v>
      </c>
    </row>
    <row r="400" spans="1:6" x14ac:dyDescent="0.25">
      <c r="A400" s="3">
        <v>43281</v>
      </c>
      <c r="B400" s="2" t="s">
        <v>5354</v>
      </c>
      <c r="C400" s="2" t="s">
        <v>5355</v>
      </c>
      <c r="D400" s="15">
        <v>130</v>
      </c>
      <c r="E400" s="14">
        <v>0</v>
      </c>
      <c r="F400" s="2" t="s">
        <v>8</v>
      </c>
    </row>
    <row r="401" spans="1:6" x14ac:dyDescent="0.25">
      <c r="A401" s="3">
        <v>43281</v>
      </c>
      <c r="B401" s="2" t="s">
        <v>5356</v>
      </c>
      <c r="C401" s="2" t="s">
        <v>5357</v>
      </c>
      <c r="D401" s="15">
        <v>130</v>
      </c>
      <c r="E401" s="14">
        <v>0</v>
      </c>
      <c r="F401" s="2" t="s">
        <v>8</v>
      </c>
    </row>
    <row r="402" spans="1:6" x14ac:dyDescent="0.25">
      <c r="A402" s="3">
        <v>43281</v>
      </c>
      <c r="B402" s="2" t="s">
        <v>5358</v>
      </c>
      <c r="C402" s="2" t="s">
        <v>5359</v>
      </c>
      <c r="D402" s="15">
        <v>130</v>
      </c>
      <c r="E402" s="14">
        <v>0</v>
      </c>
      <c r="F402" s="2" t="s">
        <v>8</v>
      </c>
    </row>
    <row r="403" spans="1:6" x14ac:dyDescent="0.25">
      <c r="A403" s="3">
        <v>43281</v>
      </c>
      <c r="B403" s="2" t="s">
        <v>5360</v>
      </c>
      <c r="C403" s="2" t="s">
        <v>5361</v>
      </c>
      <c r="D403" s="15">
        <v>130</v>
      </c>
      <c r="E403" s="14">
        <v>0</v>
      </c>
      <c r="F403" s="2" t="s">
        <v>8</v>
      </c>
    </row>
    <row r="404" spans="1:6" x14ac:dyDescent="0.25">
      <c r="A404" s="3">
        <v>43281</v>
      </c>
      <c r="B404" s="2" t="s">
        <v>5362</v>
      </c>
      <c r="C404" s="2" t="s">
        <v>5363</v>
      </c>
      <c r="D404" s="15">
        <v>130</v>
      </c>
      <c r="E404" s="14">
        <v>0</v>
      </c>
      <c r="F404" s="2" t="s">
        <v>8</v>
      </c>
    </row>
    <row r="405" spans="1:6" x14ac:dyDescent="0.25">
      <c r="A405" s="3">
        <v>43281</v>
      </c>
      <c r="B405" s="2" t="s">
        <v>5334</v>
      </c>
      <c r="C405" s="2" t="s">
        <v>5364</v>
      </c>
      <c r="D405" s="15">
        <v>130</v>
      </c>
      <c r="E405" s="14">
        <v>0</v>
      </c>
      <c r="F405" s="2" t="s">
        <v>8</v>
      </c>
    </row>
    <row r="406" spans="1:6" x14ac:dyDescent="0.25">
      <c r="A406" s="3">
        <v>43281</v>
      </c>
      <c r="B406" s="2" t="s">
        <v>5365</v>
      </c>
      <c r="C406" s="2" t="s">
        <v>5366</v>
      </c>
      <c r="D406" s="15">
        <v>130</v>
      </c>
      <c r="E406" s="14">
        <v>0</v>
      </c>
      <c r="F406" s="2" t="s">
        <v>8</v>
      </c>
    </row>
    <row r="407" spans="1:6" x14ac:dyDescent="0.25">
      <c r="A407" s="3">
        <v>43281</v>
      </c>
      <c r="B407" s="2" t="s">
        <v>5335</v>
      </c>
      <c r="C407" s="2" t="s">
        <v>5367</v>
      </c>
      <c r="D407" s="15">
        <v>130</v>
      </c>
      <c r="E407" s="14">
        <v>0</v>
      </c>
      <c r="F407" s="2" t="s">
        <v>8</v>
      </c>
    </row>
    <row r="408" spans="1:6" x14ac:dyDescent="0.25">
      <c r="A408" s="3">
        <v>43281</v>
      </c>
      <c r="B408" s="2" t="s">
        <v>9</v>
      </c>
      <c r="C408" s="2" t="s">
        <v>5368</v>
      </c>
      <c r="D408" s="15">
        <v>360106.73</v>
      </c>
      <c r="E408" s="14">
        <v>0</v>
      </c>
      <c r="F408" s="2" t="s">
        <v>5369</v>
      </c>
    </row>
    <row r="409" spans="1:6" x14ac:dyDescent="0.25">
      <c r="A409" s="3">
        <v>43281</v>
      </c>
      <c r="B409" s="2" t="s">
        <v>9</v>
      </c>
      <c r="C409" s="2" t="s">
        <v>5370</v>
      </c>
      <c r="D409" s="15">
        <v>63346.49</v>
      </c>
      <c r="E409" s="14">
        <v>0</v>
      </c>
      <c r="F409" s="2" t="s">
        <v>5371</v>
      </c>
    </row>
    <row r="410" spans="1:6" x14ac:dyDescent="0.25">
      <c r="A410" s="3">
        <v>43281</v>
      </c>
      <c r="B410" s="2" t="s">
        <v>9</v>
      </c>
      <c r="C410" s="2" t="s">
        <v>5372</v>
      </c>
      <c r="D410" s="15">
        <v>136939.60999999999</v>
      </c>
      <c r="E410" s="14">
        <v>0</v>
      </c>
      <c r="F410" s="2" t="s">
        <v>5373</v>
      </c>
    </row>
    <row r="411" spans="1:6" x14ac:dyDescent="0.25">
      <c r="A411" s="3">
        <v>43282</v>
      </c>
      <c r="B411" s="2" t="s">
        <v>9</v>
      </c>
      <c r="C411" s="2" t="s">
        <v>5374</v>
      </c>
      <c r="D411" s="15">
        <v>35601.51</v>
      </c>
      <c r="E411" s="14">
        <v>0</v>
      </c>
      <c r="F411" s="2" t="s">
        <v>5375</v>
      </c>
    </row>
    <row r="412" spans="1:6" x14ac:dyDescent="0.25">
      <c r="A412" s="3">
        <v>43282</v>
      </c>
      <c r="B412" s="2" t="s">
        <v>9</v>
      </c>
      <c r="C412" s="2" t="s">
        <v>5376</v>
      </c>
      <c r="D412" s="15">
        <v>87621.92</v>
      </c>
      <c r="E412" s="14">
        <v>0</v>
      </c>
      <c r="F412" s="2" t="s">
        <v>5377</v>
      </c>
    </row>
    <row r="413" spans="1:6" x14ac:dyDescent="0.25">
      <c r="A413" s="3">
        <v>43282</v>
      </c>
      <c r="B413" s="2" t="s">
        <v>5378</v>
      </c>
      <c r="C413" s="2" t="s">
        <v>5379</v>
      </c>
      <c r="D413" s="14">
        <v>0</v>
      </c>
      <c r="E413" s="15">
        <v>19405</v>
      </c>
      <c r="F413" s="2" t="s">
        <v>8</v>
      </c>
    </row>
    <row r="414" spans="1:6" x14ac:dyDescent="0.25">
      <c r="A414" s="3">
        <v>43282</v>
      </c>
      <c r="B414" s="2" t="s">
        <v>5380</v>
      </c>
      <c r="C414" s="2" t="s">
        <v>5381</v>
      </c>
      <c r="D414" s="14">
        <v>0</v>
      </c>
      <c r="E414" s="15">
        <v>603948</v>
      </c>
      <c r="F414" s="2" t="s">
        <v>8</v>
      </c>
    </row>
    <row r="415" spans="1:6" x14ac:dyDescent="0.25">
      <c r="A415" s="3">
        <v>43282</v>
      </c>
      <c r="B415" s="2" t="s">
        <v>5378</v>
      </c>
      <c r="C415" s="2" t="s">
        <v>5379</v>
      </c>
      <c r="D415" s="14">
        <v>0</v>
      </c>
      <c r="E415" s="15">
        <v>8937</v>
      </c>
      <c r="F415" s="2" t="s">
        <v>8</v>
      </c>
    </row>
    <row r="416" spans="1:6" x14ac:dyDescent="0.25">
      <c r="A416" s="3">
        <v>43282</v>
      </c>
      <c r="B416" s="2" t="s">
        <v>5378</v>
      </c>
      <c r="C416" s="2" t="s">
        <v>5379</v>
      </c>
      <c r="D416" s="14">
        <v>0</v>
      </c>
      <c r="E416" s="15">
        <v>52680</v>
      </c>
      <c r="F416" s="2" t="s">
        <v>8</v>
      </c>
    </row>
    <row r="417" spans="1:6" x14ac:dyDescent="0.25">
      <c r="A417" s="3">
        <v>43282</v>
      </c>
      <c r="B417" s="2" t="s">
        <v>5382</v>
      </c>
      <c r="C417" s="2" t="s">
        <v>5379</v>
      </c>
      <c r="D417" s="14">
        <v>0</v>
      </c>
      <c r="E417" s="15">
        <v>47591</v>
      </c>
      <c r="F417" s="2" t="s">
        <v>8</v>
      </c>
    </row>
    <row r="418" spans="1:6" x14ac:dyDescent="0.25">
      <c r="A418" s="3">
        <v>43282</v>
      </c>
      <c r="B418" s="2" t="s">
        <v>5382</v>
      </c>
      <c r="C418" s="2" t="s">
        <v>5379</v>
      </c>
      <c r="D418" s="14">
        <v>0</v>
      </c>
      <c r="E418" s="15">
        <v>39869</v>
      </c>
      <c r="F418" s="2" t="s">
        <v>8</v>
      </c>
    </row>
    <row r="419" spans="1:6" x14ac:dyDescent="0.25">
      <c r="A419" s="3">
        <v>43282</v>
      </c>
      <c r="B419" s="2" t="s">
        <v>5382</v>
      </c>
      <c r="C419" s="2" t="s">
        <v>5379</v>
      </c>
      <c r="D419" s="14">
        <v>0</v>
      </c>
      <c r="E419" s="15">
        <v>8280</v>
      </c>
      <c r="F419" s="2" t="s">
        <v>8</v>
      </c>
    </row>
    <row r="420" spans="1:6" x14ac:dyDescent="0.25">
      <c r="A420" s="3">
        <v>43282</v>
      </c>
      <c r="B420" s="2" t="s">
        <v>5382</v>
      </c>
      <c r="C420" s="2" t="s">
        <v>5379</v>
      </c>
      <c r="D420" s="14">
        <v>0</v>
      </c>
      <c r="E420" s="15">
        <v>11391</v>
      </c>
      <c r="F420" s="2" t="s">
        <v>8</v>
      </c>
    </row>
    <row r="421" spans="1:6" x14ac:dyDescent="0.25">
      <c r="A421" s="3">
        <v>43282</v>
      </c>
      <c r="B421" s="2" t="s">
        <v>5267</v>
      </c>
      <c r="C421" s="2" t="s">
        <v>5383</v>
      </c>
      <c r="D421" s="14">
        <v>0</v>
      </c>
      <c r="E421" s="15">
        <v>13402</v>
      </c>
      <c r="F421" s="2" t="s">
        <v>8</v>
      </c>
    </row>
    <row r="422" spans="1:6" x14ac:dyDescent="0.25">
      <c r="A422" s="3">
        <v>43282</v>
      </c>
      <c r="B422" s="2" t="s">
        <v>5270</v>
      </c>
      <c r="C422" s="2" t="s">
        <v>5384</v>
      </c>
      <c r="D422" s="14">
        <v>0</v>
      </c>
      <c r="E422" s="15">
        <v>39559</v>
      </c>
      <c r="F422" s="2" t="s">
        <v>8</v>
      </c>
    </row>
    <row r="423" spans="1:6" x14ac:dyDescent="0.25">
      <c r="A423" s="3">
        <v>43282</v>
      </c>
      <c r="B423" s="2" t="s">
        <v>5385</v>
      </c>
      <c r="C423" s="2">
        <v>579013329</v>
      </c>
      <c r="D423" s="14">
        <v>0</v>
      </c>
      <c r="E423" s="15">
        <v>1579.12</v>
      </c>
      <c r="F423" s="2" t="s">
        <v>8</v>
      </c>
    </row>
    <row r="424" spans="1:6" x14ac:dyDescent="0.25">
      <c r="A424" s="3">
        <v>43282</v>
      </c>
      <c r="B424" s="2" t="s">
        <v>10</v>
      </c>
      <c r="C424" s="2" t="s">
        <v>5386</v>
      </c>
      <c r="D424" s="15">
        <v>1200</v>
      </c>
      <c r="E424" s="14">
        <v>0</v>
      </c>
      <c r="F424" s="2" t="s">
        <v>5386</v>
      </c>
    </row>
    <row r="425" spans="1:6" x14ac:dyDescent="0.25">
      <c r="A425" s="3">
        <v>43282</v>
      </c>
      <c r="B425" s="2" t="s">
        <v>5387</v>
      </c>
      <c r="C425" s="2" t="s">
        <v>5388</v>
      </c>
      <c r="D425" s="15">
        <v>8280</v>
      </c>
      <c r="E425" s="14">
        <v>0</v>
      </c>
      <c r="F425" s="2" t="s">
        <v>8</v>
      </c>
    </row>
    <row r="426" spans="1:6" x14ac:dyDescent="0.25">
      <c r="A426" s="3">
        <v>43282</v>
      </c>
      <c r="B426" s="2" t="s">
        <v>5389</v>
      </c>
      <c r="C426" s="2" t="s">
        <v>5390</v>
      </c>
      <c r="D426" s="15">
        <v>11391</v>
      </c>
      <c r="E426" s="14">
        <v>0</v>
      </c>
      <c r="F426" s="2" t="s">
        <v>8</v>
      </c>
    </row>
    <row r="427" spans="1:6" x14ac:dyDescent="0.25">
      <c r="A427" s="3">
        <v>43282</v>
      </c>
      <c r="B427" s="2" t="s">
        <v>5391</v>
      </c>
      <c r="C427" s="2" t="s">
        <v>5392</v>
      </c>
      <c r="D427" s="15">
        <v>105853.86</v>
      </c>
      <c r="E427" s="14">
        <v>0</v>
      </c>
      <c r="F427" s="2" t="s">
        <v>8</v>
      </c>
    </row>
    <row r="428" spans="1:6" x14ac:dyDescent="0.25">
      <c r="A428" s="3">
        <v>43282</v>
      </c>
      <c r="B428" s="2" t="s">
        <v>5393</v>
      </c>
      <c r="C428" s="2" t="s">
        <v>5394</v>
      </c>
      <c r="D428" s="15">
        <v>1500000</v>
      </c>
      <c r="E428" s="14">
        <v>0</v>
      </c>
      <c r="F428" s="2" t="s">
        <v>8</v>
      </c>
    </row>
    <row r="429" spans="1:6" x14ac:dyDescent="0.25">
      <c r="A429" s="3">
        <v>43282</v>
      </c>
      <c r="B429" s="2" t="s">
        <v>5395</v>
      </c>
      <c r="C429" s="2" t="s">
        <v>5396</v>
      </c>
      <c r="D429" s="15">
        <v>5565</v>
      </c>
      <c r="E429" s="14">
        <v>0</v>
      </c>
      <c r="F429" s="2" t="s">
        <v>8</v>
      </c>
    </row>
    <row r="430" spans="1:6" x14ac:dyDescent="0.25">
      <c r="A430" s="3">
        <v>43282</v>
      </c>
      <c r="B430" s="2" t="s">
        <v>5397</v>
      </c>
      <c r="C430" s="2" t="s">
        <v>5398</v>
      </c>
      <c r="D430" s="15">
        <v>47591</v>
      </c>
      <c r="E430" s="14">
        <v>0</v>
      </c>
      <c r="F430" s="2" t="s">
        <v>8</v>
      </c>
    </row>
    <row r="431" spans="1:6" x14ac:dyDescent="0.25">
      <c r="A431" s="3">
        <v>43282</v>
      </c>
      <c r="B431" s="2" t="s">
        <v>5399</v>
      </c>
      <c r="C431" s="2" t="s">
        <v>5400</v>
      </c>
      <c r="D431" s="15">
        <v>39869</v>
      </c>
      <c r="E431" s="14">
        <v>0</v>
      </c>
      <c r="F431" s="2" t="s">
        <v>8</v>
      </c>
    </row>
    <row r="432" spans="1:6" x14ac:dyDescent="0.25">
      <c r="A432" s="3">
        <v>43282</v>
      </c>
      <c r="B432" s="2" t="s">
        <v>9</v>
      </c>
      <c r="C432" s="2" t="s">
        <v>5401</v>
      </c>
      <c r="D432" s="15">
        <v>88072</v>
      </c>
      <c r="E432" s="14">
        <v>0</v>
      </c>
      <c r="F432" s="2" t="s">
        <v>5402</v>
      </c>
    </row>
    <row r="433" spans="1:6" x14ac:dyDescent="0.25">
      <c r="A433" s="3">
        <v>43282</v>
      </c>
      <c r="B433" s="2" t="s">
        <v>9</v>
      </c>
      <c r="C433" s="2" t="s">
        <v>5403</v>
      </c>
      <c r="D433" s="15">
        <v>11400</v>
      </c>
      <c r="E433" s="14">
        <v>0</v>
      </c>
      <c r="F433" s="2" t="s">
        <v>5404</v>
      </c>
    </row>
    <row r="434" spans="1:6" x14ac:dyDescent="0.25">
      <c r="A434" s="3">
        <v>43281</v>
      </c>
      <c r="B434" s="2" t="s">
        <v>5425</v>
      </c>
      <c r="C434" s="2" t="s">
        <v>5426</v>
      </c>
      <c r="D434" s="15">
        <v>130</v>
      </c>
      <c r="E434" s="14">
        <v>0</v>
      </c>
      <c r="F434" s="2" t="s">
        <v>8</v>
      </c>
    </row>
    <row r="435" spans="1:6" x14ac:dyDescent="0.25">
      <c r="A435" s="3">
        <v>43281</v>
      </c>
      <c r="B435" s="2" t="s">
        <v>5427</v>
      </c>
      <c r="C435" s="2" t="s">
        <v>5428</v>
      </c>
      <c r="D435" s="15">
        <v>130</v>
      </c>
      <c r="E435" s="14">
        <v>0</v>
      </c>
      <c r="F435" s="2" t="s">
        <v>8</v>
      </c>
    </row>
    <row r="436" spans="1:6" x14ac:dyDescent="0.25">
      <c r="A436" s="3">
        <v>43283</v>
      </c>
      <c r="B436" s="2" t="s">
        <v>5405</v>
      </c>
      <c r="C436" s="2" t="s">
        <v>5406</v>
      </c>
      <c r="D436" s="14">
        <v>0</v>
      </c>
      <c r="E436" s="14">
        <v>41010</v>
      </c>
      <c r="F436" s="2" t="s">
        <v>8</v>
      </c>
    </row>
    <row r="437" spans="1:6" x14ac:dyDescent="0.25">
      <c r="A437" s="3">
        <v>43283</v>
      </c>
      <c r="B437" s="2" t="s">
        <v>5407</v>
      </c>
      <c r="C437" s="2">
        <v>579013302</v>
      </c>
      <c r="D437" s="14">
        <v>0</v>
      </c>
      <c r="E437" s="14">
        <v>3731.4</v>
      </c>
      <c r="F437" s="2" t="s">
        <v>8</v>
      </c>
    </row>
    <row r="438" spans="1:6" x14ac:dyDescent="0.25">
      <c r="A438" s="3">
        <v>43283</v>
      </c>
      <c r="B438" s="2" t="s">
        <v>5408</v>
      </c>
      <c r="C438" s="2" t="s">
        <v>5409</v>
      </c>
      <c r="D438" s="14">
        <v>0</v>
      </c>
      <c r="E438" s="14">
        <v>2242.6</v>
      </c>
      <c r="F438" s="2" t="s">
        <v>8</v>
      </c>
    </row>
    <row r="439" spans="1:6" x14ac:dyDescent="0.25">
      <c r="A439" s="3">
        <v>43283</v>
      </c>
      <c r="B439" s="2" t="s">
        <v>5408</v>
      </c>
      <c r="C439" s="2" t="s">
        <v>5410</v>
      </c>
      <c r="D439" s="14">
        <v>0</v>
      </c>
      <c r="E439" s="14">
        <v>990</v>
      </c>
      <c r="F439" s="2" t="s">
        <v>8</v>
      </c>
    </row>
    <row r="440" spans="1:6" x14ac:dyDescent="0.25">
      <c r="A440" s="3">
        <v>43283</v>
      </c>
      <c r="B440" s="2" t="s">
        <v>5408</v>
      </c>
      <c r="C440" s="2" t="s">
        <v>5411</v>
      </c>
      <c r="D440" s="14">
        <v>0</v>
      </c>
      <c r="E440" s="14">
        <v>236.8</v>
      </c>
      <c r="F440" s="2" t="s">
        <v>8</v>
      </c>
    </row>
    <row r="441" spans="1:6" x14ac:dyDescent="0.25">
      <c r="A441" s="3">
        <v>43283</v>
      </c>
      <c r="B441" s="2" t="s">
        <v>5408</v>
      </c>
      <c r="C441" s="2" t="s">
        <v>5412</v>
      </c>
      <c r="D441" s="14">
        <v>0</v>
      </c>
      <c r="E441" s="14">
        <v>131.96</v>
      </c>
      <c r="F441" s="2" t="s">
        <v>8</v>
      </c>
    </row>
    <row r="442" spans="1:6" x14ac:dyDescent="0.25">
      <c r="A442" s="3">
        <v>43283</v>
      </c>
      <c r="B442" s="2" t="s">
        <v>5122</v>
      </c>
      <c r="C442" s="2" t="s">
        <v>5413</v>
      </c>
      <c r="D442" s="14">
        <v>0</v>
      </c>
      <c r="E442" s="14">
        <v>20093</v>
      </c>
      <c r="F442" s="2" t="s">
        <v>8</v>
      </c>
    </row>
    <row r="443" spans="1:6" x14ac:dyDescent="0.25">
      <c r="A443" s="3">
        <v>43283</v>
      </c>
      <c r="B443" s="2" t="s">
        <v>5414</v>
      </c>
      <c r="C443" s="2">
        <v>5140006066</v>
      </c>
      <c r="D443" s="14">
        <v>0</v>
      </c>
      <c r="E443" s="14">
        <v>4991.08</v>
      </c>
      <c r="F443" s="2" t="s">
        <v>8</v>
      </c>
    </row>
    <row r="444" spans="1:6" x14ac:dyDescent="0.25">
      <c r="A444" s="3">
        <v>43283</v>
      </c>
      <c r="B444" s="2" t="s">
        <v>5408</v>
      </c>
      <c r="C444" s="2" t="s">
        <v>5415</v>
      </c>
      <c r="D444" s="14">
        <v>0</v>
      </c>
      <c r="E444" s="14">
        <v>25000</v>
      </c>
      <c r="F444" s="2" t="s">
        <v>8</v>
      </c>
    </row>
    <row r="445" spans="1:6" x14ac:dyDescent="0.25">
      <c r="A445" s="3">
        <v>43283</v>
      </c>
      <c r="B445" s="2" t="s">
        <v>5408</v>
      </c>
      <c r="C445" s="2" t="s">
        <v>5416</v>
      </c>
      <c r="D445" s="14">
        <v>0</v>
      </c>
      <c r="E445" s="14">
        <v>64462</v>
      </c>
      <c r="F445" s="2" t="s">
        <v>8</v>
      </c>
    </row>
    <row r="446" spans="1:6" x14ac:dyDescent="0.25">
      <c r="A446" s="3">
        <v>43283</v>
      </c>
      <c r="B446" s="2" t="s">
        <v>5408</v>
      </c>
      <c r="C446" s="2" t="s">
        <v>5417</v>
      </c>
      <c r="D446" s="14">
        <v>0</v>
      </c>
      <c r="E446" s="14">
        <v>8250</v>
      </c>
      <c r="F446" s="2" t="s">
        <v>8</v>
      </c>
    </row>
    <row r="447" spans="1:6" x14ac:dyDescent="0.25">
      <c r="A447" s="3">
        <v>43283</v>
      </c>
      <c r="B447" s="2" t="s">
        <v>5408</v>
      </c>
      <c r="C447" s="2" t="s">
        <v>5418</v>
      </c>
      <c r="D447" s="14">
        <v>0</v>
      </c>
      <c r="E447" s="14">
        <v>42016</v>
      </c>
      <c r="F447" s="2" t="s">
        <v>8</v>
      </c>
    </row>
    <row r="448" spans="1:6" x14ac:dyDescent="0.25">
      <c r="A448" s="3">
        <v>43283</v>
      </c>
      <c r="B448" s="2" t="s">
        <v>5419</v>
      </c>
      <c r="C448" s="2" t="s">
        <v>5420</v>
      </c>
      <c r="D448" s="14">
        <v>0</v>
      </c>
      <c r="E448" s="14">
        <v>19155</v>
      </c>
      <c r="F448" s="2" t="s">
        <v>8</v>
      </c>
    </row>
    <row r="449" spans="1:6" x14ac:dyDescent="0.25">
      <c r="A449" s="3">
        <v>43283</v>
      </c>
      <c r="B449" s="2" t="s">
        <v>5421</v>
      </c>
      <c r="C449" s="2" t="s">
        <v>5422</v>
      </c>
      <c r="D449" s="14">
        <v>0</v>
      </c>
      <c r="E449" s="14">
        <v>850150</v>
      </c>
      <c r="F449" s="2" t="s">
        <v>8</v>
      </c>
    </row>
    <row r="450" spans="1:6" x14ac:dyDescent="0.25">
      <c r="A450" s="3">
        <v>43283</v>
      </c>
      <c r="B450" s="2" t="s">
        <v>5423</v>
      </c>
      <c r="C450" s="2" t="s">
        <v>5422</v>
      </c>
      <c r="D450" s="14">
        <v>0</v>
      </c>
      <c r="E450" s="14">
        <v>128592</v>
      </c>
      <c r="F450" s="2" t="s">
        <v>8</v>
      </c>
    </row>
    <row r="451" spans="1:6" x14ac:dyDescent="0.25">
      <c r="A451" s="3">
        <v>43283</v>
      </c>
      <c r="B451" s="2" t="s">
        <v>5424</v>
      </c>
      <c r="C451" s="2" t="s">
        <v>5420</v>
      </c>
      <c r="D451" s="14">
        <v>0</v>
      </c>
      <c r="E451" s="14">
        <v>6883</v>
      </c>
      <c r="F451" s="2" t="s">
        <v>8</v>
      </c>
    </row>
    <row r="452" spans="1:6" x14ac:dyDescent="0.25">
      <c r="A452" s="3">
        <v>43283</v>
      </c>
      <c r="B452" s="2" t="s">
        <v>5419</v>
      </c>
      <c r="C452" s="2" t="s">
        <v>5420</v>
      </c>
      <c r="D452" s="14">
        <v>0</v>
      </c>
      <c r="E452" s="14">
        <v>16746</v>
      </c>
      <c r="F452" s="2" t="s">
        <v>8</v>
      </c>
    </row>
    <row r="453" spans="1:6" x14ac:dyDescent="0.25">
      <c r="A453" s="3">
        <v>43283</v>
      </c>
      <c r="B453" s="2" t="s">
        <v>10</v>
      </c>
      <c r="C453" s="2" t="s">
        <v>5429</v>
      </c>
      <c r="D453" s="14">
        <v>0</v>
      </c>
      <c r="E453" s="14">
        <v>1671033.94</v>
      </c>
      <c r="F453" s="2" t="s">
        <v>5430</v>
      </c>
    </row>
    <row r="454" spans="1:6" x14ac:dyDescent="0.25">
      <c r="A454" s="3">
        <v>43283</v>
      </c>
      <c r="B454" s="2" t="s">
        <v>10</v>
      </c>
      <c r="C454" s="2" t="s">
        <v>5431</v>
      </c>
      <c r="D454" s="14">
        <v>0</v>
      </c>
      <c r="E454" s="14">
        <v>1980398.46</v>
      </c>
      <c r="F454" s="2" t="s">
        <v>5430</v>
      </c>
    </row>
    <row r="455" spans="1:6" x14ac:dyDescent="0.25">
      <c r="A455" s="3">
        <v>43283</v>
      </c>
      <c r="B455" s="2" t="s">
        <v>10</v>
      </c>
      <c r="C455" s="2" t="s">
        <v>5432</v>
      </c>
      <c r="D455" s="14">
        <v>0</v>
      </c>
      <c r="E455" s="14">
        <v>31619.94</v>
      </c>
      <c r="F455" s="2" t="s">
        <v>5433</v>
      </c>
    </row>
    <row r="456" spans="1:6" x14ac:dyDescent="0.25">
      <c r="A456" s="3">
        <v>43283</v>
      </c>
      <c r="B456" s="2" t="s">
        <v>10</v>
      </c>
      <c r="C456" s="2" t="s">
        <v>5434</v>
      </c>
      <c r="D456" s="14">
        <v>0</v>
      </c>
      <c r="E456" s="14">
        <v>713572.57</v>
      </c>
      <c r="F456" s="2" t="s">
        <v>5435</v>
      </c>
    </row>
    <row r="457" spans="1:6" x14ac:dyDescent="0.25">
      <c r="A457" s="3">
        <v>43283</v>
      </c>
      <c r="B457" s="2" t="s">
        <v>10</v>
      </c>
      <c r="C457" s="2" t="s">
        <v>5436</v>
      </c>
      <c r="D457" s="14">
        <v>0</v>
      </c>
      <c r="E457" s="14">
        <v>2519.25</v>
      </c>
      <c r="F457" s="2" t="s">
        <v>5437</v>
      </c>
    </row>
    <row r="458" spans="1:6" x14ac:dyDescent="0.25">
      <c r="A458" s="3">
        <v>43283</v>
      </c>
      <c r="B458" s="2" t="s">
        <v>10</v>
      </c>
      <c r="C458" s="2" t="s">
        <v>5438</v>
      </c>
      <c r="D458" s="14">
        <v>0</v>
      </c>
      <c r="E458" s="14">
        <v>10085.719999999999</v>
      </c>
      <c r="F458" s="2" t="s">
        <v>5439</v>
      </c>
    </row>
    <row r="459" spans="1:6" x14ac:dyDescent="0.25">
      <c r="A459" s="3">
        <v>43283</v>
      </c>
      <c r="B459" s="2" t="s">
        <v>10</v>
      </c>
      <c r="C459" s="2" t="s">
        <v>5440</v>
      </c>
      <c r="D459" s="14">
        <v>0</v>
      </c>
      <c r="E459" s="14">
        <v>22801.4</v>
      </c>
      <c r="F459" s="2" t="s">
        <v>5441</v>
      </c>
    </row>
    <row r="460" spans="1:6" x14ac:dyDescent="0.25">
      <c r="A460" s="3">
        <v>43283</v>
      </c>
      <c r="B460" s="2" t="s">
        <v>10</v>
      </c>
      <c r="C460" s="2" t="s">
        <v>5442</v>
      </c>
      <c r="D460" s="14">
        <v>0</v>
      </c>
      <c r="E460" s="14">
        <v>77724.740000000005</v>
      </c>
      <c r="F460" s="2" t="s">
        <v>5443</v>
      </c>
    </row>
    <row r="461" spans="1:6" x14ac:dyDescent="0.25">
      <c r="A461" s="3">
        <v>43283</v>
      </c>
      <c r="B461" s="2" t="s">
        <v>10</v>
      </c>
      <c r="C461" s="2" t="s">
        <v>5444</v>
      </c>
      <c r="D461" s="14">
        <v>0</v>
      </c>
      <c r="E461" s="14">
        <v>7632</v>
      </c>
      <c r="F461" s="2" t="s">
        <v>5445</v>
      </c>
    </row>
    <row r="462" spans="1:6" x14ac:dyDescent="0.25">
      <c r="A462" s="3">
        <v>43283</v>
      </c>
      <c r="B462" s="2" t="s">
        <v>10</v>
      </c>
      <c r="C462" s="2" t="s">
        <v>5446</v>
      </c>
      <c r="D462" s="14">
        <v>0</v>
      </c>
      <c r="E462" s="14">
        <v>37721</v>
      </c>
      <c r="F462" s="2" t="s">
        <v>5447</v>
      </c>
    </row>
    <row r="463" spans="1:6" x14ac:dyDescent="0.25">
      <c r="A463" s="3">
        <v>43283</v>
      </c>
      <c r="B463" s="2" t="s">
        <v>10</v>
      </c>
      <c r="C463" s="2" t="s">
        <v>5448</v>
      </c>
      <c r="D463" s="14">
        <v>0</v>
      </c>
      <c r="E463" s="14">
        <v>16570</v>
      </c>
      <c r="F463" s="2" t="s">
        <v>5449</v>
      </c>
    </row>
    <row r="464" spans="1:6" x14ac:dyDescent="0.25">
      <c r="A464" s="3">
        <v>43283</v>
      </c>
      <c r="B464" s="2" t="s">
        <v>10</v>
      </c>
      <c r="C464" s="2" t="s">
        <v>5450</v>
      </c>
      <c r="D464" s="14">
        <v>0</v>
      </c>
      <c r="E464" s="14">
        <v>148650.21</v>
      </c>
      <c r="F464" s="2" t="s">
        <v>5451</v>
      </c>
    </row>
    <row r="465" spans="1:6" x14ac:dyDescent="0.25">
      <c r="A465" s="3">
        <v>43283</v>
      </c>
      <c r="B465" s="2" t="s">
        <v>10</v>
      </c>
      <c r="C465" s="2" t="s">
        <v>5452</v>
      </c>
      <c r="D465" s="14">
        <v>0</v>
      </c>
      <c r="E465" s="14">
        <v>1738785.93</v>
      </c>
      <c r="F465" s="2" t="s">
        <v>5453</v>
      </c>
    </row>
    <row r="466" spans="1:6" x14ac:dyDescent="0.25">
      <c r="A466" s="3">
        <v>43283</v>
      </c>
      <c r="B466" s="2" t="s">
        <v>10</v>
      </c>
      <c r="C466" s="2" t="s">
        <v>5454</v>
      </c>
      <c r="D466" s="14">
        <v>0</v>
      </c>
      <c r="E466" s="14">
        <v>3292828.98</v>
      </c>
      <c r="F466" s="2" t="s">
        <v>5453</v>
      </c>
    </row>
    <row r="467" spans="1:6" x14ac:dyDescent="0.25">
      <c r="A467" s="3">
        <v>43283</v>
      </c>
      <c r="B467" s="2" t="s">
        <v>10</v>
      </c>
      <c r="C467" s="2" t="s">
        <v>5455</v>
      </c>
      <c r="D467" s="14">
        <v>0</v>
      </c>
      <c r="E467" s="14">
        <v>733918.32</v>
      </c>
      <c r="F467" s="2" t="s">
        <v>5456</v>
      </c>
    </row>
    <row r="468" spans="1:6" x14ac:dyDescent="0.25">
      <c r="A468" s="3">
        <v>43283</v>
      </c>
      <c r="B468" s="2" t="s">
        <v>10</v>
      </c>
      <c r="C468" s="2" t="s">
        <v>5457</v>
      </c>
      <c r="D468" s="14">
        <v>0</v>
      </c>
      <c r="E468" s="14">
        <v>1422.72</v>
      </c>
      <c r="F468" s="2" t="s">
        <v>5458</v>
      </c>
    </row>
    <row r="469" spans="1:6" x14ac:dyDescent="0.25">
      <c r="A469" s="3">
        <v>43283</v>
      </c>
      <c r="B469" s="2" t="s">
        <v>10</v>
      </c>
      <c r="C469" s="2" t="s">
        <v>5459</v>
      </c>
      <c r="D469" s="14">
        <v>0</v>
      </c>
      <c r="E469" s="14">
        <v>75979.98</v>
      </c>
      <c r="F469" s="2" t="s">
        <v>5460</v>
      </c>
    </row>
    <row r="470" spans="1:6" x14ac:dyDescent="0.25">
      <c r="A470" s="3">
        <v>43283</v>
      </c>
      <c r="B470" s="2" t="s">
        <v>10</v>
      </c>
      <c r="C470" s="2" t="s">
        <v>5461</v>
      </c>
      <c r="D470" s="14">
        <v>0</v>
      </c>
      <c r="E470" s="14">
        <v>139436.64000000001</v>
      </c>
      <c r="F470" s="2" t="s">
        <v>5460</v>
      </c>
    </row>
    <row r="471" spans="1:6" x14ac:dyDescent="0.25">
      <c r="A471" s="3">
        <v>43283</v>
      </c>
      <c r="B471" s="2" t="s">
        <v>10</v>
      </c>
      <c r="C471" s="2" t="s">
        <v>5462</v>
      </c>
      <c r="D471" s="14">
        <v>0</v>
      </c>
      <c r="E471" s="14">
        <v>56235.23</v>
      </c>
      <c r="F471" s="2" t="s">
        <v>5463</v>
      </c>
    </row>
    <row r="472" spans="1:6" x14ac:dyDescent="0.25">
      <c r="A472" s="3">
        <v>43283</v>
      </c>
      <c r="B472" s="2" t="s">
        <v>10</v>
      </c>
      <c r="C472" s="2" t="s">
        <v>5464</v>
      </c>
      <c r="D472" s="14">
        <v>0</v>
      </c>
      <c r="E472" s="14">
        <v>223791.39</v>
      </c>
      <c r="F472" s="2" t="s">
        <v>5463</v>
      </c>
    </row>
    <row r="473" spans="1:6" x14ac:dyDescent="0.25">
      <c r="A473" s="3">
        <v>43283</v>
      </c>
      <c r="B473" s="2" t="s">
        <v>10</v>
      </c>
      <c r="C473" s="2" t="s">
        <v>5465</v>
      </c>
      <c r="D473" s="14">
        <v>0</v>
      </c>
      <c r="E473" s="14">
        <v>27928.35</v>
      </c>
      <c r="F473" s="2" t="s">
        <v>5466</v>
      </c>
    </row>
    <row r="474" spans="1:6" x14ac:dyDescent="0.25">
      <c r="A474" s="3">
        <v>43283</v>
      </c>
      <c r="B474" s="2" t="s">
        <v>10</v>
      </c>
      <c r="C474" s="2" t="s">
        <v>5467</v>
      </c>
      <c r="D474" s="14">
        <v>0</v>
      </c>
      <c r="E474" s="14">
        <v>256076.55</v>
      </c>
      <c r="F474" s="2" t="s">
        <v>5468</v>
      </c>
    </row>
    <row r="475" spans="1:6" x14ac:dyDescent="0.25">
      <c r="A475" s="3">
        <v>43283</v>
      </c>
      <c r="B475" s="2" t="s">
        <v>10</v>
      </c>
      <c r="C475" s="2" t="s">
        <v>5469</v>
      </c>
      <c r="D475" s="14">
        <v>0</v>
      </c>
      <c r="E475" s="14">
        <v>280793.19</v>
      </c>
      <c r="F475" s="2" t="s">
        <v>5468</v>
      </c>
    </row>
    <row r="476" spans="1:6" x14ac:dyDescent="0.25">
      <c r="A476" s="3">
        <v>43283</v>
      </c>
      <c r="B476" s="2" t="s">
        <v>10</v>
      </c>
      <c r="C476" s="2" t="s">
        <v>5470</v>
      </c>
      <c r="D476" s="14">
        <v>0</v>
      </c>
      <c r="E476" s="14">
        <v>7699.64</v>
      </c>
      <c r="F476" s="2" t="s">
        <v>5471</v>
      </c>
    </row>
    <row r="477" spans="1:6" x14ac:dyDescent="0.25">
      <c r="A477" s="3">
        <v>43283</v>
      </c>
      <c r="B477" s="2" t="s">
        <v>10</v>
      </c>
      <c r="C477" s="2" t="s">
        <v>5472</v>
      </c>
      <c r="D477" s="14">
        <v>0</v>
      </c>
      <c r="E477" s="14">
        <v>211525.48</v>
      </c>
      <c r="F477" s="2" t="s">
        <v>5473</v>
      </c>
    </row>
    <row r="478" spans="1:6" x14ac:dyDescent="0.25">
      <c r="A478" s="3">
        <v>43283</v>
      </c>
      <c r="B478" s="2" t="s">
        <v>10</v>
      </c>
      <c r="C478" s="2" t="s">
        <v>5474</v>
      </c>
      <c r="D478" s="14">
        <v>0</v>
      </c>
      <c r="E478" s="14">
        <v>28233.52</v>
      </c>
      <c r="F478" s="2" t="s">
        <v>5466</v>
      </c>
    </row>
    <row r="479" spans="1:6" x14ac:dyDescent="0.25">
      <c r="A479" s="3">
        <v>43283</v>
      </c>
      <c r="B479" s="2" t="s">
        <v>10</v>
      </c>
      <c r="C479" s="2" t="s">
        <v>5475</v>
      </c>
      <c r="D479" s="14">
        <v>0</v>
      </c>
      <c r="E479" s="14">
        <v>527829.64</v>
      </c>
      <c r="F479" s="2" t="s">
        <v>5473</v>
      </c>
    </row>
    <row r="480" spans="1:6" x14ac:dyDescent="0.25">
      <c r="A480" s="3">
        <v>43283</v>
      </c>
      <c r="B480" s="2" t="s">
        <v>10</v>
      </c>
      <c r="C480" s="2" t="s">
        <v>5476</v>
      </c>
      <c r="D480" s="14">
        <v>0</v>
      </c>
      <c r="E480" s="14">
        <v>119971.26</v>
      </c>
      <c r="F480" s="2" t="s">
        <v>5477</v>
      </c>
    </row>
    <row r="481" spans="1:6" x14ac:dyDescent="0.25">
      <c r="A481" s="3">
        <v>43283</v>
      </c>
      <c r="B481" s="2" t="s">
        <v>10</v>
      </c>
      <c r="C481" s="2" t="s">
        <v>5478</v>
      </c>
      <c r="D481" s="14">
        <v>0</v>
      </c>
      <c r="E481" s="14">
        <v>159874.23000000001</v>
      </c>
      <c r="F481" s="2" t="s">
        <v>5477</v>
      </c>
    </row>
    <row r="482" spans="1:6" x14ac:dyDescent="0.25">
      <c r="A482" s="3">
        <v>43283</v>
      </c>
      <c r="B482" s="2" t="s">
        <v>10</v>
      </c>
      <c r="C482" s="2" t="s">
        <v>5479</v>
      </c>
      <c r="D482" s="14">
        <v>0</v>
      </c>
      <c r="E482" s="14">
        <v>412542.71</v>
      </c>
      <c r="F482" s="2" t="s">
        <v>5430</v>
      </c>
    </row>
    <row r="483" spans="1:6" x14ac:dyDescent="0.25">
      <c r="A483" s="3">
        <v>43283</v>
      </c>
      <c r="B483" s="2" t="s">
        <v>5480</v>
      </c>
      <c r="C483" s="2" t="s">
        <v>5481</v>
      </c>
      <c r="D483" s="14">
        <v>75</v>
      </c>
      <c r="E483" s="14">
        <v>0</v>
      </c>
      <c r="F483" s="2" t="s">
        <v>8</v>
      </c>
    </row>
    <row r="486" spans="1:6" x14ac:dyDescent="0.25">
      <c r="D486" s="14">
        <f>SUM(D2:D485)</f>
        <v>40959251.43999999</v>
      </c>
      <c r="E486" s="14">
        <f>SUM(E2:E485)</f>
        <v>71262895.559999987</v>
      </c>
    </row>
    <row r="488" spans="1:6" x14ac:dyDescent="0.25">
      <c r="E488" s="14">
        <f>E486-D486</f>
        <v>30303644.119999997</v>
      </c>
    </row>
    <row r="489" spans="1:6" ht="15.75" thickBot="1" x14ac:dyDescent="0.3"/>
    <row r="490" spans="1:6" ht="15.75" thickBot="1" x14ac:dyDescent="0.3">
      <c r="E490" s="55">
        <v>30303644.120000001</v>
      </c>
    </row>
    <row r="491" spans="1:6" ht="15.75" thickBot="1" x14ac:dyDescent="0.3"/>
    <row r="492" spans="1:6" ht="15.75" thickBot="1" x14ac:dyDescent="0.3">
      <c r="E492" s="53">
        <f>E488-E490</f>
        <v>0</v>
      </c>
    </row>
  </sheetData>
  <conditionalFormatting sqref="E453:E48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J583"/>
  <sheetViews>
    <sheetView topLeftCell="A166" workbookViewId="0">
      <selection activeCell="C181" sqref="C181"/>
    </sheetView>
  </sheetViews>
  <sheetFormatPr defaultRowHeight="15" x14ac:dyDescent="0.25"/>
  <cols>
    <col min="1" max="1" width="10.140625" style="2" bestFit="1" customWidth="1"/>
    <col min="2" max="2" width="29.85546875" style="2" bestFit="1" customWidth="1"/>
    <col min="3" max="3" width="32.7109375" style="2" bestFit="1" customWidth="1"/>
    <col min="4" max="4" width="14.28515625" style="14" bestFit="1" customWidth="1"/>
    <col min="5" max="5" width="15" style="14" bestFit="1" customWidth="1"/>
    <col min="6" max="6" width="21" style="2" bestFit="1" customWidth="1"/>
    <col min="7" max="10" width="9.140625" style="2"/>
  </cols>
  <sheetData>
    <row r="1" spans="1:6" ht="15.75" thickBot="1" x14ac:dyDescent="0.3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s="2" customFormat="1" ht="15.75" thickBot="1" x14ac:dyDescent="0.3">
      <c r="D2" s="14"/>
      <c r="E2" s="54">
        <v>30258791.129999999</v>
      </c>
    </row>
    <row r="3" spans="1:6" s="2" customFormat="1" x14ac:dyDescent="0.25">
      <c r="A3" s="3">
        <v>43221</v>
      </c>
      <c r="B3" s="2" t="s">
        <v>4432</v>
      </c>
      <c r="C3" s="2" t="s">
        <v>4433</v>
      </c>
      <c r="D3" s="15">
        <v>1834845.48</v>
      </c>
      <c r="E3" s="14">
        <v>0</v>
      </c>
      <c r="F3" s="2" t="s">
        <v>8</v>
      </c>
    </row>
    <row r="4" spans="1:6" s="2" customFormat="1" x14ac:dyDescent="0.25">
      <c r="A4" s="3">
        <v>43221</v>
      </c>
      <c r="B4" s="2" t="s">
        <v>4220</v>
      </c>
      <c r="C4" s="2" t="s">
        <v>4434</v>
      </c>
      <c r="D4" s="15">
        <v>903326.5</v>
      </c>
      <c r="E4" s="14">
        <v>0</v>
      </c>
      <c r="F4" s="2" t="s">
        <v>8</v>
      </c>
    </row>
    <row r="5" spans="1:6" s="2" customFormat="1" x14ac:dyDescent="0.25">
      <c r="A5" s="3">
        <v>43221</v>
      </c>
      <c r="B5" s="2" t="s">
        <v>4219</v>
      </c>
      <c r="C5" s="2" t="s">
        <v>4435</v>
      </c>
      <c r="D5" s="15">
        <v>667829.36</v>
      </c>
      <c r="E5" s="14">
        <v>0</v>
      </c>
      <c r="F5" s="2" t="s">
        <v>8</v>
      </c>
    </row>
    <row r="6" spans="1:6" s="2" customFormat="1" x14ac:dyDescent="0.25">
      <c r="A6" s="3">
        <v>43221</v>
      </c>
      <c r="B6" s="2" t="s">
        <v>4218</v>
      </c>
      <c r="C6" s="2" t="s">
        <v>4436</v>
      </c>
      <c r="D6" s="15">
        <v>270352.45</v>
      </c>
      <c r="E6" s="14">
        <v>0</v>
      </c>
      <c r="F6" s="2" t="s">
        <v>8</v>
      </c>
    </row>
    <row r="7" spans="1:6" s="2" customFormat="1" x14ac:dyDescent="0.25">
      <c r="A7" s="3">
        <v>43223</v>
      </c>
      <c r="B7" s="2" t="s">
        <v>4437</v>
      </c>
      <c r="C7" s="2" t="s">
        <v>4438</v>
      </c>
      <c r="D7" s="15">
        <v>7230717.8200000003</v>
      </c>
      <c r="E7" s="14">
        <v>0</v>
      </c>
      <c r="F7" s="2" t="s">
        <v>8</v>
      </c>
    </row>
    <row r="8" spans="1:6" x14ac:dyDescent="0.25">
      <c r="A8" s="3">
        <v>43228</v>
      </c>
      <c r="B8" s="2" t="s">
        <v>10</v>
      </c>
      <c r="C8" s="2" t="s">
        <v>4221</v>
      </c>
      <c r="D8" s="14">
        <v>0</v>
      </c>
      <c r="E8" s="15">
        <v>3638.2</v>
      </c>
      <c r="F8" s="2" t="s">
        <v>4222</v>
      </c>
    </row>
    <row r="9" spans="1:6" x14ac:dyDescent="0.25">
      <c r="A9" s="3">
        <v>43228</v>
      </c>
      <c r="B9" s="2" t="s">
        <v>10</v>
      </c>
      <c r="C9" s="2" t="s">
        <v>4223</v>
      </c>
      <c r="D9" s="14">
        <v>0</v>
      </c>
      <c r="E9" s="15">
        <v>13160</v>
      </c>
      <c r="F9" s="2" t="s">
        <v>4224</v>
      </c>
    </row>
    <row r="10" spans="1:6" x14ac:dyDescent="0.25">
      <c r="A10" s="3">
        <v>43228</v>
      </c>
      <c r="B10" s="2" t="s">
        <v>4225</v>
      </c>
      <c r="C10" s="2">
        <v>5140005629</v>
      </c>
      <c r="D10" s="14">
        <v>0</v>
      </c>
      <c r="E10" s="15">
        <v>5320.99</v>
      </c>
      <c r="F10" s="2" t="s">
        <v>8</v>
      </c>
    </row>
    <row r="11" spans="1:6" x14ac:dyDescent="0.25">
      <c r="A11" s="3">
        <v>43228</v>
      </c>
      <c r="B11" s="2" t="s">
        <v>4034</v>
      </c>
      <c r="C11" s="2" t="s">
        <v>4226</v>
      </c>
      <c r="D11" s="14">
        <v>0</v>
      </c>
      <c r="E11" s="15">
        <v>1341</v>
      </c>
      <c r="F11" s="2" t="s">
        <v>8</v>
      </c>
    </row>
    <row r="12" spans="1:6" x14ac:dyDescent="0.25">
      <c r="A12" s="3">
        <v>43228</v>
      </c>
      <c r="B12" s="2" t="s">
        <v>4102</v>
      </c>
      <c r="C12" s="2" t="s">
        <v>4227</v>
      </c>
      <c r="D12" s="14">
        <v>0</v>
      </c>
      <c r="E12" s="15">
        <v>34500</v>
      </c>
      <c r="F12" s="2" t="s">
        <v>8</v>
      </c>
    </row>
    <row r="13" spans="1:6" x14ac:dyDescent="0.25">
      <c r="A13" s="3">
        <v>43228</v>
      </c>
      <c r="B13" s="2" t="s">
        <v>4228</v>
      </c>
      <c r="C13" s="2">
        <v>511007016</v>
      </c>
      <c r="D13" s="14">
        <v>0</v>
      </c>
      <c r="E13" s="15">
        <v>3089.33</v>
      </c>
      <c r="F13" s="2" t="s">
        <v>8</v>
      </c>
    </row>
    <row r="14" spans="1:6" x14ac:dyDescent="0.25">
      <c r="A14" s="3">
        <v>43228</v>
      </c>
      <c r="B14" s="2" t="s">
        <v>4229</v>
      </c>
      <c r="C14" s="2" t="s">
        <v>4230</v>
      </c>
      <c r="D14" s="14">
        <v>0</v>
      </c>
      <c r="E14" s="15">
        <v>149106.35</v>
      </c>
      <c r="F14" s="2" t="s">
        <v>8</v>
      </c>
    </row>
    <row r="15" spans="1:6" x14ac:dyDescent="0.25">
      <c r="A15" s="3">
        <v>43228</v>
      </c>
      <c r="B15" s="2" t="s">
        <v>4229</v>
      </c>
      <c r="C15" s="2" t="s">
        <v>4231</v>
      </c>
      <c r="D15" s="14">
        <v>0</v>
      </c>
      <c r="E15" s="15">
        <v>103221</v>
      </c>
      <c r="F15" s="2" t="s">
        <v>8</v>
      </c>
    </row>
    <row r="16" spans="1:6" x14ac:dyDescent="0.25">
      <c r="A16" s="3">
        <v>43228</v>
      </c>
      <c r="B16" s="2" t="s">
        <v>4232</v>
      </c>
      <c r="C16" s="2" t="s">
        <v>4233</v>
      </c>
      <c r="D16" s="14">
        <v>0</v>
      </c>
      <c r="E16" s="15">
        <v>105718</v>
      </c>
      <c r="F16" s="2" t="s">
        <v>8</v>
      </c>
    </row>
    <row r="17" spans="1:6" x14ac:dyDescent="0.25">
      <c r="A17" s="3">
        <v>43228</v>
      </c>
      <c r="B17" s="2" t="s">
        <v>4232</v>
      </c>
      <c r="C17" s="2" t="s">
        <v>4234</v>
      </c>
      <c r="D17" s="14">
        <v>0</v>
      </c>
      <c r="E17" s="15">
        <v>118203</v>
      </c>
      <c r="F17" s="2" t="s">
        <v>8</v>
      </c>
    </row>
    <row r="18" spans="1:6" x14ac:dyDescent="0.25">
      <c r="A18" s="3">
        <v>43228</v>
      </c>
      <c r="B18" s="2" t="s">
        <v>4232</v>
      </c>
      <c r="C18" s="2" t="s">
        <v>4235</v>
      </c>
      <c r="D18" s="14">
        <v>0</v>
      </c>
      <c r="E18" s="15">
        <v>158561</v>
      </c>
      <c r="F18" s="2" t="s">
        <v>8</v>
      </c>
    </row>
    <row r="19" spans="1:6" x14ac:dyDescent="0.25">
      <c r="A19" s="3">
        <v>43228</v>
      </c>
      <c r="B19" s="2" t="s">
        <v>4232</v>
      </c>
      <c r="C19" s="2" t="s">
        <v>4236</v>
      </c>
      <c r="D19" s="14">
        <v>0</v>
      </c>
      <c r="E19" s="15">
        <v>72863</v>
      </c>
      <c r="F19" s="2" t="s">
        <v>8</v>
      </c>
    </row>
    <row r="20" spans="1:6" x14ac:dyDescent="0.25">
      <c r="A20" s="3">
        <v>43228</v>
      </c>
      <c r="B20" s="2" t="s">
        <v>4232</v>
      </c>
      <c r="C20" s="2" t="s">
        <v>4237</v>
      </c>
      <c r="D20" s="14">
        <v>0</v>
      </c>
      <c r="E20" s="15">
        <v>103906</v>
      </c>
      <c r="F20" s="2" t="s">
        <v>8</v>
      </c>
    </row>
    <row r="21" spans="1:6" x14ac:dyDescent="0.25">
      <c r="A21" s="3">
        <v>43228</v>
      </c>
      <c r="B21" s="2" t="s">
        <v>4232</v>
      </c>
      <c r="C21" s="2" t="s">
        <v>4238</v>
      </c>
      <c r="D21" s="14">
        <v>0</v>
      </c>
      <c r="E21" s="15">
        <v>142334</v>
      </c>
      <c r="F21" s="2" t="s">
        <v>8</v>
      </c>
    </row>
    <row r="22" spans="1:6" x14ac:dyDescent="0.25">
      <c r="A22" s="3">
        <v>43228</v>
      </c>
      <c r="B22" s="2" t="s">
        <v>4232</v>
      </c>
      <c r="C22" s="2" t="s">
        <v>4239</v>
      </c>
      <c r="D22" s="14">
        <v>0</v>
      </c>
      <c r="E22" s="15">
        <v>9726</v>
      </c>
      <c r="F22" s="2" t="s">
        <v>8</v>
      </c>
    </row>
    <row r="23" spans="1:6" x14ac:dyDescent="0.25">
      <c r="A23" s="3">
        <v>43228</v>
      </c>
      <c r="B23" s="2" t="s">
        <v>4232</v>
      </c>
      <c r="C23" s="2" t="s">
        <v>4240</v>
      </c>
      <c r="D23" s="14">
        <v>0</v>
      </c>
      <c r="E23" s="15">
        <v>11731</v>
      </c>
      <c r="F23" s="2" t="s">
        <v>8</v>
      </c>
    </row>
    <row r="24" spans="1:6" x14ac:dyDescent="0.25">
      <c r="A24" s="3">
        <v>43228</v>
      </c>
      <c r="B24" s="2" t="s">
        <v>4232</v>
      </c>
      <c r="C24" s="2" t="s">
        <v>4241</v>
      </c>
      <c r="D24" s="14">
        <v>0</v>
      </c>
      <c r="E24" s="15">
        <v>25079</v>
      </c>
      <c r="F24" s="2" t="s">
        <v>8</v>
      </c>
    </row>
    <row r="25" spans="1:6" x14ac:dyDescent="0.25">
      <c r="A25" s="3">
        <v>43228</v>
      </c>
      <c r="B25" s="2" t="s">
        <v>4232</v>
      </c>
      <c r="C25" s="2" t="s">
        <v>4242</v>
      </c>
      <c r="D25" s="14">
        <v>0</v>
      </c>
      <c r="E25" s="15">
        <v>67007</v>
      </c>
      <c r="F25" s="2" t="s">
        <v>8</v>
      </c>
    </row>
    <row r="26" spans="1:6" x14ac:dyDescent="0.25">
      <c r="A26" s="3">
        <v>43228</v>
      </c>
      <c r="B26" s="2" t="s">
        <v>4232</v>
      </c>
      <c r="C26" s="2" t="s">
        <v>4243</v>
      </c>
      <c r="D26" s="14">
        <v>0</v>
      </c>
      <c r="E26" s="15">
        <v>56752</v>
      </c>
      <c r="F26" s="2" t="s">
        <v>8</v>
      </c>
    </row>
    <row r="27" spans="1:6" x14ac:dyDescent="0.25">
      <c r="A27" s="3">
        <v>43228</v>
      </c>
      <c r="B27" s="2" t="s">
        <v>4232</v>
      </c>
      <c r="C27" s="2" t="s">
        <v>4244</v>
      </c>
      <c r="D27" s="14">
        <v>0</v>
      </c>
      <c r="E27" s="15">
        <v>103025</v>
      </c>
      <c r="F27" s="2" t="s">
        <v>8</v>
      </c>
    </row>
    <row r="28" spans="1:6" x14ac:dyDescent="0.25">
      <c r="A28" s="3">
        <v>43228</v>
      </c>
      <c r="B28" s="2" t="s">
        <v>4232</v>
      </c>
      <c r="C28" s="2" t="s">
        <v>4245</v>
      </c>
      <c r="D28" s="14">
        <v>0</v>
      </c>
      <c r="E28" s="15">
        <v>78290</v>
      </c>
      <c r="F28" s="2" t="s">
        <v>8</v>
      </c>
    </row>
    <row r="29" spans="1:6" x14ac:dyDescent="0.25">
      <c r="A29" s="3">
        <v>43228</v>
      </c>
      <c r="B29" s="2" t="s">
        <v>4232</v>
      </c>
      <c r="C29" s="2" t="s">
        <v>4246</v>
      </c>
      <c r="D29" s="14">
        <v>0</v>
      </c>
      <c r="E29" s="15">
        <v>67627</v>
      </c>
      <c r="F29" s="2" t="s">
        <v>8</v>
      </c>
    </row>
    <row r="30" spans="1:6" x14ac:dyDescent="0.25">
      <c r="A30" s="3">
        <v>43228</v>
      </c>
      <c r="B30" s="2" t="s">
        <v>4232</v>
      </c>
      <c r="C30" s="2" t="s">
        <v>4247</v>
      </c>
      <c r="D30" s="14">
        <v>0</v>
      </c>
      <c r="E30" s="15">
        <v>14402</v>
      </c>
      <c r="F30" s="2" t="s">
        <v>8</v>
      </c>
    </row>
    <row r="31" spans="1:6" x14ac:dyDescent="0.25">
      <c r="A31" s="3">
        <v>43228</v>
      </c>
      <c r="B31" s="2" t="s">
        <v>4232</v>
      </c>
      <c r="C31" s="2" t="s">
        <v>4248</v>
      </c>
      <c r="D31" s="14">
        <v>0</v>
      </c>
      <c r="E31" s="15">
        <v>21440</v>
      </c>
      <c r="F31" s="2" t="s">
        <v>8</v>
      </c>
    </row>
    <row r="32" spans="1:6" x14ac:dyDescent="0.25">
      <c r="A32" s="3">
        <v>43228</v>
      </c>
      <c r="B32" s="2" t="s">
        <v>4232</v>
      </c>
      <c r="C32" s="2" t="s">
        <v>4249</v>
      </c>
      <c r="D32" s="14">
        <v>0</v>
      </c>
      <c r="E32" s="15">
        <v>4282</v>
      </c>
      <c r="F32" s="2" t="s">
        <v>8</v>
      </c>
    </row>
    <row r="33" spans="1:6" x14ac:dyDescent="0.25">
      <c r="A33" s="3">
        <v>43228</v>
      </c>
      <c r="B33" s="2" t="s">
        <v>4232</v>
      </c>
      <c r="C33" s="2" t="s">
        <v>4250</v>
      </c>
      <c r="D33" s="14">
        <v>0</v>
      </c>
      <c r="E33" s="15">
        <v>9629</v>
      </c>
      <c r="F33" s="2" t="s">
        <v>8</v>
      </c>
    </row>
    <row r="34" spans="1:6" x14ac:dyDescent="0.25">
      <c r="A34" s="3">
        <v>43228</v>
      </c>
      <c r="B34" s="2" t="s">
        <v>4232</v>
      </c>
      <c r="C34" s="2" t="s">
        <v>4251</v>
      </c>
      <c r="D34" s="14">
        <v>0</v>
      </c>
      <c r="E34" s="15">
        <v>25175</v>
      </c>
      <c r="F34" s="2" t="s">
        <v>8</v>
      </c>
    </row>
    <row r="35" spans="1:6" x14ac:dyDescent="0.25">
      <c r="A35" s="3">
        <v>43228</v>
      </c>
      <c r="B35" s="2" t="s">
        <v>4232</v>
      </c>
      <c r="C35" s="2" t="s">
        <v>4252</v>
      </c>
      <c r="D35" s="14">
        <v>0</v>
      </c>
      <c r="E35" s="15">
        <v>26335</v>
      </c>
      <c r="F35" s="2" t="s">
        <v>8</v>
      </c>
    </row>
    <row r="36" spans="1:6" x14ac:dyDescent="0.25">
      <c r="A36" s="3">
        <v>43228</v>
      </c>
      <c r="B36" s="2" t="s">
        <v>4232</v>
      </c>
      <c r="C36" s="2" t="s">
        <v>4253</v>
      </c>
      <c r="D36" s="14">
        <v>0</v>
      </c>
      <c r="E36" s="15">
        <v>12287</v>
      </c>
      <c r="F36" s="2" t="s">
        <v>8</v>
      </c>
    </row>
    <row r="37" spans="1:6" x14ac:dyDescent="0.25">
      <c r="A37" s="3">
        <v>43228</v>
      </c>
      <c r="B37" s="2" t="s">
        <v>4232</v>
      </c>
      <c r="C37" s="2" t="s">
        <v>4254</v>
      </c>
      <c r="D37" s="14">
        <v>0</v>
      </c>
      <c r="E37" s="15">
        <v>22680</v>
      </c>
      <c r="F37" s="2" t="s">
        <v>8</v>
      </c>
    </row>
    <row r="38" spans="1:6" x14ac:dyDescent="0.25">
      <c r="A38" s="3">
        <v>43228</v>
      </c>
      <c r="B38" s="2" t="s">
        <v>4232</v>
      </c>
      <c r="C38" s="2" t="s">
        <v>4255</v>
      </c>
      <c r="D38" s="14">
        <v>0</v>
      </c>
      <c r="E38" s="15">
        <v>14318</v>
      </c>
      <c r="F38" s="2" t="s">
        <v>8</v>
      </c>
    </row>
    <row r="39" spans="1:6" x14ac:dyDescent="0.25">
      <c r="A39" s="3">
        <v>43228</v>
      </c>
      <c r="B39" s="2" t="s">
        <v>4232</v>
      </c>
      <c r="C39" s="2" t="s">
        <v>4256</v>
      </c>
      <c r="D39" s="14">
        <v>0</v>
      </c>
      <c r="E39" s="15">
        <v>9514</v>
      </c>
      <c r="F39" s="2" t="s">
        <v>8</v>
      </c>
    </row>
    <row r="40" spans="1:6" x14ac:dyDescent="0.25">
      <c r="A40" s="3">
        <v>43228</v>
      </c>
      <c r="B40" s="2" t="s">
        <v>4232</v>
      </c>
      <c r="C40" s="2" t="s">
        <v>4257</v>
      </c>
      <c r="D40" s="14">
        <v>0</v>
      </c>
      <c r="E40" s="15">
        <v>13174</v>
      </c>
      <c r="F40" s="2" t="s">
        <v>8</v>
      </c>
    </row>
    <row r="41" spans="1:6" x14ac:dyDescent="0.25">
      <c r="A41" s="3">
        <v>43228</v>
      </c>
      <c r="B41" s="2" t="s">
        <v>4232</v>
      </c>
      <c r="C41" s="2" t="s">
        <v>4258</v>
      </c>
      <c r="D41" s="14">
        <v>0</v>
      </c>
      <c r="E41" s="15">
        <v>27300</v>
      </c>
      <c r="F41" s="2" t="s">
        <v>8</v>
      </c>
    </row>
    <row r="42" spans="1:6" x14ac:dyDescent="0.25">
      <c r="A42" s="3">
        <v>43228</v>
      </c>
      <c r="B42" s="2" t="s">
        <v>4232</v>
      </c>
      <c r="C42" s="2" t="s">
        <v>4259</v>
      </c>
      <c r="D42" s="14">
        <v>0</v>
      </c>
      <c r="E42" s="15">
        <v>28363</v>
      </c>
      <c r="F42" s="2" t="s">
        <v>8</v>
      </c>
    </row>
    <row r="43" spans="1:6" x14ac:dyDescent="0.25">
      <c r="A43" s="3">
        <v>43228</v>
      </c>
      <c r="B43" s="2" t="s">
        <v>4232</v>
      </c>
      <c r="C43" s="2" t="s">
        <v>4260</v>
      </c>
      <c r="D43" s="14">
        <v>0</v>
      </c>
      <c r="E43" s="15">
        <v>6024</v>
      </c>
      <c r="F43" s="2" t="s">
        <v>8</v>
      </c>
    </row>
    <row r="44" spans="1:6" x14ac:dyDescent="0.25">
      <c r="A44" s="3">
        <v>43228</v>
      </c>
      <c r="B44" s="2" t="s">
        <v>4232</v>
      </c>
      <c r="C44" s="2" t="s">
        <v>4261</v>
      </c>
      <c r="D44" s="14">
        <v>0</v>
      </c>
      <c r="E44" s="15">
        <v>17961</v>
      </c>
      <c r="F44" s="2" t="s">
        <v>8</v>
      </c>
    </row>
    <row r="45" spans="1:6" x14ac:dyDescent="0.25">
      <c r="A45" s="3">
        <v>43228</v>
      </c>
      <c r="B45" s="2" t="s">
        <v>4232</v>
      </c>
      <c r="C45" s="2" t="s">
        <v>4262</v>
      </c>
      <c r="D45" s="14">
        <v>0</v>
      </c>
      <c r="E45" s="15">
        <v>10410</v>
      </c>
      <c r="F45" s="2" t="s">
        <v>8</v>
      </c>
    </row>
    <row r="46" spans="1:6" x14ac:dyDescent="0.25">
      <c r="A46" s="3">
        <v>43228</v>
      </c>
      <c r="B46" s="2" t="s">
        <v>4232</v>
      </c>
      <c r="C46" s="2" t="s">
        <v>4263</v>
      </c>
      <c r="D46" s="14">
        <v>0</v>
      </c>
      <c r="E46" s="15">
        <v>5322</v>
      </c>
      <c r="F46" s="2" t="s">
        <v>8</v>
      </c>
    </row>
    <row r="47" spans="1:6" x14ac:dyDescent="0.25">
      <c r="A47" s="3">
        <v>43228</v>
      </c>
      <c r="B47" s="2" t="s">
        <v>4232</v>
      </c>
      <c r="C47" s="2" t="s">
        <v>4264</v>
      </c>
      <c r="D47" s="14">
        <v>0</v>
      </c>
      <c r="E47" s="15">
        <v>9638</v>
      </c>
      <c r="F47" s="2" t="s">
        <v>8</v>
      </c>
    </row>
    <row r="48" spans="1:6" x14ac:dyDescent="0.25">
      <c r="A48" s="3">
        <v>43228</v>
      </c>
      <c r="B48" s="2" t="s">
        <v>4232</v>
      </c>
      <c r="C48" s="2" t="s">
        <v>4265</v>
      </c>
      <c r="D48" s="14">
        <v>0</v>
      </c>
      <c r="E48" s="15">
        <v>4846</v>
      </c>
      <c r="F48" s="2" t="s">
        <v>8</v>
      </c>
    </row>
    <row r="49" spans="1:6" x14ac:dyDescent="0.25">
      <c r="A49" s="3">
        <v>43228</v>
      </c>
      <c r="B49" s="2" t="s">
        <v>4232</v>
      </c>
      <c r="C49" s="2" t="s">
        <v>4266</v>
      </c>
      <c r="D49" s="14">
        <v>0</v>
      </c>
      <c r="E49" s="15">
        <v>13618</v>
      </c>
      <c r="F49" s="2" t="s">
        <v>8</v>
      </c>
    </row>
    <row r="50" spans="1:6" x14ac:dyDescent="0.25">
      <c r="A50" s="3">
        <v>43228</v>
      </c>
      <c r="B50" s="2" t="s">
        <v>4232</v>
      </c>
      <c r="C50" s="2" t="s">
        <v>4267</v>
      </c>
      <c r="D50" s="14">
        <v>0</v>
      </c>
      <c r="E50" s="15">
        <v>11175</v>
      </c>
      <c r="F50" s="2" t="s">
        <v>8</v>
      </c>
    </row>
    <row r="51" spans="1:6" x14ac:dyDescent="0.25">
      <c r="A51" s="3">
        <v>43228</v>
      </c>
      <c r="B51" s="2" t="s">
        <v>4232</v>
      </c>
      <c r="C51" s="2" t="s">
        <v>4268</v>
      </c>
      <c r="D51" s="14">
        <v>0</v>
      </c>
      <c r="E51" s="15">
        <v>3541</v>
      </c>
      <c r="F51" s="2" t="s">
        <v>8</v>
      </c>
    </row>
    <row r="52" spans="1:6" x14ac:dyDescent="0.25">
      <c r="A52" s="3">
        <v>43228</v>
      </c>
      <c r="B52" s="2" t="s">
        <v>4269</v>
      </c>
      <c r="C52" s="2" t="s">
        <v>4270</v>
      </c>
      <c r="D52" s="14">
        <v>0</v>
      </c>
      <c r="E52" s="15">
        <v>9207</v>
      </c>
      <c r="F52" s="2" t="s">
        <v>8</v>
      </c>
    </row>
    <row r="53" spans="1:6" x14ac:dyDescent="0.25">
      <c r="A53" s="3">
        <v>43228</v>
      </c>
      <c r="B53" s="2" t="s">
        <v>4269</v>
      </c>
      <c r="C53" s="2" t="s">
        <v>4271</v>
      </c>
      <c r="D53" s="14">
        <v>0</v>
      </c>
      <c r="E53" s="15">
        <v>36555</v>
      </c>
      <c r="F53" s="2" t="s">
        <v>8</v>
      </c>
    </row>
    <row r="54" spans="1:6" x14ac:dyDescent="0.25">
      <c r="A54" s="3">
        <v>43228</v>
      </c>
      <c r="B54" s="2" t="s">
        <v>4269</v>
      </c>
      <c r="C54" s="2" t="s">
        <v>4272</v>
      </c>
      <c r="D54" s="14">
        <v>0</v>
      </c>
      <c r="E54" s="15">
        <v>24826</v>
      </c>
      <c r="F54" s="2" t="s">
        <v>8</v>
      </c>
    </row>
    <row r="55" spans="1:6" x14ac:dyDescent="0.25">
      <c r="A55" s="3">
        <v>43228</v>
      </c>
      <c r="B55" s="2" t="s">
        <v>4269</v>
      </c>
      <c r="C55" s="2" t="s">
        <v>4273</v>
      </c>
      <c r="D55" s="14">
        <v>0</v>
      </c>
      <c r="E55" s="15">
        <v>29608</v>
      </c>
      <c r="F55" s="2" t="s">
        <v>8</v>
      </c>
    </row>
    <row r="56" spans="1:6" x14ac:dyDescent="0.25">
      <c r="A56" s="3">
        <v>43228</v>
      </c>
      <c r="B56" s="2" t="s">
        <v>4269</v>
      </c>
      <c r="C56" s="2" t="s">
        <v>4274</v>
      </c>
      <c r="D56" s="14">
        <v>0</v>
      </c>
      <c r="E56" s="15">
        <v>1731.75</v>
      </c>
      <c r="F56" s="2" t="s">
        <v>8</v>
      </c>
    </row>
    <row r="57" spans="1:6" x14ac:dyDescent="0.25">
      <c r="A57" s="3">
        <v>43228</v>
      </c>
      <c r="B57" s="2" t="s">
        <v>4269</v>
      </c>
      <c r="C57" s="2" t="s">
        <v>4275</v>
      </c>
      <c r="D57" s="14">
        <v>0</v>
      </c>
      <c r="E57" s="15">
        <v>17029.07</v>
      </c>
      <c r="F57" s="2" t="s">
        <v>8</v>
      </c>
    </row>
    <row r="58" spans="1:6" x14ac:dyDescent="0.25">
      <c r="A58" s="3">
        <v>43228</v>
      </c>
      <c r="B58" s="2" t="s">
        <v>4269</v>
      </c>
      <c r="C58" s="2" t="s">
        <v>4276</v>
      </c>
      <c r="D58" s="14">
        <v>0</v>
      </c>
      <c r="E58" s="15">
        <v>710</v>
      </c>
      <c r="F58" s="2" t="s">
        <v>8</v>
      </c>
    </row>
    <row r="59" spans="1:6" x14ac:dyDescent="0.25">
      <c r="A59" s="3">
        <v>43228</v>
      </c>
      <c r="B59" s="2" t="s">
        <v>4269</v>
      </c>
      <c r="C59" s="2" t="s">
        <v>4277</v>
      </c>
      <c r="D59" s="14">
        <v>0</v>
      </c>
      <c r="E59" s="15">
        <v>8032</v>
      </c>
      <c r="F59" s="2" t="s">
        <v>8</v>
      </c>
    </row>
    <row r="60" spans="1:6" x14ac:dyDescent="0.25">
      <c r="A60" s="3">
        <v>43228</v>
      </c>
      <c r="B60" s="2" t="s">
        <v>4278</v>
      </c>
      <c r="C60" s="2">
        <v>521005550</v>
      </c>
      <c r="D60" s="14">
        <v>0</v>
      </c>
      <c r="E60" s="15">
        <v>5004</v>
      </c>
      <c r="F60" s="2" t="s">
        <v>8</v>
      </c>
    </row>
    <row r="61" spans="1:6" x14ac:dyDescent="0.25">
      <c r="A61" s="3">
        <v>43228</v>
      </c>
      <c r="B61" s="2" t="s">
        <v>4279</v>
      </c>
      <c r="C61" s="2" t="s">
        <v>4280</v>
      </c>
      <c r="D61" s="14">
        <v>0</v>
      </c>
      <c r="E61" s="15">
        <v>5386</v>
      </c>
      <c r="F61" s="2" t="s">
        <v>8</v>
      </c>
    </row>
    <row r="62" spans="1:6" x14ac:dyDescent="0.25">
      <c r="A62" s="3">
        <v>43228</v>
      </c>
      <c r="B62" s="2" t="s">
        <v>4279</v>
      </c>
      <c r="C62" s="2" t="s">
        <v>4281</v>
      </c>
      <c r="D62" s="14">
        <v>0</v>
      </c>
      <c r="E62" s="15">
        <v>9832</v>
      </c>
      <c r="F62" s="2" t="s">
        <v>8</v>
      </c>
    </row>
    <row r="63" spans="1:6" x14ac:dyDescent="0.25">
      <c r="A63" s="3">
        <v>43228</v>
      </c>
      <c r="B63" s="2" t="s">
        <v>4279</v>
      </c>
      <c r="C63" s="2" t="s">
        <v>4282</v>
      </c>
      <c r="D63" s="14">
        <v>0</v>
      </c>
      <c r="E63" s="15">
        <v>32076.720000000001</v>
      </c>
      <c r="F63" s="2" t="s">
        <v>8</v>
      </c>
    </row>
    <row r="64" spans="1:6" x14ac:dyDescent="0.25">
      <c r="A64" s="3">
        <v>43228</v>
      </c>
      <c r="B64" s="2" t="s">
        <v>4279</v>
      </c>
      <c r="C64" s="2" t="s">
        <v>4283</v>
      </c>
      <c r="D64" s="14">
        <v>0</v>
      </c>
      <c r="E64" s="15">
        <v>7926.7</v>
      </c>
      <c r="F64" s="2" t="s">
        <v>8</v>
      </c>
    </row>
    <row r="65" spans="1:6" x14ac:dyDescent="0.25">
      <c r="A65" s="3">
        <v>43228</v>
      </c>
      <c r="B65" s="2" t="s">
        <v>4279</v>
      </c>
      <c r="C65" s="2" t="s">
        <v>4284</v>
      </c>
      <c r="D65" s="14">
        <v>0</v>
      </c>
      <c r="E65" s="15">
        <v>6242.74</v>
      </c>
      <c r="F65" s="2" t="s">
        <v>8</v>
      </c>
    </row>
    <row r="66" spans="1:6" x14ac:dyDescent="0.25">
      <c r="A66" s="3">
        <v>43228</v>
      </c>
      <c r="B66" s="2" t="s">
        <v>4279</v>
      </c>
      <c r="C66" s="2" t="s">
        <v>4285</v>
      </c>
      <c r="D66" s="14">
        <v>0</v>
      </c>
      <c r="E66" s="15">
        <v>48645.58</v>
      </c>
      <c r="F66" s="2" t="s">
        <v>8</v>
      </c>
    </row>
    <row r="67" spans="1:6" x14ac:dyDescent="0.25">
      <c r="A67" s="3">
        <v>43228</v>
      </c>
      <c r="B67" s="2" t="s">
        <v>4279</v>
      </c>
      <c r="C67" s="2" t="s">
        <v>4286</v>
      </c>
      <c r="D67" s="14">
        <v>0</v>
      </c>
      <c r="E67" s="15">
        <v>116489.2</v>
      </c>
      <c r="F67" s="2" t="s">
        <v>8</v>
      </c>
    </row>
    <row r="68" spans="1:6" x14ac:dyDescent="0.25">
      <c r="A68" s="3">
        <v>43228</v>
      </c>
      <c r="B68" s="2" t="s">
        <v>4287</v>
      </c>
      <c r="C68" s="2">
        <v>5822004391</v>
      </c>
      <c r="D68" s="14">
        <v>0</v>
      </c>
      <c r="E68" s="15">
        <v>9999</v>
      </c>
      <c r="F68" s="2" t="s">
        <v>8</v>
      </c>
    </row>
    <row r="69" spans="1:6" x14ac:dyDescent="0.25">
      <c r="A69" s="3">
        <v>43228</v>
      </c>
      <c r="B69" s="2" t="s">
        <v>4287</v>
      </c>
      <c r="C69" s="2">
        <v>5822004391</v>
      </c>
      <c r="D69" s="14">
        <v>0</v>
      </c>
      <c r="E69" s="15">
        <v>0.8</v>
      </c>
      <c r="F69" s="2" t="s">
        <v>8</v>
      </c>
    </row>
    <row r="70" spans="1:6" x14ac:dyDescent="0.25">
      <c r="A70" s="3">
        <v>43228</v>
      </c>
      <c r="B70" s="2" t="s">
        <v>4232</v>
      </c>
      <c r="C70" s="2" t="s">
        <v>4288</v>
      </c>
      <c r="D70" s="14">
        <v>0</v>
      </c>
      <c r="E70" s="15">
        <v>23087</v>
      </c>
      <c r="F70" s="2" t="s">
        <v>8</v>
      </c>
    </row>
    <row r="71" spans="1:6" x14ac:dyDescent="0.25">
      <c r="A71" s="3">
        <v>43228</v>
      </c>
      <c r="B71" s="2" t="s">
        <v>4269</v>
      </c>
      <c r="C71" s="2" t="s">
        <v>4289</v>
      </c>
      <c r="D71" s="14">
        <v>0</v>
      </c>
      <c r="E71" s="15">
        <v>1683</v>
      </c>
      <c r="F71" s="2" t="s">
        <v>8</v>
      </c>
    </row>
    <row r="72" spans="1:6" x14ac:dyDescent="0.25">
      <c r="A72" s="3">
        <v>43228</v>
      </c>
      <c r="B72" s="2" t="s">
        <v>4269</v>
      </c>
      <c r="C72" s="2" t="s">
        <v>4290</v>
      </c>
      <c r="D72" s="14">
        <v>0</v>
      </c>
      <c r="E72" s="15">
        <v>26867</v>
      </c>
      <c r="F72" s="2" t="s">
        <v>8</v>
      </c>
    </row>
    <row r="73" spans="1:6" x14ac:dyDescent="0.25">
      <c r="A73" s="3">
        <v>43228</v>
      </c>
      <c r="B73" s="2" t="s">
        <v>4269</v>
      </c>
      <c r="C73" s="2" t="s">
        <v>4291</v>
      </c>
      <c r="D73" s="14">
        <v>0</v>
      </c>
      <c r="E73" s="15">
        <v>49866</v>
      </c>
      <c r="F73" s="2" t="s">
        <v>8</v>
      </c>
    </row>
    <row r="74" spans="1:6" x14ac:dyDescent="0.25">
      <c r="A74" s="3">
        <v>43228</v>
      </c>
      <c r="B74" s="2" t="s">
        <v>4269</v>
      </c>
      <c r="C74" s="2" t="s">
        <v>4292</v>
      </c>
      <c r="D74" s="14">
        <v>0</v>
      </c>
      <c r="E74" s="15">
        <v>47061</v>
      </c>
      <c r="F74" s="2" t="s">
        <v>8</v>
      </c>
    </row>
    <row r="75" spans="1:6" x14ac:dyDescent="0.25">
      <c r="A75" s="3">
        <v>43228</v>
      </c>
      <c r="B75" s="2" t="s">
        <v>4269</v>
      </c>
      <c r="C75" s="2" t="s">
        <v>4293</v>
      </c>
      <c r="D75" s="14">
        <v>0</v>
      </c>
      <c r="E75" s="15">
        <v>396343</v>
      </c>
      <c r="F75" s="2" t="s">
        <v>8</v>
      </c>
    </row>
    <row r="76" spans="1:6" x14ac:dyDescent="0.25">
      <c r="A76" s="3">
        <v>43228</v>
      </c>
      <c r="B76" s="2" t="s">
        <v>4010</v>
      </c>
      <c r="C76" s="2" t="s">
        <v>4294</v>
      </c>
      <c r="D76" s="14">
        <v>0</v>
      </c>
      <c r="E76" s="15">
        <v>32427</v>
      </c>
      <c r="F76" s="2" t="s">
        <v>8</v>
      </c>
    </row>
    <row r="77" spans="1:6" x14ac:dyDescent="0.25">
      <c r="A77" s="3">
        <v>43228</v>
      </c>
      <c r="B77" s="2" t="s">
        <v>4295</v>
      </c>
      <c r="C77" s="2">
        <v>579012247</v>
      </c>
      <c r="D77" s="14">
        <v>0</v>
      </c>
      <c r="E77" s="15">
        <v>2166</v>
      </c>
      <c r="F77" s="2" t="s">
        <v>8</v>
      </c>
    </row>
    <row r="78" spans="1:6" x14ac:dyDescent="0.25">
      <c r="A78" s="3">
        <v>43228</v>
      </c>
      <c r="B78" s="2" t="s">
        <v>4104</v>
      </c>
      <c r="C78" s="2" t="s">
        <v>4296</v>
      </c>
      <c r="D78" s="14">
        <v>0</v>
      </c>
      <c r="E78" s="15">
        <v>10029</v>
      </c>
      <c r="F78" s="2" t="s">
        <v>8</v>
      </c>
    </row>
    <row r="79" spans="1:6" x14ac:dyDescent="0.25">
      <c r="A79" s="3">
        <v>43228</v>
      </c>
      <c r="B79" s="2" t="s">
        <v>4297</v>
      </c>
      <c r="C79" s="2">
        <v>5822004906</v>
      </c>
      <c r="D79" s="14">
        <v>0</v>
      </c>
      <c r="E79" s="15">
        <v>36700</v>
      </c>
      <c r="F79" s="2" t="s">
        <v>8</v>
      </c>
    </row>
    <row r="80" spans="1:6" x14ac:dyDescent="0.25">
      <c r="A80" s="3">
        <v>43228</v>
      </c>
      <c r="B80" s="2" t="s">
        <v>4297</v>
      </c>
      <c r="C80" s="2">
        <v>5822004906</v>
      </c>
      <c r="D80" s="14">
        <v>0</v>
      </c>
      <c r="E80" s="15">
        <v>0.56999999999999995</v>
      </c>
      <c r="F80" s="2" t="s">
        <v>8</v>
      </c>
    </row>
    <row r="81" spans="1:6" x14ac:dyDescent="0.25">
      <c r="A81" s="3">
        <v>43228</v>
      </c>
      <c r="B81" s="2" t="s">
        <v>4298</v>
      </c>
      <c r="C81" s="2">
        <v>569007854</v>
      </c>
      <c r="D81" s="14">
        <v>0</v>
      </c>
      <c r="E81" s="15">
        <v>5006.78</v>
      </c>
      <c r="F81" s="2" t="s">
        <v>8</v>
      </c>
    </row>
    <row r="82" spans="1:6" x14ac:dyDescent="0.25">
      <c r="A82" s="3">
        <v>43228</v>
      </c>
      <c r="B82" s="2" t="s">
        <v>4104</v>
      </c>
      <c r="C82" s="2" t="s">
        <v>4299</v>
      </c>
      <c r="D82" s="14">
        <v>0</v>
      </c>
      <c r="E82" s="15">
        <v>16982</v>
      </c>
      <c r="F82" s="2" t="s">
        <v>8</v>
      </c>
    </row>
    <row r="83" spans="1:6" x14ac:dyDescent="0.25">
      <c r="A83" s="3">
        <v>43228</v>
      </c>
      <c r="B83" s="2" t="s">
        <v>4102</v>
      </c>
      <c r="C83" s="2" t="s">
        <v>4300</v>
      </c>
      <c r="D83" s="14">
        <v>0</v>
      </c>
      <c r="E83" s="15">
        <v>30890</v>
      </c>
      <c r="F83" s="2" t="s">
        <v>8</v>
      </c>
    </row>
    <row r="84" spans="1:6" x14ac:dyDescent="0.25">
      <c r="A84" s="3">
        <v>43228</v>
      </c>
      <c r="B84" s="2" t="s">
        <v>4301</v>
      </c>
      <c r="C84" s="2" t="s">
        <v>4302</v>
      </c>
      <c r="D84" s="14">
        <v>0</v>
      </c>
      <c r="E84" s="15">
        <v>3374</v>
      </c>
      <c r="F84" s="2" t="s">
        <v>8</v>
      </c>
    </row>
    <row r="85" spans="1:6" x14ac:dyDescent="0.25">
      <c r="A85" s="3">
        <v>43228</v>
      </c>
      <c r="B85" s="2" t="s">
        <v>4301</v>
      </c>
      <c r="C85" s="2" t="s">
        <v>4303</v>
      </c>
      <c r="D85" s="14">
        <v>0</v>
      </c>
      <c r="E85" s="15">
        <v>16030.5</v>
      </c>
      <c r="F85" s="2" t="s">
        <v>8</v>
      </c>
    </row>
    <row r="86" spans="1:6" x14ac:dyDescent="0.25">
      <c r="A86" s="3">
        <v>43228</v>
      </c>
      <c r="B86" s="2" t="s">
        <v>4301</v>
      </c>
      <c r="C86" s="2" t="s">
        <v>4304</v>
      </c>
      <c r="D86" s="14">
        <v>0</v>
      </c>
      <c r="E86" s="15">
        <v>13240</v>
      </c>
      <c r="F86" s="2" t="s">
        <v>8</v>
      </c>
    </row>
    <row r="87" spans="1:6" x14ac:dyDescent="0.25">
      <c r="A87" s="3">
        <v>43228</v>
      </c>
      <c r="B87" s="2" t="s">
        <v>4301</v>
      </c>
      <c r="C87" s="2" t="s">
        <v>4305</v>
      </c>
      <c r="D87" s="14">
        <v>0</v>
      </c>
      <c r="E87" s="15">
        <v>355</v>
      </c>
      <c r="F87" s="2" t="s">
        <v>8</v>
      </c>
    </row>
    <row r="88" spans="1:6" x14ac:dyDescent="0.25">
      <c r="A88" s="3">
        <v>43228</v>
      </c>
      <c r="B88" s="2" t="s">
        <v>4301</v>
      </c>
      <c r="C88" s="2" t="s">
        <v>4306</v>
      </c>
      <c r="D88" s="14">
        <v>0</v>
      </c>
      <c r="E88" s="15">
        <v>748672.33</v>
      </c>
      <c r="F88" s="2" t="s">
        <v>8</v>
      </c>
    </row>
    <row r="89" spans="1:6" x14ac:dyDescent="0.25">
      <c r="A89" s="3">
        <v>43228</v>
      </c>
      <c r="B89" s="2" t="s">
        <v>4301</v>
      </c>
      <c r="C89" s="2" t="s">
        <v>4307</v>
      </c>
      <c r="D89" s="14">
        <v>0</v>
      </c>
      <c r="E89" s="15">
        <v>1454.06</v>
      </c>
      <c r="F89" s="2" t="s">
        <v>8</v>
      </c>
    </row>
    <row r="90" spans="1:6" x14ac:dyDescent="0.25">
      <c r="A90" s="3">
        <v>43228</v>
      </c>
      <c r="B90" s="2" t="s">
        <v>4301</v>
      </c>
      <c r="C90" s="2" t="s">
        <v>4308</v>
      </c>
      <c r="D90" s="14">
        <v>0</v>
      </c>
      <c r="E90" s="15">
        <v>48175.54</v>
      </c>
      <c r="F90" s="2" t="s">
        <v>8</v>
      </c>
    </row>
    <row r="91" spans="1:6" x14ac:dyDescent="0.25">
      <c r="A91" s="3">
        <v>43228</v>
      </c>
      <c r="B91" s="2" t="s">
        <v>4301</v>
      </c>
      <c r="C91" s="2" t="s">
        <v>4309</v>
      </c>
      <c r="D91" s="14">
        <v>0</v>
      </c>
      <c r="E91" s="15">
        <v>12922</v>
      </c>
      <c r="F91" s="2" t="s">
        <v>8</v>
      </c>
    </row>
    <row r="92" spans="1:6" x14ac:dyDescent="0.25">
      <c r="A92" s="3">
        <v>43228</v>
      </c>
      <c r="B92" s="2" t="s">
        <v>4301</v>
      </c>
      <c r="C92" s="2" t="s">
        <v>4310</v>
      </c>
      <c r="D92" s="14">
        <v>0</v>
      </c>
      <c r="E92" s="15">
        <v>84206</v>
      </c>
      <c r="F92" s="2" t="s">
        <v>8</v>
      </c>
    </row>
    <row r="93" spans="1:6" x14ac:dyDescent="0.25">
      <c r="A93" s="3">
        <v>43228</v>
      </c>
      <c r="B93" s="2" t="s">
        <v>4301</v>
      </c>
      <c r="C93" s="2" t="s">
        <v>4310</v>
      </c>
      <c r="D93" s="14">
        <v>0</v>
      </c>
      <c r="E93" s="15">
        <v>125940</v>
      </c>
      <c r="F93" s="2" t="s">
        <v>8</v>
      </c>
    </row>
    <row r="94" spans="1:6" x14ac:dyDescent="0.25">
      <c r="A94" s="3">
        <v>43228</v>
      </c>
      <c r="B94" s="2" t="s">
        <v>4301</v>
      </c>
      <c r="C94" s="2" t="s">
        <v>4311</v>
      </c>
      <c r="D94" s="14">
        <v>0</v>
      </c>
      <c r="E94" s="15">
        <v>17197</v>
      </c>
      <c r="F94" s="2" t="s">
        <v>8</v>
      </c>
    </row>
    <row r="95" spans="1:6" x14ac:dyDescent="0.25">
      <c r="A95" s="3">
        <v>43228</v>
      </c>
      <c r="B95" s="2" t="s">
        <v>4301</v>
      </c>
      <c r="C95" s="2" t="s">
        <v>4311</v>
      </c>
      <c r="D95" s="14">
        <v>0</v>
      </c>
      <c r="E95" s="15">
        <v>41665</v>
      </c>
      <c r="F95" s="2" t="s">
        <v>8</v>
      </c>
    </row>
    <row r="96" spans="1:6" x14ac:dyDescent="0.25">
      <c r="A96" s="3">
        <v>43228</v>
      </c>
      <c r="B96" s="2" t="s">
        <v>4225</v>
      </c>
      <c r="C96" s="2">
        <v>5140005629</v>
      </c>
      <c r="D96" s="14">
        <v>0</v>
      </c>
      <c r="E96" s="15">
        <v>940.73</v>
      </c>
      <c r="F96" s="2" t="s">
        <v>8</v>
      </c>
    </row>
    <row r="97" spans="1:6" s="2" customFormat="1" x14ac:dyDescent="0.25">
      <c r="A97" s="3">
        <v>43228</v>
      </c>
      <c r="B97" s="2" t="s">
        <v>4331</v>
      </c>
      <c r="C97" s="2" t="s">
        <v>4439</v>
      </c>
      <c r="D97" s="15">
        <v>1708332.81</v>
      </c>
      <c r="E97" s="14">
        <v>0</v>
      </c>
      <c r="F97" s="2" t="s">
        <v>8</v>
      </c>
    </row>
    <row r="98" spans="1:6" s="2" customFormat="1" x14ac:dyDescent="0.25">
      <c r="A98" s="3">
        <v>43228</v>
      </c>
      <c r="B98" s="2" t="s">
        <v>4575</v>
      </c>
      <c r="C98" s="2" t="s">
        <v>4576</v>
      </c>
      <c r="D98" s="15">
        <v>451145.36</v>
      </c>
      <c r="E98" s="14">
        <v>0</v>
      </c>
      <c r="F98" s="2" t="s">
        <v>8</v>
      </c>
    </row>
    <row r="99" spans="1:6" s="2" customFormat="1" x14ac:dyDescent="0.25">
      <c r="A99" s="3">
        <v>43228</v>
      </c>
      <c r="B99" s="2" t="s">
        <v>4330</v>
      </c>
      <c r="C99" s="2" t="s">
        <v>4440</v>
      </c>
      <c r="D99" s="15">
        <v>1230124.71</v>
      </c>
      <c r="E99" s="14">
        <v>0</v>
      </c>
      <c r="F99" s="2" t="s">
        <v>8</v>
      </c>
    </row>
    <row r="100" spans="1:6" s="2" customFormat="1" x14ac:dyDescent="0.25">
      <c r="A100" s="3">
        <v>43228</v>
      </c>
      <c r="B100" s="2" t="s">
        <v>4441</v>
      </c>
      <c r="C100" s="2" t="s">
        <v>4442</v>
      </c>
      <c r="D100" s="15">
        <v>313935.92</v>
      </c>
      <c r="E100" s="14">
        <v>0</v>
      </c>
      <c r="F100" s="2" t="s">
        <v>8</v>
      </c>
    </row>
    <row r="101" spans="1:6" s="2" customFormat="1" x14ac:dyDescent="0.25">
      <c r="A101" s="3">
        <v>43228</v>
      </c>
      <c r="B101" s="2" t="s">
        <v>4328</v>
      </c>
      <c r="C101" s="2" t="s">
        <v>4443</v>
      </c>
      <c r="D101" s="15">
        <v>201536.23</v>
      </c>
      <c r="E101" s="14">
        <v>0</v>
      </c>
      <c r="F101" s="2" t="s">
        <v>8</v>
      </c>
    </row>
    <row r="102" spans="1:6" s="2" customFormat="1" x14ac:dyDescent="0.25">
      <c r="A102" s="3">
        <v>43228</v>
      </c>
      <c r="B102" s="2" t="s">
        <v>4329</v>
      </c>
      <c r="C102" s="2" t="s">
        <v>4444</v>
      </c>
      <c r="D102" s="15">
        <v>491437.53</v>
      </c>
      <c r="E102" s="14">
        <v>0</v>
      </c>
      <c r="F102" s="2" t="s">
        <v>8</v>
      </c>
    </row>
    <row r="103" spans="1:6" s="2" customFormat="1" x14ac:dyDescent="0.25">
      <c r="A103" s="3">
        <v>43229</v>
      </c>
      <c r="B103" s="2" t="s">
        <v>4366</v>
      </c>
      <c r="C103" s="2" t="s">
        <v>4367</v>
      </c>
      <c r="D103" s="15">
        <v>130</v>
      </c>
      <c r="E103" s="14">
        <v>0</v>
      </c>
      <c r="F103" s="2" t="s">
        <v>8</v>
      </c>
    </row>
    <row r="104" spans="1:6" s="2" customFormat="1" x14ac:dyDescent="0.25">
      <c r="A104" s="3">
        <v>43229</v>
      </c>
      <c r="B104" s="2" t="s">
        <v>4368</v>
      </c>
      <c r="C104" s="2" t="s">
        <v>4369</v>
      </c>
      <c r="D104" s="15">
        <v>130</v>
      </c>
      <c r="E104" s="14">
        <v>0</v>
      </c>
      <c r="F104" s="2" t="s">
        <v>8</v>
      </c>
    </row>
    <row r="105" spans="1:6" s="2" customFormat="1" x14ac:dyDescent="0.25">
      <c r="A105" s="3">
        <v>43229</v>
      </c>
      <c r="B105" s="2" t="s">
        <v>4372</v>
      </c>
      <c r="C105" s="2">
        <v>569007941</v>
      </c>
      <c r="D105" s="14">
        <v>0</v>
      </c>
      <c r="E105" s="15">
        <v>1882.79</v>
      </c>
      <c r="F105" s="2" t="s">
        <v>8</v>
      </c>
    </row>
    <row r="106" spans="1:6" s="2" customFormat="1" x14ac:dyDescent="0.25">
      <c r="A106" s="3">
        <v>43229</v>
      </c>
      <c r="B106" s="2" t="s">
        <v>4373</v>
      </c>
      <c r="C106" s="2" t="s">
        <v>4374</v>
      </c>
      <c r="D106" s="14">
        <v>0</v>
      </c>
      <c r="E106" s="15">
        <v>702</v>
      </c>
      <c r="F106" s="2" t="s">
        <v>8</v>
      </c>
    </row>
    <row r="107" spans="1:6" s="2" customFormat="1" x14ac:dyDescent="0.25">
      <c r="A107" s="3">
        <v>43229</v>
      </c>
      <c r="B107" s="2" t="s">
        <v>4373</v>
      </c>
      <c r="C107" s="2" t="s">
        <v>4375</v>
      </c>
      <c r="D107" s="14">
        <v>0</v>
      </c>
      <c r="E107" s="15">
        <v>1104</v>
      </c>
      <c r="F107" s="2" t="s">
        <v>8</v>
      </c>
    </row>
    <row r="108" spans="1:6" s="2" customFormat="1" x14ac:dyDescent="0.25">
      <c r="A108" s="3">
        <v>43229</v>
      </c>
      <c r="B108" s="2" t="s">
        <v>4373</v>
      </c>
      <c r="C108" s="2" t="s">
        <v>4376</v>
      </c>
      <c r="D108" s="14">
        <v>0</v>
      </c>
      <c r="E108" s="15">
        <v>4583</v>
      </c>
      <c r="F108" s="2" t="s">
        <v>8</v>
      </c>
    </row>
    <row r="109" spans="1:6" s="2" customFormat="1" x14ac:dyDescent="0.25">
      <c r="A109" s="3">
        <v>43229</v>
      </c>
      <c r="B109" s="2" t="s">
        <v>4372</v>
      </c>
      <c r="C109" s="2">
        <v>569007941</v>
      </c>
      <c r="D109" s="14">
        <v>0</v>
      </c>
      <c r="E109" s="15">
        <v>2433.4299999999998</v>
      </c>
      <c r="F109" s="2" t="s">
        <v>8</v>
      </c>
    </row>
    <row r="110" spans="1:6" s="2" customFormat="1" x14ac:dyDescent="0.25">
      <c r="A110" s="3">
        <v>43229</v>
      </c>
      <c r="B110" s="2" t="s">
        <v>4373</v>
      </c>
      <c r="C110" s="2" t="s">
        <v>4377</v>
      </c>
      <c r="D110" s="14">
        <v>0</v>
      </c>
      <c r="E110" s="15">
        <v>51534</v>
      </c>
      <c r="F110" s="2" t="s">
        <v>8</v>
      </c>
    </row>
    <row r="111" spans="1:6" s="2" customFormat="1" x14ac:dyDescent="0.25">
      <c r="A111" s="3">
        <v>43229</v>
      </c>
      <c r="B111" s="2" t="s">
        <v>4372</v>
      </c>
      <c r="C111" s="2">
        <v>569007941</v>
      </c>
      <c r="D111" s="14">
        <v>0</v>
      </c>
      <c r="E111" s="15">
        <v>1855.8</v>
      </c>
      <c r="F111" s="2" t="s">
        <v>8</v>
      </c>
    </row>
    <row r="112" spans="1:6" s="2" customFormat="1" x14ac:dyDescent="0.25">
      <c r="A112" s="3">
        <v>43229</v>
      </c>
      <c r="B112" s="2" t="s">
        <v>4373</v>
      </c>
      <c r="C112" s="2" t="s">
        <v>4377</v>
      </c>
      <c r="D112" s="14">
        <v>0</v>
      </c>
      <c r="E112" s="15">
        <v>37498</v>
      </c>
      <c r="F112" s="2" t="s">
        <v>8</v>
      </c>
    </row>
    <row r="113" spans="1:6" s="2" customFormat="1" x14ac:dyDescent="0.25">
      <c r="A113" s="3">
        <v>43229</v>
      </c>
      <c r="B113" s="2" t="s">
        <v>9</v>
      </c>
      <c r="C113" s="2" t="s">
        <v>4378</v>
      </c>
      <c r="D113" s="15">
        <v>43780.46</v>
      </c>
      <c r="E113" s="14">
        <v>0</v>
      </c>
      <c r="F113" s="2" t="s">
        <v>4379</v>
      </c>
    </row>
    <row r="114" spans="1:6" s="2" customFormat="1" x14ac:dyDescent="0.25">
      <c r="A114" s="3">
        <v>43229</v>
      </c>
      <c r="B114" s="2" t="s">
        <v>4445</v>
      </c>
      <c r="C114" s="2" t="s">
        <v>4446</v>
      </c>
      <c r="D114" s="15">
        <v>7581640.8600000003</v>
      </c>
      <c r="E114" s="14">
        <v>0</v>
      </c>
      <c r="F114" s="2" t="s">
        <v>8</v>
      </c>
    </row>
    <row r="115" spans="1:6" s="2" customFormat="1" x14ac:dyDescent="0.25">
      <c r="A115" s="3">
        <v>43229</v>
      </c>
      <c r="B115" s="2" t="s">
        <v>4380</v>
      </c>
      <c r="C115" s="2" t="s">
        <v>4381</v>
      </c>
      <c r="D115" s="15">
        <v>59280.86</v>
      </c>
      <c r="E115" s="14">
        <v>0</v>
      </c>
      <c r="F115" s="2" t="s">
        <v>8</v>
      </c>
    </row>
    <row r="116" spans="1:6" s="2" customFormat="1" x14ac:dyDescent="0.25">
      <c r="A116" s="3">
        <v>43229</v>
      </c>
      <c r="B116" s="2" t="s">
        <v>4382</v>
      </c>
      <c r="C116" s="2" t="s">
        <v>4383</v>
      </c>
      <c r="D116" s="15">
        <v>500000</v>
      </c>
      <c r="E116" s="14">
        <v>0</v>
      </c>
      <c r="F116" s="2" t="s">
        <v>8</v>
      </c>
    </row>
    <row r="117" spans="1:6" s="2" customFormat="1" x14ac:dyDescent="0.25">
      <c r="A117" s="3">
        <v>43229</v>
      </c>
      <c r="B117" s="2" t="s">
        <v>4384</v>
      </c>
      <c r="C117" s="2" t="s">
        <v>4385</v>
      </c>
      <c r="D117" s="15">
        <v>460080</v>
      </c>
      <c r="E117" s="14">
        <v>0</v>
      </c>
      <c r="F117" s="2" t="s">
        <v>8</v>
      </c>
    </row>
    <row r="118" spans="1:6" s="2" customFormat="1" x14ac:dyDescent="0.25">
      <c r="A118" s="3">
        <v>43229</v>
      </c>
      <c r="B118" s="2" t="s">
        <v>9</v>
      </c>
      <c r="C118" s="2" t="s">
        <v>4386</v>
      </c>
      <c r="D118" s="15">
        <v>14976</v>
      </c>
      <c r="E118" s="14">
        <v>0</v>
      </c>
      <c r="F118" s="2" t="s">
        <v>4387</v>
      </c>
    </row>
    <row r="119" spans="1:6" s="2" customFormat="1" x14ac:dyDescent="0.25">
      <c r="A119" s="3">
        <v>43229</v>
      </c>
      <c r="B119" s="2" t="s">
        <v>9</v>
      </c>
      <c r="C119" s="2" t="s">
        <v>4388</v>
      </c>
      <c r="D119" s="15">
        <v>6132</v>
      </c>
      <c r="E119" s="14">
        <v>0</v>
      </c>
      <c r="F119" s="2" t="s">
        <v>4389</v>
      </c>
    </row>
    <row r="120" spans="1:6" s="2" customFormat="1" x14ac:dyDescent="0.25">
      <c r="A120" s="3">
        <v>43229</v>
      </c>
      <c r="B120" s="2" t="s">
        <v>9</v>
      </c>
      <c r="C120" s="2" t="s">
        <v>4390</v>
      </c>
      <c r="D120" s="15">
        <v>27666.78</v>
      </c>
      <c r="E120" s="14">
        <v>0</v>
      </c>
      <c r="F120" s="2" t="s">
        <v>4391</v>
      </c>
    </row>
    <row r="121" spans="1:6" s="2" customFormat="1" x14ac:dyDescent="0.25">
      <c r="A121" s="3">
        <v>43229</v>
      </c>
      <c r="B121" s="2" t="s">
        <v>9</v>
      </c>
      <c r="C121" s="2" t="s">
        <v>4392</v>
      </c>
      <c r="D121" s="15">
        <v>3000</v>
      </c>
      <c r="E121" s="14">
        <v>0</v>
      </c>
      <c r="F121" s="2" t="s">
        <v>4393</v>
      </c>
    </row>
    <row r="122" spans="1:6" s="2" customFormat="1" x14ac:dyDescent="0.25">
      <c r="A122" s="3">
        <v>43229</v>
      </c>
      <c r="B122" s="2" t="s">
        <v>9</v>
      </c>
      <c r="C122" s="2" t="s">
        <v>4394</v>
      </c>
      <c r="D122" s="15">
        <v>89005.14</v>
      </c>
      <c r="E122" s="14">
        <v>0</v>
      </c>
      <c r="F122" s="2" t="s">
        <v>4395</v>
      </c>
    </row>
    <row r="123" spans="1:6" s="2" customFormat="1" x14ac:dyDescent="0.25">
      <c r="A123" s="3">
        <v>43229</v>
      </c>
      <c r="B123" s="2" t="s">
        <v>9</v>
      </c>
      <c r="C123" s="2" t="s">
        <v>4396</v>
      </c>
      <c r="D123" s="15">
        <v>3515</v>
      </c>
      <c r="E123" s="14">
        <v>0</v>
      </c>
      <c r="F123" s="2" t="s">
        <v>4397</v>
      </c>
    </row>
    <row r="124" spans="1:6" s="2" customFormat="1" x14ac:dyDescent="0.25">
      <c r="A124" s="3">
        <v>43229</v>
      </c>
      <c r="B124" s="2" t="s">
        <v>9</v>
      </c>
      <c r="C124" s="2" t="s">
        <v>4398</v>
      </c>
      <c r="D124" s="15">
        <v>13000</v>
      </c>
      <c r="E124" s="14">
        <v>0</v>
      </c>
      <c r="F124" s="2" t="s">
        <v>4399</v>
      </c>
    </row>
    <row r="125" spans="1:6" s="2" customFormat="1" x14ac:dyDescent="0.25">
      <c r="A125" s="3">
        <v>43229</v>
      </c>
      <c r="B125" s="2" t="s">
        <v>9</v>
      </c>
      <c r="C125" s="2" t="s">
        <v>4400</v>
      </c>
      <c r="D125" s="15">
        <v>4200</v>
      </c>
      <c r="E125" s="14">
        <v>0</v>
      </c>
      <c r="F125" s="2" t="s">
        <v>4401</v>
      </c>
    </row>
    <row r="126" spans="1:6" s="2" customFormat="1" x14ac:dyDescent="0.25">
      <c r="A126" s="3">
        <v>43229</v>
      </c>
      <c r="B126" s="2" t="s">
        <v>4370</v>
      </c>
      <c r="C126" s="2" t="s">
        <v>4371</v>
      </c>
      <c r="D126" s="15">
        <v>130</v>
      </c>
      <c r="E126" s="14">
        <v>0</v>
      </c>
      <c r="F126" s="2" t="s">
        <v>8</v>
      </c>
    </row>
    <row r="127" spans="1:6" x14ac:dyDescent="0.25">
      <c r="A127" s="3">
        <v>43229</v>
      </c>
      <c r="B127" s="2" t="s">
        <v>4312</v>
      </c>
      <c r="C127" s="2" t="s">
        <v>4313</v>
      </c>
      <c r="D127" s="15">
        <v>2000000</v>
      </c>
      <c r="E127" s="14">
        <v>0</v>
      </c>
      <c r="F127" s="2" t="s">
        <v>8</v>
      </c>
    </row>
    <row r="128" spans="1:6" x14ac:dyDescent="0.25">
      <c r="A128" s="3">
        <v>43229</v>
      </c>
      <c r="B128" s="2" t="s">
        <v>4314</v>
      </c>
      <c r="C128" s="2" t="s">
        <v>4315</v>
      </c>
      <c r="D128" s="15">
        <v>6985</v>
      </c>
      <c r="E128" s="14">
        <v>0</v>
      </c>
      <c r="F128" s="2" t="s">
        <v>8</v>
      </c>
    </row>
    <row r="129" spans="1:6" x14ac:dyDescent="0.25">
      <c r="A129" s="3">
        <v>43229</v>
      </c>
      <c r="B129" s="2" t="s">
        <v>4316</v>
      </c>
      <c r="C129" s="2" t="s">
        <v>4317</v>
      </c>
      <c r="D129" s="15">
        <v>80085.72</v>
      </c>
      <c r="E129" s="14">
        <v>0</v>
      </c>
      <c r="F129" s="2" t="s">
        <v>8</v>
      </c>
    </row>
    <row r="130" spans="1:6" x14ac:dyDescent="0.25">
      <c r="A130" s="3">
        <v>43229</v>
      </c>
      <c r="B130" s="2" t="s">
        <v>4318</v>
      </c>
      <c r="C130" s="2" t="s">
        <v>4319</v>
      </c>
      <c r="D130" s="15">
        <v>1000000</v>
      </c>
      <c r="E130" s="14">
        <v>0</v>
      </c>
      <c r="F130" s="2" t="s">
        <v>8</v>
      </c>
    </row>
    <row r="131" spans="1:6" x14ac:dyDescent="0.25">
      <c r="A131" s="3">
        <v>43229</v>
      </c>
      <c r="B131" s="2" t="s">
        <v>4320</v>
      </c>
      <c r="C131" s="2" t="s">
        <v>4321</v>
      </c>
      <c r="D131" s="15">
        <v>2000000</v>
      </c>
      <c r="E131" s="14">
        <v>0</v>
      </c>
      <c r="F131" s="2" t="s">
        <v>8</v>
      </c>
    </row>
    <row r="132" spans="1:6" x14ac:dyDescent="0.25">
      <c r="A132" s="3">
        <v>43229</v>
      </c>
      <c r="B132" s="2" t="s">
        <v>4322</v>
      </c>
      <c r="C132" s="2" t="s">
        <v>4323</v>
      </c>
      <c r="D132" s="15">
        <v>1370995.67</v>
      </c>
      <c r="E132" s="14">
        <v>0</v>
      </c>
      <c r="F132" s="2" t="s">
        <v>8</v>
      </c>
    </row>
    <row r="133" spans="1:6" x14ac:dyDescent="0.25">
      <c r="A133" s="3">
        <v>43229</v>
      </c>
      <c r="B133" s="2" t="s">
        <v>4324</v>
      </c>
      <c r="C133" s="2" t="s">
        <v>4325</v>
      </c>
      <c r="D133" s="15">
        <v>21535</v>
      </c>
      <c r="E133" s="14">
        <v>0</v>
      </c>
      <c r="F133" s="2" t="s">
        <v>8</v>
      </c>
    </row>
    <row r="134" spans="1:6" x14ac:dyDescent="0.25">
      <c r="A134" s="3">
        <v>43229</v>
      </c>
      <c r="B134" s="2" t="s">
        <v>4326</v>
      </c>
      <c r="C134" s="2" t="s">
        <v>4327</v>
      </c>
      <c r="D134" s="15">
        <v>7090</v>
      </c>
      <c r="E134" s="14">
        <v>0</v>
      </c>
      <c r="F134" s="2" t="s">
        <v>8</v>
      </c>
    </row>
    <row r="135" spans="1:6" s="2" customFormat="1" x14ac:dyDescent="0.25">
      <c r="A135" s="3">
        <v>43230</v>
      </c>
      <c r="B135" s="2" t="s">
        <v>4332</v>
      </c>
      <c r="C135" s="2" t="s">
        <v>4333</v>
      </c>
      <c r="D135" s="14">
        <v>0</v>
      </c>
      <c r="E135" s="15">
        <v>52804.22</v>
      </c>
      <c r="F135" s="2" t="s">
        <v>8</v>
      </c>
    </row>
    <row r="136" spans="1:6" s="2" customFormat="1" x14ac:dyDescent="0.25">
      <c r="A136" s="3">
        <v>43230</v>
      </c>
      <c r="B136" s="2" t="s">
        <v>4332</v>
      </c>
      <c r="C136" s="2" t="s">
        <v>4334</v>
      </c>
      <c r="D136" s="14">
        <v>0</v>
      </c>
      <c r="E136" s="15">
        <v>23077.32</v>
      </c>
      <c r="F136" s="2" t="s">
        <v>8</v>
      </c>
    </row>
    <row r="137" spans="1:6" s="2" customFormat="1" x14ac:dyDescent="0.25">
      <c r="A137" s="3">
        <v>43230</v>
      </c>
      <c r="B137" s="2" t="s">
        <v>4332</v>
      </c>
      <c r="C137" s="2" t="s">
        <v>4335</v>
      </c>
      <c r="D137" s="14">
        <v>0</v>
      </c>
      <c r="E137" s="15">
        <v>35065.199999999997</v>
      </c>
      <c r="F137" s="2" t="s">
        <v>8</v>
      </c>
    </row>
    <row r="138" spans="1:6" s="2" customFormat="1" x14ac:dyDescent="0.25">
      <c r="A138" s="3">
        <v>43230</v>
      </c>
      <c r="B138" s="2" t="s">
        <v>4332</v>
      </c>
      <c r="C138" s="2" t="s">
        <v>4336</v>
      </c>
      <c r="D138" s="14">
        <v>0</v>
      </c>
      <c r="E138" s="15">
        <v>4038.7</v>
      </c>
      <c r="F138" s="2" t="s">
        <v>8</v>
      </c>
    </row>
    <row r="139" spans="1:6" s="2" customFormat="1" x14ac:dyDescent="0.25">
      <c r="A139" s="3">
        <v>43230</v>
      </c>
      <c r="B139" s="2" t="s">
        <v>4084</v>
      </c>
      <c r="C139" s="2" t="s">
        <v>4337</v>
      </c>
      <c r="D139" s="14">
        <v>0</v>
      </c>
      <c r="E139" s="15">
        <v>26340.7</v>
      </c>
      <c r="F139" s="2" t="s">
        <v>8</v>
      </c>
    </row>
    <row r="140" spans="1:6" s="2" customFormat="1" x14ac:dyDescent="0.25">
      <c r="A140" s="3">
        <v>43230</v>
      </c>
      <c r="B140" s="2" t="s">
        <v>4338</v>
      </c>
      <c r="C140" s="2" t="s">
        <v>4339</v>
      </c>
      <c r="D140" s="14">
        <v>0</v>
      </c>
      <c r="E140" s="15">
        <v>500</v>
      </c>
      <c r="F140" s="2" t="s">
        <v>8</v>
      </c>
    </row>
    <row r="141" spans="1:6" s="2" customFormat="1" x14ac:dyDescent="0.25">
      <c r="A141" s="3">
        <v>43230</v>
      </c>
      <c r="B141" s="2" t="s">
        <v>4338</v>
      </c>
      <c r="C141" s="2" t="s">
        <v>4339</v>
      </c>
      <c r="D141" s="14">
        <v>0</v>
      </c>
      <c r="E141" s="15">
        <v>5821</v>
      </c>
      <c r="F141" s="2" t="s">
        <v>8</v>
      </c>
    </row>
    <row r="142" spans="1:6" s="2" customFormat="1" x14ac:dyDescent="0.25">
      <c r="A142" s="3">
        <v>43230</v>
      </c>
      <c r="B142" s="2" t="s">
        <v>4338</v>
      </c>
      <c r="C142" s="2" t="s">
        <v>4339</v>
      </c>
      <c r="D142" s="14">
        <v>0</v>
      </c>
      <c r="E142" s="15">
        <v>2790</v>
      </c>
      <c r="F142" s="2" t="s">
        <v>8</v>
      </c>
    </row>
    <row r="143" spans="1:6" s="2" customFormat="1" x14ac:dyDescent="0.25">
      <c r="A143" s="3">
        <v>43230</v>
      </c>
      <c r="B143" s="2" t="s">
        <v>4338</v>
      </c>
      <c r="C143" s="2" t="s">
        <v>4339</v>
      </c>
      <c r="D143" s="14">
        <v>0</v>
      </c>
      <c r="E143" s="15">
        <v>7407</v>
      </c>
      <c r="F143" s="2" t="s">
        <v>8</v>
      </c>
    </row>
    <row r="144" spans="1:6" s="2" customFormat="1" x14ac:dyDescent="0.25">
      <c r="A144" s="3">
        <v>43230</v>
      </c>
      <c r="B144" s="2" t="s">
        <v>4338</v>
      </c>
      <c r="C144" s="2" t="s">
        <v>4339</v>
      </c>
      <c r="D144" s="14">
        <v>0</v>
      </c>
      <c r="E144" s="15">
        <v>3571</v>
      </c>
      <c r="F144" s="2" t="s">
        <v>8</v>
      </c>
    </row>
    <row r="145" spans="1:6" s="2" customFormat="1" x14ac:dyDescent="0.25">
      <c r="A145" s="3">
        <v>43230</v>
      </c>
      <c r="B145" s="2" t="s">
        <v>4340</v>
      </c>
      <c r="C145" s="2" t="s">
        <v>4341</v>
      </c>
      <c r="D145" s="14">
        <v>0</v>
      </c>
      <c r="E145" s="15">
        <v>948067</v>
      </c>
      <c r="F145" s="2" t="s">
        <v>8</v>
      </c>
    </row>
    <row r="146" spans="1:6" s="2" customFormat="1" x14ac:dyDescent="0.25">
      <c r="A146" s="3">
        <v>43230</v>
      </c>
      <c r="B146" s="2" t="s">
        <v>4342</v>
      </c>
      <c r="C146" s="2" t="s">
        <v>4343</v>
      </c>
      <c r="D146" s="14">
        <v>0</v>
      </c>
      <c r="E146" s="15">
        <v>4001</v>
      </c>
      <c r="F146" s="2" t="s">
        <v>8</v>
      </c>
    </row>
    <row r="147" spans="1:6" s="2" customFormat="1" x14ac:dyDescent="0.25">
      <c r="A147" s="3">
        <v>43230</v>
      </c>
      <c r="B147" s="2" t="s">
        <v>4342</v>
      </c>
      <c r="C147" s="2" t="s">
        <v>4343</v>
      </c>
      <c r="D147" s="14">
        <v>0</v>
      </c>
      <c r="E147" s="15">
        <v>2023</v>
      </c>
      <c r="F147" s="2" t="s">
        <v>8</v>
      </c>
    </row>
    <row r="148" spans="1:6" s="2" customFormat="1" x14ac:dyDescent="0.25">
      <c r="A148" s="3">
        <v>43230</v>
      </c>
      <c r="B148" s="2" t="s">
        <v>4342</v>
      </c>
      <c r="C148" s="2" t="s">
        <v>4343</v>
      </c>
      <c r="D148" s="14">
        <v>0</v>
      </c>
      <c r="E148" s="15">
        <v>8027</v>
      </c>
      <c r="F148" s="2" t="s">
        <v>8</v>
      </c>
    </row>
    <row r="149" spans="1:6" s="2" customFormat="1" x14ac:dyDescent="0.25">
      <c r="A149" s="3">
        <v>43230</v>
      </c>
      <c r="B149" s="2" t="s">
        <v>4342</v>
      </c>
      <c r="C149" s="2" t="s">
        <v>4343</v>
      </c>
      <c r="D149" s="14">
        <v>0</v>
      </c>
      <c r="E149" s="15">
        <v>81499</v>
      </c>
      <c r="F149" s="2" t="s">
        <v>8</v>
      </c>
    </row>
    <row r="150" spans="1:6" s="2" customFormat="1" x14ac:dyDescent="0.25">
      <c r="A150" s="3">
        <v>43230</v>
      </c>
      <c r="B150" s="2" t="s">
        <v>4342</v>
      </c>
      <c r="C150" s="2" t="s">
        <v>4343</v>
      </c>
      <c r="D150" s="14">
        <v>0</v>
      </c>
      <c r="E150" s="15">
        <v>17524</v>
      </c>
      <c r="F150" s="2" t="s">
        <v>8</v>
      </c>
    </row>
    <row r="151" spans="1:6" s="2" customFormat="1" x14ac:dyDescent="0.25">
      <c r="A151" s="3">
        <v>43230</v>
      </c>
      <c r="B151" s="2" t="s">
        <v>4344</v>
      </c>
      <c r="C151" s="2" t="s">
        <v>4345</v>
      </c>
      <c r="D151" s="14">
        <v>0</v>
      </c>
      <c r="E151" s="15">
        <v>820046</v>
      </c>
      <c r="F151" s="2" t="s">
        <v>8</v>
      </c>
    </row>
    <row r="152" spans="1:6" s="2" customFormat="1" x14ac:dyDescent="0.25">
      <c r="A152" s="3">
        <v>43230</v>
      </c>
      <c r="B152" s="2" t="s">
        <v>4346</v>
      </c>
      <c r="C152" s="2" t="s">
        <v>4347</v>
      </c>
      <c r="D152" s="14">
        <v>0</v>
      </c>
      <c r="E152" s="15">
        <v>2000</v>
      </c>
      <c r="F152" s="2" t="s">
        <v>8</v>
      </c>
    </row>
    <row r="153" spans="1:6" s="2" customFormat="1" x14ac:dyDescent="0.25">
      <c r="A153" s="3">
        <v>43230</v>
      </c>
      <c r="B153" s="2" t="s">
        <v>4338</v>
      </c>
      <c r="C153" s="2" t="s">
        <v>4339</v>
      </c>
      <c r="D153" s="14">
        <v>0</v>
      </c>
      <c r="E153" s="15">
        <v>10607</v>
      </c>
      <c r="F153" s="2" t="s">
        <v>8</v>
      </c>
    </row>
    <row r="154" spans="1:6" s="2" customFormat="1" x14ac:dyDescent="0.25">
      <c r="A154" s="3">
        <v>43230</v>
      </c>
      <c r="B154" s="2" t="s">
        <v>4338</v>
      </c>
      <c r="C154" s="2" t="s">
        <v>4339</v>
      </c>
      <c r="D154" s="14">
        <v>0</v>
      </c>
      <c r="E154" s="15">
        <v>22658.7</v>
      </c>
      <c r="F154" s="2" t="s">
        <v>8</v>
      </c>
    </row>
    <row r="155" spans="1:6" s="2" customFormat="1" x14ac:dyDescent="0.25">
      <c r="A155" s="3">
        <v>43230</v>
      </c>
      <c r="B155" s="2" t="s">
        <v>4338</v>
      </c>
      <c r="C155" s="2" t="s">
        <v>4339</v>
      </c>
      <c r="D155" s="14">
        <v>0</v>
      </c>
      <c r="E155" s="15">
        <v>23084.2</v>
      </c>
      <c r="F155" s="2" t="s">
        <v>8</v>
      </c>
    </row>
    <row r="156" spans="1:6" s="2" customFormat="1" x14ac:dyDescent="0.25">
      <c r="A156" s="3">
        <v>43230</v>
      </c>
      <c r="B156" s="2" t="s">
        <v>4348</v>
      </c>
      <c r="C156" s="2" t="s">
        <v>4347</v>
      </c>
      <c r="D156" s="14">
        <v>0</v>
      </c>
      <c r="E156" s="15">
        <v>1877.75</v>
      </c>
      <c r="F156" s="2" t="s">
        <v>8</v>
      </c>
    </row>
    <row r="157" spans="1:6" s="2" customFormat="1" x14ac:dyDescent="0.25">
      <c r="A157" s="3">
        <v>43230</v>
      </c>
      <c r="B157" s="2" t="s">
        <v>4348</v>
      </c>
      <c r="C157" s="2" t="s">
        <v>4347</v>
      </c>
      <c r="D157" s="14">
        <v>0</v>
      </c>
      <c r="E157" s="15">
        <v>8946</v>
      </c>
      <c r="F157" s="2" t="s">
        <v>8</v>
      </c>
    </row>
    <row r="158" spans="1:6" s="2" customFormat="1" x14ac:dyDescent="0.25">
      <c r="A158" s="3">
        <v>43230</v>
      </c>
      <c r="B158" s="2" t="s">
        <v>4348</v>
      </c>
      <c r="C158" s="2" t="s">
        <v>4347</v>
      </c>
      <c r="D158" s="14">
        <v>0</v>
      </c>
      <c r="E158" s="15">
        <v>7500</v>
      </c>
      <c r="F158" s="2" t="s">
        <v>8</v>
      </c>
    </row>
    <row r="159" spans="1:6" s="2" customFormat="1" x14ac:dyDescent="0.25">
      <c r="A159" s="3">
        <v>43230</v>
      </c>
      <c r="B159" s="2" t="s">
        <v>4348</v>
      </c>
      <c r="C159" s="2" t="s">
        <v>4347</v>
      </c>
      <c r="D159" s="14">
        <v>0</v>
      </c>
      <c r="E159" s="15">
        <v>5250</v>
      </c>
      <c r="F159" s="2" t="s">
        <v>8</v>
      </c>
    </row>
    <row r="160" spans="1:6" s="2" customFormat="1" x14ac:dyDescent="0.25">
      <c r="A160" s="3">
        <v>43230</v>
      </c>
      <c r="B160" s="2" t="s">
        <v>4349</v>
      </c>
      <c r="C160" s="2" t="s">
        <v>4350</v>
      </c>
      <c r="D160" s="14">
        <v>0</v>
      </c>
      <c r="E160" s="15">
        <v>678700</v>
      </c>
      <c r="F160" s="2" t="s">
        <v>8</v>
      </c>
    </row>
    <row r="161" spans="1:6" s="2" customFormat="1" x14ac:dyDescent="0.25">
      <c r="A161" s="3">
        <v>43230</v>
      </c>
      <c r="B161" s="2" t="s">
        <v>4351</v>
      </c>
      <c r="C161" s="2" t="s">
        <v>4352</v>
      </c>
      <c r="D161" s="14">
        <v>0</v>
      </c>
      <c r="E161" s="15">
        <v>2287</v>
      </c>
      <c r="F161" s="2" t="s">
        <v>8</v>
      </c>
    </row>
    <row r="162" spans="1:6" s="2" customFormat="1" x14ac:dyDescent="0.25">
      <c r="A162" s="3">
        <v>43230</v>
      </c>
      <c r="B162" s="2" t="s">
        <v>4353</v>
      </c>
      <c r="C162" s="2" t="s">
        <v>4352</v>
      </c>
      <c r="D162" s="14">
        <v>0</v>
      </c>
      <c r="E162" s="15">
        <v>3704</v>
      </c>
      <c r="F162" s="2" t="s">
        <v>8</v>
      </c>
    </row>
    <row r="163" spans="1:6" s="2" customFormat="1" x14ac:dyDescent="0.25">
      <c r="A163" s="3">
        <v>43230</v>
      </c>
      <c r="B163" s="2" t="s">
        <v>4353</v>
      </c>
      <c r="C163" s="2" t="s">
        <v>4352</v>
      </c>
      <c r="D163" s="14">
        <v>0</v>
      </c>
      <c r="E163" s="15">
        <v>12363.16</v>
      </c>
      <c r="F163" s="2" t="s">
        <v>8</v>
      </c>
    </row>
    <row r="164" spans="1:6" s="2" customFormat="1" x14ac:dyDescent="0.25">
      <c r="A164" s="3">
        <v>43230</v>
      </c>
      <c r="B164" s="2" t="s">
        <v>4353</v>
      </c>
      <c r="C164" s="2" t="s">
        <v>4352</v>
      </c>
      <c r="D164" s="14">
        <v>0</v>
      </c>
      <c r="E164" s="15">
        <v>10536</v>
      </c>
      <c r="F164" s="2" t="s">
        <v>8</v>
      </c>
    </row>
    <row r="165" spans="1:6" s="2" customFormat="1" x14ac:dyDescent="0.25">
      <c r="A165" s="3">
        <v>43230</v>
      </c>
      <c r="B165" s="2" t="s">
        <v>4353</v>
      </c>
      <c r="C165" s="2" t="s">
        <v>4352</v>
      </c>
      <c r="D165" s="14">
        <v>0</v>
      </c>
      <c r="E165" s="15">
        <v>1200</v>
      </c>
      <c r="F165" s="2" t="s">
        <v>8</v>
      </c>
    </row>
    <row r="166" spans="1:6" s="2" customFormat="1" x14ac:dyDescent="0.25">
      <c r="A166" s="3">
        <v>43230</v>
      </c>
      <c r="B166" s="2" t="s">
        <v>4354</v>
      </c>
      <c r="C166" s="2" t="s">
        <v>4355</v>
      </c>
      <c r="D166" s="14">
        <v>0</v>
      </c>
      <c r="E166" s="15">
        <v>980721</v>
      </c>
      <c r="F166" s="2" t="s">
        <v>8</v>
      </c>
    </row>
    <row r="167" spans="1:6" s="2" customFormat="1" x14ac:dyDescent="0.25">
      <c r="A167" s="3">
        <v>43230</v>
      </c>
      <c r="B167" s="2" t="s">
        <v>4356</v>
      </c>
      <c r="C167" s="2" t="s">
        <v>4357</v>
      </c>
      <c r="D167" s="14">
        <v>0</v>
      </c>
      <c r="E167" s="15">
        <v>6516</v>
      </c>
      <c r="F167" s="2" t="s">
        <v>8</v>
      </c>
    </row>
    <row r="168" spans="1:6" s="2" customFormat="1" x14ac:dyDescent="0.25">
      <c r="A168" s="3">
        <v>43230</v>
      </c>
      <c r="B168" s="2" t="s">
        <v>4356</v>
      </c>
      <c r="C168" s="2" t="s">
        <v>4357</v>
      </c>
      <c r="D168" s="14">
        <v>0</v>
      </c>
      <c r="E168" s="15">
        <v>15900</v>
      </c>
      <c r="F168" s="2" t="s">
        <v>8</v>
      </c>
    </row>
    <row r="169" spans="1:6" s="2" customFormat="1" x14ac:dyDescent="0.25">
      <c r="A169" s="3">
        <v>43230</v>
      </c>
      <c r="B169" s="2" t="s">
        <v>4358</v>
      </c>
      <c r="C169" s="2" t="s">
        <v>4359</v>
      </c>
      <c r="D169" s="14">
        <v>0</v>
      </c>
      <c r="E169" s="15">
        <v>783758</v>
      </c>
      <c r="F169" s="2" t="s">
        <v>8</v>
      </c>
    </row>
    <row r="170" spans="1:6" s="2" customFormat="1" x14ac:dyDescent="0.25">
      <c r="A170" s="3">
        <v>43230</v>
      </c>
      <c r="B170" s="2" t="s">
        <v>4360</v>
      </c>
      <c r="C170" s="2" t="s">
        <v>4361</v>
      </c>
      <c r="D170" s="14">
        <v>0</v>
      </c>
      <c r="E170" s="15">
        <v>12913</v>
      </c>
      <c r="F170" s="2" t="s">
        <v>8</v>
      </c>
    </row>
    <row r="171" spans="1:6" s="2" customFormat="1" x14ac:dyDescent="0.25">
      <c r="A171" s="3">
        <v>43230</v>
      </c>
      <c r="B171" s="2" t="s">
        <v>4362</v>
      </c>
      <c r="C171" s="2" t="s">
        <v>4341</v>
      </c>
      <c r="D171" s="14">
        <v>0</v>
      </c>
      <c r="E171" s="15">
        <v>124353</v>
      </c>
      <c r="F171" s="2" t="s">
        <v>8</v>
      </c>
    </row>
    <row r="172" spans="1:6" s="2" customFormat="1" x14ac:dyDescent="0.25">
      <c r="A172" s="3">
        <v>43230</v>
      </c>
      <c r="B172" s="2" t="s">
        <v>4363</v>
      </c>
      <c r="C172" s="2" t="s">
        <v>4364</v>
      </c>
      <c r="D172" s="14">
        <v>0</v>
      </c>
      <c r="E172" s="15">
        <v>1033326</v>
      </c>
      <c r="F172" s="2" t="s">
        <v>8</v>
      </c>
    </row>
    <row r="173" spans="1:6" s="2" customFormat="1" x14ac:dyDescent="0.25">
      <c r="A173" s="3">
        <v>43230</v>
      </c>
      <c r="B173" s="2" t="s">
        <v>4365</v>
      </c>
      <c r="C173" s="2" t="s">
        <v>4339</v>
      </c>
      <c r="D173" s="14">
        <v>0</v>
      </c>
      <c r="E173" s="15">
        <v>21535</v>
      </c>
      <c r="F173" s="2" t="s">
        <v>8</v>
      </c>
    </row>
    <row r="174" spans="1:6" s="2" customFormat="1" x14ac:dyDescent="0.25">
      <c r="A174" s="3">
        <v>43230</v>
      </c>
      <c r="B174" s="2" t="s">
        <v>4365</v>
      </c>
      <c r="C174" s="2" t="s">
        <v>4339</v>
      </c>
      <c r="D174" s="14">
        <v>0</v>
      </c>
      <c r="E174" s="15">
        <v>6985</v>
      </c>
      <c r="F174" s="2" t="s">
        <v>8</v>
      </c>
    </row>
    <row r="175" spans="1:6" s="2" customFormat="1" x14ac:dyDescent="0.25">
      <c r="A175" s="3">
        <v>43230</v>
      </c>
      <c r="B175" s="2" t="s">
        <v>4365</v>
      </c>
      <c r="C175" s="2" t="s">
        <v>4339</v>
      </c>
      <c r="D175" s="14">
        <v>0</v>
      </c>
      <c r="E175" s="15">
        <v>7090</v>
      </c>
      <c r="F175" s="2" t="s">
        <v>8</v>
      </c>
    </row>
    <row r="176" spans="1:6" s="2" customFormat="1" x14ac:dyDescent="0.25">
      <c r="A176" s="3">
        <v>43230</v>
      </c>
      <c r="B176" s="2" t="s">
        <v>4338</v>
      </c>
      <c r="C176" s="2" t="s">
        <v>4339</v>
      </c>
      <c r="D176" s="14">
        <v>0</v>
      </c>
      <c r="E176" s="15">
        <v>6466.36</v>
      </c>
      <c r="F176" s="2" t="s">
        <v>8</v>
      </c>
    </row>
    <row r="177" spans="1:6" s="2" customFormat="1" x14ac:dyDescent="0.25">
      <c r="A177" s="3">
        <v>43230</v>
      </c>
      <c r="B177" s="2" t="s">
        <v>4338</v>
      </c>
      <c r="C177" s="2" t="s">
        <v>4339</v>
      </c>
      <c r="D177" s="14">
        <v>0</v>
      </c>
      <c r="E177" s="15">
        <v>13917.2</v>
      </c>
      <c r="F177" s="2" t="s">
        <v>8</v>
      </c>
    </row>
    <row r="178" spans="1:6" s="2" customFormat="1" x14ac:dyDescent="0.25">
      <c r="A178" s="3">
        <v>43230</v>
      </c>
      <c r="B178" s="2" t="s">
        <v>4360</v>
      </c>
      <c r="C178" s="2" t="s">
        <v>4361</v>
      </c>
      <c r="D178" s="14">
        <v>0</v>
      </c>
      <c r="E178" s="15">
        <v>5553.5</v>
      </c>
      <c r="F178" s="2" t="s">
        <v>8</v>
      </c>
    </row>
    <row r="179" spans="1:6" s="2" customFormat="1" x14ac:dyDescent="0.25">
      <c r="A179" s="3">
        <v>43233</v>
      </c>
      <c r="B179" s="2" t="s">
        <v>4402</v>
      </c>
      <c r="C179" s="2" t="s">
        <v>4403</v>
      </c>
      <c r="D179" s="15">
        <v>130</v>
      </c>
      <c r="E179" s="14">
        <v>0</v>
      </c>
      <c r="F179" s="2" t="s">
        <v>8</v>
      </c>
    </row>
    <row r="180" spans="1:6" s="2" customFormat="1" x14ac:dyDescent="0.25">
      <c r="A180" s="3">
        <v>43233</v>
      </c>
      <c r="B180" s="2" t="s">
        <v>4404</v>
      </c>
      <c r="C180" s="2" t="s">
        <v>4405</v>
      </c>
      <c r="D180" s="15">
        <v>130</v>
      </c>
      <c r="E180" s="14">
        <v>0</v>
      </c>
      <c r="F180" s="2" t="s">
        <v>8</v>
      </c>
    </row>
    <row r="181" spans="1:6" s="2" customFormat="1" x14ac:dyDescent="0.25">
      <c r="A181" s="3">
        <v>43233</v>
      </c>
      <c r="B181" s="2" t="s">
        <v>4406</v>
      </c>
      <c r="C181" s="2" t="s">
        <v>4407</v>
      </c>
      <c r="D181" s="15">
        <v>130</v>
      </c>
      <c r="E181" s="14">
        <v>0</v>
      </c>
      <c r="F181" s="2" t="s">
        <v>8</v>
      </c>
    </row>
    <row r="182" spans="1:6" s="2" customFormat="1" x14ac:dyDescent="0.25">
      <c r="A182" s="3">
        <v>43233</v>
      </c>
      <c r="B182" s="2" t="s">
        <v>4408</v>
      </c>
      <c r="C182" s="2" t="s">
        <v>4409</v>
      </c>
      <c r="D182" s="15">
        <v>130</v>
      </c>
      <c r="E182" s="14">
        <v>0</v>
      </c>
      <c r="F182" s="2" t="s">
        <v>8</v>
      </c>
    </row>
    <row r="183" spans="1:6" s="2" customFormat="1" x14ac:dyDescent="0.25">
      <c r="A183" s="3">
        <v>43233</v>
      </c>
      <c r="B183" s="2" t="s">
        <v>4410</v>
      </c>
      <c r="C183" s="2" t="s">
        <v>4411</v>
      </c>
      <c r="D183" s="14">
        <v>0</v>
      </c>
      <c r="E183" s="15">
        <v>3713</v>
      </c>
      <c r="F183" s="2" t="s">
        <v>8</v>
      </c>
    </row>
    <row r="184" spans="1:6" s="2" customFormat="1" x14ac:dyDescent="0.25">
      <c r="A184" s="3">
        <v>43233</v>
      </c>
      <c r="B184" s="2" t="s">
        <v>4410</v>
      </c>
      <c r="C184" s="2" t="s">
        <v>4412</v>
      </c>
      <c r="D184" s="14">
        <v>0</v>
      </c>
      <c r="E184" s="15">
        <v>19850</v>
      </c>
      <c r="F184" s="2" t="s">
        <v>8</v>
      </c>
    </row>
    <row r="185" spans="1:6" s="2" customFormat="1" x14ac:dyDescent="0.25">
      <c r="A185" s="3">
        <v>43233</v>
      </c>
      <c r="B185" s="2" t="s">
        <v>4410</v>
      </c>
      <c r="C185" s="2" t="s">
        <v>4413</v>
      </c>
      <c r="D185" s="14">
        <v>0</v>
      </c>
      <c r="E185" s="15">
        <v>25777</v>
      </c>
      <c r="F185" s="2" t="s">
        <v>8</v>
      </c>
    </row>
    <row r="186" spans="1:6" s="2" customFormat="1" x14ac:dyDescent="0.25">
      <c r="A186" s="3">
        <v>43233</v>
      </c>
      <c r="B186" s="2" t="s">
        <v>4410</v>
      </c>
      <c r="C186" s="2" t="s">
        <v>4414</v>
      </c>
      <c r="D186" s="14">
        <v>0</v>
      </c>
      <c r="E186" s="15">
        <v>460</v>
      </c>
      <c r="F186" s="2" t="s">
        <v>8</v>
      </c>
    </row>
    <row r="187" spans="1:6" s="2" customFormat="1" x14ac:dyDescent="0.25">
      <c r="A187" s="3">
        <v>43233</v>
      </c>
      <c r="B187" s="2" t="s">
        <v>4415</v>
      </c>
      <c r="C187" s="2">
        <v>579012377</v>
      </c>
      <c r="D187" s="14">
        <v>0</v>
      </c>
      <c r="E187" s="15">
        <v>5215.7</v>
      </c>
      <c r="F187" s="2" t="s">
        <v>8</v>
      </c>
    </row>
    <row r="188" spans="1:6" s="2" customFormat="1" x14ac:dyDescent="0.25">
      <c r="A188" s="3">
        <v>43233</v>
      </c>
      <c r="B188" s="2" t="s">
        <v>4410</v>
      </c>
      <c r="C188" s="2" t="s">
        <v>4416</v>
      </c>
      <c r="D188" s="14">
        <v>0</v>
      </c>
      <c r="E188" s="15">
        <v>33108</v>
      </c>
      <c r="F188" s="2" t="s">
        <v>8</v>
      </c>
    </row>
    <row r="189" spans="1:6" s="2" customFormat="1" x14ac:dyDescent="0.25">
      <c r="A189" s="3">
        <v>43233</v>
      </c>
      <c r="B189" s="2" t="s">
        <v>4417</v>
      </c>
      <c r="C189" s="2" t="s">
        <v>4418</v>
      </c>
      <c r="D189" s="14">
        <v>0</v>
      </c>
      <c r="E189" s="15">
        <v>22720</v>
      </c>
      <c r="F189" s="2" t="s">
        <v>8</v>
      </c>
    </row>
    <row r="190" spans="1:6" s="2" customFormat="1" x14ac:dyDescent="0.25">
      <c r="A190" s="3">
        <v>43233</v>
      </c>
      <c r="B190" s="2" t="s">
        <v>4419</v>
      </c>
      <c r="C190" s="2" t="s">
        <v>4420</v>
      </c>
      <c r="D190" s="14">
        <v>0</v>
      </c>
      <c r="E190" s="15">
        <v>839862</v>
      </c>
      <c r="F190" s="2" t="s">
        <v>8</v>
      </c>
    </row>
    <row r="191" spans="1:6" s="2" customFormat="1" x14ac:dyDescent="0.25">
      <c r="A191" s="3">
        <v>43233</v>
      </c>
      <c r="B191" s="2" t="s">
        <v>4417</v>
      </c>
      <c r="C191" s="2" t="s">
        <v>4418</v>
      </c>
      <c r="D191" s="14">
        <v>0</v>
      </c>
      <c r="E191" s="15">
        <v>98867</v>
      </c>
      <c r="F191" s="2" t="s">
        <v>8</v>
      </c>
    </row>
    <row r="192" spans="1:6" s="2" customFormat="1" x14ac:dyDescent="0.25">
      <c r="A192" s="3">
        <v>43233</v>
      </c>
      <c r="B192" s="2" t="s">
        <v>4417</v>
      </c>
      <c r="C192" s="2" t="s">
        <v>4418</v>
      </c>
      <c r="D192" s="14">
        <v>0</v>
      </c>
      <c r="E192" s="15">
        <v>21402</v>
      </c>
      <c r="F192" s="2" t="s">
        <v>8</v>
      </c>
    </row>
    <row r="193" spans="1:6" s="2" customFormat="1" x14ac:dyDescent="0.25">
      <c r="A193" s="3">
        <v>43233</v>
      </c>
      <c r="B193" s="2" t="s">
        <v>4417</v>
      </c>
      <c r="C193" s="2" t="s">
        <v>4418</v>
      </c>
      <c r="D193" s="14">
        <v>0</v>
      </c>
      <c r="E193" s="15">
        <v>4766</v>
      </c>
      <c r="F193" s="2" t="s">
        <v>8</v>
      </c>
    </row>
    <row r="194" spans="1:6" s="2" customFormat="1" x14ac:dyDescent="0.25">
      <c r="A194" s="3">
        <v>43233</v>
      </c>
      <c r="B194" s="2" t="s">
        <v>4421</v>
      </c>
      <c r="C194" s="2" t="s">
        <v>4418</v>
      </c>
      <c r="D194" s="14">
        <v>0</v>
      </c>
      <c r="E194" s="15">
        <v>6921</v>
      </c>
      <c r="F194" s="2" t="s">
        <v>8</v>
      </c>
    </row>
    <row r="195" spans="1:6" s="2" customFormat="1" x14ac:dyDescent="0.25">
      <c r="A195" s="3">
        <v>43233</v>
      </c>
      <c r="B195" s="2" t="s">
        <v>4422</v>
      </c>
      <c r="C195" s="2" t="s">
        <v>4423</v>
      </c>
      <c r="D195" s="14">
        <v>0</v>
      </c>
      <c r="E195" s="15">
        <v>13250</v>
      </c>
      <c r="F195" s="2" t="s">
        <v>8</v>
      </c>
    </row>
    <row r="196" spans="1:6" s="2" customFormat="1" x14ac:dyDescent="0.25">
      <c r="A196" s="3">
        <v>43233</v>
      </c>
      <c r="B196" s="2" t="s">
        <v>4424</v>
      </c>
      <c r="C196" s="2" t="s">
        <v>4425</v>
      </c>
      <c r="D196" s="15">
        <v>1500</v>
      </c>
      <c r="E196" s="14">
        <v>0</v>
      </c>
      <c r="F196" s="2" t="s">
        <v>8</v>
      </c>
    </row>
    <row r="197" spans="1:6" s="2" customFormat="1" x14ac:dyDescent="0.25">
      <c r="A197" s="3">
        <v>43233</v>
      </c>
      <c r="B197" s="2" t="s">
        <v>4426</v>
      </c>
      <c r="C197" s="2" t="s">
        <v>4427</v>
      </c>
      <c r="D197" s="15">
        <v>6982.5</v>
      </c>
      <c r="E197" s="14">
        <v>0</v>
      </c>
      <c r="F197" s="2" t="s">
        <v>8</v>
      </c>
    </row>
    <row r="198" spans="1:6" s="2" customFormat="1" x14ac:dyDescent="0.25">
      <c r="A198" s="3">
        <v>43233</v>
      </c>
      <c r="B198" s="2" t="s">
        <v>4428</v>
      </c>
      <c r="C198" s="2" t="s">
        <v>4429</v>
      </c>
      <c r="D198" s="15">
        <v>1603.75</v>
      </c>
      <c r="E198" s="14">
        <v>0</v>
      </c>
      <c r="F198" s="2" t="s">
        <v>8</v>
      </c>
    </row>
    <row r="199" spans="1:6" s="2" customFormat="1" x14ac:dyDescent="0.25">
      <c r="A199" s="3">
        <v>43233</v>
      </c>
      <c r="B199" s="2" t="s">
        <v>4430</v>
      </c>
      <c r="C199" s="2" t="s">
        <v>4431</v>
      </c>
      <c r="D199" s="15">
        <v>1848.5</v>
      </c>
      <c r="E199" s="14">
        <v>0</v>
      </c>
      <c r="F199" s="2" t="s">
        <v>8</v>
      </c>
    </row>
    <row r="200" spans="1:6" s="2" customFormat="1" x14ac:dyDescent="0.25">
      <c r="A200" s="3">
        <v>43234</v>
      </c>
      <c r="B200" s="2" t="s">
        <v>4447</v>
      </c>
      <c r="C200" s="2" t="s">
        <v>4448</v>
      </c>
      <c r="D200" s="15">
        <v>130</v>
      </c>
      <c r="E200" s="14">
        <v>0</v>
      </c>
      <c r="F200" s="2" t="s">
        <v>8</v>
      </c>
    </row>
    <row r="201" spans="1:6" s="2" customFormat="1" x14ac:dyDescent="0.25">
      <c r="A201" s="3">
        <v>43234</v>
      </c>
      <c r="B201" s="2" t="s">
        <v>4449</v>
      </c>
      <c r="C201" s="2" t="s">
        <v>4450</v>
      </c>
      <c r="D201" s="15">
        <v>130</v>
      </c>
      <c r="E201" s="14">
        <v>0</v>
      </c>
      <c r="F201" s="2" t="s">
        <v>8</v>
      </c>
    </row>
    <row r="202" spans="1:6" s="2" customFormat="1" x14ac:dyDescent="0.25">
      <c r="A202" s="3">
        <v>43234</v>
      </c>
      <c r="B202" s="2" t="s">
        <v>9</v>
      </c>
      <c r="C202" s="2" t="s">
        <v>4451</v>
      </c>
      <c r="D202" s="15">
        <v>260771.25</v>
      </c>
      <c r="E202" s="14">
        <v>0</v>
      </c>
      <c r="F202" s="2" t="s">
        <v>4452</v>
      </c>
    </row>
    <row r="203" spans="1:6" s="2" customFormat="1" x14ac:dyDescent="0.25">
      <c r="A203" s="3">
        <v>43234</v>
      </c>
      <c r="B203" s="2" t="s">
        <v>10</v>
      </c>
      <c r="C203" s="2" t="s">
        <v>4453</v>
      </c>
      <c r="D203" s="14">
        <v>0</v>
      </c>
      <c r="E203" s="15">
        <v>763874.21</v>
      </c>
      <c r="F203" s="2" t="s">
        <v>4453</v>
      </c>
    </row>
    <row r="204" spans="1:6" s="2" customFormat="1" x14ac:dyDescent="0.25">
      <c r="A204" s="3">
        <v>43234</v>
      </c>
      <c r="B204" s="2" t="s">
        <v>4454</v>
      </c>
      <c r="C204" s="2" t="s">
        <v>4455</v>
      </c>
      <c r="D204" s="15">
        <v>6921</v>
      </c>
      <c r="E204" s="14">
        <v>0</v>
      </c>
      <c r="F204" s="2" t="s">
        <v>8</v>
      </c>
    </row>
    <row r="205" spans="1:6" s="2" customFormat="1" x14ac:dyDescent="0.25">
      <c r="A205" s="3">
        <v>43234</v>
      </c>
      <c r="B205" s="2" t="s">
        <v>4456</v>
      </c>
      <c r="C205" s="2" t="s">
        <v>4457</v>
      </c>
      <c r="D205" s="15">
        <v>9176</v>
      </c>
      <c r="E205" s="14">
        <v>0</v>
      </c>
      <c r="F205" s="2" t="s">
        <v>8</v>
      </c>
    </row>
    <row r="206" spans="1:6" s="2" customFormat="1" x14ac:dyDescent="0.25">
      <c r="A206" s="3">
        <v>43234</v>
      </c>
      <c r="B206" s="2" t="s">
        <v>9</v>
      </c>
      <c r="C206" s="2" t="s">
        <v>4458</v>
      </c>
      <c r="D206" s="15">
        <v>12500</v>
      </c>
      <c r="E206" s="14">
        <v>0</v>
      </c>
      <c r="F206" s="2" t="s">
        <v>4459</v>
      </c>
    </row>
    <row r="207" spans="1:6" s="2" customFormat="1" x14ac:dyDescent="0.25">
      <c r="A207" s="3">
        <v>43234</v>
      </c>
      <c r="B207" s="2" t="s">
        <v>9</v>
      </c>
      <c r="C207" s="2" t="s">
        <v>4460</v>
      </c>
      <c r="D207" s="15">
        <v>12500</v>
      </c>
      <c r="E207" s="14">
        <v>0</v>
      </c>
      <c r="F207" s="2" t="s">
        <v>4461</v>
      </c>
    </row>
    <row r="208" spans="1:6" s="2" customFormat="1" x14ac:dyDescent="0.25">
      <c r="A208" s="3">
        <v>43234</v>
      </c>
      <c r="B208" s="2" t="s">
        <v>9</v>
      </c>
      <c r="C208" s="2" t="s">
        <v>4462</v>
      </c>
      <c r="D208" s="15">
        <v>12500</v>
      </c>
      <c r="E208" s="14">
        <v>0</v>
      </c>
      <c r="F208" s="2" t="s">
        <v>4463</v>
      </c>
    </row>
    <row r="209" spans="1:6" s="2" customFormat="1" x14ac:dyDescent="0.25">
      <c r="A209" s="3">
        <v>43234</v>
      </c>
      <c r="B209" s="2" t="s">
        <v>9</v>
      </c>
      <c r="C209" s="2" t="s">
        <v>4464</v>
      </c>
      <c r="D209" s="15">
        <v>113300</v>
      </c>
      <c r="E209" s="14">
        <v>0</v>
      </c>
      <c r="F209" s="2" t="s">
        <v>4465</v>
      </c>
    </row>
    <row r="210" spans="1:6" s="2" customFormat="1" x14ac:dyDescent="0.25">
      <c r="A210" s="3">
        <v>43234</v>
      </c>
      <c r="B210" s="2" t="s">
        <v>10</v>
      </c>
      <c r="C210" s="2" t="s">
        <v>4466</v>
      </c>
      <c r="D210" s="15">
        <v>2000</v>
      </c>
      <c r="E210" s="14">
        <v>0</v>
      </c>
      <c r="F210" s="2" t="s">
        <v>4467</v>
      </c>
    </row>
    <row r="211" spans="1:6" s="2" customFormat="1" x14ac:dyDescent="0.25">
      <c r="A211" s="3">
        <v>43235</v>
      </c>
      <c r="B211" s="2" t="s">
        <v>10</v>
      </c>
      <c r="C211" s="2" t="s">
        <v>4468</v>
      </c>
      <c r="D211" s="14">
        <v>0</v>
      </c>
      <c r="E211" s="15">
        <v>763784.21</v>
      </c>
      <c r="F211" s="2" t="s">
        <v>4469</v>
      </c>
    </row>
    <row r="212" spans="1:6" s="2" customFormat="1" x14ac:dyDescent="0.25">
      <c r="A212" s="3">
        <v>43235</v>
      </c>
      <c r="B212" s="2" t="s">
        <v>10</v>
      </c>
      <c r="C212" s="2" t="s">
        <v>4470</v>
      </c>
      <c r="D212" s="15">
        <v>763874.21</v>
      </c>
      <c r="E212" s="14">
        <v>0</v>
      </c>
      <c r="F212" s="2" t="s">
        <v>4471</v>
      </c>
    </row>
    <row r="213" spans="1:6" s="2" customFormat="1" x14ac:dyDescent="0.25">
      <c r="A213" s="3">
        <v>43235</v>
      </c>
      <c r="B213" s="2" t="s">
        <v>4472</v>
      </c>
      <c r="C213" s="2" t="s">
        <v>4473</v>
      </c>
      <c r="D213" s="14">
        <v>0</v>
      </c>
      <c r="E213" s="15">
        <v>21409</v>
      </c>
      <c r="F213" s="2" t="s">
        <v>8</v>
      </c>
    </row>
    <row r="214" spans="1:6" s="2" customFormat="1" x14ac:dyDescent="0.25">
      <c r="A214" s="3">
        <v>43235</v>
      </c>
      <c r="B214" s="2" t="s">
        <v>4474</v>
      </c>
      <c r="C214" s="2" t="s">
        <v>4475</v>
      </c>
      <c r="D214" s="14">
        <v>0</v>
      </c>
      <c r="E214" s="15">
        <v>1007932</v>
      </c>
      <c r="F214" s="2" t="s">
        <v>8</v>
      </c>
    </row>
    <row r="215" spans="1:6" s="2" customFormat="1" x14ac:dyDescent="0.25">
      <c r="A215" s="3">
        <v>43235</v>
      </c>
      <c r="B215" s="2" t="s">
        <v>4476</v>
      </c>
      <c r="C215" s="2" t="s">
        <v>4473</v>
      </c>
      <c r="D215" s="14">
        <v>0</v>
      </c>
      <c r="E215" s="15">
        <v>2165</v>
      </c>
      <c r="F215" s="2" t="s">
        <v>8</v>
      </c>
    </row>
    <row r="216" spans="1:6" s="2" customFormat="1" x14ac:dyDescent="0.25">
      <c r="A216" s="3">
        <v>43235</v>
      </c>
      <c r="B216" s="2" t="s">
        <v>4477</v>
      </c>
      <c r="C216" s="2" t="s">
        <v>4475</v>
      </c>
      <c r="D216" s="14">
        <v>0</v>
      </c>
      <c r="E216" s="15">
        <v>128832</v>
      </c>
      <c r="F216" s="2" t="s">
        <v>8</v>
      </c>
    </row>
    <row r="217" spans="1:6" s="2" customFormat="1" x14ac:dyDescent="0.25">
      <c r="A217" s="3">
        <v>43235</v>
      </c>
      <c r="B217" s="2" t="s">
        <v>4478</v>
      </c>
      <c r="C217" s="2" t="s">
        <v>4479</v>
      </c>
      <c r="D217" s="14">
        <v>0</v>
      </c>
      <c r="E217" s="15">
        <v>18347</v>
      </c>
      <c r="F217" s="2" t="s">
        <v>8</v>
      </c>
    </row>
    <row r="218" spans="1:6" s="2" customFormat="1" x14ac:dyDescent="0.25">
      <c r="A218" s="3">
        <v>43235</v>
      </c>
      <c r="B218" s="2" t="s">
        <v>4478</v>
      </c>
      <c r="C218" s="2" t="s">
        <v>4480</v>
      </c>
      <c r="D218" s="14">
        <v>0</v>
      </c>
      <c r="E218" s="15">
        <v>35854</v>
      </c>
      <c r="F218" s="2" t="s">
        <v>8</v>
      </c>
    </row>
    <row r="219" spans="1:6" s="2" customFormat="1" x14ac:dyDescent="0.25">
      <c r="A219" s="3">
        <v>43235</v>
      </c>
      <c r="B219" s="2" t="s">
        <v>4481</v>
      </c>
      <c r="C219" s="2">
        <v>532012719</v>
      </c>
      <c r="D219" s="14">
        <v>0</v>
      </c>
      <c r="E219" s="15">
        <v>1475.7</v>
      </c>
      <c r="F219" s="2" t="s">
        <v>8</v>
      </c>
    </row>
    <row r="220" spans="1:6" s="2" customFormat="1" x14ac:dyDescent="0.25">
      <c r="A220" s="3">
        <v>43235</v>
      </c>
      <c r="B220" s="2" t="s">
        <v>4478</v>
      </c>
      <c r="C220" s="2" t="s">
        <v>4482</v>
      </c>
      <c r="D220" s="14">
        <v>0</v>
      </c>
      <c r="E220" s="15">
        <v>45162</v>
      </c>
      <c r="F220" s="2" t="s">
        <v>8</v>
      </c>
    </row>
    <row r="221" spans="1:6" s="2" customFormat="1" x14ac:dyDescent="0.25">
      <c r="A221" s="3">
        <v>43235</v>
      </c>
      <c r="B221" s="2" t="s">
        <v>4481</v>
      </c>
      <c r="C221" s="2">
        <v>532012719</v>
      </c>
      <c r="D221" s="14">
        <v>0</v>
      </c>
      <c r="E221" s="15">
        <v>1682</v>
      </c>
      <c r="F221" s="2" t="s">
        <v>8</v>
      </c>
    </row>
    <row r="222" spans="1:6" s="2" customFormat="1" x14ac:dyDescent="0.25">
      <c r="A222" s="3">
        <v>43235</v>
      </c>
      <c r="B222" s="2" t="s">
        <v>4478</v>
      </c>
      <c r="C222" s="2" t="s">
        <v>4483</v>
      </c>
      <c r="D222" s="14">
        <v>0</v>
      </c>
      <c r="E222" s="15">
        <v>5372</v>
      </c>
      <c r="F222" s="2" t="s">
        <v>8</v>
      </c>
    </row>
    <row r="223" spans="1:6" s="2" customFormat="1" x14ac:dyDescent="0.25">
      <c r="A223" s="3">
        <v>43235</v>
      </c>
      <c r="B223" s="2" t="s">
        <v>4102</v>
      </c>
      <c r="C223" s="2" t="s">
        <v>4484</v>
      </c>
      <c r="D223" s="14">
        <v>0</v>
      </c>
      <c r="E223" s="15">
        <v>3155</v>
      </c>
      <c r="F223" s="2" t="s">
        <v>8</v>
      </c>
    </row>
    <row r="224" spans="1:6" s="2" customFormat="1" x14ac:dyDescent="0.25">
      <c r="A224" s="3">
        <v>43235</v>
      </c>
      <c r="B224" s="2" t="s">
        <v>4478</v>
      </c>
      <c r="C224" s="2" t="s">
        <v>4485</v>
      </c>
      <c r="D224" s="14">
        <v>0</v>
      </c>
      <c r="E224" s="15">
        <v>56642</v>
      </c>
      <c r="F224" s="2" t="s">
        <v>8</v>
      </c>
    </row>
    <row r="225" spans="1:6" s="2" customFormat="1" x14ac:dyDescent="0.25">
      <c r="A225" s="3">
        <v>43235</v>
      </c>
      <c r="B225" s="2" t="s">
        <v>4066</v>
      </c>
      <c r="C225" s="2" t="s">
        <v>4486</v>
      </c>
      <c r="D225" s="14">
        <v>0</v>
      </c>
      <c r="E225" s="15">
        <v>12513.18</v>
      </c>
      <c r="F225" s="2" t="s">
        <v>8</v>
      </c>
    </row>
    <row r="226" spans="1:6" s="2" customFormat="1" x14ac:dyDescent="0.25">
      <c r="A226" s="3">
        <v>43235</v>
      </c>
      <c r="B226" s="2" t="s">
        <v>4478</v>
      </c>
      <c r="C226" s="2" t="s">
        <v>4487</v>
      </c>
      <c r="D226" s="14">
        <v>0</v>
      </c>
      <c r="E226" s="15">
        <v>5028</v>
      </c>
      <c r="F226" s="2" t="s">
        <v>8</v>
      </c>
    </row>
    <row r="227" spans="1:6" s="2" customFormat="1" x14ac:dyDescent="0.25">
      <c r="A227" s="3">
        <v>43235</v>
      </c>
      <c r="B227" s="2" t="s">
        <v>3676</v>
      </c>
      <c r="C227" s="2" t="s">
        <v>4488</v>
      </c>
      <c r="D227" s="14">
        <v>0</v>
      </c>
      <c r="E227" s="15">
        <v>38635.800000000003</v>
      </c>
      <c r="F227" s="2" t="s">
        <v>8</v>
      </c>
    </row>
    <row r="228" spans="1:6" s="2" customFormat="1" x14ac:dyDescent="0.25">
      <c r="A228" s="3">
        <v>43235</v>
      </c>
      <c r="B228" s="2" t="s">
        <v>4478</v>
      </c>
      <c r="C228" s="2" t="s">
        <v>4489</v>
      </c>
      <c r="D228" s="14">
        <v>0</v>
      </c>
      <c r="E228" s="15">
        <v>10249</v>
      </c>
      <c r="F228" s="2" t="s">
        <v>8</v>
      </c>
    </row>
    <row r="229" spans="1:6" s="2" customFormat="1" x14ac:dyDescent="0.25">
      <c r="A229" s="3">
        <v>43235</v>
      </c>
      <c r="B229" s="2" t="s">
        <v>4478</v>
      </c>
      <c r="C229" s="2" t="s">
        <v>4490</v>
      </c>
      <c r="D229" s="14">
        <v>0</v>
      </c>
      <c r="E229" s="15">
        <v>25386</v>
      </c>
      <c r="F229" s="2" t="s">
        <v>8</v>
      </c>
    </row>
    <row r="230" spans="1:6" s="2" customFormat="1" x14ac:dyDescent="0.25">
      <c r="A230" s="3">
        <v>43235</v>
      </c>
      <c r="B230" s="2" t="s">
        <v>4332</v>
      </c>
      <c r="C230" s="2" t="s">
        <v>4491</v>
      </c>
      <c r="D230" s="14">
        <v>0</v>
      </c>
      <c r="E230" s="15">
        <v>24132</v>
      </c>
      <c r="F230" s="2" t="s">
        <v>8</v>
      </c>
    </row>
    <row r="231" spans="1:6" s="2" customFormat="1" x14ac:dyDescent="0.25">
      <c r="A231" s="3">
        <v>43235</v>
      </c>
      <c r="B231" s="2" t="s">
        <v>4478</v>
      </c>
      <c r="C231" s="2" t="s">
        <v>4492</v>
      </c>
      <c r="D231" s="14">
        <v>0</v>
      </c>
      <c r="E231" s="15">
        <v>7510</v>
      </c>
      <c r="F231" s="2" t="s">
        <v>8</v>
      </c>
    </row>
    <row r="232" spans="1:6" s="2" customFormat="1" x14ac:dyDescent="0.25">
      <c r="A232" s="3">
        <v>43235</v>
      </c>
      <c r="B232" s="2" t="s">
        <v>4478</v>
      </c>
      <c r="C232" s="2" t="s">
        <v>4493</v>
      </c>
      <c r="D232" s="14">
        <v>0</v>
      </c>
      <c r="E232" s="15">
        <v>19687</v>
      </c>
      <c r="F232" s="2" t="s">
        <v>8</v>
      </c>
    </row>
    <row r="233" spans="1:6" s="2" customFormat="1" x14ac:dyDescent="0.25">
      <c r="A233" s="3">
        <v>43235</v>
      </c>
      <c r="B233" s="2" t="s">
        <v>4494</v>
      </c>
      <c r="C233" s="2" t="s">
        <v>4495</v>
      </c>
      <c r="D233" s="14">
        <v>0</v>
      </c>
      <c r="E233" s="15">
        <v>12222</v>
      </c>
      <c r="F233" s="2" t="s">
        <v>8</v>
      </c>
    </row>
    <row r="234" spans="1:6" s="2" customFormat="1" x14ac:dyDescent="0.25">
      <c r="A234" s="3">
        <v>43235</v>
      </c>
      <c r="B234" s="2" t="s">
        <v>4478</v>
      </c>
      <c r="C234" s="2" t="s">
        <v>4496</v>
      </c>
      <c r="D234" s="14">
        <v>0</v>
      </c>
      <c r="E234" s="15">
        <v>3150</v>
      </c>
      <c r="F234" s="2" t="s">
        <v>8</v>
      </c>
    </row>
    <row r="235" spans="1:6" s="2" customFormat="1" x14ac:dyDescent="0.25">
      <c r="A235" s="3">
        <v>43235</v>
      </c>
      <c r="B235" s="2" t="s">
        <v>4497</v>
      </c>
      <c r="C235" s="2">
        <v>5821005777</v>
      </c>
      <c r="D235" s="14">
        <v>0</v>
      </c>
      <c r="E235" s="15">
        <v>6121.6</v>
      </c>
      <c r="F235" s="2" t="s">
        <v>8</v>
      </c>
    </row>
    <row r="236" spans="1:6" s="2" customFormat="1" x14ac:dyDescent="0.25">
      <c r="A236" s="3">
        <v>43235</v>
      </c>
      <c r="B236" s="2" t="s">
        <v>4498</v>
      </c>
      <c r="C236" s="2" t="s">
        <v>4499</v>
      </c>
      <c r="D236" s="14">
        <v>0</v>
      </c>
      <c r="E236" s="15">
        <v>1144</v>
      </c>
      <c r="F236" s="2" t="s">
        <v>8</v>
      </c>
    </row>
    <row r="237" spans="1:6" s="2" customFormat="1" x14ac:dyDescent="0.25">
      <c r="A237" s="3">
        <v>43235</v>
      </c>
      <c r="B237" s="2" t="s">
        <v>4332</v>
      </c>
      <c r="C237" s="2" t="s">
        <v>4491</v>
      </c>
      <c r="D237" s="14">
        <v>0</v>
      </c>
      <c r="E237" s="15">
        <v>23172</v>
      </c>
      <c r="F237" s="2" t="s">
        <v>8</v>
      </c>
    </row>
    <row r="238" spans="1:6" s="2" customFormat="1" x14ac:dyDescent="0.25">
      <c r="A238" s="3">
        <v>43235</v>
      </c>
      <c r="B238" s="2" t="s">
        <v>4498</v>
      </c>
      <c r="C238" s="2" t="s">
        <v>4500</v>
      </c>
      <c r="D238" s="14">
        <v>0</v>
      </c>
      <c r="E238" s="15">
        <v>4932</v>
      </c>
      <c r="F238" s="2" t="s">
        <v>8</v>
      </c>
    </row>
    <row r="239" spans="1:6" s="2" customFormat="1" x14ac:dyDescent="0.25">
      <c r="A239" s="3">
        <v>43235</v>
      </c>
      <c r="B239" s="2" t="s">
        <v>4498</v>
      </c>
      <c r="C239" s="2" t="s">
        <v>4501</v>
      </c>
      <c r="D239" s="14">
        <v>0</v>
      </c>
      <c r="E239" s="15">
        <v>11986</v>
      </c>
      <c r="F239" s="2" t="s">
        <v>8</v>
      </c>
    </row>
    <row r="240" spans="1:6" s="2" customFormat="1" x14ac:dyDescent="0.25">
      <c r="A240" s="3">
        <v>43235</v>
      </c>
      <c r="B240" s="2" t="s">
        <v>4498</v>
      </c>
      <c r="C240" s="2" t="s">
        <v>4502</v>
      </c>
      <c r="D240" s="14">
        <v>0</v>
      </c>
      <c r="E240" s="15">
        <v>25380.25</v>
      </c>
      <c r="F240" s="2" t="s">
        <v>8</v>
      </c>
    </row>
    <row r="241" spans="1:6" s="2" customFormat="1" x14ac:dyDescent="0.25">
      <c r="A241" s="3">
        <v>43235</v>
      </c>
      <c r="B241" s="2" t="s">
        <v>4498</v>
      </c>
      <c r="C241" s="2" t="s">
        <v>4503</v>
      </c>
      <c r="D241" s="14">
        <v>0</v>
      </c>
      <c r="E241" s="15">
        <v>6814</v>
      </c>
      <c r="F241" s="2" t="s">
        <v>8</v>
      </c>
    </row>
    <row r="242" spans="1:6" s="2" customFormat="1" x14ac:dyDescent="0.25">
      <c r="A242" s="3">
        <v>43235</v>
      </c>
      <c r="B242" s="2" t="s">
        <v>4498</v>
      </c>
      <c r="C242" s="2" t="s">
        <v>4504</v>
      </c>
      <c r="D242" s="14">
        <v>0</v>
      </c>
      <c r="E242" s="15">
        <v>13903</v>
      </c>
      <c r="F242" s="2" t="s">
        <v>8</v>
      </c>
    </row>
    <row r="243" spans="1:6" s="2" customFormat="1" x14ac:dyDescent="0.25">
      <c r="A243" s="3">
        <v>43235</v>
      </c>
      <c r="B243" s="2" t="s">
        <v>10</v>
      </c>
      <c r="C243" s="2" t="s">
        <v>4505</v>
      </c>
      <c r="D243" s="14">
        <v>0</v>
      </c>
      <c r="E243" s="15">
        <v>3997</v>
      </c>
      <c r="F243" s="2" t="s">
        <v>4505</v>
      </c>
    </row>
    <row r="244" spans="1:6" s="2" customFormat="1" x14ac:dyDescent="0.25">
      <c r="A244" s="3">
        <v>43235</v>
      </c>
      <c r="B244" s="2" t="s">
        <v>4506</v>
      </c>
      <c r="C244" s="2" t="s">
        <v>4507</v>
      </c>
      <c r="D244" s="14">
        <v>0</v>
      </c>
      <c r="E244" s="15">
        <v>9176</v>
      </c>
      <c r="F244" s="2" t="s">
        <v>8</v>
      </c>
    </row>
    <row r="245" spans="1:6" s="2" customFormat="1" x14ac:dyDescent="0.25">
      <c r="A245" s="3">
        <v>43235</v>
      </c>
      <c r="B245" s="2" t="s">
        <v>4508</v>
      </c>
      <c r="C245" s="2" t="s">
        <v>4507</v>
      </c>
      <c r="D245" s="14">
        <v>0</v>
      </c>
      <c r="E245" s="15">
        <v>31800</v>
      </c>
      <c r="F245" s="2" t="s">
        <v>8</v>
      </c>
    </row>
    <row r="246" spans="1:6" s="2" customFormat="1" x14ac:dyDescent="0.25">
      <c r="A246" s="3">
        <v>43235</v>
      </c>
      <c r="B246" s="2" t="s">
        <v>4509</v>
      </c>
      <c r="C246" s="2" t="s">
        <v>4510</v>
      </c>
      <c r="D246" s="14">
        <v>0</v>
      </c>
      <c r="E246" s="15">
        <v>880327</v>
      </c>
      <c r="F246" s="2" t="s">
        <v>8</v>
      </c>
    </row>
    <row r="247" spans="1:6" s="2" customFormat="1" x14ac:dyDescent="0.25">
      <c r="A247" s="3">
        <v>43236</v>
      </c>
      <c r="B247" s="2" t="s">
        <v>4511</v>
      </c>
      <c r="C247" s="2" t="s">
        <v>4512</v>
      </c>
      <c r="D247" s="14">
        <v>0</v>
      </c>
      <c r="E247" s="15">
        <v>14590.5</v>
      </c>
      <c r="F247" s="2" t="s">
        <v>8</v>
      </c>
    </row>
    <row r="248" spans="1:6" s="2" customFormat="1" x14ac:dyDescent="0.25">
      <c r="A248" s="3">
        <v>43236</v>
      </c>
      <c r="B248" s="2" t="s">
        <v>4513</v>
      </c>
      <c r="C248" s="2" t="s">
        <v>4514</v>
      </c>
      <c r="D248" s="14">
        <v>0</v>
      </c>
      <c r="E248" s="15">
        <v>850157</v>
      </c>
      <c r="F248" s="2" t="s">
        <v>8</v>
      </c>
    </row>
    <row r="249" spans="1:6" s="2" customFormat="1" x14ac:dyDescent="0.25">
      <c r="A249" s="3">
        <v>43236</v>
      </c>
      <c r="B249" s="2" t="s">
        <v>4515</v>
      </c>
      <c r="C249" s="2" t="s">
        <v>4516</v>
      </c>
      <c r="D249" s="14">
        <v>0</v>
      </c>
      <c r="E249" s="15">
        <v>2057</v>
      </c>
      <c r="F249" s="2" t="s">
        <v>8</v>
      </c>
    </row>
    <row r="250" spans="1:6" s="2" customFormat="1" x14ac:dyDescent="0.25">
      <c r="A250" s="3">
        <v>43236</v>
      </c>
      <c r="B250" s="2" t="s">
        <v>4102</v>
      </c>
      <c r="C250" s="2" t="s">
        <v>4103</v>
      </c>
      <c r="D250" s="14">
        <v>0</v>
      </c>
      <c r="E250" s="15">
        <v>46709.24</v>
      </c>
      <c r="F250" s="2" t="s">
        <v>8</v>
      </c>
    </row>
    <row r="251" spans="1:6" s="2" customFormat="1" x14ac:dyDescent="0.25">
      <c r="A251" s="3">
        <v>43236</v>
      </c>
      <c r="B251" s="2" t="s">
        <v>4517</v>
      </c>
      <c r="C251" s="2">
        <v>5140005731</v>
      </c>
      <c r="D251" s="14">
        <v>0</v>
      </c>
      <c r="E251" s="15">
        <v>2180.89</v>
      </c>
      <c r="F251" s="2" t="s">
        <v>8</v>
      </c>
    </row>
    <row r="252" spans="1:6" s="2" customFormat="1" x14ac:dyDescent="0.25">
      <c r="A252" s="3">
        <v>43236</v>
      </c>
      <c r="B252" s="2" t="s">
        <v>4084</v>
      </c>
      <c r="C252" s="2" t="s">
        <v>4518</v>
      </c>
      <c r="D252" s="14">
        <v>0</v>
      </c>
      <c r="E252" s="15">
        <v>42465</v>
      </c>
      <c r="F252" s="2" t="s">
        <v>8</v>
      </c>
    </row>
    <row r="253" spans="1:6" s="2" customFormat="1" x14ac:dyDescent="0.25">
      <c r="A253" s="3">
        <v>43236</v>
      </c>
      <c r="B253" s="2" t="s">
        <v>4515</v>
      </c>
      <c r="C253" s="2" t="s">
        <v>4519</v>
      </c>
      <c r="D253" s="14">
        <v>0</v>
      </c>
      <c r="E253" s="15">
        <v>15094</v>
      </c>
      <c r="F253" s="2" t="s">
        <v>8</v>
      </c>
    </row>
    <row r="254" spans="1:6" s="2" customFormat="1" x14ac:dyDescent="0.25">
      <c r="A254" s="3">
        <v>43236</v>
      </c>
      <c r="B254" s="2" t="s">
        <v>4517</v>
      </c>
      <c r="C254" s="2">
        <v>5140005731</v>
      </c>
      <c r="D254" s="14">
        <v>0</v>
      </c>
      <c r="E254" s="15">
        <v>97.75</v>
      </c>
      <c r="F254" s="2" t="s">
        <v>8</v>
      </c>
    </row>
    <row r="255" spans="1:6" s="2" customFormat="1" x14ac:dyDescent="0.25">
      <c r="A255" s="3">
        <v>43236</v>
      </c>
      <c r="B255" s="2" t="s">
        <v>4515</v>
      </c>
      <c r="C255" s="2" t="s">
        <v>4520</v>
      </c>
      <c r="D255" s="14">
        <v>0</v>
      </c>
      <c r="E255" s="15">
        <v>8004.25</v>
      </c>
      <c r="F255" s="2" t="s">
        <v>8</v>
      </c>
    </row>
    <row r="256" spans="1:6" s="2" customFormat="1" x14ac:dyDescent="0.25">
      <c r="A256" s="3">
        <v>43236</v>
      </c>
      <c r="B256" s="2" t="s">
        <v>4517</v>
      </c>
      <c r="C256" s="2">
        <v>5140005731</v>
      </c>
      <c r="D256" s="14">
        <v>0</v>
      </c>
      <c r="E256" s="15">
        <v>1588.33</v>
      </c>
      <c r="F256" s="2" t="s">
        <v>8</v>
      </c>
    </row>
    <row r="257" spans="1:6" s="2" customFormat="1" x14ac:dyDescent="0.25">
      <c r="A257" s="3">
        <v>43236</v>
      </c>
      <c r="B257" s="2" t="s">
        <v>4410</v>
      </c>
      <c r="C257" s="2" t="s">
        <v>4521</v>
      </c>
      <c r="D257" s="14">
        <v>0</v>
      </c>
      <c r="E257" s="15">
        <v>13932.1</v>
      </c>
      <c r="F257" s="2" t="s">
        <v>8</v>
      </c>
    </row>
    <row r="258" spans="1:6" s="2" customFormat="1" x14ac:dyDescent="0.25">
      <c r="A258" s="3">
        <v>43236</v>
      </c>
      <c r="B258" s="2" t="s">
        <v>4522</v>
      </c>
      <c r="C258" s="2">
        <v>5821005776</v>
      </c>
      <c r="D258" s="14">
        <v>0</v>
      </c>
      <c r="E258" s="15">
        <v>6944.1</v>
      </c>
      <c r="F258" s="2" t="s">
        <v>8</v>
      </c>
    </row>
    <row r="259" spans="1:6" s="2" customFormat="1" x14ac:dyDescent="0.25">
      <c r="A259" s="3">
        <v>43236</v>
      </c>
      <c r="B259" s="2" t="s">
        <v>4515</v>
      </c>
      <c r="C259" s="2" t="s">
        <v>4523</v>
      </c>
      <c r="D259" s="14">
        <v>0</v>
      </c>
      <c r="E259" s="15">
        <v>65554.16</v>
      </c>
      <c r="F259" s="2" t="s">
        <v>8</v>
      </c>
    </row>
    <row r="260" spans="1:6" s="2" customFormat="1" x14ac:dyDescent="0.25">
      <c r="A260" s="3">
        <v>43236</v>
      </c>
      <c r="B260" s="2" t="s">
        <v>4515</v>
      </c>
      <c r="C260" s="2" t="s">
        <v>4524</v>
      </c>
      <c r="D260" s="14">
        <v>0</v>
      </c>
      <c r="E260" s="15">
        <v>8465.58</v>
      </c>
      <c r="F260" s="2" t="s">
        <v>8</v>
      </c>
    </row>
    <row r="261" spans="1:6" s="2" customFormat="1" x14ac:dyDescent="0.25">
      <c r="A261" s="3">
        <v>43237</v>
      </c>
      <c r="B261" s="2" t="s">
        <v>4525</v>
      </c>
      <c r="C261" s="2" t="s">
        <v>3866</v>
      </c>
      <c r="D261" s="14">
        <v>0</v>
      </c>
      <c r="E261" s="15">
        <v>11505</v>
      </c>
      <c r="F261" s="2" t="s">
        <v>8</v>
      </c>
    </row>
    <row r="262" spans="1:6" s="2" customFormat="1" x14ac:dyDescent="0.25">
      <c r="A262" s="3">
        <v>43237</v>
      </c>
      <c r="B262" s="2" t="s">
        <v>4525</v>
      </c>
      <c r="C262" s="2" t="s">
        <v>3866</v>
      </c>
      <c r="D262" s="14">
        <v>0</v>
      </c>
      <c r="E262" s="15">
        <v>1010</v>
      </c>
      <c r="F262" s="2" t="s">
        <v>8</v>
      </c>
    </row>
    <row r="263" spans="1:6" s="2" customFormat="1" x14ac:dyDescent="0.25">
      <c r="A263" s="3">
        <v>43237</v>
      </c>
      <c r="B263" s="2" t="s">
        <v>4525</v>
      </c>
      <c r="C263" s="2" t="s">
        <v>3866</v>
      </c>
      <c r="D263" s="14">
        <v>0</v>
      </c>
      <c r="E263" s="15">
        <v>7624</v>
      </c>
      <c r="F263" s="2" t="s">
        <v>8</v>
      </c>
    </row>
    <row r="264" spans="1:6" s="2" customFormat="1" x14ac:dyDescent="0.25">
      <c r="A264" s="3">
        <v>43237</v>
      </c>
      <c r="B264" s="2" t="s">
        <v>4526</v>
      </c>
      <c r="C264" s="2" t="s">
        <v>3866</v>
      </c>
      <c r="D264" s="14">
        <v>0</v>
      </c>
      <c r="E264" s="15">
        <v>850811</v>
      </c>
      <c r="F264" s="2" t="s">
        <v>8</v>
      </c>
    </row>
    <row r="265" spans="1:6" s="2" customFormat="1" x14ac:dyDescent="0.25">
      <c r="A265" s="3">
        <v>43237</v>
      </c>
      <c r="B265" s="2" t="s">
        <v>4525</v>
      </c>
      <c r="C265" s="2" t="s">
        <v>3866</v>
      </c>
      <c r="D265" s="14">
        <v>0</v>
      </c>
      <c r="E265" s="15">
        <v>26612</v>
      </c>
      <c r="F265" s="2" t="s">
        <v>8</v>
      </c>
    </row>
    <row r="266" spans="1:6" s="2" customFormat="1" x14ac:dyDescent="0.25">
      <c r="A266" s="3">
        <v>43237</v>
      </c>
      <c r="B266" s="2" t="s">
        <v>4525</v>
      </c>
      <c r="C266" s="2" t="s">
        <v>3866</v>
      </c>
      <c r="D266" s="14">
        <v>0</v>
      </c>
      <c r="E266" s="15">
        <v>16853</v>
      </c>
      <c r="F266" s="2" t="s">
        <v>8</v>
      </c>
    </row>
    <row r="267" spans="1:6" s="2" customFormat="1" x14ac:dyDescent="0.25">
      <c r="A267" s="3">
        <v>43237</v>
      </c>
      <c r="B267" s="2" t="s">
        <v>4525</v>
      </c>
      <c r="C267" s="2" t="s">
        <v>3866</v>
      </c>
      <c r="D267" s="14">
        <v>0</v>
      </c>
      <c r="E267" s="15">
        <v>3332</v>
      </c>
      <c r="F267" s="2" t="s">
        <v>8</v>
      </c>
    </row>
    <row r="268" spans="1:6" s="2" customFormat="1" x14ac:dyDescent="0.25">
      <c r="A268" s="3">
        <v>43237</v>
      </c>
      <c r="B268" s="2" t="s">
        <v>4525</v>
      </c>
      <c r="C268" s="2" t="s">
        <v>3866</v>
      </c>
      <c r="D268" s="14">
        <v>0</v>
      </c>
      <c r="E268" s="15">
        <v>3761</v>
      </c>
      <c r="F268" s="2" t="s">
        <v>8</v>
      </c>
    </row>
    <row r="269" spans="1:6" s="2" customFormat="1" x14ac:dyDescent="0.25">
      <c r="A269" s="3">
        <v>43237</v>
      </c>
      <c r="B269" s="2" t="s">
        <v>4527</v>
      </c>
      <c r="C269" s="2" t="s">
        <v>4528</v>
      </c>
      <c r="D269" s="14">
        <v>0</v>
      </c>
      <c r="E269" s="15">
        <v>11494.6</v>
      </c>
      <c r="F269" s="2" t="s">
        <v>8</v>
      </c>
    </row>
    <row r="270" spans="1:6" s="2" customFormat="1" x14ac:dyDescent="0.25">
      <c r="A270" s="3">
        <v>43237</v>
      </c>
      <c r="B270" s="2" t="s">
        <v>4527</v>
      </c>
      <c r="C270" s="2" t="s">
        <v>4529</v>
      </c>
      <c r="D270" s="14">
        <v>0</v>
      </c>
      <c r="E270" s="15">
        <v>308</v>
      </c>
      <c r="F270" s="2" t="s">
        <v>8</v>
      </c>
    </row>
    <row r="271" spans="1:6" s="2" customFormat="1" x14ac:dyDescent="0.25">
      <c r="A271" s="3">
        <v>43237</v>
      </c>
      <c r="B271" s="2" t="s">
        <v>4527</v>
      </c>
      <c r="C271" s="2" t="s">
        <v>4530</v>
      </c>
      <c r="D271" s="14">
        <v>0</v>
      </c>
      <c r="E271" s="15">
        <v>10005</v>
      </c>
      <c r="F271" s="2" t="s">
        <v>8</v>
      </c>
    </row>
    <row r="272" spans="1:6" s="2" customFormat="1" x14ac:dyDescent="0.25">
      <c r="A272" s="3">
        <v>43237</v>
      </c>
      <c r="B272" s="2" t="s">
        <v>4527</v>
      </c>
      <c r="C272" s="2" t="s">
        <v>4531</v>
      </c>
      <c r="D272" s="14">
        <v>0</v>
      </c>
      <c r="E272" s="15">
        <v>34669</v>
      </c>
      <c r="F272" s="2" t="s">
        <v>8</v>
      </c>
    </row>
    <row r="273" spans="1:6" s="2" customFormat="1" x14ac:dyDescent="0.25">
      <c r="A273" s="3">
        <v>43237</v>
      </c>
      <c r="B273" s="2" t="s">
        <v>4527</v>
      </c>
      <c r="C273" s="2" t="s">
        <v>4532</v>
      </c>
      <c r="D273" s="14">
        <v>0</v>
      </c>
      <c r="E273" s="15">
        <v>342.8</v>
      </c>
      <c r="F273" s="2" t="s">
        <v>8</v>
      </c>
    </row>
    <row r="274" spans="1:6" s="2" customFormat="1" x14ac:dyDescent="0.25">
      <c r="A274" s="3">
        <v>43237</v>
      </c>
      <c r="B274" s="2" t="s">
        <v>4527</v>
      </c>
      <c r="C274" s="2" t="s">
        <v>4533</v>
      </c>
      <c r="D274" s="14">
        <v>0</v>
      </c>
      <c r="E274" s="15">
        <v>50000</v>
      </c>
      <c r="F274" s="2" t="s">
        <v>8</v>
      </c>
    </row>
    <row r="275" spans="1:6" s="2" customFormat="1" x14ac:dyDescent="0.25">
      <c r="A275" s="3">
        <v>43237</v>
      </c>
      <c r="B275" s="2" t="s">
        <v>4527</v>
      </c>
      <c r="C275" s="2" t="s">
        <v>4534</v>
      </c>
      <c r="D275" s="14">
        <v>0</v>
      </c>
      <c r="E275" s="15">
        <v>6134</v>
      </c>
      <c r="F275" s="2" t="s">
        <v>8</v>
      </c>
    </row>
    <row r="276" spans="1:6" s="2" customFormat="1" x14ac:dyDescent="0.25">
      <c r="A276" s="3">
        <v>43237</v>
      </c>
      <c r="B276" s="2" t="s">
        <v>4498</v>
      </c>
      <c r="C276" s="2" t="s">
        <v>4535</v>
      </c>
      <c r="D276" s="14">
        <v>0</v>
      </c>
      <c r="E276" s="15">
        <v>13902</v>
      </c>
      <c r="F276" s="2" t="s">
        <v>8</v>
      </c>
    </row>
    <row r="277" spans="1:6" s="2" customFormat="1" x14ac:dyDescent="0.25">
      <c r="A277" s="3">
        <v>43239</v>
      </c>
      <c r="B277" s="2" t="s">
        <v>4536</v>
      </c>
      <c r="C277" s="2" t="s">
        <v>4537</v>
      </c>
      <c r="D277" s="15">
        <v>21800</v>
      </c>
      <c r="E277" s="14">
        <v>0</v>
      </c>
      <c r="F277" s="2" t="s">
        <v>8</v>
      </c>
    </row>
    <row r="278" spans="1:6" s="2" customFormat="1" x14ac:dyDescent="0.25">
      <c r="A278" s="3">
        <v>43239</v>
      </c>
      <c r="B278" s="2" t="s">
        <v>4538</v>
      </c>
      <c r="C278" s="2" t="s">
        <v>4539</v>
      </c>
      <c r="D278" s="15">
        <v>1000000</v>
      </c>
      <c r="E278" s="14">
        <v>0</v>
      </c>
      <c r="F278" s="2" t="s">
        <v>8</v>
      </c>
    </row>
    <row r="279" spans="1:6" s="2" customFormat="1" x14ac:dyDescent="0.25">
      <c r="A279" s="3">
        <v>43239</v>
      </c>
      <c r="B279" s="2" t="s">
        <v>4540</v>
      </c>
      <c r="C279" s="2" t="s">
        <v>4541</v>
      </c>
      <c r="D279" s="15">
        <v>26612</v>
      </c>
      <c r="E279" s="14">
        <v>0</v>
      </c>
      <c r="F279" s="2" t="s">
        <v>8</v>
      </c>
    </row>
    <row r="280" spans="1:6" s="2" customFormat="1" x14ac:dyDescent="0.25">
      <c r="A280" s="3">
        <v>43239</v>
      </c>
      <c r="B280" s="2" t="s">
        <v>9</v>
      </c>
      <c r="C280" s="2" t="s">
        <v>4542</v>
      </c>
      <c r="D280" s="15">
        <v>2287</v>
      </c>
      <c r="E280" s="14">
        <v>0</v>
      </c>
      <c r="F280" s="2" t="s">
        <v>4543</v>
      </c>
    </row>
    <row r="281" spans="1:6" s="2" customFormat="1" x14ac:dyDescent="0.25">
      <c r="A281" s="3">
        <v>43239</v>
      </c>
      <c r="B281" s="2" t="s">
        <v>9</v>
      </c>
      <c r="C281" s="2" t="s">
        <v>4544</v>
      </c>
      <c r="D281" s="15">
        <v>4994.5200000000004</v>
      </c>
      <c r="E281" s="14">
        <v>0</v>
      </c>
      <c r="F281" s="2" t="s">
        <v>4545</v>
      </c>
    </row>
    <row r="282" spans="1:6" s="2" customFormat="1" x14ac:dyDescent="0.25">
      <c r="A282" s="3">
        <v>43239</v>
      </c>
      <c r="B282" s="2" t="s">
        <v>9</v>
      </c>
      <c r="C282" s="2" t="s">
        <v>4546</v>
      </c>
      <c r="D282" s="15">
        <v>39033</v>
      </c>
      <c r="E282" s="14">
        <v>0</v>
      </c>
      <c r="F282" s="2" t="s">
        <v>4547</v>
      </c>
    </row>
    <row r="283" spans="1:6" s="2" customFormat="1" x14ac:dyDescent="0.25">
      <c r="A283" s="3">
        <v>43239</v>
      </c>
      <c r="B283" s="2" t="s">
        <v>9</v>
      </c>
      <c r="C283" s="2" t="s">
        <v>4548</v>
      </c>
      <c r="D283" s="15">
        <v>31793.05</v>
      </c>
      <c r="E283" s="14">
        <v>0</v>
      </c>
      <c r="F283" s="2" t="s">
        <v>4549</v>
      </c>
    </row>
    <row r="284" spans="1:6" s="2" customFormat="1" x14ac:dyDescent="0.25">
      <c r="A284" s="3">
        <v>43239</v>
      </c>
      <c r="B284" s="2" t="s">
        <v>9</v>
      </c>
      <c r="C284" s="2" t="s">
        <v>4550</v>
      </c>
      <c r="D284" s="15">
        <v>350</v>
      </c>
      <c r="E284" s="14">
        <v>0</v>
      </c>
      <c r="F284" s="2" t="s">
        <v>4551</v>
      </c>
    </row>
    <row r="285" spans="1:6" s="2" customFormat="1" x14ac:dyDescent="0.25">
      <c r="A285" s="3">
        <v>43239</v>
      </c>
      <c r="B285" s="2" t="s">
        <v>10</v>
      </c>
      <c r="C285" s="2" t="s">
        <v>4552</v>
      </c>
      <c r="D285" s="15">
        <v>1200</v>
      </c>
      <c r="E285" s="14">
        <v>0</v>
      </c>
      <c r="F285" s="2" t="s">
        <v>4553</v>
      </c>
    </row>
    <row r="286" spans="1:6" s="2" customFormat="1" x14ac:dyDescent="0.25">
      <c r="A286" s="3">
        <v>43239</v>
      </c>
      <c r="B286" s="2" t="s">
        <v>10</v>
      </c>
      <c r="C286" s="2" t="s">
        <v>4554</v>
      </c>
      <c r="D286" s="15">
        <v>1200</v>
      </c>
      <c r="E286" s="14">
        <v>0</v>
      </c>
      <c r="F286" s="2" t="s">
        <v>4555</v>
      </c>
    </row>
    <row r="287" spans="1:6" s="2" customFormat="1" x14ac:dyDescent="0.25">
      <c r="A287" s="3">
        <v>43239</v>
      </c>
      <c r="B287" s="2" t="s">
        <v>10</v>
      </c>
      <c r="C287" s="2" t="s">
        <v>4556</v>
      </c>
      <c r="D287" s="15">
        <v>1200</v>
      </c>
      <c r="E287" s="14">
        <v>0</v>
      </c>
      <c r="F287" s="2" t="s">
        <v>4557</v>
      </c>
    </row>
    <row r="288" spans="1:6" s="2" customFormat="1" x14ac:dyDescent="0.25">
      <c r="A288" s="3">
        <v>43240</v>
      </c>
      <c r="B288" s="2" t="s">
        <v>4558</v>
      </c>
      <c r="C288" s="2" t="s">
        <v>4559</v>
      </c>
      <c r="D288" s="14">
        <v>0</v>
      </c>
      <c r="E288" s="15">
        <v>729432</v>
      </c>
      <c r="F288" s="2" t="s">
        <v>8</v>
      </c>
    </row>
    <row r="289" spans="1:6" s="2" customFormat="1" x14ac:dyDescent="0.25">
      <c r="A289" s="3">
        <v>43240</v>
      </c>
      <c r="B289" s="2" t="s">
        <v>4560</v>
      </c>
      <c r="C289" s="2" t="s">
        <v>4559</v>
      </c>
      <c r="D289" s="14">
        <v>0</v>
      </c>
      <c r="E289" s="15">
        <v>11934.75</v>
      </c>
      <c r="F289" s="2" t="s">
        <v>8</v>
      </c>
    </row>
    <row r="290" spans="1:6" s="2" customFormat="1" x14ac:dyDescent="0.25">
      <c r="A290" s="3">
        <v>43240</v>
      </c>
      <c r="B290" s="2" t="s">
        <v>4560</v>
      </c>
      <c r="C290" s="2" t="s">
        <v>4559</v>
      </c>
      <c r="D290" s="14">
        <v>0</v>
      </c>
      <c r="E290" s="15">
        <v>2634</v>
      </c>
      <c r="F290" s="2" t="s">
        <v>8</v>
      </c>
    </row>
    <row r="291" spans="1:6" s="2" customFormat="1" x14ac:dyDescent="0.25">
      <c r="A291" s="3">
        <v>43240</v>
      </c>
      <c r="B291" s="2" t="s">
        <v>4560</v>
      </c>
      <c r="C291" s="2" t="s">
        <v>4559</v>
      </c>
      <c r="D291" s="14">
        <v>0</v>
      </c>
      <c r="E291" s="15">
        <v>5198.5</v>
      </c>
      <c r="F291" s="2" t="s">
        <v>8</v>
      </c>
    </row>
    <row r="292" spans="1:6" s="2" customFormat="1" x14ac:dyDescent="0.25">
      <c r="A292" s="3">
        <v>43240</v>
      </c>
      <c r="B292" s="2" t="s">
        <v>4560</v>
      </c>
      <c r="C292" s="2" t="s">
        <v>4559</v>
      </c>
      <c r="D292" s="14">
        <v>0</v>
      </c>
      <c r="E292" s="15">
        <v>32142</v>
      </c>
      <c r="F292" s="2" t="s">
        <v>8</v>
      </c>
    </row>
    <row r="293" spans="1:6" s="2" customFormat="1" x14ac:dyDescent="0.25">
      <c r="A293" s="3">
        <v>43240</v>
      </c>
      <c r="B293" s="2" t="s">
        <v>4560</v>
      </c>
      <c r="C293" s="2" t="s">
        <v>4559</v>
      </c>
      <c r="D293" s="14">
        <v>0</v>
      </c>
      <c r="E293" s="15">
        <v>1374</v>
      </c>
      <c r="F293" s="2" t="s">
        <v>8</v>
      </c>
    </row>
    <row r="294" spans="1:6" s="2" customFormat="1" x14ac:dyDescent="0.25">
      <c r="A294" s="3">
        <v>43240</v>
      </c>
      <c r="B294" s="2" t="s">
        <v>4560</v>
      </c>
      <c r="C294" s="2" t="s">
        <v>4559</v>
      </c>
      <c r="D294" s="14">
        <v>0</v>
      </c>
      <c r="E294" s="15">
        <v>11838</v>
      </c>
      <c r="F294" s="2" t="s">
        <v>8</v>
      </c>
    </row>
    <row r="295" spans="1:6" s="2" customFormat="1" x14ac:dyDescent="0.25">
      <c r="A295" s="3">
        <v>43240</v>
      </c>
      <c r="B295" s="2" t="s">
        <v>4560</v>
      </c>
      <c r="C295" s="2" t="s">
        <v>4559</v>
      </c>
      <c r="D295" s="14">
        <v>0</v>
      </c>
      <c r="E295" s="15">
        <v>90396</v>
      </c>
      <c r="F295" s="2" t="s">
        <v>8</v>
      </c>
    </row>
    <row r="296" spans="1:6" s="2" customFormat="1" x14ac:dyDescent="0.25">
      <c r="A296" s="3">
        <v>43240</v>
      </c>
      <c r="B296" s="2" t="s">
        <v>4560</v>
      </c>
      <c r="C296" s="2" t="s">
        <v>4559</v>
      </c>
      <c r="D296" s="14">
        <v>0</v>
      </c>
      <c r="E296" s="15">
        <v>22431</v>
      </c>
      <c r="F296" s="2" t="s">
        <v>8</v>
      </c>
    </row>
    <row r="297" spans="1:6" s="2" customFormat="1" x14ac:dyDescent="0.25">
      <c r="A297" s="3">
        <v>43240</v>
      </c>
      <c r="B297" s="2" t="s">
        <v>4560</v>
      </c>
      <c r="C297" s="2" t="s">
        <v>4559</v>
      </c>
      <c r="D297" s="14">
        <v>0</v>
      </c>
      <c r="E297" s="15">
        <v>1730</v>
      </c>
      <c r="F297" s="2" t="s">
        <v>8</v>
      </c>
    </row>
    <row r="298" spans="1:6" s="2" customFormat="1" x14ac:dyDescent="0.25">
      <c r="A298" s="3">
        <v>43240</v>
      </c>
      <c r="B298" s="2" t="s">
        <v>4560</v>
      </c>
      <c r="C298" s="2" t="s">
        <v>4559</v>
      </c>
      <c r="D298" s="14">
        <v>0</v>
      </c>
      <c r="E298" s="15">
        <v>3086</v>
      </c>
      <c r="F298" s="2" t="s">
        <v>8</v>
      </c>
    </row>
    <row r="299" spans="1:6" s="2" customFormat="1" x14ac:dyDescent="0.25">
      <c r="A299" s="3">
        <v>43240</v>
      </c>
      <c r="B299" s="2" t="s">
        <v>4560</v>
      </c>
      <c r="C299" s="2" t="s">
        <v>4559</v>
      </c>
      <c r="D299" s="14">
        <v>0</v>
      </c>
      <c r="E299" s="15">
        <v>111146</v>
      </c>
      <c r="F299" s="2" t="s">
        <v>8</v>
      </c>
    </row>
    <row r="300" spans="1:6" s="2" customFormat="1" x14ac:dyDescent="0.25">
      <c r="A300" s="3">
        <v>43240</v>
      </c>
      <c r="B300" s="2" t="s">
        <v>4561</v>
      </c>
      <c r="C300" s="2" t="s">
        <v>4562</v>
      </c>
      <c r="D300" s="14">
        <v>0</v>
      </c>
      <c r="E300" s="15">
        <v>1454</v>
      </c>
      <c r="F300" s="2" t="s">
        <v>8</v>
      </c>
    </row>
    <row r="301" spans="1:6" s="2" customFormat="1" x14ac:dyDescent="0.25">
      <c r="A301" s="3">
        <v>43240</v>
      </c>
      <c r="B301" s="2" t="s">
        <v>4561</v>
      </c>
      <c r="C301" s="2" t="s">
        <v>4563</v>
      </c>
      <c r="D301" s="14">
        <v>0</v>
      </c>
      <c r="E301" s="15">
        <v>8671.2099999999991</v>
      </c>
      <c r="F301" s="2" t="s">
        <v>8</v>
      </c>
    </row>
    <row r="302" spans="1:6" s="2" customFormat="1" x14ac:dyDescent="0.25">
      <c r="A302" s="3">
        <v>43240</v>
      </c>
      <c r="B302" s="2" t="s">
        <v>4561</v>
      </c>
      <c r="C302" s="2" t="s">
        <v>4564</v>
      </c>
      <c r="D302" s="14">
        <v>0</v>
      </c>
      <c r="E302" s="15">
        <v>93003</v>
      </c>
      <c r="F302" s="2" t="s">
        <v>8</v>
      </c>
    </row>
    <row r="303" spans="1:6" s="2" customFormat="1" x14ac:dyDescent="0.25">
      <c r="A303" s="3">
        <v>43240</v>
      </c>
      <c r="B303" s="2" t="s">
        <v>4561</v>
      </c>
      <c r="C303" s="2" t="s">
        <v>4565</v>
      </c>
      <c r="D303" s="14">
        <v>0</v>
      </c>
      <c r="E303" s="15">
        <v>3990</v>
      </c>
      <c r="F303" s="2" t="s">
        <v>8</v>
      </c>
    </row>
    <row r="304" spans="1:6" s="2" customFormat="1" x14ac:dyDescent="0.25">
      <c r="A304" s="3">
        <v>43240</v>
      </c>
      <c r="B304" s="2" t="s">
        <v>4561</v>
      </c>
      <c r="C304" s="2" t="s">
        <v>4566</v>
      </c>
      <c r="D304" s="14">
        <v>0</v>
      </c>
      <c r="E304" s="15">
        <v>47843.6</v>
      </c>
      <c r="F304" s="2" t="s">
        <v>8</v>
      </c>
    </row>
    <row r="305" spans="1:6" s="2" customFormat="1" x14ac:dyDescent="0.25">
      <c r="A305" s="3">
        <v>43240</v>
      </c>
      <c r="B305" s="2" t="s">
        <v>4561</v>
      </c>
      <c r="C305" s="2" t="s">
        <v>4567</v>
      </c>
      <c r="D305" s="14">
        <v>0</v>
      </c>
      <c r="E305" s="15">
        <v>2684</v>
      </c>
      <c r="F305" s="2" t="s">
        <v>8</v>
      </c>
    </row>
    <row r="306" spans="1:6" s="2" customFormat="1" x14ac:dyDescent="0.25">
      <c r="A306" s="3">
        <v>43240</v>
      </c>
      <c r="B306" s="2" t="s">
        <v>4561</v>
      </c>
      <c r="C306" s="2" t="s">
        <v>4568</v>
      </c>
      <c r="D306" s="14">
        <v>0</v>
      </c>
      <c r="E306" s="15">
        <v>6360</v>
      </c>
      <c r="F306" s="2" t="s">
        <v>8</v>
      </c>
    </row>
    <row r="307" spans="1:6" s="2" customFormat="1" x14ac:dyDescent="0.25">
      <c r="A307" s="3">
        <v>43240</v>
      </c>
      <c r="B307" s="2" t="s">
        <v>4561</v>
      </c>
      <c r="C307" s="2" t="s">
        <v>4569</v>
      </c>
      <c r="D307" s="14">
        <v>0</v>
      </c>
      <c r="E307" s="15">
        <v>2574</v>
      </c>
      <c r="F307" s="2" t="s">
        <v>8</v>
      </c>
    </row>
    <row r="308" spans="1:6" s="2" customFormat="1" x14ac:dyDescent="0.25">
      <c r="A308" s="3">
        <v>43240</v>
      </c>
      <c r="B308" s="2" t="s">
        <v>4561</v>
      </c>
      <c r="C308" s="2" t="s">
        <v>4570</v>
      </c>
      <c r="D308" s="14">
        <v>0</v>
      </c>
      <c r="E308" s="15">
        <v>32424</v>
      </c>
      <c r="F308" s="2" t="s">
        <v>8</v>
      </c>
    </row>
    <row r="309" spans="1:6" s="2" customFormat="1" x14ac:dyDescent="0.25">
      <c r="A309" s="3">
        <v>43240</v>
      </c>
      <c r="B309" s="2" t="s">
        <v>4561</v>
      </c>
      <c r="C309" s="2" t="s">
        <v>4571</v>
      </c>
      <c r="D309" s="14">
        <v>0</v>
      </c>
      <c r="E309" s="15">
        <v>5680</v>
      </c>
      <c r="F309" s="2" t="s">
        <v>8</v>
      </c>
    </row>
    <row r="310" spans="1:6" s="2" customFormat="1" x14ac:dyDescent="0.25">
      <c r="A310" s="3">
        <v>43240</v>
      </c>
      <c r="B310" s="2" t="s">
        <v>4561</v>
      </c>
      <c r="C310" s="2" t="s">
        <v>4572</v>
      </c>
      <c r="D310" s="14">
        <v>0</v>
      </c>
      <c r="E310" s="15">
        <v>11127</v>
      </c>
      <c r="F310" s="2" t="s">
        <v>8</v>
      </c>
    </row>
    <row r="311" spans="1:6" s="2" customFormat="1" x14ac:dyDescent="0.25">
      <c r="A311" s="3">
        <v>43240</v>
      </c>
      <c r="B311" s="2" t="s">
        <v>4561</v>
      </c>
      <c r="C311" s="2" t="s">
        <v>4573</v>
      </c>
      <c r="D311" s="14">
        <v>0</v>
      </c>
      <c r="E311" s="15">
        <v>2824</v>
      </c>
      <c r="F311" s="2" t="s">
        <v>8</v>
      </c>
    </row>
    <row r="312" spans="1:6" s="2" customFormat="1" x14ac:dyDescent="0.25">
      <c r="A312" s="3">
        <v>43240</v>
      </c>
      <c r="B312" s="2" t="s">
        <v>4561</v>
      </c>
      <c r="C312" s="2" t="s">
        <v>4574</v>
      </c>
      <c r="D312" s="14">
        <v>0</v>
      </c>
      <c r="E312" s="15">
        <v>9342</v>
      </c>
      <c r="F312" s="2" t="s">
        <v>8</v>
      </c>
    </row>
    <row r="313" spans="1:6" s="2" customFormat="1" x14ac:dyDescent="0.25">
      <c r="A313" s="3">
        <v>43241</v>
      </c>
      <c r="B313" s="2" t="s">
        <v>10</v>
      </c>
      <c r="C313" s="2" t="s">
        <v>4577</v>
      </c>
      <c r="D313" s="15">
        <v>6121</v>
      </c>
      <c r="E313" s="14">
        <v>0</v>
      </c>
      <c r="F313" s="2" t="s">
        <v>4578</v>
      </c>
    </row>
    <row r="314" spans="1:6" s="2" customFormat="1" x14ac:dyDescent="0.25">
      <c r="A314" s="3">
        <v>43241</v>
      </c>
      <c r="B314" s="2" t="s">
        <v>10</v>
      </c>
      <c r="C314" s="2" t="s">
        <v>4579</v>
      </c>
      <c r="D314" s="15">
        <v>6944</v>
      </c>
      <c r="E314" s="14">
        <v>0</v>
      </c>
      <c r="F314" s="2" t="s">
        <v>4580</v>
      </c>
    </row>
    <row r="315" spans="1:6" s="2" customFormat="1" x14ac:dyDescent="0.25">
      <c r="A315" s="3">
        <v>43241</v>
      </c>
      <c r="B315" s="2" t="s">
        <v>4581</v>
      </c>
      <c r="C315" s="2" t="s">
        <v>4582</v>
      </c>
      <c r="D315" s="14">
        <v>0</v>
      </c>
      <c r="E315" s="15">
        <v>4687.7</v>
      </c>
      <c r="F315" s="2" t="s">
        <v>8</v>
      </c>
    </row>
    <row r="316" spans="1:6" s="2" customFormat="1" x14ac:dyDescent="0.25">
      <c r="A316" s="3">
        <v>43241</v>
      </c>
      <c r="B316" s="2" t="s">
        <v>4583</v>
      </c>
      <c r="C316" s="2" t="s">
        <v>4584</v>
      </c>
      <c r="D316" s="14">
        <v>0</v>
      </c>
      <c r="E316" s="15">
        <v>874288</v>
      </c>
      <c r="F316" s="2" t="s">
        <v>8</v>
      </c>
    </row>
    <row r="317" spans="1:6" s="2" customFormat="1" x14ac:dyDescent="0.25">
      <c r="A317" s="3">
        <v>43241</v>
      </c>
      <c r="B317" s="2" t="s">
        <v>4585</v>
      </c>
      <c r="C317" s="2" t="s">
        <v>4586</v>
      </c>
      <c r="D317" s="14">
        <v>0</v>
      </c>
      <c r="E317" s="15">
        <v>9651</v>
      </c>
      <c r="F317" s="2" t="s">
        <v>8</v>
      </c>
    </row>
    <row r="318" spans="1:6" s="2" customFormat="1" x14ac:dyDescent="0.25">
      <c r="A318" s="3">
        <v>43241</v>
      </c>
      <c r="B318" s="2" t="s">
        <v>4587</v>
      </c>
      <c r="C318" s="2" t="s">
        <v>4586</v>
      </c>
      <c r="D318" s="14">
        <v>0</v>
      </c>
      <c r="E318" s="15">
        <v>163009</v>
      </c>
      <c r="F318" s="2" t="s">
        <v>8</v>
      </c>
    </row>
    <row r="319" spans="1:6" s="2" customFormat="1" x14ac:dyDescent="0.25">
      <c r="A319" s="3">
        <v>43241</v>
      </c>
      <c r="B319" s="2" t="s">
        <v>4588</v>
      </c>
      <c r="C319" s="2" t="s">
        <v>4589</v>
      </c>
      <c r="D319" s="14">
        <v>0</v>
      </c>
      <c r="E319" s="15">
        <v>27509.96</v>
      </c>
      <c r="F319" s="2" t="s">
        <v>8</v>
      </c>
    </row>
    <row r="320" spans="1:6" s="2" customFormat="1" x14ac:dyDescent="0.25">
      <c r="A320" s="3">
        <v>43241</v>
      </c>
      <c r="B320" s="2" t="s">
        <v>4588</v>
      </c>
      <c r="C320" s="2" t="s">
        <v>4590</v>
      </c>
      <c r="D320" s="14">
        <v>0</v>
      </c>
      <c r="E320" s="15">
        <v>5803.5</v>
      </c>
      <c r="F320" s="2" t="s">
        <v>8</v>
      </c>
    </row>
    <row r="321" spans="1:6" s="2" customFormat="1" x14ac:dyDescent="0.25">
      <c r="A321" s="3">
        <v>43241</v>
      </c>
      <c r="B321" s="2" t="s">
        <v>4588</v>
      </c>
      <c r="C321" s="2" t="s">
        <v>4591</v>
      </c>
      <c r="D321" s="14">
        <v>0</v>
      </c>
      <c r="E321" s="15">
        <v>3687</v>
      </c>
      <c r="F321" s="2" t="s">
        <v>8</v>
      </c>
    </row>
    <row r="322" spans="1:6" s="2" customFormat="1" x14ac:dyDescent="0.25">
      <c r="A322" s="3">
        <v>43241</v>
      </c>
      <c r="B322" s="2" t="s">
        <v>4588</v>
      </c>
      <c r="C322" s="2" t="s">
        <v>4592</v>
      </c>
      <c r="D322" s="14">
        <v>0</v>
      </c>
      <c r="E322" s="15">
        <v>1593.25</v>
      </c>
      <c r="F322" s="2" t="s">
        <v>8</v>
      </c>
    </row>
    <row r="323" spans="1:6" s="2" customFormat="1" x14ac:dyDescent="0.25">
      <c r="A323" s="3">
        <v>43241</v>
      </c>
      <c r="B323" s="2" t="s">
        <v>4588</v>
      </c>
      <c r="C323" s="2" t="s">
        <v>4593</v>
      </c>
      <c r="D323" s="14">
        <v>0</v>
      </c>
      <c r="E323" s="15">
        <v>2555.7399999999998</v>
      </c>
      <c r="F323" s="2" t="s">
        <v>8</v>
      </c>
    </row>
    <row r="324" spans="1:6" s="2" customFormat="1" x14ac:dyDescent="0.25">
      <c r="A324" s="3">
        <v>43241</v>
      </c>
      <c r="B324" s="2" t="s">
        <v>4594</v>
      </c>
      <c r="C324" s="2">
        <v>579012497</v>
      </c>
      <c r="D324" s="14">
        <v>0</v>
      </c>
      <c r="E324" s="15">
        <v>3457.3</v>
      </c>
      <c r="F324" s="2" t="s">
        <v>8</v>
      </c>
    </row>
    <row r="325" spans="1:6" s="2" customFormat="1" x14ac:dyDescent="0.25">
      <c r="A325" s="3">
        <v>43241</v>
      </c>
      <c r="B325" s="2" t="s">
        <v>4588</v>
      </c>
      <c r="C325" s="2" t="s">
        <v>4595</v>
      </c>
      <c r="D325" s="14">
        <v>0</v>
      </c>
      <c r="E325" s="15">
        <v>30061</v>
      </c>
      <c r="F325" s="2" t="s">
        <v>8</v>
      </c>
    </row>
    <row r="326" spans="1:6" s="2" customFormat="1" x14ac:dyDescent="0.25">
      <c r="A326" s="3">
        <v>43241</v>
      </c>
      <c r="B326" s="2" t="s">
        <v>4596</v>
      </c>
      <c r="C326" s="2">
        <v>5133006618</v>
      </c>
      <c r="D326" s="14">
        <v>0</v>
      </c>
      <c r="E326" s="15">
        <v>3041.7</v>
      </c>
      <c r="F326" s="2" t="s">
        <v>8</v>
      </c>
    </row>
    <row r="327" spans="1:6" s="2" customFormat="1" x14ac:dyDescent="0.25">
      <c r="A327" s="3">
        <v>43241</v>
      </c>
      <c r="B327" s="2" t="s">
        <v>4588</v>
      </c>
      <c r="C327" s="2" t="s">
        <v>4597</v>
      </c>
      <c r="D327" s="14">
        <v>0</v>
      </c>
      <c r="E327" s="15">
        <v>130771.47</v>
      </c>
      <c r="F327" s="2" t="s">
        <v>8</v>
      </c>
    </row>
    <row r="328" spans="1:6" s="2" customFormat="1" x14ac:dyDescent="0.25">
      <c r="A328" s="3">
        <v>43241</v>
      </c>
      <c r="B328" s="2" t="s">
        <v>4596</v>
      </c>
      <c r="C328" s="2">
        <v>5133006618</v>
      </c>
      <c r="D328" s="14">
        <v>0</v>
      </c>
      <c r="E328" s="15">
        <v>2555.66</v>
      </c>
      <c r="F328" s="2" t="s">
        <v>8</v>
      </c>
    </row>
    <row r="329" spans="1:6" s="2" customFormat="1" x14ac:dyDescent="0.25">
      <c r="A329" s="3">
        <v>43241</v>
      </c>
      <c r="B329" s="2" t="s">
        <v>4588</v>
      </c>
      <c r="C329" s="2" t="s">
        <v>4598</v>
      </c>
      <c r="D329" s="14">
        <v>0</v>
      </c>
      <c r="E329" s="15">
        <v>12797</v>
      </c>
      <c r="F329" s="2" t="s">
        <v>8</v>
      </c>
    </row>
    <row r="330" spans="1:6" s="2" customFormat="1" x14ac:dyDescent="0.25">
      <c r="A330" s="3">
        <v>43241</v>
      </c>
      <c r="B330" s="2" t="s">
        <v>4596</v>
      </c>
      <c r="C330" s="2">
        <v>5133006618</v>
      </c>
      <c r="D330" s="14">
        <v>0</v>
      </c>
      <c r="E330" s="15">
        <v>2741.8</v>
      </c>
      <c r="F330" s="2" t="s">
        <v>8</v>
      </c>
    </row>
    <row r="331" spans="1:6" s="2" customFormat="1" x14ac:dyDescent="0.25">
      <c r="A331" s="3">
        <v>43241</v>
      </c>
      <c r="B331" s="2" t="s">
        <v>4588</v>
      </c>
      <c r="C331" s="2" t="s">
        <v>4599</v>
      </c>
      <c r="D331" s="14">
        <v>0</v>
      </c>
      <c r="E331" s="15">
        <v>1560</v>
      </c>
      <c r="F331" s="2" t="s">
        <v>8</v>
      </c>
    </row>
    <row r="332" spans="1:6" s="2" customFormat="1" x14ac:dyDescent="0.25">
      <c r="A332" s="3">
        <v>43241</v>
      </c>
      <c r="B332" s="2" t="s">
        <v>4596</v>
      </c>
      <c r="C332" s="2">
        <v>5133006618</v>
      </c>
      <c r="D332" s="14">
        <v>0</v>
      </c>
      <c r="E332" s="15">
        <v>2774.71</v>
      </c>
      <c r="F332" s="2" t="s">
        <v>8</v>
      </c>
    </row>
    <row r="333" spans="1:6" s="2" customFormat="1" x14ac:dyDescent="0.25">
      <c r="A333" s="3">
        <v>43241</v>
      </c>
      <c r="B333" s="2" t="s">
        <v>4588</v>
      </c>
      <c r="C333" s="2" t="s">
        <v>4600</v>
      </c>
      <c r="D333" s="14">
        <v>0</v>
      </c>
      <c r="E333" s="15">
        <v>5760</v>
      </c>
      <c r="F333" s="2" t="s">
        <v>8</v>
      </c>
    </row>
    <row r="334" spans="1:6" s="2" customFormat="1" x14ac:dyDescent="0.25">
      <c r="A334" s="3">
        <v>43241</v>
      </c>
      <c r="B334" s="2" t="s">
        <v>4601</v>
      </c>
      <c r="C334" s="2">
        <v>5822004996</v>
      </c>
      <c r="D334" s="14">
        <v>0</v>
      </c>
      <c r="E334" s="15">
        <v>3475</v>
      </c>
      <c r="F334" s="2" t="s">
        <v>8</v>
      </c>
    </row>
    <row r="335" spans="1:6" s="2" customFormat="1" x14ac:dyDescent="0.25">
      <c r="A335" s="3">
        <v>43241</v>
      </c>
      <c r="B335" s="2" t="s">
        <v>4588</v>
      </c>
      <c r="C335" s="2" t="s">
        <v>4602</v>
      </c>
      <c r="D335" s="14">
        <v>0</v>
      </c>
      <c r="E335" s="15">
        <v>20543.79</v>
      </c>
      <c r="F335" s="2" t="s">
        <v>8</v>
      </c>
    </row>
    <row r="336" spans="1:6" s="2" customFormat="1" x14ac:dyDescent="0.25">
      <c r="A336" s="3">
        <v>43241</v>
      </c>
      <c r="B336" s="2" t="s">
        <v>4084</v>
      </c>
      <c r="C336" s="2" t="s">
        <v>4603</v>
      </c>
      <c r="D336" s="14">
        <v>0</v>
      </c>
      <c r="E336" s="15">
        <v>27488.400000000001</v>
      </c>
      <c r="F336" s="2" t="s">
        <v>8</v>
      </c>
    </row>
    <row r="337" spans="1:6" s="2" customFormat="1" x14ac:dyDescent="0.25">
      <c r="A337" s="3">
        <v>43241</v>
      </c>
      <c r="B337" s="2" t="s">
        <v>4588</v>
      </c>
      <c r="C337" s="2" t="s">
        <v>4604</v>
      </c>
      <c r="D337" s="14">
        <v>0</v>
      </c>
      <c r="E337" s="15">
        <v>6626</v>
      </c>
      <c r="F337" s="2" t="s">
        <v>8</v>
      </c>
    </row>
    <row r="338" spans="1:6" s="2" customFormat="1" x14ac:dyDescent="0.25">
      <c r="A338" s="3">
        <v>43241</v>
      </c>
      <c r="B338" s="2" t="s">
        <v>4588</v>
      </c>
      <c r="C338" s="2" t="s">
        <v>4605</v>
      </c>
      <c r="D338" s="14">
        <v>0</v>
      </c>
      <c r="E338" s="15">
        <v>1832</v>
      </c>
      <c r="F338" s="2" t="s">
        <v>8</v>
      </c>
    </row>
    <row r="339" spans="1:6" s="2" customFormat="1" x14ac:dyDescent="0.25">
      <c r="A339" s="3">
        <v>43241</v>
      </c>
      <c r="B339" s="2" t="s">
        <v>4588</v>
      </c>
      <c r="C339" s="2" t="s">
        <v>4606</v>
      </c>
      <c r="D339" s="14">
        <v>0</v>
      </c>
      <c r="E339" s="15">
        <v>30201</v>
      </c>
      <c r="F339" s="2" t="s">
        <v>8</v>
      </c>
    </row>
    <row r="340" spans="1:6" s="2" customFormat="1" x14ac:dyDescent="0.25">
      <c r="A340" s="3">
        <v>43241</v>
      </c>
      <c r="B340" s="2" t="s">
        <v>4588</v>
      </c>
      <c r="C340" s="2" t="s">
        <v>4607</v>
      </c>
      <c r="D340" s="14">
        <v>0</v>
      </c>
      <c r="E340" s="15">
        <v>3171.75</v>
      </c>
      <c r="F340" s="2" t="s">
        <v>8</v>
      </c>
    </row>
    <row r="341" spans="1:6" s="2" customFormat="1" x14ac:dyDescent="0.25">
      <c r="A341" s="3">
        <v>43241</v>
      </c>
      <c r="B341" s="2" t="s">
        <v>4588</v>
      </c>
      <c r="C341" s="2" t="s">
        <v>4608</v>
      </c>
      <c r="D341" s="14">
        <v>0</v>
      </c>
      <c r="E341" s="15">
        <v>116869.29</v>
      </c>
      <c r="F341" s="2" t="s">
        <v>8</v>
      </c>
    </row>
    <row r="342" spans="1:6" s="2" customFormat="1" x14ac:dyDescent="0.25">
      <c r="A342" s="3">
        <v>43241</v>
      </c>
      <c r="B342" s="2" t="s">
        <v>4084</v>
      </c>
      <c r="C342" s="2" t="s">
        <v>4518</v>
      </c>
      <c r="D342" s="14">
        <v>0</v>
      </c>
      <c r="E342" s="15">
        <v>45707</v>
      </c>
      <c r="F342" s="2" t="s">
        <v>8</v>
      </c>
    </row>
    <row r="343" spans="1:6" s="2" customFormat="1" x14ac:dyDescent="0.25">
      <c r="A343" s="3">
        <v>43241</v>
      </c>
      <c r="B343" s="2" t="s">
        <v>4588</v>
      </c>
      <c r="C343" s="2" t="s">
        <v>4609</v>
      </c>
      <c r="D343" s="14">
        <v>0</v>
      </c>
      <c r="E343" s="15">
        <v>9297</v>
      </c>
      <c r="F343" s="2" t="s">
        <v>8</v>
      </c>
    </row>
    <row r="344" spans="1:6" s="2" customFormat="1" x14ac:dyDescent="0.25">
      <c r="A344" s="3">
        <v>43241</v>
      </c>
      <c r="B344" s="2" t="s">
        <v>4498</v>
      </c>
      <c r="C344" s="2" t="s">
        <v>4610</v>
      </c>
      <c r="D344" s="14">
        <v>0</v>
      </c>
      <c r="E344" s="15">
        <v>13822</v>
      </c>
      <c r="F344" s="2" t="s">
        <v>8</v>
      </c>
    </row>
    <row r="345" spans="1:6" s="2" customFormat="1" x14ac:dyDescent="0.25">
      <c r="A345" s="3">
        <v>43242</v>
      </c>
      <c r="B345" s="2" t="s">
        <v>4611</v>
      </c>
      <c r="C345" s="2" t="s">
        <v>4612</v>
      </c>
      <c r="D345" s="14">
        <v>0</v>
      </c>
      <c r="E345" s="15">
        <v>31800</v>
      </c>
      <c r="F345" s="2" t="s">
        <v>8</v>
      </c>
    </row>
    <row r="346" spans="1:6" s="2" customFormat="1" x14ac:dyDescent="0.25">
      <c r="A346" s="3">
        <v>43242</v>
      </c>
      <c r="B346" s="2" t="s">
        <v>4611</v>
      </c>
      <c r="C346" s="2" t="s">
        <v>4612</v>
      </c>
      <c r="D346" s="14">
        <v>0</v>
      </c>
      <c r="E346" s="15">
        <v>8639.9</v>
      </c>
      <c r="F346" s="2" t="s">
        <v>8</v>
      </c>
    </row>
    <row r="347" spans="1:6" s="2" customFormat="1" x14ac:dyDescent="0.25">
      <c r="A347" s="3">
        <v>43242</v>
      </c>
      <c r="B347" s="2" t="s">
        <v>4611</v>
      </c>
      <c r="C347" s="2" t="s">
        <v>4612</v>
      </c>
      <c r="D347" s="14">
        <v>0</v>
      </c>
      <c r="E347" s="15">
        <v>1884</v>
      </c>
      <c r="F347" s="2" t="s">
        <v>8</v>
      </c>
    </row>
    <row r="348" spans="1:6" s="2" customFormat="1" x14ac:dyDescent="0.25">
      <c r="A348" s="3">
        <v>43242</v>
      </c>
      <c r="B348" s="2" t="s">
        <v>4615</v>
      </c>
      <c r="C348" s="2" t="s">
        <v>4612</v>
      </c>
      <c r="D348" s="14">
        <v>0</v>
      </c>
      <c r="E348" s="15">
        <v>753137</v>
      </c>
      <c r="F348" s="2" t="s">
        <v>8</v>
      </c>
    </row>
    <row r="349" spans="1:6" s="2" customFormat="1" x14ac:dyDescent="0.25">
      <c r="A349" s="3">
        <v>43242</v>
      </c>
      <c r="B349" s="2" t="s">
        <v>4620</v>
      </c>
      <c r="C349" s="2" t="s">
        <v>4621</v>
      </c>
      <c r="D349" s="15">
        <v>500000</v>
      </c>
      <c r="E349" s="14">
        <v>0</v>
      </c>
      <c r="F349" s="2" t="s">
        <v>8</v>
      </c>
    </row>
    <row r="350" spans="1:6" s="2" customFormat="1" x14ac:dyDescent="0.25">
      <c r="A350" s="3">
        <v>43242</v>
      </c>
      <c r="B350" s="2" t="s">
        <v>4624</v>
      </c>
      <c r="C350" s="2" t="s">
        <v>4625</v>
      </c>
      <c r="D350" s="14">
        <v>0</v>
      </c>
      <c r="E350" s="15">
        <v>628777.22</v>
      </c>
      <c r="F350" s="2" t="s">
        <v>8</v>
      </c>
    </row>
    <row r="351" spans="1:6" s="2" customFormat="1" x14ac:dyDescent="0.25">
      <c r="A351" s="3">
        <v>43242</v>
      </c>
      <c r="B351" s="2" t="s">
        <v>4624</v>
      </c>
      <c r="C351" s="2" t="s">
        <v>4626</v>
      </c>
      <c r="D351" s="14">
        <v>0</v>
      </c>
      <c r="E351" s="15">
        <v>2617</v>
      </c>
      <c r="F351" s="2" t="s">
        <v>8</v>
      </c>
    </row>
    <row r="352" spans="1:6" s="2" customFormat="1" x14ac:dyDescent="0.25">
      <c r="A352" s="3">
        <v>43242</v>
      </c>
      <c r="B352" s="2" t="s">
        <v>4624</v>
      </c>
      <c r="C352" s="2" t="s">
        <v>4627</v>
      </c>
      <c r="D352" s="14">
        <v>0</v>
      </c>
      <c r="E352" s="15">
        <v>72812</v>
      </c>
      <c r="F352" s="2" t="s">
        <v>8</v>
      </c>
    </row>
    <row r="353" spans="1:6" s="2" customFormat="1" x14ac:dyDescent="0.25">
      <c r="A353" s="3">
        <v>43242</v>
      </c>
      <c r="B353" s="2" t="s">
        <v>4628</v>
      </c>
      <c r="C353" s="2">
        <v>5834000849</v>
      </c>
      <c r="D353" s="14">
        <v>0</v>
      </c>
      <c r="E353" s="15">
        <v>2223</v>
      </c>
      <c r="F353" s="2" t="s">
        <v>8</v>
      </c>
    </row>
    <row r="354" spans="1:6" s="2" customFormat="1" x14ac:dyDescent="0.25">
      <c r="A354" s="3">
        <v>43242</v>
      </c>
      <c r="B354" s="2" t="s">
        <v>4624</v>
      </c>
      <c r="C354" s="2" t="s">
        <v>4629</v>
      </c>
      <c r="D354" s="14">
        <v>0</v>
      </c>
      <c r="E354" s="15">
        <v>183082.62</v>
      </c>
      <c r="F354" s="2" t="s">
        <v>8</v>
      </c>
    </row>
    <row r="355" spans="1:6" s="2" customFormat="1" x14ac:dyDescent="0.25">
      <c r="A355" s="3">
        <v>43242</v>
      </c>
      <c r="B355" s="2" t="s">
        <v>4628</v>
      </c>
      <c r="C355" s="2">
        <v>5834000849</v>
      </c>
      <c r="D355" s="14">
        <v>0</v>
      </c>
      <c r="E355" s="15">
        <v>4392.78</v>
      </c>
      <c r="F355" s="2" t="s">
        <v>8</v>
      </c>
    </row>
    <row r="356" spans="1:6" s="2" customFormat="1" x14ac:dyDescent="0.25">
      <c r="A356" s="3">
        <v>43242</v>
      </c>
      <c r="B356" s="2" t="s">
        <v>4624</v>
      </c>
      <c r="C356" s="2" t="s">
        <v>4630</v>
      </c>
      <c r="D356" s="14">
        <v>0</v>
      </c>
      <c r="E356" s="15">
        <v>31323</v>
      </c>
      <c r="F356" s="2" t="s">
        <v>8</v>
      </c>
    </row>
    <row r="357" spans="1:6" s="2" customFormat="1" x14ac:dyDescent="0.25">
      <c r="A357" s="3">
        <v>43242</v>
      </c>
      <c r="B357" s="2" t="s">
        <v>4628</v>
      </c>
      <c r="C357" s="2">
        <v>5834000849</v>
      </c>
      <c r="D357" s="14">
        <v>0</v>
      </c>
      <c r="E357" s="15">
        <v>1942</v>
      </c>
      <c r="F357" s="2" t="s">
        <v>8</v>
      </c>
    </row>
    <row r="358" spans="1:6" s="2" customFormat="1" x14ac:dyDescent="0.25">
      <c r="A358" s="3">
        <v>43242</v>
      </c>
      <c r="B358" s="2" t="s">
        <v>4624</v>
      </c>
      <c r="C358" s="2" t="s">
        <v>4631</v>
      </c>
      <c r="D358" s="14">
        <v>0</v>
      </c>
      <c r="E358" s="15">
        <v>37681.26</v>
      </c>
      <c r="F358" s="2" t="s">
        <v>8</v>
      </c>
    </row>
    <row r="359" spans="1:6" s="2" customFormat="1" x14ac:dyDescent="0.25">
      <c r="A359" s="3">
        <v>43242</v>
      </c>
      <c r="B359" s="2" t="s">
        <v>4624</v>
      </c>
      <c r="C359" s="2" t="s">
        <v>4632</v>
      </c>
      <c r="D359" s="14">
        <v>0</v>
      </c>
      <c r="E359" s="15">
        <v>4560</v>
      </c>
      <c r="F359" s="2" t="s">
        <v>8</v>
      </c>
    </row>
    <row r="360" spans="1:6" s="2" customFormat="1" x14ac:dyDescent="0.25">
      <c r="A360" s="3">
        <v>43242</v>
      </c>
      <c r="B360" s="2" t="s">
        <v>4624</v>
      </c>
      <c r="C360" s="2" t="s">
        <v>4633</v>
      </c>
      <c r="D360" s="14">
        <v>0</v>
      </c>
      <c r="E360" s="15">
        <v>22676.14</v>
      </c>
      <c r="F360" s="2" t="s">
        <v>8</v>
      </c>
    </row>
    <row r="361" spans="1:6" s="2" customFormat="1" x14ac:dyDescent="0.25">
      <c r="A361" s="3">
        <v>43242</v>
      </c>
      <c r="B361" s="2" t="s">
        <v>4624</v>
      </c>
      <c r="C361" s="2" t="s">
        <v>4634</v>
      </c>
      <c r="D361" s="14">
        <v>0</v>
      </c>
      <c r="E361" s="15">
        <v>14008.6</v>
      </c>
      <c r="F361" s="2" t="s">
        <v>8</v>
      </c>
    </row>
    <row r="362" spans="1:6" s="2" customFormat="1" x14ac:dyDescent="0.25">
      <c r="A362" s="3">
        <v>43242</v>
      </c>
      <c r="B362" s="2" t="s">
        <v>4628</v>
      </c>
      <c r="C362" s="2">
        <v>5834000849</v>
      </c>
      <c r="D362" s="14">
        <v>0</v>
      </c>
      <c r="E362" s="15">
        <v>160</v>
      </c>
      <c r="F362" s="2" t="s">
        <v>8</v>
      </c>
    </row>
    <row r="363" spans="1:6" s="2" customFormat="1" x14ac:dyDescent="0.25">
      <c r="A363" s="3">
        <v>43242</v>
      </c>
      <c r="B363" s="2" t="s">
        <v>4624</v>
      </c>
      <c r="C363" s="2" t="s">
        <v>4635</v>
      </c>
      <c r="D363" s="14">
        <v>0</v>
      </c>
      <c r="E363" s="15">
        <v>10134.700000000001</v>
      </c>
      <c r="F363" s="2" t="s">
        <v>8</v>
      </c>
    </row>
    <row r="364" spans="1:6" s="2" customFormat="1" x14ac:dyDescent="0.25">
      <c r="A364" s="3">
        <v>43242</v>
      </c>
      <c r="B364" s="2" t="s">
        <v>4624</v>
      </c>
      <c r="C364" s="2" t="s">
        <v>4636</v>
      </c>
      <c r="D364" s="14">
        <v>0</v>
      </c>
      <c r="E364" s="15">
        <v>24250.75</v>
      </c>
      <c r="F364" s="2" t="s">
        <v>8</v>
      </c>
    </row>
    <row r="365" spans="1:6" s="2" customFormat="1" x14ac:dyDescent="0.25">
      <c r="A365" s="3">
        <v>43242</v>
      </c>
      <c r="B365" s="2" t="s">
        <v>4624</v>
      </c>
      <c r="C365" s="2" t="s">
        <v>4637</v>
      </c>
      <c r="D365" s="14">
        <v>0</v>
      </c>
      <c r="E365" s="15">
        <v>10947.19</v>
      </c>
      <c r="F365" s="2" t="s">
        <v>8</v>
      </c>
    </row>
    <row r="366" spans="1:6" s="2" customFormat="1" x14ac:dyDescent="0.25">
      <c r="A366" s="3">
        <v>43242</v>
      </c>
      <c r="B366" s="2" t="s">
        <v>4638</v>
      </c>
      <c r="C366" s="2" t="s">
        <v>4639</v>
      </c>
      <c r="D366" s="15">
        <v>9128</v>
      </c>
      <c r="E366" s="14">
        <v>0</v>
      </c>
      <c r="F366" s="2" t="s">
        <v>8</v>
      </c>
    </row>
    <row r="367" spans="1:6" s="2" customFormat="1" x14ac:dyDescent="0.25">
      <c r="A367" s="3">
        <v>43242</v>
      </c>
      <c r="B367" s="2" t="s">
        <v>4640</v>
      </c>
      <c r="C367" s="2" t="s">
        <v>4641</v>
      </c>
      <c r="D367" s="15">
        <v>9744.2000000000007</v>
      </c>
      <c r="E367" s="14">
        <v>0</v>
      </c>
      <c r="F367" s="2" t="s">
        <v>8</v>
      </c>
    </row>
    <row r="368" spans="1:6" s="2" customFormat="1" x14ac:dyDescent="0.25">
      <c r="A368" s="3">
        <v>43242</v>
      </c>
      <c r="B368" s="2" t="s">
        <v>9</v>
      </c>
      <c r="C368" s="2" t="s">
        <v>4642</v>
      </c>
      <c r="D368" s="15">
        <v>324419.59999999998</v>
      </c>
      <c r="E368" s="14">
        <v>0</v>
      </c>
      <c r="F368" s="2" t="s">
        <v>4643</v>
      </c>
    </row>
    <row r="369" spans="1:6" s="2" customFormat="1" x14ac:dyDescent="0.25">
      <c r="A369" s="3">
        <v>43242</v>
      </c>
      <c r="B369" s="2" t="s">
        <v>4616</v>
      </c>
      <c r="C369" s="2" t="s">
        <v>4617</v>
      </c>
      <c r="D369" s="15">
        <v>4900</v>
      </c>
      <c r="E369" s="14">
        <v>0</v>
      </c>
      <c r="F369" s="2" t="s">
        <v>8</v>
      </c>
    </row>
    <row r="370" spans="1:6" s="2" customFormat="1" x14ac:dyDescent="0.25">
      <c r="A370" s="3">
        <v>43242</v>
      </c>
      <c r="B370" s="2" t="s">
        <v>4618</v>
      </c>
      <c r="C370" s="2" t="s">
        <v>4619</v>
      </c>
      <c r="D370" s="15">
        <v>7729</v>
      </c>
      <c r="E370" s="14">
        <v>0</v>
      </c>
      <c r="F370" s="2" t="s">
        <v>8</v>
      </c>
    </row>
    <row r="371" spans="1:6" s="2" customFormat="1" x14ac:dyDescent="0.25">
      <c r="A371" s="3">
        <v>43242</v>
      </c>
      <c r="B371" s="2" t="s">
        <v>9</v>
      </c>
      <c r="C371" s="2" t="s">
        <v>4645</v>
      </c>
      <c r="D371" s="15">
        <v>2020</v>
      </c>
      <c r="E371" s="14">
        <v>0</v>
      </c>
      <c r="F371" s="2" t="s">
        <v>4644</v>
      </c>
    </row>
    <row r="372" spans="1:6" s="2" customFormat="1" x14ac:dyDescent="0.25">
      <c r="A372" s="3">
        <v>43242</v>
      </c>
      <c r="B372" s="2" t="s">
        <v>9</v>
      </c>
      <c r="C372" s="2" t="s">
        <v>4657</v>
      </c>
      <c r="D372" s="43">
        <v>8300</v>
      </c>
      <c r="E372" s="14">
        <v>0</v>
      </c>
      <c r="F372" s="2" t="s">
        <v>4656</v>
      </c>
    </row>
    <row r="373" spans="1:6" s="2" customFormat="1" x14ac:dyDescent="0.25">
      <c r="A373" s="3">
        <v>43242</v>
      </c>
      <c r="B373" s="2" t="s">
        <v>9</v>
      </c>
      <c r="C373" s="2" t="s">
        <v>4651</v>
      </c>
      <c r="D373" s="15">
        <v>950</v>
      </c>
      <c r="E373" s="14">
        <v>0</v>
      </c>
      <c r="F373" s="2" t="s">
        <v>4650</v>
      </c>
    </row>
    <row r="374" spans="1:6" s="2" customFormat="1" x14ac:dyDescent="0.25">
      <c r="A374" s="3">
        <v>43242</v>
      </c>
      <c r="B374" s="2" t="s">
        <v>9</v>
      </c>
      <c r="C374" s="2" t="s">
        <v>4653</v>
      </c>
      <c r="D374" s="15">
        <v>846</v>
      </c>
      <c r="E374" s="14">
        <v>0</v>
      </c>
      <c r="F374" s="2" t="s">
        <v>4652</v>
      </c>
    </row>
    <row r="375" spans="1:6" s="2" customFormat="1" x14ac:dyDescent="0.25">
      <c r="A375" s="3">
        <v>43242</v>
      </c>
      <c r="B375" s="2" t="s">
        <v>4622</v>
      </c>
      <c r="C375" s="2" t="s">
        <v>4623</v>
      </c>
      <c r="D375" s="15">
        <v>9975</v>
      </c>
      <c r="E375" s="14">
        <v>0</v>
      </c>
      <c r="F375" s="2" t="s">
        <v>8</v>
      </c>
    </row>
    <row r="376" spans="1:6" s="2" customFormat="1" x14ac:dyDescent="0.25">
      <c r="A376" s="3">
        <v>43242</v>
      </c>
      <c r="B376" s="2" t="s">
        <v>4613</v>
      </c>
      <c r="C376" s="2" t="s">
        <v>4614</v>
      </c>
      <c r="D376" s="15">
        <v>15788</v>
      </c>
      <c r="E376" s="14">
        <v>0</v>
      </c>
      <c r="F376" s="2" t="s">
        <v>8</v>
      </c>
    </row>
    <row r="377" spans="1:6" s="2" customFormat="1" x14ac:dyDescent="0.25">
      <c r="A377" s="3">
        <v>43242</v>
      </c>
      <c r="B377" s="2" t="s">
        <v>9</v>
      </c>
      <c r="C377" s="2" t="s">
        <v>4647</v>
      </c>
      <c r="D377" s="15">
        <v>2150</v>
      </c>
      <c r="E377" s="14">
        <v>0</v>
      </c>
      <c r="F377" s="2" t="s">
        <v>4646</v>
      </c>
    </row>
    <row r="378" spans="1:6" s="2" customFormat="1" x14ac:dyDescent="0.25">
      <c r="A378" s="3">
        <v>43242</v>
      </c>
      <c r="B378" s="2" t="s">
        <v>9</v>
      </c>
      <c r="C378" s="2" t="s">
        <v>4648</v>
      </c>
      <c r="D378" s="15">
        <v>22431</v>
      </c>
      <c r="E378" s="14">
        <v>0</v>
      </c>
      <c r="F378" s="2" t="s">
        <v>4649</v>
      </c>
    </row>
    <row r="379" spans="1:6" s="2" customFormat="1" x14ac:dyDescent="0.25">
      <c r="A379" s="3">
        <v>43242</v>
      </c>
      <c r="B379" s="2" t="s">
        <v>9</v>
      </c>
      <c r="C379" s="2" t="s">
        <v>4654</v>
      </c>
      <c r="D379" s="15">
        <v>14500</v>
      </c>
      <c r="E379" s="14">
        <v>0</v>
      </c>
      <c r="F379" s="2" t="s">
        <v>4655</v>
      </c>
    </row>
    <row r="380" spans="1:6" s="2" customFormat="1" x14ac:dyDescent="0.25">
      <c r="A380" s="3">
        <v>43242</v>
      </c>
      <c r="B380" s="2" t="s">
        <v>9</v>
      </c>
      <c r="C380" s="2" t="s">
        <v>4658</v>
      </c>
      <c r="D380" s="14">
        <v>0</v>
      </c>
      <c r="E380" s="15">
        <v>11077.74</v>
      </c>
      <c r="F380" s="2" t="s">
        <v>4659</v>
      </c>
    </row>
    <row r="381" spans="1:6" s="2" customFormat="1" x14ac:dyDescent="0.25">
      <c r="A381" s="3">
        <v>43243</v>
      </c>
      <c r="B381" s="2" t="s">
        <v>4660</v>
      </c>
      <c r="C381" s="2" t="s">
        <v>4661</v>
      </c>
      <c r="D381" s="14">
        <v>0</v>
      </c>
      <c r="E381" s="15">
        <v>10131</v>
      </c>
      <c r="F381" s="2" t="s">
        <v>8</v>
      </c>
    </row>
    <row r="382" spans="1:6" s="2" customFormat="1" x14ac:dyDescent="0.25">
      <c r="A382" s="3">
        <v>43243</v>
      </c>
      <c r="B382" s="2" t="s">
        <v>4660</v>
      </c>
      <c r="C382" s="2" t="s">
        <v>4661</v>
      </c>
      <c r="D382" s="14">
        <v>0</v>
      </c>
      <c r="E382" s="15">
        <v>7551</v>
      </c>
      <c r="F382" s="2" t="s">
        <v>8</v>
      </c>
    </row>
    <row r="383" spans="1:6" s="2" customFormat="1" x14ac:dyDescent="0.25">
      <c r="A383" s="3">
        <v>43243</v>
      </c>
      <c r="B383" s="2" t="s">
        <v>4662</v>
      </c>
      <c r="C383" s="2" t="s">
        <v>4663</v>
      </c>
      <c r="D383" s="14">
        <v>0</v>
      </c>
      <c r="E383" s="15">
        <v>100000</v>
      </c>
      <c r="F383" s="2" t="s">
        <v>8</v>
      </c>
    </row>
    <row r="384" spans="1:6" s="2" customFormat="1" x14ac:dyDescent="0.25">
      <c r="A384" s="3">
        <v>43243</v>
      </c>
      <c r="B384" s="2" t="s">
        <v>4664</v>
      </c>
      <c r="C384" s="2" t="s">
        <v>4665</v>
      </c>
      <c r="D384" s="14">
        <v>0</v>
      </c>
      <c r="E384" s="15">
        <v>543737</v>
      </c>
      <c r="F384" s="2" t="s">
        <v>8</v>
      </c>
    </row>
    <row r="385" spans="1:6" s="2" customFormat="1" x14ac:dyDescent="0.25">
      <c r="A385" s="3">
        <v>43243</v>
      </c>
      <c r="B385" s="2" t="s">
        <v>4660</v>
      </c>
      <c r="C385" s="2" t="s">
        <v>4661</v>
      </c>
      <c r="D385" s="14">
        <v>0</v>
      </c>
      <c r="E385" s="15">
        <v>3517.3</v>
      </c>
      <c r="F385" s="2" t="s">
        <v>8</v>
      </c>
    </row>
    <row r="386" spans="1:6" s="2" customFormat="1" x14ac:dyDescent="0.25">
      <c r="A386" s="3">
        <v>43243</v>
      </c>
      <c r="B386" s="2" t="s">
        <v>4660</v>
      </c>
      <c r="C386" s="2" t="s">
        <v>4661</v>
      </c>
      <c r="D386" s="14">
        <v>0</v>
      </c>
      <c r="E386" s="15">
        <v>9975</v>
      </c>
      <c r="F386" s="2" t="s">
        <v>8</v>
      </c>
    </row>
    <row r="387" spans="1:6" s="2" customFormat="1" x14ac:dyDescent="0.25">
      <c r="A387" s="3">
        <v>43243</v>
      </c>
      <c r="B387" s="2" t="s">
        <v>4660</v>
      </c>
      <c r="C387" s="2" t="s">
        <v>4661</v>
      </c>
      <c r="D387" s="14">
        <v>0</v>
      </c>
      <c r="E387" s="15">
        <v>4900</v>
      </c>
      <c r="F387" s="2" t="s">
        <v>8</v>
      </c>
    </row>
    <row r="388" spans="1:6" s="2" customFormat="1" x14ac:dyDescent="0.25">
      <c r="A388" s="3">
        <v>43243</v>
      </c>
      <c r="B388" s="2" t="s">
        <v>4660</v>
      </c>
      <c r="C388" s="2" t="s">
        <v>4661</v>
      </c>
      <c r="D388" s="14">
        <v>0</v>
      </c>
      <c r="E388" s="15">
        <v>1490</v>
      </c>
      <c r="F388" s="2" t="s">
        <v>8</v>
      </c>
    </row>
    <row r="389" spans="1:6" s="2" customFormat="1" x14ac:dyDescent="0.25">
      <c r="A389" s="3">
        <v>43243</v>
      </c>
      <c r="B389" s="2" t="s">
        <v>4660</v>
      </c>
      <c r="C389" s="2" t="s">
        <v>4661</v>
      </c>
      <c r="D389" s="14">
        <v>0</v>
      </c>
      <c r="E389" s="15">
        <v>7729</v>
      </c>
      <c r="F389" s="2" t="s">
        <v>8</v>
      </c>
    </row>
    <row r="390" spans="1:6" s="2" customFormat="1" x14ac:dyDescent="0.25">
      <c r="A390" s="3">
        <v>43243</v>
      </c>
      <c r="B390" s="2" t="s">
        <v>4624</v>
      </c>
      <c r="C390" s="2" t="s">
        <v>4666</v>
      </c>
      <c r="D390" s="14">
        <v>0</v>
      </c>
      <c r="E390" s="15">
        <v>77452.320000000007</v>
      </c>
      <c r="F390" s="2" t="s">
        <v>8</v>
      </c>
    </row>
    <row r="391" spans="1:6" s="2" customFormat="1" x14ac:dyDescent="0.25">
      <c r="A391" s="3">
        <v>43243</v>
      </c>
      <c r="B391" s="2" t="s">
        <v>4624</v>
      </c>
      <c r="C391" s="2" t="s">
        <v>4667</v>
      </c>
      <c r="D391" s="14">
        <v>0</v>
      </c>
      <c r="E391" s="15">
        <v>61929.3</v>
      </c>
      <c r="F391" s="2" t="s">
        <v>8</v>
      </c>
    </row>
    <row r="392" spans="1:6" s="2" customFormat="1" x14ac:dyDescent="0.25">
      <c r="A392" s="3">
        <v>43243</v>
      </c>
      <c r="B392" s="2" t="s">
        <v>4668</v>
      </c>
      <c r="C392" s="2" t="s">
        <v>4669</v>
      </c>
      <c r="D392" s="14">
        <v>0</v>
      </c>
      <c r="E392" s="15">
        <v>390</v>
      </c>
      <c r="F392" s="2" t="s">
        <v>8</v>
      </c>
    </row>
    <row r="393" spans="1:6" s="2" customFormat="1" x14ac:dyDescent="0.25">
      <c r="A393" s="3">
        <v>43243</v>
      </c>
      <c r="B393" s="2" t="s">
        <v>4668</v>
      </c>
      <c r="C393" s="2" t="s">
        <v>4670</v>
      </c>
      <c r="D393" s="14">
        <v>0</v>
      </c>
      <c r="E393" s="15">
        <v>390</v>
      </c>
      <c r="F393" s="2" t="s">
        <v>8</v>
      </c>
    </row>
    <row r="394" spans="1:6" s="2" customFormat="1" x14ac:dyDescent="0.25">
      <c r="A394" s="3">
        <v>43243</v>
      </c>
      <c r="B394" s="2" t="s">
        <v>4668</v>
      </c>
      <c r="C394" s="2" t="s">
        <v>4671</v>
      </c>
      <c r="D394" s="14">
        <v>0</v>
      </c>
      <c r="E394" s="15">
        <v>982.8</v>
      </c>
      <c r="F394" s="2" t="s">
        <v>8</v>
      </c>
    </row>
    <row r="395" spans="1:6" s="2" customFormat="1" x14ac:dyDescent="0.25">
      <c r="A395" s="3">
        <v>43243</v>
      </c>
      <c r="B395" s="2" t="s">
        <v>4668</v>
      </c>
      <c r="C395" s="2" t="s">
        <v>4672</v>
      </c>
      <c r="D395" s="14">
        <v>0</v>
      </c>
      <c r="E395" s="15">
        <v>7395.89</v>
      </c>
      <c r="F395" s="2" t="s">
        <v>8</v>
      </c>
    </row>
    <row r="396" spans="1:6" s="2" customFormat="1" x14ac:dyDescent="0.25">
      <c r="A396" s="3">
        <v>43243</v>
      </c>
      <c r="B396" s="2" t="s">
        <v>4668</v>
      </c>
      <c r="C396" s="2" t="s">
        <v>4673</v>
      </c>
      <c r="D396" s="14">
        <v>0</v>
      </c>
      <c r="E396" s="15">
        <v>56580.05</v>
      </c>
      <c r="F396" s="2" t="s">
        <v>8</v>
      </c>
    </row>
    <row r="397" spans="1:6" s="2" customFormat="1" x14ac:dyDescent="0.25">
      <c r="A397" s="3">
        <v>43243</v>
      </c>
      <c r="B397" s="2" t="s">
        <v>4668</v>
      </c>
      <c r="C397" s="2" t="s">
        <v>4674</v>
      </c>
      <c r="D397" s="14">
        <v>0</v>
      </c>
      <c r="E397" s="15">
        <v>4297</v>
      </c>
      <c r="F397" s="2" t="s">
        <v>8</v>
      </c>
    </row>
    <row r="398" spans="1:6" s="2" customFormat="1" x14ac:dyDescent="0.25">
      <c r="A398" s="3">
        <v>43243</v>
      </c>
      <c r="B398" s="2" t="s">
        <v>4668</v>
      </c>
      <c r="C398" s="2" t="s">
        <v>4675</v>
      </c>
      <c r="D398" s="14">
        <v>0</v>
      </c>
      <c r="E398" s="15">
        <v>45244.6</v>
      </c>
      <c r="F398" s="2" t="s">
        <v>8</v>
      </c>
    </row>
    <row r="399" spans="1:6" s="2" customFormat="1" x14ac:dyDescent="0.25">
      <c r="A399" s="3">
        <v>43243</v>
      </c>
      <c r="B399" s="2" t="s">
        <v>4668</v>
      </c>
      <c r="C399" s="2" t="s">
        <v>4676</v>
      </c>
      <c r="D399" s="14">
        <v>0</v>
      </c>
      <c r="E399" s="15">
        <v>24020.6</v>
      </c>
      <c r="F399" s="2" t="s">
        <v>8</v>
      </c>
    </row>
    <row r="400" spans="1:6" s="2" customFormat="1" x14ac:dyDescent="0.25">
      <c r="A400" s="3">
        <v>43243</v>
      </c>
      <c r="B400" s="2" t="s">
        <v>4677</v>
      </c>
      <c r="C400" s="2" t="s">
        <v>4678</v>
      </c>
      <c r="D400" s="14">
        <v>0</v>
      </c>
      <c r="E400" s="15">
        <v>3261</v>
      </c>
      <c r="F400" s="2" t="s">
        <v>8</v>
      </c>
    </row>
    <row r="401" spans="1:6" s="2" customFormat="1" x14ac:dyDescent="0.25">
      <c r="A401" s="3">
        <v>43244</v>
      </c>
      <c r="B401" s="2" t="s">
        <v>4679</v>
      </c>
      <c r="C401" s="2" t="s">
        <v>4680</v>
      </c>
      <c r="D401" s="15">
        <v>130</v>
      </c>
      <c r="E401" s="14">
        <v>0</v>
      </c>
      <c r="F401" s="2" t="s">
        <v>8</v>
      </c>
    </row>
    <row r="402" spans="1:6" s="2" customFormat="1" x14ac:dyDescent="0.25">
      <c r="A402" s="3">
        <v>43244</v>
      </c>
      <c r="B402" s="2" t="s">
        <v>4681</v>
      </c>
      <c r="C402" s="2" t="s">
        <v>4682</v>
      </c>
      <c r="D402" s="15">
        <v>130</v>
      </c>
      <c r="E402" s="14">
        <v>0</v>
      </c>
      <c r="F402" s="2" t="s">
        <v>8</v>
      </c>
    </row>
    <row r="403" spans="1:6" s="2" customFormat="1" x14ac:dyDescent="0.25">
      <c r="A403" s="3">
        <v>43244</v>
      </c>
      <c r="B403" s="2" t="s">
        <v>4683</v>
      </c>
      <c r="C403" s="2" t="s">
        <v>4684</v>
      </c>
      <c r="D403" s="15">
        <v>130</v>
      </c>
      <c r="E403" s="14">
        <v>0</v>
      </c>
      <c r="F403" s="2" t="s">
        <v>8</v>
      </c>
    </row>
    <row r="404" spans="1:6" s="2" customFormat="1" x14ac:dyDescent="0.25">
      <c r="A404" s="3">
        <v>43244</v>
      </c>
      <c r="B404" s="2" t="s">
        <v>4685</v>
      </c>
      <c r="C404" s="2" t="s">
        <v>4686</v>
      </c>
      <c r="D404" s="15">
        <v>130</v>
      </c>
      <c r="E404" s="14">
        <v>0</v>
      </c>
      <c r="F404" s="2" t="s">
        <v>8</v>
      </c>
    </row>
    <row r="405" spans="1:6" s="2" customFormat="1" x14ac:dyDescent="0.25">
      <c r="A405" s="3">
        <v>43244</v>
      </c>
      <c r="B405" s="2" t="s">
        <v>4687</v>
      </c>
      <c r="C405" s="2" t="s">
        <v>4688</v>
      </c>
      <c r="D405" s="15">
        <v>130</v>
      </c>
      <c r="E405" s="14">
        <v>0</v>
      </c>
      <c r="F405" s="2" t="s">
        <v>8</v>
      </c>
    </row>
    <row r="406" spans="1:6" s="2" customFormat="1" x14ac:dyDescent="0.25">
      <c r="A406" s="3">
        <v>43244</v>
      </c>
      <c r="B406" s="2" t="s">
        <v>4689</v>
      </c>
      <c r="C406" s="2" t="s">
        <v>4690</v>
      </c>
      <c r="D406" s="14">
        <v>0</v>
      </c>
      <c r="E406" s="15">
        <v>4479</v>
      </c>
      <c r="F406" s="2" t="s">
        <v>8</v>
      </c>
    </row>
    <row r="407" spans="1:6" s="2" customFormat="1" x14ac:dyDescent="0.25">
      <c r="A407" s="3">
        <v>43244</v>
      </c>
      <c r="B407" s="2" t="s">
        <v>4689</v>
      </c>
      <c r="C407" s="2" t="s">
        <v>4690</v>
      </c>
      <c r="D407" s="14">
        <v>0</v>
      </c>
      <c r="E407" s="15">
        <v>3879.07</v>
      </c>
      <c r="F407" s="2" t="s">
        <v>8</v>
      </c>
    </row>
    <row r="408" spans="1:6" s="2" customFormat="1" x14ac:dyDescent="0.25">
      <c r="A408" s="3">
        <v>43244</v>
      </c>
      <c r="B408" s="2" t="s">
        <v>4691</v>
      </c>
      <c r="C408" s="2" t="s">
        <v>4665</v>
      </c>
      <c r="D408" s="14">
        <v>0</v>
      </c>
      <c r="E408" s="15">
        <v>719842</v>
      </c>
      <c r="F408" s="2" t="s">
        <v>8</v>
      </c>
    </row>
    <row r="409" spans="1:6" s="2" customFormat="1" x14ac:dyDescent="0.25">
      <c r="A409" s="3">
        <v>43244</v>
      </c>
      <c r="B409" s="2" t="s">
        <v>4689</v>
      </c>
      <c r="C409" s="2" t="s">
        <v>4690</v>
      </c>
      <c r="D409" s="14">
        <v>0</v>
      </c>
      <c r="E409" s="15">
        <v>15788</v>
      </c>
      <c r="F409" s="2" t="s">
        <v>8</v>
      </c>
    </row>
    <row r="410" spans="1:6" s="2" customFormat="1" x14ac:dyDescent="0.25">
      <c r="A410" s="3">
        <v>43244</v>
      </c>
      <c r="B410" s="2" t="s">
        <v>4692</v>
      </c>
      <c r="C410" s="2">
        <v>5135005711</v>
      </c>
      <c r="D410" s="14">
        <v>0</v>
      </c>
      <c r="E410" s="15">
        <v>2459</v>
      </c>
      <c r="F410" s="2" t="s">
        <v>8</v>
      </c>
    </row>
    <row r="411" spans="1:6" s="2" customFormat="1" x14ac:dyDescent="0.25">
      <c r="A411" s="3">
        <v>43244</v>
      </c>
      <c r="B411" s="2" t="s">
        <v>4693</v>
      </c>
      <c r="C411" s="2" t="s">
        <v>4694</v>
      </c>
      <c r="D411" s="14">
        <v>0</v>
      </c>
      <c r="E411" s="15">
        <v>7894.67</v>
      </c>
      <c r="F411" s="2" t="s">
        <v>8</v>
      </c>
    </row>
    <row r="412" spans="1:6" s="2" customFormat="1" x14ac:dyDescent="0.25">
      <c r="A412" s="3">
        <v>43244</v>
      </c>
      <c r="B412" s="2" t="s">
        <v>4693</v>
      </c>
      <c r="C412" s="2" t="s">
        <v>4695</v>
      </c>
      <c r="D412" s="14">
        <v>0</v>
      </c>
      <c r="E412" s="15">
        <v>1623</v>
      </c>
      <c r="F412" s="2" t="s">
        <v>8</v>
      </c>
    </row>
    <row r="413" spans="1:6" s="2" customFormat="1" x14ac:dyDescent="0.25">
      <c r="A413" s="3">
        <v>43244</v>
      </c>
      <c r="B413" s="2" t="s">
        <v>4693</v>
      </c>
      <c r="C413" s="2" t="s">
        <v>4696</v>
      </c>
      <c r="D413" s="14">
        <v>0</v>
      </c>
      <c r="E413" s="15">
        <v>2964</v>
      </c>
      <c r="F413" s="2" t="s">
        <v>8</v>
      </c>
    </row>
    <row r="414" spans="1:6" s="2" customFormat="1" x14ac:dyDescent="0.25">
      <c r="A414" s="3">
        <v>43244</v>
      </c>
      <c r="B414" s="2" t="s">
        <v>4693</v>
      </c>
      <c r="C414" s="2" t="s">
        <v>4697</v>
      </c>
      <c r="D414" s="14">
        <v>0</v>
      </c>
      <c r="E414" s="15">
        <v>74598</v>
      </c>
      <c r="F414" s="2" t="s">
        <v>8</v>
      </c>
    </row>
    <row r="415" spans="1:6" s="2" customFormat="1" x14ac:dyDescent="0.25">
      <c r="A415" s="3">
        <v>43244</v>
      </c>
      <c r="B415" s="2" t="s">
        <v>4693</v>
      </c>
      <c r="C415" s="2" t="s">
        <v>4698</v>
      </c>
      <c r="D415" s="14">
        <v>0</v>
      </c>
      <c r="E415" s="15">
        <v>5772</v>
      </c>
      <c r="F415" s="2" t="s">
        <v>8</v>
      </c>
    </row>
    <row r="416" spans="1:6" s="2" customFormat="1" x14ac:dyDescent="0.25">
      <c r="A416" s="3">
        <v>43246</v>
      </c>
      <c r="B416" s="2" t="s">
        <v>4699</v>
      </c>
      <c r="C416" s="2" t="s">
        <v>4700</v>
      </c>
      <c r="D416" s="15">
        <v>500000</v>
      </c>
      <c r="E416" s="14">
        <v>0</v>
      </c>
      <c r="F416" s="2" t="s">
        <v>8</v>
      </c>
    </row>
    <row r="417" spans="1:6" s="2" customFormat="1" x14ac:dyDescent="0.25">
      <c r="A417" s="3">
        <v>43246</v>
      </c>
      <c r="B417" s="2" t="s">
        <v>4701</v>
      </c>
      <c r="C417" s="2" t="s">
        <v>4702</v>
      </c>
      <c r="D417" s="15">
        <v>500000</v>
      </c>
      <c r="E417" s="14">
        <v>0</v>
      </c>
      <c r="F417" s="2" t="s">
        <v>8</v>
      </c>
    </row>
    <row r="418" spans="1:6" s="2" customFormat="1" x14ac:dyDescent="0.25">
      <c r="A418" s="3">
        <v>43246</v>
      </c>
      <c r="B418" s="2" t="s">
        <v>4703</v>
      </c>
      <c r="C418" s="2" t="s">
        <v>4704</v>
      </c>
      <c r="D418" s="15">
        <v>1000000</v>
      </c>
      <c r="E418" s="14">
        <v>0</v>
      </c>
      <c r="F418" s="2" t="s">
        <v>8</v>
      </c>
    </row>
    <row r="419" spans="1:6" s="2" customFormat="1" x14ac:dyDescent="0.25">
      <c r="A419" s="3">
        <v>43247</v>
      </c>
      <c r="B419" s="2" t="s">
        <v>4705</v>
      </c>
      <c r="C419" s="2" t="s">
        <v>4706</v>
      </c>
      <c r="D419" s="14">
        <v>0</v>
      </c>
      <c r="E419" s="15">
        <v>20531</v>
      </c>
      <c r="F419" s="2" t="s">
        <v>8</v>
      </c>
    </row>
    <row r="420" spans="1:6" s="2" customFormat="1" x14ac:dyDescent="0.25">
      <c r="A420" s="3">
        <v>43247</v>
      </c>
      <c r="B420" s="2" t="s">
        <v>4705</v>
      </c>
      <c r="C420" s="2" t="s">
        <v>4706</v>
      </c>
      <c r="D420" s="14">
        <v>0</v>
      </c>
      <c r="E420" s="15">
        <v>9178</v>
      </c>
      <c r="F420" s="2" t="s">
        <v>8</v>
      </c>
    </row>
    <row r="421" spans="1:6" s="2" customFormat="1" x14ac:dyDescent="0.25">
      <c r="A421" s="3">
        <v>43247</v>
      </c>
      <c r="B421" s="2" t="s">
        <v>4707</v>
      </c>
      <c r="C421" s="2" t="s">
        <v>4708</v>
      </c>
      <c r="D421" s="14">
        <v>0</v>
      </c>
      <c r="E421" s="15">
        <v>608563</v>
      </c>
      <c r="F421" s="2" t="s">
        <v>8</v>
      </c>
    </row>
    <row r="422" spans="1:6" s="2" customFormat="1" x14ac:dyDescent="0.25">
      <c r="A422" s="3">
        <v>43247</v>
      </c>
      <c r="B422" s="2" t="s">
        <v>4705</v>
      </c>
      <c r="C422" s="2" t="s">
        <v>4706</v>
      </c>
      <c r="D422" s="14">
        <v>0</v>
      </c>
      <c r="E422" s="15">
        <v>6453</v>
      </c>
      <c r="F422" s="2" t="s">
        <v>8</v>
      </c>
    </row>
    <row r="423" spans="1:6" s="2" customFormat="1" x14ac:dyDescent="0.25">
      <c r="A423" s="3">
        <v>43247</v>
      </c>
      <c r="B423" s="2" t="s">
        <v>4705</v>
      </c>
      <c r="C423" s="2" t="s">
        <v>4706</v>
      </c>
      <c r="D423" s="14">
        <v>0</v>
      </c>
      <c r="E423" s="15">
        <v>55481</v>
      </c>
      <c r="F423" s="2" t="s">
        <v>8</v>
      </c>
    </row>
    <row r="424" spans="1:6" s="2" customFormat="1" x14ac:dyDescent="0.25">
      <c r="A424" s="3">
        <v>43247</v>
      </c>
      <c r="B424" s="2" t="s">
        <v>4709</v>
      </c>
      <c r="C424" s="2" t="s">
        <v>4710</v>
      </c>
      <c r="D424" s="14">
        <v>0</v>
      </c>
      <c r="E424" s="15">
        <v>437531.25</v>
      </c>
      <c r="F424" s="2" t="s">
        <v>8</v>
      </c>
    </row>
    <row r="425" spans="1:6" s="2" customFormat="1" x14ac:dyDescent="0.25">
      <c r="A425" s="3">
        <v>43247</v>
      </c>
      <c r="B425" s="2" t="s">
        <v>4709</v>
      </c>
      <c r="C425" s="2" t="s">
        <v>4711</v>
      </c>
      <c r="D425" s="14">
        <v>0</v>
      </c>
      <c r="E425" s="15">
        <v>42765</v>
      </c>
      <c r="F425" s="2" t="s">
        <v>8</v>
      </c>
    </row>
    <row r="426" spans="1:6" s="2" customFormat="1" x14ac:dyDescent="0.25">
      <c r="A426" s="3">
        <v>43247</v>
      </c>
      <c r="B426" s="2" t="s">
        <v>4478</v>
      </c>
      <c r="C426" s="2" t="s">
        <v>4712</v>
      </c>
      <c r="D426" s="14">
        <v>0</v>
      </c>
      <c r="E426" s="15">
        <v>13095</v>
      </c>
      <c r="F426" s="2" t="s">
        <v>8</v>
      </c>
    </row>
    <row r="427" spans="1:6" s="2" customFormat="1" x14ac:dyDescent="0.25">
      <c r="A427" s="3">
        <v>43247</v>
      </c>
      <c r="B427" s="2" t="s">
        <v>4713</v>
      </c>
      <c r="C427" s="2">
        <v>521005854</v>
      </c>
      <c r="D427" s="14">
        <v>0</v>
      </c>
      <c r="E427" s="15">
        <v>6662.5</v>
      </c>
      <c r="F427" s="2" t="s">
        <v>8</v>
      </c>
    </row>
    <row r="428" spans="1:6" s="2" customFormat="1" x14ac:dyDescent="0.25">
      <c r="A428" s="3">
        <v>43247</v>
      </c>
      <c r="B428" s="2" t="s">
        <v>4709</v>
      </c>
      <c r="C428" s="2" t="s">
        <v>4714</v>
      </c>
      <c r="D428" s="14">
        <v>0</v>
      </c>
      <c r="E428" s="15">
        <v>14200</v>
      </c>
      <c r="F428" s="2" t="s">
        <v>8</v>
      </c>
    </row>
    <row r="429" spans="1:6" s="2" customFormat="1" x14ac:dyDescent="0.25">
      <c r="A429" s="3">
        <v>43247</v>
      </c>
      <c r="B429" s="2" t="s">
        <v>4713</v>
      </c>
      <c r="C429" s="2">
        <v>521005854</v>
      </c>
      <c r="D429" s="14">
        <v>0</v>
      </c>
      <c r="E429" s="15">
        <v>337.5</v>
      </c>
      <c r="F429" s="2" t="s">
        <v>8</v>
      </c>
    </row>
    <row r="430" spans="1:6" s="2" customFormat="1" x14ac:dyDescent="0.25">
      <c r="A430" s="3">
        <v>43247</v>
      </c>
      <c r="B430" s="2" t="s">
        <v>4709</v>
      </c>
      <c r="C430" s="2" t="s">
        <v>4715</v>
      </c>
      <c r="D430" s="14">
        <v>0</v>
      </c>
      <c r="E430" s="15">
        <v>50000</v>
      </c>
      <c r="F430" s="2" t="s">
        <v>8</v>
      </c>
    </row>
    <row r="431" spans="1:6" s="2" customFormat="1" x14ac:dyDescent="0.25">
      <c r="A431" s="3">
        <v>43247</v>
      </c>
      <c r="B431" s="2" t="s">
        <v>4716</v>
      </c>
      <c r="C431" s="2">
        <v>5822005190</v>
      </c>
      <c r="D431" s="14">
        <v>0</v>
      </c>
      <c r="E431" s="15">
        <v>6952</v>
      </c>
      <c r="F431" s="2" t="s">
        <v>8</v>
      </c>
    </row>
    <row r="432" spans="1:6" s="2" customFormat="1" x14ac:dyDescent="0.25">
      <c r="A432" s="3">
        <v>43247</v>
      </c>
      <c r="B432" s="2" t="s">
        <v>10</v>
      </c>
      <c r="C432" s="2" t="s">
        <v>4717</v>
      </c>
      <c r="D432" s="14">
        <v>0</v>
      </c>
      <c r="E432" s="15">
        <v>1760</v>
      </c>
      <c r="F432" s="2" t="s">
        <v>4717</v>
      </c>
    </row>
    <row r="433" spans="1:6" s="2" customFormat="1" x14ac:dyDescent="0.25">
      <c r="A433" s="3">
        <v>43247</v>
      </c>
      <c r="B433" s="2" t="s">
        <v>10</v>
      </c>
      <c r="C433" s="2" t="s">
        <v>4717</v>
      </c>
      <c r="D433" s="14">
        <v>0</v>
      </c>
      <c r="E433" s="15">
        <v>4836</v>
      </c>
      <c r="F433" s="2" t="s">
        <v>4717</v>
      </c>
    </row>
    <row r="434" spans="1:6" s="2" customFormat="1" x14ac:dyDescent="0.25">
      <c r="A434" s="3">
        <v>43248</v>
      </c>
      <c r="B434" s="2" t="s">
        <v>4718</v>
      </c>
      <c r="C434" s="2" t="s">
        <v>4719</v>
      </c>
      <c r="D434" s="15">
        <v>130</v>
      </c>
      <c r="E434" s="14">
        <v>0</v>
      </c>
      <c r="F434" s="2" t="s">
        <v>8</v>
      </c>
    </row>
    <row r="435" spans="1:6" s="2" customFormat="1" x14ac:dyDescent="0.25">
      <c r="A435" s="3">
        <v>43248</v>
      </c>
      <c r="B435" s="2" t="s">
        <v>10</v>
      </c>
      <c r="C435" s="2" t="s">
        <v>4720</v>
      </c>
      <c r="D435" s="15">
        <v>45707</v>
      </c>
      <c r="E435" s="14">
        <v>0</v>
      </c>
      <c r="F435" s="2" t="s">
        <v>4721</v>
      </c>
    </row>
    <row r="436" spans="1:6" s="2" customFormat="1" x14ac:dyDescent="0.25">
      <c r="A436" s="3">
        <v>43248</v>
      </c>
      <c r="B436" s="2" t="s">
        <v>4722</v>
      </c>
      <c r="C436" s="2" t="s">
        <v>4708</v>
      </c>
      <c r="D436" s="14">
        <v>0</v>
      </c>
      <c r="E436" s="15">
        <v>21930.799999999999</v>
      </c>
      <c r="F436" s="2" t="s">
        <v>8</v>
      </c>
    </row>
    <row r="437" spans="1:6" s="2" customFormat="1" x14ac:dyDescent="0.25">
      <c r="A437" s="3">
        <v>43248</v>
      </c>
      <c r="B437" s="2" t="s">
        <v>4723</v>
      </c>
      <c r="C437" s="2" t="s">
        <v>4724</v>
      </c>
      <c r="D437" s="14">
        <v>0</v>
      </c>
      <c r="E437" s="15">
        <v>736521</v>
      </c>
      <c r="F437" s="2" t="s">
        <v>8</v>
      </c>
    </row>
    <row r="438" spans="1:6" s="2" customFormat="1" x14ac:dyDescent="0.25">
      <c r="A438" s="3">
        <v>43248</v>
      </c>
      <c r="B438" s="2" t="s">
        <v>4725</v>
      </c>
      <c r="C438" s="2" t="s">
        <v>4726</v>
      </c>
      <c r="D438" s="14">
        <v>0</v>
      </c>
      <c r="E438" s="15">
        <v>4256</v>
      </c>
      <c r="F438" s="2" t="s">
        <v>8</v>
      </c>
    </row>
    <row r="439" spans="1:6" s="2" customFormat="1" x14ac:dyDescent="0.25">
      <c r="A439" s="3">
        <v>43248</v>
      </c>
      <c r="B439" s="2" t="s">
        <v>4727</v>
      </c>
      <c r="C439" s="2" t="s">
        <v>4726</v>
      </c>
      <c r="D439" s="14">
        <v>0</v>
      </c>
      <c r="E439" s="15">
        <v>101768</v>
      </c>
      <c r="F439" s="2" t="s">
        <v>8</v>
      </c>
    </row>
    <row r="440" spans="1:6" s="2" customFormat="1" x14ac:dyDescent="0.25">
      <c r="A440" s="3">
        <v>43248</v>
      </c>
      <c r="B440" s="2" t="s">
        <v>4728</v>
      </c>
      <c r="C440" s="2" t="s">
        <v>4729</v>
      </c>
      <c r="D440" s="14">
        <v>0</v>
      </c>
      <c r="E440" s="15">
        <v>13721</v>
      </c>
      <c r="F440" s="2" t="s">
        <v>8</v>
      </c>
    </row>
    <row r="441" spans="1:6" s="2" customFormat="1" x14ac:dyDescent="0.25">
      <c r="A441" s="3">
        <v>43248</v>
      </c>
      <c r="B441" s="2" t="s">
        <v>4730</v>
      </c>
      <c r="C441" s="2">
        <v>569007864</v>
      </c>
      <c r="D441" s="14">
        <v>0</v>
      </c>
      <c r="E441" s="15">
        <v>3866.27</v>
      </c>
      <c r="F441" s="2" t="s">
        <v>8</v>
      </c>
    </row>
    <row r="442" spans="1:6" s="2" customFormat="1" x14ac:dyDescent="0.25">
      <c r="A442" s="3">
        <v>43248</v>
      </c>
      <c r="B442" s="2" t="s">
        <v>4730</v>
      </c>
      <c r="C442" s="2">
        <v>569007864</v>
      </c>
      <c r="D442" s="14">
        <v>0</v>
      </c>
      <c r="E442" s="15">
        <v>3434.55</v>
      </c>
      <c r="F442" s="2" t="s">
        <v>8</v>
      </c>
    </row>
    <row r="443" spans="1:6" s="2" customFormat="1" x14ac:dyDescent="0.25">
      <c r="A443" s="3">
        <v>43248</v>
      </c>
      <c r="B443" s="2" t="s">
        <v>4731</v>
      </c>
      <c r="C443" s="2">
        <v>5822004995</v>
      </c>
      <c r="D443" s="14">
        <v>0</v>
      </c>
      <c r="E443" s="15">
        <v>6475</v>
      </c>
      <c r="F443" s="2" t="s">
        <v>8</v>
      </c>
    </row>
    <row r="444" spans="1:6" s="2" customFormat="1" x14ac:dyDescent="0.25">
      <c r="A444" s="3">
        <v>43248</v>
      </c>
      <c r="B444" s="2" t="s">
        <v>4732</v>
      </c>
      <c r="C444" s="2" t="s">
        <v>4733</v>
      </c>
      <c r="D444" s="14">
        <v>0</v>
      </c>
      <c r="E444" s="15">
        <v>540</v>
      </c>
      <c r="F444" s="2" t="s">
        <v>8</v>
      </c>
    </row>
    <row r="445" spans="1:6" s="2" customFormat="1" x14ac:dyDescent="0.25">
      <c r="A445" s="3">
        <v>43248</v>
      </c>
      <c r="B445" s="2" t="s">
        <v>4732</v>
      </c>
      <c r="C445" s="2" t="s">
        <v>4734</v>
      </c>
      <c r="D445" s="14">
        <v>0</v>
      </c>
      <c r="E445" s="15">
        <v>11887.2</v>
      </c>
      <c r="F445" s="2" t="s">
        <v>8</v>
      </c>
    </row>
    <row r="446" spans="1:6" s="2" customFormat="1" x14ac:dyDescent="0.25">
      <c r="A446" s="3">
        <v>43248</v>
      </c>
      <c r="B446" s="2" t="s">
        <v>4732</v>
      </c>
      <c r="C446" s="2" t="s">
        <v>4735</v>
      </c>
      <c r="D446" s="14">
        <v>0</v>
      </c>
      <c r="E446" s="15">
        <v>13928.44</v>
      </c>
      <c r="F446" s="2" t="s">
        <v>8</v>
      </c>
    </row>
    <row r="447" spans="1:6" s="2" customFormat="1" x14ac:dyDescent="0.25">
      <c r="A447" s="3">
        <v>43249</v>
      </c>
      <c r="B447" s="2" t="s">
        <v>4736</v>
      </c>
      <c r="C447" s="2" t="s">
        <v>4737</v>
      </c>
      <c r="D447" s="15">
        <v>130</v>
      </c>
      <c r="E447" s="14">
        <v>0</v>
      </c>
      <c r="F447" s="2" t="s">
        <v>8</v>
      </c>
    </row>
    <row r="448" spans="1:6" s="2" customFormat="1" x14ac:dyDescent="0.25">
      <c r="A448" s="3">
        <v>43249</v>
      </c>
      <c r="B448" s="2" t="s">
        <v>9</v>
      </c>
      <c r="C448" s="2" t="s">
        <v>4738</v>
      </c>
      <c r="D448" s="15">
        <v>161347.6</v>
      </c>
      <c r="E448" s="14">
        <v>0</v>
      </c>
      <c r="F448" s="2" t="s">
        <v>4739</v>
      </c>
    </row>
    <row r="449" spans="1:6" s="2" customFormat="1" x14ac:dyDescent="0.25">
      <c r="A449" s="3">
        <v>43249</v>
      </c>
      <c r="B449" s="2" t="s">
        <v>4740</v>
      </c>
      <c r="C449" s="2" t="s">
        <v>4741</v>
      </c>
      <c r="D449" s="14">
        <v>0</v>
      </c>
      <c r="E449" s="15">
        <v>6800</v>
      </c>
      <c r="F449" s="2" t="s">
        <v>8</v>
      </c>
    </row>
    <row r="450" spans="1:6" s="2" customFormat="1" x14ac:dyDescent="0.25">
      <c r="A450" s="3">
        <v>43249</v>
      </c>
      <c r="B450" s="2" t="s">
        <v>4742</v>
      </c>
      <c r="C450" s="2" t="s">
        <v>4743</v>
      </c>
      <c r="D450" s="14">
        <v>0</v>
      </c>
      <c r="E450" s="15">
        <v>5200</v>
      </c>
      <c r="F450" s="2" t="s">
        <v>8</v>
      </c>
    </row>
    <row r="451" spans="1:6" s="2" customFormat="1" x14ac:dyDescent="0.25">
      <c r="A451" s="3">
        <v>43249</v>
      </c>
      <c r="B451" s="2" t="s">
        <v>4740</v>
      </c>
      <c r="C451" s="2" t="s">
        <v>4741</v>
      </c>
      <c r="D451" s="14">
        <v>0</v>
      </c>
      <c r="E451" s="15">
        <v>7800</v>
      </c>
      <c r="F451" s="2" t="s">
        <v>8</v>
      </c>
    </row>
    <row r="452" spans="1:6" s="2" customFormat="1" x14ac:dyDescent="0.25">
      <c r="A452" s="3">
        <v>43249</v>
      </c>
      <c r="B452" s="2" t="s">
        <v>4740</v>
      </c>
      <c r="C452" s="2" t="s">
        <v>4744</v>
      </c>
      <c r="D452" s="14">
        <v>0</v>
      </c>
      <c r="E452" s="15">
        <v>4070</v>
      </c>
      <c r="F452" s="2" t="s">
        <v>8</v>
      </c>
    </row>
    <row r="453" spans="1:6" s="2" customFormat="1" x14ac:dyDescent="0.25">
      <c r="A453" s="3">
        <v>43249</v>
      </c>
      <c r="B453" s="2" t="s">
        <v>4742</v>
      </c>
      <c r="C453" s="2" t="s">
        <v>4741</v>
      </c>
      <c r="D453" s="14">
        <v>0</v>
      </c>
      <c r="E453" s="15">
        <v>3869.3</v>
      </c>
      <c r="F453" s="2" t="s">
        <v>8</v>
      </c>
    </row>
    <row r="454" spans="1:6" s="2" customFormat="1" x14ac:dyDescent="0.25">
      <c r="A454" s="3">
        <v>43249</v>
      </c>
      <c r="B454" s="2" t="s">
        <v>4740</v>
      </c>
      <c r="C454" s="2" t="s">
        <v>4741</v>
      </c>
      <c r="D454" s="14">
        <v>0</v>
      </c>
      <c r="E454" s="15">
        <v>71716</v>
      </c>
      <c r="F454" s="2" t="s">
        <v>8</v>
      </c>
    </row>
    <row r="455" spans="1:6" s="2" customFormat="1" x14ac:dyDescent="0.25">
      <c r="A455" s="3">
        <v>43249</v>
      </c>
      <c r="B455" s="2" t="s">
        <v>4740</v>
      </c>
      <c r="C455" s="2" t="s">
        <v>4741</v>
      </c>
      <c r="D455" s="14">
        <v>0</v>
      </c>
      <c r="E455" s="15">
        <v>6216</v>
      </c>
      <c r="F455" s="2" t="s">
        <v>8</v>
      </c>
    </row>
    <row r="456" spans="1:6" s="2" customFormat="1" x14ac:dyDescent="0.25">
      <c r="A456" s="3">
        <v>43249</v>
      </c>
      <c r="B456" s="2" t="s">
        <v>4745</v>
      </c>
      <c r="C456" s="2" t="s">
        <v>4746</v>
      </c>
      <c r="D456" s="14">
        <v>0</v>
      </c>
      <c r="E456" s="15">
        <v>4237</v>
      </c>
      <c r="F456" s="2" t="s">
        <v>8</v>
      </c>
    </row>
    <row r="457" spans="1:6" s="2" customFormat="1" x14ac:dyDescent="0.25">
      <c r="A457" s="3">
        <v>43249</v>
      </c>
      <c r="B457" s="2" t="s">
        <v>4745</v>
      </c>
      <c r="C457" s="2" t="s">
        <v>4747</v>
      </c>
      <c r="D457" s="14">
        <v>0</v>
      </c>
      <c r="E457" s="15">
        <v>100000</v>
      </c>
      <c r="F457" s="2" t="s">
        <v>8</v>
      </c>
    </row>
    <row r="458" spans="1:6" s="2" customFormat="1" x14ac:dyDescent="0.25">
      <c r="A458" s="3">
        <v>43249</v>
      </c>
      <c r="B458" s="2" t="s">
        <v>4745</v>
      </c>
      <c r="C458" s="2" t="s">
        <v>4746</v>
      </c>
      <c r="D458" s="14">
        <v>0</v>
      </c>
      <c r="E458" s="15">
        <v>4300</v>
      </c>
      <c r="F458" s="2" t="s">
        <v>8</v>
      </c>
    </row>
    <row r="459" spans="1:6" s="2" customFormat="1" x14ac:dyDescent="0.25">
      <c r="A459" s="3">
        <v>43249</v>
      </c>
      <c r="B459" s="2" t="s">
        <v>4745</v>
      </c>
      <c r="C459" s="2" t="s">
        <v>4748</v>
      </c>
      <c r="D459" s="14">
        <v>0</v>
      </c>
      <c r="E459" s="15">
        <v>32181.5</v>
      </c>
      <c r="F459" s="2" t="s">
        <v>8</v>
      </c>
    </row>
    <row r="460" spans="1:6" s="2" customFormat="1" x14ac:dyDescent="0.25">
      <c r="A460" s="3">
        <v>43249</v>
      </c>
      <c r="B460" s="2" t="s">
        <v>4749</v>
      </c>
      <c r="C460" s="2">
        <v>5140005805</v>
      </c>
      <c r="D460" s="14">
        <v>0</v>
      </c>
      <c r="E460" s="15">
        <v>4991.9399999999996</v>
      </c>
      <c r="F460" s="2" t="s">
        <v>8</v>
      </c>
    </row>
    <row r="461" spans="1:6" s="2" customFormat="1" x14ac:dyDescent="0.25">
      <c r="A461" s="3">
        <v>43249</v>
      </c>
      <c r="B461" s="2" t="s">
        <v>4745</v>
      </c>
      <c r="C461" s="2" t="s">
        <v>4750</v>
      </c>
      <c r="D461" s="14">
        <v>0</v>
      </c>
      <c r="E461" s="15">
        <v>22936</v>
      </c>
      <c r="F461" s="2" t="s">
        <v>8</v>
      </c>
    </row>
    <row r="462" spans="1:6" s="2" customFormat="1" x14ac:dyDescent="0.25">
      <c r="A462" s="3">
        <v>43249</v>
      </c>
      <c r="B462" s="2" t="s">
        <v>4751</v>
      </c>
      <c r="C462" s="2" t="s">
        <v>4752</v>
      </c>
      <c r="D462" s="14">
        <v>0</v>
      </c>
      <c r="E462" s="15">
        <v>3993.85</v>
      </c>
      <c r="F462" s="2" t="s">
        <v>8</v>
      </c>
    </row>
    <row r="463" spans="1:6" s="2" customFormat="1" x14ac:dyDescent="0.25">
      <c r="A463" s="3">
        <v>43249</v>
      </c>
      <c r="B463" s="2" t="s">
        <v>4753</v>
      </c>
      <c r="C463" s="2">
        <v>521005738</v>
      </c>
      <c r="D463" s="14">
        <v>0</v>
      </c>
      <c r="E463" s="15">
        <v>40115</v>
      </c>
      <c r="F463" s="2" t="s">
        <v>8</v>
      </c>
    </row>
    <row r="464" spans="1:6" s="2" customFormat="1" x14ac:dyDescent="0.25">
      <c r="A464" s="3">
        <v>43249</v>
      </c>
      <c r="B464" s="2" t="s">
        <v>4745</v>
      </c>
      <c r="C464" s="2" t="s">
        <v>4754</v>
      </c>
      <c r="D464" s="14">
        <v>0</v>
      </c>
      <c r="E464" s="15">
        <v>44343</v>
      </c>
      <c r="F464" s="2" t="s">
        <v>8</v>
      </c>
    </row>
    <row r="465" spans="1:6" s="2" customFormat="1" x14ac:dyDescent="0.25">
      <c r="A465" s="3">
        <v>43249</v>
      </c>
      <c r="B465" s="2" t="s">
        <v>4745</v>
      </c>
      <c r="C465" s="2" t="s">
        <v>4746</v>
      </c>
      <c r="D465" s="14">
        <v>0</v>
      </c>
      <c r="E465" s="15">
        <v>2836</v>
      </c>
      <c r="F465" s="2" t="s">
        <v>8</v>
      </c>
    </row>
    <row r="466" spans="1:6" s="2" customFormat="1" x14ac:dyDescent="0.25">
      <c r="A466" s="3">
        <v>43249</v>
      </c>
      <c r="B466" s="2" t="s">
        <v>4755</v>
      </c>
      <c r="C466" s="2" t="s">
        <v>4756</v>
      </c>
      <c r="D466" s="14">
        <v>0</v>
      </c>
      <c r="E466" s="15">
        <v>799472</v>
      </c>
      <c r="F466" s="2" t="s">
        <v>8</v>
      </c>
    </row>
    <row r="467" spans="1:6" s="2" customFormat="1" x14ac:dyDescent="0.25">
      <c r="A467" s="3">
        <v>43250</v>
      </c>
      <c r="B467" s="2" t="s">
        <v>9</v>
      </c>
      <c r="C467" s="2" t="s">
        <v>4757</v>
      </c>
      <c r="D467" s="15">
        <v>107811.32</v>
      </c>
      <c r="E467" s="14">
        <v>0</v>
      </c>
      <c r="F467" s="2" t="s">
        <v>4758</v>
      </c>
    </row>
    <row r="468" spans="1:6" s="2" customFormat="1" x14ac:dyDescent="0.25">
      <c r="A468" s="3">
        <v>43250</v>
      </c>
      <c r="B468" s="2" t="s">
        <v>9</v>
      </c>
      <c r="C468" s="2" t="s">
        <v>4759</v>
      </c>
      <c r="D468" s="15">
        <v>87744.53</v>
      </c>
      <c r="E468" s="14">
        <v>0</v>
      </c>
      <c r="F468" s="2" t="s">
        <v>4760</v>
      </c>
    </row>
    <row r="469" spans="1:6" s="2" customFormat="1" x14ac:dyDescent="0.25">
      <c r="A469" s="3">
        <v>43250</v>
      </c>
      <c r="B469" s="2" t="s">
        <v>10</v>
      </c>
      <c r="C469" s="2" t="s">
        <v>4761</v>
      </c>
      <c r="D469" s="15">
        <v>4297</v>
      </c>
      <c r="E469" s="14">
        <v>0</v>
      </c>
      <c r="F469" s="2" t="s">
        <v>4762</v>
      </c>
    </row>
    <row r="470" spans="1:6" s="2" customFormat="1" x14ac:dyDescent="0.25">
      <c r="A470" s="3">
        <v>43250</v>
      </c>
      <c r="B470" s="2" t="s">
        <v>4763</v>
      </c>
      <c r="C470" s="2" t="s">
        <v>4764</v>
      </c>
      <c r="D470" s="14">
        <v>0</v>
      </c>
      <c r="E470" s="15">
        <v>11143</v>
      </c>
      <c r="F470" s="2" t="s">
        <v>8</v>
      </c>
    </row>
    <row r="471" spans="1:6" s="2" customFormat="1" x14ac:dyDescent="0.25">
      <c r="A471" s="3">
        <v>43250</v>
      </c>
      <c r="B471" s="2" t="s">
        <v>4763</v>
      </c>
      <c r="C471" s="2" t="s">
        <v>4765</v>
      </c>
      <c r="D471" s="14">
        <v>0</v>
      </c>
      <c r="E471" s="15">
        <v>7294</v>
      </c>
      <c r="F471" s="2" t="s">
        <v>8</v>
      </c>
    </row>
    <row r="472" spans="1:6" s="2" customFormat="1" x14ac:dyDescent="0.25">
      <c r="A472" s="3">
        <v>43250</v>
      </c>
      <c r="B472" s="2" t="s">
        <v>4763</v>
      </c>
      <c r="C472" s="2" t="s">
        <v>4766</v>
      </c>
      <c r="D472" s="14">
        <v>0</v>
      </c>
      <c r="E472" s="15">
        <v>54551</v>
      </c>
      <c r="F472" s="2" t="s">
        <v>8</v>
      </c>
    </row>
    <row r="473" spans="1:6" s="2" customFormat="1" x14ac:dyDescent="0.25">
      <c r="A473" s="3">
        <v>43250</v>
      </c>
      <c r="B473" s="2" t="s">
        <v>4763</v>
      </c>
      <c r="C473" s="2" t="s">
        <v>4767</v>
      </c>
      <c r="D473" s="14">
        <v>0</v>
      </c>
      <c r="E473" s="15">
        <v>2808.13</v>
      </c>
      <c r="F473" s="2" t="s">
        <v>8</v>
      </c>
    </row>
    <row r="474" spans="1:6" s="2" customFormat="1" x14ac:dyDescent="0.25">
      <c r="A474" s="3">
        <v>43250</v>
      </c>
      <c r="B474" s="2" t="s">
        <v>4763</v>
      </c>
      <c r="C474" s="2" t="s">
        <v>4768</v>
      </c>
      <c r="D474" s="14">
        <v>0</v>
      </c>
      <c r="E474" s="15">
        <v>77218</v>
      </c>
      <c r="F474" s="2" t="s">
        <v>8</v>
      </c>
    </row>
    <row r="475" spans="1:6" s="2" customFormat="1" x14ac:dyDescent="0.25">
      <c r="A475" s="3">
        <v>43250</v>
      </c>
      <c r="B475" s="2" t="s">
        <v>4763</v>
      </c>
      <c r="C475" s="2" t="s">
        <v>4769</v>
      </c>
      <c r="D475" s="14">
        <v>0</v>
      </c>
      <c r="E475" s="15">
        <v>12522</v>
      </c>
      <c r="F475" s="2" t="s">
        <v>8</v>
      </c>
    </row>
    <row r="476" spans="1:6" s="2" customFormat="1" x14ac:dyDescent="0.25">
      <c r="A476" s="3">
        <v>43250</v>
      </c>
      <c r="B476" s="2" t="s">
        <v>4763</v>
      </c>
      <c r="C476" s="2" t="s">
        <v>4770</v>
      </c>
      <c r="D476" s="14">
        <v>0</v>
      </c>
      <c r="E476" s="15">
        <v>40982</v>
      </c>
      <c r="F476" s="2" t="s">
        <v>8</v>
      </c>
    </row>
    <row r="477" spans="1:6" s="2" customFormat="1" x14ac:dyDescent="0.25">
      <c r="A477" s="3">
        <v>43250</v>
      </c>
      <c r="B477" s="2" t="s">
        <v>4763</v>
      </c>
      <c r="C477" s="2" t="s">
        <v>4771</v>
      </c>
      <c r="D477" s="14">
        <v>0</v>
      </c>
      <c r="E477" s="15">
        <v>100688.72</v>
      </c>
      <c r="F477" s="2" t="s">
        <v>8</v>
      </c>
    </row>
    <row r="478" spans="1:6" s="2" customFormat="1" x14ac:dyDescent="0.25">
      <c r="A478" s="3">
        <v>43251</v>
      </c>
      <c r="B478" s="2" t="s">
        <v>4772</v>
      </c>
      <c r="C478" s="2" t="s">
        <v>4773</v>
      </c>
      <c r="D478" s="14">
        <v>0</v>
      </c>
      <c r="E478" s="15">
        <v>8742</v>
      </c>
      <c r="F478" s="2" t="s">
        <v>8</v>
      </c>
    </row>
    <row r="479" spans="1:6" s="2" customFormat="1" x14ac:dyDescent="0.25">
      <c r="A479" s="3">
        <v>43251</v>
      </c>
      <c r="B479" s="2" t="s">
        <v>4772</v>
      </c>
      <c r="C479" s="2" t="s">
        <v>4773</v>
      </c>
      <c r="D479" s="14">
        <v>0</v>
      </c>
      <c r="E479" s="15">
        <v>25345</v>
      </c>
      <c r="F479" s="2" t="s">
        <v>8</v>
      </c>
    </row>
    <row r="480" spans="1:6" s="2" customFormat="1" x14ac:dyDescent="0.25">
      <c r="A480" s="3">
        <v>43251</v>
      </c>
      <c r="B480" s="2" t="s">
        <v>4774</v>
      </c>
      <c r="C480" s="2" t="s">
        <v>4773</v>
      </c>
      <c r="D480" s="14">
        <v>0</v>
      </c>
      <c r="E480" s="15">
        <v>22320</v>
      </c>
      <c r="F480" s="2" t="s">
        <v>8</v>
      </c>
    </row>
    <row r="481" spans="1:6" s="2" customFormat="1" x14ac:dyDescent="0.25">
      <c r="A481" s="3">
        <v>43251</v>
      </c>
      <c r="B481" s="2" t="s">
        <v>4774</v>
      </c>
      <c r="C481" s="2" t="s">
        <v>4773</v>
      </c>
      <c r="D481" s="14">
        <v>0</v>
      </c>
      <c r="E481" s="15">
        <v>4396</v>
      </c>
      <c r="F481" s="2" t="s">
        <v>8</v>
      </c>
    </row>
    <row r="482" spans="1:6" s="2" customFormat="1" x14ac:dyDescent="0.25">
      <c r="A482" s="3">
        <v>43251</v>
      </c>
      <c r="B482" s="2" t="s">
        <v>4775</v>
      </c>
      <c r="C482" s="2" t="s">
        <v>4776</v>
      </c>
      <c r="D482" s="14">
        <v>0</v>
      </c>
      <c r="E482" s="15">
        <v>414956</v>
      </c>
      <c r="F482" s="2" t="s">
        <v>8</v>
      </c>
    </row>
    <row r="483" spans="1:6" s="2" customFormat="1" x14ac:dyDescent="0.25">
      <c r="A483" s="3">
        <v>43251</v>
      </c>
      <c r="B483" s="2" t="s">
        <v>4772</v>
      </c>
      <c r="C483" s="2" t="s">
        <v>4773</v>
      </c>
      <c r="D483" s="14">
        <v>0</v>
      </c>
      <c r="E483" s="15">
        <v>46561</v>
      </c>
      <c r="F483" s="2" t="s">
        <v>8</v>
      </c>
    </row>
    <row r="484" spans="1:6" s="2" customFormat="1" x14ac:dyDescent="0.25">
      <c r="A484" s="3">
        <v>43251</v>
      </c>
      <c r="B484" s="2" t="s">
        <v>4777</v>
      </c>
      <c r="C484" s="2" t="s">
        <v>4743</v>
      </c>
      <c r="D484" s="14">
        <v>0</v>
      </c>
      <c r="E484" s="15">
        <v>2530</v>
      </c>
      <c r="F484" s="2" t="s">
        <v>8</v>
      </c>
    </row>
    <row r="485" spans="1:6" s="2" customFormat="1" x14ac:dyDescent="0.25">
      <c r="A485" s="3">
        <v>43251</v>
      </c>
      <c r="B485" s="2" t="s">
        <v>4778</v>
      </c>
      <c r="C485" s="2" t="s">
        <v>4779</v>
      </c>
      <c r="D485" s="15">
        <v>25345</v>
      </c>
      <c r="E485" s="14">
        <v>0</v>
      </c>
      <c r="F485" s="2" t="s">
        <v>8</v>
      </c>
    </row>
    <row r="486" spans="1:6" s="2" customFormat="1" x14ac:dyDescent="0.25">
      <c r="A486" s="3">
        <v>43251</v>
      </c>
      <c r="B486" s="2" t="s">
        <v>4780</v>
      </c>
      <c r="C486" s="2" t="s">
        <v>4781</v>
      </c>
      <c r="D486" s="14">
        <v>0</v>
      </c>
      <c r="E486" s="15">
        <v>752043</v>
      </c>
      <c r="F486" s="2" t="s">
        <v>8</v>
      </c>
    </row>
    <row r="487" spans="1:6" s="2" customFormat="1" x14ac:dyDescent="0.25">
      <c r="A487" s="3">
        <v>43251</v>
      </c>
      <c r="B487" s="2" t="s">
        <v>4782</v>
      </c>
      <c r="C487" s="2" t="s">
        <v>4783</v>
      </c>
      <c r="D487" s="15">
        <v>8742</v>
      </c>
      <c r="E487" s="14">
        <v>0</v>
      </c>
      <c r="F487" s="2" t="s">
        <v>8</v>
      </c>
    </row>
    <row r="488" spans="1:6" s="2" customFormat="1" x14ac:dyDescent="0.25">
      <c r="A488" s="3">
        <v>43251</v>
      </c>
      <c r="B488" s="2" t="s">
        <v>4777</v>
      </c>
      <c r="C488" s="2" t="s">
        <v>4743</v>
      </c>
      <c r="D488" s="14">
        <v>0</v>
      </c>
      <c r="E488" s="15">
        <v>3804</v>
      </c>
      <c r="F488" s="2" t="s">
        <v>8</v>
      </c>
    </row>
    <row r="489" spans="1:6" s="2" customFormat="1" x14ac:dyDescent="0.25">
      <c r="A489" s="3">
        <v>43251</v>
      </c>
      <c r="B489" s="2" t="s">
        <v>4874</v>
      </c>
      <c r="C489" s="2" t="s">
        <v>4875</v>
      </c>
      <c r="D489" s="15">
        <v>130</v>
      </c>
      <c r="E489" s="14">
        <v>0</v>
      </c>
      <c r="F489" s="2" t="s">
        <v>8</v>
      </c>
    </row>
    <row r="490" spans="1:6" s="2" customFormat="1" x14ac:dyDescent="0.25">
      <c r="A490" s="3">
        <v>43251</v>
      </c>
      <c r="B490" s="2" t="s">
        <v>4777</v>
      </c>
      <c r="C490" s="2" t="s">
        <v>4781</v>
      </c>
      <c r="D490" s="14">
        <v>0</v>
      </c>
      <c r="E490" s="15">
        <v>9915</v>
      </c>
      <c r="F490" s="2" t="s">
        <v>8</v>
      </c>
    </row>
    <row r="491" spans="1:6" s="2" customFormat="1" x14ac:dyDescent="0.25">
      <c r="A491" s="3">
        <v>43251</v>
      </c>
      <c r="B491" s="2" t="s">
        <v>4784</v>
      </c>
      <c r="C491" s="2">
        <v>5140005784</v>
      </c>
      <c r="D491" s="14">
        <v>0</v>
      </c>
      <c r="E491" s="15">
        <v>1992.97</v>
      </c>
      <c r="F491" s="2" t="s">
        <v>8</v>
      </c>
    </row>
    <row r="492" spans="1:6" s="2" customFormat="1" x14ac:dyDescent="0.25">
      <c r="A492" s="3">
        <v>43251</v>
      </c>
      <c r="B492" s="2" t="s">
        <v>4886</v>
      </c>
      <c r="C492" s="2" t="s">
        <v>4887</v>
      </c>
      <c r="D492" s="15">
        <v>130</v>
      </c>
      <c r="E492" s="14">
        <v>0</v>
      </c>
      <c r="F492" s="2" t="s">
        <v>8</v>
      </c>
    </row>
    <row r="493" spans="1:6" s="2" customFormat="1" x14ac:dyDescent="0.25">
      <c r="A493" s="3">
        <v>43251</v>
      </c>
      <c r="B493" s="2" t="s">
        <v>4888</v>
      </c>
      <c r="C493" s="2" t="s">
        <v>4889</v>
      </c>
      <c r="D493" s="15">
        <v>130</v>
      </c>
      <c r="E493" s="14">
        <v>0</v>
      </c>
      <c r="F493" s="2" t="s">
        <v>8</v>
      </c>
    </row>
    <row r="494" spans="1:6" s="2" customFormat="1" x14ac:dyDescent="0.25">
      <c r="A494" s="3">
        <v>43251</v>
      </c>
      <c r="B494" s="2" t="s">
        <v>4785</v>
      </c>
      <c r="C494" s="2">
        <v>5823002791</v>
      </c>
      <c r="D494" s="14">
        <v>0</v>
      </c>
      <c r="E494" s="15">
        <v>12113.5</v>
      </c>
      <c r="F494" s="2" t="s">
        <v>8</v>
      </c>
    </row>
    <row r="495" spans="1:6" s="2" customFormat="1" x14ac:dyDescent="0.25">
      <c r="A495" s="3">
        <v>43251</v>
      </c>
      <c r="B495" s="2" t="s">
        <v>4786</v>
      </c>
      <c r="C495" s="2">
        <v>569008100</v>
      </c>
      <c r="D495" s="14">
        <v>0</v>
      </c>
      <c r="E495" s="15">
        <v>2357.69</v>
      </c>
      <c r="F495" s="2" t="s">
        <v>8</v>
      </c>
    </row>
    <row r="496" spans="1:6" s="2" customFormat="1" x14ac:dyDescent="0.25">
      <c r="A496" s="3">
        <v>43251</v>
      </c>
      <c r="B496" s="2" t="s">
        <v>4786</v>
      </c>
      <c r="C496" s="2">
        <v>569008100</v>
      </c>
      <c r="D496" s="14">
        <v>0</v>
      </c>
      <c r="E496" s="15">
        <v>3745.45</v>
      </c>
      <c r="F496" s="2" t="s">
        <v>8</v>
      </c>
    </row>
    <row r="497" spans="1:6" s="2" customFormat="1" x14ac:dyDescent="0.25">
      <c r="A497" s="3">
        <v>43251</v>
      </c>
      <c r="B497" s="2" t="s">
        <v>4787</v>
      </c>
      <c r="C497" s="2">
        <v>532013088</v>
      </c>
      <c r="D497" s="14">
        <v>0</v>
      </c>
      <c r="E497" s="15">
        <v>5570.9</v>
      </c>
      <c r="F497" s="2" t="s">
        <v>8</v>
      </c>
    </row>
    <row r="498" spans="1:6" s="2" customFormat="1" x14ac:dyDescent="0.25">
      <c r="A498" s="3">
        <v>43251</v>
      </c>
      <c r="B498" s="2" t="s">
        <v>4788</v>
      </c>
      <c r="C498" s="2" t="s">
        <v>4789</v>
      </c>
      <c r="D498" s="14">
        <v>0</v>
      </c>
      <c r="E498" s="15">
        <v>19296</v>
      </c>
      <c r="F498" s="2" t="s">
        <v>8</v>
      </c>
    </row>
    <row r="499" spans="1:6" s="2" customFormat="1" x14ac:dyDescent="0.25">
      <c r="A499" s="3">
        <v>43251</v>
      </c>
      <c r="B499" s="2" t="s">
        <v>4788</v>
      </c>
      <c r="C499" s="2" t="s">
        <v>4790</v>
      </c>
      <c r="D499" s="14">
        <v>0</v>
      </c>
      <c r="E499" s="15">
        <v>11180</v>
      </c>
      <c r="F499" s="2" t="s">
        <v>8</v>
      </c>
    </row>
    <row r="500" spans="1:6" s="2" customFormat="1" x14ac:dyDescent="0.25">
      <c r="A500" s="3">
        <v>43251</v>
      </c>
      <c r="B500" s="2" t="s">
        <v>4788</v>
      </c>
      <c r="C500" s="2" t="s">
        <v>4791</v>
      </c>
      <c r="D500" s="14">
        <v>0</v>
      </c>
      <c r="E500" s="15">
        <v>18965</v>
      </c>
      <c r="F500" s="2" t="s">
        <v>8</v>
      </c>
    </row>
    <row r="501" spans="1:6" s="2" customFormat="1" x14ac:dyDescent="0.25">
      <c r="A501" s="3">
        <v>43251</v>
      </c>
      <c r="B501" s="2" t="s">
        <v>4788</v>
      </c>
      <c r="C501" s="2" t="s">
        <v>4792</v>
      </c>
      <c r="D501" s="14">
        <v>0</v>
      </c>
      <c r="E501" s="15">
        <v>11215</v>
      </c>
      <c r="F501" s="2" t="s">
        <v>8</v>
      </c>
    </row>
    <row r="502" spans="1:6" s="2" customFormat="1" x14ac:dyDescent="0.25">
      <c r="A502" s="3">
        <v>43251</v>
      </c>
      <c r="B502" s="2" t="s">
        <v>4788</v>
      </c>
      <c r="C502" s="2" t="s">
        <v>4793</v>
      </c>
      <c r="D502" s="14">
        <v>0</v>
      </c>
      <c r="E502" s="15">
        <v>1033.2</v>
      </c>
      <c r="F502" s="2" t="s">
        <v>8</v>
      </c>
    </row>
    <row r="503" spans="1:6" s="2" customFormat="1" x14ac:dyDescent="0.25">
      <c r="A503" s="3">
        <v>43251</v>
      </c>
      <c r="B503" s="2" t="s">
        <v>4794</v>
      </c>
      <c r="C503" s="2">
        <v>5822005207</v>
      </c>
      <c r="D503" s="14">
        <v>0</v>
      </c>
      <c r="E503" s="15">
        <v>7700.6</v>
      </c>
      <c r="F503" s="2" t="s">
        <v>8</v>
      </c>
    </row>
    <row r="504" spans="1:6" s="2" customFormat="1" x14ac:dyDescent="0.25">
      <c r="A504" s="3">
        <v>43253</v>
      </c>
      <c r="B504" s="2" t="s">
        <v>4795</v>
      </c>
      <c r="C504" s="2" t="s">
        <v>4796</v>
      </c>
      <c r="D504" s="15">
        <v>46561</v>
      </c>
      <c r="E504" s="14">
        <v>0</v>
      </c>
      <c r="F504" s="2" t="s">
        <v>8</v>
      </c>
    </row>
    <row r="505" spans="1:6" s="2" customFormat="1" x14ac:dyDescent="0.25">
      <c r="A505" s="3">
        <v>43253</v>
      </c>
      <c r="B505" s="2" t="s">
        <v>4797</v>
      </c>
      <c r="C505" s="2" t="s">
        <v>4798</v>
      </c>
      <c r="D505" s="15">
        <v>500000</v>
      </c>
      <c r="E505" s="14">
        <v>0</v>
      </c>
      <c r="F505" s="2" t="s">
        <v>8</v>
      </c>
    </row>
    <row r="506" spans="1:6" s="2" customFormat="1" x14ac:dyDescent="0.25">
      <c r="A506" s="3">
        <v>43253</v>
      </c>
      <c r="B506" s="2" t="s">
        <v>4799</v>
      </c>
      <c r="C506" s="2" t="s">
        <v>4800</v>
      </c>
      <c r="D506" s="15">
        <v>1300000</v>
      </c>
      <c r="E506" s="14">
        <v>0</v>
      </c>
      <c r="F506" s="2" t="s">
        <v>8</v>
      </c>
    </row>
    <row r="507" spans="1:6" s="2" customFormat="1" x14ac:dyDescent="0.25">
      <c r="A507" s="3">
        <v>43253</v>
      </c>
      <c r="B507" s="2" t="s">
        <v>9</v>
      </c>
      <c r="C507" s="2" t="s">
        <v>4801</v>
      </c>
      <c r="D507" s="15">
        <v>3869.3</v>
      </c>
      <c r="E507" s="14">
        <v>0</v>
      </c>
      <c r="F507" s="2" t="s">
        <v>4802</v>
      </c>
    </row>
    <row r="508" spans="1:6" s="2" customFormat="1" x14ac:dyDescent="0.25">
      <c r="A508" s="3">
        <v>43253</v>
      </c>
      <c r="B508" s="2" t="s">
        <v>9</v>
      </c>
      <c r="C508" s="2" t="s">
        <v>4803</v>
      </c>
      <c r="D508" s="15">
        <v>10112</v>
      </c>
      <c r="E508" s="14">
        <v>0</v>
      </c>
      <c r="F508" s="2" t="s">
        <v>4804</v>
      </c>
    </row>
    <row r="509" spans="1:6" s="2" customFormat="1" x14ac:dyDescent="0.25">
      <c r="A509" s="3">
        <v>43253</v>
      </c>
      <c r="B509" s="2" t="s">
        <v>9</v>
      </c>
      <c r="C509" s="2" t="s">
        <v>4805</v>
      </c>
      <c r="D509" s="15">
        <v>4408</v>
      </c>
      <c r="E509" s="14">
        <v>0</v>
      </c>
      <c r="F509" s="2" t="s">
        <v>4806</v>
      </c>
    </row>
    <row r="510" spans="1:6" s="2" customFormat="1" x14ac:dyDescent="0.25">
      <c r="A510" s="3">
        <v>43253</v>
      </c>
      <c r="B510" s="2" t="s">
        <v>9</v>
      </c>
      <c r="C510" s="2" t="s">
        <v>4807</v>
      </c>
      <c r="D510" s="15">
        <v>264650.8</v>
      </c>
      <c r="E510" s="14">
        <v>0</v>
      </c>
      <c r="F510" s="2" t="s">
        <v>4808</v>
      </c>
    </row>
    <row r="511" spans="1:6" s="2" customFormat="1" x14ac:dyDescent="0.25">
      <c r="A511" s="3">
        <v>43254</v>
      </c>
      <c r="B511" s="2" t="s">
        <v>4809</v>
      </c>
      <c r="C511" s="2" t="s">
        <v>4810</v>
      </c>
      <c r="D511" s="15">
        <v>75</v>
      </c>
      <c r="E511" s="14">
        <v>0</v>
      </c>
      <c r="F511" s="2" t="s">
        <v>8</v>
      </c>
    </row>
    <row r="512" spans="1:6" s="2" customFormat="1" x14ac:dyDescent="0.25">
      <c r="A512" s="3">
        <v>43254</v>
      </c>
      <c r="B512" s="2" t="s">
        <v>4811</v>
      </c>
      <c r="C512" s="2">
        <v>5822005206</v>
      </c>
      <c r="D512" s="14">
        <v>0</v>
      </c>
      <c r="E512" s="15">
        <v>5117.5</v>
      </c>
      <c r="F512" s="2" t="s">
        <v>8</v>
      </c>
    </row>
    <row r="513" spans="1:6" s="2" customFormat="1" x14ac:dyDescent="0.25">
      <c r="A513" s="3">
        <v>43254</v>
      </c>
      <c r="B513" s="2" t="s">
        <v>4811</v>
      </c>
      <c r="C513" s="2">
        <v>5822005206</v>
      </c>
      <c r="D513" s="14">
        <v>0</v>
      </c>
      <c r="E513" s="15">
        <v>4588.8999999999996</v>
      </c>
      <c r="F513" s="2" t="s">
        <v>8</v>
      </c>
    </row>
    <row r="514" spans="1:6" s="2" customFormat="1" x14ac:dyDescent="0.25">
      <c r="A514" s="3">
        <v>43254</v>
      </c>
      <c r="B514" s="2" t="s">
        <v>4811</v>
      </c>
      <c r="C514" s="2">
        <v>5822005206</v>
      </c>
      <c r="D514" s="14">
        <v>0</v>
      </c>
      <c r="E514" s="15">
        <v>8780.6</v>
      </c>
      <c r="F514" s="2" t="s">
        <v>8</v>
      </c>
    </row>
    <row r="515" spans="1:6" s="2" customFormat="1" x14ac:dyDescent="0.25">
      <c r="A515" s="3">
        <v>43254</v>
      </c>
      <c r="B515" s="2" t="s">
        <v>4811</v>
      </c>
      <c r="C515" s="2">
        <v>5822005206</v>
      </c>
      <c r="D515" s="14">
        <v>0</v>
      </c>
      <c r="E515" s="15">
        <v>3871.7</v>
      </c>
      <c r="F515" s="2" t="s">
        <v>8</v>
      </c>
    </row>
    <row r="516" spans="1:6" s="2" customFormat="1" x14ac:dyDescent="0.25">
      <c r="A516" s="3">
        <v>43254</v>
      </c>
      <c r="B516" s="2" t="s">
        <v>4811</v>
      </c>
      <c r="C516" s="2">
        <v>5822005206</v>
      </c>
      <c r="D516" s="14">
        <v>0</v>
      </c>
      <c r="E516" s="15">
        <v>6401.3</v>
      </c>
      <c r="F516" s="2" t="s">
        <v>8</v>
      </c>
    </row>
    <row r="517" spans="1:6" s="2" customFormat="1" x14ac:dyDescent="0.25">
      <c r="A517" s="3">
        <v>43254</v>
      </c>
      <c r="B517" s="2" t="s">
        <v>4763</v>
      </c>
      <c r="C517" s="2" t="s">
        <v>4812</v>
      </c>
      <c r="D517" s="14">
        <v>0</v>
      </c>
      <c r="E517" s="15">
        <v>1489</v>
      </c>
      <c r="F517" s="2" t="s">
        <v>8</v>
      </c>
    </row>
    <row r="518" spans="1:6" s="2" customFormat="1" x14ac:dyDescent="0.25">
      <c r="A518" s="3">
        <v>43254</v>
      </c>
      <c r="B518" s="2" t="s">
        <v>4813</v>
      </c>
      <c r="C518" s="2">
        <v>579012748</v>
      </c>
      <c r="D518" s="14">
        <v>0</v>
      </c>
      <c r="E518" s="15">
        <v>2421.8000000000002</v>
      </c>
      <c r="F518" s="2" t="s">
        <v>8</v>
      </c>
    </row>
    <row r="519" spans="1:6" s="2" customFormat="1" x14ac:dyDescent="0.25">
      <c r="A519" s="3">
        <v>43254</v>
      </c>
      <c r="B519" s="2" t="s">
        <v>4709</v>
      </c>
      <c r="C519" s="2" t="s">
        <v>4814</v>
      </c>
      <c r="D519" s="14">
        <v>0</v>
      </c>
      <c r="E519" s="15">
        <v>12908</v>
      </c>
      <c r="F519" s="2" t="s">
        <v>8</v>
      </c>
    </row>
    <row r="520" spans="1:6" s="2" customFormat="1" x14ac:dyDescent="0.25">
      <c r="A520" s="3">
        <v>43254</v>
      </c>
      <c r="B520" s="2" t="s">
        <v>4763</v>
      </c>
      <c r="C520" s="2" t="s">
        <v>4815</v>
      </c>
      <c r="D520" s="14">
        <v>0</v>
      </c>
      <c r="E520" s="15">
        <v>6288</v>
      </c>
      <c r="F520" s="2" t="s">
        <v>8</v>
      </c>
    </row>
    <row r="521" spans="1:6" s="2" customFormat="1" x14ac:dyDescent="0.25">
      <c r="A521" s="3">
        <v>43254</v>
      </c>
      <c r="B521" s="2" t="s">
        <v>4788</v>
      </c>
      <c r="C521" s="2" t="s">
        <v>4816</v>
      </c>
      <c r="D521" s="14">
        <v>0</v>
      </c>
      <c r="E521" s="15">
        <v>61484</v>
      </c>
      <c r="F521" s="2" t="s">
        <v>8</v>
      </c>
    </row>
    <row r="522" spans="1:6" s="2" customFormat="1" x14ac:dyDescent="0.25">
      <c r="A522" s="3">
        <v>43254</v>
      </c>
      <c r="B522" s="2" t="s">
        <v>4817</v>
      </c>
      <c r="C522" s="2" t="s">
        <v>4818</v>
      </c>
      <c r="D522" s="14">
        <v>0</v>
      </c>
      <c r="E522" s="15">
        <v>9125</v>
      </c>
      <c r="F522" s="2" t="s">
        <v>8</v>
      </c>
    </row>
    <row r="523" spans="1:6" s="2" customFormat="1" x14ac:dyDescent="0.25">
      <c r="A523" s="3">
        <v>43254</v>
      </c>
      <c r="B523" s="2" t="s">
        <v>4817</v>
      </c>
      <c r="C523" s="2" t="s">
        <v>4819</v>
      </c>
      <c r="D523" s="14">
        <v>0</v>
      </c>
      <c r="E523" s="15">
        <v>273</v>
      </c>
      <c r="F523" s="2" t="s">
        <v>8</v>
      </c>
    </row>
    <row r="524" spans="1:6" s="2" customFormat="1" x14ac:dyDescent="0.25">
      <c r="A524" s="3">
        <v>43254</v>
      </c>
      <c r="B524" s="2" t="s">
        <v>4817</v>
      </c>
      <c r="C524" s="2" t="s">
        <v>4820</v>
      </c>
      <c r="D524" s="14">
        <v>0</v>
      </c>
      <c r="E524" s="15">
        <v>659181.59</v>
      </c>
      <c r="F524" s="2" t="s">
        <v>8</v>
      </c>
    </row>
    <row r="525" spans="1:6" s="2" customFormat="1" x14ac:dyDescent="0.25">
      <c r="A525" s="3">
        <v>43254</v>
      </c>
      <c r="B525" s="2" t="s">
        <v>4817</v>
      </c>
      <c r="C525" s="2" t="s">
        <v>4821</v>
      </c>
      <c r="D525" s="14">
        <v>0</v>
      </c>
      <c r="E525" s="15">
        <v>1650306.32</v>
      </c>
      <c r="F525" s="2" t="s">
        <v>8</v>
      </c>
    </row>
    <row r="526" spans="1:6" s="2" customFormat="1" x14ac:dyDescent="0.25">
      <c r="A526" s="3">
        <v>43254</v>
      </c>
      <c r="B526" s="2" t="s">
        <v>4817</v>
      </c>
      <c r="C526" s="2" t="s">
        <v>4821</v>
      </c>
      <c r="D526" s="14">
        <v>0</v>
      </c>
      <c r="E526" s="15">
        <v>2698503.75</v>
      </c>
      <c r="F526" s="2" t="s">
        <v>8</v>
      </c>
    </row>
    <row r="527" spans="1:6" s="2" customFormat="1" x14ac:dyDescent="0.25">
      <c r="A527" s="3">
        <v>43254</v>
      </c>
      <c r="B527" s="2" t="s">
        <v>10</v>
      </c>
      <c r="C527" s="2" t="s">
        <v>4822</v>
      </c>
      <c r="D527" s="44">
        <v>2480</v>
      </c>
      <c r="E527" s="14">
        <v>0</v>
      </c>
      <c r="F527" s="2" t="s">
        <v>4823</v>
      </c>
    </row>
    <row r="528" spans="1:6" s="2" customFormat="1" x14ac:dyDescent="0.25">
      <c r="A528" s="3">
        <v>43254</v>
      </c>
      <c r="B528" s="2" t="s">
        <v>4824</v>
      </c>
      <c r="C528" s="2" t="s">
        <v>4825</v>
      </c>
      <c r="D528" s="14">
        <v>0</v>
      </c>
      <c r="E528" s="15">
        <v>667546</v>
      </c>
      <c r="F528" s="2" t="s">
        <v>8</v>
      </c>
    </row>
    <row r="529" spans="1:6" s="2" customFormat="1" x14ac:dyDescent="0.25">
      <c r="A529" s="3">
        <v>43254</v>
      </c>
      <c r="B529" s="2" t="s">
        <v>4826</v>
      </c>
      <c r="C529" s="2" t="s">
        <v>4827</v>
      </c>
      <c r="D529" s="14">
        <v>0</v>
      </c>
      <c r="E529" s="15">
        <v>13219</v>
      </c>
      <c r="F529" s="2" t="s">
        <v>8</v>
      </c>
    </row>
    <row r="530" spans="1:6" s="2" customFormat="1" x14ac:dyDescent="0.25">
      <c r="A530" s="3">
        <v>43254</v>
      </c>
      <c r="B530" s="2" t="s">
        <v>4826</v>
      </c>
      <c r="C530" s="2" t="s">
        <v>4827</v>
      </c>
      <c r="D530" s="14">
        <v>0</v>
      </c>
      <c r="E530" s="15">
        <v>7879</v>
      </c>
      <c r="F530" s="2" t="s">
        <v>8</v>
      </c>
    </row>
    <row r="531" spans="1:6" s="2" customFormat="1" x14ac:dyDescent="0.25">
      <c r="A531" s="3">
        <v>43254</v>
      </c>
      <c r="B531" s="2" t="s">
        <v>4826</v>
      </c>
      <c r="C531" s="2" t="s">
        <v>4827</v>
      </c>
      <c r="D531" s="14">
        <v>0</v>
      </c>
      <c r="E531" s="15">
        <v>26629</v>
      </c>
      <c r="F531" s="2" t="s">
        <v>8</v>
      </c>
    </row>
    <row r="532" spans="1:6" s="2" customFormat="1" x14ac:dyDescent="0.25">
      <c r="A532" s="3">
        <v>43254</v>
      </c>
      <c r="B532" s="2" t="s">
        <v>4826</v>
      </c>
      <c r="C532" s="2" t="s">
        <v>4827</v>
      </c>
      <c r="D532" s="14">
        <v>0</v>
      </c>
      <c r="E532" s="15">
        <v>698</v>
      </c>
      <c r="F532" s="2" t="s">
        <v>8</v>
      </c>
    </row>
    <row r="533" spans="1:6" s="2" customFormat="1" x14ac:dyDescent="0.25">
      <c r="A533" s="3">
        <v>43254</v>
      </c>
      <c r="B533" s="2" t="s">
        <v>4826</v>
      </c>
      <c r="C533" s="2" t="s">
        <v>4827</v>
      </c>
      <c r="D533" s="14">
        <v>0</v>
      </c>
      <c r="E533" s="15">
        <v>2019</v>
      </c>
      <c r="F533" s="2" t="s">
        <v>8</v>
      </c>
    </row>
    <row r="534" spans="1:6" s="2" customFormat="1" x14ac:dyDescent="0.25">
      <c r="A534" s="3">
        <v>43254</v>
      </c>
      <c r="B534" s="2" t="s">
        <v>4709</v>
      </c>
      <c r="C534" s="2" t="s">
        <v>4828</v>
      </c>
      <c r="D534" s="14">
        <v>0</v>
      </c>
      <c r="E534" s="44">
        <v>2480</v>
      </c>
      <c r="F534" s="2" t="s">
        <v>8</v>
      </c>
    </row>
    <row r="535" spans="1:6" s="2" customFormat="1" x14ac:dyDescent="0.25">
      <c r="A535" s="3">
        <v>43254</v>
      </c>
      <c r="B535" s="2" t="s">
        <v>4829</v>
      </c>
      <c r="C535" s="2" t="s">
        <v>4830</v>
      </c>
      <c r="D535" s="15">
        <v>3340</v>
      </c>
      <c r="E535" s="14">
        <v>0</v>
      </c>
      <c r="F535" s="2" t="s">
        <v>8</v>
      </c>
    </row>
    <row r="536" spans="1:6" s="2" customFormat="1" x14ac:dyDescent="0.25">
      <c r="A536" s="3">
        <v>43255</v>
      </c>
      <c r="B536" s="2" t="s">
        <v>4831</v>
      </c>
      <c r="C536" s="2" t="s">
        <v>4832</v>
      </c>
      <c r="D536" s="14">
        <v>0</v>
      </c>
      <c r="E536" s="14">
        <v>281042.63</v>
      </c>
      <c r="F536" s="2" t="s">
        <v>8</v>
      </c>
    </row>
    <row r="537" spans="1:6" s="2" customFormat="1" x14ac:dyDescent="0.25">
      <c r="A537" s="3">
        <v>43255</v>
      </c>
      <c r="B537" s="2" t="s">
        <v>4831</v>
      </c>
      <c r="C537" s="2" t="s">
        <v>4833</v>
      </c>
      <c r="D537" s="14">
        <v>0</v>
      </c>
      <c r="E537" s="14">
        <v>474157</v>
      </c>
      <c r="F537" s="2" t="s">
        <v>8</v>
      </c>
    </row>
    <row r="538" spans="1:6" s="2" customFormat="1" x14ac:dyDescent="0.25">
      <c r="A538" s="3">
        <v>43255</v>
      </c>
      <c r="B538" s="2" t="s">
        <v>4831</v>
      </c>
      <c r="C538" s="2" t="s">
        <v>4832</v>
      </c>
      <c r="D538" s="14">
        <v>0</v>
      </c>
      <c r="E538" s="14">
        <v>1268944.0900000001</v>
      </c>
      <c r="F538" s="2" t="s">
        <v>8</v>
      </c>
    </row>
    <row r="539" spans="1:6" s="2" customFormat="1" x14ac:dyDescent="0.25">
      <c r="A539" s="3">
        <v>43255</v>
      </c>
      <c r="B539" s="2" t="s">
        <v>4831</v>
      </c>
      <c r="C539" s="2" t="s">
        <v>4832</v>
      </c>
      <c r="D539" s="14">
        <v>0</v>
      </c>
      <c r="E539" s="14">
        <v>1572456.1</v>
      </c>
      <c r="F539" s="2" t="s">
        <v>8</v>
      </c>
    </row>
    <row r="540" spans="1:6" s="2" customFormat="1" x14ac:dyDescent="0.25">
      <c r="A540" s="3">
        <v>43255</v>
      </c>
      <c r="B540" s="2" t="s">
        <v>4831</v>
      </c>
      <c r="C540" s="2" t="s">
        <v>4834</v>
      </c>
      <c r="D540" s="14">
        <v>0</v>
      </c>
      <c r="E540" s="14">
        <v>268723.59999999998</v>
      </c>
      <c r="F540" s="2" t="s">
        <v>8</v>
      </c>
    </row>
    <row r="541" spans="1:6" s="2" customFormat="1" x14ac:dyDescent="0.25">
      <c r="A541" s="3">
        <v>43255</v>
      </c>
      <c r="B541" s="2" t="s">
        <v>4831</v>
      </c>
      <c r="C541" s="2" t="s">
        <v>4835</v>
      </c>
      <c r="D541" s="14">
        <v>0</v>
      </c>
      <c r="E541" s="14">
        <v>212369.68</v>
      </c>
      <c r="F541" s="2" t="s">
        <v>8</v>
      </c>
    </row>
    <row r="542" spans="1:6" s="2" customFormat="1" x14ac:dyDescent="0.25">
      <c r="A542" s="3">
        <v>43255</v>
      </c>
      <c r="B542" s="2" t="s">
        <v>4831</v>
      </c>
      <c r="C542" s="2" t="s">
        <v>4836</v>
      </c>
      <c r="D542" s="14">
        <v>0</v>
      </c>
      <c r="E542" s="14">
        <v>793601.3</v>
      </c>
      <c r="F542" s="2" t="s">
        <v>8</v>
      </c>
    </row>
    <row r="543" spans="1:6" s="2" customFormat="1" x14ac:dyDescent="0.25">
      <c r="A543" s="3">
        <v>43255</v>
      </c>
      <c r="B543" s="2" t="s">
        <v>4831</v>
      </c>
      <c r="C543" s="2" t="s">
        <v>4837</v>
      </c>
      <c r="D543" s="14">
        <v>0</v>
      </c>
      <c r="E543" s="14">
        <v>8425</v>
      </c>
      <c r="F543" s="2" t="s">
        <v>8</v>
      </c>
    </row>
    <row r="544" spans="1:6" s="2" customFormat="1" x14ac:dyDescent="0.25">
      <c r="A544" s="3">
        <v>43255</v>
      </c>
      <c r="B544" s="2" t="s">
        <v>4831</v>
      </c>
      <c r="C544" s="2" t="s">
        <v>4838</v>
      </c>
      <c r="D544" s="14">
        <v>0</v>
      </c>
      <c r="E544" s="14">
        <v>53818.53</v>
      </c>
      <c r="F544" s="2" t="s">
        <v>8</v>
      </c>
    </row>
    <row r="545" spans="1:6" s="2" customFormat="1" x14ac:dyDescent="0.25">
      <c r="A545" s="3">
        <v>43255</v>
      </c>
      <c r="B545" s="2" t="s">
        <v>4831</v>
      </c>
      <c r="C545" s="2" t="s">
        <v>4839</v>
      </c>
      <c r="D545" s="14">
        <v>0</v>
      </c>
      <c r="E545" s="14">
        <v>14282.32</v>
      </c>
      <c r="F545" s="2" t="s">
        <v>8</v>
      </c>
    </row>
    <row r="546" spans="1:6" s="2" customFormat="1" x14ac:dyDescent="0.25">
      <c r="A546" s="3">
        <v>43255</v>
      </c>
      <c r="B546" s="2" t="s">
        <v>4831</v>
      </c>
      <c r="C546" s="2" t="s">
        <v>4840</v>
      </c>
      <c r="D546" s="14">
        <v>0</v>
      </c>
      <c r="E546" s="14">
        <v>16917</v>
      </c>
      <c r="F546" s="2" t="s">
        <v>8</v>
      </c>
    </row>
    <row r="547" spans="1:6" s="2" customFormat="1" x14ac:dyDescent="0.25">
      <c r="A547" s="3">
        <v>43255</v>
      </c>
      <c r="B547" s="2" t="s">
        <v>4831</v>
      </c>
      <c r="C547" s="2" t="s">
        <v>4841</v>
      </c>
      <c r="D547" s="14">
        <v>0</v>
      </c>
      <c r="E547" s="14">
        <v>26776</v>
      </c>
      <c r="F547" s="2" t="s">
        <v>8</v>
      </c>
    </row>
    <row r="548" spans="1:6" s="2" customFormat="1" x14ac:dyDescent="0.25">
      <c r="A548" s="3">
        <v>43255</v>
      </c>
      <c r="B548" s="2" t="s">
        <v>4831</v>
      </c>
      <c r="C548" s="2" t="s">
        <v>4842</v>
      </c>
      <c r="D548" s="14">
        <v>0</v>
      </c>
      <c r="E548" s="14">
        <v>227026.09</v>
      </c>
      <c r="F548" s="2" t="s">
        <v>8</v>
      </c>
    </row>
    <row r="549" spans="1:6" s="2" customFormat="1" x14ac:dyDescent="0.25">
      <c r="A549" s="3">
        <v>43255</v>
      </c>
      <c r="B549" s="2" t="s">
        <v>10</v>
      </c>
      <c r="C549" s="2" t="s">
        <v>4843</v>
      </c>
      <c r="D549" s="14">
        <v>0</v>
      </c>
      <c r="E549" s="14">
        <v>1012286.21</v>
      </c>
      <c r="F549" s="2" t="s">
        <v>4844</v>
      </c>
    </row>
    <row r="550" spans="1:6" s="2" customFormat="1" x14ac:dyDescent="0.25">
      <c r="A550" s="3">
        <v>43255</v>
      </c>
      <c r="B550" s="2" t="s">
        <v>10</v>
      </c>
      <c r="C550" s="2" t="s">
        <v>4845</v>
      </c>
      <c r="D550" s="14">
        <v>0</v>
      </c>
      <c r="E550" s="14">
        <v>108772.79</v>
      </c>
      <c r="F550" s="2" t="s">
        <v>4846</v>
      </c>
    </row>
    <row r="551" spans="1:6" s="2" customFormat="1" x14ac:dyDescent="0.25">
      <c r="A551" s="3">
        <v>43255</v>
      </c>
      <c r="B551" s="2" t="s">
        <v>10</v>
      </c>
      <c r="C551" s="2" t="s">
        <v>4847</v>
      </c>
      <c r="D551" s="14">
        <v>0</v>
      </c>
      <c r="E551" s="14">
        <v>14682.44</v>
      </c>
      <c r="F551" s="2" t="s">
        <v>4848</v>
      </c>
    </row>
    <row r="552" spans="1:6" s="2" customFormat="1" x14ac:dyDescent="0.25">
      <c r="A552" s="3">
        <v>43255</v>
      </c>
      <c r="B552" s="2" t="s">
        <v>10</v>
      </c>
      <c r="C552" s="2" t="s">
        <v>4849</v>
      </c>
      <c r="D552" s="14">
        <v>0</v>
      </c>
      <c r="E552" s="14">
        <v>19727.46</v>
      </c>
      <c r="F552" s="2" t="s">
        <v>4850</v>
      </c>
    </row>
    <row r="553" spans="1:6" s="2" customFormat="1" x14ac:dyDescent="0.25">
      <c r="A553" s="3">
        <v>43255</v>
      </c>
      <c r="B553" s="2" t="s">
        <v>10</v>
      </c>
      <c r="C553" s="2" t="s">
        <v>4851</v>
      </c>
      <c r="D553" s="14">
        <v>0</v>
      </c>
      <c r="E553" s="14">
        <v>19851</v>
      </c>
      <c r="F553" s="2" t="s">
        <v>4852</v>
      </c>
    </row>
    <row r="554" spans="1:6" s="2" customFormat="1" x14ac:dyDescent="0.25">
      <c r="A554" s="3">
        <v>43255</v>
      </c>
      <c r="B554" s="2" t="s">
        <v>10</v>
      </c>
      <c r="C554" s="2" t="s">
        <v>4853</v>
      </c>
      <c r="D554" s="14">
        <v>0</v>
      </c>
      <c r="E554" s="14">
        <v>9954.99</v>
      </c>
      <c r="F554" s="2" t="s">
        <v>4854</v>
      </c>
    </row>
    <row r="555" spans="1:6" s="2" customFormat="1" x14ac:dyDescent="0.25">
      <c r="A555" s="3">
        <v>43255</v>
      </c>
      <c r="B555" s="2" t="s">
        <v>10</v>
      </c>
      <c r="C555" s="2" t="s">
        <v>4855</v>
      </c>
      <c r="D555" s="14">
        <v>0</v>
      </c>
      <c r="E555" s="14">
        <v>96139.92</v>
      </c>
      <c r="F555" s="2" t="s">
        <v>4850</v>
      </c>
    </row>
    <row r="556" spans="1:6" s="2" customFormat="1" x14ac:dyDescent="0.25">
      <c r="A556" s="3">
        <v>43255</v>
      </c>
      <c r="B556" s="2" t="s">
        <v>10</v>
      </c>
      <c r="C556" s="2" t="s">
        <v>4856</v>
      </c>
      <c r="D556" s="14">
        <v>0</v>
      </c>
      <c r="E556" s="14">
        <v>8217.73</v>
      </c>
      <c r="F556" s="2" t="s">
        <v>4857</v>
      </c>
    </row>
    <row r="557" spans="1:6" s="2" customFormat="1" x14ac:dyDescent="0.25">
      <c r="A557" s="3">
        <v>43255</v>
      </c>
      <c r="B557" s="2" t="s">
        <v>10</v>
      </c>
      <c r="C557" s="2" t="s">
        <v>4858</v>
      </c>
      <c r="D557" s="14">
        <v>0</v>
      </c>
      <c r="E557" s="14">
        <v>22325.78</v>
      </c>
      <c r="F557" s="2" t="s">
        <v>4859</v>
      </c>
    </row>
    <row r="558" spans="1:6" s="2" customFormat="1" x14ac:dyDescent="0.25">
      <c r="A558" s="3">
        <v>43255</v>
      </c>
      <c r="B558" s="2" t="s">
        <v>10</v>
      </c>
      <c r="C558" s="2" t="s">
        <v>4860</v>
      </c>
      <c r="D558" s="14">
        <v>0</v>
      </c>
      <c r="E558" s="14">
        <v>274376.02</v>
      </c>
      <c r="F558" s="2" t="s">
        <v>4861</v>
      </c>
    </row>
    <row r="559" spans="1:6" s="2" customFormat="1" x14ac:dyDescent="0.25">
      <c r="A559" s="3">
        <v>43255</v>
      </c>
      <c r="B559" s="2" t="s">
        <v>10</v>
      </c>
      <c r="C559" s="2" t="s">
        <v>4862</v>
      </c>
      <c r="D559" s="14">
        <v>0</v>
      </c>
      <c r="E559" s="14">
        <v>148702.35999999999</v>
      </c>
      <c r="F559" s="2" t="s">
        <v>4861</v>
      </c>
    </row>
    <row r="560" spans="1:6" s="2" customFormat="1" x14ac:dyDescent="0.25">
      <c r="A560" s="3">
        <v>43255</v>
      </c>
      <c r="B560" s="2" t="s">
        <v>10</v>
      </c>
      <c r="C560" s="2" t="s">
        <v>4863</v>
      </c>
      <c r="D560" s="14">
        <v>0</v>
      </c>
      <c r="E560" s="14">
        <v>56473.64</v>
      </c>
      <c r="F560" s="2" t="s">
        <v>4846</v>
      </c>
    </row>
    <row r="561" spans="1:6" s="2" customFormat="1" x14ac:dyDescent="0.25">
      <c r="A561" s="3">
        <v>43255</v>
      </c>
      <c r="B561" s="2" t="s">
        <v>10</v>
      </c>
      <c r="C561" s="2" t="s">
        <v>4864</v>
      </c>
      <c r="D561" s="14">
        <v>0</v>
      </c>
      <c r="E561" s="14">
        <v>386513.19</v>
      </c>
      <c r="F561" s="2" t="s">
        <v>4865</v>
      </c>
    </row>
    <row r="562" spans="1:6" s="2" customFormat="1" x14ac:dyDescent="0.25">
      <c r="A562" s="3">
        <v>43255</v>
      </c>
      <c r="B562" s="2" t="s">
        <v>10</v>
      </c>
      <c r="C562" s="2" t="s">
        <v>4866</v>
      </c>
      <c r="D562" s="14">
        <v>0</v>
      </c>
      <c r="E562" s="14">
        <v>116571.32</v>
      </c>
      <c r="F562" s="2" t="s">
        <v>4865</v>
      </c>
    </row>
    <row r="563" spans="1:6" s="2" customFormat="1" x14ac:dyDescent="0.25">
      <c r="A563" s="3">
        <v>43255</v>
      </c>
      <c r="B563" s="2" t="s">
        <v>10</v>
      </c>
      <c r="C563" s="2" t="s">
        <v>4867</v>
      </c>
      <c r="D563" s="14">
        <v>0</v>
      </c>
      <c r="E563" s="14">
        <v>146802.63</v>
      </c>
      <c r="F563" s="2" t="s">
        <v>4868</v>
      </c>
    </row>
    <row r="564" spans="1:6" s="2" customFormat="1" x14ac:dyDescent="0.25">
      <c r="A564" s="3">
        <v>43255</v>
      </c>
      <c r="B564" s="2" t="s">
        <v>10</v>
      </c>
      <c r="C564" s="2" t="s">
        <v>4869</v>
      </c>
      <c r="D564" s="14">
        <v>0</v>
      </c>
      <c r="E564" s="14">
        <v>42061.83</v>
      </c>
      <c r="F564" s="2" t="s">
        <v>4868</v>
      </c>
    </row>
    <row r="565" spans="1:6" s="2" customFormat="1" x14ac:dyDescent="0.25">
      <c r="A565" s="3">
        <v>43255</v>
      </c>
      <c r="B565" s="2" t="s">
        <v>10</v>
      </c>
      <c r="C565" s="2" t="s">
        <v>4870</v>
      </c>
      <c r="D565" s="14">
        <v>0</v>
      </c>
      <c r="E565" s="14">
        <v>36346.78</v>
      </c>
      <c r="F565" s="2" t="s">
        <v>4857</v>
      </c>
    </row>
    <row r="566" spans="1:6" s="2" customFormat="1" x14ac:dyDescent="0.25">
      <c r="A566" s="3">
        <v>43256</v>
      </c>
      <c r="B566" s="2" t="s">
        <v>4871</v>
      </c>
      <c r="C566" s="2" t="s">
        <v>4872</v>
      </c>
      <c r="D566" s="14">
        <v>0</v>
      </c>
      <c r="E566" s="14">
        <v>9740</v>
      </c>
      <c r="F566" s="2" t="s">
        <v>8</v>
      </c>
    </row>
    <row r="567" spans="1:6" s="2" customFormat="1" x14ac:dyDescent="0.25">
      <c r="A567" s="3">
        <v>43256</v>
      </c>
      <c r="B567" s="2" t="s">
        <v>4871</v>
      </c>
      <c r="C567" s="2" t="s">
        <v>4872</v>
      </c>
      <c r="D567" s="14">
        <v>0</v>
      </c>
      <c r="E567" s="14">
        <v>31800</v>
      </c>
      <c r="F567" s="2" t="s">
        <v>8</v>
      </c>
    </row>
    <row r="568" spans="1:6" s="2" customFormat="1" x14ac:dyDescent="0.25">
      <c r="A568" s="3">
        <v>43256</v>
      </c>
      <c r="B568" s="2" t="s">
        <v>4871</v>
      </c>
      <c r="C568" s="2" t="s">
        <v>4872</v>
      </c>
      <c r="D568" s="14">
        <v>0</v>
      </c>
      <c r="E568" s="14">
        <v>8006.4</v>
      </c>
      <c r="F568" s="2" t="s">
        <v>8</v>
      </c>
    </row>
    <row r="569" spans="1:6" s="2" customFormat="1" x14ac:dyDescent="0.25">
      <c r="A569" s="3">
        <v>43256</v>
      </c>
      <c r="B569" s="2" t="s">
        <v>4873</v>
      </c>
      <c r="C569" s="2" t="s">
        <v>4872</v>
      </c>
      <c r="D569" s="14">
        <v>0</v>
      </c>
      <c r="E569" s="14">
        <v>618009</v>
      </c>
      <c r="F569" s="2" t="s">
        <v>8</v>
      </c>
    </row>
    <row r="570" spans="1:6" s="2" customFormat="1" x14ac:dyDescent="0.25">
      <c r="A570" s="3">
        <v>43256</v>
      </c>
      <c r="B570" s="2" t="s">
        <v>4876</v>
      </c>
      <c r="C570" s="2" t="s">
        <v>4877</v>
      </c>
      <c r="D570" s="14">
        <v>5200</v>
      </c>
      <c r="E570" s="14">
        <v>0</v>
      </c>
      <c r="F570" s="2" t="s">
        <v>8</v>
      </c>
    </row>
    <row r="571" spans="1:6" s="2" customFormat="1" x14ac:dyDescent="0.25">
      <c r="A571" s="3">
        <v>43256</v>
      </c>
      <c r="B571" s="2" t="s">
        <v>4878</v>
      </c>
      <c r="C571" s="2" t="s">
        <v>4879</v>
      </c>
      <c r="D571" s="14">
        <v>1000000</v>
      </c>
      <c r="E571" s="14">
        <v>0</v>
      </c>
      <c r="F571" s="2" t="s">
        <v>8</v>
      </c>
    </row>
    <row r="572" spans="1:6" s="2" customFormat="1" x14ac:dyDescent="0.25">
      <c r="A572" s="3">
        <v>43256</v>
      </c>
      <c r="B572" s="2" t="s">
        <v>9</v>
      </c>
      <c r="C572" s="2" t="s">
        <v>4880</v>
      </c>
      <c r="D572" s="14">
        <v>35275.96</v>
      </c>
      <c r="E572" s="14">
        <v>0</v>
      </c>
      <c r="F572" s="2" t="s">
        <v>4881</v>
      </c>
    </row>
    <row r="573" spans="1:6" s="2" customFormat="1" x14ac:dyDescent="0.25">
      <c r="A573" s="3">
        <v>43256</v>
      </c>
      <c r="B573" s="2" t="s">
        <v>10</v>
      </c>
      <c r="C573" s="2" t="s">
        <v>4882</v>
      </c>
      <c r="D573" s="14">
        <v>1200</v>
      </c>
      <c r="E573" s="14">
        <v>0</v>
      </c>
      <c r="F573" s="2" t="s">
        <v>4883</v>
      </c>
    </row>
    <row r="574" spans="1:6" s="2" customFormat="1" x14ac:dyDescent="0.25">
      <c r="A574" s="3">
        <v>43256</v>
      </c>
      <c r="B574" s="2" t="s">
        <v>9</v>
      </c>
      <c r="C574" s="2" t="s">
        <v>4884</v>
      </c>
      <c r="D574" s="15">
        <v>294382.65999999997</v>
      </c>
      <c r="E574" s="14">
        <v>0</v>
      </c>
      <c r="F574" s="2" t="s">
        <v>4885</v>
      </c>
    </row>
    <row r="577" spans="4:5" x14ac:dyDescent="0.25">
      <c r="D577" s="14">
        <f>SUM(D2:D576)</f>
        <v>39793464.409999989</v>
      </c>
      <c r="E577" s="14">
        <f>SUM(E2:E576)</f>
        <v>73174925.179999977</v>
      </c>
    </row>
    <row r="579" spans="4:5" x14ac:dyDescent="0.25">
      <c r="E579" s="14">
        <f>E577-D577</f>
        <v>33381460.769999988</v>
      </c>
    </row>
    <row r="580" spans="4:5" ht="15.75" thickBot="1" x14ac:dyDescent="0.3"/>
    <row r="581" spans="4:5" ht="15.75" thickBot="1" x14ac:dyDescent="0.3">
      <c r="E581" s="54">
        <v>33381460.77</v>
      </c>
    </row>
    <row r="582" spans="4:5" ht="15.75" thickBot="1" x14ac:dyDescent="0.3"/>
    <row r="583" spans="4:5" ht="15.75" thickBot="1" x14ac:dyDescent="0.3">
      <c r="E583" s="53">
        <f>E579-E581</f>
        <v>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G502"/>
  <sheetViews>
    <sheetView topLeftCell="A481" workbookViewId="0">
      <selection activeCell="D433" sqref="D433:D441"/>
    </sheetView>
  </sheetViews>
  <sheetFormatPr defaultColWidth="9.140625" defaultRowHeight="15" x14ac:dyDescent="0.25"/>
  <cols>
    <col min="1" max="1" width="9.85546875" style="2" bestFit="1" customWidth="1"/>
    <col min="2" max="2" width="18" style="2" bestFit="1" customWidth="1"/>
    <col min="3" max="3" width="30.85546875" style="2" bestFit="1" customWidth="1"/>
    <col min="4" max="4" width="14.28515625" style="14" bestFit="1" customWidth="1"/>
    <col min="5" max="5" width="15.7109375" style="14" bestFit="1" customWidth="1"/>
    <col min="6" max="6" width="21.140625" style="2" bestFit="1" customWidth="1"/>
    <col min="7" max="16384" width="9.140625" style="2"/>
  </cols>
  <sheetData>
    <row r="1" spans="1:6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x14ac:dyDescent="0.25">
      <c r="E2" s="14">
        <v>14303959.92</v>
      </c>
    </row>
    <row r="3" spans="1:6" x14ac:dyDescent="0.25">
      <c r="A3" s="3">
        <v>43164</v>
      </c>
      <c r="B3" s="2" t="s">
        <v>3023</v>
      </c>
      <c r="C3" s="2" t="s">
        <v>3024</v>
      </c>
      <c r="D3" s="14">
        <v>0</v>
      </c>
      <c r="E3" s="15">
        <v>15996.4</v>
      </c>
      <c r="F3" s="2" t="s">
        <v>8</v>
      </c>
    </row>
    <row r="4" spans="1:6" x14ac:dyDescent="0.25">
      <c r="A4" s="3">
        <v>43173</v>
      </c>
      <c r="B4" s="2" t="s">
        <v>10</v>
      </c>
      <c r="C4" s="2" t="s">
        <v>3025</v>
      </c>
      <c r="D4" s="14">
        <v>0</v>
      </c>
      <c r="E4" s="15">
        <v>4380</v>
      </c>
      <c r="F4" s="2" t="s">
        <v>3026</v>
      </c>
    </row>
    <row r="5" spans="1:6" x14ac:dyDescent="0.25">
      <c r="A5" s="3">
        <v>43173</v>
      </c>
      <c r="B5" s="2" t="s">
        <v>3027</v>
      </c>
      <c r="C5" s="2" t="s">
        <v>3028</v>
      </c>
      <c r="D5" s="14">
        <v>0</v>
      </c>
      <c r="E5" s="15">
        <v>16491.22</v>
      </c>
      <c r="F5" s="2" t="s">
        <v>8</v>
      </c>
    </row>
    <row r="6" spans="1:6" x14ac:dyDescent="0.25">
      <c r="A6" s="3">
        <v>43173</v>
      </c>
      <c r="B6" s="2" t="s">
        <v>3027</v>
      </c>
      <c r="C6" s="2" t="s">
        <v>3029</v>
      </c>
      <c r="D6" s="14">
        <v>0</v>
      </c>
      <c r="E6" s="15">
        <v>68763.37</v>
      </c>
      <c r="F6" s="2" t="s">
        <v>8</v>
      </c>
    </row>
    <row r="7" spans="1:6" x14ac:dyDescent="0.25">
      <c r="A7" s="3">
        <v>43173</v>
      </c>
      <c r="B7" s="2" t="s">
        <v>3027</v>
      </c>
      <c r="C7" s="2" t="s">
        <v>3029</v>
      </c>
      <c r="D7" s="14">
        <v>0</v>
      </c>
      <c r="E7" s="15">
        <v>113213.46</v>
      </c>
      <c r="F7" s="2" t="s">
        <v>8</v>
      </c>
    </row>
    <row r="8" spans="1:6" x14ac:dyDescent="0.25">
      <c r="A8" s="3">
        <v>43173</v>
      </c>
      <c r="B8" s="2" t="s">
        <v>3027</v>
      </c>
      <c r="C8" s="2" t="s">
        <v>3030</v>
      </c>
      <c r="D8" s="14">
        <v>0</v>
      </c>
      <c r="E8" s="15">
        <v>61320.17</v>
      </c>
      <c r="F8" s="2" t="s">
        <v>8</v>
      </c>
    </row>
    <row r="9" spans="1:6" x14ac:dyDescent="0.25">
      <c r="A9" s="3">
        <v>43173</v>
      </c>
      <c r="B9" s="2" t="s">
        <v>3027</v>
      </c>
      <c r="C9" s="2" t="s">
        <v>3030</v>
      </c>
      <c r="D9" s="14">
        <v>0</v>
      </c>
      <c r="E9" s="15">
        <v>66740.89</v>
      </c>
      <c r="F9" s="2" t="s">
        <v>8</v>
      </c>
    </row>
    <row r="10" spans="1:6" x14ac:dyDescent="0.25">
      <c r="A10" s="3">
        <v>43173</v>
      </c>
      <c r="B10" s="2" t="s">
        <v>3031</v>
      </c>
      <c r="C10" s="2" t="s">
        <v>3032</v>
      </c>
      <c r="D10" s="14">
        <v>0</v>
      </c>
      <c r="E10" s="15">
        <v>23122.14</v>
      </c>
      <c r="F10" s="2" t="s">
        <v>8</v>
      </c>
    </row>
    <row r="11" spans="1:6" x14ac:dyDescent="0.25">
      <c r="A11" s="3">
        <v>43173</v>
      </c>
      <c r="B11" s="2" t="s">
        <v>3031</v>
      </c>
      <c r="C11" s="2" t="s">
        <v>3033</v>
      </c>
      <c r="D11" s="14">
        <v>0</v>
      </c>
      <c r="E11" s="15">
        <v>6754.74</v>
      </c>
      <c r="F11" s="2" t="s">
        <v>8</v>
      </c>
    </row>
    <row r="12" spans="1:6" x14ac:dyDescent="0.25">
      <c r="A12" s="3">
        <v>43173</v>
      </c>
      <c r="B12" s="2" t="s">
        <v>3031</v>
      </c>
      <c r="C12" s="2" t="s">
        <v>3034</v>
      </c>
      <c r="D12" s="14">
        <v>0</v>
      </c>
      <c r="E12" s="15">
        <v>23940</v>
      </c>
      <c r="F12" s="2" t="s">
        <v>8</v>
      </c>
    </row>
    <row r="13" spans="1:6" x14ac:dyDescent="0.25">
      <c r="A13" s="3">
        <v>43173</v>
      </c>
      <c r="B13" s="2" t="s">
        <v>3031</v>
      </c>
      <c r="C13" s="2" t="s">
        <v>3035</v>
      </c>
      <c r="D13" s="14">
        <v>0</v>
      </c>
      <c r="E13" s="15">
        <v>59985</v>
      </c>
      <c r="F13" s="2" t="s">
        <v>8</v>
      </c>
    </row>
    <row r="14" spans="1:6" x14ac:dyDescent="0.25">
      <c r="A14" s="3">
        <v>43173</v>
      </c>
      <c r="B14" s="2" t="s">
        <v>3031</v>
      </c>
      <c r="C14" s="2" t="s">
        <v>3036</v>
      </c>
      <c r="D14" s="14">
        <v>0</v>
      </c>
      <c r="E14" s="15">
        <v>16953</v>
      </c>
      <c r="F14" s="2" t="s">
        <v>8</v>
      </c>
    </row>
    <row r="15" spans="1:6" x14ac:dyDescent="0.25">
      <c r="A15" s="3">
        <v>43173</v>
      </c>
      <c r="B15" s="2" t="s">
        <v>3031</v>
      </c>
      <c r="C15" s="2" t="s">
        <v>3037</v>
      </c>
      <c r="D15" s="14">
        <v>0</v>
      </c>
      <c r="E15" s="15">
        <v>18147.400000000001</v>
      </c>
      <c r="F15" s="2" t="s">
        <v>8</v>
      </c>
    </row>
    <row r="16" spans="1:6" x14ac:dyDescent="0.25">
      <c r="A16" s="3">
        <v>43173</v>
      </c>
      <c r="B16" s="2" t="s">
        <v>2713</v>
      </c>
      <c r="C16" s="2" t="s">
        <v>3038</v>
      </c>
      <c r="D16" s="14">
        <v>0</v>
      </c>
      <c r="E16" s="15">
        <v>27829</v>
      </c>
      <c r="F16" s="2" t="s">
        <v>8</v>
      </c>
    </row>
    <row r="17" spans="1:6" x14ac:dyDescent="0.25">
      <c r="A17" s="3">
        <v>43173</v>
      </c>
      <c r="B17" s="2" t="s">
        <v>3039</v>
      </c>
      <c r="C17" s="2" t="s">
        <v>3040</v>
      </c>
      <c r="D17" s="14">
        <v>0</v>
      </c>
      <c r="E17" s="15">
        <v>5194.87</v>
      </c>
      <c r="F17" s="2" t="s">
        <v>8</v>
      </c>
    </row>
    <row r="18" spans="1:6" x14ac:dyDescent="0.25">
      <c r="A18" s="3">
        <v>43173</v>
      </c>
      <c r="B18" s="2" t="s">
        <v>3039</v>
      </c>
      <c r="C18" s="2" t="s">
        <v>3041</v>
      </c>
      <c r="D18" s="14">
        <v>0</v>
      </c>
      <c r="E18" s="15">
        <v>55582</v>
      </c>
      <c r="F18" s="2" t="s">
        <v>8</v>
      </c>
    </row>
    <row r="19" spans="1:6" x14ac:dyDescent="0.25">
      <c r="A19" s="3">
        <v>43173</v>
      </c>
      <c r="B19" s="2" t="s">
        <v>3039</v>
      </c>
      <c r="C19" s="2" t="s">
        <v>3042</v>
      </c>
      <c r="D19" s="14">
        <v>0</v>
      </c>
      <c r="E19" s="15">
        <v>49662</v>
      </c>
      <c r="F19" s="2" t="s">
        <v>8</v>
      </c>
    </row>
    <row r="20" spans="1:6" x14ac:dyDescent="0.25">
      <c r="A20" s="3">
        <v>43173</v>
      </c>
      <c r="B20" s="2" t="s">
        <v>3039</v>
      </c>
      <c r="C20" s="2" t="s">
        <v>3043</v>
      </c>
      <c r="D20" s="14">
        <v>0</v>
      </c>
      <c r="E20" s="15">
        <v>74761</v>
      </c>
      <c r="F20" s="2" t="s">
        <v>8</v>
      </c>
    </row>
    <row r="21" spans="1:6" x14ac:dyDescent="0.25">
      <c r="A21" s="3">
        <v>43173</v>
      </c>
      <c r="B21" s="2" t="s">
        <v>3039</v>
      </c>
      <c r="C21" s="2" t="s">
        <v>3044</v>
      </c>
      <c r="D21" s="14">
        <v>0</v>
      </c>
      <c r="E21" s="15">
        <v>27412</v>
      </c>
      <c r="F21" s="2" t="s">
        <v>8</v>
      </c>
    </row>
    <row r="22" spans="1:6" x14ac:dyDescent="0.25">
      <c r="A22" s="3">
        <v>43173</v>
      </c>
      <c r="B22" s="2" t="s">
        <v>3039</v>
      </c>
      <c r="C22" s="2" t="s">
        <v>3045</v>
      </c>
      <c r="D22" s="14">
        <v>0</v>
      </c>
      <c r="E22" s="15">
        <v>10972.36</v>
      </c>
      <c r="F22" s="2" t="s">
        <v>8</v>
      </c>
    </row>
    <row r="23" spans="1:6" x14ac:dyDescent="0.25">
      <c r="A23" s="3">
        <v>43173</v>
      </c>
      <c r="B23" s="2" t="s">
        <v>3039</v>
      </c>
      <c r="C23" s="2" t="s">
        <v>3046</v>
      </c>
      <c r="D23" s="14">
        <v>0</v>
      </c>
      <c r="E23" s="15">
        <v>99936.17</v>
      </c>
      <c r="F23" s="2" t="s">
        <v>8</v>
      </c>
    </row>
    <row r="24" spans="1:6" x14ac:dyDescent="0.25">
      <c r="A24" s="3">
        <v>43173</v>
      </c>
      <c r="B24" s="2" t="s">
        <v>3039</v>
      </c>
      <c r="C24" s="2" t="s">
        <v>3047</v>
      </c>
      <c r="D24" s="14">
        <v>0</v>
      </c>
      <c r="E24" s="15">
        <v>11153.13</v>
      </c>
      <c r="F24" s="2" t="s">
        <v>8</v>
      </c>
    </row>
    <row r="25" spans="1:6" x14ac:dyDescent="0.25">
      <c r="A25" s="3">
        <v>43173</v>
      </c>
      <c r="B25" s="2" t="s">
        <v>3039</v>
      </c>
      <c r="C25" s="2" t="s">
        <v>3048</v>
      </c>
      <c r="D25" s="14">
        <v>0</v>
      </c>
      <c r="E25" s="15">
        <v>58562</v>
      </c>
      <c r="F25" s="2" t="s">
        <v>8</v>
      </c>
    </row>
    <row r="26" spans="1:6" x14ac:dyDescent="0.25">
      <c r="A26" s="3">
        <v>43173</v>
      </c>
      <c r="B26" s="2" t="s">
        <v>3039</v>
      </c>
      <c r="C26" s="2" t="s">
        <v>3049</v>
      </c>
      <c r="D26" s="14">
        <v>0</v>
      </c>
      <c r="E26" s="15">
        <v>30072</v>
      </c>
      <c r="F26" s="2" t="s">
        <v>8</v>
      </c>
    </row>
    <row r="27" spans="1:6" x14ac:dyDescent="0.25">
      <c r="A27" s="3">
        <v>43173</v>
      </c>
      <c r="B27" s="2" t="s">
        <v>3039</v>
      </c>
      <c r="C27" s="2" t="s">
        <v>3049</v>
      </c>
      <c r="D27" s="14">
        <v>0</v>
      </c>
      <c r="E27" s="15">
        <v>47260</v>
      </c>
      <c r="F27" s="2" t="s">
        <v>8</v>
      </c>
    </row>
    <row r="28" spans="1:6" x14ac:dyDescent="0.25">
      <c r="A28" s="3">
        <v>43173</v>
      </c>
      <c r="B28" s="2" t="s">
        <v>3039</v>
      </c>
      <c r="C28" s="2" t="s">
        <v>3050</v>
      </c>
      <c r="D28" s="14">
        <v>0</v>
      </c>
      <c r="E28" s="15">
        <v>340639</v>
      </c>
      <c r="F28" s="2" t="s">
        <v>8</v>
      </c>
    </row>
    <row r="29" spans="1:6" x14ac:dyDescent="0.25">
      <c r="A29" s="3">
        <v>43173</v>
      </c>
      <c r="B29" s="2" t="s">
        <v>3039</v>
      </c>
      <c r="C29" s="2" t="s">
        <v>3051</v>
      </c>
      <c r="D29" s="14">
        <v>0</v>
      </c>
      <c r="E29" s="15">
        <v>8745</v>
      </c>
      <c r="F29" s="2" t="s">
        <v>8</v>
      </c>
    </row>
    <row r="30" spans="1:6" x14ac:dyDescent="0.25">
      <c r="A30" s="3">
        <v>43173</v>
      </c>
      <c r="B30" s="2" t="s">
        <v>3039</v>
      </c>
      <c r="C30" s="2" t="s">
        <v>3052</v>
      </c>
      <c r="D30" s="14">
        <v>0</v>
      </c>
      <c r="E30" s="15">
        <v>1671</v>
      </c>
      <c r="F30" s="2" t="s">
        <v>8</v>
      </c>
    </row>
    <row r="31" spans="1:6" x14ac:dyDescent="0.25">
      <c r="A31" s="3">
        <v>43173</v>
      </c>
      <c r="B31" s="2" t="s">
        <v>3039</v>
      </c>
      <c r="C31" s="2" t="s">
        <v>3053</v>
      </c>
      <c r="D31" s="14">
        <v>0</v>
      </c>
      <c r="E31" s="15">
        <v>64167</v>
      </c>
      <c r="F31" s="2" t="s">
        <v>8</v>
      </c>
    </row>
    <row r="32" spans="1:6" x14ac:dyDescent="0.25">
      <c r="A32" s="3">
        <v>43173</v>
      </c>
      <c r="B32" s="2" t="s">
        <v>3039</v>
      </c>
      <c r="C32" s="2" t="s">
        <v>3054</v>
      </c>
      <c r="D32" s="14">
        <v>0</v>
      </c>
      <c r="E32" s="15">
        <v>44179</v>
      </c>
      <c r="F32" s="2" t="s">
        <v>8</v>
      </c>
    </row>
    <row r="33" spans="1:6" x14ac:dyDescent="0.25">
      <c r="A33" s="3">
        <v>43173</v>
      </c>
      <c r="B33" s="2" t="s">
        <v>3039</v>
      </c>
      <c r="C33" s="2" t="s">
        <v>3055</v>
      </c>
      <c r="D33" s="14">
        <v>0</v>
      </c>
      <c r="E33" s="15">
        <v>11056</v>
      </c>
      <c r="F33" s="2" t="s">
        <v>8</v>
      </c>
    </row>
    <row r="34" spans="1:6" x14ac:dyDescent="0.25">
      <c r="A34" s="3">
        <v>43173</v>
      </c>
      <c r="B34" s="2" t="s">
        <v>3039</v>
      </c>
      <c r="C34" s="2" t="s">
        <v>3056</v>
      </c>
      <c r="D34" s="14">
        <v>0</v>
      </c>
      <c r="E34" s="15">
        <v>5448</v>
      </c>
      <c r="F34" s="2" t="s">
        <v>8</v>
      </c>
    </row>
    <row r="35" spans="1:6" x14ac:dyDescent="0.25">
      <c r="A35" s="3">
        <v>43173</v>
      </c>
      <c r="B35" s="2" t="s">
        <v>3039</v>
      </c>
      <c r="C35" s="2" t="s">
        <v>3057</v>
      </c>
      <c r="D35" s="14">
        <v>0</v>
      </c>
      <c r="E35" s="15">
        <v>4108</v>
      </c>
      <c r="F35" s="2" t="s">
        <v>8</v>
      </c>
    </row>
    <row r="36" spans="1:6" x14ac:dyDescent="0.25">
      <c r="A36" s="3">
        <v>43173</v>
      </c>
      <c r="B36" s="2" t="s">
        <v>3039</v>
      </c>
      <c r="C36" s="2" t="s">
        <v>3058</v>
      </c>
      <c r="D36" s="14">
        <v>0</v>
      </c>
      <c r="E36" s="15">
        <v>11423</v>
      </c>
      <c r="F36" s="2" t="s">
        <v>8</v>
      </c>
    </row>
    <row r="37" spans="1:6" x14ac:dyDescent="0.25">
      <c r="A37" s="3">
        <v>43173</v>
      </c>
      <c r="B37" s="2" t="s">
        <v>3039</v>
      </c>
      <c r="C37" s="2" t="s">
        <v>3059</v>
      </c>
      <c r="D37" s="14">
        <v>0</v>
      </c>
      <c r="E37" s="15">
        <v>77711</v>
      </c>
      <c r="F37" s="2" t="s">
        <v>8</v>
      </c>
    </row>
    <row r="38" spans="1:6" x14ac:dyDescent="0.25">
      <c r="A38" s="3">
        <v>43173</v>
      </c>
      <c r="B38" s="2" t="s">
        <v>3039</v>
      </c>
      <c r="C38" s="2" t="s">
        <v>3060</v>
      </c>
      <c r="D38" s="14">
        <v>0</v>
      </c>
      <c r="E38" s="15">
        <v>54523</v>
      </c>
      <c r="F38" s="2" t="s">
        <v>8</v>
      </c>
    </row>
    <row r="39" spans="1:6" x14ac:dyDescent="0.25">
      <c r="A39" s="3">
        <v>43173</v>
      </c>
      <c r="B39" s="2" t="s">
        <v>3039</v>
      </c>
      <c r="C39" s="2" t="s">
        <v>3061</v>
      </c>
      <c r="D39" s="14">
        <v>0</v>
      </c>
      <c r="E39" s="15">
        <v>71395</v>
      </c>
      <c r="F39" s="2" t="s">
        <v>8</v>
      </c>
    </row>
    <row r="40" spans="1:6" x14ac:dyDescent="0.25">
      <c r="A40" s="3">
        <v>43173</v>
      </c>
      <c r="B40" s="2" t="s">
        <v>3039</v>
      </c>
      <c r="C40" s="2" t="s">
        <v>3062</v>
      </c>
      <c r="D40" s="14">
        <v>0</v>
      </c>
      <c r="E40" s="15">
        <v>188591</v>
      </c>
      <c r="F40" s="2" t="s">
        <v>8</v>
      </c>
    </row>
    <row r="41" spans="1:6" x14ac:dyDescent="0.25">
      <c r="A41" s="3">
        <v>43173</v>
      </c>
      <c r="B41" s="2" t="s">
        <v>3039</v>
      </c>
      <c r="C41" s="2" t="s">
        <v>3063</v>
      </c>
      <c r="D41" s="14">
        <v>0</v>
      </c>
      <c r="E41" s="15">
        <v>71403</v>
      </c>
      <c r="F41" s="2" t="s">
        <v>8</v>
      </c>
    </row>
    <row r="42" spans="1:6" x14ac:dyDescent="0.25">
      <c r="A42" s="3">
        <v>43173</v>
      </c>
      <c r="B42" s="2" t="s">
        <v>3039</v>
      </c>
      <c r="C42" s="2" t="s">
        <v>3064</v>
      </c>
      <c r="D42" s="14">
        <v>0</v>
      </c>
      <c r="E42" s="15">
        <v>63394</v>
      </c>
      <c r="F42" s="2" t="s">
        <v>8</v>
      </c>
    </row>
    <row r="43" spans="1:6" x14ac:dyDescent="0.25">
      <c r="A43" s="3">
        <v>43173</v>
      </c>
      <c r="B43" s="2" t="s">
        <v>3039</v>
      </c>
      <c r="C43" s="2" t="s">
        <v>3065</v>
      </c>
      <c r="D43" s="14">
        <v>0</v>
      </c>
      <c r="E43" s="15">
        <v>203968</v>
      </c>
      <c r="F43" s="2" t="s">
        <v>8</v>
      </c>
    </row>
    <row r="44" spans="1:6" x14ac:dyDescent="0.25">
      <c r="A44" s="3">
        <v>43173</v>
      </c>
      <c r="B44" s="2" t="s">
        <v>3039</v>
      </c>
      <c r="C44" s="2" t="s">
        <v>3066</v>
      </c>
      <c r="D44" s="14">
        <v>0</v>
      </c>
      <c r="E44" s="15">
        <v>80679</v>
      </c>
      <c r="F44" s="2" t="s">
        <v>8</v>
      </c>
    </row>
    <row r="45" spans="1:6" x14ac:dyDescent="0.25">
      <c r="A45" s="3">
        <v>43173</v>
      </c>
      <c r="B45" s="2" t="s">
        <v>3039</v>
      </c>
      <c r="C45" s="2" t="s">
        <v>3067</v>
      </c>
      <c r="D45" s="14">
        <v>0</v>
      </c>
      <c r="E45" s="15">
        <v>87159</v>
      </c>
      <c r="F45" s="2" t="s">
        <v>8</v>
      </c>
    </row>
    <row r="46" spans="1:6" x14ac:dyDescent="0.25">
      <c r="A46" s="3">
        <v>43173</v>
      </c>
      <c r="B46" s="2" t="s">
        <v>3039</v>
      </c>
      <c r="C46" s="2" t="s">
        <v>3068</v>
      </c>
      <c r="D46" s="14">
        <v>0</v>
      </c>
      <c r="E46" s="15">
        <v>46725</v>
      </c>
      <c r="F46" s="2" t="s">
        <v>8</v>
      </c>
    </row>
    <row r="47" spans="1:6" x14ac:dyDescent="0.25">
      <c r="A47" s="3">
        <v>43173</v>
      </c>
      <c r="B47" s="2" t="s">
        <v>3039</v>
      </c>
      <c r="C47" s="2" t="s">
        <v>3069</v>
      </c>
      <c r="D47" s="14">
        <v>0</v>
      </c>
      <c r="E47" s="15">
        <v>13970</v>
      </c>
      <c r="F47" s="2" t="s">
        <v>8</v>
      </c>
    </row>
    <row r="48" spans="1:6" x14ac:dyDescent="0.25">
      <c r="A48" s="3">
        <v>43173</v>
      </c>
      <c r="B48" s="2" t="s">
        <v>3039</v>
      </c>
      <c r="C48" s="2" t="s">
        <v>3070</v>
      </c>
      <c r="D48" s="14">
        <v>0</v>
      </c>
      <c r="E48" s="15">
        <v>17725</v>
      </c>
      <c r="F48" s="2" t="s">
        <v>8</v>
      </c>
    </row>
    <row r="49" spans="1:6" x14ac:dyDescent="0.25">
      <c r="A49" s="3">
        <v>43173</v>
      </c>
      <c r="B49" s="2" t="s">
        <v>3039</v>
      </c>
      <c r="C49" s="2" t="s">
        <v>3071</v>
      </c>
      <c r="D49" s="14">
        <v>0</v>
      </c>
      <c r="E49" s="15">
        <v>84143</v>
      </c>
      <c r="F49" s="2" t="s">
        <v>8</v>
      </c>
    </row>
    <row r="50" spans="1:6" x14ac:dyDescent="0.25">
      <c r="A50" s="3">
        <v>43173</v>
      </c>
      <c r="B50" s="2" t="s">
        <v>3039</v>
      </c>
      <c r="C50" s="2" t="s">
        <v>3072</v>
      </c>
      <c r="D50" s="14">
        <v>0</v>
      </c>
      <c r="E50" s="15">
        <v>35462</v>
      </c>
      <c r="F50" s="2" t="s">
        <v>8</v>
      </c>
    </row>
    <row r="51" spans="1:6" x14ac:dyDescent="0.25">
      <c r="A51" s="3">
        <v>43173</v>
      </c>
      <c r="B51" s="2" t="s">
        <v>3039</v>
      </c>
      <c r="C51" s="2" t="s">
        <v>3073</v>
      </c>
      <c r="D51" s="14">
        <v>0</v>
      </c>
      <c r="E51" s="15">
        <v>16795</v>
      </c>
      <c r="F51" s="2" t="s">
        <v>8</v>
      </c>
    </row>
    <row r="52" spans="1:6" x14ac:dyDescent="0.25">
      <c r="A52" s="3">
        <v>43173</v>
      </c>
      <c r="B52" s="2" t="s">
        <v>3039</v>
      </c>
      <c r="C52" s="2" t="s">
        <v>3074</v>
      </c>
      <c r="D52" s="14">
        <v>0</v>
      </c>
      <c r="E52" s="15">
        <v>26323</v>
      </c>
      <c r="F52" s="2" t="s">
        <v>8</v>
      </c>
    </row>
    <row r="53" spans="1:6" x14ac:dyDescent="0.25">
      <c r="A53" s="3">
        <v>43173</v>
      </c>
      <c r="B53" s="2" t="s">
        <v>3039</v>
      </c>
      <c r="C53" s="2" t="s">
        <v>3075</v>
      </c>
      <c r="D53" s="14">
        <v>0</v>
      </c>
      <c r="E53" s="15">
        <v>21114</v>
      </c>
      <c r="F53" s="2" t="s">
        <v>8</v>
      </c>
    </row>
    <row r="54" spans="1:6" x14ac:dyDescent="0.25">
      <c r="A54" s="3">
        <v>43173</v>
      </c>
      <c r="B54" s="2" t="s">
        <v>3039</v>
      </c>
      <c r="C54" s="2" t="s">
        <v>3076</v>
      </c>
      <c r="D54" s="14">
        <v>0</v>
      </c>
      <c r="E54" s="15">
        <v>29158</v>
      </c>
      <c r="F54" s="2" t="s">
        <v>8</v>
      </c>
    </row>
    <row r="55" spans="1:6" x14ac:dyDescent="0.25">
      <c r="A55" s="3">
        <v>43173</v>
      </c>
      <c r="B55" s="2" t="s">
        <v>3039</v>
      </c>
      <c r="C55" s="2" t="s">
        <v>3077</v>
      </c>
      <c r="D55" s="14">
        <v>0</v>
      </c>
      <c r="E55" s="15">
        <v>14597</v>
      </c>
      <c r="F55" s="2" t="s">
        <v>8</v>
      </c>
    </row>
    <row r="56" spans="1:6" x14ac:dyDescent="0.25">
      <c r="A56" s="3">
        <v>43173</v>
      </c>
      <c r="B56" s="2" t="s">
        <v>3039</v>
      </c>
      <c r="C56" s="2" t="s">
        <v>3078</v>
      </c>
      <c r="D56" s="14">
        <v>0</v>
      </c>
      <c r="E56" s="15">
        <v>31676</v>
      </c>
      <c r="F56" s="2" t="s">
        <v>8</v>
      </c>
    </row>
    <row r="57" spans="1:6" x14ac:dyDescent="0.25">
      <c r="A57" s="3">
        <v>43173</v>
      </c>
      <c r="B57" s="2" t="s">
        <v>3039</v>
      </c>
      <c r="C57" s="2" t="s">
        <v>3079</v>
      </c>
      <c r="D57" s="14">
        <v>0</v>
      </c>
      <c r="E57" s="15">
        <v>4172</v>
      </c>
      <c r="F57" s="2" t="s">
        <v>8</v>
      </c>
    </row>
    <row r="58" spans="1:6" x14ac:dyDescent="0.25">
      <c r="A58" s="3">
        <v>43173</v>
      </c>
      <c r="B58" s="2" t="s">
        <v>3039</v>
      </c>
      <c r="C58" s="2" t="s">
        <v>3080</v>
      </c>
      <c r="D58" s="14">
        <v>0</v>
      </c>
      <c r="E58" s="15">
        <v>8779</v>
      </c>
      <c r="F58" s="2" t="s">
        <v>8</v>
      </c>
    </row>
    <row r="59" spans="1:6" x14ac:dyDescent="0.25">
      <c r="A59" s="3">
        <v>43173</v>
      </c>
      <c r="B59" s="2" t="s">
        <v>3039</v>
      </c>
      <c r="C59" s="2" t="s">
        <v>3081</v>
      </c>
      <c r="D59" s="14">
        <v>0</v>
      </c>
      <c r="E59" s="15">
        <v>38705</v>
      </c>
      <c r="F59" s="2" t="s">
        <v>8</v>
      </c>
    </row>
    <row r="60" spans="1:6" x14ac:dyDescent="0.25">
      <c r="A60" s="3">
        <v>43173</v>
      </c>
      <c r="B60" s="2" t="s">
        <v>3039</v>
      </c>
      <c r="C60" s="2" t="s">
        <v>3082</v>
      </c>
      <c r="D60" s="14">
        <v>0</v>
      </c>
      <c r="E60" s="15">
        <v>10415</v>
      </c>
      <c r="F60" s="2" t="s">
        <v>8</v>
      </c>
    </row>
    <row r="61" spans="1:6" x14ac:dyDescent="0.25">
      <c r="A61" s="3">
        <v>43173</v>
      </c>
      <c r="B61" s="2" t="s">
        <v>3039</v>
      </c>
      <c r="C61" s="2" t="s">
        <v>3083</v>
      </c>
      <c r="D61" s="14">
        <v>0</v>
      </c>
      <c r="E61" s="15">
        <v>5191</v>
      </c>
      <c r="F61" s="2" t="s">
        <v>8</v>
      </c>
    </row>
    <row r="62" spans="1:6" x14ac:dyDescent="0.25">
      <c r="A62" s="3">
        <v>43173</v>
      </c>
      <c r="B62" s="2" t="s">
        <v>3039</v>
      </c>
      <c r="C62" s="2" t="s">
        <v>3084</v>
      </c>
      <c r="D62" s="14">
        <v>0</v>
      </c>
      <c r="E62" s="15">
        <v>117418</v>
      </c>
      <c r="F62" s="2" t="s">
        <v>8</v>
      </c>
    </row>
    <row r="63" spans="1:6" x14ac:dyDescent="0.25">
      <c r="A63" s="3">
        <v>43173</v>
      </c>
      <c r="B63" s="2" t="s">
        <v>3039</v>
      </c>
      <c r="C63" s="2" t="s">
        <v>3085</v>
      </c>
      <c r="D63" s="14">
        <v>0</v>
      </c>
      <c r="E63" s="15">
        <v>67386</v>
      </c>
      <c r="F63" s="2" t="s">
        <v>8</v>
      </c>
    </row>
    <row r="64" spans="1:6" x14ac:dyDescent="0.25">
      <c r="A64" s="3">
        <v>43173</v>
      </c>
      <c r="B64" s="2" t="s">
        <v>3086</v>
      </c>
      <c r="C64" s="2" t="s">
        <v>3087</v>
      </c>
      <c r="D64" s="14">
        <v>0</v>
      </c>
      <c r="E64" s="15">
        <v>17547</v>
      </c>
      <c r="F64" s="2" t="s">
        <v>8</v>
      </c>
    </row>
    <row r="65" spans="1:6" x14ac:dyDescent="0.25">
      <c r="A65" s="3">
        <v>43173</v>
      </c>
      <c r="B65" s="2" t="s">
        <v>3086</v>
      </c>
      <c r="C65" s="2" t="s">
        <v>3088</v>
      </c>
      <c r="D65" s="14">
        <v>0</v>
      </c>
      <c r="E65" s="15">
        <v>16050.5</v>
      </c>
      <c r="F65" s="2" t="s">
        <v>8</v>
      </c>
    </row>
    <row r="66" spans="1:6" x14ac:dyDescent="0.25">
      <c r="A66" s="3">
        <v>43173</v>
      </c>
      <c r="B66" s="2" t="s">
        <v>3089</v>
      </c>
      <c r="C66" s="2">
        <v>5822003886</v>
      </c>
      <c r="D66" s="14">
        <v>0</v>
      </c>
      <c r="E66" s="15">
        <v>9000</v>
      </c>
      <c r="F66" s="2" t="s">
        <v>8</v>
      </c>
    </row>
    <row r="67" spans="1:6" x14ac:dyDescent="0.25">
      <c r="A67" s="3">
        <v>43173</v>
      </c>
      <c r="B67" s="2" t="s">
        <v>3039</v>
      </c>
      <c r="C67" s="2" t="s">
        <v>3040</v>
      </c>
      <c r="D67" s="14">
        <v>0</v>
      </c>
      <c r="E67" s="15">
        <v>6253.57</v>
      </c>
      <c r="F67" s="2" t="s">
        <v>8</v>
      </c>
    </row>
    <row r="68" spans="1:6" x14ac:dyDescent="0.25">
      <c r="A68" s="3">
        <v>43173</v>
      </c>
      <c r="B68" s="2" t="s">
        <v>3039</v>
      </c>
      <c r="C68" s="2" t="s">
        <v>3090</v>
      </c>
      <c r="D68" s="14">
        <v>0</v>
      </c>
      <c r="E68" s="15">
        <v>23044</v>
      </c>
      <c r="F68" s="2" t="s">
        <v>8</v>
      </c>
    </row>
    <row r="69" spans="1:6" x14ac:dyDescent="0.25">
      <c r="A69" s="3">
        <v>43173</v>
      </c>
      <c r="B69" s="2" t="s">
        <v>3091</v>
      </c>
      <c r="C69" s="2" t="s">
        <v>3092</v>
      </c>
      <c r="D69" s="14">
        <v>0</v>
      </c>
      <c r="E69" s="15">
        <v>17611</v>
      </c>
      <c r="F69" s="2" t="s">
        <v>8</v>
      </c>
    </row>
    <row r="70" spans="1:6" x14ac:dyDescent="0.25">
      <c r="A70" s="3">
        <v>43173</v>
      </c>
      <c r="B70" s="2" t="s">
        <v>3091</v>
      </c>
      <c r="C70" s="2" t="s">
        <v>3093</v>
      </c>
      <c r="D70" s="14">
        <v>0</v>
      </c>
      <c r="E70" s="15">
        <v>7932</v>
      </c>
      <c r="F70" s="2" t="s">
        <v>8</v>
      </c>
    </row>
    <row r="71" spans="1:6" x14ac:dyDescent="0.25">
      <c r="A71" s="3">
        <v>43173</v>
      </c>
      <c r="B71" s="2" t="s">
        <v>3091</v>
      </c>
      <c r="C71" s="2" t="s">
        <v>3094</v>
      </c>
      <c r="D71" s="14">
        <v>0</v>
      </c>
      <c r="E71" s="15">
        <v>51218</v>
      </c>
      <c r="F71" s="2" t="s">
        <v>8</v>
      </c>
    </row>
    <row r="72" spans="1:6" x14ac:dyDescent="0.25">
      <c r="A72" s="3">
        <v>43173</v>
      </c>
      <c r="B72" s="2" t="s">
        <v>3091</v>
      </c>
      <c r="C72" s="2" t="s">
        <v>3095</v>
      </c>
      <c r="D72" s="14">
        <v>0</v>
      </c>
      <c r="E72" s="15">
        <v>28283</v>
      </c>
      <c r="F72" s="2" t="s">
        <v>8</v>
      </c>
    </row>
    <row r="73" spans="1:6" x14ac:dyDescent="0.25">
      <c r="A73" s="3">
        <v>43173</v>
      </c>
      <c r="B73" s="2" t="s">
        <v>3091</v>
      </c>
      <c r="C73" s="2" t="s">
        <v>3096</v>
      </c>
      <c r="D73" s="14">
        <v>0</v>
      </c>
      <c r="E73" s="15">
        <v>39052</v>
      </c>
      <c r="F73" s="2" t="s">
        <v>8</v>
      </c>
    </row>
    <row r="74" spans="1:6" x14ac:dyDescent="0.25">
      <c r="A74" s="3">
        <v>43173</v>
      </c>
      <c r="B74" s="2" t="s">
        <v>3091</v>
      </c>
      <c r="C74" s="2" t="s">
        <v>3097</v>
      </c>
      <c r="D74" s="14">
        <v>0</v>
      </c>
      <c r="E74" s="15">
        <v>25288.79</v>
      </c>
      <c r="F74" s="2" t="s">
        <v>8</v>
      </c>
    </row>
    <row r="75" spans="1:6" x14ac:dyDescent="0.25">
      <c r="A75" s="3">
        <v>43173</v>
      </c>
      <c r="B75" s="2" t="s">
        <v>3091</v>
      </c>
      <c r="C75" s="2" t="s">
        <v>3098</v>
      </c>
      <c r="D75" s="14">
        <v>0</v>
      </c>
      <c r="E75" s="15">
        <v>100119.6</v>
      </c>
      <c r="F75" s="2" t="s">
        <v>8</v>
      </c>
    </row>
    <row r="76" spans="1:6" x14ac:dyDescent="0.25">
      <c r="A76" s="3">
        <v>43173</v>
      </c>
      <c r="B76" s="2" t="s">
        <v>3091</v>
      </c>
      <c r="C76" s="2" t="s">
        <v>3099</v>
      </c>
      <c r="D76" s="14">
        <v>0</v>
      </c>
      <c r="E76" s="15">
        <v>9568.91</v>
      </c>
      <c r="F76" s="2" t="s">
        <v>8</v>
      </c>
    </row>
    <row r="77" spans="1:6" x14ac:dyDescent="0.25">
      <c r="A77" s="3">
        <v>43173</v>
      </c>
      <c r="B77" s="2" t="s">
        <v>3091</v>
      </c>
      <c r="C77" s="2" t="s">
        <v>3100</v>
      </c>
      <c r="D77" s="14">
        <v>0</v>
      </c>
      <c r="E77" s="15">
        <v>5166</v>
      </c>
      <c r="F77" s="2" t="s">
        <v>8</v>
      </c>
    </row>
    <row r="78" spans="1:6" x14ac:dyDescent="0.25">
      <c r="A78" s="3">
        <v>43173</v>
      </c>
      <c r="B78" s="2" t="s">
        <v>3091</v>
      </c>
      <c r="C78" s="2" t="s">
        <v>3101</v>
      </c>
      <c r="D78" s="14">
        <v>0</v>
      </c>
      <c r="E78" s="15">
        <v>6780.5</v>
      </c>
      <c r="F78" s="2" t="s">
        <v>8</v>
      </c>
    </row>
    <row r="79" spans="1:6" x14ac:dyDescent="0.25">
      <c r="A79" s="3">
        <v>43173</v>
      </c>
      <c r="B79" s="2" t="s">
        <v>3091</v>
      </c>
      <c r="C79" s="2" t="s">
        <v>3102</v>
      </c>
      <c r="D79" s="14">
        <v>0</v>
      </c>
      <c r="E79" s="15">
        <v>1892.5</v>
      </c>
      <c r="F79" s="2" t="s">
        <v>8</v>
      </c>
    </row>
    <row r="80" spans="1:6" x14ac:dyDescent="0.25">
      <c r="A80" s="3">
        <v>43173</v>
      </c>
      <c r="B80" s="2" t="s">
        <v>3091</v>
      </c>
      <c r="C80" s="2" t="s">
        <v>3103</v>
      </c>
      <c r="D80" s="14">
        <v>0</v>
      </c>
      <c r="E80" s="15">
        <v>17580.5</v>
      </c>
      <c r="F80" s="2" t="s">
        <v>8</v>
      </c>
    </row>
    <row r="81" spans="1:7" x14ac:dyDescent="0.25">
      <c r="A81" s="3">
        <v>43173</v>
      </c>
      <c r="B81" s="2" t="s">
        <v>3091</v>
      </c>
      <c r="C81" s="2" t="s">
        <v>3104</v>
      </c>
      <c r="D81" s="14">
        <v>0</v>
      </c>
      <c r="E81" s="15">
        <v>5189.75</v>
      </c>
      <c r="F81" s="2" t="s">
        <v>8</v>
      </c>
    </row>
    <row r="82" spans="1:7" x14ac:dyDescent="0.25">
      <c r="A82" s="3">
        <v>43173</v>
      </c>
      <c r="B82" s="2" t="s">
        <v>3091</v>
      </c>
      <c r="C82" s="2" t="s">
        <v>3105</v>
      </c>
      <c r="D82" s="14">
        <v>0</v>
      </c>
      <c r="E82" s="15">
        <v>1920</v>
      </c>
      <c r="F82" s="2" t="s">
        <v>8</v>
      </c>
    </row>
    <row r="83" spans="1:7" x14ac:dyDescent="0.25">
      <c r="A83" s="3">
        <v>43173</v>
      </c>
      <c r="B83" s="2" t="s">
        <v>3091</v>
      </c>
      <c r="C83" s="2" t="s">
        <v>3106</v>
      </c>
      <c r="D83" s="14">
        <v>0</v>
      </c>
      <c r="E83" s="15">
        <v>3070.25</v>
      </c>
      <c r="F83" s="2" t="s">
        <v>8</v>
      </c>
    </row>
    <row r="84" spans="1:7" x14ac:dyDescent="0.25">
      <c r="A84" s="3">
        <v>43173</v>
      </c>
      <c r="B84" s="2" t="s">
        <v>3091</v>
      </c>
      <c r="C84" s="2" t="s">
        <v>3107</v>
      </c>
      <c r="D84" s="14">
        <v>0</v>
      </c>
      <c r="E84" s="15">
        <v>6187.5</v>
      </c>
      <c r="F84" s="2" t="s">
        <v>8</v>
      </c>
    </row>
    <row r="85" spans="1:7" x14ac:dyDescent="0.25">
      <c r="A85" s="3">
        <v>43173</v>
      </c>
      <c r="B85" s="2" t="s">
        <v>3091</v>
      </c>
      <c r="C85" s="2" t="s">
        <v>3108</v>
      </c>
      <c r="D85" s="14">
        <v>0</v>
      </c>
      <c r="E85" s="15">
        <v>2009</v>
      </c>
      <c r="F85" s="2" t="s">
        <v>8</v>
      </c>
    </row>
    <row r="86" spans="1:7" x14ac:dyDescent="0.25">
      <c r="A86" s="3">
        <v>43173</v>
      </c>
      <c r="B86" s="2" t="s">
        <v>3091</v>
      </c>
      <c r="C86" s="2" t="s">
        <v>3109</v>
      </c>
      <c r="D86" s="14">
        <v>0</v>
      </c>
      <c r="E86" s="15">
        <v>4473</v>
      </c>
      <c r="F86" s="2" t="s">
        <v>8</v>
      </c>
    </row>
    <row r="87" spans="1:7" x14ac:dyDescent="0.25">
      <c r="A87" s="3">
        <v>43173</v>
      </c>
      <c r="B87" s="2" t="s">
        <v>3110</v>
      </c>
      <c r="C87" s="2">
        <v>511006442</v>
      </c>
      <c r="D87" s="14">
        <v>0</v>
      </c>
      <c r="E87" s="15">
        <v>1016.63</v>
      </c>
      <c r="F87" s="2" t="s">
        <v>8</v>
      </c>
    </row>
    <row r="88" spans="1:7" x14ac:dyDescent="0.25">
      <c r="A88" s="3">
        <v>43173</v>
      </c>
      <c r="B88" s="2" t="s">
        <v>3027</v>
      </c>
      <c r="C88" s="2" t="s">
        <v>3111</v>
      </c>
      <c r="D88" s="14">
        <v>0</v>
      </c>
      <c r="E88" s="15">
        <v>451.24</v>
      </c>
      <c r="F88" s="2" t="s">
        <v>8</v>
      </c>
    </row>
    <row r="89" spans="1:7" x14ac:dyDescent="0.25">
      <c r="A89" s="3">
        <v>43173</v>
      </c>
      <c r="B89" s="2" t="s">
        <v>3027</v>
      </c>
      <c r="C89" s="2" t="s">
        <v>3112</v>
      </c>
      <c r="D89" s="14">
        <v>0</v>
      </c>
      <c r="E89" s="15">
        <v>570.1</v>
      </c>
      <c r="F89" s="2" t="s">
        <v>8</v>
      </c>
    </row>
    <row r="90" spans="1:7" x14ac:dyDescent="0.25">
      <c r="A90" s="3">
        <v>43173</v>
      </c>
      <c r="B90" s="2" t="s">
        <v>3027</v>
      </c>
      <c r="C90" s="2" t="s">
        <v>3113</v>
      </c>
      <c r="D90" s="14">
        <v>0</v>
      </c>
      <c r="E90" s="15">
        <v>8666</v>
      </c>
      <c r="F90" s="2" t="s">
        <v>8</v>
      </c>
    </row>
    <row r="91" spans="1:7" x14ac:dyDescent="0.25">
      <c r="A91" s="3">
        <v>43173</v>
      </c>
      <c r="B91" s="2" t="s">
        <v>3027</v>
      </c>
      <c r="C91" s="2" t="s">
        <v>3114</v>
      </c>
      <c r="D91" s="14">
        <v>0</v>
      </c>
      <c r="E91" s="15">
        <v>13112</v>
      </c>
      <c r="F91" s="2" t="s">
        <v>8</v>
      </c>
    </row>
    <row r="92" spans="1:7" x14ac:dyDescent="0.25">
      <c r="A92" s="3">
        <v>43173</v>
      </c>
      <c r="B92" s="2" t="s">
        <v>3027</v>
      </c>
      <c r="C92" s="2" t="s">
        <v>3115</v>
      </c>
      <c r="D92" s="14">
        <v>0</v>
      </c>
      <c r="E92" s="15">
        <v>8915.82</v>
      </c>
      <c r="F92" s="2" t="s">
        <v>8</v>
      </c>
    </row>
    <row r="93" spans="1:7" x14ac:dyDescent="0.25">
      <c r="A93" s="3">
        <v>43173</v>
      </c>
      <c r="B93" s="2" t="s">
        <v>3027</v>
      </c>
      <c r="C93" s="2" t="s">
        <v>3115</v>
      </c>
      <c r="D93" s="14">
        <v>0</v>
      </c>
      <c r="E93" s="15">
        <v>38691.839999999997</v>
      </c>
      <c r="F93" s="2" t="s">
        <v>8</v>
      </c>
    </row>
    <row r="94" spans="1:7" x14ac:dyDescent="0.25">
      <c r="A94" s="3">
        <v>43173</v>
      </c>
      <c r="B94" s="2" t="s">
        <v>3116</v>
      </c>
      <c r="C94" s="2">
        <v>5168003990</v>
      </c>
      <c r="D94" s="14">
        <v>0</v>
      </c>
      <c r="E94" s="15">
        <v>2042</v>
      </c>
      <c r="F94" s="2" t="s">
        <v>8</v>
      </c>
      <c r="G94" s="14"/>
    </row>
    <row r="95" spans="1:7" x14ac:dyDescent="0.25">
      <c r="A95" s="3">
        <v>43173</v>
      </c>
      <c r="B95" s="2" t="s">
        <v>3116</v>
      </c>
      <c r="C95" s="2">
        <v>5168003990</v>
      </c>
      <c r="D95" s="14">
        <v>0</v>
      </c>
      <c r="E95" s="15">
        <v>1065</v>
      </c>
      <c r="F95" s="2" t="s">
        <v>8</v>
      </c>
      <c r="G95" s="14"/>
    </row>
    <row r="96" spans="1:7" x14ac:dyDescent="0.25">
      <c r="A96" s="3">
        <v>43173</v>
      </c>
      <c r="B96" s="2" t="s">
        <v>3116</v>
      </c>
      <c r="C96" s="2">
        <v>5168003990</v>
      </c>
      <c r="D96" s="14">
        <v>0</v>
      </c>
      <c r="E96" s="15">
        <v>672</v>
      </c>
      <c r="F96" s="2" t="s">
        <v>8</v>
      </c>
      <c r="G96" s="14"/>
    </row>
    <row r="97" spans="1:7" x14ac:dyDescent="0.25">
      <c r="A97" s="3">
        <v>43173</v>
      </c>
      <c r="B97" s="2" t="s">
        <v>3116</v>
      </c>
      <c r="C97" s="2">
        <v>5168003990</v>
      </c>
      <c r="D97" s="14">
        <v>0</v>
      </c>
      <c r="E97" s="15">
        <v>1008</v>
      </c>
      <c r="F97" s="2" t="s">
        <v>8</v>
      </c>
      <c r="G97" s="14"/>
    </row>
    <row r="98" spans="1:7" x14ac:dyDescent="0.25">
      <c r="A98" s="3">
        <v>43173</v>
      </c>
      <c r="B98" s="2" t="s">
        <v>3116</v>
      </c>
      <c r="C98" s="2">
        <v>5168003990</v>
      </c>
      <c r="D98" s="14">
        <v>0</v>
      </c>
      <c r="E98" s="15">
        <v>1680</v>
      </c>
      <c r="F98" s="2" t="s">
        <v>8</v>
      </c>
      <c r="G98" s="14"/>
    </row>
    <row r="99" spans="1:7" x14ac:dyDescent="0.25">
      <c r="A99" s="3">
        <v>43173</v>
      </c>
      <c r="B99" s="2" t="s">
        <v>3116</v>
      </c>
      <c r="C99" s="2">
        <v>5168003990</v>
      </c>
      <c r="D99" s="14">
        <v>0</v>
      </c>
      <c r="E99" s="15">
        <v>1680</v>
      </c>
      <c r="F99" s="2" t="s">
        <v>8</v>
      </c>
      <c r="G99" s="14"/>
    </row>
    <row r="100" spans="1:7" x14ac:dyDescent="0.25">
      <c r="A100" s="3">
        <v>43173</v>
      </c>
      <c r="B100" s="2" t="s">
        <v>3116</v>
      </c>
      <c r="C100" s="2">
        <v>5168003990</v>
      </c>
      <c r="D100" s="14">
        <v>0</v>
      </c>
      <c r="E100" s="15">
        <v>1065</v>
      </c>
      <c r="F100" s="2" t="s">
        <v>8</v>
      </c>
      <c r="G100" s="14"/>
    </row>
    <row r="101" spans="1:7" x14ac:dyDescent="0.25">
      <c r="A101" s="3">
        <v>43173</v>
      </c>
      <c r="B101" s="2" t="s">
        <v>3116</v>
      </c>
      <c r="C101" s="2">
        <v>5168003990</v>
      </c>
      <c r="D101" s="14">
        <v>0</v>
      </c>
      <c r="E101" s="15">
        <v>1900</v>
      </c>
      <c r="F101" s="2" t="s">
        <v>8</v>
      </c>
      <c r="G101" s="14"/>
    </row>
    <row r="102" spans="1:7" x14ac:dyDescent="0.25">
      <c r="A102" s="3">
        <v>43173</v>
      </c>
      <c r="B102" s="2" t="s">
        <v>3116</v>
      </c>
      <c r="C102" s="2">
        <v>5168003990</v>
      </c>
      <c r="D102" s="14">
        <v>0</v>
      </c>
      <c r="E102" s="15">
        <v>1711.5</v>
      </c>
      <c r="F102" s="2" t="s">
        <v>8</v>
      </c>
      <c r="G102" s="14"/>
    </row>
    <row r="103" spans="1:7" x14ac:dyDescent="0.25">
      <c r="A103" s="3">
        <v>43173</v>
      </c>
      <c r="B103" s="2" t="s">
        <v>3116</v>
      </c>
      <c r="C103" s="2">
        <v>5168003990</v>
      </c>
      <c r="D103" s="14">
        <v>0</v>
      </c>
      <c r="E103" s="15">
        <v>672</v>
      </c>
      <c r="F103" s="2" t="s">
        <v>8</v>
      </c>
    </row>
    <row r="104" spans="1:7" x14ac:dyDescent="0.25">
      <c r="A104" s="3">
        <v>43173</v>
      </c>
      <c r="B104" s="2" t="s">
        <v>3116</v>
      </c>
      <c r="C104" s="2">
        <v>5168003990</v>
      </c>
      <c r="D104" s="14">
        <v>0</v>
      </c>
      <c r="E104" s="15">
        <v>752</v>
      </c>
      <c r="F104" s="2" t="s">
        <v>8</v>
      </c>
    </row>
    <row r="105" spans="1:7" x14ac:dyDescent="0.25">
      <c r="A105" s="3">
        <v>43173</v>
      </c>
      <c r="B105" s="2" t="s">
        <v>3116</v>
      </c>
      <c r="C105" s="2">
        <v>5168003990</v>
      </c>
      <c r="D105" s="14">
        <v>0</v>
      </c>
      <c r="E105" s="15">
        <v>1900</v>
      </c>
      <c r="F105" s="2" t="s">
        <v>8</v>
      </c>
    </row>
    <row r="106" spans="1:7" x14ac:dyDescent="0.25">
      <c r="A106" s="3">
        <v>43173</v>
      </c>
      <c r="B106" s="2" t="s">
        <v>3116</v>
      </c>
      <c r="C106" s="2">
        <v>5168003990</v>
      </c>
      <c r="D106" s="14">
        <v>0</v>
      </c>
      <c r="E106" s="15">
        <v>2850</v>
      </c>
      <c r="F106" s="2" t="s">
        <v>8</v>
      </c>
    </row>
    <row r="107" spans="1:7" x14ac:dyDescent="0.25">
      <c r="A107" s="3">
        <v>43173</v>
      </c>
      <c r="B107" s="2" t="s">
        <v>3116</v>
      </c>
      <c r="C107" s="2">
        <v>5168003990</v>
      </c>
      <c r="D107" s="14">
        <v>0</v>
      </c>
      <c r="E107" s="15">
        <v>1065</v>
      </c>
      <c r="F107" s="2" t="s">
        <v>8</v>
      </c>
    </row>
    <row r="108" spans="1:7" x14ac:dyDescent="0.25">
      <c r="A108" s="3">
        <v>43173</v>
      </c>
      <c r="B108" s="2" t="s">
        <v>3117</v>
      </c>
      <c r="C108" s="2" t="s">
        <v>3118</v>
      </c>
      <c r="D108" s="14">
        <v>0</v>
      </c>
      <c r="E108" s="15">
        <v>11216.96</v>
      </c>
      <c r="F108" s="2" t="s">
        <v>8</v>
      </c>
    </row>
    <row r="109" spans="1:7" x14ac:dyDescent="0.25">
      <c r="A109" s="3">
        <v>43173</v>
      </c>
      <c r="B109" s="2" t="s">
        <v>3117</v>
      </c>
      <c r="C109" s="2" t="s">
        <v>3119</v>
      </c>
      <c r="D109" s="14">
        <v>0</v>
      </c>
      <c r="E109" s="15">
        <v>2368</v>
      </c>
      <c r="F109" s="2" t="s">
        <v>8</v>
      </c>
    </row>
    <row r="110" spans="1:7" x14ac:dyDescent="0.25">
      <c r="A110" s="3">
        <v>43173</v>
      </c>
      <c r="B110" s="2" t="s">
        <v>3117</v>
      </c>
      <c r="C110" s="2" t="s">
        <v>3120</v>
      </c>
      <c r="D110" s="14">
        <v>0</v>
      </c>
      <c r="E110" s="15">
        <v>566.28</v>
      </c>
      <c r="F110" s="2" t="s">
        <v>8</v>
      </c>
    </row>
    <row r="111" spans="1:7" x14ac:dyDescent="0.25">
      <c r="A111" s="3">
        <v>43173</v>
      </c>
      <c r="B111" s="2" t="s">
        <v>3117</v>
      </c>
      <c r="C111" s="2" t="s">
        <v>3121</v>
      </c>
      <c r="D111" s="14">
        <v>0</v>
      </c>
      <c r="E111" s="15">
        <v>2322.84</v>
      </c>
      <c r="F111" s="2" t="s">
        <v>8</v>
      </c>
    </row>
    <row r="112" spans="1:7" x14ac:dyDescent="0.25">
      <c r="A112" s="3">
        <v>43173</v>
      </c>
      <c r="B112" s="2" t="s">
        <v>3117</v>
      </c>
      <c r="C112" s="2" t="s">
        <v>3122</v>
      </c>
      <c r="D112" s="14">
        <v>0</v>
      </c>
      <c r="E112" s="15">
        <v>324</v>
      </c>
      <c r="F112" s="2" t="s">
        <v>8</v>
      </c>
    </row>
    <row r="113" spans="1:7" x14ac:dyDescent="0.25">
      <c r="A113" s="3">
        <v>43173</v>
      </c>
      <c r="B113" s="2" t="s">
        <v>3117</v>
      </c>
      <c r="C113" s="2" t="s">
        <v>3123</v>
      </c>
      <c r="D113" s="14">
        <v>0</v>
      </c>
      <c r="E113" s="15">
        <v>254</v>
      </c>
      <c r="F113" s="2" t="s">
        <v>8</v>
      </c>
    </row>
    <row r="114" spans="1:7" x14ac:dyDescent="0.25">
      <c r="A114" s="3">
        <v>43173</v>
      </c>
      <c r="B114" s="2" t="s">
        <v>3124</v>
      </c>
      <c r="C114" s="2" t="s">
        <v>3125</v>
      </c>
      <c r="D114" s="14">
        <v>0</v>
      </c>
      <c r="E114" s="15">
        <v>33370</v>
      </c>
      <c r="F114" s="2" t="s">
        <v>8</v>
      </c>
    </row>
    <row r="115" spans="1:7" x14ac:dyDescent="0.25">
      <c r="A115" s="3">
        <v>43173</v>
      </c>
      <c r="B115" s="2" t="s">
        <v>3124</v>
      </c>
      <c r="C115" s="2" t="s">
        <v>3126</v>
      </c>
      <c r="D115" s="14">
        <v>0</v>
      </c>
      <c r="E115" s="15">
        <v>29200</v>
      </c>
      <c r="F115" s="2" t="s">
        <v>8</v>
      </c>
    </row>
    <row r="116" spans="1:7" x14ac:dyDescent="0.25">
      <c r="A116" s="3">
        <v>43173</v>
      </c>
      <c r="B116" s="2" t="s">
        <v>3124</v>
      </c>
      <c r="C116" s="2" t="s">
        <v>3127</v>
      </c>
      <c r="D116" s="14">
        <v>0</v>
      </c>
      <c r="E116" s="15">
        <v>258.3</v>
      </c>
      <c r="F116" s="2" t="s">
        <v>8</v>
      </c>
    </row>
    <row r="117" spans="1:7" x14ac:dyDescent="0.25">
      <c r="A117" s="3">
        <v>43173</v>
      </c>
      <c r="B117" s="2" t="s">
        <v>3124</v>
      </c>
      <c r="C117" s="2" t="s">
        <v>3128</v>
      </c>
      <c r="D117" s="14">
        <v>0</v>
      </c>
      <c r="E117" s="15">
        <v>6026</v>
      </c>
      <c r="F117" s="2" t="s">
        <v>8</v>
      </c>
    </row>
    <row r="118" spans="1:7" x14ac:dyDescent="0.25">
      <c r="A118" s="3">
        <v>43173</v>
      </c>
      <c r="B118" s="2" t="s">
        <v>3124</v>
      </c>
      <c r="C118" s="2" t="s">
        <v>3129</v>
      </c>
      <c r="D118" s="14">
        <v>0</v>
      </c>
      <c r="E118" s="15">
        <v>3075</v>
      </c>
      <c r="F118" s="2" t="s">
        <v>8</v>
      </c>
    </row>
    <row r="119" spans="1:7" x14ac:dyDescent="0.25">
      <c r="A119" s="3">
        <v>43173</v>
      </c>
      <c r="B119" s="2" t="s">
        <v>3124</v>
      </c>
      <c r="C119" s="2" t="s">
        <v>3130</v>
      </c>
      <c r="D119" s="14">
        <v>0</v>
      </c>
      <c r="E119" s="15">
        <v>40430.53</v>
      </c>
      <c r="F119" s="2" t="s">
        <v>8</v>
      </c>
    </row>
    <row r="120" spans="1:7" x14ac:dyDescent="0.25">
      <c r="A120" s="3">
        <v>43173</v>
      </c>
      <c r="B120" s="2" t="s">
        <v>3124</v>
      </c>
      <c r="C120" s="2" t="s">
        <v>3131</v>
      </c>
      <c r="D120" s="14">
        <v>0</v>
      </c>
      <c r="E120" s="15">
        <v>14867.22</v>
      </c>
      <c r="F120" s="2" t="s">
        <v>8</v>
      </c>
    </row>
    <row r="121" spans="1:7" x14ac:dyDescent="0.25">
      <c r="A121" s="3">
        <v>43173</v>
      </c>
      <c r="B121" s="2" t="s">
        <v>3132</v>
      </c>
      <c r="C121" s="2" t="s">
        <v>3133</v>
      </c>
      <c r="D121" s="14">
        <v>0</v>
      </c>
      <c r="E121" s="15">
        <v>3300</v>
      </c>
      <c r="F121" s="2" t="s">
        <v>8</v>
      </c>
    </row>
    <row r="122" spans="1:7" x14ac:dyDescent="0.25">
      <c r="A122" s="3">
        <v>43173</v>
      </c>
      <c r="B122" s="2" t="s">
        <v>3132</v>
      </c>
      <c r="C122" s="2" t="s">
        <v>3134</v>
      </c>
      <c r="D122" s="14">
        <v>0</v>
      </c>
      <c r="E122" s="15">
        <v>6788.88</v>
      </c>
      <c r="F122" s="2" t="s">
        <v>8</v>
      </c>
    </row>
    <row r="123" spans="1:7" x14ac:dyDescent="0.25">
      <c r="A123" s="3">
        <v>43173</v>
      </c>
      <c r="B123" s="2" t="s">
        <v>3132</v>
      </c>
      <c r="C123" s="2" t="s">
        <v>3135</v>
      </c>
      <c r="D123" s="14">
        <v>0</v>
      </c>
      <c r="E123" s="15">
        <v>8032</v>
      </c>
      <c r="F123" s="2" t="s">
        <v>8</v>
      </c>
    </row>
    <row r="124" spans="1:7" x14ac:dyDescent="0.25">
      <c r="A124" s="3">
        <v>43173</v>
      </c>
      <c r="B124" s="2" t="s">
        <v>3132</v>
      </c>
      <c r="C124" s="2" t="s">
        <v>3136</v>
      </c>
      <c r="D124" s="14">
        <v>0</v>
      </c>
      <c r="E124" s="15">
        <v>3516</v>
      </c>
      <c r="F124" s="2" t="s">
        <v>8</v>
      </c>
    </row>
    <row r="125" spans="1:7" x14ac:dyDescent="0.25">
      <c r="A125" s="3">
        <v>43173</v>
      </c>
      <c r="B125" s="2" t="s">
        <v>3132</v>
      </c>
      <c r="C125" s="2" t="s">
        <v>3137</v>
      </c>
      <c r="D125" s="14">
        <v>0</v>
      </c>
      <c r="E125" s="15">
        <v>50000</v>
      </c>
      <c r="F125" s="2" t="s">
        <v>8</v>
      </c>
      <c r="G125" s="15"/>
    </row>
    <row r="126" spans="1:7" x14ac:dyDescent="0.25">
      <c r="A126" s="3">
        <v>43173</v>
      </c>
      <c r="B126" s="2" t="s">
        <v>3132</v>
      </c>
      <c r="C126" s="2" t="s">
        <v>3138</v>
      </c>
      <c r="D126" s="14">
        <v>0</v>
      </c>
      <c r="E126" s="15">
        <v>50000</v>
      </c>
      <c r="F126" s="2" t="s">
        <v>8</v>
      </c>
      <c r="G126" s="15"/>
    </row>
    <row r="127" spans="1:7" x14ac:dyDescent="0.25">
      <c r="A127" s="3">
        <v>43173</v>
      </c>
      <c r="B127" s="2" t="s">
        <v>3132</v>
      </c>
      <c r="C127" s="2" t="s">
        <v>3139</v>
      </c>
      <c r="D127" s="14">
        <v>0</v>
      </c>
      <c r="E127" s="15">
        <v>50000</v>
      </c>
      <c r="F127" s="2" t="s">
        <v>8</v>
      </c>
      <c r="G127" s="15"/>
    </row>
    <row r="128" spans="1:7" x14ac:dyDescent="0.25">
      <c r="A128" s="3">
        <v>43173</v>
      </c>
      <c r="B128" s="2" t="s">
        <v>3132</v>
      </c>
      <c r="C128" s="2" t="s">
        <v>3140</v>
      </c>
      <c r="D128" s="14">
        <v>0</v>
      </c>
      <c r="E128" s="15">
        <v>482.36</v>
      </c>
      <c r="F128" s="2" t="s">
        <v>8</v>
      </c>
      <c r="G128" s="15"/>
    </row>
    <row r="129" spans="1:6" x14ac:dyDescent="0.25">
      <c r="A129" s="3">
        <v>43173</v>
      </c>
      <c r="B129" s="2" t="s">
        <v>3132</v>
      </c>
      <c r="C129" s="2" t="s">
        <v>3141</v>
      </c>
      <c r="D129" s="14">
        <v>0</v>
      </c>
      <c r="E129" s="15">
        <v>4229</v>
      </c>
      <c r="F129" s="2" t="s">
        <v>8</v>
      </c>
    </row>
    <row r="130" spans="1:6" x14ac:dyDescent="0.25">
      <c r="A130" s="3">
        <v>43173</v>
      </c>
      <c r="B130" s="2" t="s">
        <v>3132</v>
      </c>
      <c r="C130" s="2" t="s">
        <v>3142</v>
      </c>
      <c r="D130" s="14">
        <v>0</v>
      </c>
      <c r="E130" s="15">
        <v>160</v>
      </c>
      <c r="F130" s="2" t="s">
        <v>8</v>
      </c>
    </row>
    <row r="131" spans="1:6" x14ac:dyDescent="0.25">
      <c r="A131" s="3">
        <v>43173</v>
      </c>
      <c r="B131" s="2" t="s">
        <v>3132</v>
      </c>
      <c r="C131" s="2" t="s">
        <v>3143</v>
      </c>
      <c r="D131" s="14">
        <v>0</v>
      </c>
      <c r="E131" s="15">
        <v>35623</v>
      </c>
      <c r="F131" s="2" t="s">
        <v>8</v>
      </c>
    </row>
    <row r="132" spans="1:6" x14ac:dyDescent="0.25">
      <c r="A132" s="3">
        <v>43173</v>
      </c>
      <c r="B132" s="2" t="s">
        <v>3132</v>
      </c>
      <c r="C132" s="2" t="s">
        <v>3144</v>
      </c>
      <c r="D132" s="14">
        <v>0</v>
      </c>
      <c r="E132" s="15">
        <v>554180</v>
      </c>
      <c r="F132" s="2" t="s">
        <v>8</v>
      </c>
    </row>
    <row r="133" spans="1:6" x14ac:dyDescent="0.25">
      <c r="A133" s="3">
        <v>43173</v>
      </c>
      <c r="B133" s="2" t="s">
        <v>3117</v>
      </c>
      <c r="C133" s="2" t="s">
        <v>3145</v>
      </c>
      <c r="D133" s="14">
        <v>0</v>
      </c>
      <c r="E133" s="15">
        <v>6976</v>
      </c>
      <c r="F133" s="2" t="s">
        <v>8</v>
      </c>
    </row>
    <row r="134" spans="1:6" x14ac:dyDescent="0.25">
      <c r="A134" s="3">
        <v>43173</v>
      </c>
      <c r="B134" s="2" t="s">
        <v>3146</v>
      </c>
      <c r="C134" s="2">
        <v>540011581</v>
      </c>
      <c r="D134" s="14">
        <v>0</v>
      </c>
      <c r="E134" s="15">
        <v>14365</v>
      </c>
      <c r="F134" s="2" t="s">
        <v>8</v>
      </c>
    </row>
    <row r="135" spans="1:6" x14ac:dyDescent="0.25">
      <c r="A135" s="3">
        <v>43173</v>
      </c>
      <c r="B135" s="2" t="s">
        <v>3147</v>
      </c>
      <c r="C135" s="2">
        <v>5822003884</v>
      </c>
      <c r="D135" s="14">
        <v>0</v>
      </c>
      <c r="E135" s="15">
        <v>10000</v>
      </c>
      <c r="F135" s="2" t="s">
        <v>8</v>
      </c>
    </row>
    <row r="136" spans="1:6" x14ac:dyDescent="0.25">
      <c r="A136" s="3">
        <v>43173</v>
      </c>
      <c r="B136" s="2" t="s">
        <v>3148</v>
      </c>
      <c r="C136" s="2">
        <v>579011389</v>
      </c>
      <c r="D136" s="14">
        <v>0</v>
      </c>
      <c r="E136" s="15">
        <v>1776.7</v>
      </c>
      <c r="F136" s="2" t="s">
        <v>8</v>
      </c>
    </row>
    <row r="137" spans="1:6" x14ac:dyDescent="0.25">
      <c r="A137" s="3">
        <v>43173</v>
      </c>
      <c r="B137" s="2" t="s">
        <v>3149</v>
      </c>
      <c r="C137" s="2">
        <v>532011717</v>
      </c>
      <c r="D137" s="14">
        <v>0</v>
      </c>
      <c r="E137" s="15">
        <v>7618.6</v>
      </c>
      <c r="F137" s="2" t="s">
        <v>8</v>
      </c>
    </row>
    <row r="138" spans="1:6" x14ac:dyDescent="0.25">
      <c r="A138" s="3">
        <v>43173</v>
      </c>
      <c r="B138" s="2" t="s">
        <v>3149</v>
      </c>
      <c r="C138" s="2">
        <v>532011717</v>
      </c>
      <c r="D138" s="14">
        <v>0</v>
      </c>
      <c r="E138" s="15">
        <v>8431.1</v>
      </c>
      <c r="F138" s="2" t="s">
        <v>8</v>
      </c>
    </row>
    <row r="139" spans="1:6" x14ac:dyDescent="0.25">
      <c r="A139" s="3">
        <v>43173</v>
      </c>
      <c r="B139" s="2" t="s">
        <v>3117</v>
      </c>
      <c r="C139" s="2" t="s">
        <v>3150</v>
      </c>
      <c r="D139" s="14">
        <v>0</v>
      </c>
      <c r="E139" s="15">
        <v>13273.5</v>
      </c>
      <c r="F139" s="2" t="s">
        <v>8</v>
      </c>
    </row>
    <row r="140" spans="1:6" x14ac:dyDescent="0.25">
      <c r="A140" s="3">
        <v>43173</v>
      </c>
      <c r="B140" s="2" t="s">
        <v>3117</v>
      </c>
      <c r="C140" s="2" t="s">
        <v>3151</v>
      </c>
      <c r="D140" s="14">
        <v>0</v>
      </c>
      <c r="E140" s="15">
        <v>48500</v>
      </c>
      <c r="F140" s="2" t="s">
        <v>8</v>
      </c>
    </row>
    <row r="141" spans="1:6" x14ac:dyDescent="0.25">
      <c r="A141" s="3">
        <v>43173</v>
      </c>
      <c r="B141" s="2" t="s">
        <v>3149</v>
      </c>
      <c r="C141" s="2">
        <v>532011717</v>
      </c>
      <c r="D141" s="14">
        <v>0</v>
      </c>
      <c r="E141" s="15">
        <v>12146.2</v>
      </c>
      <c r="F141" s="2" t="s">
        <v>8</v>
      </c>
    </row>
    <row r="142" spans="1:6" x14ac:dyDescent="0.25">
      <c r="A142" s="3">
        <v>43173</v>
      </c>
      <c r="B142" s="2" t="s">
        <v>3117</v>
      </c>
      <c r="C142" s="2" t="s">
        <v>3152</v>
      </c>
      <c r="D142" s="14">
        <v>0</v>
      </c>
      <c r="E142" s="15">
        <v>40092.25</v>
      </c>
      <c r="F142" s="2" t="s">
        <v>8</v>
      </c>
    </row>
    <row r="143" spans="1:6" x14ac:dyDescent="0.25">
      <c r="A143" s="3">
        <v>43173</v>
      </c>
      <c r="B143" s="2" t="s">
        <v>3117</v>
      </c>
      <c r="C143" s="2" t="s">
        <v>3153</v>
      </c>
      <c r="D143" s="14">
        <v>0</v>
      </c>
      <c r="E143" s="15">
        <v>26138.080000000002</v>
      </c>
      <c r="F143" s="2" t="s">
        <v>8</v>
      </c>
    </row>
    <row r="144" spans="1:6" x14ac:dyDescent="0.25">
      <c r="A144" s="3">
        <v>43174</v>
      </c>
      <c r="B144" s="2" t="s">
        <v>3154</v>
      </c>
      <c r="C144" s="2" t="s">
        <v>3155</v>
      </c>
      <c r="D144" s="15">
        <v>130</v>
      </c>
      <c r="E144" s="14">
        <v>0</v>
      </c>
      <c r="F144" s="2" t="s">
        <v>8</v>
      </c>
    </row>
    <row r="145" spans="1:6" x14ac:dyDescent="0.25">
      <c r="A145" s="3">
        <v>43174</v>
      </c>
      <c r="B145" s="2" t="s">
        <v>3156</v>
      </c>
      <c r="C145" s="2" t="s">
        <v>3157</v>
      </c>
      <c r="D145" s="15">
        <v>130</v>
      </c>
      <c r="E145" s="14">
        <v>0</v>
      </c>
      <c r="F145" s="2" t="s">
        <v>8</v>
      </c>
    </row>
    <row r="146" spans="1:6" x14ac:dyDescent="0.25">
      <c r="A146" s="3">
        <v>43174</v>
      </c>
      <c r="B146" s="2" t="s">
        <v>3158</v>
      </c>
      <c r="C146" s="2" t="s">
        <v>3159</v>
      </c>
      <c r="D146" s="15">
        <v>130</v>
      </c>
      <c r="E146" s="14">
        <v>0</v>
      </c>
      <c r="F146" s="2" t="s">
        <v>8</v>
      </c>
    </row>
    <row r="147" spans="1:6" x14ac:dyDescent="0.25">
      <c r="A147" s="3">
        <v>43174</v>
      </c>
      <c r="B147" s="2" t="s">
        <v>3160</v>
      </c>
      <c r="C147" s="2" t="s">
        <v>3161</v>
      </c>
      <c r="D147" s="14">
        <v>0</v>
      </c>
      <c r="E147" s="15">
        <v>10516.1</v>
      </c>
      <c r="F147" s="2" t="s">
        <v>8</v>
      </c>
    </row>
    <row r="148" spans="1:6" x14ac:dyDescent="0.25">
      <c r="A148" s="3">
        <v>43174</v>
      </c>
      <c r="B148" s="2" t="s">
        <v>3039</v>
      </c>
      <c r="C148" s="2" t="s">
        <v>3162</v>
      </c>
      <c r="D148" s="14">
        <v>0</v>
      </c>
      <c r="E148" s="15">
        <v>20316</v>
      </c>
      <c r="F148" s="2" t="s">
        <v>8</v>
      </c>
    </row>
    <row r="149" spans="1:6" x14ac:dyDescent="0.25">
      <c r="A149" s="3">
        <v>43174</v>
      </c>
      <c r="B149" s="2" t="s">
        <v>3163</v>
      </c>
      <c r="C149" s="2" t="s">
        <v>3164</v>
      </c>
      <c r="D149" s="14">
        <v>0</v>
      </c>
      <c r="E149" s="15">
        <v>1232</v>
      </c>
      <c r="F149" s="2" t="s">
        <v>8</v>
      </c>
    </row>
    <row r="150" spans="1:6" x14ac:dyDescent="0.25">
      <c r="A150" s="3">
        <v>43176</v>
      </c>
      <c r="B150" s="2" t="s">
        <v>3165</v>
      </c>
      <c r="C150" s="2" t="s">
        <v>3166</v>
      </c>
      <c r="D150" s="14">
        <v>0</v>
      </c>
      <c r="E150" s="15">
        <v>2553</v>
      </c>
      <c r="F150" s="2" t="s">
        <v>8</v>
      </c>
    </row>
    <row r="151" spans="1:6" x14ac:dyDescent="0.25">
      <c r="A151" s="3">
        <v>43176</v>
      </c>
      <c r="B151" s="2" t="s">
        <v>3167</v>
      </c>
      <c r="C151" s="2">
        <v>5823001840</v>
      </c>
      <c r="D151" s="14">
        <v>0</v>
      </c>
      <c r="E151" s="15">
        <v>5301</v>
      </c>
      <c r="F151" s="2" t="s">
        <v>8</v>
      </c>
    </row>
    <row r="152" spans="1:6" x14ac:dyDescent="0.25">
      <c r="A152" s="3">
        <v>43176</v>
      </c>
      <c r="B152" s="2" t="s">
        <v>3165</v>
      </c>
      <c r="C152" s="2" t="s">
        <v>3168</v>
      </c>
      <c r="D152" s="14">
        <v>0</v>
      </c>
      <c r="E152" s="15">
        <v>45708</v>
      </c>
      <c r="F152" s="2" t="s">
        <v>8</v>
      </c>
    </row>
    <row r="153" spans="1:6" x14ac:dyDescent="0.25">
      <c r="A153" s="3">
        <v>43176</v>
      </c>
      <c r="B153" s="2" t="s">
        <v>3167</v>
      </c>
      <c r="C153" s="2">
        <v>5823001840</v>
      </c>
      <c r="D153" s="14">
        <v>0</v>
      </c>
      <c r="E153" s="15">
        <v>4720.5</v>
      </c>
      <c r="F153" s="2" t="s">
        <v>8</v>
      </c>
    </row>
    <row r="154" spans="1:6" x14ac:dyDescent="0.25">
      <c r="A154" s="3">
        <v>43176</v>
      </c>
      <c r="B154" s="2" t="s">
        <v>3165</v>
      </c>
      <c r="C154" s="2" t="s">
        <v>3169</v>
      </c>
      <c r="D154" s="14">
        <v>0</v>
      </c>
      <c r="E154" s="15">
        <v>13181.36</v>
      </c>
      <c r="F154" s="2" t="s">
        <v>8</v>
      </c>
    </row>
    <row r="155" spans="1:6" x14ac:dyDescent="0.25">
      <c r="A155" s="3">
        <v>43176</v>
      </c>
      <c r="B155" s="2" t="s">
        <v>3167</v>
      </c>
      <c r="C155" s="2">
        <v>5823001840</v>
      </c>
      <c r="D155" s="14">
        <v>0</v>
      </c>
      <c r="E155" s="15">
        <v>7293.9</v>
      </c>
      <c r="F155" s="2" t="s">
        <v>8</v>
      </c>
    </row>
    <row r="156" spans="1:6" x14ac:dyDescent="0.25">
      <c r="A156" s="3">
        <v>43176</v>
      </c>
      <c r="B156" s="2" t="s">
        <v>3165</v>
      </c>
      <c r="C156" s="2" t="s">
        <v>3170</v>
      </c>
      <c r="D156" s="14">
        <v>0</v>
      </c>
      <c r="E156" s="15">
        <v>3158.5</v>
      </c>
      <c r="F156" s="2" t="s">
        <v>8</v>
      </c>
    </row>
    <row r="157" spans="1:6" x14ac:dyDescent="0.25">
      <c r="A157" s="3">
        <v>43176</v>
      </c>
      <c r="B157" s="2" t="s">
        <v>3167</v>
      </c>
      <c r="C157" s="2">
        <v>5823001840</v>
      </c>
      <c r="D157" s="14">
        <v>0</v>
      </c>
      <c r="E157" s="15">
        <v>4739</v>
      </c>
      <c r="F157" s="2" t="s">
        <v>8</v>
      </c>
    </row>
    <row r="158" spans="1:6" x14ac:dyDescent="0.25">
      <c r="A158" s="3">
        <v>43176</v>
      </c>
      <c r="B158" s="2" t="s">
        <v>3165</v>
      </c>
      <c r="C158" s="2" t="s">
        <v>3171</v>
      </c>
      <c r="D158" s="14">
        <v>0</v>
      </c>
      <c r="E158" s="15">
        <v>22199</v>
      </c>
      <c r="F158" s="2" t="s">
        <v>8</v>
      </c>
    </row>
    <row r="159" spans="1:6" x14ac:dyDescent="0.25">
      <c r="A159" s="3">
        <v>43176</v>
      </c>
      <c r="B159" s="2" t="s">
        <v>2771</v>
      </c>
      <c r="C159" s="2" t="s">
        <v>2774</v>
      </c>
      <c r="D159" s="14">
        <v>0</v>
      </c>
      <c r="E159" s="15">
        <v>33969.71</v>
      </c>
      <c r="F159" s="2" t="s">
        <v>8</v>
      </c>
    </row>
    <row r="160" spans="1:6" x14ac:dyDescent="0.25">
      <c r="A160" s="3">
        <v>43176</v>
      </c>
      <c r="B160" s="2" t="s">
        <v>3165</v>
      </c>
      <c r="C160" s="2" t="s">
        <v>3172</v>
      </c>
      <c r="D160" s="14">
        <v>0</v>
      </c>
      <c r="E160" s="15">
        <v>2840</v>
      </c>
      <c r="F160" s="2" t="s">
        <v>8</v>
      </c>
    </row>
    <row r="161" spans="1:6" x14ac:dyDescent="0.25">
      <c r="A161" s="3">
        <v>43176</v>
      </c>
      <c r="B161" s="2" t="s">
        <v>2713</v>
      </c>
      <c r="C161" s="2" t="s">
        <v>3038</v>
      </c>
      <c r="D161" s="14">
        <v>0</v>
      </c>
      <c r="E161" s="15">
        <v>47176</v>
      </c>
      <c r="F161" s="2" t="s">
        <v>8</v>
      </c>
    </row>
    <row r="162" spans="1:6" x14ac:dyDescent="0.25">
      <c r="A162" s="3">
        <v>43176</v>
      </c>
      <c r="B162" s="2" t="s">
        <v>3165</v>
      </c>
      <c r="C162" s="2" t="s">
        <v>3173</v>
      </c>
      <c r="D162" s="14">
        <v>0</v>
      </c>
      <c r="E162" s="15">
        <v>84960</v>
      </c>
      <c r="F162" s="2" t="s">
        <v>8</v>
      </c>
    </row>
    <row r="163" spans="1:6" x14ac:dyDescent="0.25">
      <c r="A163" s="3">
        <v>43176</v>
      </c>
      <c r="B163" s="2" t="s">
        <v>2632</v>
      </c>
      <c r="C163" s="2" t="s">
        <v>3174</v>
      </c>
      <c r="D163" s="14">
        <v>0</v>
      </c>
      <c r="E163" s="15">
        <v>7663.9</v>
      </c>
      <c r="F163" s="2" t="s">
        <v>8</v>
      </c>
    </row>
    <row r="164" spans="1:6" x14ac:dyDescent="0.25">
      <c r="A164" s="3">
        <v>43176</v>
      </c>
      <c r="B164" s="2" t="s">
        <v>3175</v>
      </c>
      <c r="C164" s="2" t="s">
        <v>3176</v>
      </c>
      <c r="D164" s="14">
        <v>0</v>
      </c>
      <c r="E164" s="15">
        <v>730907</v>
      </c>
      <c r="F164" s="2" t="s">
        <v>8</v>
      </c>
    </row>
    <row r="165" spans="1:6" x14ac:dyDescent="0.25">
      <c r="A165" s="3">
        <v>43176</v>
      </c>
      <c r="B165" s="2" t="s">
        <v>3177</v>
      </c>
      <c r="C165" s="2" t="s">
        <v>3178</v>
      </c>
      <c r="D165" s="14">
        <v>0</v>
      </c>
      <c r="E165" s="15">
        <v>5773.5</v>
      </c>
      <c r="F165" s="2" t="s">
        <v>8</v>
      </c>
    </row>
    <row r="166" spans="1:6" x14ac:dyDescent="0.25">
      <c r="A166" s="3">
        <v>43176</v>
      </c>
      <c r="B166" s="2" t="s">
        <v>3177</v>
      </c>
      <c r="C166" s="2" t="s">
        <v>3178</v>
      </c>
      <c r="D166" s="14">
        <v>0</v>
      </c>
      <c r="E166" s="15">
        <v>11969</v>
      </c>
      <c r="F166" s="2" t="s">
        <v>8</v>
      </c>
    </row>
    <row r="167" spans="1:6" x14ac:dyDescent="0.25">
      <c r="A167" s="3">
        <v>43176</v>
      </c>
      <c r="B167" s="2" t="s">
        <v>3179</v>
      </c>
      <c r="C167" s="2" t="s">
        <v>3178</v>
      </c>
      <c r="D167" s="14">
        <v>0</v>
      </c>
      <c r="E167" s="15">
        <v>3762</v>
      </c>
      <c r="F167" s="2" t="s">
        <v>8</v>
      </c>
    </row>
    <row r="168" spans="1:6" x14ac:dyDescent="0.25">
      <c r="A168" s="3">
        <v>43176</v>
      </c>
      <c r="B168" s="2" t="s">
        <v>3179</v>
      </c>
      <c r="C168" s="2" t="s">
        <v>3178</v>
      </c>
      <c r="D168" s="14">
        <v>0</v>
      </c>
      <c r="E168" s="15">
        <v>27609</v>
      </c>
      <c r="F168" s="2" t="s">
        <v>8</v>
      </c>
    </row>
    <row r="169" spans="1:6" x14ac:dyDescent="0.25">
      <c r="A169" s="3">
        <v>43176</v>
      </c>
      <c r="B169" s="2" t="s">
        <v>3179</v>
      </c>
      <c r="C169" s="2" t="s">
        <v>3178</v>
      </c>
      <c r="D169" s="14">
        <v>0</v>
      </c>
      <c r="E169" s="15">
        <v>63009</v>
      </c>
      <c r="F169" s="2" t="s">
        <v>8</v>
      </c>
    </row>
    <row r="170" spans="1:6" x14ac:dyDescent="0.25">
      <c r="A170" s="3">
        <v>43176</v>
      </c>
      <c r="B170" s="2" t="s">
        <v>3179</v>
      </c>
      <c r="C170" s="2" t="s">
        <v>3178</v>
      </c>
      <c r="D170" s="14">
        <v>0</v>
      </c>
      <c r="E170" s="15">
        <v>24742</v>
      </c>
      <c r="F170" s="2" t="s">
        <v>8</v>
      </c>
    </row>
    <row r="171" spans="1:6" x14ac:dyDescent="0.25">
      <c r="A171" s="3">
        <v>43176</v>
      </c>
      <c r="B171" s="2" t="s">
        <v>3179</v>
      </c>
      <c r="C171" s="2" t="s">
        <v>3178</v>
      </c>
      <c r="D171" s="14">
        <v>0</v>
      </c>
      <c r="E171" s="15">
        <v>2000</v>
      </c>
      <c r="F171" s="2" t="s">
        <v>8</v>
      </c>
    </row>
    <row r="172" spans="1:6" x14ac:dyDescent="0.25">
      <c r="A172" s="3">
        <v>43176</v>
      </c>
      <c r="B172" s="2" t="s">
        <v>3179</v>
      </c>
      <c r="C172" s="2" t="s">
        <v>3178</v>
      </c>
      <c r="D172" s="14">
        <v>0</v>
      </c>
      <c r="E172" s="15">
        <v>709</v>
      </c>
      <c r="F172" s="2" t="s">
        <v>8</v>
      </c>
    </row>
    <row r="173" spans="1:6" x14ac:dyDescent="0.25">
      <c r="A173" s="3">
        <v>43176</v>
      </c>
      <c r="B173" s="2" t="s">
        <v>3180</v>
      </c>
      <c r="C173" s="2" t="s">
        <v>3181</v>
      </c>
      <c r="D173" s="14">
        <v>0</v>
      </c>
      <c r="E173" s="15">
        <v>12176</v>
      </c>
      <c r="F173" s="2" t="s">
        <v>8</v>
      </c>
    </row>
    <row r="174" spans="1:6" x14ac:dyDescent="0.25">
      <c r="A174" s="3">
        <v>43176</v>
      </c>
      <c r="B174" s="2" t="s">
        <v>3182</v>
      </c>
      <c r="C174" s="2" t="s">
        <v>3183</v>
      </c>
      <c r="D174" s="14">
        <v>0</v>
      </c>
      <c r="E174" s="15">
        <v>802442</v>
      </c>
      <c r="F174" s="2" t="s">
        <v>8</v>
      </c>
    </row>
    <row r="175" spans="1:6" x14ac:dyDescent="0.25">
      <c r="A175" s="3">
        <v>43176</v>
      </c>
      <c r="B175" s="2" t="s">
        <v>3179</v>
      </c>
      <c r="C175" s="2" t="s">
        <v>3178</v>
      </c>
      <c r="D175" s="14">
        <v>0</v>
      </c>
      <c r="E175" s="15">
        <v>5373</v>
      </c>
      <c r="F175" s="2" t="s">
        <v>8</v>
      </c>
    </row>
    <row r="176" spans="1:6" x14ac:dyDescent="0.25">
      <c r="A176" s="3">
        <v>43176</v>
      </c>
      <c r="B176" s="2" t="s">
        <v>3180</v>
      </c>
      <c r="C176" s="2" t="s">
        <v>3181</v>
      </c>
      <c r="D176" s="14">
        <v>0</v>
      </c>
      <c r="E176" s="15">
        <v>2095.1</v>
      </c>
      <c r="F176" s="2" t="s">
        <v>8</v>
      </c>
    </row>
    <row r="177" spans="1:6" x14ac:dyDescent="0.25">
      <c r="A177" s="3">
        <v>43176</v>
      </c>
      <c r="B177" s="2" t="s">
        <v>3184</v>
      </c>
      <c r="C177" s="2" t="s">
        <v>3183</v>
      </c>
      <c r="D177" s="14">
        <v>0</v>
      </c>
      <c r="E177" s="15">
        <v>58481</v>
      </c>
      <c r="F177" s="2" t="s">
        <v>8</v>
      </c>
    </row>
    <row r="178" spans="1:6" x14ac:dyDescent="0.25">
      <c r="A178" s="3">
        <v>43176</v>
      </c>
      <c r="B178" s="2" t="s">
        <v>3185</v>
      </c>
      <c r="C178" s="2" t="s">
        <v>3186</v>
      </c>
      <c r="D178" s="14">
        <v>0</v>
      </c>
      <c r="E178" s="15">
        <v>14250</v>
      </c>
      <c r="F178" s="2" t="s">
        <v>8</v>
      </c>
    </row>
    <row r="179" spans="1:6" x14ac:dyDescent="0.25">
      <c r="A179" s="3">
        <v>43176</v>
      </c>
      <c r="B179" s="2" t="s">
        <v>3187</v>
      </c>
      <c r="C179" s="2" t="s">
        <v>3188</v>
      </c>
      <c r="D179" s="14">
        <v>0</v>
      </c>
      <c r="E179" s="15">
        <v>858812</v>
      </c>
      <c r="F179" s="2" t="s">
        <v>8</v>
      </c>
    </row>
    <row r="180" spans="1:6" x14ac:dyDescent="0.25">
      <c r="A180" s="3">
        <v>43176</v>
      </c>
      <c r="B180" s="2" t="s">
        <v>3189</v>
      </c>
      <c r="C180" s="2" t="s">
        <v>3186</v>
      </c>
      <c r="D180" s="14">
        <v>0</v>
      </c>
      <c r="E180" s="15">
        <v>7022.17</v>
      </c>
      <c r="F180" s="2" t="s">
        <v>8</v>
      </c>
    </row>
    <row r="181" spans="1:6" x14ac:dyDescent="0.25">
      <c r="A181" s="3">
        <v>43176</v>
      </c>
      <c r="B181" s="2" t="s">
        <v>3189</v>
      </c>
      <c r="C181" s="2" t="s">
        <v>3186</v>
      </c>
      <c r="D181" s="14">
        <v>0</v>
      </c>
      <c r="E181" s="15">
        <v>7532</v>
      </c>
      <c r="F181" s="2" t="s">
        <v>8</v>
      </c>
    </row>
    <row r="182" spans="1:6" x14ac:dyDescent="0.25">
      <c r="A182" s="3">
        <v>43176</v>
      </c>
      <c r="B182" s="2" t="s">
        <v>3190</v>
      </c>
      <c r="C182" s="2" t="s">
        <v>3191</v>
      </c>
      <c r="D182" s="14">
        <v>0</v>
      </c>
      <c r="E182" s="15">
        <v>686794</v>
      </c>
      <c r="F182" s="2" t="s">
        <v>8</v>
      </c>
    </row>
    <row r="183" spans="1:6" x14ac:dyDescent="0.25">
      <c r="A183" s="3">
        <v>43176</v>
      </c>
      <c r="B183" s="2" t="s">
        <v>3192</v>
      </c>
      <c r="C183" s="2" t="s">
        <v>3193</v>
      </c>
      <c r="D183" s="14">
        <v>0</v>
      </c>
      <c r="E183" s="15">
        <v>6042</v>
      </c>
      <c r="F183" s="2" t="s">
        <v>8</v>
      </c>
    </row>
    <row r="184" spans="1:6" x14ac:dyDescent="0.25">
      <c r="A184" s="3">
        <v>43176</v>
      </c>
      <c r="B184" s="2" t="s">
        <v>3192</v>
      </c>
      <c r="C184" s="2" t="s">
        <v>3193</v>
      </c>
      <c r="D184" s="14">
        <v>0</v>
      </c>
      <c r="E184" s="15">
        <v>3592</v>
      </c>
      <c r="F184" s="2" t="s">
        <v>8</v>
      </c>
    </row>
    <row r="185" spans="1:6" x14ac:dyDescent="0.25">
      <c r="A185" s="3">
        <v>43176</v>
      </c>
      <c r="B185" s="2" t="s">
        <v>3192</v>
      </c>
      <c r="C185" s="2" t="s">
        <v>3193</v>
      </c>
      <c r="D185" s="14">
        <v>0</v>
      </c>
      <c r="E185" s="15">
        <v>2891</v>
      </c>
      <c r="F185" s="2" t="s">
        <v>8</v>
      </c>
    </row>
    <row r="186" spans="1:6" x14ac:dyDescent="0.25">
      <c r="A186" s="3">
        <v>43176</v>
      </c>
      <c r="B186" s="2" t="s">
        <v>3192</v>
      </c>
      <c r="C186" s="2" t="s">
        <v>3193</v>
      </c>
      <c r="D186" s="14">
        <v>0</v>
      </c>
      <c r="E186" s="15">
        <v>4139</v>
      </c>
      <c r="F186" s="2" t="s">
        <v>8</v>
      </c>
    </row>
    <row r="187" spans="1:6" x14ac:dyDescent="0.25">
      <c r="A187" s="3">
        <v>43176</v>
      </c>
      <c r="B187" s="2" t="s">
        <v>3192</v>
      </c>
      <c r="C187" s="2" t="s">
        <v>3193</v>
      </c>
      <c r="D187" s="14">
        <v>0</v>
      </c>
      <c r="E187" s="15">
        <v>3326</v>
      </c>
      <c r="F187" s="2" t="s">
        <v>8</v>
      </c>
    </row>
    <row r="188" spans="1:6" x14ac:dyDescent="0.25">
      <c r="A188" s="3">
        <v>43176</v>
      </c>
      <c r="B188" s="2" t="s">
        <v>3192</v>
      </c>
      <c r="C188" s="2" t="s">
        <v>3193</v>
      </c>
      <c r="D188" s="14">
        <v>0</v>
      </c>
      <c r="E188" s="15">
        <v>2308.5</v>
      </c>
      <c r="F188" s="2" t="s">
        <v>8</v>
      </c>
    </row>
    <row r="189" spans="1:6" x14ac:dyDescent="0.25">
      <c r="A189" s="3">
        <v>43176</v>
      </c>
      <c r="B189" s="2" t="s">
        <v>3192</v>
      </c>
      <c r="C189" s="2" t="s">
        <v>3193</v>
      </c>
      <c r="D189" s="14">
        <v>0</v>
      </c>
      <c r="E189" s="15">
        <v>3019</v>
      </c>
      <c r="F189" s="2" t="s">
        <v>8</v>
      </c>
    </row>
    <row r="190" spans="1:6" x14ac:dyDescent="0.25">
      <c r="A190" s="3">
        <v>43176</v>
      </c>
      <c r="B190" s="2" t="s">
        <v>3192</v>
      </c>
      <c r="C190" s="2" t="s">
        <v>3193</v>
      </c>
      <c r="D190" s="14">
        <v>0</v>
      </c>
      <c r="E190" s="15">
        <v>3924</v>
      </c>
      <c r="F190" s="2" t="s">
        <v>8</v>
      </c>
    </row>
    <row r="191" spans="1:6" x14ac:dyDescent="0.25">
      <c r="A191" s="3">
        <v>43176</v>
      </c>
      <c r="B191" s="2" t="s">
        <v>3194</v>
      </c>
      <c r="C191" s="2" t="s">
        <v>3191</v>
      </c>
      <c r="D191" s="14">
        <v>0</v>
      </c>
      <c r="E191" s="15">
        <v>5163</v>
      </c>
      <c r="F191" s="2" t="s">
        <v>8</v>
      </c>
    </row>
    <row r="192" spans="1:6" x14ac:dyDescent="0.25">
      <c r="A192" s="3">
        <v>43176</v>
      </c>
      <c r="B192" s="2" t="s">
        <v>3195</v>
      </c>
      <c r="C192" s="2" t="s">
        <v>3196</v>
      </c>
      <c r="D192" s="14">
        <v>0</v>
      </c>
      <c r="E192" s="15">
        <v>892632</v>
      </c>
      <c r="F192" s="2" t="s">
        <v>8</v>
      </c>
    </row>
    <row r="193" spans="1:6" x14ac:dyDescent="0.25">
      <c r="A193" s="3">
        <v>43176</v>
      </c>
      <c r="B193" s="2" t="s">
        <v>3197</v>
      </c>
      <c r="C193" s="2" t="s">
        <v>3198</v>
      </c>
      <c r="D193" s="14">
        <v>0</v>
      </c>
      <c r="E193" s="15">
        <v>8552</v>
      </c>
      <c r="F193" s="2" t="s">
        <v>8</v>
      </c>
    </row>
    <row r="194" spans="1:6" x14ac:dyDescent="0.25">
      <c r="A194" s="3">
        <v>43176</v>
      </c>
      <c r="B194" s="2" t="s">
        <v>3197</v>
      </c>
      <c r="C194" s="2" t="s">
        <v>3198</v>
      </c>
      <c r="D194" s="14">
        <v>0</v>
      </c>
      <c r="E194" s="15">
        <v>22498</v>
      </c>
      <c r="F194" s="2" t="s">
        <v>8</v>
      </c>
    </row>
    <row r="195" spans="1:6" x14ac:dyDescent="0.25">
      <c r="A195" s="3">
        <v>43176</v>
      </c>
      <c r="B195" s="2" t="s">
        <v>3197</v>
      </c>
      <c r="C195" s="2" t="s">
        <v>3198</v>
      </c>
      <c r="D195" s="14">
        <v>0</v>
      </c>
      <c r="E195" s="15">
        <v>6062.98</v>
      </c>
      <c r="F195" s="2" t="s">
        <v>8</v>
      </c>
    </row>
    <row r="196" spans="1:6" x14ac:dyDescent="0.25">
      <c r="A196" s="3">
        <v>43176</v>
      </c>
      <c r="B196" s="2" t="s">
        <v>3199</v>
      </c>
      <c r="C196" s="2" t="s">
        <v>3200</v>
      </c>
      <c r="D196" s="14">
        <v>0</v>
      </c>
      <c r="E196" s="15">
        <v>711453</v>
      </c>
      <c r="F196" s="2" t="s">
        <v>8</v>
      </c>
    </row>
    <row r="197" spans="1:6" x14ac:dyDescent="0.25">
      <c r="A197" s="3">
        <v>43176</v>
      </c>
      <c r="B197" s="2" t="s">
        <v>3201</v>
      </c>
      <c r="C197" s="2" t="s">
        <v>3202</v>
      </c>
      <c r="D197" s="14">
        <v>0</v>
      </c>
      <c r="E197" s="15">
        <v>4180</v>
      </c>
      <c r="F197" s="2" t="s">
        <v>8</v>
      </c>
    </row>
    <row r="198" spans="1:6" x14ac:dyDescent="0.25">
      <c r="A198" s="3">
        <v>43176</v>
      </c>
      <c r="B198" s="2" t="s">
        <v>3201</v>
      </c>
      <c r="C198" s="2" t="s">
        <v>3202</v>
      </c>
      <c r="D198" s="14">
        <v>0</v>
      </c>
      <c r="E198" s="15">
        <v>15379</v>
      </c>
      <c r="F198" s="2" t="s">
        <v>8</v>
      </c>
    </row>
    <row r="199" spans="1:6" x14ac:dyDescent="0.25">
      <c r="A199" s="3">
        <v>43176</v>
      </c>
      <c r="B199" s="2" t="s">
        <v>3201</v>
      </c>
      <c r="C199" s="2" t="s">
        <v>3202</v>
      </c>
      <c r="D199" s="14">
        <v>0</v>
      </c>
      <c r="E199" s="15">
        <v>26657</v>
      </c>
      <c r="F199" s="2" t="s">
        <v>8</v>
      </c>
    </row>
    <row r="200" spans="1:6" x14ac:dyDescent="0.25">
      <c r="A200" s="3">
        <v>43176</v>
      </c>
      <c r="B200" s="2" t="s">
        <v>3201</v>
      </c>
      <c r="C200" s="2" t="s">
        <v>3202</v>
      </c>
      <c r="D200" s="14">
        <v>0</v>
      </c>
      <c r="E200" s="15">
        <v>60798</v>
      </c>
      <c r="F200" s="2" t="s">
        <v>8</v>
      </c>
    </row>
    <row r="201" spans="1:6" x14ac:dyDescent="0.25">
      <c r="A201" s="3">
        <v>43176</v>
      </c>
      <c r="B201" s="2" t="s">
        <v>3201</v>
      </c>
      <c r="C201" s="2" t="s">
        <v>3202</v>
      </c>
      <c r="D201" s="14">
        <v>0</v>
      </c>
      <c r="E201" s="15">
        <v>1175</v>
      </c>
      <c r="F201" s="2" t="s">
        <v>8</v>
      </c>
    </row>
    <row r="202" spans="1:6" x14ac:dyDescent="0.25">
      <c r="A202" s="3">
        <v>43176</v>
      </c>
      <c r="B202" s="2" t="s">
        <v>3201</v>
      </c>
      <c r="C202" s="2" t="s">
        <v>3202</v>
      </c>
      <c r="D202" s="14">
        <v>0</v>
      </c>
      <c r="E202" s="15">
        <v>2164</v>
      </c>
      <c r="F202" s="2" t="s">
        <v>8</v>
      </c>
    </row>
    <row r="203" spans="1:6" x14ac:dyDescent="0.25">
      <c r="A203" s="3">
        <v>43176</v>
      </c>
      <c r="B203" s="2" t="s">
        <v>3201</v>
      </c>
      <c r="C203" s="2" t="s">
        <v>3202</v>
      </c>
      <c r="D203" s="14">
        <v>0</v>
      </c>
      <c r="E203" s="15">
        <v>13978.39</v>
      </c>
      <c r="F203" s="2" t="s">
        <v>8</v>
      </c>
    </row>
    <row r="204" spans="1:6" x14ac:dyDescent="0.25">
      <c r="A204" s="3">
        <v>43176</v>
      </c>
      <c r="B204" s="2" t="s">
        <v>3203</v>
      </c>
      <c r="C204" s="2" t="s">
        <v>3204</v>
      </c>
      <c r="D204" s="14">
        <v>0</v>
      </c>
      <c r="E204" s="15">
        <v>915893</v>
      </c>
      <c r="F204" s="2" t="s">
        <v>8</v>
      </c>
    </row>
    <row r="205" spans="1:6" x14ac:dyDescent="0.25">
      <c r="A205" s="3">
        <v>43176</v>
      </c>
      <c r="B205" s="2" t="s">
        <v>3205</v>
      </c>
      <c r="C205" s="2" t="s">
        <v>3206</v>
      </c>
      <c r="D205" s="14">
        <v>0</v>
      </c>
      <c r="E205" s="15">
        <v>6336</v>
      </c>
      <c r="F205" s="2" t="s">
        <v>8</v>
      </c>
    </row>
    <row r="206" spans="1:6" x14ac:dyDescent="0.25">
      <c r="A206" s="3">
        <v>43176</v>
      </c>
      <c r="B206" s="2" t="s">
        <v>3205</v>
      </c>
      <c r="C206" s="2" t="s">
        <v>3206</v>
      </c>
      <c r="D206" s="14">
        <v>0</v>
      </c>
      <c r="E206" s="15">
        <v>7026</v>
      </c>
      <c r="F206" s="2" t="s">
        <v>8</v>
      </c>
    </row>
    <row r="207" spans="1:6" x14ac:dyDescent="0.25">
      <c r="A207" s="3">
        <v>43176</v>
      </c>
      <c r="B207" s="2" t="s">
        <v>3207</v>
      </c>
      <c r="C207" s="2" t="s">
        <v>3206</v>
      </c>
      <c r="D207" s="14">
        <v>0</v>
      </c>
      <c r="E207" s="15">
        <v>31423</v>
      </c>
      <c r="F207" s="2" t="s">
        <v>8</v>
      </c>
    </row>
    <row r="208" spans="1:6" x14ac:dyDescent="0.25">
      <c r="A208" s="3">
        <v>43176</v>
      </c>
      <c r="B208" s="2" t="s">
        <v>3207</v>
      </c>
      <c r="C208" s="2" t="s">
        <v>3206</v>
      </c>
      <c r="D208" s="14">
        <v>0</v>
      </c>
      <c r="E208" s="15">
        <v>2168</v>
      </c>
      <c r="F208" s="2" t="s">
        <v>8</v>
      </c>
    </row>
    <row r="209" spans="1:6" x14ac:dyDescent="0.25">
      <c r="A209" s="3">
        <v>43176</v>
      </c>
      <c r="B209" s="2" t="s">
        <v>3207</v>
      </c>
      <c r="C209" s="2" t="s">
        <v>3206</v>
      </c>
      <c r="D209" s="14">
        <v>0</v>
      </c>
      <c r="E209" s="15">
        <v>7000</v>
      </c>
      <c r="F209" s="2" t="s">
        <v>8</v>
      </c>
    </row>
    <row r="210" spans="1:6" x14ac:dyDescent="0.25">
      <c r="A210" s="3">
        <v>43176</v>
      </c>
      <c r="B210" s="2" t="s">
        <v>3207</v>
      </c>
      <c r="C210" s="2" t="s">
        <v>3206</v>
      </c>
      <c r="D210" s="14">
        <v>0</v>
      </c>
      <c r="E210" s="15">
        <v>8937</v>
      </c>
      <c r="F210" s="2" t="s">
        <v>8</v>
      </c>
    </row>
    <row r="211" spans="1:6" x14ac:dyDescent="0.25">
      <c r="A211" s="3">
        <v>43176</v>
      </c>
      <c r="B211" s="2" t="s">
        <v>3208</v>
      </c>
      <c r="C211" s="2" t="s">
        <v>3209</v>
      </c>
      <c r="D211" s="14">
        <v>0</v>
      </c>
      <c r="E211" s="15">
        <v>903590</v>
      </c>
      <c r="F211" s="2" t="s">
        <v>8</v>
      </c>
    </row>
    <row r="212" spans="1:6" x14ac:dyDescent="0.25">
      <c r="A212" s="3">
        <v>43176</v>
      </c>
      <c r="B212" s="2" t="s">
        <v>3210</v>
      </c>
      <c r="C212" s="2" t="s">
        <v>3211</v>
      </c>
      <c r="D212" s="14">
        <v>0</v>
      </c>
      <c r="E212" s="15">
        <v>19288</v>
      </c>
      <c r="F212" s="2" t="s">
        <v>8</v>
      </c>
    </row>
    <row r="213" spans="1:6" x14ac:dyDescent="0.25">
      <c r="A213" s="3">
        <v>43176</v>
      </c>
      <c r="B213" s="2" t="s">
        <v>3210</v>
      </c>
      <c r="C213" s="2" t="s">
        <v>3211</v>
      </c>
      <c r="D213" s="14">
        <v>0</v>
      </c>
      <c r="E213" s="15">
        <v>34067</v>
      </c>
      <c r="F213" s="2" t="s">
        <v>8</v>
      </c>
    </row>
    <row r="214" spans="1:6" x14ac:dyDescent="0.25">
      <c r="A214" s="3">
        <v>43176</v>
      </c>
      <c r="B214" s="2" t="s">
        <v>3210</v>
      </c>
      <c r="C214" s="2" t="s">
        <v>3211</v>
      </c>
      <c r="D214" s="14">
        <v>0</v>
      </c>
      <c r="E214" s="15">
        <v>11286</v>
      </c>
      <c r="F214" s="2" t="s">
        <v>8</v>
      </c>
    </row>
    <row r="215" spans="1:6" x14ac:dyDescent="0.25">
      <c r="A215" s="3">
        <v>43176</v>
      </c>
      <c r="B215" s="2" t="s">
        <v>3212</v>
      </c>
      <c r="C215" s="2" t="s">
        <v>3209</v>
      </c>
      <c r="D215" s="14">
        <v>0</v>
      </c>
      <c r="E215" s="15">
        <v>122221</v>
      </c>
      <c r="F215" s="2" t="s">
        <v>8</v>
      </c>
    </row>
    <row r="216" spans="1:6" x14ac:dyDescent="0.25">
      <c r="A216" s="3">
        <v>43176</v>
      </c>
      <c r="B216" s="2" t="s">
        <v>3213</v>
      </c>
      <c r="C216" s="2" t="s">
        <v>3211</v>
      </c>
      <c r="D216" s="14">
        <v>0</v>
      </c>
      <c r="E216" s="15">
        <v>7561</v>
      </c>
      <c r="F216" s="2" t="s">
        <v>8</v>
      </c>
    </row>
    <row r="217" spans="1:6" x14ac:dyDescent="0.25">
      <c r="A217" s="3">
        <v>43176</v>
      </c>
      <c r="B217" s="2" t="s">
        <v>3214</v>
      </c>
      <c r="C217" s="2" t="s">
        <v>3215</v>
      </c>
      <c r="D217" s="14">
        <v>0</v>
      </c>
      <c r="E217" s="15">
        <v>938908</v>
      </c>
      <c r="F217" s="2" t="s">
        <v>8</v>
      </c>
    </row>
    <row r="218" spans="1:6" x14ac:dyDescent="0.25">
      <c r="A218" s="3">
        <v>43176</v>
      </c>
      <c r="B218" s="2" t="s">
        <v>3216</v>
      </c>
      <c r="C218" s="2" t="s">
        <v>3217</v>
      </c>
      <c r="D218" s="14">
        <v>0</v>
      </c>
      <c r="E218" s="15">
        <v>10000</v>
      </c>
      <c r="F218" s="2" t="s">
        <v>8</v>
      </c>
    </row>
    <row r="219" spans="1:6" x14ac:dyDescent="0.25">
      <c r="A219" s="3">
        <v>43176</v>
      </c>
      <c r="B219" s="2" t="s">
        <v>3216</v>
      </c>
      <c r="C219" s="2" t="s">
        <v>3217</v>
      </c>
      <c r="D219" s="14">
        <v>0</v>
      </c>
      <c r="E219" s="15">
        <v>14707</v>
      </c>
      <c r="F219" s="2" t="s">
        <v>8</v>
      </c>
    </row>
    <row r="220" spans="1:6" x14ac:dyDescent="0.25">
      <c r="A220" s="3">
        <v>43176</v>
      </c>
      <c r="B220" s="2" t="s">
        <v>3218</v>
      </c>
      <c r="C220" s="2" t="s">
        <v>3219</v>
      </c>
      <c r="D220" s="14">
        <v>0</v>
      </c>
      <c r="E220" s="15">
        <v>728731</v>
      </c>
      <c r="F220" s="2" t="s">
        <v>8</v>
      </c>
    </row>
    <row r="221" spans="1:6" x14ac:dyDescent="0.25">
      <c r="A221" s="3">
        <v>43176</v>
      </c>
      <c r="B221" s="2" t="s">
        <v>3220</v>
      </c>
      <c r="C221" s="2" t="s">
        <v>3221</v>
      </c>
      <c r="D221" s="14">
        <v>0</v>
      </c>
      <c r="E221" s="15">
        <v>6436</v>
      </c>
      <c r="F221" s="2" t="s">
        <v>8</v>
      </c>
    </row>
    <row r="222" spans="1:6" x14ac:dyDescent="0.25">
      <c r="A222" s="3">
        <v>43176</v>
      </c>
      <c r="B222" s="2" t="s">
        <v>3220</v>
      </c>
      <c r="C222" s="2" t="s">
        <v>3221</v>
      </c>
      <c r="D222" s="14">
        <v>0</v>
      </c>
      <c r="E222" s="15">
        <v>45769</v>
      </c>
      <c r="F222" s="2" t="s">
        <v>8</v>
      </c>
    </row>
    <row r="223" spans="1:6" x14ac:dyDescent="0.25">
      <c r="A223" s="3">
        <v>43176</v>
      </c>
      <c r="B223" s="2" t="s">
        <v>3222</v>
      </c>
      <c r="C223" s="2" t="s">
        <v>3221</v>
      </c>
      <c r="D223" s="14">
        <v>0</v>
      </c>
      <c r="E223" s="15">
        <v>6130</v>
      </c>
      <c r="F223" s="2" t="s">
        <v>8</v>
      </c>
    </row>
    <row r="224" spans="1:6" x14ac:dyDescent="0.25">
      <c r="A224" s="3">
        <v>43177</v>
      </c>
      <c r="B224" s="2" t="s">
        <v>3223</v>
      </c>
      <c r="C224" s="2" t="s">
        <v>3224</v>
      </c>
      <c r="D224" s="15">
        <v>2014415.66</v>
      </c>
      <c r="E224" s="15">
        <v>0</v>
      </c>
      <c r="F224" s="2" t="s">
        <v>8</v>
      </c>
    </row>
    <row r="225" spans="1:6" x14ac:dyDescent="0.25">
      <c r="A225" s="3">
        <v>43177</v>
      </c>
      <c r="B225" s="2" t="s">
        <v>3225</v>
      </c>
      <c r="C225" s="2" t="s">
        <v>3226</v>
      </c>
      <c r="D225" s="15">
        <v>219342.12</v>
      </c>
      <c r="E225" s="15">
        <v>0</v>
      </c>
      <c r="F225" s="2" t="s">
        <v>8</v>
      </c>
    </row>
    <row r="226" spans="1:6" x14ac:dyDescent="0.25">
      <c r="A226" s="3">
        <v>43177</v>
      </c>
      <c r="B226" s="2" t="s">
        <v>3227</v>
      </c>
      <c r="C226" s="2" t="s">
        <v>3228</v>
      </c>
      <c r="D226" s="15">
        <v>1686023.28</v>
      </c>
      <c r="E226" s="15">
        <v>0</v>
      </c>
      <c r="F226" s="2" t="s">
        <v>8</v>
      </c>
    </row>
    <row r="227" spans="1:6" x14ac:dyDescent="0.25">
      <c r="A227" s="3">
        <v>43177</v>
      </c>
      <c r="B227" s="2" t="s">
        <v>3229</v>
      </c>
      <c r="C227" s="2" t="s">
        <v>3230</v>
      </c>
      <c r="D227" s="15">
        <v>221922.39</v>
      </c>
      <c r="E227" s="15">
        <v>0</v>
      </c>
      <c r="F227" s="2" t="s">
        <v>8</v>
      </c>
    </row>
    <row r="228" spans="1:6" x14ac:dyDescent="0.25">
      <c r="A228" s="3">
        <v>43178</v>
      </c>
      <c r="B228" s="2" t="s">
        <v>3231</v>
      </c>
      <c r="C228" s="2" t="s">
        <v>3232</v>
      </c>
      <c r="D228" s="14">
        <v>0</v>
      </c>
      <c r="E228" s="15">
        <v>10920</v>
      </c>
      <c r="F228" s="2" t="s">
        <v>8</v>
      </c>
    </row>
    <row r="229" spans="1:6" x14ac:dyDescent="0.25">
      <c r="A229" s="3">
        <v>43178</v>
      </c>
      <c r="B229" s="2" t="s">
        <v>3233</v>
      </c>
      <c r="C229" s="2">
        <v>5140005284</v>
      </c>
      <c r="D229" s="14">
        <v>0</v>
      </c>
      <c r="E229" s="15">
        <v>2315.2399999999998</v>
      </c>
      <c r="F229" s="2" t="s">
        <v>8</v>
      </c>
    </row>
    <row r="230" spans="1:6" x14ac:dyDescent="0.25">
      <c r="A230" s="3">
        <v>43178</v>
      </c>
      <c r="B230" s="2" t="s">
        <v>3233</v>
      </c>
      <c r="C230" s="2">
        <v>5140005284</v>
      </c>
      <c r="D230" s="14">
        <v>0</v>
      </c>
      <c r="E230" s="15">
        <v>1186</v>
      </c>
      <c r="F230" s="2" t="s">
        <v>8</v>
      </c>
    </row>
    <row r="231" spans="1:6" x14ac:dyDescent="0.25">
      <c r="A231" s="3">
        <v>43178</v>
      </c>
      <c r="B231" s="2" t="s">
        <v>3234</v>
      </c>
      <c r="C231" s="2">
        <v>5823001792</v>
      </c>
      <c r="D231" s="14">
        <v>0</v>
      </c>
      <c r="E231" s="15">
        <v>16301</v>
      </c>
      <c r="F231" s="2" t="s">
        <v>8</v>
      </c>
    </row>
    <row r="232" spans="1:6" x14ac:dyDescent="0.25">
      <c r="A232" s="3">
        <v>43178</v>
      </c>
      <c r="B232" s="2" t="s">
        <v>3117</v>
      </c>
      <c r="C232" s="2" t="s">
        <v>3235</v>
      </c>
      <c r="D232" s="14">
        <v>0</v>
      </c>
      <c r="E232" s="15">
        <v>3064</v>
      </c>
      <c r="F232" s="2" t="s">
        <v>8</v>
      </c>
    </row>
    <row r="233" spans="1:6" x14ac:dyDescent="0.25">
      <c r="A233" s="3">
        <v>43178</v>
      </c>
      <c r="B233" s="2" t="s">
        <v>3124</v>
      </c>
      <c r="C233" s="2" t="s">
        <v>3236</v>
      </c>
      <c r="D233" s="14">
        <v>0</v>
      </c>
      <c r="E233" s="15">
        <v>40298</v>
      </c>
      <c r="F233" s="2" t="s">
        <v>8</v>
      </c>
    </row>
    <row r="234" spans="1:6" x14ac:dyDescent="0.25">
      <c r="A234" s="3">
        <v>43178</v>
      </c>
      <c r="B234" s="2" t="s">
        <v>3124</v>
      </c>
      <c r="C234" s="2" t="s">
        <v>3237</v>
      </c>
      <c r="D234" s="14">
        <v>0</v>
      </c>
      <c r="E234" s="15">
        <v>35474</v>
      </c>
      <c r="F234" s="2" t="s">
        <v>8</v>
      </c>
    </row>
    <row r="235" spans="1:6" x14ac:dyDescent="0.25">
      <c r="A235" s="3">
        <v>43178</v>
      </c>
      <c r="B235" s="2" t="s">
        <v>3238</v>
      </c>
      <c r="C235" s="2">
        <v>579011512</v>
      </c>
      <c r="D235" s="14">
        <v>0</v>
      </c>
      <c r="E235" s="15">
        <v>3516.2</v>
      </c>
      <c r="F235" s="2" t="s">
        <v>8</v>
      </c>
    </row>
    <row r="236" spans="1:6" x14ac:dyDescent="0.25">
      <c r="A236" s="3">
        <v>43178</v>
      </c>
      <c r="B236" s="2" t="s">
        <v>3239</v>
      </c>
      <c r="C236" s="2">
        <v>5111001987</v>
      </c>
      <c r="D236" s="14">
        <v>0</v>
      </c>
      <c r="E236" s="15">
        <v>2846.89</v>
      </c>
      <c r="F236" s="2" t="s">
        <v>8</v>
      </c>
    </row>
    <row r="237" spans="1:6" x14ac:dyDescent="0.25">
      <c r="A237" s="3">
        <v>43178</v>
      </c>
      <c r="B237" s="2" t="s">
        <v>3231</v>
      </c>
      <c r="C237" s="2" t="s">
        <v>3240</v>
      </c>
      <c r="D237" s="14">
        <v>0</v>
      </c>
      <c r="E237" s="15">
        <v>71970.37</v>
      </c>
      <c r="F237" s="2" t="s">
        <v>8</v>
      </c>
    </row>
    <row r="238" spans="1:6" x14ac:dyDescent="0.25">
      <c r="A238" s="3">
        <v>43178</v>
      </c>
      <c r="B238" s="2" t="s">
        <v>3231</v>
      </c>
      <c r="C238" s="2" t="s">
        <v>3241</v>
      </c>
      <c r="D238" s="14">
        <v>0</v>
      </c>
      <c r="E238" s="15">
        <v>50147.02</v>
      </c>
      <c r="F238" s="2" t="s">
        <v>8</v>
      </c>
    </row>
    <row r="239" spans="1:6" x14ac:dyDescent="0.25">
      <c r="A239" s="3">
        <v>43178</v>
      </c>
      <c r="B239" s="2" t="s">
        <v>3231</v>
      </c>
      <c r="C239" s="2" t="s">
        <v>3242</v>
      </c>
      <c r="D239" s="14">
        <v>0</v>
      </c>
      <c r="E239" s="15">
        <v>43064.05</v>
      </c>
      <c r="F239" s="2" t="s">
        <v>8</v>
      </c>
    </row>
    <row r="240" spans="1:6" x14ac:dyDescent="0.25">
      <c r="A240" s="3">
        <v>43178</v>
      </c>
      <c r="B240" s="2" t="s">
        <v>3231</v>
      </c>
      <c r="C240" s="2" t="s">
        <v>3243</v>
      </c>
      <c r="D240" s="14">
        <v>0</v>
      </c>
      <c r="E240" s="15">
        <v>98816.18</v>
      </c>
      <c r="F240" s="2" t="s">
        <v>8</v>
      </c>
    </row>
    <row r="241" spans="1:6" x14ac:dyDescent="0.25">
      <c r="A241" s="3">
        <v>43178</v>
      </c>
      <c r="B241" s="2" t="s">
        <v>3231</v>
      </c>
      <c r="C241" s="2" t="s">
        <v>3244</v>
      </c>
      <c r="D241" s="14">
        <v>0</v>
      </c>
      <c r="E241" s="15">
        <v>2016</v>
      </c>
      <c r="F241" s="2" t="s">
        <v>8</v>
      </c>
    </row>
    <row r="242" spans="1:6" x14ac:dyDescent="0.25">
      <c r="A242" s="3">
        <v>43178</v>
      </c>
      <c r="B242" s="2" t="s">
        <v>3231</v>
      </c>
      <c r="C242" s="2" t="s">
        <v>3245</v>
      </c>
      <c r="D242" s="14">
        <v>0</v>
      </c>
      <c r="E242" s="15">
        <v>1296</v>
      </c>
      <c r="F242" s="2" t="s">
        <v>8</v>
      </c>
    </row>
    <row r="243" spans="1:6" x14ac:dyDescent="0.25">
      <c r="A243" s="3">
        <v>43178</v>
      </c>
      <c r="B243" s="2" t="s">
        <v>3231</v>
      </c>
      <c r="C243" s="2" t="s">
        <v>3246</v>
      </c>
      <c r="D243" s="14">
        <v>0</v>
      </c>
      <c r="E243" s="15">
        <v>132</v>
      </c>
      <c r="F243" s="2" t="s">
        <v>8</v>
      </c>
    </row>
    <row r="244" spans="1:6" x14ac:dyDescent="0.25">
      <c r="A244" s="3">
        <v>43178</v>
      </c>
      <c r="B244" s="2" t="s">
        <v>3231</v>
      </c>
      <c r="C244" s="2" t="s">
        <v>3247</v>
      </c>
      <c r="D244" s="14">
        <v>0</v>
      </c>
      <c r="E244" s="15">
        <v>5085.88</v>
      </c>
      <c r="F244" s="2" t="s">
        <v>8</v>
      </c>
    </row>
    <row r="245" spans="1:6" x14ac:dyDescent="0.25">
      <c r="A245" s="3">
        <v>43178</v>
      </c>
      <c r="B245" s="2" t="s">
        <v>3231</v>
      </c>
      <c r="C245" s="2" t="s">
        <v>3248</v>
      </c>
      <c r="D245" s="14">
        <v>0</v>
      </c>
      <c r="E245" s="15">
        <v>1600.82</v>
      </c>
      <c r="F245" s="2" t="s">
        <v>8</v>
      </c>
    </row>
    <row r="246" spans="1:6" x14ac:dyDescent="0.25">
      <c r="A246" s="3">
        <v>43178</v>
      </c>
      <c r="B246" s="2" t="s">
        <v>3231</v>
      </c>
      <c r="C246" s="2" t="s">
        <v>3249</v>
      </c>
      <c r="D246" s="14">
        <v>0</v>
      </c>
      <c r="E246" s="15">
        <v>10033.200000000001</v>
      </c>
      <c r="F246" s="2" t="s">
        <v>8</v>
      </c>
    </row>
    <row r="247" spans="1:6" x14ac:dyDescent="0.25">
      <c r="A247" s="3">
        <v>43178</v>
      </c>
      <c r="B247" s="2" t="s">
        <v>3231</v>
      </c>
      <c r="C247" s="2" t="s">
        <v>3250</v>
      </c>
      <c r="D247" s="14">
        <v>0</v>
      </c>
      <c r="E247" s="15">
        <v>543</v>
      </c>
      <c r="F247" s="2" t="s">
        <v>8</v>
      </c>
    </row>
    <row r="248" spans="1:6" x14ac:dyDescent="0.25">
      <c r="A248" s="3">
        <v>43178</v>
      </c>
      <c r="B248" s="2" t="s">
        <v>3231</v>
      </c>
      <c r="C248" s="2" t="s">
        <v>3251</v>
      </c>
      <c r="D248" s="14">
        <v>0</v>
      </c>
      <c r="E248" s="15">
        <v>5409.5</v>
      </c>
      <c r="F248" s="2" t="s">
        <v>8</v>
      </c>
    </row>
    <row r="249" spans="1:6" x14ac:dyDescent="0.25">
      <c r="A249" s="3">
        <v>43178</v>
      </c>
      <c r="B249" s="2" t="s">
        <v>3252</v>
      </c>
      <c r="C249" s="2" t="s">
        <v>3253</v>
      </c>
      <c r="D249" s="14">
        <v>0</v>
      </c>
      <c r="E249" s="15">
        <v>113033</v>
      </c>
      <c r="F249" s="2" t="s">
        <v>8</v>
      </c>
    </row>
    <row r="250" spans="1:6" x14ac:dyDescent="0.25">
      <c r="A250" s="3">
        <v>43178</v>
      </c>
      <c r="B250" s="2" t="s">
        <v>3254</v>
      </c>
      <c r="C250" s="2" t="s">
        <v>3253</v>
      </c>
      <c r="D250" s="14">
        <v>0</v>
      </c>
      <c r="E250" s="15">
        <v>950748</v>
      </c>
      <c r="F250" s="2" t="s">
        <v>8</v>
      </c>
    </row>
    <row r="251" spans="1:6" x14ac:dyDescent="0.25">
      <c r="A251" s="3">
        <v>43178</v>
      </c>
      <c r="B251" s="2" t="s">
        <v>3255</v>
      </c>
      <c r="C251" s="2" t="s">
        <v>3256</v>
      </c>
      <c r="D251" s="14">
        <v>0</v>
      </c>
      <c r="E251" s="15">
        <v>1825</v>
      </c>
      <c r="F251" s="2" t="s">
        <v>8</v>
      </c>
    </row>
    <row r="252" spans="1:6" x14ac:dyDescent="0.25">
      <c r="A252" s="3">
        <v>43178</v>
      </c>
      <c r="B252" s="2" t="s">
        <v>3255</v>
      </c>
      <c r="C252" s="2" t="s">
        <v>3256</v>
      </c>
      <c r="D252" s="14">
        <v>0</v>
      </c>
      <c r="E252" s="15">
        <v>9580.5</v>
      </c>
      <c r="F252" s="2" t="s">
        <v>8</v>
      </c>
    </row>
    <row r="253" spans="1:6" x14ac:dyDescent="0.25">
      <c r="A253" s="3">
        <v>43178</v>
      </c>
      <c r="B253" s="2" t="s">
        <v>3255</v>
      </c>
      <c r="C253" s="2" t="s">
        <v>3256</v>
      </c>
      <c r="D253" s="14">
        <v>0</v>
      </c>
      <c r="E253" s="15">
        <v>8019.1</v>
      </c>
      <c r="F253" s="2" t="s">
        <v>8</v>
      </c>
    </row>
    <row r="254" spans="1:6" x14ac:dyDescent="0.25">
      <c r="A254" s="3">
        <v>43178</v>
      </c>
      <c r="B254" s="2" t="s">
        <v>3255</v>
      </c>
      <c r="C254" s="2" t="s">
        <v>3256</v>
      </c>
      <c r="D254" s="14">
        <v>0</v>
      </c>
      <c r="E254" s="15">
        <v>19275</v>
      </c>
      <c r="F254" s="2" t="s">
        <v>8</v>
      </c>
    </row>
    <row r="255" spans="1:6" x14ac:dyDescent="0.25">
      <c r="A255" s="3">
        <v>43178</v>
      </c>
      <c r="B255" s="2" t="s">
        <v>3257</v>
      </c>
      <c r="C255" s="2" t="s">
        <v>3256</v>
      </c>
      <c r="D255" s="14">
        <v>0</v>
      </c>
      <c r="E255" s="15">
        <v>7291</v>
      </c>
      <c r="F255" s="2" t="s">
        <v>8</v>
      </c>
    </row>
    <row r="256" spans="1:6" x14ac:dyDescent="0.25">
      <c r="A256" s="3">
        <v>43178</v>
      </c>
      <c r="B256" s="2" t="s">
        <v>3255</v>
      </c>
      <c r="C256" s="2" t="s">
        <v>3256</v>
      </c>
      <c r="D256" s="14">
        <v>0</v>
      </c>
      <c r="E256" s="15">
        <v>6405.2</v>
      </c>
      <c r="F256" s="2" t="s">
        <v>8</v>
      </c>
    </row>
    <row r="257" spans="1:6" x14ac:dyDescent="0.25">
      <c r="A257" s="3">
        <v>43178</v>
      </c>
      <c r="B257" s="2" t="s">
        <v>3257</v>
      </c>
      <c r="C257" s="2" t="s">
        <v>3256</v>
      </c>
      <c r="D257" s="14">
        <v>0</v>
      </c>
      <c r="E257" s="15">
        <v>6050</v>
      </c>
      <c r="F257" s="2" t="s">
        <v>8</v>
      </c>
    </row>
    <row r="258" spans="1:6" x14ac:dyDescent="0.25">
      <c r="A258" s="3">
        <v>43180</v>
      </c>
      <c r="B258" s="2" t="s">
        <v>3258</v>
      </c>
      <c r="C258" s="2" t="s">
        <v>3259</v>
      </c>
      <c r="D258" s="14">
        <v>0</v>
      </c>
      <c r="E258" s="15">
        <v>1413</v>
      </c>
      <c r="F258" s="2" t="s">
        <v>8</v>
      </c>
    </row>
    <row r="259" spans="1:6" x14ac:dyDescent="0.25">
      <c r="A259" s="3">
        <v>43180</v>
      </c>
      <c r="B259" s="2" t="s">
        <v>3258</v>
      </c>
      <c r="C259" s="2" t="s">
        <v>3260</v>
      </c>
      <c r="D259" s="14">
        <v>0</v>
      </c>
      <c r="E259" s="15">
        <v>13077.05</v>
      </c>
      <c r="F259" s="2" t="s">
        <v>8</v>
      </c>
    </row>
    <row r="260" spans="1:6" x14ac:dyDescent="0.25">
      <c r="A260" s="3">
        <v>43180</v>
      </c>
      <c r="B260" s="2" t="s">
        <v>3258</v>
      </c>
      <c r="C260" s="2" t="s">
        <v>3261</v>
      </c>
      <c r="D260" s="14">
        <v>0</v>
      </c>
      <c r="E260" s="15">
        <v>15411.8</v>
      </c>
      <c r="F260" s="2" t="s">
        <v>8</v>
      </c>
    </row>
    <row r="261" spans="1:6" x14ac:dyDescent="0.25">
      <c r="A261" s="3">
        <v>43180</v>
      </c>
      <c r="B261" s="2" t="s">
        <v>3258</v>
      </c>
      <c r="C261" s="2" t="s">
        <v>3262</v>
      </c>
      <c r="D261" s="14">
        <v>0</v>
      </c>
      <c r="E261" s="15">
        <v>5760</v>
      </c>
      <c r="F261" s="2" t="s">
        <v>8</v>
      </c>
    </row>
    <row r="262" spans="1:6" x14ac:dyDescent="0.25">
      <c r="A262" s="3">
        <v>43180</v>
      </c>
      <c r="B262" s="2" t="s">
        <v>3258</v>
      </c>
      <c r="C262" s="2" t="s">
        <v>3263</v>
      </c>
      <c r="D262" s="14">
        <v>0</v>
      </c>
      <c r="E262" s="15">
        <v>26580</v>
      </c>
      <c r="F262" s="2" t="s">
        <v>8</v>
      </c>
    </row>
    <row r="263" spans="1:6" x14ac:dyDescent="0.25">
      <c r="A263" s="3">
        <v>43180</v>
      </c>
      <c r="B263" s="2" t="s">
        <v>3039</v>
      </c>
      <c r="C263" s="2" t="s">
        <v>3162</v>
      </c>
      <c r="D263" s="14">
        <v>0</v>
      </c>
      <c r="E263" s="15">
        <v>12730</v>
      </c>
      <c r="F263" s="2" t="s">
        <v>8</v>
      </c>
    </row>
    <row r="264" spans="1:6" x14ac:dyDescent="0.25">
      <c r="A264" s="3">
        <v>43180</v>
      </c>
      <c r="B264" s="2" t="s">
        <v>3264</v>
      </c>
      <c r="C264" s="2">
        <v>5133006050</v>
      </c>
      <c r="D264" s="14">
        <v>0</v>
      </c>
      <c r="E264" s="15">
        <v>1156.83</v>
      </c>
      <c r="F264" s="2" t="s">
        <v>8</v>
      </c>
    </row>
    <row r="265" spans="1:6" x14ac:dyDescent="0.25">
      <c r="A265" s="3">
        <v>43180</v>
      </c>
      <c r="B265" s="2" t="s">
        <v>3264</v>
      </c>
      <c r="C265" s="2">
        <v>5133006050</v>
      </c>
      <c r="D265" s="14">
        <v>0</v>
      </c>
      <c r="E265" s="15">
        <v>2501.9299999999998</v>
      </c>
      <c r="F265" s="2" t="s">
        <v>8</v>
      </c>
    </row>
    <row r="266" spans="1:6" x14ac:dyDescent="0.25">
      <c r="A266" s="3">
        <v>43180</v>
      </c>
      <c r="B266" s="2" t="s">
        <v>3264</v>
      </c>
      <c r="C266" s="2">
        <v>5133006050</v>
      </c>
      <c r="D266" s="14">
        <v>0</v>
      </c>
      <c r="E266" s="15">
        <v>2673.29</v>
      </c>
      <c r="F266" s="2" t="s">
        <v>8</v>
      </c>
    </row>
    <row r="267" spans="1:6" x14ac:dyDescent="0.25">
      <c r="A267" s="3">
        <v>43180</v>
      </c>
      <c r="B267" s="2" t="s">
        <v>3264</v>
      </c>
      <c r="C267" s="2">
        <v>5133006050</v>
      </c>
      <c r="D267" s="14">
        <v>0</v>
      </c>
      <c r="E267" s="15">
        <v>2005.61</v>
      </c>
      <c r="F267" s="2" t="s">
        <v>8</v>
      </c>
    </row>
    <row r="268" spans="1:6" x14ac:dyDescent="0.25">
      <c r="A268" s="3">
        <v>43180</v>
      </c>
      <c r="B268" s="2" t="s">
        <v>3258</v>
      </c>
      <c r="C268" s="2" t="s">
        <v>3265</v>
      </c>
      <c r="D268" s="14">
        <v>0</v>
      </c>
      <c r="E268" s="15">
        <v>820.8</v>
      </c>
      <c r="F268" s="2" t="s">
        <v>8</v>
      </c>
    </row>
    <row r="269" spans="1:6" x14ac:dyDescent="0.25">
      <c r="A269" s="3">
        <v>43180</v>
      </c>
      <c r="B269" s="2" t="s">
        <v>3258</v>
      </c>
      <c r="C269" s="2" t="s">
        <v>3266</v>
      </c>
      <c r="D269" s="14">
        <v>0</v>
      </c>
      <c r="E269" s="15">
        <v>1468</v>
      </c>
      <c r="F269" s="2" t="s">
        <v>8</v>
      </c>
    </row>
    <row r="270" spans="1:6" x14ac:dyDescent="0.25">
      <c r="A270" s="3">
        <v>43180</v>
      </c>
      <c r="B270" s="2" t="s">
        <v>3264</v>
      </c>
      <c r="C270" s="2">
        <v>5133006050</v>
      </c>
      <c r="D270" s="14">
        <v>0</v>
      </c>
      <c r="E270" s="15">
        <v>2816.08</v>
      </c>
      <c r="F270" s="2" t="s">
        <v>8</v>
      </c>
    </row>
    <row r="271" spans="1:6" x14ac:dyDescent="0.25">
      <c r="A271" s="3">
        <v>43180</v>
      </c>
      <c r="B271" s="2" t="s">
        <v>3280</v>
      </c>
      <c r="C271" s="2" t="s">
        <v>3281</v>
      </c>
      <c r="D271" s="15">
        <v>2000000</v>
      </c>
      <c r="E271" s="14">
        <v>0</v>
      </c>
      <c r="F271" s="2" t="s">
        <v>8</v>
      </c>
    </row>
    <row r="272" spans="1:6" x14ac:dyDescent="0.25">
      <c r="A272" s="3">
        <v>43180</v>
      </c>
      <c r="B272" s="2" t="s">
        <v>3267</v>
      </c>
      <c r="C272" s="2" t="s">
        <v>3268</v>
      </c>
      <c r="D272" s="14">
        <v>0</v>
      </c>
      <c r="E272" s="15">
        <v>780905</v>
      </c>
      <c r="F272" s="2" t="s">
        <v>8</v>
      </c>
    </row>
    <row r="273" spans="1:6" x14ac:dyDescent="0.25">
      <c r="A273" s="3">
        <v>43180</v>
      </c>
      <c r="B273" s="2" t="s">
        <v>3269</v>
      </c>
      <c r="C273" s="2" t="s">
        <v>3268</v>
      </c>
      <c r="D273" s="14">
        <v>0</v>
      </c>
      <c r="E273" s="15">
        <v>9260</v>
      </c>
      <c r="F273" s="2" t="s">
        <v>8</v>
      </c>
    </row>
    <row r="274" spans="1:6" x14ac:dyDescent="0.25">
      <c r="A274" s="3">
        <v>43180</v>
      </c>
      <c r="B274" s="2" t="s">
        <v>3269</v>
      </c>
      <c r="C274" s="2" t="s">
        <v>3268</v>
      </c>
      <c r="D274" s="14">
        <v>0</v>
      </c>
      <c r="E274" s="15">
        <v>2787</v>
      </c>
      <c r="F274" s="2" t="s">
        <v>8</v>
      </c>
    </row>
    <row r="275" spans="1:6" x14ac:dyDescent="0.25">
      <c r="A275" s="3">
        <v>43180</v>
      </c>
      <c r="B275" s="2" t="s">
        <v>3269</v>
      </c>
      <c r="C275" s="2" t="s">
        <v>3268</v>
      </c>
      <c r="D275" s="14">
        <v>0</v>
      </c>
      <c r="E275" s="15">
        <v>3290</v>
      </c>
      <c r="F275" s="2" t="s">
        <v>8</v>
      </c>
    </row>
    <row r="276" spans="1:6" x14ac:dyDescent="0.25">
      <c r="A276" s="3">
        <v>43180</v>
      </c>
      <c r="B276" s="2" t="s">
        <v>3270</v>
      </c>
      <c r="C276" s="2">
        <v>5822003986</v>
      </c>
      <c r="D276" s="14">
        <v>0</v>
      </c>
      <c r="E276" s="15">
        <v>10000</v>
      </c>
      <c r="F276" s="2" t="s">
        <v>8</v>
      </c>
    </row>
    <row r="277" spans="1:6" x14ac:dyDescent="0.25">
      <c r="A277" s="3">
        <v>43180</v>
      </c>
      <c r="B277" s="2" t="s">
        <v>3271</v>
      </c>
      <c r="C277" s="2" t="s">
        <v>3272</v>
      </c>
      <c r="D277" s="14">
        <v>0</v>
      </c>
      <c r="E277" s="15">
        <v>68558.240000000005</v>
      </c>
      <c r="F277" s="2" t="s">
        <v>8</v>
      </c>
    </row>
    <row r="278" spans="1:6" x14ac:dyDescent="0.25">
      <c r="A278" s="3">
        <v>43180</v>
      </c>
      <c r="B278" s="2" t="s">
        <v>3271</v>
      </c>
      <c r="C278" s="2" t="s">
        <v>3273</v>
      </c>
      <c r="D278" s="14">
        <v>0</v>
      </c>
      <c r="E278" s="15">
        <v>61764</v>
      </c>
      <c r="F278" s="2" t="s">
        <v>8</v>
      </c>
    </row>
    <row r="279" spans="1:6" x14ac:dyDescent="0.25">
      <c r="A279" s="3">
        <v>43180</v>
      </c>
      <c r="B279" s="2" t="s">
        <v>3165</v>
      </c>
      <c r="C279" s="2" t="s">
        <v>3274</v>
      </c>
      <c r="D279" s="14">
        <v>0</v>
      </c>
      <c r="E279" s="15">
        <v>6630</v>
      </c>
      <c r="F279" s="2" t="s">
        <v>8</v>
      </c>
    </row>
    <row r="280" spans="1:6" x14ac:dyDescent="0.25">
      <c r="A280" s="3">
        <v>43180</v>
      </c>
      <c r="B280" s="2" t="s">
        <v>3271</v>
      </c>
      <c r="C280" s="2" t="s">
        <v>3275</v>
      </c>
      <c r="D280" s="14">
        <v>0</v>
      </c>
      <c r="E280" s="15">
        <v>46437</v>
      </c>
      <c r="F280" s="2" t="s">
        <v>8</v>
      </c>
    </row>
    <row r="281" spans="1:6" x14ac:dyDescent="0.25">
      <c r="A281" s="3">
        <v>43180</v>
      </c>
      <c r="B281" s="2" t="s">
        <v>3271</v>
      </c>
      <c r="C281" s="2" t="s">
        <v>3276</v>
      </c>
      <c r="D281" s="14">
        <v>0</v>
      </c>
      <c r="E281" s="15">
        <v>17636</v>
      </c>
      <c r="F281" s="2" t="s">
        <v>8</v>
      </c>
    </row>
    <row r="282" spans="1:6" x14ac:dyDescent="0.25">
      <c r="A282" s="3">
        <v>43180</v>
      </c>
      <c r="B282" s="2" t="s">
        <v>3271</v>
      </c>
      <c r="C282" s="2" t="s">
        <v>3277</v>
      </c>
      <c r="D282" s="14">
        <v>0</v>
      </c>
      <c r="E282" s="15">
        <v>2519.0500000000002</v>
      </c>
      <c r="F282" s="2" t="s">
        <v>8</v>
      </c>
    </row>
    <row r="283" spans="1:6" x14ac:dyDescent="0.25">
      <c r="A283" s="3">
        <v>43180</v>
      </c>
      <c r="B283" s="2" t="s">
        <v>3278</v>
      </c>
      <c r="C283" s="2" t="s">
        <v>3279</v>
      </c>
      <c r="D283" s="14">
        <v>0</v>
      </c>
      <c r="E283" s="15">
        <v>906842</v>
      </c>
      <c r="F283" s="2" t="s">
        <v>8</v>
      </c>
    </row>
    <row r="284" spans="1:6" x14ac:dyDescent="0.25">
      <c r="A284" s="3">
        <v>43180</v>
      </c>
      <c r="B284" s="2" t="s">
        <v>3282</v>
      </c>
      <c r="C284" s="2" t="s">
        <v>3283</v>
      </c>
      <c r="D284" s="15">
        <v>130</v>
      </c>
      <c r="E284" s="14">
        <v>0</v>
      </c>
      <c r="F284" s="2" t="s">
        <v>8</v>
      </c>
    </row>
    <row r="285" spans="1:6" x14ac:dyDescent="0.25">
      <c r="A285" s="3">
        <v>43180</v>
      </c>
      <c r="B285" s="2" t="s">
        <v>3284</v>
      </c>
      <c r="C285" s="2" t="s">
        <v>3285</v>
      </c>
      <c r="D285" s="15">
        <v>130</v>
      </c>
      <c r="E285" s="14">
        <v>0</v>
      </c>
      <c r="F285" s="2" t="s">
        <v>8</v>
      </c>
    </row>
    <row r="286" spans="1:6" x14ac:dyDescent="0.25">
      <c r="A286" s="3">
        <v>43180</v>
      </c>
      <c r="B286" s="2" t="s">
        <v>3286</v>
      </c>
      <c r="C286" s="2" t="s">
        <v>3287</v>
      </c>
      <c r="D286" s="15">
        <v>130</v>
      </c>
      <c r="E286" s="14">
        <v>0</v>
      </c>
      <c r="F286" s="2" t="s">
        <v>8</v>
      </c>
    </row>
    <row r="287" spans="1:6" x14ac:dyDescent="0.25">
      <c r="A287" s="3">
        <v>43181</v>
      </c>
      <c r="B287" s="2" t="s">
        <v>3288</v>
      </c>
      <c r="C287" s="2">
        <v>5823001869</v>
      </c>
      <c r="D287" s="14">
        <v>0</v>
      </c>
      <c r="E287" s="15">
        <v>18115.900000000001</v>
      </c>
      <c r="F287" s="2" t="s">
        <v>8</v>
      </c>
    </row>
    <row r="288" spans="1:6" x14ac:dyDescent="0.25">
      <c r="A288" s="3">
        <v>43181</v>
      </c>
      <c r="B288" s="2" t="s">
        <v>3288</v>
      </c>
      <c r="C288" s="2">
        <v>5823001869</v>
      </c>
      <c r="D288" s="14">
        <v>0</v>
      </c>
      <c r="E288" s="15">
        <v>6092</v>
      </c>
      <c r="F288" s="2" t="s">
        <v>8</v>
      </c>
    </row>
    <row r="289" spans="1:6" x14ac:dyDescent="0.25">
      <c r="A289" s="3">
        <v>43181</v>
      </c>
      <c r="B289" s="2" t="s">
        <v>3289</v>
      </c>
      <c r="C289" s="2" t="s">
        <v>3290</v>
      </c>
      <c r="D289" s="14">
        <v>0</v>
      </c>
      <c r="E289" s="15">
        <v>38937</v>
      </c>
      <c r="F289" s="2" t="s">
        <v>8</v>
      </c>
    </row>
    <row r="290" spans="1:6" x14ac:dyDescent="0.25">
      <c r="A290" s="3">
        <v>43181</v>
      </c>
      <c r="B290" s="2" t="s">
        <v>3291</v>
      </c>
      <c r="C290" s="2">
        <v>5818001593</v>
      </c>
      <c r="D290" s="14">
        <v>0</v>
      </c>
      <c r="E290" s="15">
        <v>1256</v>
      </c>
      <c r="F290" s="2" t="s">
        <v>8</v>
      </c>
    </row>
    <row r="291" spans="1:6" x14ac:dyDescent="0.25">
      <c r="A291" s="3">
        <v>43181</v>
      </c>
      <c r="B291" s="2" t="s">
        <v>3291</v>
      </c>
      <c r="C291" s="2">
        <v>5818001593</v>
      </c>
      <c r="D291" s="14">
        <v>0</v>
      </c>
      <c r="E291" s="15">
        <v>1766.06</v>
      </c>
      <c r="F291" s="2" t="s">
        <v>8</v>
      </c>
    </row>
    <row r="292" spans="1:6" x14ac:dyDescent="0.25">
      <c r="A292" s="3">
        <v>43181</v>
      </c>
      <c r="B292" s="2" t="s">
        <v>3291</v>
      </c>
      <c r="C292" s="2">
        <v>5818001593</v>
      </c>
      <c r="D292" s="14">
        <v>0</v>
      </c>
      <c r="E292" s="15">
        <v>1530</v>
      </c>
      <c r="F292" s="2" t="s">
        <v>8</v>
      </c>
    </row>
    <row r="293" spans="1:6" x14ac:dyDescent="0.25">
      <c r="A293" s="3">
        <v>43181</v>
      </c>
      <c r="B293" s="2" t="s">
        <v>3288</v>
      </c>
      <c r="C293" s="2">
        <v>5823001869</v>
      </c>
      <c r="D293" s="14">
        <v>0</v>
      </c>
      <c r="E293" s="15">
        <v>23123.200000000001</v>
      </c>
      <c r="F293" s="2" t="s">
        <v>8</v>
      </c>
    </row>
    <row r="294" spans="1:6" x14ac:dyDescent="0.25">
      <c r="A294" s="3">
        <v>43181</v>
      </c>
      <c r="B294" s="2" t="s">
        <v>3291</v>
      </c>
      <c r="C294" s="2">
        <v>5818001593</v>
      </c>
      <c r="D294" s="14">
        <v>0</v>
      </c>
      <c r="E294" s="15">
        <v>3196.76</v>
      </c>
      <c r="F294" s="2" t="s">
        <v>8</v>
      </c>
    </row>
    <row r="295" spans="1:6" x14ac:dyDescent="0.25">
      <c r="A295" s="3">
        <v>43181</v>
      </c>
      <c r="B295" s="2" t="s">
        <v>3292</v>
      </c>
      <c r="C295" s="2" t="s">
        <v>3293</v>
      </c>
      <c r="D295" s="14">
        <v>0</v>
      </c>
      <c r="E295" s="15">
        <v>888320</v>
      </c>
      <c r="F295" s="2" t="s">
        <v>8</v>
      </c>
    </row>
    <row r="296" spans="1:6" x14ac:dyDescent="0.25">
      <c r="A296" s="3">
        <v>43181</v>
      </c>
      <c r="B296" s="2" t="s">
        <v>3294</v>
      </c>
      <c r="C296" s="2" t="s">
        <v>3295</v>
      </c>
      <c r="D296" s="15">
        <v>500000</v>
      </c>
      <c r="E296" s="14">
        <v>0</v>
      </c>
      <c r="F296" s="2" t="s">
        <v>8</v>
      </c>
    </row>
    <row r="297" spans="1:6" x14ac:dyDescent="0.25">
      <c r="A297" s="3">
        <v>43185</v>
      </c>
      <c r="B297" s="2" t="s">
        <v>3296</v>
      </c>
      <c r="C297" s="2" t="s">
        <v>3297</v>
      </c>
      <c r="D297" s="15">
        <v>500000</v>
      </c>
      <c r="E297" s="14">
        <v>0</v>
      </c>
      <c r="F297" s="2" t="s">
        <v>8</v>
      </c>
    </row>
    <row r="298" spans="1:6" x14ac:dyDescent="0.25">
      <c r="A298" s="3">
        <v>43185</v>
      </c>
      <c r="B298" s="2" t="s">
        <v>3298</v>
      </c>
      <c r="C298" s="2" t="s">
        <v>3299</v>
      </c>
      <c r="D298" s="15">
        <v>500000</v>
      </c>
      <c r="E298" s="14">
        <v>0</v>
      </c>
      <c r="F298" s="2" t="s">
        <v>8</v>
      </c>
    </row>
    <row r="299" spans="1:6" x14ac:dyDescent="0.25">
      <c r="A299" s="3">
        <v>43185</v>
      </c>
      <c r="B299" s="2" t="s">
        <v>3300</v>
      </c>
      <c r="C299" s="2" t="s">
        <v>3301</v>
      </c>
      <c r="D299" s="15">
        <v>500000</v>
      </c>
      <c r="E299" s="14">
        <v>0</v>
      </c>
      <c r="F299" s="2" t="s">
        <v>8</v>
      </c>
    </row>
    <row r="300" spans="1:6" x14ac:dyDescent="0.25">
      <c r="A300" s="3">
        <v>43185</v>
      </c>
      <c r="B300" s="2" t="s">
        <v>3302</v>
      </c>
      <c r="C300" s="42" t="s">
        <v>3299</v>
      </c>
      <c r="D300" s="43">
        <v>1000000</v>
      </c>
      <c r="E300" s="14">
        <v>0</v>
      </c>
      <c r="F300" s="2" t="s">
        <v>8</v>
      </c>
    </row>
    <row r="301" spans="1:6" x14ac:dyDescent="0.25">
      <c r="A301" s="3">
        <v>43185</v>
      </c>
      <c r="B301" s="2" t="s">
        <v>3303</v>
      </c>
      <c r="C301" s="2" t="s">
        <v>3304</v>
      </c>
      <c r="D301" s="15">
        <v>16820</v>
      </c>
      <c r="E301" s="14">
        <v>0</v>
      </c>
      <c r="F301" s="2" t="s">
        <v>8</v>
      </c>
    </row>
    <row r="302" spans="1:6" x14ac:dyDescent="0.25">
      <c r="A302" s="3">
        <v>43185</v>
      </c>
      <c r="B302" s="2" t="s">
        <v>3305</v>
      </c>
      <c r="C302" s="2" t="s">
        <v>3306</v>
      </c>
      <c r="D302" s="15">
        <v>1000000</v>
      </c>
      <c r="E302" s="14">
        <v>0</v>
      </c>
      <c r="F302" s="2" t="s">
        <v>8</v>
      </c>
    </row>
    <row r="303" spans="1:6" x14ac:dyDescent="0.25">
      <c r="A303" s="3">
        <v>43185</v>
      </c>
      <c r="B303" s="2" t="s">
        <v>9</v>
      </c>
      <c r="C303" s="2" t="s">
        <v>3307</v>
      </c>
      <c r="D303" s="15">
        <v>954</v>
      </c>
      <c r="E303" s="14">
        <v>0</v>
      </c>
      <c r="F303" s="2" t="s">
        <v>3308</v>
      </c>
    </row>
    <row r="304" spans="1:6" x14ac:dyDescent="0.25">
      <c r="A304" s="3">
        <v>43185</v>
      </c>
      <c r="B304" s="2" t="s">
        <v>9</v>
      </c>
      <c r="C304" s="2" t="s">
        <v>3309</v>
      </c>
      <c r="D304" s="15">
        <v>86000</v>
      </c>
      <c r="E304" s="14">
        <v>0</v>
      </c>
      <c r="F304" s="2" t="s">
        <v>3310</v>
      </c>
    </row>
    <row r="305" spans="1:6" x14ac:dyDescent="0.25">
      <c r="A305" s="3">
        <v>43185</v>
      </c>
      <c r="B305" s="2" t="s">
        <v>9</v>
      </c>
      <c r="C305" s="2" t="s">
        <v>3311</v>
      </c>
      <c r="D305" s="15">
        <v>2006</v>
      </c>
      <c r="E305" s="14">
        <v>0</v>
      </c>
      <c r="F305" s="2" t="s">
        <v>3312</v>
      </c>
    </row>
    <row r="306" spans="1:6" x14ac:dyDescent="0.25">
      <c r="A306" s="3">
        <v>43185</v>
      </c>
      <c r="B306" s="2" t="s">
        <v>9</v>
      </c>
      <c r="C306" s="2" t="s">
        <v>3313</v>
      </c>
      <c r="D306" s="15">
        <v>12227</v>
      </c>
      <c r="E306" s="14">
        <v>0</v>
      </c>
      <c r="F306" s="2" t="s">
        <v>3314</v>
      </c>
    </row>
    <row r="307" spans="1:6" x14ac:dyDescent="0.25">
      <c r="A307" s="3">
        <v>43185</v>
      </c>
      <c r="B307" s="2" t="s">
        <v>9</v>
      </c>
      <c r="C307" s="2" t="s">
        <v>3315</v>
      </c>
      <c r="D307" s="15">
        <v>1000</v>
      </c>
      <c r="E307" s="14">
        <v>0</v>
      </c>
      <c r="F307" s="2" t="s">
        <v>3316</v>
      </c>
    </row>
    <row r="308" spans="1:6" x14ac:dyDescent="0.25">
      <c r="A308" s="3">
        <v>43185</v>
      </c>
      <c r="B308" s="2" t="s">
        <v>9</v>
      </c>
      <c r="C308" s="2" t="s">
        <v>3317</v>
      </c>
      <c r="D308" s="15">
        <v>4510</v>
      </c>
      <c r="E308" s="14">
        <v>0</v>
      </c>
      <c r="F308" s="2" t="s">
        <v>3318</v>
      </c>
    </row>
    <row r="309" spans="1:6" x14ac:dyDescent="0.25">
      <c r="A309" s="3">
        <v>43185</v>
      </c>
      <c r="B309" s="2" t="s">
        <v>9</v>
      </c>
      <c r="C309" s="2" t="s">
        <v>3319</v>
      </c>
      <c r="D309" s="15">
        <v>15014</v>
      </c>
      <c r="E309" s="14">
        <v>0</v>
      </c>
      <c r="F309" s="2" t="s">
        <v>3320</v>
      </c>
    </row>
    <row r="310" spans="1:6" x14ac:dyDescent="0.25">
      <c r="A310" s="3">
        <v>43185</v>
      </c>
      <c r="B310" s="2" t="s">
        <v>9</v>
      </c>
      <c r="C310" s="2" t="s">
        <v>3321</v>
      </c>
      <c r="D310" s="15">
        <v>15927</v>
      </c>
      <c r="E310" s="14">
        <v>0</v>
      </c>
      <c r="F310" s="2" t="s">
        <v>3322</v>
      </c>
    </row>
    <row r="311" spans="1:6" x14ac:dyDescent="0.25">
      <c r="A311" s="3">
        <v>43185</v>
      </c>
      <c r="B311" s="2" t="s">
        <v>9</v>
      </c>
      <c r="C311" s="2" t="s">
        <v>3323</v>
      </c>
      <c r="D311" s="15">
        <v>1076.5</v>
      </c>
      <c r="E311" s="14">
        <v>0</v>
      </c>
      <c r="F311" s="2" t="s">
        <v>3324</v>
      </c>
    </row>
    <row r="312" spans="1:6" x14ac:dyDescent="0.25">
      <c r="A312" s="3">
        <v>43185</v>
      </c>
      <c r="B312" s="2" t="s">
        <v>9</v>
      </c>
      <c r="C312" s="2" t="s">
        <v>3325</v>
      </c>
      <c r="D312" s="15">
        <v>31785</v>
      </c>
      <c r="E312" s="14">
        <v>0</v>
      </c>
      <c r="F312" s="2" t="s">
        <v>3326</v>
      </c>
    </row>
    <row r="313" spans="1:6" x14ac:dyDescent="0.25">
      <c r="A313" s="3">
        <v>43185</v>
      </c>
      <c r="B313" s="2" t="s">
        <v>9</v>
      </c>
      <c r="C313" s="2" t="s">
        <v>3327</v>
      </c>
      <c r="D313" s="15">
        <v>212460</v>
      </c>
      <c r="E313" s="14">
        <v>0</v>
      </c>
      <c r="F313" s="2" t="s">
        <v>3328</v>
      </c>
    </row>
    <row r="314" spans="1:6" x14ac:dyDescent="0.25">
      <c r="A314" s="3">
        <v>43185</v>
      </c>
      <c r="B314" s="2" t="s">
        <v>9</v>
      </c>
      <c r="C314" s="2" t="s">
        <v>3329</v>
      </c>
      <c r="D314" s="15">
        <v>85402</v>
      </c>
      <c r="E314" s="14">
        <v>0</v>
      </c>
      <c r="F314" s="2" t="s">
        <v>3330</v>
      </c>
    </row>
    <row r="315" spans="1:6" x14ac:dyDescent="0.25">
      <c r="A315" s="3">
        <v>43185</v>
      </c>
      <c r="B315" s="2" t="s">
        <v>9</v>
      </c>
      <c r="C315" s="2" t="s">
        <v>3331</v>
      </c>
      <c r="D315" s="15">
        <v>1900</v>
      </c>
      <c r="E315" s="14">
        <v>0</v>
      </c>
      <c r="F315" s="2" t="s">
        <v>3332</v>
      </c>
    </row>
    <row r="316" spans="1:6" x14ac:dyDescent="0.25">
      <c r="A316" s="3">
        <v>43185</v>
      </c>
      <c r="B316" s="2" t="s">
        <v>9</v>
      </c>
      <c r="C316" s="2" t="s">
        <v>3333</v>
      </c>
      <c r="D316" s="15">
        <v>76600</v>
      </c>
      <c r="E316" s="14">
        <v>0</v>
      </c>
      <c r="F316" s="2" t="s">
        <v>3334</v>
      </c>
    </row>
    <row r="317" spans="1:6" x14ac:dyDescent="0.25">
      <c r="A317" s="3">
        <v>43185</v>
      </c>
      <c r="B317" s="2" t="s">
        <v>9</v>
      </c>
      <c r="C317" s="2" t="s">
        <v>3335</v>
      </c>
      <c r="D317" s="15">
        <v>1485</v>
      </c>
      <c r="E317" s="14">
        <v>0</v>
      </c>
      <c r="F317" s="2" t="s">
        <v>3336</v>
      </c>
    </row>
    <row r="318" spans="1:6" x14ac:dyDescent="0.25">
      <c r="A318" s="3">
        <v>43185</v>
      </c>
      <c r="B318" s="2" t="s">
        <v>9</v>
      </c>
      <c r="C318" s="2" t="s">
        <v>3337</v>
      </c>
      <c r="D318" s="15">
        <v>227198.74</v>
      </c>
      <c r="E318" s="14">
        <v>0</v>
      </c>
      <c r="F318" s="2" t="s">
        <v>3338</v>
      </c>
    </row>
    <row r="319" spans="1:6" x14ac:dyDescent="0.25">
      <c r="A319" s="3">
        <v>43185</v>
      </c>
      <c r="B319" s="2" t="s">
        <v>9</v>
      </c>
      <c r="C319" s="2" t="s">
        <v>3339</v>
      </c>
      <c r="D319" s="15">
        <v>3000</v>
      </c>
      <c r="E319" s="14">
        <v>0</v>
      </c>
      <c r="F319" s="2" t="s">
        <v>3340</v>
      </c>
    </row>
    <row r="320" spans="1:6" x14ac:dyDescent="0.25">
      <c r="A320" s="3">
        <v>43185</v>
      </c>
      <c r="B320" s="2" t="s">
        <v>9</v>
      </c>
      <c r="C320" s="2" t="s">
        <v>3341</v>
      </c>
      <c r="D320" s="15">
        <v>56498.64</v>
      </c>
      <c r="E320" s="14">
        <v>0</v>
      </c>
      <c r="F320" s="2" t="s">
        <v>3342</v>
      </c>
    </row>
    <row r="321" spans="1:6" x14ac:dyDescent="0.25">
      <c r="A321" s="3">
        <v>43185</v>
      </c>
      <c r="B321" s="2" t="s">
        <v>9</v>
      </c>
      <c r="C321" s="2" t="s">
        <v>3343</v>
      </c>
      <c r="D321" s="15">
        <v>157112.70000000001</v>
      </c>
      <c r="E321" s="14">
        <v>0</v>
      </c>
      <c r="F321" s="2" t="s">
        <v>3344</v>
      </c>
    </row>
    <row r="322" spans="1:6" x14ac:dyDescent="0.25">
      <c r="A322" s="3">
        <v>43185</v>
      </c>
      <c r="B322" s="2" t="s">
        <v>9</v>
      </c>
      <c r="C322" s="2" t="s">
        <v>3345</v>
      </c>
      <c r="D322" s="15">
        <v>474426</v>
      </c>
      <c r="E322" s="14">
        <v>0</v>
      </c>
      <c r="F322" s="2" t="s">
        <v>3346</v>
      </c>
    </row>
    <row r="323" spans="1:6" x14ac:dyDescent="0.25">
      <c r="A323" s="3">
        <v>43185</v>
      </c>
      <c r="B323" s="2" t="s">
        <v>9</v>
      </c>
      <c r="C323" s="2" t="s">
        <v>3347</v>
      </c>
      <c r="D323" s="15">
        <v>347512.5</v>
      </c>
      <c r="E323" s="14">
        <v>0</v>
      </c>
      <c r="F323" s="2" t="s">
        <v>3348</v>
      </c>
    </row>
    <row r="324" spans="1:6" x14ac:dyDescent="0.25">
      <c r="A324" s="3">
        <v>43185</v>
      </c>
      <c r="B324" s="2" t="s">
        <v>9</v>
      </c>
      <c r="C324" s="2" t="s">
        <v>3349</v>
      </c>
      <c r="D324" s="15">
        <v>156619</v>
      </c>
      <c r="E324" s="14">
        <v>0</v>
      </c>
      <c r="F324" s="2" t="s">
        <v>3350</v>
      </c>
    </row>
    <row r="325" spans="1:6" x14ac:dyDescent="0.25">
      <c r="A325" s="3">
        <v>43185</v>
      </c>
      <c r="B325" s="2" t="s">
        <v>9</v>
      </c>
      <c r="C325" s="2" t="s">
        <v>3351</v>
      </c>
      <c r="D325" s="15">
        <v>7500</v>
      </c>
      <c r="E325" s="14">
        <v>0</v>
      </c>
      <c r="F325" s="2" t="s">
        <v>3352</v>
      </c>
    </row>
    <row r="326" spans="1:6" x14ac:dyDescent="0.25">
      <c r="A326" s="3">
        <v>43185</v>
      </c>
      <c r="B326" s="2" t="s">
        <v>10</v>
      </c>
      <c r="C326" s="2" t="s">
        <v>3353</v>
      </c>
      <c r="D326" s="15">
        <v>250844.83</v>
      </c>
      <c r="E326" s="14">
        <v>0</v>
      </c>
      <c r="F326" s="2" t="s">
        <v>3354</v>
      </c>
    </row>
    <row r="327" spans="1:6" x14ac:dyDescent="0.25">
      <c r="A327" s="3">
        <v>43186</v>
      </c>
      <c r="B327" s="2" t="s">
        <v>3355</v>
      </c>
      <c r="C327" s="2" t="s">
        <v>3356</v>
      </c>
      <c r="D327" s="14">
        <v>0</v>
      </c>
      <c r="E327" s="15">
        <v>26578</v>
      </c>
      <c r="F327" s="2" t="s">
        <v>8</v>
      </c>
    </row>
    <row r="328" spans="1:6" x14ac:dyDescent="0.25">
      <c r="A328" s="3">
        <v>43186</v>
      </c>
      <c r="B328" s="2" t="s">
        <v>3357</v>
      </c>
      <c r="C328" s="2">
        <v>579011637</v>
      </c>
      <c r="D328" s="14">
        <v>0</v>
      </c>
      <c r="E328" s="15">
        <v>2223.9</v>
      </c>
      <c r="F328" s="2" t="s">
        <v>8</v>
      </c>
    </row>
    <row r="329" spans="1:6" x14ac:dyDescent="0.25">
      <c r="A329" s="3">
        <v>43186</v>
      </c>
      <c r="B329" s="2" t="s">
        <v>3358</v>
      </c>
      <c r="C329" s="2">
        <v>5822004191</v>
      </c>
      <c r="D329" s="14">
        <v>0</v>
      </c>
      <c r="E329" s="15">
        <v>8494</v>
      </c>
      <c r="F329" s="2" t="s">
        <v>8</v>
      </c>
    </row>
    <row r="330" spans="1:6" x14ac:dyDescent="0.25">
      <c r="A330" s="3">
        <v>43186</v>
      </c>
      <c r="B330" s="2" t="s">
        <v>3359</v>
      </c>
      <c r="C330" s="2">
        <v>5140005352</v>
      </c>
      <c r="D330" s="14">
        <v>0</v>
      </c>
      <c r="E330" s="15">
        <v>4258.8900000000003</v>
      </c>
      <c r="F330" s="2" t="s">
        <v>8</v>
      </c>
    </row>
    <row r="331" spans="1:6" x14ac:dyDescent="0.25">
      <c r="A331" s="3">
        <v>43186</v>
      </c>
      <c r="B331" s="2" t="s">
        <v>3360</v>
      </c>
      <c r="C331" s="2" t="s">
        <v>3361</v>
      </c>
      <c r="D331" s="14">
        <v>0</v>
      </c>
      <c r="E331" s="15">
        <v>50850</v>
      </c>
      <c r="F331" s="2" t="s">
        <v>8</v>
      </c>
    </row>
    <row r="332" spans="1:6" x14ac:dyDescent="0.25">
      <c r="A332" s="3">
        <v>43186</v>
      </c>
      <c r="B332" s="2" t="s">
        <v>3359</v>
      </c>
      <c r="C332" s="2">
        <v>5140005352</v>
      </c>
      <c r="D332" s="14">
        <v>0</v>
      </c>
      <c r="E332" s="15">
        <v>987.03</v>
      </c>
      <c r="F332" s="2" t="s">
        <v>8</v>
      </c>
    </row>
    <row r="333" spans="1:6" x14ac:dyDescent="0.25">
      <c r="A333" s="3">
        <v>43186</v>
      </c>
      <c r="B333" s="2" t="s">
        <v>3362</v>
      </c>
      <c r="C333" s="2" t="s">
        <v>3363</v>
      </c>
      <c r="D333" s="14">
        <v>0</v>
      </c>
      <c r="E333" s="15">
        <v>38117</v>
      </c>
      <c r="F333" s="2" t="s">
        <v>8</v>
      </c>
    </row>
    <row r="334" spans="1:6" x14ac:dyDescent="0.25">
      <c r="A334" s="3">
        <v>43186</v>
      </c>
      <c r="B334" s="2" t="s">
        <v>3364</v>
      </c>
      <c r="C334" s="2">
        <v>532011964</v>
      </c>
      <c r="D334" s="14">
        <v>0</v>
      </c>
      <c r="E334" s="15">
        <v>7244</v>
      </c>
      <c r="F334" s="2" t="s">
        <v>8</v>
      </c>
    </row>
    <row r="335" spans="1:6" x14ac:dyDescent="0.25">
      <c r="A335" s="3">
        <v>43186</v>
      </c>
      <c r="B335" s="2" t="s">
        <v>3360</v>
      </c>
      <c r="C335" s="2" t="s">
        <v>3361</v>
      </c>
      <c r="D335" s="14">
        <v>0</v>
      </c>
      <c r="E335" s="15">
        <v>16730</v>
      </c>
      <c r="F335" s="2" t="s">
        <v>8</v>
      </c>
    </row>
    <row r="336" spans="1:6" x14ac:dyDescent="0.25">
      <c r="A336" s="3">
        <v>43186</v>
      </c>
      <c r="B336" s="2" t="s">
        <v>3365</v>
      </c>
      <c r="C336" s="2">
        <v>5822003885</v>
      </c>
      <c r="D336" s="14">
        <v>0</v>
      </c>
      <c r="E336" s="15">
        <v>10000</v>
      </c>
      <c r="F336" s="2" t="s">
        <v>8</v>
      </c>
    </row>
    <row r="337" spans="1:6" x14ac:dyDescent="0.25">
      <c r="A337" s="3">
        <v>43181</v>
      </c>
      <c r="B337" s="2" t="s">
        <v>3366</v>
      </c>
      <c r="C337" s="2" t="s">
        <v>3367</v>
      </c>
      <c r="D337" s="15">
        <v>1559746.58</v>
      </c>
      <c r="E337" s="14">
        <v>0</v>
      </c>
      <c r="F337" s="2" t="s">
        <v>8</v>
      </c>
    </row>
    <row r="338" spans="1:6" x14ac:dyDescent="0.25">
      <c r="A338" s="3">
        <v>43181</v>
      </c>
      <c r="B338" s="2" t="s">
        <v>3368</v>
      </c>
      <c r="C338" s="2" t="s">
        <v>3369</v>
      </c>
      <c r="D338" s="15">
        <v>1230087.3400000001</v>
      </c>
      <c r="E338" s="14">
        <v>0</v>
      </c>
      <c r="F338" s="2" t="s">
        <v>8</v>
      </c>
    </row>
    <row r="339" spans="1:6" x14ac:dyDescent="0.25">
      <c r="A339" s="3">
        <v>43181</v>
      </c>
      <c r="B339" s="2" t="s">
        <v>3370</v>
      </c>
      <c r="C339" s="2" t="s">
        <v>3371</v>
      </c>
      <c r="D339" s="15">
        <v>2705022.76</v>
      </c>
      <c r="E339" s="14">
        <v>0</v>
      </c>
      <c r="F339" s="2" t="s">
        <v>8</v>
      </c>
    </row>
    <row r="340" spans="1:6" x14ac:dyDescent="0.25">
      <c r="A340" s="3">
        <v>43181</v>
      </c>
      <c r="B340" s="2" t="s">
        <v>3372</v>
      </c>
      <c r="C340" s="2" t="s">
        <v>3373</v>
      </c>
      <c r="D340" s="15">
        <v>3729689.05</v>
      </c>
      <c r="E340" s="14">
        <v>0</v>
      </c>
      <c r="F340" s="2" t="s">
        <v>8</v>
      </c>
    </row>
    <row r="341" spans="1:6" x14ac:dyDescent="0.25">
      <c r="A341" s="3">
        <v>43181</v>
      </c>
      <c r="B341" s="2" t="s">
        <v>3374</v>
      </c>
      <c r="C341" s="2" t="s">
        <v>3375</v>
      </c>
      <c r="D341" s="15">
        <v>1537808.1</v>
      </c>
      <c r="E341" s="14">
        <v>0</v>
      </c>
      <c r="F341" s="2" t="s">
        <v>8</v>
      </c>
    </row>
    <row r="342" spans="1:6" x14ac:dyDescent="0.25">
      <c r="A342" s="3">
        <v>43185</v>
      </c>
      <c r="B342" s="2" t="s">
        <v>3376</v>
      </c>
      <c r="C342" s="2" t="s">
        <v>3377</v>
      </c>
      <c r="D342" s="14">
        <v>0</v>
      </c>
      <c r="E342" s="15">
        <v>12500</v>
      </c>
      <c r="F342" s="2" t="s">
        <v>8</v>
      </c>
    </row>
    <row r="343" spans="1:6" x14ac:dyDescent="0.25">
      <c r="A343" s="3">
        <v>43185</v>
      </c>
      <c r="B343" s="2" t="s">
        <v>3376</v>
      </c>
      <c r="C343" s="2" t="s">
        <v>3378</v>
      </c>
      <c r="D343" s="14">
        <v>0</v>
      </c>
      <c r="E343" s="15">
        <v>83167.710000000006</v>
      </c>
      <c r="F343" s="2" t="s">
        <v>8</v>
      </c>
    </row>
    <row r="344" spans="1:6" x14ac:dyDescent="0.25">
      <c r="A344" s="3">
        <v>43185</v>
      </c>
      <c r="B344" s="2" t="s">
        <v>3289</v>
      </c>
      <c r="C344" s="2" t="s">
        <v>3379</v>
      </c>
      <c r="D344" s="14">
        <v>0</v>
      </c>
      <c r="E344" s="15">
        <v>12897.5</v>
      </c>
      <c r="F344" s="2" t="s">
        <v>8</v>
      </c>
    </row>
    <row r="345" spans="1:6" x14ac:dyDescent="0.25">
      <c r="A345" s="3">
        <v>43185</v>
      </c>
      <c r="B345" s="2" t="s">
        <v>9</v>
      </c>
      <c r="C345" s="2" t="s">
        <v>3380</v>
      </c>
      <c r="D345" s="15">
        <v>5773.5</v>
      </c>
      <c r="E345" s="14">
        <v>0</v>
      </c>
      <c r="F345" s="2" t="s">
        <v>3381</v>
      </c>
    </row>
    <row r="346" spans="1:6" x14ac:dyDescent="0.25">
      <c r="A346" s="3">
        <v>43185</v>
      </c>
      <c r="B346" s="2" t="s">
        <v>9</v>
      </c>
      <c r="C346" s="2" t="s">
        <v>3382</v>
      </c>
      <c r="D346" s="15">
        <v>5302</v>
      </c>
      <c r="E346" s="14">
        <v>0</v>
      </c>
      <c r="F346" s="2" t="s">
        <v>3383</v>
      </c>
    </row>
    <row r="347" spans="1:6" x14ac:dyDescent="0.25">
      <c r="A347" s="3">
        <v>43185</v>
      </c>
      <c r="B347" s="2" t="s">
        <v>9</v>
      </c>
      <c r="C347" s="2" t="s">
        <v>3384</v>
      </c>
      <c r="D347" s="15">
        <v>7026</v>
      </c>
      <c r="E347" s="14">
        <v>0</v>
      </c>
      <c r="F347" s="2" t="s">
        <v>3385</v>
      </c>
    </row>
    <row r="348" spans="1:6" x14ac:dyDescent="0.25">
      <c r="A348" s="3">
        <v>43185</v>
      </c>
      <c r="B348" s="2" t="s">
        <v>9</v>
      </c>
      <c r="C348" s="2" t="s">
        <v>3386</v>
      </c>
      <c r="D348" s="15">
        <v>91050</v>
      </c>
      <c r="E348" s="14">
        <v>0</v>
      </c>
      <c r="F348" s="2" t="s">
        <v>3387</v>
      </c>
    </row>
    <row r="349" spans="1:6" x14ac:dyDescent="0.25">
      <c r="A349" s="3">
        <v>43185</v>
      </c>
      <c r="B349" s="2" t="s">
        <v>3388</v>
      </c>
      <c r="C349" s="2" t="s">
        <v>3389</v>
      </c>
      <c r="D349" s="15">
        <v>1000000</v>
      </c>
      <c r="E349" s="14">
        <v>0</v>
      </c>
      <c r="F349" s="2" t="s">
        <v>8</v>
      </c>
    </row>
    <row r="350" spans="1:6" x14ac:dyDescent="0.25">
      <c r="A350" s="3">
        <v>43185</v>
      </c>
      <c r="B350" s="2" t="s">
        <v>3390</v>
      </c>
      <c r="C350" s="2" t="s">
        <v>3391</v>
      </c>
      <c r="D350" s="15">
        <v>6336</v>
      </c>
      <c r="E350" s="14">
        <v>0</v>
      </c>
      <c r="F350" s="2" t="s">
        <v>8</v>
      </c>
    </row>
    <row r="351" spans="1:6" x14ac:dyDescent="0.25">
      <c r="A351" s="3">
        <v>43185</v>
      </c>
      <c r="B351" s="2" t="s">
        <v>3392</v>
      </c>
      <c r="C351" s="2" t="s">
        <v>3393</v>
      </c>
      <c r="D351" s="15">
        <v>2000000</v>
      </c>
      <c r="E351" s="14">
        <v>0</v>
      </c>
      <c r="F351" s="2" t="s">
        <v>8</v>
      </c>
    </row>
    <row r="352" spans="1:6" x14ac:dyDescent="0.25">
      <c r="A352" s="3">
        <v>43185</v>
      </c>
      <c r="B352" s="2" t="s">
        <v>3394</v>
      </c>
      <c r="C352" s="2" t="s">
        <v>3395</v>
      </c>
      <c r="D352" s="15">
        <v>2000000</v>
      </c>
      <c r="E352" s="14">
        <v>0</v>
      </c>
      <c r="F352" s="2" t="s">
        <v>8</v>
      </c>
    </row>
    <row r="353" spans="1:6" x14ac:dyDescent="0.25">
      <c r="A353" s="3">
        <v>43185</v>
      </c>
      <c r="B353" s="2" t="s">
        <v>3396</v>
      </c>
      <c r="C353" s="2" t="s">
        <v>3397</v>
      </c>
      <c r="D353" s="15">
        <v>45769</v>
      </c>
      <c r="E353" s="14">
        <v>0</v>
      </c>
      <c r="F353" s="2" t="s">
        <v>8</v>
      </c>
    </row>
    <row r="354" spans="1:6" x14ac:dyDescent="0.25">
      <c r="A354" s="3">
        <v>43185</v>
      </c>
      <c r="B354" s="2" t="s">
        <v>3398</v>
      </c>
      <c r="C354" s="2" t="s">
        <v>3399</v>
      </c>
      <c r="D354" s="15">
        <v>99488.33</v>
      </c>
      <c r="E354" s="14">
        <v>0</v>
      </c>
      <c r="F354" s="2" t="s">
        <v>8</v>
      </c>
    </row>
    <row r="355" spans="1:6" x14ac:dyDescent="0.25">
      <c r="A355" s="3">
        <v>43185</v>
      </c>
      <c r="B355" s="2" t="s">
        <v>3400</v>
      </c>
      <c r="C355" s="2" t="s">
        <v>3401</v>
      </c>
      <c r="D355" s="15">
        <v>1300000</v>
      </c>
      <c r="E355" s="14">
        <v>0</v>
      </c>
      <c r="F355" s="2" t="s">
        <v>8</v>
      </c>
    </row>
    <row r="356" spans="1:6" x14ac:dyDescent="0.25">
      <c r="A356" s="3">
        <v>43185</v>
      </c>
      <c r="B356" s="2" t="s">
        <v>3402</v>
      </c>
      <c r="C356" s="2" t="s">
        <v>3403</v>
      </c>
      <c r="D356" s="15">
        <v>7291</v>
      </c>
      <c r="E356" s="14">
        <v>0</v>
      </c>
      <c r="F356" s="2" t="s">
        <v>8</v>
      </c>
    </row>
    <row r="357" spans="1:6" x14ac:dyDescent="0.25">
      <c r="A357" s="3">
        <v>43185</v>
      </c>
      <c r="B357" s="2" t="s">
        <v>3404</v>
      </c>
      <c r="C357" s="2" t="s">
        <v>3405</v>
      </c>
      <c r="D357" s="15">
        <v>6050</v>
      </c>
      <c r="E357" s="14">
        <v>0</v>
      </c>
      <c r="F357" s="2" t="s">
        <v>8</v>
      </c>
    </row>
    <row r="358" spans="1:6" x14ac:dyDescent="0.25">
      <c r="A358" s="3">
        <v>43185</v>
      </c>
      <c r="B358" s="2" t="s">
        <v>3406</v>
      </c>
      <c r="C358" s="2" t="s">
        <v>3407</v>
      </c>
      <c r="D358" s="15">
        <v>11969</v>
      </c>
      <c r="E358" s="14">
        <v>0</v>
      </c>
      <c r="F358" s="2" t="s">
        <v>8</v>
      </c>
    </row>
    <row r="359" spans="1:6" x14ac:dyDescent="0.25">
      <c r="A359" s="3">
        <v>43185</v>
      </c>
      <c r="B359" s="2" t="s">
        <v>3408</v>
      </c>
      <c r="C359" s="2" t="s">
        <v>3409</v>
      </c>
      <c r="D359" s="15">
        <v>5163</v>
      </c>
      <c r="E359" s="14">
        <v>0</v>
      </c>
      <c r="F359" s="2" t="s">
        <v>8</v>
      </c>
    </row>
    <row r="360" spans="1:6" x14ac:dyDescent="0.25">
      <c r="A360" s="3">
        <v>43185</v>
      </c>
      <c r="B360" s="2" t="s">
        <v>3410</v>
      </c>
      <c r="C360" s="2" t="s">
        <v>3411</v>
      </c>
      <c r="D360" s="15">
        <v>6436</v>
      </c>
      <c r="E360" s="14">
        <v>0</v>
      </c>
      <c r="F360" s="2" t="s">
        <v>8</v>
      </c>
    </row>
    <row r="361" spans="1:6" x14ac:dyDescent="0.25">
      <c r="A361" s="3">
        <v>43185</v>
      </c>
      <c r="B361" s="2" t="s">
        <v>3412</v>
      </c>
      <c r="C361" s="2" t="s">
        <v>3413</v>
      </c>
      <c r="D361" s="15">
        <v>10000</v>
      </c>
      <c r="E361" s="14">
        <v>0</v>
      </c>
      <c r="F361" s="2" t="s">
        <v>8</v>
      </c>
    </row>
    <row r="362" spans="1:6" x14ac:dyDescent="0.25">
      <c r="A362" s="3">
        <v>43186</v>
      </c>
      <c r="B362" s="2" t="s">
        <v>3414</v>
      </c>
      <c r="C362" s="2" t="s">
        <v>3415</v>
      </c>
      <c r="D362" s="14">
        <v>0</v>
      </c>
      <c r="E362" s="15">
        <v>720995</v>
      </c>
      <c r="F362" s="2" t="s">
        <v>8</v>
      </c>
    </row>
    <row r="363" spans="1:6" x14ac:dyDescent="0.25">
      <c r="A363" s="3">
        <v>43186</v>
      </c>
      <c r="B363" s="2" t="s">
        <v>3416</v>
      </c>
      <c r="C363" s="2" t="s">
        <v>3417</v>
      </c>
      <c r="D363" s="14">
        <v>0</v>
      </c>
      <c r="E363" s="15">
        <v>5359</v>
      </c>
      <c r="F363" s="2" t="s">
        <v>8</v>
      </c>
    </row>
    <row r="364" spans="1:6" x14ac:dyDescent="0.25">
      <c r="A364" s="3">
        <v>43186</v>
      </c>
      <c r="B364" s="2" t="s">
        <v>3416</v>
      </c>
      <c r="C364" s="2" t="s">
        <v>3417</v>
      </c>
      <c r="D364" s="14">
        <v>0</v>
      </c>
      <c r="E364" s="15">
        <v>22292</v>
      </c>
      <c r="F364" s="2" t="s">
        <v>8</v>
      </c>
    </row>
    <row r="365" spans="1:6" x14ac:dyDescent="0.25">
      <c r="A365" s="3">
        <v>43186</v>
      </c>
      <c r="B365" s="2" t="s">
        <v>3416</v>
      </c>
      <c r="C365" s="2" t="s">
        <v>3417</v>
      </c>
      <c r="D365" s="14">
        <v>0</v>
      </c>
      <c r="E365" s="15">
        <v>15390</v>
      </c>
      <c r="F365" s="2" t="s">
        <v>8</v>
      </c>
    </row>
    <row r="366" spans="1:6" x14ac:dyDescent="0.25">
      <c r="A366" s="3">
        <v>43186</v>
      </c>
      <c r="B366" s="2" t="s">
        <v>3416</v>
      </c>
      <c r="C366" s="2" t="s">
        <v>3417</v>
      </c>
      <c r="D366" s="14">
        <v>0</v>
      </c>
      <c r="E366" s="15">
        <v>75297</v>
      </c>
      <c r="F366" s="2" t="s">
        <v>8</v>
      </c>
    </row>
    <row r="367" spans="1:6" x14ac:dyDescent="0.25">
      <c r="A367" s="3">
        <v>43187</v>
      </c>
      <c r="B367" s="2" t="s">
        <v>3418</v>
      </c>
      <c r="C367" s="2" t="s">
        <v>3419</v>
      </c>
      <c r="D367" s="15">
        <v>3384307.73</v>
      </c>
      <c r="E367" s="14">
        <v>0</v>
      </c>
      <c r="F367" s="2" t="s">
        <v>8</v>
      </c>
    </row>
    <row r="368" spans="1:6" x14ac:dyDescent="0.25">
      <c r="A368" s="3">
        <v>43187</v>
      </c>
      <c r="B368" s="2" t="s">
        <v>3420</v>
      </c>
      <c r="C368" s="2" t="s">
        <v>3421</v>
      </c>
      <c r="D368" s="14">
        <v>0</v>
      </c>
      <c r="E368" s="15">
        <v>723216</v>
      </c>
      <c r="F368" s="2" t="s">
        <v>8</v>
      </c>
    </row>
    <row r="369" spans="1:6" x14ac:dyDescent="0.25">
      <c r="A369" s="3">
        <v>43187</v>
      </c>
      <c r="B369" s="2" t="s">
        <v>3422</v>
      </c>
      <c r="C369" s="2" t="s">
        <v>3423</v>
      </c>
      <c r="D369" s="14">
        <v>0</v>
      </c>
      <c r="E369" s="15">
        <v>3217</v>
      </c>
      <c r="F369" s="2" t="s">
        <v>8</v>
      </c>
    </row>
    <row r="370" spans="1:6" x14ac:dyDescent="0.25">
      <c r="A370" s="3">
        <v>43187</v>
      </c>
      <c r="B370" s="2" t="s">
        <v>3422</v>
      </c>
      <c r="C370" s="2" t="s">
        <v>3423</v>
      </c>
      <c r="D370" s="14">
        <v>0</v>
      </c>
      <c r="E370" s="15">
        <v>4010</v>
      </c>
      <c r="F370" s="2" t="s">
        <v>8</v>
      </c>
    </row>
    <row r="371" spans="1:6" x14ac:dyDescent="0.25">
      <c r="A371" s="3">
        <v>43187</v>
      </c>
      <c r="B371" s="2" t="s">
        <v>3424</v>
      </c>
      <c r="C371" s="2" t="s">
        <v>3425</v>
      </c>
      <c r="D371" s="14">
        <v>0</v>
      </c>
      <c r="E371" s="15">
        <v>10664</v>
      </c>
      <c r="F371" s="2" t="s">
        <v>8</v>
      </c>
    </row>
    <row r="372" spans="1:6" x14ac:dyDescent="0.25">
      <c r="A372" s="3">
        <v>43187</v>
      </c>
      <c r="B372" s="2" t="s">
        <v>3426</v>
      </c>
      <c r="C372" s="2" t="s">
        <v>3427</v>
      </c>
      <c r="D372" s="14">
        <v>0</v>
      </c>
      <c r="E372" s="15">
        <v>930557</v>
      </c>
      <c r="F372" s="2" t="s">
        <v>8</v>
      </c>
    </row>
    <row r="373" spans="1:6" x14ac:dyDescent="0.25">
      <c r="A373" s="3">
        <v>43187</v>
      </c>
      <c r="B373" s="2" t="s">
        <v>3422</v>
      </c>
      <c r="C373" s="2" t="s">
        <v>3423</v>
      </c>
      <c r="D373" s="14">
        <v>0</v>
      </c>
      <c r="E373" s="15">
        <v>4353</v>
      </c>
      <c r="F373" s="2" t="s">
        <v>8</v>
      </c>
    </row>
    <row r="374" spans="1:6" x14ac:dyDescent="0.25">
      <c r="A374" s="3">
        <v>43187</v>
      </c>
      <c r="B374" s="2" t="s">
        <v>3428</v>
      </c>
      <c r="C374" s="2" t="s">
        <v>3429</v>
      </c>
      <c r="D374" s="14">
        <v>0</v>
      </c>
      <c r="E374" s="15">
        <v>110111</v>
      </c>
      <c r="F374" s="2" t="s">
        <v>8</v>
      </c>
    </row>
    <row r="375" spans="1:6" x14ac:dyDescent="0.25">
      <c r="A375" s="3">
        <v>43187</v>
      </c>
      <c r="B375" s="2" t="s">
        <v>3430</v>
      </c>
      <c r="C375" s="2" t="s">
        <v>3431</v>
      </c>
      <c r="D375" s="14">
        <v>0</v>
      </c>
      <c r="E375" s="15">
        <v>919693</v>
      </c>
      <c r="F375" s="2" t="s">
        <v>8</v>
      </c>
    </row>
    <row r="376" spans="1:6" x14ac:dyDescent="0.25">
      <c r="A376" s="3">
        <v>43187</v>
      </c>
      <c r="B376" s="2" t="s">
        <v>3424</v>
      </c>
      <c r="C376" s="2" t="s">
        <v>3425</v>
      </c>
      <c r="D376" s="14">
        <v>0</v>
      </c>
      <c r="E376" s="15">
        <v>7100</v>
      </c>
      <c r="F376" s="2" t="s">
        <v>8</v>
      </c>
    </row>
    <row r="377" spans="1:6" x14ac:dyDescent="0.25">
      <c r="A377" s="3">
        <v>43187</v>
      </c>
      <c r="B377" s="2" t="s">
        <v>3422</v>
      </c>
      <c r="C377" s="2" t="s">
        <v>3423</v>
      </c>
      <c r="D377" s="14">
        <v>0</v>
      </c>
      <c r="E377" s="15">
        <v>3186</v>
      </c>
      <c r="F377" s="2" t="s">
        <v>8</v>
      </c>
    </row>
    <row r="378" spans="1:6" x14ac:dyDescent="0.25">
      <c r="A378" s="3">
        <v>43187</v>
      </c>
      <c r="B378" s="2" t="s">
        <v>3432</v>
      </c>
      <c r="C378" s="2" t="s">
        <v>3433</v>
      </c>
      <c r="D378" s="14">
        <v>0</v>
      </c>
      <c r="E378" s="15">
        <v>2247.25</v>
      </c>
      <c r="F378" s="2" t="s">
        <v>8</v>
      </c>
    </row>
    <row r="379" spans="1:6" x14ac:dyDescent="0.25">
      <c r="A379" s="3">
        <v>43187</v>
      </c>
      <c r="B379" s="2" t="s">
        <v>3434</v>
      </c>
      <c r="C379" s="2">
        <v>5135005353</v>
      </c>
      <c r="D379" s="14">
        <v>0</v>
      </c>
      <c r="E379" s="15">
        <v>662</v>
      </c>
      <c r="F379" s="2" t="s">
        <v>8</v>
      </c>
    </row>
    <row r="380" spans="1:6" x14ac:dyDescent="0.25">
      <c r="A380" s="3">
        <v>43187</v>
      </c>
      <c r="B380" s="2" t="s">
        <v>3434</v>
      </c>
      <c r="C380" s="2">
        <v>5135005353</v>
      </c>
      <c r="D380" s="14">
        <v>0</v>
      </c>
      <c r="E380" s="15">
        <v>932</v>
      </c>
      <c r="F380" s="2" t="s">
        <v>8</v>
      </c>
    </row>
    <row r="381" spans="1:6" x14ac:dyDescent="0.25">
      <c r="A381" s="3">
        <v>43187</v>
      </c>
      <c r="B381" s="2" t="s">
        <v>3163</v>
      </c>
      <c r="C381" s="2" t="s">
        <v>3435</v>
      </c>
      <c r="D381" s="14">
        <v>0</v>
      </c>
      <c r="E381" s="15">
        <v>5224</v>
      </c>
      <c r="F381" s="2" t="s">
        <v>8</v>
      </c>
    </row>
    <row r="382" spans="1:6" x14ac:dyDescent="0.25">
      <c r="A382" s="3">
        <v>43187</v>
      </c>
      <c r="B382" s="2" t="s">
        <v>3432</v>
      </c>
      <c r="C382" s="2" t="s">
        <v>3436</v>
      </c>
      <c r="D382" s="14">
        <v>0</v>
      </c>
      <c r="E382" s="15">
        <v>10519</v>
      </c>
      <c r="F382" s="2" t="s">
        <v>8</v>
      </c>
    </row>
    <row r="383" spans="1:6" x14ac:dyDescent="0.25">
      <c r="A383" s="3">
        <v>43187</v>
      </c>
      <c r="B383" s="2" t="s">
        <v>3432</v>
      </c>
      <c r="C383" s="2" t="s">
        <v>3437</v>
      </c>
      <c r="D383" s="14">
        <v>0</v>
      </c>
      <c r="E383" s="15">
        <v>568.48</v>
      </c>
      <c r="F383" s="2" t="s">
        <v>8</v>
      </c>
    </row>
    <row r="384" spans="1:6" x14ac:dyDescent="0.25">
      <c r="A384" s="3">
        <v>43187</v>
      </c>
      <c r="B384" s="2" t="s">
        <v>3432</v>
      </c>
      <c r="C384" s="2" t="s">
        <v>3438</v>
      </c>
      <c r="D384" s="14">
        <v>0</v>
      </c>
      <c r="E384" s="15">
        <v>10256</v>
      </c>
      <c r="F384" s="2" t="s">
        <v>8</v>
      </c>
    </row>
    <row r="385" spans="1:6" x14ac:dyDescent="0.25">
      <c r="A385" s="3">
        <v>43187</v>
      </c>
      <c r="B385" s="2" t="s">
        <v>3432</v>
      </c>
      <c r="C385" s="2" t="s">
        <v>3439</v>
      </c>
      <c r="D385" s="14">
        <v>0</v>
      </c>
      <c r="E385" s="15">
        <v>12689.25</v>
      </c>
      <c r="F385" s="2" t="s">
        <v>8</v>
      </c>
    </row>
    <row r="386" spans="1:6" x14ac:dyDescent="0.25">
      <c r="A386" s="3">
        <v>43187</v>
      </c>
      <c r="B386" s="2" t="s">
        <v>3432</v>
      </c>
      <c r="C386" s="2" t="s">
        <v>3440</v>
      </c>
      <c r="D386" s="14">
        <v>0</v>
      </c>
      <c r="E386" s="15">
        <v>12102</v>
      </c>
      <c r="F386" s="2" t="s">
        <v>8</v>
      </c>
    </row>
    <row r="387" spans="1:6" x14ac:dyDescent="0.25">
      <c r="A387" s="3">
        <v>43187</v>
      </c>
      <c r="B387" s="2" t="s">
        <v>3432</v>
      </c>
      <c r="C387" s="2" t="s">
        <v>3441</v>
      </c>
      <c r="D387" s="14">
        <v>0</v>
      </c>
      <c r="E387" s="15">
        <v>4589</v>
      </c>
      <c r="F387" s="2" t="s">
        <v>8</v>
      </c>
    </row>
    <row r="388" spans="1:6" x14ac:dyDescent="0.25">
      <c r="A388" s="3">
        <v>43187</v>
      </c>
      <c r="B388" s="2" t="s">
        <v>3432</v>
      </c>
      <c r="C388" s="2" t="s">
        <v>3442</v>
      </c>
      <c r="D388" s="14">
        <v>0</v>
      </c>
      <c r="E388" s="15">
        <v>21826</v>
      </c>
      <c r="F388" s="2" t="s">
        <v>8</v>
      </c>
    </row>
    <row r="389" spans="1:6" x14ac:dyDescent="0.25">
      <c r="A389" s="3">
        <v>43187</v>
      </c>
      <c r="B389" s="2" t="s">
        <v>3432</v>
      </c>
      <c r="C389" s="2" t="s">
        <v>3443</v>
      </c>
      <c r="D389" s="14">
        <v>0</v>
      </c>
      <c r="E389" s="15">
        <v>27395</v>
      </c>
      <c r="F389" s="2" t="s">
        <v>8</v>
      </c>
    </row>
    <row r="390" spans="1:6" x14ac:dyDescent="0.25">
      <c r="A390" s="3">
        <v>43187</v>
      </c>
      <c r="B390" s="2" t="s">
        <v>3432</v>
      </c>
      <c r="C390" s="2" t="s">
        <v>3444</v>
      </c>
      <c r="D390" s="14">
        <v>0</v>
      </c>
      <c r="E390" s="15">
        <v>4471</v>
      </c>
      <c r="F390" s="2" t="s">
        <v>8</v>
      </c>
    </row>
    <row r="391" spans="1:6" x14ac:dyDescent="0.25">
      <c r="A391" s="3">
        <v>43187</v>
      </c>
      <c r="B391" s="2" t="s">
        <v>3432</v>
      </c>
      <c r="C391" s="2" t="s">
        <v>3445</v>
      </c>
      <c r="D391" s="14">
        <v>0</v>
      </c>
      <c r="E391" s="15">
        <v>9800</v>
      </c>
      <c r="F391" s="2" t="s">
        <v>8</v>
      </c>
    </row>
    <row r="392" spans="1:6" x14ac:dyDescent="0.25">
      <c r="A392" s="3">
        <v>43187</v>
      </c>
      <c r="B392" s="2" t="s">
        <v>3432</v>
      </c>
      <c r="C392" s="2" t="s">
        <v>3446</v>
      </c>
      <c r="D392" s="14">
        <v>0</v>
      </c>
      <c r="E392" s="15">
        <v>22121</v>
      </c>
      <c r="F392" s="2" t="s">
        <v>8</v>
      </c>
    </row>
    <row r="393" spans="1:6" x14ac:dyDescent="0.25">
      <c r="A393" s="3">
        <v>43187</v>
      </c>
      <c r="B393" s="2" t="s">
        <v>3432</v>
      </c>
      <c r="C393" s="2" t="s">
        <v>3447</v>
      </c>
      <c r="D393" s="14">
        <v>0</v>
      </c>
      <c r="E393" s="15">
        <v>21133</v>
      </c>
      <c r="F393" s="2" t="s">
        <v>8</v>
      </c>
    </row>
    <row r="394" spans="1:6" x14ac:dyDescent="0.25">
      <c r="A394" s="3">
        <v>43187</v>
      </c>
      <c r="B394" s="2" t="s">
        <v>3432</v>
      </c>
      <c r="C394" s="2" t="s">
        <v>3448</v>
      </c>
      <c r="D394" s="14">
        <v>0</v>
      </c>
      <c r="E394" s="15">
        <v>93473</v>
      </c>
      <c r="F394" s="2" t="s">
        <v>8</v>
      </c>
    </row>
    <row r="395" spans="1:6" x14ac:dyDescent="0.25">
      <c r="A395" s="3">
        <v>43188</v>
      </c>
      <c r="B395" s="2" t="s">
        <v>3449</v>
      </c>
      <c r="C395" s="2" t="s">
        <v>3450</v>
      </c>
      <c r="D395" s="14">
        <v>0</v>
      </c>
      <c r="E395" s="15">
        <v>14344.61</v>
      </c>
      <c r="F395" s="2" t="s">
        <v>8</v>
      </c>
    </row>
    <row r="396" spans="1:6" x14ac:dyDescent="0.25">
      <c r="A396" s="3">
        <v>43188</v>
      </c>
      <c r="B396" s="2" t="s">
        <v>3449</v>
      </c>
      <c r="C396" s="2" t="s">
        <v>3450</v>
      </c>
      <c r="D396" s="14">
        <v>0</v>
      </c>
      <c r="E396" s="15">
        <v>17778.3</v>
      </c>
      <c r="F396" s="2" t="s">
        <v>8</v>
      </c>
    </row>
    <row r="397" spans="1:6" x14ac:dyDescent="0.25">
      <c r="A397" s="3">
        <v>43188</v>
      </c>
      <c r="B397" s="2" t="s">
        <v>3451</v>
      </c>
      <c r="C397" s="2" t="s">
        <v>3452</v>
      </c>
      <c r="D397" s="14">
        <v>0</v>
      </c>
      <c r="E397" s="15">
        <v>911134</v>
      </c>
      <c r="F397" s="2" t="s">
        <v>8</v>
      </c>
    </row>
    <row r="398" spans="1:6" x14ac:dyDescent="0.25">
      <c r="A398" s="3">
        <v>43188</v>
      </c>
      <c r="B398" s="2" t="s">
        <v>3449</v>
      </c>
      <c r="C398" s="2" t="s">
        <v>3450</v>
      </c>
      <c r="D398" s="14">
        <v>0</v>
      </c>
      <c r="E398" s="15">
        <v>9578</v>
      </c>
      <c r="F398" s="2" t="s">
        <v>8</v>
      </c>
    </row>
    <row r="399" spans="1:6" x14ac:dyDescent="0.25">
      <c r="A399" s="3">
        <v>43188</v>
      </c>
      <c r="B399" s="2" t="s">
        <v>3449</v>
      </c>
      <c r="C399" s="2" t="s">
        <v>3450</v>
      </c>
      <c r="D399" s="14">
        <v>0</v>
      </c>
      <c r="E399" s="15">
        <v>35567.5</v>
      </c>
      <c r="F399" s="2" t="s">
        <v>8</v>
      </c>
    </row>
    <row r="400" spans="1:6" x14ac:dyDescent="0.25">
      <c r="A400" s="3">
        <v>43188</v>
      </c>
      <c r="B400" s="2" t="s">
        <v>3289</v>
      </c>
      <c r="C400" s="2" t="s">
        <v>3453</v>
      </c>
      <c r="D400" s="14">
        <v>0</v>
      </c>
      <c r="E400" s="15">
        <v>14970</v>
      </c>
      <c r="F400" s="2" t="s">
        <v>8</v>
      </c>
    </row>
    <row r="401" spans="1:6" x14ac:dyDescent="0.25">
      <c r="A401" s="3">
        <v>43188</v>
      </c>
      <c r="B401" s="2" t="s">
        <v>3454</v>
      </c>
      <c r="C401" s="2" t="s">
        <v>3455</v>
      </c>
      <c r="D401" s="14">
        <v>0</v>
      </c>
      <c r="E401" s="15">
        <v>56352.639999999999</v>
      </c>
      <c r="F401" s="2" t="s">
        <v>8</v>
      </c>
    </row>
    <row r="402" spans="1:6" x14ac:dyDescent="0.25">
      <c r="A402" s="3">
        <v>43188</v>
      </c>
      <c r="B402" s="2" t="s">
        <v>3454</v>
      </c>
      <c r="C402" s="2" t="s">
        <v>3456</v>
      </c>
      <c r="D402" s="14">
        <v>0</v>
      </c>
      <c r="E402" s="15">
        <v>74060.899999999994</v>
      </c>
      <c r="F402" s="2" t="s">
        <v>8</v>
      </c>
    </row>
    <row r="403" spans="1:6" x14ac:dyDescent="0.25">
      <c r="A403" s="3">
        <v>43188</v>
      </c>
      <c r="B403" s="2" t="s">
        <v>3454</v>
      </c>
      <c r="C403" s="2" t="s">
        <v>3457</v>
      </c>
      <c r="D403" s="14">
        <v>0</v>
      </c>
      <c r="E403" s="15">
        <v>1889.84</v>
      </c>
      <c r="F403" s="2" t="s">
        <v>8</v>
      </c>
    </row>
    <row r="404" spans="1:6" x14ac:dyDescent="0.25">
      <c r="A404" s="3">
        <v>43188</v>
      </c>
      <c r="B404" s="2" t="s">
        <v>3454</v>
      </c>
      <c r="C404" s="2" t="s">
        <v>3458</v>
      </c>
      <c r="D404" s="14">
        <v>0</v>
      </c>
      <c r="E404" s="15">
        <v>26190.91</v>
      </c>
      <c r="F404" s="2" t="s">
        <v>8</v>
      </c>
    </row>
    <row r="405" spans="1:6" x14ac:dyDescent="0.25">
      <c r="A405" s="3">
        <v>43188</v>
      </c>
      <c r="B405" s="2" t="s">
        <v>3454</v>
      </c>
      <c r="C405" s="2" t="s">
        <v>3459</v>
      </c>
      <c r="D405" s="14">
        <v>0</v>
      </c>
      <c r="E405" s="15">
        <v>21208</v>
      </c>
      <c r="F405" s="2" t="s">
        <v>8</v>
      </c>
    </row>
    <row r="406" spans="1:6" x14ac:dyDescent="0.25">
      <c r="A406" s="3">
        <v>43188</v>
      </c>
      <c r="B406" s="2" t="s">
        <v>3454</v>
      </c>
      <c r="C406" s="2" t="s">
        <v>3460</v>
      </c>
      <c r="D406" s="14">
        <v>0</v>
      </c>
      <c r="E406" s="15">
        <v>108044.19</v>
      </c>
      <c r="F406" s="2" t="s">
        <v>8</v>
      </c>
    </row>
    <row r="407" spans="1:6" x14ac:dyDescent="0.25">
      <c r="A407" s="3">
        <v>43188</v>
      </c>
      <c r="B407" s="2" t="s">
        <v>3454</v>
      </c>
      <c r="C407" s="2" t="s">
        <v>3461</v>
      </c>
      <c r="D407" s="14">
        <v>0</v>
      </c>
      <c r="E407" s="15">
        <v>100000</v>
      </c>
      <c r="F407" s="2" t="s">
        <v>8</v>
      </c>
    </row>
    <row r="408" spans="1:6" x14ac:dyDescent="0.25">
      <c r="A408" s="3">
        <v>43188</v>
      </c>
      <c r="B408" s="2" t="s">
        <v>3454</v>
      </c>
      <c r="C408" s="2" t="s">
        <v>3462</v>
      </c>
      <c r="D408" s="14">
        <v>0</v>
      </c>
      <c r="E408" s="15">
        <v>25470.62</v>
      </c>
      <c r="F408" s="2" t="s">
        <v>8</v>
      </c>
    </row>
    <row r="409" spans="1:6" x14ac:dyDescent="0.25">
      <c r="A409" s="3">
        <v>43188</v>
      </c>
      <c r="B409" s="2" t="s">
        <v>3454</v>
      </c>
      <c r="C409" s="2" t="s">
        <v>3463</v>
      </c>
      <c r="D409" s="14">
        <v>0</v>
      </c>
      <c r="E409" s="15">
        <v>5892.72</v>
      </c>
      <c r="F409" s="2" t="s">
        <v>8</v>
      </c>
    </row>
    <row r="410" spans="1:6" x14ac:dyDescent="0.25">
      <c r="A410" s="3">
        <v>43188</v>
      </c>
      <c r="B410" s="2" t="s">
        <v>3454</v>
      </c>
      <c r="C410" s="2" t="s">
        <v>3464</v>
      </c>
      <c r="D410" s="14">
        <v>0</v>
      </c>
      <c r="E410" s="15">
        <v>6442.85</v>
      </c>
      <c r="F410" s="2" t="s">
        <v>8</v>
      </c>
    </row>
    <row r="411" spans="1:6" x14ac:dyDescent="0.25">
      <c r="A411" s="3">
        <v>43188</v>
      </c>
      <c r="B411" s="2" t="s">
        <v>3454</v>
      </c>
      <c r="C411" s="2" t="s">
        <v>3465</v>
      </c>
      <c r="D411" s="14">
        <v>0</v>
      </c>
      <c r="E411" s="15">
        <v>34979</v>
      </c>
      <c r="F411" s="2" t="s">
        <v>8</v>
      </c>
    </row>
    <row r="412" spans="1:6" x14ac:dyDescent="0.25">
      <c r="A412" s="3">
        <v>43190</v>
      </c>
      <c r="B412" s="2" t="s">
        <v>3466</v>
      </c>
      <c r="C412" s="2" t="s">
        <v>3467</v>
      </c>
      <c r="D412" s="15">
        <v>130</v>
      </c>
      <c r="E412" s="14">
        <v>0</v>
      </c>
      <c r="F412" s="2" t="s">
        <v>8</v>
      </c>
    </row>
    <row r="413" spans="1:6" x14ac:dyDescent="0.25">
      <c r="A413" s="3">
        <v>43190</v>
      </c>
      <c r="B413" s="2" t="s">
        <v>3468</v>
      </c>
      <c r="C413" s="2" t="s">
        <v>3469</v>
      </c>
      <c r="D413" s="15">
        <v>130</v>
      </c>
      <c r="E413" s="14">
        <v>0</v>
      </c>
      <c r="F413" s="2" t="s">
        <v>8</v>
      </c>
    </row>
    <row r="414" spans="1:6" x14ac:dyDescent="0.25">
      <c r="A414" s="3">
        <v>43190</v>
      </c>
      <c r="B414" s="2" t="s">
        <v>3470</v>
      </c>
      <c r="C414" s="2" t="s">
        <v>3471</v>
      </c>
      <c r="D414" s="15">
        <v>130</v>
      </c>
      <c r="E414" s="14">
        <v>0</v>
      </c>
      <c r="F414" s="2" t="s">
        <v>8</v>
      </c>
    </row>
    <row r="415" spans="1:6" x14ac:dyDescent="0.25">
      <c r="A415" s="3">
        <v>43191</v>
      </c>
      <c r="B415" s="2" t="s">
        <v>3472</v>
      </c>
      <c r="C415" s="2" t="s">
        <v>3473</v>
      </c>
      <c r="D415" s="14">
        <v>0</v>
      </c>
      <c r="E415" s="15">
        <v>15606.8</v>
      </c>
      <c r="F415" s="2" t="s">
        <v>8</v>
      </c>
    </row>
    <row r="416" spans="1:6" x14ac:dyDescent="0.25">
      <c r="A416" s="3">
        <v>43191</v>
      </c>
      <c r="B416" s="2" t="s">
        <v>3472</v>
      </c>
      <c r="C416" s="2" t="s">
        <v>3473</v>
      </c>
      <c r="D416" s="14">
        <v>0</v>
      </c>
      <c r="E416" s="15">
        <v>16886</v>
      </c>
      <c r="F416" s="2" t="s">
        <v>8</v>
      </c>
    </row>
    <row r="417" spans="1:6" x14ac:dyDescent="0.25">
      <c r="A417" s="3">
        <v>43191</v>
      </c>
      <c r="B417" s="2" t="s">
        <v>9</v>
      </c>
      <c r="C417" s="2" t="s">
        <v>3474</v>
      </c>
      <c r="D417" s="15">
        <v>263168.90000000002</v>
      </c>
      <c r="E417" s="14">
        <v>0</v>
      </c>
      <c r="F417" s="2" t="s">
        <v>3475</v>
      </c>
    </row>
    <row r="418" spans="1:6" x14ac:dyDescent="0.25">
      <c r="A418" s="3">
        <v>43191</v>
      </c>
      <c r="B418" s="2" t="s">
        <v>9</v>
      </c>
      <c r="C418" s="2" t="s">
        <v>3476</v>
      </c>
      <c r="D418" s="15">
        <v>69185.59</v>
      </c>
      <c r="E418" s="14">
        <v>0</v>
      </c>
      <c r="F418" s="2" t="s">
        <v>3477</v>
      </c>
    </row>
    <row r="419" spans="1:6" x14ac:dyDescent="0.25">
      <c r="A419" s="3">
        <v>43191</v>
      </c>
      <c r="B419" s="2" t="s">
        <v>9</v>
      </c>
      <c r="C419" s="2" t="s">
        <v>3478</v>
      </c>
      <c r="D419" s="15">
        <v>165323.96</v>
      </c>
      <c r="E419" s="14">
        <v>0</v>
      </c>
      <c r="F419" s="2" t="s">
        <v>3479</v>
      </c>
    </row>
    <row r="420" spans="1:6" x14ac:dyDescent="0.25">
      <c r="A420" s="3">
        <v>43191</v>
      </c>
      <c r="B420" s="2" t="s">
        <v>9</v>
      </c>
      <c r="C420" s="2" t="s">
        <v>3480</v>
      </c>
      <c r="D420" s="15">
        <v>18510.740000000002</v>
      </c>
      <c r="E420" s="14">
        <v>0</v>
      </c>
      <c r="F420" s="2" t="s">
        <v>3481</v>
      </c>
    </row>
    <row r="421" spans="1:6" x14ac:dyDescent="0.25">
      <c r="A421" s="3">
        <v>43191</v>
      </c>
      <c r="B421" s="2" t="s">
        <v>9</v>
      </c>
      <c r="C421" s="2" t="s">
        <v>3482</v>
      </c>
      <c r="D421" s="15">
        <v>165824.66</v>
      </c>
      <c r="E421" s="14">
        <v>0</v>
      </c>
      <c r="F421" s="2" t="s">
        <v>3483</v>
      </c>
    </row>
    <row r="422" spans="1:6" x14ac:dyDescent="0.25">
      <c r="A422" s="3">
        <v>43191</v>
      </c>
      <c r="B422" s="2" t="s">
        <v>3484</v>
      </c>
      <c r="C422" s="2" t="s">
        <v>3485</v>
      </c>
      <c r="D422" s="14">
        <v>0</v>
      </c>
      <c r="E422" s="15">
        <v>154008</v>
      </c>
      <c r="F422" s="2" t="s">
        <v>8</v>
      </c>
    </row>
    <row r="423" spans="1:6" x14ac:dyDescent="0.25">
      <c r="A423" s="3">
        <v>43191</v>
      </c>
      <c r="B423" s="2" t="s">
        <v>3484</v>
      </c>
      <c r="C423" s="2" t="s">
        <v>3485</v>
      </c>
      <c r="D423" s="14">
        <v>0</v>
      </c>
      <c r="E423" s="15">
        <v>17731</v>
      </c>
      <c r="F423" s="2" t="s">
        <v>8</v>
      </c>
    </row>
    <row r="424" spans="1:6" x14ac:dyDescent="0.25">
      <c r="A424" s="3">
        <v>43191</v>
      </c>
      <c r="B424" s="2" t="s">
        <v>3484</v>
      </c>
      <c r="C424" s="2" t="s">
        <v>3485</v>
      </c>
      <c r="D424" s="14">
        <v>0</v>
      </c>
      <c r="E424" s="15">
        <v>38664</v>
      </c>
      <c r="F424" s="2" t="s">
        <v>8</v>
      </c>
    </row>
    <row r="425" spans="1:6" x14ac:dyDescent="0.25">
      <c r="A425" s="3">
        <v>43191</v>
      </c>
      <c r="B425" s="2" t="s">
        <v>3486</v>
      </c>
      <c r="C425" s="2" t="s">
        <v>3487</v>
      </c>
      <c r="D425" s="14">
        <v>0</v>
      </c>
      <c r="E425" s="15">
        <v>250439</v>
      </c>
      <c r="F425" s="2" t="s">
        <v>8</v>
      </c>
    </row>
    <row r="426" spans="1:6" x14ac:dyDescent="0.25">
      <c r="A426" s="3">
        <v>43191</v>
      </c>
      <c r="B426" s="2" t="s">
        <v>3488</v>
      </c>
      <c r="C426" s="2">
        <v>5822004190</v>
      </c>
      <c r="D426" s="14">
        <v>0</v>
      </c>
      <c r="E426" s="15">
        <v>10335.9</v>
      </c>
      <c r="F426" s="2" t="s">
        <v>8</v>
      </c>
    </row>
    <row r="427" spans="1:6" x14ac:dyDescent="0.25">
      <c r="A427" s="3">
        <v>43191</v>
      </c>
      <c r="B427" s="2" t="s">
        <v>3488</v>
      </c>
      <c r="C427" s="2">
        <v>5822004190</v>
      </c>
      <c r="D427" s="14">
        <v>0</v>
      </c>
      <c r="E427" s="15">
        <v>4535.8999999999996</v>
      </c>
      <c r="F427" s="2" t="s">
        <v>8</v>
      </c>
    </row>
    <row r="428" spans="1:6" x14ac:dyDescent="0.25">
      <c r="A428" s="3">
        <v>43191</v>
      </c>
      <c r="B428" s="2" t="s">
        <v>3488</v>
      </c>
      <c r="C428" s="2">
        <v>5822004190</v>
      </c>
      <c r="D428" s="14">
        <v>0</v>
      </c>
      <c r="E428" s="15">
        <v>5258.1</v>
      </c>
      <c r="F428" s="2" t="s">
        <v>8</v>
      </c>
    </row>
    <row r="429" spans="1:6" x14ac:dyDescent="0.25">
      <c r="A429" s="3">
        <v>43191</v>
      </c>
      <c r="B429" s="2" t="s">
        <v>3489</v>
      </c>
      <c r="C429" s="2">
        <v>5822003987</v>
      </c>
      <c r="D429" s="14">
        <v>0</v>
      </c>
      <c r="E429" s="15">
        <v>20638.05</v>
      </c>
      <c r="F429" s="2" t="s">
        <v>8</v>
      </c>
    </row>
    <row r="430" spans="1:6" x14ac:dyDescent="0.25">
      <c r="A430" s="3">
        <v>43191</v>
      </c>
      <c r="B430" s="2" t="s">
        <v>3488</v>
      </c>
      <c r="C430" s="2">
        <v>5822004190</v>
      </c>
      <c r="D430" s="14">
        <v>0</v>
      </c>
      <c r="E430" s="15">
        <v>5251.7</v>
      </c>
      <c r="F430" s="2" t="s">
        <v>8</v>
      </c>
    </row>
    <row r="431" spans="1:6" x14ac:dyDescent="0.25">
      <c r="A431" s="3">
        <v>43191</v>
      </c>
      <c r="B431" s="2" t="s">
        <v>3490</v>
      </c>
      <c r="C431" s="2" t="s">
        <v>3491</v>
      </c>
      <c r="D431" s="14">
        <v>0</v>
      </c>
      <c r="E431" s="15">
        <v>70321</v>
      </c>
      <c r="F431" s="2" t="s">
        <v>8</v>
      </c>
    </row>
    <row r="432" spans="1:6" x14ac:dyDescent="0.25">
      <c r="A432" s="3">
        <v>43191</v>
      </c>
      <c r="B432" s="2" t="s">
        <v>3454</v>
      </c>
      <c r="C432" s="2" t="s">
        <v>3492</v>
      </c>
      <c r="D432" s="14">
        <v>0</v>
      </c>
      <c r="E432" s="15">
        <v>30132</v>
      </c>
      <c r="F432" s="2" t="s">
        <v>8</v>
      </c>
    </row>
    <row r="433" spans="1:6" x14ac:dyDescent="0.25">
      <c r="A433" s="3">
        <v>43191</v>
      </c>
      <c r="B433" s="2" t="s">
        <v>3493</v>
      </c>
      <c r="C433" s="2" t="s">
        <v>3494</v>
      </c>
      <c r="D433" s="15">
        <v>10091.48</v>
      </c>
      <c r="E433" s="14">
        <v>0</v>
      </c>
      <c r="F433" s="2" t="s">
        <v>8</v>
      </c>
    </row>
    <row r="434" spans="1:6" x14ac:dyDescent="0.25">
      <c r="A434" s="3">
        <v>43191</v>
      </c>
      <c r="B434" s="2" t="s">
        <v>3495</v>
      </c>
      <c r="C434" s="2" t="s">
        <v>3496</v>
      </c>
      <c r="D434" s="15">
        <v>43100</v>
      </c>
      <c r="E434" s="14">
        <v>0</v>
      </c>
      <c r="F434" s="2" t="s">
        <v>8</v>
      </c>
    </row>
    <row r="435" spans="1:6" x14ac:dyDescent="0.25">
      <c r="A435" s="3">
        <v>43191</v>
      </c>
      <c r="B435" s="2" t="s">
        <v>3497</v>
      </c>
      <c r="C435" s="2" t="s">
        <v>3498</v>
      </c>
      <c r="D435" s="15">
        <v>21800</v>
      </c>
      <c r="E435" s="14">
        <v>0</v>
      </c>
      <c r="F435" s="2" t="s">
        <v>8</v>
      </c>
    </row>
    <row r="436" spans="1:6" x14ac:dyDescent="0.25">
      <c r="A436" s="3">
        <v>43191</v>
      </c>
      <c r="B436" s="2" t="s">
        <v>3499</v>
      </c>
      <c r="C436" s="2" t="s">
        <v>3500</v>
      </c>
      <c r="D436" s="15">
        <v>9128</v>
      </c>
      <c r="E436" s="14">
        <v>0</v>
      </c>
      <c r="F436" s="2" t="s">
        <v>8</v>
      </c>
    </row>
    <row r="437" spans="1:6" x14ac:dyDescent="0.25">
      <c r="A437" s="3">
        <v>43191</v>
      </c>
      <c r="B437" s="2" t="s">
        <v>9</v>
      </c>
      <c r="C437" s="2" t="s">
        <v>3501</v>
      </c>
      <c r="D437" s="15">
        <v>33246.78</v>
      </c>
      <c r="E437" s="14">
        <v>0</v>
      </c>
      <c r="F437" s="2" t="s">
        <v>3502</v>
      </c>
    </row>
    <row r="438" spans="1:6" x14ac:dyDescent="0.25">
      <c r="A438" s="3">
        <v>43191</v>
      </c>
      <c r="B438" s="2" t="s">
        <v>9</v>
      </c>
      <c r="C438" s="2" t="s">
        <v>3503</v>
      </c>
      <c r="D438" s="15">
        <v>13250</v>
      </c>
      <c r="E438" s="14">
        <v>0</v>
      </c>
      <c r="F438" s="2" t="s">
        <v>3504</v>
      </c>
    </row>
    <row r="439" spans="1:6" x14ac:dyDescent="0.25">
      <c r="A439" s="3">
        <v>43191</v>
      </c>
      <c r="B439" s="2" t="s">
        <v>9</v>
      </c>
      <c r="C439" s="2" t="s">
        <v>3505</v>
      </c>
      <c r="D439" s="15">
        <v>3720</v>
      </c>
      <c r="E439" s="14">
        <v>0</v>
      </c>
      <c r="F439" s="2" t="s">
        <v>3506</v>
      </c>
    </row>
    <row r="440" spans="1:6" x14ac:dyDescent="0.25">
      <c r="A440" s="3">
        <v>43191</v>
      </c>
      <c r="B440" s="2" t="s">
        <v>10</v>
      </c>
      <c r="C440" s="2" t="s">
        <v>3507</v>
      </c>
      <c r="D440" s="15">
        <v>1200</v>
      </c>
      <c r="E440" s="14">
        <v>0</v>
      </c>
      <c r="F440" s="2" t="s">
        <v>3508</v>
      </c>
    </row>
    <row r="441" spans="1:6" x14ac:dyDescent="0.25">
      <c r="A441" s="3">
        <v>43191</v>
      </c>
      <c r="B441" s="2" t="s">
        <v>10</v>
      </c>
      <c r="C441" s="2" t="s">
        <v>3509</v>
      </c>
      <c r="D441" s="15">
        <v>2300</v>
      </c>
      <c r="E441" s="14">
        <v>0</v>
      </c>
      <c r="F441" s="2" t="s">
        <v>3510</v>
      </c>
    </row>
    <row r="442" spans="1:6" x14ac:dyDescent="0.25">
      <c r="A442" s="3">
        <v>43192</v>
      </c>
      <c r="B442" s="2" t="s">
        <v>3511</v>
      </c>
      <c r="C442" s="2">
        <v>579011760</v>
      </c>
      <c r="D442" s="14">
        <v>0</v>
      </c>
      <c r="E442" s="14">
        <v>2848.6</v>
      </c>
      <c r="F442" s="2" t="s">
        <v>8</v>
      </c>
    </row>
    <row r="443" spans="1:6" x14ac:dyDescent="0.25">
      <c r="A443" s="3">
        <v>43192</v>
      </c>
      <c r="B443" s="2" t="s">
        <v>3512</v>
      </c>
      <c r="C443" s="2">
        <v>579011767</v>
      </c>
      <c r="D443" s="14">
        <v>0</v>
      </c>
      <c r="E443" s="14">
        <v>4018</v>
      </c>
      <c r="F443" s="2" t="s">
        <v>8</v>
      </c>
    </row>
    <row r="444" spans="1:6" x14ac:dyDescent="0.25">
      <c r="A444" s="3">
        <v>43192</v>
      </c>
      <c r="B444" s="2" t="s">
        <v>3513</v>
      </c>
      <c r="C444" s="2">
        <v>5821004996</v>
      </c>
      <c r="D444" s="14">
        <v>0</v>
      </c>
      <c r="E444" s="14">
        <v>13077</v>
      </c>
      <c r="F444" s="2" t="s">
        <v>8</v>
      </c>
    </row>
    <row r="445" spans="1:6" x14ac:dyDescent="0.25">
      <c r="A445" s="3">
        <v>43192</v>
      </c>
      <c r="B445" s="2" t="s">
        <v>3514</v>
      </c>
      <c r="C445" s="2">
        <v>569007099</v>
      </c>
      <c r="D445" s="14">
        <v>0</v>
      </c>
      <c r="E445" s="14">
        <v>7702.97</v>
      </c>
      <c r="F445" s="2" t="s">
        <v>8</v>
      </c>
    </row>
    <row r="446" spans="1:6" x14ac:dyDescent="0.25">
      <c r="A446" s="3">
        <v>43192</v>
      </c>
      <c r="B446" s="2" t="s">
        <v>3515</v>
      </c>
      <c r="C446" s="2" t="s">
        <v>3516</v>
      </c>
      <c r="D446" s="14">
        <v>0</v>
      </c>
      <c r="E446" s="14">
        <v>12484</v>
      </c>
      <c r="F446" s="2" t="s">
        <v>8</v>
      </c>
    </row>
    <row r="447" spans="1:6" x14ac:dyDescent="0.25">
      <c r="A447" s="3">
        <v>43192</v>
      </c>
      <c r="B447" s="2" t="s">
        <v>3517</v>
      </c>
      <c r="C447" s="2">
        <v>5170004594</v>
      </c>
      <c r="D447" s="14">
        <v>0</v>
      </c>
      <c r="E447" s="14">
        <v>3086.5</v>
      </c>
      <c r="F447" s="2" t="s">
        <v>8</v>
      </c>
    </row>
    <row r="448" spans="1:6" x14ac:dyDescent="0.25">
      <c r="A448" s="3">
        <v>43192</v>
      </c>
      <c r="B448" s="2" t="s">
        <v>3515</v>
      </c>
      <c r="C448" s="2" t="s">
        <v>3518</v>
      </c>
      <c r="D448" s="14">
        <v>0</v>
      </c>
      <c r="E448" s="14">
        <v>34178</v>
      </c>
      <c r="F448" s="2" t="s">
        <v>8</v>
      </c>
    </row>
    <row r="449" spans="1:6" x14ac:dyDescent="0.25">
      <c r="A449" s="3">
        <v>43192</v>
      </c>
      <c r="B449" s="2" t="s">
        <v>3519</v>
      </c>
      <c r="C449" s="2">
        <v>5140005286</v>
      </c>
      <c r="D449" s="14">
        <v>0</v>
      </c>
      <c r="E449" s="14">
        <v>3588</v>
      </c>
      <c r="F449" s="2" t="s">
        <v>8</v>
      </c>
    </row>
    <row r="450" spans="1:6" x14ac:dyDescent="0.25">
      <c r="A450" s="3">
        <v>43192</v>
      </c>
      <c r="B450" s="2" t="s">
        <v>3454</v>
      </c>
      <c r="C450" s="2" t="s">
        <v>3520</v>
      </c>
      <c r="D450" s="14">
        <v>0</v>
      </c>
      <c r="E450" s="14">
        <v>31545</v>
      </c>
      <c r="F450" s="2" t="s">
        <v>8</v>
      </c>
    </row>
    <row r="451" spans="1:6" x14ac:dyDescent="0.25">
      <c r="A451" s="3">
        <v>43192</v>
      </c>
      <c r="B451" s="2" t="s">
        <v>3519</v>
      </c>
      <c r="C451" s="2">
        <v>5140005286</v>
      </c>
      <c r="D451" s="14">
        <v>0</v>
      </c>
      <c r="E451" s="14">
        <v>1878.88</v>
      </c>
      <c r="F451" s="2" t="s">
        <v>8</v>
      </c>
    </row>
    <row r="452" spans="1:6" x14ac:dyDescent="0.25">
      <c r="A452" s="3">
        <v>43192</v>
      </c>
      <c r="B452" s="2" t="s">
        <v>3515</v>
      </c>
      <c r="C452" s="2" t="s">
        <v>3521</v>
      </c>
      <c r="D452" s="14">
        <v>0</v>
      </c>
      <c r="E452" s="14">
        <v>47157</v>
      </c>
      <c r="F452" s="2" t="s">
        <v>8</v>
      </c>
    </row>
    <row r="453" spans="1:6" x14ac:dyDescent="0.25">
      <c r="A453" s="3">
        <v>43192</v>
      </c>
      <c r="B453" s="2" t="s">
        <v>3522</v>
      </c>
      <c r="C453" s="2">
        <v>5140005328</v>
      </c>
      <c r="D453" s="14">
        <v>0</v>
      </c>
      <c r="E453" s="14">
        <v>1993</v>
      </c>
      <c r="F453" s="2" t="s">
        <v>8</v>
      </c>
    </row>
    <row r="454" spans="1:6" x14ac:dyDescent="0.25">
      <c r="A454" s="3">
        <v>43192</v>
      </c>
      <c r="B454" s="2" t="s">
        <v>3454</v>
      </c>
      <c r="C454" s="2" t="s">
        <v>3523</v>
      </c>
      <c r="D454" s="14">
        <v>0</v>
      </c>
      <c r="E454" s="14">
        <v>78074.7</v>
      </c>
      <c r="F454" s="2" t="s">
        <v>8</v>
      </c>
    </row>
    <row r="455" spans="1:6" x14ac:dyDescent="0.25">
      <c r="A455" s="3">
        <v>43192</v>
      </c>
      <c r="B455" s="2" t="s">
        <v>3524</v>
      </c>
      <c r="C455" s="2">
        <v>579011647</v>
      </c>
      <c r="D455" s="14">
        <v>0</v>
      </c>
      <c r="E455" s="14">
        <v>1752.5</v>
      </c>
      <c r="F455" s="2" t="s">
        <v>8</v>
      </c>
    </row>
    <row r="456" spans="1:6" x14ac:dyDescent="0.25">
      <c r="A456" s="3">
        <v>43192</v>
      </c>
      <c r="B456" s="2" t="s">
        <v>3515</v>
      </c>
      <c r="C456" s="2" t="s">
        <v>3525</v>
      </c>
      <c r="D456" s="14">
        <v>0</v>
      </c>
      <c r="E456" s="14">
        <v>54678</v>
      </c>
      <c r="F456" s="2" t="s">
        <v>8</v>
      </c>
    </row>
    <row r="457" spans="1:6" x14ac:dyDescent="0.25">
      <c r="A457" s="3">
        <v>43192</v>
      </c>
      <c r="B457" s="2" t="s">
        <v>3289</v>
      </c>
      <c r="C457" s="2" t="s">
        <v>3453</v>
      </c>
      <c r="D457" s="14">
        <v>0</v>
      </c>
      <c r="E457" s="14">
        <v>27406</v>
      </c>
      <c r="F457" s="2" t="s">
        <v>8</v>
      </c>
    </row>
    <row r="458" spans="1:6" x14ac:dyDescent="0.25">
      <c r="A458" s="3">
        <v>43192</v>
      </c>
      <c r="B458" s="2" t="s">
        <v>3454</v>
      </c>
      <c r="C458" s="2" t="s">
        <v>3526</v>
      </c>
      <c r="D458" s="14">
        <v>0</v>
      </c>
      <c r="E458" s="14">
        <v>53601</v>
      </c>
      <c r="F458" s="2" t="s">
        <v>8</v>
      </c>
    </row>
    <row r="459" spans="1:6" x14ac:dyDescent="0.25">
      <c r="A459" s="3">
        <v>43192</v>
      </c>
      <c r="B459" s="2" t="s">
        <v>3376</v>
      </c>
      <c r="C459" s="2" t="s">
        <v>3527</v>
      </c>
      <c r="D459" s="14">
        <v>0</v>
      </c>
      <c r="E459" s="14">
        <v>32069</v>
      </c>
      <c r="F459" s="2" t="s">
        <v>8</v>
      </c>
    </row>
    <row r="460" spans="1:6" x14ac:dyDescent="0.25">
      <c r="A460" s="3">
        <v>43192</v>
      </c>
      <c r="B460" s="2" t="s">
        <v>3528</v>
      </c>
      <c r="C460" s="2" t="s">
        <v>3529</v>
      </c>
      <c r="D460" s="14">
        <v>0</v>
      </c>
      <c r="E460" s="14">
        <v>141284</v>
      </c>
      <c r="F460" s="2" t="s">
        <v>8</v>
      </c>
    </row>
    <row r="461" spans="1:6" x14ac:dyDescent="0.25">
      <c r="A461" s="3">
        <v>43192</v>
      </c>
      <c r="B461" s="2" t="s">
        <v>3530</v>
      </c>
      <c r="C461" s="2" t="s">
        <v>3529</v>
      </c>
      <c r="D461" s="14">
        <v>0</v>
      </c>
      <c r="E461" s="14">
        <v>947839</v>
      </c>
      <c r="F461" s="2" t="s">
        <v>8</v>
      </c>
    </row>
    <row r="462" spans="1:6" x14ac:dyDescent="0.25">
      <c r="A462" s="3">
        <v>43192</v>
      </c>
      <c r="B462" s="2" t="s">
        <v>3531</v>
      </c>
      <c r="C462" s="2" t="s">
        <v>3532</v>
      </c>
      <c r="D462" s="14">
        <v>0</v>
      </c>
      <c r="E462" s="14">
        <v>7422</v>
      </c>
      <c r="F462" s="2" t="s">
        <v>8</v>
      </c>
    </row>
    <row r="463" spans="1:6" x14ac:dyDescent="0.25">
      <c r="A463" s="3">
        <v>43192</v>
      </c>
      <c r="B463" s="2" t="s">
        <v>3533</v>
      </c>
      <c r="C463" s="2" t="s">
        <v>3532</v>
      </c>
      <c r="D463" s="14">
        <v>0</v>
      </c>
      <c r="E463" s="14">
        <v>16182</v>
      </c>
      <c r="F463" s="2" t="s">
        <v>8</v>
      </c>
    </row>
    <row r="464" spans="1:6" x14ac:dyDescent="0.25">
      <c r="A464" s="3">
        <v>43192</v>
      </c>
      <c r="B464" s="2" t="s">
        <v>10</v>
      </c>
      <c r="C464" s="2" t="s">
        <v>3534</v>
      </c>
      <c r="D464" s="14">
        <v>0</v>
      </c>
      <c r="E464" s="14">
        <v>72746</v>
      </c>
      <c r="F464" s="2" t="s">
        <v>3535</v>
      </c>
    </row>
    <row r="465" spans="1:6" x14ac:dyDescent="0.25">
      <c r="A465" s="3">
        <v>43192</v>
      </c>
      <c r="B465" s="2" t="s">
        <v>10</v>
      </c>
      <c r="C465" s="2" t="s">
        <v>3536</v>
      </c>
      <c r="D465" s="14">
        <v>0</v>
      </c>
      <c r="E465" s="14">
        <v>90110</v>
      </c>
      <c r="F465" s="2" t="s">
        <v>3537</v>
      </c>
    </row>
    <row r="466" spans="1:6" x14ac:dyDescent="0.25">
      <c r="A466" s="3">
        <v>43192</v>
      </c>
      <c r="B466" s="2" t="s">
        <v>10</v>
      </c>
      <c r="C466" s="2" t="s">
        <v>3538</v>
      </c>
      <c r="D466" s="14">
        <v>0</v>
      </c>
      <c r="E466" s="14">
        <v>2173745.9</v>
      </c>
      <c r="F466" s="2" t="s">
        <v>3539</v>
      </c>
    </row>
    <row r="467" spans="1:6" x14ac:dyDescent="0.25">
      <c r="A467" s="3">
        <v>43192</v>
      </c>
      <c r="B467" s="2" t="s">
        <v>10</v>
      </c>
      <c r="C467" s="2" t="s">
        <v>3540</v>
      </c>
      <c r="D467" s="14">
        <v>0</v>
      </c>
      <c r="E467" s="14">
        <v>1966204.7</v>
      </c>
      <c r="F467" s="2" t="s">
        <v>3539</v>
      </c>
    </row>
    <row r="468" spans="1:6" x14ac:dyDescent="0.25">
      <c r="A468" s="3">
        <v>43192</v>
      </c>
      <c r="B468" s="2" t="s">
        <v>10</v>
      </c>
      <c r="C468" s="2" t="s">
        <v>3541</v>
      </c>
      <c r="D468" s="14">
        <v>0</v>
      </c>
      <c r="E468" s="14">
        <v>375149.25</v>
      </c>
      <c r="F468" s="2" t="s">
        <v>3539</v>
      </c>
    </row>
    <row r="469" spans="1:6" x14ac:dyDescent="0.25">
      <c r="A469" s="3">
        <v>43192</v>
      </c>
      <c r="B469" s="2" t="s">
        <v>10</v>
      </c>
      <c r="C469" s="2" t="s">
        <v>3542</v>
      </c>
      <c r="D469" s="14">
        <v>0</v>
      </c>
      <c r="E469" s="14">
        <v>628027.84</v>
      </c>
      <c r="F469" s="2" t="s">
        <v>3543</v>
      </c>
    </row>
    <row r="470" spans="1:6" x14ac:dyDescent="0.25">
      <c r="A470" s="3">
        <v>43192</v>
      </c>
      <c r="B470" s="2" t="s">
        <v>10</v>
      </c>
      <c r="C470" s="2" t="s">
        <v>3544</v>
      </c>
      <c r="D470" s="14">
        <v>0</v>
      </c>
      <c r="E470" s="14">
        <v>2332534.9300000002</v>
      </c>
      <c r="F470" s="2" t="s">
        <v>3545</v>
      </c>
    </row>
    <row r="471" spans="1:6" x14ac:dyDescent="0.25">
      <c r="A471" s="3">
        <v>43192</v>
      </c>
      <c r="B471" s="2" t="s">
        <v>10</v>
      </c>
      <c r="C471" s="2" t="s">
        <v>3546</v>
      </c>
      <c r="D471" s="14">
        <v>0</v>
      </c>
      <c r="E471" s="14">
        <v>1821339.56</v>
      </c>
      <c r="F471" s="2" t="s">
        <v>3545</v>
      </c>
    </row>
    <row r="472" spans="1:6" x14ac:dyDescent="0.25">
      <c r="A472" s="3">
        <v>43192</v>
      </c>
      <c r="B472" s="2" t="s">
        <v>10</v>
      </c>
      <c r="C472" s="2" t="s">
        <v>3547</v>
      </c>
      <c r="D472" s="14">
        <v>0</v>
      </c>
      <c r="E472" s="14">
        <v>8853.2999999999993</v>
      </c>
      <c r="F472" s="2" t="s">
        <v>3548</v>
      </c>
    </row>
    <row r="473" spans="1:6" x14ac:dyDescent="0.25">
      <c r="A473" s="3">
        <v>43192</v>
      </c>
      <c r="B473" s="2" t="s">
        <v>10</v>
      </c>
      <c r="C473" s="2" t="s">
        <v>3549</v>
      </c>
      <c r="D473" s="14">
        <v>0</v>
      </c>
      <c r="E473" s="14">
        <v>193570.19</v>
      </c>
      <c r="F473" s="2" t="s">
        <v>3550</v>
      </c>
    </row>
    <row r="474" spans="1:6" x14ac:dyDescent="0.25">
      <c r="A474" s="3">
        <v>43192</v>
      </c>
      <c r="B474" s="2" t="s">
        <v>10</v>
      </c>
      <c r="C474" s="2" t="s">
        <v>3551</v>
      </c>
      <c r="D474" s="14">
        <v>0</v>
      </c>
      <c r="E474" s="14">
        <v>18539.12</v>
      </c>
      <c r="F474" s="2" t="s">
        <v>3552</v>
      </c>
    </row>
    <row r="475" spans="1:6" x14ac:dyDescent="0.25">
      <c r="A475" s="3">
        <v>43192</v>
      </c>
      <c r="B475" s="2" t="s">
        <v>10</v>
      </c>
      <c r="C475" s="2" t="s">
        <v>3553</v>
      </c>
      <c r="D475" s="14">
        <v>0</v>
      </c>
      <c r="E475" s="14">
        <v>130708</v>
      </c>
      <c r="F475" s="2" t="s">
        <v>3535</v>
      </c>
    </row>
    <row r="476" spans="1:6" x14ac:dyDescent="0.25">
      <c r="A476" s="3">
        <v>43192</v>
      </c>
      <c r="B476" s="2" t="s">
        <v>10</v>
      </c>
      <c r="C476" s="2" t="s">
        <v>3554</v>
      </c>
      <c r="D476" s="14">
        <v>0</v>
      </c>
      <c r="E476" s="14">
        <v>35337</v>
      </c>
      <c r="F476" s="2" t="s">
        <v>3555</v>
      </c>
    </row>
    <row r="477" spans="1:6" x14ac:dyDescent="0.25">
      <c r="A477" s="3">
        <v>43192</v>
      </c>
      <c r="B477" s="2" t="s">
        <v>10</v>
      </c>
      <c r="C477" s="2" t="s">
        <v>3556</v>
      </c>
      <c r="D477" s="14">
        <v>0</v>
      </c>
      <c r="E477" s="14">
        <v>40836</v>
      </c>
      <c r="F477" s="2" t="s">
        <v>3557</v>
      </c>
    </row>
    <row r="478" spans="1:6" x14ac:dyDescent="0.25">
      <c r="A478" s="3">
        <v>43192</v>
      </c>
      <c r="B478" s="2" t="s">
        <v>10</v>
      </c>
      <c r="C478" s="2" t="s">
        <v>3558</v>
      </c>
      <c r="D478" s="14">
        <v>0</v>
      </c>
      <c r="E478" s="14">
        <v>189484.96</v>
      </c>
      <c r="F478" s="2" t="s">
        <v>3559</v>
      </c>
    </row>
    <row r="479" spans="1:6" x14ac:dyDescent="0.25">
      <c r="A479" s="3">
        <v>43192</v>
      </c>
      <c r="B479" s="2" t="s">
        <v>10</v>
      </c>
      <c r="C479" s="2" t="s">
        <v>3560</v>
      </c>
      <c r="D479" s="14">
        <v>0</v>
      </c>
      <c r="E479" s="14">
        <v>109732.18</v>
      </c>
      <c r="F479" s="2" t="s">
        <v>3561</v>
      </c>
    </row>
    <row r="480" spans="1:6" x14ac:dyDescent="0.25">
      <c r="A480" s="3">
        <v>43192</v>
      </c>
      <c r="B480" s="2" t="s">
        <v>10</v>
      </c>
      <c r="C480" s="2" t="s">
        <v>3562</v>
      </c>
      <c r="D480" s="14">
        <v>0</v>
      </c>
      <c r="E480" s="14">
        <v>10995.87</v>
      </c>
      <c r="F480" s="2" t="s">
        <v>3563</v>
      </c>
    </row>
    <row r="481" spans="1:6" x14ac:dyDescent="0.25">
      <c r="A481" s="3">
        <v>43192</v>
      </c>
      <c r="B481" s="2" t="s">
        <v>10</v>
      </c>
      <c r="C481" s="2" t="s">
        <v>3564</v>
      </c>
      <c r="D481" s="14">
        <v>0</v>
      </c>
      <c r="E481" s="14">
        <v>15000</v>
      </c>
      <c r="F481" s="2" t="s">
        <v>3565</v>
      </c>
    </row>
    <row r="482" spans="1:6" x14ac:dyDescent="0.25">
      <c r="A482" s="3">
        <v>43192</v>
      </c>
      <c r="B482" s="2" t="s">
        <v>10</v>
      </c>
      <c r="C482" s="2" t="s">
        <v>3566</v>
      </c>
      <c r="D482" s="14">
        <v>0</v>
      </c>
      <c r="E482" s="14">
        <v>24286</v>
      </c>
      <c r="F482" s="2" t="s">
        <v>3567</v>
      </c>
    </row>
    <row r="483" spans="1:6" x14ac:dyDescent="0.25">
      <c r="A483" s="3">
        <v>43192</v>
      </c>
      <c r="B483" s="2" t="s">
        <v>10</v>
      </c>
      <c r="C483" s="2" t="s">
        <v>3568</v>
      </c>
      <c r="D483" s="14">
        <v>0</v>
      </c>
      <c r="E483" s="14">
        <v>19348</v>
      </c>
      <c r="F483" s="2" t="s">
        <v>3567</v>
      </c>
    </row>
    <row r="484" spans="1:6" x14ac:dyDescent="0.25">
      <c r="A484" s="3">
        <v>43192</v>
      </c>
      <c r="B484" s="2" t="s">
        <v>10</v>
      </c>
      <c r="C484" s="2" t="s">
        <v>3569</v>
      </c>
      <c r="D484" s="14">
        <v>0</v>
      </c>
      <c r="E484" s="14">
        <v>16419</v>
      </c>
      <c r="F484" s="2" t="s">
        <v>3570</v>
      </c>
    </row>
    <row r="485" spans="1:6" x14ac:dyDescent="0.25">
      <c r="A485" s="3">
        <v>43192</v>
      </c>
      <c r="B485" s="2" t="s">
        <v>10</v>
      </c>
      <c r="C485" s="2" t="s">
        <v>3571</v>
      </c>
      <c r="D485" s="14">
        <v>0</v>
      </c>
      <c r="E485" s="15">
        <v>8780</v>
      </c>
      <c r="F485" s="2" t="s">
        <v>3572</v>
      </c>
    </row>
    <row r="486" spans="1:6" x14ac:dyDescent="0.25">
      <c r="A486" s="3">
        <v>43192</v>
      </c>
      <c r="B486" s="2" t="s">
        <v>10</v>
      </c>
      <c r="C486" s="2" t="s">
        <v>3573</v>
      </c>
      <c r="D486" s="14">
        <v>0</v>
      </c>
      <c r="E486" s="15">
        <v>6394</v>
      </c>
      <c r="F486" s="2" t="s">
        <v>3574</v>
      </c>
    </row>
    <row r="487" spans="1:6" x14ac:dyDescent="0.25">
      <c r="A487" s="3">
        <v>43192</v>
      </c>
      <c r="B487" s="2" t="s">
        <v>10</v>
      </c>
      <c r="C487" s="2" t="s">
        <v>3575</v>
      </c>
      <c r="D487" s="15">
        <v>5224</v>
      </c>
      <c r="E487" s="14">
        <v>0</v>
      </c>
      <c r="F487" s="2" t="s">
        <v>3576</v>
      </c>
    </row>
    <row r="488" spans="1:6" x14ac:dyDescent="0.25">
      <c r="A488" s="3">
        <v>43192</v>
      </c>
      <c r="B488" s="2" t="s">
        <v>10</v>
      </c>
      <c r="C488" s="2" t="s">
        <v>3577</v>
      </c>
      <c r="D488" s="15">
        <v>45708</v>
      </c>
      <c r="E488" s="14">
        <v>0</v>
      </c>
      <c r="F488" s="2" t="s">
        <v>3578</v>
      </c>
    </row>
    <row r="489" spans="1:6" x14ac:dyDescent="0.25">
      <c r="A489" s="3">
        <v>43192</v>
      </c>
      <c r="B489" s="2" t="s">
        <v>9</v>
      </c>
      <c r="C489" s="2" t="s">
        <v>3579</v>
      </c>
      <c r="D489" s="15">
        <v>171838.39</v>
      </c>
      <c r="E489" s="14">
        <v>0</v>
      </c>
      <c r="F489" s="2" t="s">
        <v>3580</v>
      </c>
    </row>
    <row r="490" spans="1:6" x14ac:dyDescent="0.25">
      <c r="A490" s="3">
        <v>43193</v>
      </c>
      <c r="B490" s="2" t="s">
        <v>3581</v>
      </c>
      <c r="C490" s="2" t="s">
        <v>3582</v>
      </c>
      <c r="D490" s="15">
        <v>2965</v>
      </c>
      <c r="E490" s="14">
        <v>0</v>
      </c>
      <c r="F490" s="2" t="s">
        <v>8</v>
      </c>
    </row>
    <row r="491" spans="1:6" x14ac:dyDescent="0.25">
      <c r="A491" s="3">
        <v>43193</v>
      </c>
      <c r="B491" s="2" t="s">
        <v>3583</v>
      </c>
      <c r="C491" s="2" t="s">
        <v>3584</v>
      </c>
      <c r="D491" s="15">
        <v>3465</v>
      </c>
      <c r="E491" s="14">
        <v>0</v>
      </c>
      <c r="F491" s="2" t="s">
        <v>8</v>
      </c>
    </row>
    <row r="492" spans="1:6" x14ac:dyDescent="0.25">
      <c r="A492" s="3">
        <v>43193</v>
      </c>
      <c r="B492" s="2" t="s">
        <v>3585</v>
      </c>
      <c r="C492" s="2" t="s">
        <v>3586</v>
      </c>
      <c r="D492" s="15">
        <v>77424.740000000005</v>
      </c>
      <c r="E492" s="14">
        <v>0</v>
      </c>
      <c r="F492" s="2" t="s">
        <v>8</v>
      </c>
    </row>
    <row r="496" spans="1:6" x14ac:dyDescent="0.25">
      <c r="D496" s="14">
        <f>SUM(D3:D495)</f>
        <v>34269542.989999995</v>
      </c>
      <c r="E496" s="14">
        <f>SUM(E2:E495)</f>
        <v>50666061.389999986</v>
      </c>
    </row>
    <row r="498" spans="5:5" x14ac:dyDescent="0.25">
      <c r="E498" s="14">
        <f>D496-E496</f>
        <v>-16396518.399999991</v>
      </c>
    </row>
    <row r="500" spans="5:5" x14ac:dyDescent="0.25">
      <c r="E500" s="41">
        <v>16396518.4</v>
      </c>
    </row>
    <row r="502" spans="5:5" x14ac:dyDescent="0.25">
      <c r="E502" s="14">
        <f>E498+E500</f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G463"/>
  <sheetViews>
    <sheetView workbookViewId="0">
      <selection activeCell="E461" sqref="E461"/>
    </sheetView>
  </sheetViews>
  <sheetFormatPr defaultColWidth="9.140625" defaultRowHeight="15" x14ac:dyDescent="0.25"/>
  <cols>
    <col min="1" max="1" width="9.85546875" style="2" bestFit="1" customWidth="1"/>
    <col min="2" max="2" width="29.85546875" style="2" bestFit="1" customWidth="1"/>
    <col min="3" max="3" width="34.7109375" style="2" bestFit="1" customWidth="1"/>
    <col min="4" max="5" width="14.28515625" style="14" bestFit="1" customWidth="1"/>
    <col min="6" max="6" width="34.28515625" style="2" bestFit="1" customWidth="1"/>
    <col min="7" max="7" width="16.140625" style="2" bestFit="1" customWidth="1"/>
    <col min="8" max="16384" width="9.140625" style="2"/>
  </cols>
  <sheetData>
    <row r="1" spans="1:6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x14ac:dyDescent="0.25">
      <c r="E2" s="49">
        <v>9137487.0899999999</v>
      </c>
    </row>
    <row r="3" spans="1:6" x14ac:dyDescent="0.25">
      <c r="A3" s="3">
        <v>43137</v>
      </c>
      <c r="B3" s="2" t="s">
        <v>2500</v>
      </c>
      <c r="C3" s="2" t="s">
        <v>2504</v>
      </c>
      <c r="D3" s="15">
        <v>663352.81000000006</v>
      </c>
      <c r="E3" s="14">
        <v>0</v>
      </c>
      <c r="F3" s="2" t="s">
        <v>8</v>
      </c>
    </row>
    <row r="4" spans="1:6" x14ac:dyDescent="0.25">
      <c r="A4" s="3">
        <v>43137</v>
      </c>
      <c r="B4" s="2" t="s">
        <v>2501</v>
      </c>
      <c r="C4" s="2" t="s">
        <v>2505</v>
      </c>
      <c r="D4" s="15">
        <v>1299020.98</v>
      </c>
      <c r="E4" s="14">
        <v>0</v>
      </c>
      <c r="F4" s="2" t="s">
        <v>8</v>
      </c>
    </row>
    <row r="5" spans="1:6" x14ac:dyDescent="0.25">
      <c r="A5" s="3">
        <v>43138</v>
      </c>
      <c r="B5" s="2" t="s">
        <v>2506</v>
      </c>
      <c r="C5" s="2" t="s">
        <v>2507</v>
      </c>
      <c r="D5" s="15">
        <v>1931558.19</v>
      </c>
      <c r="E5" s="14">
        <v>0</v>
      </c>
      <c r="F5" s="2" t="s">
        <v>8</v>
      </c>
    </row>
    <row r="6" spans="1:6" x14ac:dyDescent="0.25">
      <c r="A6" s="3">
        <v>43138</v>
      </c>
      <c r="B6" s="2" t="s">
        <v>2502</v>
      </c>
      <c r="C6" s="2" t="s">
        <v>2508</v>
      </c>
      <c r="D6" s="15">
        <v>2534916.5</v>
      </c>
      <c r="E6" s="14">
        <v>0</v>
      </c>
      <c r="F6" s="2" t="s">
        <v>8</v>
      </c>
    </row>
    <row r="7" spans="1:6" x14ac:dyDescent="0.25">
      <c r="A7" s="3">
        <v>43149</v>
      </c>
      <c r="B7" s="2" t="s">
        <v>2503</v>
      </c>
      <c r="C7" s="2" t="s">
        <v>2509</v>
      </c>
      <c r="D7" s="15">
        <v>230539.38</v>
      </c>
      <c r="E7" s="14">
        <v>0</v>
      </c>
      <c r="F7" s="2" t="s">
        <v>8</v>
      </c>
    </row>
    <row r="8" spans="1:6" x14ac:dyDescent="0.25">
      <c r="A8" s="3">
        <v>43152</v>
      </c>
      <c r="B8" s="2" t="s">
        <v>2510</v>
      </c>
      <c r="C8" s="2" t="s">
        <v>2511</v>
      </c>
      <c r="D8" s="15">
        <v>219907.4</v>
      </c>
      <c r="E8" s="14">
        <v>0</v>
      </c>
      <c r="F8" s="2" t="s">
        <v>8</v>
      </c>
    </row>
    <row r="9" spans="1:6" x14ac:dyDescent="0.25">
      <c r="A9" s="3">
        <v>43152</v>
      </c>
      <c r="B9" s="2" t="s">
        <v>2512</v>
      </c>
      <c r="C9" s="2" t="s">
        <v>2513</v>
      </c>
      <c r="D9" s="15">
        <v>2468056.5499999998</v>
      </c>
      <c r="E9" s="14">
        <v>0</v>
      </c>
      <c r="F9" s="2" t="s">
        <v>8</v>
      </c>
    </row>
    <row r="10" spans="1:6" x14ac:dyDescent="0.25">
      <c r="A10" s="3">
        <v>43153</v>
      </c>
      <c r="B10" s="2" t="s">
        <v>2514</v>
      </c>
      <c r="C10" s="2" t="s">
        <v>2515</v>
      </c>
      <c r="D10" s="15">
        <v>1000000</v>
      </c>
      <c r="E10" s="14">
        <v>0</v>
      </c>
      <c r="F10" s="2" t="s">
        <v>8</v>
      </c>
    </row>
    <row r="11" spans="1:6" x14ac:dyDescent="0.25">
      <c r="A11" s="3">
        <v>43158</v>
      </c>
      <c r="B11" s="2" t="s">
        <v>2516</v>
      </c>
      <c r="C11" s="2" t="s">
        <v>2517</v>
      </c>
      <c r="D11" s="15">
        <v>2537990.52</v>
      </c>
      <c r="E11" s="14">
        <v>0</v>
      </c>
      <c r="F11" s="2" t="s">
        <v>8</v>
      </c>
    </row>
    <row r="12" spans="1:6" x14ac:dyDescent="0.25">
      <c r="A12" s="3">
        <v>43159</v>
      </c>
      <c r="B12" s="2" t="s">
        <v>2518</v>
      </c>
      <c r="C12" s="2" t="s">
        <v>2519</v>
      </c>
      <c r="D12" s="15">
        <v>130</v>
      </c>
      <c r="E12" s="14">
        <v>0</v>
      </c>
      <c r="F12" s="2" t="s">
        <v>8</v>
      </c>
    </row>
    <row r="13" spans="1:6" x14ac:dyDescent="0.25">
      <c r="A13" s="3">
        <v>43159</v>
      </c>
      <c r="B13" s="2" t="s">
        <v>2520</v>
      </c>
      <c r="C13" s="2" t="s">
        <v>2521</v>
      </c>
      <c r="D13" s="15">
        <v>3583351.22</v>
      </c>
      <c r="E13" s="14">
        <v>0</v>
      </c>
      <c r="F13" s="2" t="s">
        <v>8</v>
      </c>
    </row>
    <row r="14" spans="1:6" x14ac:dyDescent="0.25">
      <c r="A14" s="3">
        <v>43159</v>
      </c>
      <c r="B14" s="2" t="s">
        <v>2522</v>
      </c>
      <c r="C14" s="2" t="s">
        <v>2523</v>
      </c>
      <c r="D14" s="15">
        <v>130</v>
      </c>
      <c r="E14" s="14">
        <v>0</v>
      </c>
      <c r="F14" s="2" t="s">
        <v>8</v>
      </c>
    </row>
    <row r="15" spans="1:6" x14ac:dyDescent="0.25">
      <c r="A15" s="3">
        <v>43159</v>
      </c>
      <c r="B15" s="2" t="s">
        <v>2524</v>
      </c>
      <c r="C15" s="2" t="s">
        <v>2525</v>
      </c>
      <c r="D15" s="15">
        <v>130</v>
      </c>
      <c r="E15" s="14">
        <v>0</v>
      </c>
      <c r="F15" s="2" t="s">
        <v>8</v>
      </c>
    </row>
    <row r="16" spans="1:6" x14ac:dyDescent="0.25">
      <c r="A16" s="3">
        <v>43159</v>
      </c>
      <c r="B16" s="2" t="s">
        <v>2526</v>
      </c>
      <c r="C16" s="2" t="s">
        <v>2527</v>
      </c>
      <c r="D16" s="15">
        <v>130</v>
      </c>
      <c r="E16" s="14">
        <v>0</v>
      </c>
      <c r="F16" s="2" t="s">
        <v>8</v>
      </c>
    </row>
    <row r="17" spans="1:6" x14ac:dyDescent="0.25">
      <c r="A17" s="3">
        <v>43159</v>
      </c>
      <c r="B17" s="2" t="s">
        <v>2528</v>
      </c>
      <c r="C17" s="2" t="s">
        <v>2529</v>
      </c>
      <c r="D17" s="15">
        <v>130</v>
      </c>
      <c r="E17" s="14">
        <v>0</v>
      </c>
      <c r="F17" s="2" t="s">
        <v>8</v>
      </c>
    </row>
    <row r="18" spans="1:6" x14ac:dyDescent="0.25">
      <c r="A18" s="3">
        <v>43159</v>
      </c>
      <c r="B18" s="2" t="s">
        <v>2530</v>
      </c>
      <c r="C18" s="2" t="s">
        <v>2531</v>
      </c>
      <c r="D18" s="15">
        <v>130</v>
      </c>
      <c r="E18" s="14">
        <v>0</v>
      </c>
      <c r="F18" s="2" t="s">
        <v>8</v>
      </c>
    </row>
    <row r="19" spans="1:6" x14ac:dyDescent="0.25">
      <c r="A19" s="3">
        <v>43159</v>
      </c>
      <c r="B19" s="2" t="s">
        <v>2532</v>
      </c>
      <c r="C19" s="2" t="s">
        <v>2533</v>
      </c>
      <c r="D19" s="15">
        <v>130</v>
      </c>
      <c r="E19" s="14">
        <v>0</v>
      </c>
      <c r="F19" s="2" t="s">
        <v>8</v>
      </c>
    </row>
    <row r="20" spans="1:6" x14ac:dyDescent="0.25">
      <c r="A20" s="3">
        <v>43159</v>
      </c>
      <c r="B20" s="2" t="s">
        <v>2534</v>
      </c>
      <c r="C20" s="2" t="s">
        <v>2535</v>
      </c>
      <c r="D20" s="14">
        <v>232268</v>
      </c>
      <c r="E20" s="14">
        <v>0</v>
      </c>
      <c r="F20" s="2" t="s">
        <v>8</v>
      </c>
    </row>
    <row r="21" spans="1:6" x14ac:dyDescent="0.25">
      <c r="A21" s="3">
        <v>43159</v>
      </c>
      <c r="B21" s="2" t="s">
        <v>2536</v>
      </c>
      <c r="C21" s="2" t="s">
        <v>2537</v>
      </c>
      <c r="D21" s="15">
        <v>130</v>
      </c>
      <c r="E21" s="14">
        <v>0</v>
      </c>
      <c r="F21" s="2" t="s">
        <v>8</v>
      </c>
    </row>
    <row r="22" spans="1:6" x14ac:dyDescent="0.25">
      <c r="A22" s="3">
        <v>43159</v>
      </c>
      <c r="B22" s="2" t="s">
        <v>9</v>
      </c>
      <c r="C22" s="2" t="s">
        <v>2538</v>
      </c>
      <c r="D22" s="14">
        <v>0</v>
      </c>
      <c r="E22" s="15">
        <v>130621.94</v>
      </c>
      <c r="F22" s="2" t="s">
        <v>2539</v>
      </c>
    </row>
    <row r="23" spans="1:6" x14ac:dyDescent="0.25">
      <c r="A23" s="3">
        <v>43159</v>
      </c>
      <c r="B23" s="2" t="s">
        <v>2540</v>
      </c>
      <c r="C23" s="2" t="s">
        <v>2541</v>
      </c>
      <c r="D23" s="14">
        <v>0</v>
      </c>
      <c r="E23" s="15">
        <v>14958</v>
      </c>
      <c r="F23" s="2" t="s">
        <v>8</v>
      </c>
    </row>
    <row r="24" spans="1:6" x14ac:dyDescent="0.25">
      <c r="A24" s="3">
        <v>43159</v>
      </c>
      <c r="B24" s="2" t="s">
        <v>2542</v>
      </c>
      <c r="C24" s="2">
        <v>579010926</v>
      </c>
      <c r="D24" s="14">
        <v>0</v>
      </c>
      <c r="E24" s="15">
        <v>2088.4</v>
      </c>
      <c r="F24" s="2" t="s">
        <v>8</v>
      </c>
    </row>
    <row r="25" spans="1:6" x14ac:dyDescent="0.25">
      <c r="A25" s="3">
        <v>43159</v>
      </c>
      <c r="B25" s="2" t="s">
        <v>2543</v>
      </c>
      <c r="C25" s="2" t="s">
        <v>2544</v>
      </c>
      <c r="D25" s="14">
        <v>0</v>
      </c>
      <c r="E25" s="15">
        <v>7886.25</v>
      </c>
      <c r="F25" s="2" t="s">
        <v>8</v>
      </c>
    </row>
    <row r="26" spans="1:6" x14ac:dyDescent="0.25">
      <c r="A26" s="3">
        <v>43159</v>
      </c>
      <c r="B26" s="2" t="s">
        <v>2543</v>
      </c>
      <c r="C26" s="2" t="s">
        <v>2545</v>
      </c>
      <c r="D26" s="14">
        <v>0</v>
      </c>
      <c r="E26" s="15">
        <v>27809.53</v>
      </c>
      <c r="F26" s="2" t="s">
        <v>8</v>
      </c>
    </row>
    <row r="27" spans="1:6" x14ac:dyDescent="0.25">
      <c r="A27" s="3">
        <v>43159</v>
      </c>
      <c r="B27" s="2" t="s">
        <v>2543</v>
      </c>
      <c r="C27" s="2" t="s">
        <v>2546</v>
      </c>
      <c r="D27" s="14">
        <v>0</v>
      </c>
      <c r="E27" s="15">
        <v>74953.179999999993</v>
      </c>
      <c r="F27" s="2" t="s">
        <v>8</v>
      </c>
    </row>
    <row r="28" spans="1:6" x14ac:dyDescent="0.25">
      <c r="A28" s="3">
        <v>43159</v>
      </c>
      <c r="B28" s="2" t="s">
        <v>2543</v>
      </c>
      <c r="C28" s="2" t="s">
        <v>2547</v>
      </c>
      <c r="D28" s="14">
        <v>0</v>
      </c>
      <c r="E28" s="15">
        <v>582</v>
      </c>
      <c r="F28" s="2" t="s">
        <v>8</v>
      </c>
    </row>
    <row r="29" spans="1:6" x14ac:dyDescent="0.25">
      <c r="A29" s="3">
        <v>43159</v>
      </c>
      <c r="B29" s="2" t="s">
        <v>2543</v>
      </c>
      <c r="C29" s="2" t="s">
        <v>2548</v>
      </c>
      <c r="D29" s="14">
        <v>0</v>
      </c>
      <c r="E29" s="15">
        <v>828.5</v>
      </c>
      <c r="F29" s="2" t="s">
        <v>8</v>
      </c>
    </row>
    <row r="30" spans="1:6" x14ac:dyDescent="0.25">
      <c r="A30" s="3">
        <v>43159</v>
      </c>
      <c r="B30" s="2" t="s">
        <v>2543</v>
      </c>
      <c r="C30" s="2" t="s">
        <v>2549</v>
      </c>
      <c r="D30" s="14">
        <v>0</v>
      </c>
      <c r="E30" s="15">
        <v>19231</v>
      </c>
      <c r="F30" s="2" t="s">
        <v>8</v>
      </c>
    </row>
    <row r="31" spans="1:6" x14ac:dyDescent="0.25">
      <c r="A31" s="3">
        <v>43159</v>
      </c>
      <c r="B31" s="2" t="s">
        <v>2543</v>
      </c>
      <c r="C31" s="2" t="s">
        <v>2550</v>
      </c>
      <c r="D31" s="14">
        <v>0</v>
      </c>
      <c r="E31" s="15">
        <v>22185</v>
      </c>
      <c r="F31" s="2" t="s">
        <v>8</v>
      </c>
    </row>
    <row r="32" spans="1:6" x14ac:dyDescent="0.25">
      <c r="A32" s="3">
        <v>43159</v>
      </c>
      <c r="B32" s="2" t="s">
        <v>2551</v>
      </c>
      <c r="C32" s="2">
        <v>5179003985</v>
      </c>
      <c r="D32" s="14">
        <v>0</v>
      </c>
      <c r="E32" s="15">
        <v>3999.92</v>
      </c>
      <c r="F32" s="2" t="s">
        <v>8</v>
      </c>
    </row>
    <row r="33" spans="1:6" x14ac:dyDescent="0.25">
      <c r="A33" s="3">
        <v>43159</v>
      </c>
      <c r="B33" s="2" t="s">
        <v>2551</v>
      </c>
      <c r="C33" s="2">
        <v>5179003985</v>
      </c>
      <c r="D33" s="14">
        <v>0</v>
      </c>
      <c r="E33" s="15">
        <v>799.99</v>
      </c>
      <c r="F33" s="2" t="s">
        <v>8</v>
      </c>
    </row>
    <row r="34" spans="1:6" x14ac:dyDescent="0.25">
      <c r="A34" s="3">
        <v>43159</v>
      </c>
      <c r="B34" s="2" t="s">
        <v>2552</v>
      </c>
      <c r="C34" s="2">
        <v>511006143</v>
      </c>
      <c r="D34" s="14">
        <v>0</v>
      </c>
      <c r="E34" s="15">
        <v>1029.03</v>
      </c>
      <c r="F34" s="2" t="s">
        <v>8</v>
      </c>
    </row>
    <row r="35" spans="1:6" x14ac:dyDescent="0.25">
      <c r="A35" s="3">
        <v>43159</v>
      </c>
      <c r="B35" s="2" t="s">
        <v>2553</v>
      </c>
      <c r="C35" s="2">
        <v>511006142</v>
      </c>
      <c r="D35" s="14">
        <v>0</v>
      </c>
      <c r="E35" s="15">
        <v>1073</v>
      </c>
      <c r="F35" s="2" t="s">
        <v>8</v>
      </c>
    </row>
    <row r="36" spans="1:6" x14ac:dyDescent="0.25">
      <c r="A36" s="3">
        <v>43159</v>
      </c>
      <c r="B36" s="2" t="s">
        <v>2554</v>
      </c>
      <c r="C36" s="2">
        <v>579010802</v>
      </c>
      <c r="D36" s="14">
        <v>0</v>
      </c>
      <c r="E36" s="15">
        <v>3350.6</v>
      </c>
      <c r="F36" s="2" t="s">
        <v>8</v>
      </c>
    </row>
    <row r="37" spans="1:6" x14ac:dyDescent="0.25">
      <c r="A37" s="3">
        <v>43159</v>
      </c>
      <c r="B37" s="2" t="s">
        <v>2102</v>
      </c>
      <c r="C37" s="2" t="s">
        <v>2106</v>
      </c>
      <c r="D37" s="14">
        <v>0</v>
      </c>
      <c r="E37" s="15">
        <v>31603</v>
      </c>
      <c r="F37" s="2" t="s">
        <v>8</v>
      </c>
    </row>
    <row r="38" spans="1:6" x14ac:dyDescent="0.25">
      <c r="A38" s="3">
        <v>43159</v>
      </c>
      <c r="B38" s="2" t="s">
        <v>2555</v>
      </c>
      <c r="C38" s="2" t="s">
        <v>2556</v>
      </c>
      <c r="D38" s="14">
        <v>0</v>
      </c>
      <c r="E38" s="15">
        <v>7500</v>
      </c>
      <c r="F38" s="2" t="s">
        <v>8</v>
      </c>
    </row>
    <row r="39" spans="1:6" x14ac:dyDescent="0.25">
      <c r="A39" s="3">
        <v>43159</v>
      </c>
      <c r="B39" s="2" t="s">
        <v>2555</v>
      </c>
      <c r="C39" s="2" t="s">
        <v>2557</v>
      </c>
      <c r="D39" s="14">
        <v>0</v>
      </c>
      <c r="E39" s="15">
        <v>864</v>
      </c>
      <c r="F39" s="2" t="s">
        <v>8</v>
      </c>
    </row>
    <row r="40" spans="1:6" x14ac:dyDescent="0.25">
      <c r="A40" s="3">
        <v>43159</v>
      </c>
      <c r="B40" s="2" t="s">
        <v>2558</v>
      </c>
      <c r="C40" s="2">
        <v>5823001246</v>
      </c>
      <c r="D40" s="14">
        <v>0</v>
      </c>
      <c r="E40" s="15">
        <v>18371.2</v>
      </c>
      <c r="F40" s="2" t="s">
        <v>8</v>
      </c>
    </row>
    <row r="41" spans="1:6" x14ac:dyDescent="0.25">
      <c r="A41" s="3">
        <v>43159</v>
      </c>
      <c r="B41" s="2" t="s">
        <v>2555</v>
      </c>
      <c r="C41" s="2" t="s">
        <v>2559</v>
      </c>
      <c r="D41" s="14">
        <v>0</v>
      </c>
      <c r="E41" s="15">
        <v>86307.06</v>
      </c>
      <c r="F41" s="2" t="s">
        <v>8</v>
      </c>
    </row>
    <row r="42" spans="1:6" x14ac:dyDescent="0.25">
      <c r="A42" s="3">
        <v>43159</v>
      </c>
      <c r="B42" s="2" t="s">
        <v>2555</v>
      </c>
      <c r="C42" s="2" t="s">
        <v>2560</v>
      </c>
      <c r="D42" s="14">
        <v>0</v>
      </c>
      <c r="E42" s="15">
        <v>32590</v>
      </c>
      <c r="F42" s="2" t="s">
        <v>8</v>
      </c>
    </row>
    <row r="43" spans="1:6" x14ac:dyDescent="0.25">
      <c r="A43" s="3">
        <v>43159</v>
      </c>
      <c r="B43" s="2" t="s">
        <v>2561</v>
      </c>
      <c r="C43" s="2" t="s">
        <v>2562</v>
      </c>
      <c r="D43" s="14">
        <v>0</v>
      </c>
      <c r="E43" s="15">
        <v>8270</v>
      </c>
      <c r="F43" s="2" t="s">
        <v>8</v>
      </c>
    </row>
    <row r="44" spans="1:6" x14ac:dyDescent="0.25">
      <c r="A44" s="3">
        <v>43159</v>
      </c>
      <c r="B44" s="2" t="s">
        <v>2561</v>
      </c>
      <c r="C44" s="2" t="s">
        <v>2563</v>
      </c>
      <c r="D44" s="14">
        <v>0</v>
      </c>
      <c r="E44" s="15">
        <v>139</v>
      </c>
      <c r="F44" s="2" t="s">
        <v>8</v>
      </c>
    </row>
    <row r="45" spans="1:6" x14ac:dyDescent="0.25">
      <c r="A45" s="3">
        <v>43159</v>
      </c>
      <c r="B45" s="2" t="s">
        <v>2561</v>
      </c>
      <c r="C45" s="2" t="s">
        <v>2564</v>
      </c>
      <c r="D45" s="14">
        <v>0</v>
      </c>
      <c r="E45" s="15">
        <v>1086</v>
      </c>
      <c r="F45" s="2" t="s">
        <v>8</v>
      </c>
    </row>
    <row r="46" spans="1:6" x14ac:dyDescent="0.25">
      <c r="A46" s="3">
        <v>43159</v>
      </c>
      <c r="B46" s="2" t="s">
        <v>2561</v>
      </c>
      <c r="C46" s="2" t="s">
        <v>2564</v>
      </c>
      <c r="D46" s="14">
        <v>0</v>
      </c>
      <c r="E46" s="15">
        <v>6914.32</v>
      </c>
      <c r="F46" s="2" t="s">
        <v>8</v>
      </c>
    </row>
    <row r="47" spans="1:6" x14ac:dyDescent="0.25">
      <c r="A47" s="3">
        <v>43159</v>
      </c>
      <c r="B47" s="2" t="s">
        <v>2561</v>
      </c>
      <c r="C47" s="2" t="s">
        <v>2565</v>
      </c>
      <c r="D47" s="14">
        <v>0</v>
      </c>
      <c r="E47" s="15">
        <v>4720</v>
      </c>
      <c r="F47" s="2" t="s">
        <v>8</v>
      </c>
    </row>
    <row r="48" spans="1:6" x14ac:dyDescent="0.25">
      <c r="A48" s="3">
        <v>43159</v>
      </c>
      <c r="B48" s="2" t="s">
        <v>2540</v>
      </c>
      <c r="C48" s="2" t="s">
        <v>2566</v>
      </c>
      <c r="D48" s="14">
        <v>0</v>
      </c>
      <c r="E48" s="15">
        <v>647378.5</v>
      </c>
      <c r="F48" s="2" t="s">
        <v>8</v>
      </c>
    </row>
    <row r="49" spans="1:6" x14ac:dyDescent="0.25">
      <c r="A49" s="3">
        <v>43159</v>
      </c>
      <c r="B49" s="2" t="s">
        <v>2540</v>
      </c>
      <c r="C49" s="2" t="s">
        <v>2567</v>
      </c>
      <c r="D49" s="14">
        <v>0</v>
      </c>
      <c r="E49" s="15">
        <v>549821</v>
      </c>
      <c r="F49" s="2" t="s">
        <v>8</v>
      </c>
    </row>
    <row r="50" spans="1:6" x14ac:dyDescent="0.25">
      <c r="A50" s="3">
        <v>43159</v>
      </c>
      <c r="B50" s="2" t="s">
        <v>2540</v>
      </c>
      <c r="C50" s="2" t="s">
        <v>2568</v>
      </c>
      <c r="D50" s="14">
        <v>0</v>
      </c>
      <c r="E50" s="15">
        <v>24516.79</v>
      </c>
      <c r="F50" s="2" t="s">
        <v>8</v>
      </c>
    </row>
    <row r="51" spans="1:6" x14ac:dyDescent="0.25">
      <c r="A51" s="3">
        <v>43159</v>
      </c>
      <c r="B51" s="2" t="s">
        <v>2540</v>
      </c>
      <c r="C51" s="2" t="s">
        <v>2569</v>
      </c>
      <c r="D51" s="14">
        <v>0</v>
      </c>
      <c r="E51" s="15">
        <v>95399</v>
      </c>
      <c r="F51" s="2" t="s">
        <v>8</v>
      </c>
    </row>
    <row r="52" spans="1:6" x14ac:dyDescent="0.25">
      <c r="A52" s="3">
        <v>43159</v>
      </c>
      <c r="B52" s="2" t="s">
        <v>2540</v>
      </c>
      <c r="C52" s="2" t="s">
        <v>2570</v>
      </c>
      <c r="D52" s="14">
        <v>0</v>
      </c>
      <c r="E52" s="15">
        <v>45557</v>
      </c>
      <c r="F52" s="2" t="s">
        <v>8</v>
      </c>
    </row>
    <row r="53" spans="1:6" x14ac:dyDescent="0.25">
      <c r="A53" s="3">
        <v>43159</v>
      </c>
      <c r="B53" s="2" t="s">
        <v>2540</v>
      </c>
      <c r="C53" s="2" t="s">
        <v>2571</v>
      </c>
      <c r="D53" s="14">
        <v>0</v>
      </c>
      <c r="E53" s="15">
        <v>30788</v>
      </c>
      <c r="F53" s="2" t="s">
        <v>8</v>
      </c>
    </row>
    <row r="54" spans="1:6" x14ac:dyDescent="0.25">
      <c r="A54" s="3">
        <v>43159</v>
      </c>
      <c r="B54" s="2" t="s">
        <v>2540</v>
      </c>
      <c r="C54" s="2" t="s">
        <v>2572</v>
      </c>
      <c r="D54" s="14">
        <v>0</v>
      </c>
      <c r="E54" s="15">
        <v>21387</v>
      </c>
      <c r="F54" s="2" t="s">
        <v>8</v>
      </c>
    </row>
    <row r="55" spans="1:6" x14ac:dyDescent="0.25">
      <c r="A55" s="3">
        <v>43159</v>
      </c>
      <c r="B55" s="2" t="s">
        <v>2540</v>
      </c>
      <c r="C55" s="2" t="s">
        <v>2573</v>
      </c>
      <c r="D55" s="14">
        <v>0</v>
      </c>
      <c r="E55" s="15">
        <v>115239</v>
      </c>
      <c r="F55" s="2" t="s">
        <v>8</v>
      </c>
    </row>
    <row r="56" spans="1:6" x14ac:dyDescent="0.25">
      <c r="A56" s="3">
        <v>43159</v>
      </c>
      <c r="B56" s="2" t="s">
        <v>2540</v>
      </c>
      <c r="C56" s="2" t="s">
        <v>2574</v>
      </c>
      <c r="D56" s="14">
        <v>0</v>
      </c>
      <c r="E56" s="15">
        <v>9931</v>
      </c>
      <c r="F56" s="2" t="s">
        <v>8</v>
      </c>
    </row>
    <row r="57" spans="1:6" x14ac:dyDescent="0.25">
      <c r="A57" s="3">
        <v>43159</v>
      </c>
      <c r="B57" s="2" t="s">
        <v>2540</v>
      </c>
      <c r="C57" s="2" t="s">
        <v>2575</v>
      </c>
      <c r="D57" s="14">
        <v>0</v>
      </c>
      <c r="E57" s="15">
        <v>117301</v>
      </c>
      <c r="F57" s="2" t="s">
        <v>8</v>
      </c>
    </row>
    <row r="58" spans="1:6" x14ac:dyDescent="0.25">
      <c r="A58" s="3">
        <v>43159</v>
      </c>
      <c r="B58" s="2" t="s">
        <v>2540</v>
      </c>
      <c r="C58" s="2" t="s">
        <v>2576</v>
      </c>
      <c r="D58" s="14">
        <v>0</v>
      </c>
      <c r="E58" s="15">
        <v>105980</v>
      </c>
      <c r="F58" s="2" t="s">
        <v>8</v>
      </c>
    </row>
    <row r="59" spans="1:6" x14ac:dyDescent="0.25">
      <c r="A59" s="3">
        <v>43159</v>
      </c>
      <c r="B59" s="2" t="s">
        <v>2540</v>
      </c>
      <c r="C59" s="2" t="s">
        <v>2577</v>
      </c>
      <c r="D59" s="14">
        <v>0</v>
      </c>
      <c r="E59" s="15">
        <v>19991</v>
      </c>
      <c r="F59" s="2" t="s">
        <v>8</v>
      </c>
    </row>
    <row r="60" spans="1:6" x14ac:dyDescent="0.25">
      <c r="A60" s="3">
        <v>43159</v>
      </c>
      <c r="B60" s="2" t="s">
        <v>2540</v>
      </c>
      <c r="C60" s="2" t="s">
        <v>2578</v>
      </c>
      <c r="D60" s="14">
        <v>0</v>
      </c>
      <c r="E60" s="15">
        <v>25667</v>
      </c>
      <c r="F60" s="2" t="s">
        <v>8</v>
      </c>
    </row>
    <row r="61" spans="1:6" x14ac:dyDescent="0.25">
      <c r="A61" s="3">
        <v>43159</v>
      </c>
      <c r="B61" s="2" t="s">
        <v>2540</v>
      </c>
      <c r="C61" s="2" t="s">
        <v>2579</v>
      </c>
      <c r="D61" s="14">
        <v>0</v>
      </c>
      <c r="E61" s="15">
        <v>76545</v>
      </c>
      <c r="F61" s="2" t="s">
        <v>8</v>
      </c>
    </row>
    <row r="62" spans="1:6" x14ac:dyDescent="0.25">
      <c r="A62" s="3">
        <v>43159</v>
      </c>
      <c r="B62" s="2" t="s">
        <v>2540</v>
      </c>
      <c r="C62" s="2" t="s">
        <v>2580</v>
      </c>
      <c r="D62" s="14">
        <v>0</v>
      </c>
      <c r="E62" s="15">
        <v>197549</v>
      </c>
      <c r="F62" s="2" t="s">
        <v>8</v>
      </c>
    </row>
    <row r="63" spans="1:6" x14ac:dyDescent="0.25">
      <c r="A63" s="3">
        <v>43159</v>
      </c>
      <c r="B63" s="2" t="s">
        <v>2540</v>
      </c>
      <c r="C63" s="2" t="s">
        <v>2581</v>
      </c>
      <c r="D63" s="14">
        <v>0</v>
      </c>
      <c r="E63" s="15">
        <v>58607</v>
      </c>
      <c r="F63" s="2" t="s">
        <v>8</v>
      </c>
    </row>
    <row r="64" spans="1:6" x14ac:dyDescent="0.25">
      <c r="A64" s="3">
        <v>43159</v>
      </c>
      <c r="B64" s="2" t="s">
        <v>2540</v>
      </c>
      <c r="C64" s="2" t="s">
        <v>2582</v>
      </c>
      <c r="D64" s="14">
        <v>0</v>
      </c>
      <c r="E64" s="15">
        <v>29455</v>
      </c>
      <c r="F64" s="2" t="s">
        <v>8</v>
      </c>
    </row>
    <row r="65" spans="1:6" x14ac:dyDescent="0.25">
      <c r="A65" s="3">
        <v>43159</v>
      </c>
      <c r="B65" s="2" t="s">
        <v>2540</v>
      </c>
      <c r="C65" s="2" t="s">
        <v>2583</v>
      </c>
      <c r="D65" s="14">
        <v>0</v>
      </c>
      <c r="E65" s="15">
        <v>1357</v>
      </c>
      <c r="F65" s="2" t="s">
        <v>8</v>
      </c>
    </row>
    <row r="66" spans="1:6" x14ac:dyDescent="0.25">
      <c r="A66" s="3">
        <v>43159</v>
      </c>
      <c r="B66" s="2" t="s">
        <v>2540</v>
      </c>
      <c r="C66" s="2" t="s">
        <v>2584</v>
      </c>
      <c r="D66" s="14">
        <v>0</v>
      </c>
      <c r="E66" s="15">
        <v>6872</v>
      </c>
      <c r="F66" s="2" t="s">
        <v>8</v>
      </c>
    </row>
    <row r="67" spans="1:6" x14ac:dyDescent="0.25">
      <c r="A67" s="3">
        <v>43159</v>
      </c>
      <c r="B67" s="2" t="s">
        <v>2540</v>
      </c>
      <c r="C67" s="2" t="s">
        <v>2585</v>
      </c>
      <c r="D67" s="14">
        <v>0</v>
      </c>
      <c r="E67" s="15">
        <v>67678</v>
      </c>
      <c r="F67" s="2" t="s">
        <v>8</v>
      </c>
    </row>
    <row r="68" spans="1:6" x14ac:dyDescent="0.25">
      <c r="A68" s="3">
        <v>43159</v>
      </c>
      <c r="B68" s="2" t="s">
        <v>2540</v>
      </c>
      <c r="C68" s="2" t="s">
        <v>2586</v>
      </c>
      <c r="D68" s="14">
        <v>0</v>
      </c>
      <c r="E68" s="15">
        <v>56462</v>
      </c>
      <c r="F68" s="2" t="s">
        <v>8</v>
      </c>
    </row>
    <row r="69" spans="1:6" x14ac:dyDescent="0.25">
      <c r="A69" s="3">
        <v>43159</v>
      </c>
      <c r="B69" s="2" t="s">
        <v>2540</v>
      </c>
      <c r="C69" s="2" t="s">
        <v>2587</v>
      </c>
      <c r="D69" s="14">
        <v>0</v>
      </c>
      <c r="E69" s="15">
        <v>2446</v>
      </c>
      <c r="F69" s="2" t="s">
        <v>8</v>
      </c>
    </row>
    <row r="70" spans="1:6" x14ac:dyDescent="0.25">
      <c r="A70" s="3">
        <v>43159</v>
      </c>
      <c r="B70" s="2" t="s">
        <v>2540</v>
      </c>
      <c r="C70" s="2" t="s">
        <v>2588</v>
      </c>
      <c r="D70" s="14">
        <v>0</v>
      </c>
      <c r="E70" s="15">
        <v>4082</v>
      </c>
      <c r="F70" s="2" t="s">
        <v>8</v>
      </c>
    </row>
    <row r="71" spans="1:6" x14ac:dyDescent="0.25">
      <c r="A71" s="3">
        <v>43159</v>
      </c>
      <c r="B71" s="2" t="s">
        <v>2540</v>
      </c>
      <c r="C71" s="2" t="s">
        <v>2589</v>
      </c>
      <c r="D71" s="14">
        <v>0</v>
      </c>
      <c r="E71" s="15">
        <v>40212</v>
      </c>
      <c r="F71" s="2" t="s">
        <v>8</v>
      </c>
    </row>
    <row r="72" spans="1:6" x14ac:dyDescent="0.25">
      <c r="A72" s="3">
        <v>43159</v>
      </c>
      <c r="B72" s="2" t="s">
        <v>2540</v>
      </c>
      <c r="C72" s="2" t="s">
        <v>2590</v>
      </c>
      <c r="D72" s="14">
        <v>0</v>
      </c>
      <c r="E72" s="15">
        <v>18238</v>
      </c>
      <c r="F72" s="2" t="s">
        <v>8</v>
      </c>
    </row>
    <row r="73" spans="1:6" x14ac:dyDescent="0.25">
      <c r="A73" s="3">
        <v>43159</v>
      </c>
      <c r="B73" s="2" t="s">
        <v>2540</v>
      </c>
      <c r="C73" s="2" t="s">
        <v>2591</v>
      </c>
      <c r="D73" s="14">
        <v>0</v>
      </c>
      <c r="E73" s="15">
        <v>21964</v>
      </c>
      <c r="F73" s="2" t="s">
        <v>8</v>
      </c>
    </row>
    <row r="74" spans="1:6" x14ac:dyDescent="0.25">
      <c r="A74" s="3">
        <v>43159</v>
      </c>
      <c r="B74" s="2" t="s">
        <v>2540</v>
      </c>
      <c r="C74" s="2" t="s">
        <v>2592</v>
      </c>
      <c r="D74" s="14">
        <v>0</v>
      </c>
      <c r="E74" s="15">
        <v>61928</v>
      </c>
      <c r="F74" s="2" t="s">
        <v>8</v>
      </c>
    </row>
    <row r="75" spans="1:6" x14ac:dyDescent="0.25">
      <c r="A75" s="3">
        <v>43159</v>
      </c>
      <c r="B75" s="2" t="s">
        <v>2540</v>
      </c>
      <c r="C75" s="2" t="s">
        <v>2593</v>
      </c>
      <c r="D75" s="14">
        <v>0</v>
      </c>
      <c r="E75" s="15">
        <v>5540</v>
      </c>
      <c r="F75" s="2" t="s">
        <v>8</v>
      </c>
    </row>
    <row r="76" spans="1:6" x14ac:dyDescent="0.25">
      <c r="A76" s="3">
        <v>43159</v>
      </c>
      <c r="B76" s="2" t="s">
        <v>2540</v>
      </c>
      <c r="C76" s="2" t="s">
        <v>2594</v>
      </c>
      <c r="D76" s="14">
        <v>0</v>
      </c>
      <c r="E76" s="15">
        <v>21194</v>
      </c>
      <c r="F76" s="2" t="s">
        <v>8</v>
      </c>
    </row>
    <row r="77" spans="1:6" x14ac:dyDescent="0.25">
      <c r="A77" s="3">
        <v>43159</v>
      </c>
      <c r="B77" s="2" t="s">
        <v>2540</v>
      </c>
      <c r="C77" s="2" t="s">
        <v>2595</v>
      </c>
      <c r="D77" s="14">
        <v>0</v>
      </c>
      <c r="E77" s="15">
        <v>45388</v>
      </c>
      <c r="F77" s="2" t="s">
        <v>8</v>
      </c>
    </row>
    <row r="78" spans="1:6" x14ac:dyDescent="0.25">
      <c r="A78" s="3">
        <v>43159</v>
      </c>
      <c r="B78" s="2" t="s">
        <v>2540</v>
      </c>
      <c r="C78" s="2" t="s">
        <v>2596</v>
      </c>
      <c r="D78" s="14">
        <v>0</v>
      </c>
      <c r="E78" s="15">
        <v>19207</v>
      </c>
      <c r="F78" s="2" t="s">
        <v>8</v>
      </c>
    </row>
    <row r="79" spans="1:6" x14ac:dyDescent="0.25">
      <c r="A79" s="3">
        <v>43159</v>
      </c>
      <c r="B79" s="2" t="s">
        <v>2540</v>
      </c>
      <c r="C79" s="2" t="s">
        <v>2597</v>
      </c>
      <c r="D79" s="14">
        <v>0</v>
      </c>
      <c r="E79" s="15">
        <v>35785</v>
      </c>
      <c r="F79" s="2" t="s">
        <v>8</v>
      </c>
    </row>
    <row r="80" spans="1:6" x14ac:dyDescent="0.25">
      <c r="A80" s="3">
        <v>43159</v>
      </c>
      <c r="B80" s="2" t="s">
        <v>2540</v>
      </c>
      <c r="C80" s="2" t="s">
        <v>2598</v>
      </c>
      <c r="D80" s="14">
        <v>0</v>
      </c>
      <c r="E80" s="15">
        <v>38684</v>
      </c>
      <c r="F80" s="2" t="s">
        <v>8</v>
      </c>
    </row>
    <row r="81" spans="1:6" x14ac:dyDescent="0.25">
      <c r="A81" s="3">
        <v>43159</v>
      </c>
      <c r="B81" s="2" t="s">
        <v>2540</v>
      </c>
      <c r="C81" s="2" t="s">
        <v>2599</v>
      </c>
      <c r="D81" s="14">
        <v>0</v>
      </c>
      <c r="E81" s="15">
        <v>110694</v>
      </c>
      <c r="F81" s="2" t="s">
        <v>8</v>
      </c>
    </row>
    <row r="82" spans="1:6" x14ac:dyDescent="0.25">
      <c r="A82" s="3">
        <v>43159</v>
      </c>
      <c r="B82" s="2" t="s">
        <v>2540</v>
      </c>
      <c r="C82" s="2" t="s">
        <v>2600</v>
      </c>
      <c r="D82" s="14">
        <v>0</v>
      </c>
      <c r="E82" s="15">
        <v>4047.25</v>
      </c>
      <c r="F82" s="2" t="s">
        <v>8</v>
      </c>
    </row>
    <row r="83" spans="1:6" x14ac:dyDescent="0.25">
      <c r="A83" s="3">
        <v>43160</v>
      </c>
      <c r="B83" s="2" t="s">
        <v>2601</v>
      </c>
      <c r="C83" s="2" t="s">
        <v>2602</v>
      </c>
      <c r="D83" s="14">
        <v>0</v>
      </c>
      <c r="E83" s="15">
        <v>32694.54</v>
      </c>
      <c r="F83" s="2" t="s">
        <v>8</v>
      </c>
    </row>
    <row r="84" spans="1:6" x14ac:dyDescent="0.25">
      <c r="A84" s="3">
        <v>43160</v>
      </c>
      <c r="B84" s="2" t="s">
        <v>2601</v>
      </c>
      <c r="C84" s="2" t="s">
        <v>2603</v>
      </c>
      <c r="D84" s="14">
        <v>0</v>
      </c>
      <c r="E84" s="15">
        <v>128683.61</v>
      </c>
      <c r="F84" s="2" t="s">
        <v>8</v>
      </c>
    </row>
    <row r="85" spans="1:6" x14ac:dyDescent="0.25">
      <c r="A85" s="3">
        <v>43160</v>
      </c>
      <c r="B85" s="2" t="s">
        <v>2601</v>
      </c>
      <c r="C85" s="2" t="s">
        <v>2604</v>
      </c>
      <c r="D85" s="14">
        <v>0</v>
      </c>
      <c r="E85" s="15">
        <v>20635.7</v>
      </c>
      <c r="F85" s="2" t="s">
        <v>8</v>
      </c>
    </row>
    <row r="86" spans="1:6" x14ac:dyDescent="0.25">
      <c r="A86" s="3">
        <v>43160</v>
      </c>
      <c r="B86" s="2" t="s">
        <v>2601</v>
      </c>
      <c r="C86" s="2" t="s">
        <v>2605</v>
      </c>
      <c r="D86" s="14">
        <v>0</v>
      </c>
      <c r="E86" s="15">
        <v>74358.22</v>
      </c>
      <c r="F86" s="2" t="s">
        <v>8</v>
      </c>
    </row>
    <row r="87" spans="1:6" x14ac:dyDescent="0.25">
      <c r="A87" s="3">
        <v>43160</v>
      </c>
      <c r="B87" s="2" t="s">
        <v>2601</v>
      </c>
      <c r="C87" s="2" t="s">
        <v>2606</v>
      </c>
      <c r="D87" s="14">
        <v>0</v>
      </c>
      <c r="E87" s="15">
        <v>8145.09</v>
      </c>
      <c r="F87" s="2" t="s">
        <v>8</v>
      </c>
    </row>
    <row r="88" spans="1:6" x14ac:dyDescent="0.25">
      <c r="A88" s="3">
        <v>43160</v>
      </c>
      <c r="B88" s="2" t="s">
        <v>2601</v>
      </c>
      <c r="C88" s="2" t="s">
        <v>2607</v>
      </c>
      <c r="D88" s="14">
        <v>0</v>
      </c>
      <c r="E88" s="15">
        <v>11772.75</v>
      </c>
      <c r="F88" s="2" t="s">
        <v>8</v>
      </c>
    </row>
    <row r="89" spans="1:6" x14ac:dyDescent="0.25">
      <c r="A89" s="3">
        <v>43160</v>
      </c>
      <c r="B89" s="2" t="s">
        <v>2601</v>
      </c>
      <c r="C89" s="2" t="s">
        <v>2608</v>
      </c>
      <c r="D89" s="14">
        <v>0</v>
      </c>
      <c r="E89" s="15">
        <v>61176.31</v>
      </c>
      <c r="F89" s="2" t="s">
        <v>8</v>
      </c>
    </row>
    <row r="90" spans="1:6" x14ac:dyDescent="0.25">
      <c r="A90" s="3">
        <v>43160</v>
      </c>
      <c r="B90" s="2" t="s">
        <v>2601</v>
      </c>
      <c r="C90" s="2" t="s">
        <v>2609</v>
      </c>
      <c r="D90" s="14">
        <v>0</v>
      </c>
      <c r="E90" s="15">
        <v>2432</v>
      </c>
      <c r="F90" s="2" t="s">
        <v>8</v>
      </c>
    </row>
    <row r="91" spans="1:6" x14ac:dyDescent="0.25">
      <c r="A91" s="3">
        <v>43160</v>
      </c>
      <c r="B91" s="2" t="s">
        <v>2610</v>
      </c>
      <c r="C91" s="2">
        <v>5133005789</v>
      </c>
      <c r="D91" s="14">
        <v>0</v>
      </c>
      <c r="E91" s="15">
        <v>1826.16</v>
      </c>
      <c r="F91" s="2" t="s">
        <v>8</v>
      </c>
    </row>
    <row r="92" spans="1:6" x14ac:dyDescent="0.25">
      <c r="A92" s="3">
        <v>43160</v>
      </c>
      <c r="B92" s="2" t="s">
        <v>2611</v>
      </c>
      <c r="C92" s="2">
        <v>569006995</v>
      </c>
      <c r="D92" s="14">
        <v>0</v>
      </c>
      <c r="E92" s="15">
        <v>4355.1000000000004</v>
      </c>
      <c r="F92" s="2" t="s">
        <v>8</v>
      </c>
    </row>
    <row r="93" spans="1:6" x14ac:dyDescent="0.25">
      <c r="A93" s="3">
        <v>43160</v>
      </c>
      <c r="B93" s="2" t="s">
        <v>2612</v>
      </c>
      <c r="C93" s="2">
        <v>5150012834</v>
      </c>
      <c r="D93" s="14">
        <v>0</v>
      </c>
      <c r="E93" s="15">
        <v>12116.2</v>
      </c>
      <c r="F93" s="2" t="s">
        <v>8</v>
      </c>
    </row>
    <row r="94" spans="1:6" x14ac:dyDescent="0.25">
      <c r="A94" s="3">
        <v>43160</v>
      </c>
      <c r="B94" s="2" t="s">
        <v>2613</v>
      </c>
      <c r="C94" s="2">
        <v>5124002129</v>
      </c>
      <c r="D94" s="14">
        <v>0</v>
      </c>
      <c r="E94" s="15">
        <v>1882.5</v>
      </c>
      <c r="F94" s="2" t="s">
        <v>8</v>
      </c>
    </row>
    <row r="95" spans="1:6" x14ac:dyDescent="0.25">
      <c r="A95" s="3">
        <v>43160</v>
      </c>
      <c r="B95" s="2" t="s">
        <v>2613</v>
      </c>
      <c r="C95" s="2">
        <v>5124002129</v>
      </c>
      <c r="D95" s="14">
        <v>0</v>
      </c>
      <c r="E95" s="15">
        <v>1045</v>
      </c>
      <c r="F95" s="2" t="s">
        <v>8</v>
      </c>
    </row>
    <row r="96" spans="1:6" x14ac:dyDescent="0.25">
      <c r="A96" s="3">
        <v>43160</v>
      </c>
      <c r="B96" s="2" t="s">
        <v>2613</v>
      </c>
      <c r="C96" s="2">
        <v>5124002129</v>
      </c>
      <c r="D96" s="14">
        <v>0</v>
      </c>
      <c r="E96" s="15">
        <v>1253</v>
      </c>
      <c r="F96" s="2" t="s">
        <v>8</v>
      </c>
    </row>
    <row r="97" spans="1:6" x14ac:dyDescent="0.25">
      <c r="A97" s="3">
        <v>43160</v>
      </c>
      <c r="B97" s="2" t="s">
        <v>2613</v>
      </c>
      <c r="C97" s="2">
        <v>5124002129</v>
      </c>
      <c r="D97" s="14">
        <v>0</v>
      </c>
      <c r="E97" s="15">
        <v>1629.68</v>
      </c>
      <c r="F97" s="2" t="s">
        <v>8</v>
      </c>
    </row>
    <row r="98" spans="1:6" x14ac:dyDescent="0.25">
      <c r="A98" s="3">
        <v>43160</v>
      </c>
      <c r="B98" s="2" t="s">
        <v>2613</v>
      </c>
      <c r="C98" s="2">
        <v>5124002129</v>
      </c>
      <c r="D98" s="14">
        <v>0</v>
      </c>
      <c r="E98" s="15">
        <v>1754.75</v>
      </c>
      <c r="F98" s="2" t="s">
        <v>8</v>
      </c>
    </row>
    <row r="99" spans="1:6" x14ac:dyDescent="0.25">
      <c r="A99" s="3">
        <v>43160</v>
      </c>
      <c r="B99" s="2" t="s">
        <v>2613</v>
      </c>
      <c r="C99" s="2">
        <v>5124002129</v>
      </c>
      <c r="D99" s="14">
        <v>0</v>
      </c>
      <c r="E99" s="15">
        <v>460</v>
      </c>
      <c r="F99" s="2" t="s">
        <v>8</v>
      </c>
    </row>
    <row r="100" spans="1:6" x14ac:dyDescent="0.25">
      <c r="A100" s="3">
        <v>43160</v>
      </c>
      <c r="B100" s="2" t="s">
        <v>2613</v>
      </c>
      <c r="C100" s="2">
        <v>5124002129</v>
      </c>
      <c r="D100" s="14">
        <v>0</v>
      </c>
      <c r="E100" s="15">
        <v>2379.6</v>
      </c>
      <c r="F100" s="2" t="s">
        <v>8</v>
      </c>
    </row>
    <row r="101" spans="1:6" x14ac:dyDescent="0.25">
      <c r="A101" s="3">
        <v>43160</v>
      </c>
      <c r="B101" s="2" t="s">
        <v>2613</v>
      </c>
      <c r="C101" s="2">
        <v>5124002129</v>
      </c>
      <c r="D101" s="14">
        <v>0</v>
      </c>
      <c r="E101" s="15">
        <v>373.75</v>
      </c>
      <c r="F101" s="2" t="s">
        <v>8</v>
      </c>
    </row>
    <row r="102" spans="1:6" x14ac:dyDescent="0.25">
      <c r="A102" s="3">
        <v>43160</v>
      </c>
      <c r="B102" s="2" t="s">
        <v>2613</v>
      </c>
      <c r="C102" s="2">
        <v>5124002129</v>
      </c>
      <c r="D102" s="14">
        <v>0</v>
      </c>
      <c r="E102" s="15">
        <v>3296.71</v>
      </c>
      <c r="F102" s="2" t="s">
        <v>8</v>
      </c>
    </row>
    <row r="103" spans="1:6" x14ac:dyDescent="0.25">
      <c r="A103" s="3">
        <v>43160</v>
      </c>
      <c r="B103" s="2" t="s">
        <v>2613</v>
      </c>
      <c r="C103" s="2">
        <v>5124002129</v>
      </c>
      <c r="D103" s="14">
        <v>0</v>
      </c>
      <c r="E103" s="15">
        <v>291.51</v>
      </c>
      <c r="F103" s="2" t="s">
        <v>8</v>
      </c>
    </row>
    <row r="104" spans="1:6" x14ac:dyDescent="0.25">
      <c r="A104" s="3">
        <v>43160</v>
      </c>
      <c r="B104" s="2" t="s">
        <v>2613</v>
      </c>
      <c r="C104" s="2">
        <v>5124002129</v>
      </c>
      <c r="D104" s="14">
        <v>0</v>
      </c>
      <c r="E104" s="15">
        <v>2342.89</v>
      </c>
      <c r="F104" s="2" t="s">
        <v>8</v>
      </c>
    </row>
    <row r="105" spans="1:6" x14ac:dyDescent="0.25">
      <c r="A105" s="3">
        <v>43160</v>
      </c>
      <c r="B105" s="2" t="s">
        <v>2613</v>
      </c>
      <c r="C105" s="2">
        <v>5124002129</v>
      </c>
      <c r="D105" s="14">
        <v>0</v>
      </c>
      <c r="E105" s="15">
        <v>1069.23</v>
      </c>
      <c r="F105" s="2" t="s">
        <v>8</v>
      </c>
    </row>
    <row r="106" spans="1:6" x14ac:dyDescent="0.25">
      <c r="A106" s="3">
        <v>43160</v>
      </c>
      <c r="B106" s="2" t="s">
        <v>2613</v>
      </c>
      <c r="C106" s="2">
        <v>5124002129</v>
      </c>
      <c r="D106" s="14">
        <v>0</v>
      </c>
      <c r="E106" s="15">
        <v>1061.5</v>
      </c>
      <c r="F106" s="2" t="s">
        <v>8</v>
      </c>
    </row>
    <row r="107" spans="1:6" x14ac:dyDescent="0.25">
      <c r="A107" s="3">
        <v>43160</v>
      </c>
      <c r="B107" s="2" t="s">
        <v>2613</v>
      </c>
      <c r="C107" s="2">
        <v>5124002129</v>
      </c>
      <c r="D107" s="14">
        <v>0</v>
      </c>
      <c r="E107" s="15">
        <v>861</v>
      </c>
      <c r="F107" s="2" t="s">
        <v>8</v>
      </c>
    </row>
    <row r="108" spans="1:6" x14ac:dyDescent="0.25">
      <c r="A108" s="3">
        <v>43160</v>
      </c>
      <c r="B108" s="2" t="s">
        <v>2614</v>
      </c>
      <c r="C108" s="2">
        <v>5823001450</v>
      </c>
      <c r="D108" s="14">
        <v>0</v>
      </c>
      <c r="E108" s="15">
        <v>4402.5</v>
      </c>
      <c r="F108" s="2" t="s">
        <v>8</v>
      </c>
    </row>
    <row r="109" spans="1:6" x14ac:dyDescent="0.25">
      <c r="A109" s="3">
        <v>43160</v>
      </c>
      <c r="B109" s="2" t="s">
        <v>2614</v>
      </c>
      <c r="C109" s="2">
        <v>5823001450</v>
      </c>
      <c r="D109" s="14">
        <v>0</v>
      </c>
      <c r="E109" s="15">
        <v>6745.5</v>
      </c>
      <c r="F109" s="2" t="s">
        <v>8</v>
      </c>
    </row>
    <row r="110" spans="1:6" x14ac:dyDescent="0.25">
      <c r="A110" s="3">
        <v>43160</v>
      </c>
      <c r="B110" s="2" t="s">
        <v>2615</v>
      </c>
      <c r="C110" s="2">
        <v>5822003817</v>
      </c>
      <c r="D110" s="14">
        <v>0</v>
      </c>
      <c r="E110" s="15">
        <v>7062</v>
      </c>
      <c r="F110" s="2" t="s">
        <v>8</v>
      </c>
    </row>
    <row r="111" spans="1:6" x14ac:dyDescent="0.25">
      <c r="A111" s="3">
        <v>43160</v>
      </c>
      <c r="B111" s="2" t="s">
        <v>2616</v>
      </c>
      <c r="C111" s="2">
        <v>511006266</v>
      </c>
      <c r="D111" s="14">
        <v>0</v>
      </c>
      <c r="E111" s="15">
        <v>3515.42</v>
      </c>
      <c r="F111" s="2" t="s">
        <v>8</v>
      </c>
    </row>
    <row r="112" spans="1:6" x14ac:dyDescent="0.25">
      <c r="A112" s="3">
        <v>43160</v>
      </c>
      <c r="B112" s="2" t="s">
        <v>2617</v>
      </c>
      <c r="C112" s="2">
        <v>5822003951</v>
      </c>
      <c r="D112" s="14">
        <v>0</v>
      </c>
      <c r="E112" s="15">
        <v>10655.9</v>
      </c>
      <c r="F112" s="2" t="s">
        <v>8</v>
      </c>
    </row>
    <row r="113" spans="1:6" x14ac:dyDescent="0.25">
      <c r="A113" s="3">
        <v>43160</v>
      </c>
      <c r="B113" s="2" t="s">
        <v>2618</v>
      </c>
      <c r="C113" s="2">
        <v>579011147</v>
      </c>
      <c r="D113" s="14">
        <v>0</v>
      </c>
      <c r="E113" s="15">
        <v>2757.3</v>
      </c>
      <c r="F113" s="2" t="s">
        <v>8</v>
      </c>
    </row>
    <row r="114" spans="1:6" x14ac:dyDescent="0.25">
      <c r="A114" s="3">
        <v>43160</v>
      </c>
      <c r="B114" s="2" t="s">
        <v>2601</v>
      </c>
      <c r="C114" s="2" t="s">
        <v>2619</v>
      </c>
      <c r="D114" s="14">
        <v>0</v>
      </c>
      <c r="E114" s="15">
        <v>57230</v>
      </c>
      <c r="F114" s="2" t="s">
        <v>8</v>
      </c>
    </row>
    <row r="115" spans="1:6" x14ac:dyDescent="0.25">
      <c r="A115" s="3">
        <v>43160</v>
      </c>
      <c r="B115" s="2" t="s">
        <v>2543</v>
      </c>
      <c r="C115" s="2" t="s">
        <v>2620</v>
      </c>
      <c r="D115" s="14">
        <v>0</v>
      </c>
      <c r="E115" s="15">
        <v>9918</v>
      </c>
      <c r="F115" s="2" t="s">
        <v>8</v>
      </c>
    </row>
    <row r="116" spans="1:6" x14ac:dyDescent="0.25">
      <c r="A116" s="3">
        <v>43160</v>
      </c>
      <c r="B116" s="2" t="s">
        <v>2621</v>
      </c>
      <c r="C116" s="2" t="s">
        <v>2622</v>
      </c>
      <c r="D116" s="14">
        <v>0</v>
      </c>
      <c r="E116" s="15">
        <v>31498</v>
      </c>
      <c r="F116" s="2" t="s">
        <v>8</v>
      </c>
    </row>
    <row r="117" spans="1:6" x14ac:dyDescent="0.25">
      <c r="A117" s="3">
        <v>43160</v>
      </c>
      <c r="B117" s="2" t="s">
        <v>2621</v>
      </c>
      <c r="C117" s="2" t="s">
        <v>2623</v>
      </c>
      <c r="D117" s="14">
        <v>0</v>
      </c>
      <c r="E117" s="15">
        <v>3881.8</v>
      </c>
      <c r="F117" s="2" t="s">
        <v>8</v>
      </c>
    </row>
    <row r="118" spans="1:6" x14ac:dyDescent="0.25">
      <c r="A118" s="3">
        <v>43160</v>
      </c>
      <c r="B118" s="2" t="s">
        <v>2624</v>
      </c>
      <c r="C118" s="2" t="s">
        <v>2625</v>
      </c>
      <c r="D118" s="14">
        <v>0</v>
      </c>
      <c r="E118" s="15">
        <v>16023.63</v>
      </c>
      <c r="F118" s="2" t="s">
        <v>8</v>
      </c>
    </row>
    <row r="119" spans="1:6" x14ac:dyDescent="0.25">
      <c r="A119" s="3">
        <v>43160</v>
      </c>
      <c r="B119" s="2" t="s">
        <v>2624</v>
      </c>
      <c r="C119" s="2" t="s">
        <v>2626</v>
      </c>
      <c r="D119" s="14">
        <v>0</v>
      </c>
      <c r="E119" s="15">
        <v>100000</v>
      </c>
      <c r="F119" s="2" t="s">
        <v>8</v>
      </c>
    </row>
    <row r="120" spans="1:6" x14ac:dyDescent="0.25">
      <c r="A120" s="3">
        <v>43160</v>
      </c>
      <c r="B120" s="2" t="s">
        <v>2624</v>
      </c>
      <c r="C120" s="2" t="s">
        <v>2627</v>
      </c>
      <c r="D120" s="14">
        <v>0</v>
      </c>
      <c r="E120" s="15">
        <v>7285</v>
      </c>
      <c r="F120" s="2" t="s">
        <v>8</v>
      </c>
    </row>
    <row r="121" spans="1:6" x14ac:dyDescent="0.25">
      <c r="A121" s="3">
        <v>43160</v>
      </c>
      <c r="B121" s="2" t="s">
        <v>2628</v>
      </c>
      <c r="C121" s="2" t="s">
        <v>2629</v>
      </c>
      <c r="D121" s="14">
        <v>0</v>
      </c>
      <c r="E121" s="15">
        <v>688.8</v>
      </c>
      <c r="F121" s="2" t="s">
        <v>8</v>
      </c>
    </row>
    <row r="122" spans="1:6" x14ac:dyDescent="0.25">
      <c r="A122" s="3">
        <v>43160</v>
      </c>
      <c r="B122" s="2" t="s">
        <v>2628</v>
      </c>
      <c r="C122" s="2" t="s">
        <v>2630</v>
      </c>
      <c r="D122" s="14">
        <v>0</v>
      </c>
      <c r="E122" s="15">
        <v>5430.84</v>
      </c>
      <c r="F122" s="2" t="s">
        <v>8</v>
      </c>
    </row>
    <row r="123" spans="1:6" x14ac:dyDescent="0.25">
      <c r="A123" s="3">
        <v>43160</v>
      </c>
      <c r="B123" s="2" t="s">
        <v>2628</v>
      </c>
      <c r="C123" s="2" t="s">
        <v>2631</v>
      </c>
      <c r="D123" s="14">
        <v>0</v>
      </c>
      <c r="E123" s="15">
        <v>11280</v>
      </c>
      <c r="F123" s="2" t="s">
        <v>8</v>
      </c>
    </row>
    <row r="124" spans="1:6" x14ac:dyDescent="0.25">
      <c r="A124" s="3">
        <v>43160</v>
      </c>
      <c r="B124" s="2" t="s">
        <v>2632</v>
      </c>
      <c r="C124" s="2" t="s">
        <v>2633</v>
      </c>
      <c r="D124" s="14">
        <v>0</v>
      </c>
      <c r="E124" s="15">
        <v>12390</v>
      </c>
      <c r="F124" s="2" t="s">
        <v>8</v>
      </c>
    </row>
    <row r="125" spans="1:6" x14ac:dyDescent="0.25">
      <c r="A125" s="3">
        <v>43160</v>
      </c>
      <c r="B125" s="2" t="s">
        <v>2632</v>
      </c>
      <c r="C125" s="2" t="s">
        <v>2634</v>
      </c>
      <c r="D125" s="14">
        <v>0</v>
      </c>
      <c r="E125" s="15">
        <v>43130</v>
      </c>
      <c r="F125" s="2" t="s">
        <v>8</v>
      </c>
    </row>
    <row r="126" spans="1:6" x14ac:dyDescent="0.25">
      <c r="A126" s="3">
        <v>43160</v>
      </c>
      <c r="B126" s="2" t="s">
        <v>2632</v>
      </c>
      <c r="C126" s="2" t="s">
        <v>2635</v>
      </c>
      <c r="D126" s="14">
        <v>0</v>
      </c>
      <c r="E126" s="15">
        <v>12016.3</v>
      </c>
      <c r="F126" s="2" t="s">
        <v>8</v>
      </c>
    </row>
    <row r="127" spans="1:6" x14ac:dyDescent="0.25">
      <c r="A127" s="3">
        <v>43160</v>
      </c>
      <c r="B127" s="2" t="s">
        <v>2632</v>
      </c>
      <c r="C127" s="2" t="s">
        <v>2636</v>
      </c>
      <c r="D127" s="14">
        <v>0</v>
      </c>
      <c r="E127" s="15">
        <v>4041.51</v>
      </c>
      <c r="F127" s="2" t="s">
        <v>8</v>
      </c>
    </row>
    <row r="128" spans="1:6" x14ac:dyDescent="0.25">
      <c r="A128" s="3">
        <v>43160</v>
      </c>
      <c r="B128" s="2" t="s">
        <v>2632</v>
      </c>
      <c r="C128" s="2" t="s">
        <v>2637</v>
      </c>
      <c r="D128" s="14">
        <v>0</v>
      </c>
      <c r="E128" s="15">
        <v>16064.53</v>
      </c>
      <c r="F128" s="2" t="s">
        <v>8</v>
      </c>
    </row>
    <row r="129" spans="1:7" x14ac:dyDescent="0.25">
      <c r="A129" s="3">
        <v>43160</v>
      </c>
      <c r="B129" s="2" t="s">
        <v>2632</v>
      </c>
      <c r="C129" s="2" t="s">
        <v>2638</v>
      </c>
      <c r="D129" s="14">
        <v>0</v>
      </c>
      <c r="E129" s="15">
        <v>69835.42</v>
      </c>
      <c r="F129" s="2" t="s">
        <v>8</v>
      </c>
    </row>
    <row r="130" spans="1:7" x14ac:dyDescent="0.25">
      <c r="A130" s="3">
        <v>43160</v>
      </c>
      <c r="B130" s="2" t="s">
        <v>2076</v>
      </c>
      <c r="C130" s="2" t="s">
        <v>2271</v>
      </c>
      <c r="D130" s="14">
        <v>0</v>
      </c>
      <c r="E130" s="15">
        <v>18566.439999999999</v>
      </c>
      <c r="F130" s="2" t="s">
        <v>8</v>
      </c>
    </row>
    <row r="131" spans="1:7" x14ac:dyDescent="0.25">
      <c r="A131" s="3">
        <v>43160</v>
      </c>
      <c r="B131" s="2" t="s">
        <v>2639</v>
      </c>
      <c r="C131" s="2">
        <v>5823001451</v>
      </c>
      <c r="D131" s="14">
        <v>0</v>
      </c>
      <c r="E131" s="15">
        <v>5539.4</v>
      </c>
      <c r="F131" s="2" t="s">
        <v>8</v>
      </c>
    </row>
    <row r="132" spans="1:7" x14ac:dyDescent="0.25">
      <c r="A132" s="3">
        <v>43160</v>
      </c>
      <c r="B132" s="2" t="s">
        <v>2639</v>
      </c>
      <c r="C132" s="2">
        <v>5823001451</v>
      </c>
      <c r="D132" s="14">
        <v>0</v>
      </c>
      <c r="E132" s="15">
        <v>6310.5</v>
      </c>
      <c r="F132" s="2" t="s">
        <v>8</v>
      </c>
    </row>
    <row r="133" spans="1:7" x14ac:dyDescent="0.25">
      <c r="A133" s="3">
        <v>43160</v>
      </c>
      <c r="B133" s="2" t="s">
        <v>2640</v>
      </c>
      <c r="C133" s="2" t="s">
        <v>2641</v>
      </c>
      <c r="D133" s="14">
        <v>0</v>
      </c>
      <c r="E133" s="15">
        <v>3660</v>
      </c>
      <c r="F133" s="2" t="s">
        <v>8</v>
      </c>
    </row>
    <row r="134" spans="1:7" ht="15.75" x14ac:dyDescent="0.25">
      <c r="A134" s="3">
        <v>43160</v>
      </c>
      <c r="B134" s="2" t="s">
        <v>2640</v>
      </c>
      <c r="C134" s="2" t="s">
        <v>2642</v>
      </c>
      <c r="D134" s="14">
        <v>0</v>
      </c>
      <c r="E134" s="15">
        <v>4844</v>
      </c>
      <c r="F134" s="2" t="s">
        <v>8</v>
      </c>
      <c r="G134" s="9">
        <v>391.75</v>
      </c>
    </row>
    <row r="135" spans="1:7" ht="15.75" x14ac:dyDescent="0.25">
      <c r="A135" s="3">
        <v>43160</v>
      </c>
      <c r="B135" s="2" t="s">
        <v>2640</v>
      </c>
      <c r="C135" s="2" t="s">
        <v>2643</v>
      </c>
      <c r="D135" s="14">
        <v>0</v>
      </c>
      <c r="E135" s="15">
        <v>2928</v>
      </c>
      <c r="F135" s="2" t="s">
        <v>8</v>
      </c>
      <c r="G135" s="9">
        <v>1702.75</v>
      </c>
    </row>
    <row r="136" spans="1:7" ht="15.75" x14ac:dyDescent="0.25">
      <c r="A136" s="3">
        <v>43160</v>
      </c>
      <c r="B136" s="2" t="s">
        <v>2640</v>
      </c>
      <c r="C136" s="2" t="s">
        <v>2644</v>
      </c>
      <c r="D136" s="14">
        <v>0</v>
      </c>
      <c r="E136" s="15">
        <v>7100</v>
      </c>
      <c r="F136" s="2" t="s">
        <v>8</v>
      </c>
      <c r="G136" s="9">
        <v>2041.52</v>
      </c>
    </row>
    <row r="137" spans="1:7" ht="15.75" x14ac:dyDescent="0.25">
      <c r="A137" s="3">
        <v>43160</v>
      </c>
      <c r="B137" s="2" t="s">
        <v>2640</v>
      </c>
      <c r="C137" s="2" t="s">
        <v>2645</v>
      </c>
      <c r="D137" s="14">
        <v>0</v>
      </c>
      <c r="E137" s="15">
        <v>3590</v>
      </c>
      <c r="F137" s="2" t="s">
        <v>8</v>
      </c>
      <c r="G137" s="9">
        <v>2771</v>
      </c>
    </row>
    <row r="138" spans="1:7" ht="15.75" x14ac:dyDescent="0.25">
      <c r="A138" s="3">
        <v>43160</v>
      </c>
      <c r="B138" s="2" t="s">
        <v>2640</v>
      </c>
      <c r="C138" s="2" t="s">
        <v>2646</v>
      </c>
      <c r="D138" s="14">
        <v>0</v>
      </c>
      <c r="E138" s="15">
        <v>8792.7800000000007</v>
      </c>
      <c r="F138" s="2" t="s">
        <v>8</v>
      </c>
      <c r="G138" s="9">
        <v>3493</v>
      </c>
    </row>
    <row r="139" spans="1:7" ht="15.75" x14ac:dyDescent="0.25">
      <c r="A139" s="3">
        <v>43160</v>
      </c>
      <c r="B139" s="2" t="s">
        <v>2640</v>
      </c>
      <c r="C139" s="2" t="s">
        <v>2647</v>
      </c>
      <c r="D139" s="14">
        <v>0</v>
      </c>
      <c r="E139" s="15">
        <v>19164</v>
      </c>
      <c r="F139" s="2" t="s">
        <v>8</v>
      </c>
      <c r="G139" s="9">
        <v>8572</v>
      </c>
    </row>
    <row r="140" spans="1:7" ht="15.75" x14ac:dyDescent="0.25">
      <c r="A140" s="3">
        <v>43160</v>
      </c>
      <c r="B140" s="2" t="s">
        <v>2648</v>
      </c>
      <c r="C140" s="2">
        <v>511006278</v>
      </c>
      <c r="D140" s="14">
        <v>0</v>
      </c>
      <c r="E140" s="15">
        <v>2475.09</v>
      </c>
      <c r="F140" s="2" t="s">
        <v>8</v>
      </c>
      <c r="G140" s="9">
        <v>10094.5</v>
      </c>
    </row>
    <row r="141" spans="1:7" ht="15.75" x14ac:dyDescent="0.25">
      <c r="A141" s="3">
        <v>43160</v>
      </c>
      <c r="B141" s="2" t="s">
        <v>2649</v>
      </c>
      <c r="C141" s="2">
        <v>5133005765</v>
      </c>
      <c r="D141" s="14">
        <v>0</v>
      </c>
      <c r="E141" s="15">
        <v>2473.56</v>
      </c>
      <c r="F141" s="2" t="s">
        <v>8</v>
      </c>
      <c r="G141" s="9">
        <v>16878</v>
      </c>
    </row>
    <row r="142" spans="1:7" ht="15.75" x14ac:dyDescent="0.25">
      <c r="A142" s="3">
        <v>43160</v>
      </c>
      <c r="B142" s="2" t="s">
        <v>2649</v>
      </c>
      <c r="C142" s="2">
        <v>5133005765</v>
      </c>
      <c r="D142" s="14">
        <v>0</v>
      </c>
      <c r="E142" s="15">
        <v>2225.79</v>
      </c>
      <c r="F142" s="2" t="s">
        <v>8</v>
      </c>
      <c r="G142" s="9">
        <v>19617</v>
      </c>
    </row>
    <row r="143" spans="1:7" ht="15.75" x14ac:dyDescent="0.25">
      <c r="A143" s="3">
        <v>43160</v>
      </c>
      <c r="B143" s="2" t="s">
        <v>2649</v>
      </c>
      <c r="C143" s="2">
        <v>5133005765</v>
      </c>
      <c r="D143" s="14">
        <v>0</v>
      </c>
      <c r="E143" s="15">
        <v>3300.27</v>
      </c>
      <c r="F143" s="2" t="s">
        <v>8</v>
      </c>
      <c r="G143" s="9">
        <v>20393</v>
      </c>
    </row>
    <row r="144" spans="1:7" ht="15.75" x14ac:dyDescent="0.25">
      <c r="A144" s="3">
        <v>43160</v>
      </c>
      <c r="B144" s="2" t="s">
        <v>2649</v>
      </c>
      <c r="C144" s="2">
        <v>5133005765</v>
      </c>
      <c r="D144" s="14">
        <v>0</v>
      </c>
      <c r="E144" s="15">
        <v>1307.69</v>
      </c>
      <c r="F144" s="2" t="s">
        <v>8</v>
      </c>
      <c r="G144" s="9">
        <v>25755</v>
      </c>
    </row>
    <row r="145" spans="1:7" ht="15.75" x14ac:dyDescent="0.25">
      <c r="A145" s="3">
        <v>43160</v>
      </c>
      <c r="B145" s="2" t="s">
        <v>2650</v>
      </c>
      <c r="C145" s="2" t="s">
        <v>2651</v>
      </c>
      <c r="D145" s="14">
        <v>0</v>
      </c>
      <c r="E145" s="15">
        <v>13381.6</v>
      </c>
      <c r="F145" s="2" t="s">
        <v>8</v>
      </c>
      <c r="G145" s="9">
        <v>26739</v>
      </c>
    </row>
    <row r="146" spans="1:7" ht="15.75" x14ac:dyDescent="0.25">
      <c r="A146" s="3">
        <v>43160</v>
      </c>
      <c r="B146" s="2" t="s">
        <v>2652</v>
      </c>
      <c r="C146" s="2" t="s">
        <v>2653</v>
      </c>
      <c r="D146" s="14">
        <v>0</v>
      </c>
      <c r="E146" s="15">
        <v>13000</v>
      </c>
      <c r="F146" s="2" t="s">
        <v>8</v>
      </c>
      <c r="G146" s="9">
        <v>27753</v>
      </c>
    </row>
    <row r="147" spans="1:7" ht="15.75" x14ac:dyDescent="0.25">
      <c r="A147" s="3">
        <v>43160</v>
      </c>
      <c r="B147" s="2" t="s">
        <v>2652</v>
      </c>
      <c r="C147" s="2" t="s">
        <v>2654</v>
      </c>
      <c r="D147" s="14">
        <v>0</v>
      </c>
      <c r="E147" s="15">
        <v>507</v>
      </c>
      <c r="F147" s="2" t="s">
        <v>8</v>
      </c>
      <c r="G147" s="9">
        <v>30678</v>
      </c>
    </row>
    <row r="148" spans="1:7" ht="15.75" x14ac:dyDescent="0.25">
      <c r="A148" s="3">
        <v>43160</v>
      </c>
      <c r="B148" s="2" t="s">
        <v>2652</v>
      </c>
      <c r="C148" s="2" t="s">
        <v>2655</v>
      </c>
      <c r="D148" s="14">
        <v>0</v>
      </c>
      <c r="E148" s="15">
        <v>998</v>
      </c>
      <c r="F148" s="2" t="s">
        <v>8</v>
      </c>
      <c r="G148" s="9">
        <v>34601.57</v>
      </c>
    </row>
    <row r="149" spans="1:7" ht="15.75" x14ac:dyDescent="0.25">
      <c r="A149" s="3">
        <v>43160</v>
      </c>
      <c r="B149" s="2" t="s">
        <v>2652</v>
      </c>
      <c r="C149" s="2" t="s">
        <v>2656</v>
      </c>
      <c r="D149" s="14">
        <v>0</v>
      </c>
      <c r="E149" s="15">
        <v>6265</v>
      </c>
      <c r="F149" s="2" t="s">
        <v>8</v>
      </c>
      <c r="G149" s="9">
        <v>45708</v>
      </c>
    </row>
    <row r="150" spans="1:7" ht="15.75" x14ac:dyDescent="0.25">
      <c r="A150" s="3">
        <v>43160</v>
      </c>
      <c r="B150" s="2" t="s">
        <v>2652</v>
      </c>
      <c r="C150" s="2" t="s">
        <v>2657</v>
      </c>
      <c r="D150" s="14">
        <v>0</v>
      </c>
      <c r="E150" s="15">
        <v>238214.35</v>
      </c>
      <c r="F150" s="2" t="s">
        <v>8</v>
      </c>
      <c r="G150" s="9">
        <v>49688</v>
      </c>
    </row>
    <row r="151" spans="1:7" ht="15.75" x14ac:dyDescent="0.25">
      <c r="A151" s="3">
        <v>43160</v>
      </c>
      <c r="B151" s="2" t="s">
        <v>2543</v>
      </c>
      <c r="C151" s="2" t="s">
        <v>2620</v>
      </c>
      <c r="D151" s="14">
        <v>0</v>
      </c>
      <c r="E151" s="15">
        <v>13095</v>
      </c>
      <c r="F151" s="2" t="s">
        <v>8</v>
      </c>
      <c r="G151" s="9">
        <v>53800.97</v>
      </c>
    </row>
    <row r="152" spans="1:7" ht="15.75" x14ac:dyDescent="0.25">
      <c r="A152" s="3">
        <v>43160</v>
      </c>
      <c r="B152" s="2" t="s">
        <v>2658</v>
      </c>
      <c r="C152" s="2">
        <v>5822003474</v>
      </c>
      <c r="D152" s="14">
        <v>0</v>
      </c>
      <c r="E152" s="15">
        <v>25239.7</v>
      </c>
      <c r="F152" s="2" t="s">
        <v>8</v>
      </c>
      <c r="G152" s="9">
        <v>62533</v>
      </c>
    </row>
    <row r="153" spans="1:7" ht="15.75" x14ac:dyDescent="0.25">
      <c r="A153" s="3">
        <v>43160</v>
      </c>
      <c r="B153" s="2" t="s">
        <v>2659</v>
      </c>
      <c r="C153" s="2">
        <v>580004245</v>
      </c>
      <c r="D153" s="14">
        <v>0</v>
      </c>
      <c r="E153" s="15">
        <v>1992.17</v>
      </c>
      <c r="F153" s="2" t="s">
        <v>8</v>
      </c>
      <c r="G153" s="9">
        <v>64084.11</v>
      </c>
    </row>
    <row r="154" spans="1:7" ht="15.75" x14ac:dyDescent="0.25">
      <c r="A154" s="3">
        <v>43160</v>
      </c>
      <c r="B154" s="2" t="s">
        <v>2652</v>
      </c>
      <c r="C154" s="2" t="s">
        <v>2660</v>
      </c>
      <c r="D154" s="14">
        <v>0</v>
      </c>
      <c r="E154" s="15">
        <v>146764.44</v>
      </c>
      <c r="F154" s="2" t="s">
        <v>8</v>
      </c>
      <c r="G154" s="9">
        <v>70110</v>
      </c>
    </row>
    <row r="155" spans="1:7" ht="15.75" x14ac:dyDescent="0.25">
      <c r="A155" s="3">
        <v>43160</v>
      </c>
      <c r="B155" s="2" t="s">
        <v>2652</v>
      </c>
      <c r="C155" s="2" t="s">
        <v>2661</v>
      </c>
      <c r="D155" s="14">
        <v>0</v>
      </c>
      <c r="E155" s="15">
        <v>49063.360000000001</v>
      </c>
      <c r="F155" s="2" t="s">
        <v>8</v>
      </c>
      <c r="G155" s="9">
        <v>164037</v>
      </c>
    </row>
    <row r="156" spans="1:7" ht="15.75" x14ac:dyDescent="0.25">
      <c r="A156" s="3">
        <v>43160</v>
      </c>
      <c r="B156" s="2" t="s">
        <v>2652</v>
      </c>
      <c r="C156" s="2" t="s">
        <v>2662</v>
      </c>
      <c r="D156" s="14">
        <v>0</v>
      </c>
      <c r="E156" s="15">
        <v>45274.07</v>
      </c>
      <c r="F156" s="2" t="s">
        <v>8</v>
      </c>
      <c r="G156" s="9">
        <v>190393.24</v>
      </c>
    </row>
    <row r="157" spans="1:7" ht="15.75" x14ac:dyDescent="0.25">
      <c r="A157" s="3">
        <v>43160</v>
      </c>
      <c r="B157" s="2" t="s">
        <v>2663</v>
      </c>
      <c r="C157" s="2" t="s">
        <v>2664</v>
      </c>
      <c r="D157" s="14">
        <v>0</v>
      </c>
      <c r="E157" s="15">
        <v>2136</v>
      </c>
      <c r="F157" s="2" t="s">
        <v>8</v>
      </c>
      <c r="G157" s="9">
        <v>228307.51</v>
      </c>
    </row>
    <row r="158" spans="1:7" ht="15.75" x14ac:dyDescent="0.25">
      <c r="A158" s="3">
        <v>43160</v>
      </c>
      <c r="B158" s="2" t="s">
        <v>2663</v>
      </c>
      <c r="C158" s="2" t="s">
        <v>2665</v>
      </c>
      <c r="D158" s="14">
        <v>0</v>
      </c>
      <c r="E158" s="15">
        <v>6247</v>
      </c>
      <c r="F158" s="2" t="s">
        <v>8</v>
      </c>
      <c r="G158" s="9">
        <v>229066.69</v>
      </c>
    </row>
    <row r="159" spans="1:7" ht="15.75" x14ac:dyDescent="0.25">
      <c r="A159" s="3">
        <v>43160</v>
      </c>
      <c r="B159" s="2" t="s">
        <v>2663</v>
      </c>
      <c r="C159" s="2" t="s">
        <v>2666</v>
      </c>
      <c r="D159" s="14">
        <v>0</v>
      </c>
      <c r="E159" s="15">
        <v>337590</v>
      </c>
      <c r="F159" s="2" t="s">
        <v>8</v>
      </c>
      <c r="G159" s="9">
        <v>241810.62</v>
      </c>
    </row>
    <row r="160" spans="1:7" ht="15.75" x14ac:dyDescent="0.25">
      <c r="A160" s="3">
        <v>43160</v>
      </c>
      <c r="B160" s="2" t="s">
        <v>2663</v>
      </c>
      <c r="C160" s="2" t="s">
        <v>2667</v>
      </c>
      <c r="D160" s="14">
        <v>0</v>
      </c>
      <c r="E160" s="15">
        <v>29138</v>
      </c>
      <c r="F160" s="2" t="s">
        <v>8</v>
      </c>
      <c r="G160" s="9">
        <v>249265.28</v>
      </c>
    </row>
    <row r="161" spans="1:7" ht="15.75" x14ac:dyDescent="0.25">
      <c r="A161" s="3">
        <v>43160</v>
      </c>
      <c r="B161" s="2" t="s">
        <v>2663</v>
      </c>
      <c r="C161" s="2" t="s">
        <v>2668</v>
      </c>
      <c r="D161" s="14">
        <v>0</v>
      </c>
      <c r="E161" s="15">
        <v>5721</v>
      </c>
      <c r="F161" s="2" t="s">
        <v>8</v>
      </c>
      <c r="G161" s="9">
        <v>252911.34</v>
      </c>
    </row>
    <row r="162" spans="1:7" ht="15.75" x14ac:dyDescent="0.25">
      <c r="A162" s="3">
        <v>43160</v>
      </c>
      <c r="B162" s="2" t="s">
        <v>2663</v>
      </c>
      <c r="C162" s="2" t="s">
        <v>2669</v>
      </c>
      <c r="D162" s="14">
        <v>0</v>
      </c>
      <c r="E162" s="15">
        <v>28169</v>
      </c>
      <c r="F162" s="2" t="s">
        <v>8</v>
      </c>
      <c r="G162" s="9">
        <v>324511.8</v>
      </c>
    </row>
    <row r="163" spans="1:7" ht="15.75" x14ac:dyDescent="0.25">
      <c r="A163" s="3">
        <v>43160</v>
      </c>
      <c r="B163" s="2" t="s">
        <v>2663</v>
      </c>
      <c r="C163" s="2" t="s">
        <v>2670</v>
      </c>
      <c r="D163" s="14">
        <v>0</v>
      </c>
      <c r="E163" s="15">
        <v>20683</v>
      </c>
      <c r="F163" s="2" t="s">
        <v>8</v>
      </c>
      <c r="G163" s="9">
        <v>431694.12</v>
      </c>
    </row>
    <row r="164" spans="1:7" ht="15.75" x14ac:dyDescent="0.25">
      <c r="A164" s="3">
        <v>43160</v>
      </c>
      <c r="B164" s="2" t="s">
        <v>2663</v>
      </c>
      <c r="C164" s="2" t="s">
        <v>2671</v>
      </c>
      <c r="D164" s="14">
        <v>0</v>
      </c>
      <c r="E164" s="15">
        <v>72659</v>
      </c>
      <c r="F164" s="2" t="s">
        <v>8</v>
      </c>
      <c r="G164" s="9">
        <v>681354.1</v>
      </c>
    </row>
    <row r="165" spans="1:7" ht="15.75" x14ac:dyDescent="0.25">
      <c r="A165" s="3">
        <v>43160</v>
      </c>
      <c r="B165" s="2" t="s">
        <v>2672</v>
      </c>
      <c r="C165" s="2" t="s">
        <v>2673</v>
      </c>
      <c r="D165" s="14">
        <v>0</v>
      </c>
      <c r="E165" s="15">
        <v>4240</v>
      </c>
      <c r="F165" s="2" t="s">
        <v>8</v>
      </c>
      <c r="G165" s="9">
        <v>721025.68</v>
      </c>
    </row>
    <row r="166" spans="1:7" ht="15.75" x14ac:dyDescent="0.25">
      <c r="A166" s="3">
        <v>43160</v>
      </c>
      <c r="B166" s="2" t="s">
        <v>2672</v>
      </c>
      <c r="C166" s="2" t="s">
        <v>2674</v>
      </c>
      <c r="D166" s="14">
        <v>0</v>
      </c>
      <c r="E166" s="15">
        <v>3395</v>
      </c>
      <c r="F166" s="2" t="s">
        <v>8</v>
      </c>
      <c r="G166" s="9">
        <v>878027</v>
      </c>
    </row>
    <row r="167" spans="1:7" ht="15.75" x14ac:dyDescent="0.25">
      <c r="A167" s="3">
        <v>43160</v>
      </c>
      <c r="B167" s="2" t="s">
        <v>2672</v>
      </c>
      <c r="C167" s="2" t="s">
        <v>2674</v>
      </c>
      <c r="D167" s="14">
        <v>0</v>
      </c>
      <c r="E167" s="15">
        <v>37210</v>
      </c>
      <c r="F167" s="2" t="s">
        <v>8</v>
      </c>
      <c r="G167" s="9">
        <v>1148779.29</v>
      </c>
    </row>
    <row r="168" spans="1:7" ht="15.75" x14ac:dyDescent="0.25">
      <c r="A168" s="3">
        <v>43160</v>
      </c>
      <c r="B168" s="2" t="s">
        <v>2672</v>
      </c>
      <c r="C168" s="2" t="s">
        <v>2675</v>
      </c>
      <c r="D168" s="14">
        <v>0</v>
      </c>
      <c r="E168" s="15">
        <v>37182.949999999997</v>
      </c>
      <c r="F168" s="2" t="s">
        <v>8</v>
      </c>
      <c r="G168" s="9">
        <v>1459061.95</v>
      </c>
    </row>
    <row r="169" spans="1:7" ht="15.75" x14ac:dyDescent="0.25">
      <c r="A169" s="3">
        <v>43160</v>
      </c>
      <c r="B169" s="2" t="s">
        <v>2672</v>
      </c>
      <c r="C169" s="2" t="s">
        <v>2676</v>
      </c>
      <c r="D169" s="14">
        <v>0</v>
      </c>
      <c r="E169" s="15">
        <v>1740.91</v>
      </c>
      <c r="F169" s="2" t="s">
        <v>8</v>
      </c>
      <c r="G169" s="9">
        <v>1578125.39</v>
      </c>
    </row>
    <row r="170" spans="1:7" ht="15.75" x14ac:dyDescent="0.25">
      <c r="A170" s="3">
        <v>43160</v>
      </c>
      <c r="B170" s="2" t="s">
        <v>2672</v>
      </c>
      <c r="C170" s="2" t="s">
        <v>2677</v>
      </c>
      <c r="D170" s="14">
        <v>0</v>
      </c>
      <c r="E170" s="15">
        <v>6320.65</v>
      </c>
      <c r="F170" s="2" t="s">
        <v>8</v>
      </c>
      <c r="G170" s="9">
        <v>1666192.44</v>
      </c>
    </row>
    <row r="171" spans="1:7" ht="15.75" x14ac:dyDescent="0.25">
      <c r="A171" s="3">
        <v>43160</v>
      </c>
      <c r="B171" s="2" t="s">
        <v>2672</v>
      </c>
      <c r="C171" s="2" t="s">
        <v>2678</v>
      </c>
      <c r="D171" s="14">
        <v>0</v>
      </c>
      <c r="E171" s="15">
        <v>62056.46</v>
      </c>
      <c r="F171" s="2" t="s">
        <v>8</v>
      </c>
      <c r="G171" s="9">
        <v>2508320.42</v>
      </c>
    </row>
    <row r="172" spans="1:7" x14ac:dyDescent="0.25">
      <c r="A172" s="3">
        <v>43160</v>
      </c>
      <c r="B172" s="2" t="s">
        <v>2679</v>
      </c>
      <c r="C172" s="2" t="s">
        <v>2680</v>
      </c>
      <c r="D172" s="14">
        <v>0</v>
      </c>
      <c r="E172" s="15">
        <v>132294</v>
      </c>
      <c r="F172" s="2" t="s">
        <v>8</v>
      </c>
    </row>
    <row r="173" spans="1:7" x14ac:dyDescent="0.25">
      <c r="A173" s="3">
        <v>43160</v>
      </c>
      <c r="B173" s="2" t="s">
        <v>2679</v>
      </c>
      <c r="C173" s="2" t="s">
        <v>2681</v>
      </c>
      <c r="D173" s="14">
        <v>0</v>
      </c>
      <c r="E173" s="15">
        <v>20285.84</v>
      </c>
      <c r="F173" s="2" t="s">
        <v>8</v>
      </c>
    </row>
    <row r="174" spans="1:7" x14ac:dyDescent="0.25">
      <c r="A174" s="3">
        <v>43160</v>
      </c>
      <c r="B174" s="2" t="s">
        <v>2679</v>
      </c>
      <c r="C174" s="2" t="s">
        <v>2682</v>
      </c>
      <c r="D174" s="14">
        <v>0</v>
      </c>
      <c r="E174" s="15">
        <v>15042.76</v>
      </c>
      <c r="F174" s="2" t="s">
        <v>8</v>
      </c>
    </row>
    <row r="175" spans="1:7" x14ac:dyDescent="0.25">
      <c r="A175" s="3">
        <v>43160</v>
      </c>
      <c r="B175" s="2" t="s">
        <v>2679</v>
      </c>
      <c r="C175" s="2" t="s">
        <v>2683</v>
      </c>
      <c r="D175" s="14">
        <v>0</v>
      </c>
      <c r="E175" s="15">
        <v>5954</v>
      </c>
      <c r="F175" s="2" t="s">
        <v>8</v>
      </c>
    </row>
    <row r="176" spans="1:7" x14ac:dyDescent="0.25">
      <c r="A176" s="3">
        <v>43160</v>
      </c>
      <c r="B176" s="2" t="s">
        <v>2679</v>
      </c>
      <c r="C176" s="2" t="s">
        <v>2684</v>
      </c>
      <c r="D176" s="14">
        <v>0</v>
      </c>
      <c r="E176" s="15">
        <v>8045</v>
      </c>
      <c r="F176" s="2" t="s">
        <v>8</v>
      </c>
    </row>
    <row r="177" spans="1:6" x14ac:dyDescent="0.25">
      <c r="A177" s="3">
        <v>43160</v>
      </c>
      <c r="B177" s="2" t="s">
        <v>2679</v>
      </c>
      <c r="C177" s="2" t="s">
        <v>2685</v>
      </c>
      <c r="D177" s="14">
        <v>0</v>
      </c>
      <c r="E177" s="15">
        <v>7586</v>
      </c>
      <c r="F177" s="2" t="s">
        <v>8</v>
      </c>
    </row>
    <row r="178" spans="1:6" x14ac:dyDescent="0.25">
      <c r="A178" s="3">
        <v>43160</v>
      </c>
      <c r="B178" s="2" t="s">
        <v>2679</v>
      </c>
      <c r="C178" s="2" t="s">
        <v>2686</v>
      </c>
      <c r="D178" s="14">
        <v>0</v>
      </c>
      <c r="E178" s="15">
        <v>376</v>
      </c>
      <c r="F178" s="2" t="s">
        <v>8</v>
      </c>
    </row>
    <row r="179" spans="1:6" x14ac:dyDescent="0.25">
      <c r="A179" s="3">
        <v>43160</v>
      </c>
      <c r="B179" s="2" t="s">
        <v>2679</v>
      </c>
      <c r="C179" s="2" t="s">
        <v>2687</v>
      </c>
      <c r="D179" s="14">
        <v>0</v>
      </c>
      <c r="E179" s="15">
        <v>344.4</v>
      </c>
      <c r="F179" s="2" t="s">
        <v>8</v>
      </c>
    </row>
    <row r="180" spans="1:6" x14ac:dyDescent="0.25">
      <c r="A180" s="3">
        <v>43160</v>
      </c>
      <c r="B180" s="2" t="s">
        <v>2679</v>
      </c>
      <c r="C180" s="2" t="s">
        <v>2688</v>
      </c>
      <c r="D180" s="14">
        <v>0</v>
      </c>
      <c r="E180" s="15">
        <v>110</v>
      </c>
      <c r="F180" s="2" t="s">
        <v>8</v>
      </c>
    </row>
    <row r="181" spans="1:6" x14ac:dyDescent="0.25">
      <c r="A181" s="3">
        <v>43160</v>
      </c>
      <c r="B181" s="2" t="s">
        <v>2679</v>
      </c>
      <c r="C181" s="2" t="s">
        <v>2689</v>
      </c>
      <c r="D181" s="14">
        <v>0</v>
      </c>
      <c r="E181" s="15">
        <v>18047</v>
      </c>
      <c r="F181" s="2" t="s">
        <v>8</v>
      </c>
    </row>
    <row r="182" spans="1:6" x14ac:dyDescent="0.25">
      <c r="A182" s="3">
        <v>43160</v>
      </c>
      <c r="B182" s="2" t="s">
        <v>2679</v>
      </c>
      <c r="C182" s="2" t="s">
        <v>2690</v>
      </c>
      <c r="D182" s="14">
        <v>0</v>
      </c>
      <c r="E182" s="15">
        <v>54475</v>
      </c>
      <c r="F182" s="2" t="s">
        <v>8</v>
      </c>
    </row>
    <row r="183" spans="1:6" x14ac:dyDescent="0.25">
      <c r="A183" s="3">
        <v>43160</v>
      </c>
      <c r="B183" s="2" t="s">
        <v>2679</v>
      </c>
      <c r="C183" s="2" t="s">
        <v>2691</v>
      </c>
      <c r="D183" s="14">
        <v>0</v>
      </c>
      <c r="E183" s="15">
        <v>10400</v>
      </c>
      <c r="F183" s="2" t="s">
        <v>8</v>
      </c>
    </row>
    <row r="184" spans="1:6" x14ac:dyDescent="0.25">
      <c r="A184" s="3">
        <v>43160</v>
      </c>
      <c r="B184" s="2" t="s">
        <v>2679</v>
      </c>
      <c r="C184" s="2" t="s">
        <v>2692</v>
      </c>
      <c r="D184" s="14">
        <v>0</v>
      </c>
      <c r="E184" s="15">
        <v>10400</v>
      </c>
      <c r="F184" s="2" t="s">
        <v>8</v>
      </c>
    </row>
    <row r="185" spans="1:6" x14ac:dyDescent="0.25">
      <c r="A185" s="3">
        <v>43160</v>
      </c>
      <c r="B185" s="2" t="s">
        <v>2693</v>
      </c>
      <c r="C185" s="2">
        <v>580004250</v>
      </c>
      <c r="D185" s="14">
        <v>0</v>
      </c>
      <c r="E185" s="44">
        <v>3636.83</v>
      </c>
      <c r="F185" s="2" t="s">
        <v>8</v>
      </c>
    </row>
    <row r="186" spans="1:6" x14ac:dyDescent="0.25">
      <c r="A186" s="3">
        <v>43160</v>
      </c>
      <c r="B186" s="2" t="s">
        <v>2694</v>
      </c>
      <c r="C186" s="2">
        <v>5143004822</v>
      </c>
      <c r="D186" s="14">
        <v>0</v>
      </c>
      <c r="E186" s="15">
        <v>1616.6</v>
      </c>
      <c r="F186" s="2" t="s">
        <v>8</v>
      </c>
    </row>
    <row r="187" spans="1:6" x14ac:dyDescent="0.25">
      <c r="A187" s="3">
        <v>43160</v>
      </c>
      <c r="B187" s="2" t="s">
        <v>2695</v>
      </c>
      <c r="C187" s="2">
        <v>5140005119</v>
      </c>
      <c r="D187" s="14">
        <v>0</v>
      </c>
      <c r="E187" s="15">
        <v>3696.46</v>
      </c>
      <c r="F187" s="2" t="s">
        <v>8</v>
      </c>
    </row>
    <row r="188" spans="1:6" x14ac:dyDescent="0.25">
      <c r="A188" s="3">
        <v>43160</v>
      </c>
      <c r="B188" s="2" t="s">
        <v>2628</v>
      </c>
      <c r="C188" s="2" t="s">
        <v>2696</v>
      </c>
      <c r="D188" s="14">
        <v>0</v>
      </c>
      <c r="E188" s="15">
        <v>11818</v>
      </c>
      <c r="F188" s="2" t="s">
        <v>8</v>
      </c>
    </row>
    <row r="189" spans="1:6" x14ac:dyDescent="0.25">
      <c r="A189" s="3">
        <v>43160</v>
      </c>
      <c r="B189" s="2" t="s">
        <v>2628</v>
      </c>
      <c r="C189" s="2" t="s">
        <v>2697</v>
      </c>
      <c r="D189" s="14">
        <v>0</v>
      </c>
      <c r="E189" s="15">
        <v>10756.74</v>
      </c>
      <c r="F189" s="2" t="s">
        <v>8</v>
      </c>
    </row>
    <row r="190" spans="1:6" x14ac:dyDescent="0.25">
      <c r="A190" s="3">
        <v>43160</v>
      </c>
      <c r="B190" s="2" t="s">
        <v>2628</v>
      </c>
      <c r="C190" s="2" t="s">
        <v>2698</v>
      </c>
      <c r="D190" s="14">
        <v>0</v>
      </c>
      <c r="E190" s="15">
        <v>3750</v>
      </c>
      <c r="F190" s="2" t="s">
        <v>8</v>
      </c>
    </row>
    <row r="191" spans="1:6" x14ac:dyDescent="0.25">
      <c r="A191" s="3">
        <v>43160</v>
      </c>
      <c r="B191" s="2" t="s">
        <v>2628</v>
      </c>
      <c r="C191" s="2" t="s">
        <v>2699</v>
      </c>
      <c r="D191" s="14">
        <v>0</v>
      </c>
      <c r="E191" s="15">
        <v>11469.64</v>
      </c>
      <c r="F191" s="2" t="s">
        <v>8</v>
      </c>
    </row>
    <row r="192" spans="1:6" x14ac:dyDescent="0.25">
      <c r="A192" s="3">
        <v>43160</v>
      </c>
      <c r="B192" s="2" t="s">
        <v>2628</v>
      </c>
      <c r="C192" s="2" t="s">
        <v>2699</v>
      </c>
      <c r="D192" s="14">
        <v>0</v>
      </c>
      <c r="E192" s="15">
        <v>31649.19</v>
      </c>
      <c r="F192" s="2" t="s">
        <v>8</v>
      </c>
    </row>
    <row r="193" spans="1:6" x14ac:dyDescent="0.25">
      <c r="A193" s="3">
        <v>43160</v>
      </c>
      <c r="B193" s="2" t="s">
        <v>2700</v>
      </c>
      <c r="C193" s="2">
        <v>5111001886</v>
      </c>
      <c r="D193" s="14">
        <v>0</v>
      </c>
      <c r="E193" s="15">
        <v>827.2</v>
      </c>
      <c r="F193" s="2" t="s">
        <v>8</v>
      </c>
    </row>
    <row r="194" spans="1:6" x14ac:dyDescent="0.25">
      <c r="A194" s="3">
        <v>43160</v>
      </c>
      <c r="B194" s="2" t="s">
        <v>2700</v>
      </c>
      <c r="C194" s="2">
        <v>5111001886</v>
      </c>
      <c r="D194" s="14">
        <v>0</v>
      </c>
      <c r="E194" s="15">
        <v>350.73</v>
      </c>
      <c r="F194" s="2" t="s">
        <v>8</v>
      </c>
    </row>
    <row r="195" spans="1:6" x14ac:dyDescent="0.25">
      <c r="A195" s="3">
        <v>43160</v>
      </c>
      <c r="B195" s="2" t="s">
        <v>2701</v>
      </c>
      <c r="C195" s="2">
        <v>569007100</v>
      </c>
      <c r="D195" s="14">
        <v>0</v>
      </c>
      <c r="E195" s="15">
        <v>5031.28</v>
      </c>
      <c r="F195" s="2" t="s">
        <v>8</v>
      </c>
    </row>
    <row r="196" spans="1:6" x14ac:dyDescent="0.25">
      <c r="A196" s="3">
        <v>43160</v>
      </c>
      <c r="B196" s="2" t="s">
        <v>2702</v>
      </c>
      <c r="C196" s="2">
        <v>5822003700</v>
      </c>
      <c r="D196" s="14">
        <v>0</v>
      </c>
      <c r="E196" s="15">
        <v>0.37</v>
      </c>
      <c r="F196" s="2" t="s">
        <v>8</v>
      </c>
    </row>
    <row r="197" spans="1:6" x14ac:dyDescent="0.25">
      <c r="A197" s="3">
        <v>43160</v>
      </c>
      <c r="B197" s="2" t="s">
        <v>2702</v>
      </c>
      <c r="C197" s="2">
        <v>5822003700</v>
      </c>
      <c r="D197" s="14">
        <v>0</v>
      </c>
      <c r="E197" s="15">
        <v>4517.6499999999996</v>
      </c>
      <c r="F197" s="2" t="s">
        <v>8</v>
      </c>
    </row>
    <row r="198" spans="1:6" x14ac:dyDescent="0.25">
      <c r="A198" s="3">
        <v>43160</v>
      </c>
      <c r="B198" s="2" t="s">
        <v>2702</v>
      </c>
      <c r="C198" s="2">
        <v>5822003700</v>
      </c>
      <c r="D198" s="14">
        <v>0</v>
      </c>
      <c r="E198" s="15">
        <v>6457.98</v>
      </c>
      <c r="F198" s="2" t="s">
        <v>8</v>
      </c>
    </row>
    <row r="199" spans="1:6" x14ac:dyDescent="0.25">
      <c r="A199" s="3">
        <v>43160</v>
      </c>
      <c r="B199" s="2" t="s">
        <v>2703</v>
      </c>
      <c r="C199" s="2">
        <v>5179004364</v>
      </c>
      <c r="D199" s="14">
        <v>0</v>
      </c>
      <c r="E199" s="15">
        <v>2233.94</v>
      </c>
      <c r="F199" s="2" t="s">
        <v>8</v>
      </c>
    </row>
    <row r="200" spans="1:6" x14ac:dyDescent="0.25">
      <c r="A200" s="3">
        <v>43160</v>
      </c>
      <c r="B200" s="2" t="s">
        <v>2703</v>
      </c>
      <c r="C200" s="2">
        <v>5179004364</v>
      </c>
      <c r="D200" s="14">
        <v>0</v>
      </c>
      <c r="E200" s="15">
        <v>1596.39</v>
      </c>
      <c r="F200" s="2" t="s">
        <v>8</v>
      </c>
    </row>
    <row r="201" spans="1:6" x14ac:dyDescent="0.25">
      <c r="A201" s="3">
        <v>43160</v>
      </c>
      <c r="B201" s="2" t="s">
        <v>2703</v>
      </c>
      <c r="C201" s="2">
        <v>5179004364</v>
      </c>
      <c r="D201" s="14">
        <v>0</v>
      </c>
      <c r="E201" s="15">
        <v>1218.06</v>
      </c>
      <c r="F201" s="2" t="s">
        <v>8</v>
      </c>
    </row>
    <row r="202" spans="1:6" x14ac:dyDescent="0.25">
      <c r="A202" s="3">
        <v>43160</v>
      </c>
      <c r="B202" s="2" t="s">
        <v>2704</v>
      </c>
      <c r="C202" s="2">
        <v>5133005640</v>
      </c>
      <c r="D202" s="14">
        <v>0</v>
      </c>
      <c r="E202" s="15">
        <v>2869.07</v>
      </c>
      <c r="F202" s="2" t="s">
        <v>8</v>
      </c>
    </row>
    <row r="203" spans="1:6" x14ac:dyDescent="0.25">
      <c r="A203" s="3">
        <v>43160</v>
      </c>
      <c r="B203" s="2" t="s">
        <v>2650</v>
      </c>
      <c r="C203" s="2" t="s">
        <v>2705</v>
      </c>
      <c r="D203" s="14">
        <v>0</v>
      </c>
      <c r="E203" s="15">
        <v>1508</v>
      </c>
      <c r="F203" s="2" t="s">
        <v>8</v>
      </c>
    </row>
    <row r="204" spans="1:6" x14ac:dyDescent="0.25">
      <c r="A204" s="3">
        <v>43160</v>
      </c>
      <c r="B204" s="2" t="s">
        <v>2650</v>
      </c>
      <c r="C204" s="2" t="s">
        <v>2706</v>
      </c>
      <c r="D204" s="14">
        <v>0</v>
      </c>
      <c r="E204" s="15">
        <v>4664.95</v>
      </c>
      <c r="F204" s="2" t="s">
        <v>8</v>
      </c>
    </row>
    <row r="205" spans="1:6" x14ac:dyDescent="0.25">
      <c r="A205" s="3">
        <v>43160</v>
      </c>
      <c r="B205" s="2" t="s">
        <v>2650</v>
      </c>
      <c r="C205" s="2" t="s">
        <v>2707</v>
      </c>
      <c r="D205" s="14">
        <v>0</v>
      </c>
      <c r="E205" s="15">
        <v>16449.18</v>
      </c>
      <c r="F205" s="2" t="s">
        <v>8</v>
      </c>
    </row>
    <row r="206" spans="1:6" x14ac:dyDescent="0.25">
      <c r="A206" s="3">
        <v>43160</v>
      </c>
      <c r="B206" s="2" t="s">
        <v>2650</v>
      </c>
      <c r="C206" s="2" t="s">
        <v>2708</v>
      </c>
      <c r="D206" s="14">
        <v>0</v>
      </c>
      <c r="E206" s="15">
        <v>71555.100000000006</v>
      </c>
      <c r="F206" s="2" t="s">
        <v>8</v>
      </c>
    </row>
    <row r="207" spans="1:6" x14ac:dyDescent="0.25">
      <c r="A207" s="3">
        <v>43160</v>
      </c>
      <c r="B207" s="2" t="s">
        <v>2703</v>
      </c>
      <c r="C207" s="2">
        <v>5179004364</v>
      </c>
      <c r="D207" s="14">
        <v>0</v>
      </c>
      <c r="E207" s="15">
        <v>2973.71</v>
      </c>
      <c r="F207" s="2" t="s">
        <v>8</v>
      </c>
    </row>
    <row r="208" spans="1:6" x14ac:dyDescent="0.25">
      <c r="A208" s="3">
        <v>43160</v>
      </c>
      <c r="B208" s="2" t="s">
        <v>2703</v>
      </c>
      <c r="C208" s="2">
        <v>5179004364</v>
      </c>
      <c r="D208" s="14">
        <v>0</v>
      </c>
      <c r="E208" s="15">
        <v>1756.9</v>
      </c>
      <c r="F208" s="2" t="s">
        <v>8</v>
      </c>
    </row>
    <row r="209" spans="1:6" x14ac:dyDescent="0.25">
      <c r="A209" s="3">
        <v>43160</v>
      </c>
      <c r="B209" s="2" t="s">
        <v>2703</v>
      </c>
      <c r="C209" s="2">
        <v>5179004364</v>
      </c>
      <c r="D209" s="14">
        <v>0</v>
      </c>
      <c r="E209" s="15">
        <v>1630.6</v>
      </c>
      <c r="F209" s="2" t="s">
        <v>8</v>
      </c>
    </row>
    <row r="210" spans="1:6" x14ac:dyDescent="0.25">
      <c r="A210" s="3">
        <v>43160</v>
      </c>
      <c r="B210" s="2" t="s">
        <v>2709</v>
      </c>
      <c r="C210" s="2">
        <v>569006996</v>
      </c>
      <c r="D210" s="14">
        <v>0</v>
      </c>
      <c r="E210" s="15">
        <v>6017.07</v>
      </c>
      <c r="F210" s="2" t="s">
        <v>8</v>
      </c>
    </row>
    <row r="211" spans="1:6" x14ac:dyDescent="0.25">
      <c r="A211" s="3">
        <v>43160</v>
      </c>
      <c r="B211" s="2" t="s">
        <v>2709</v>
      </c>
      <c r="C211" s="2">
        <v>569006996</v>
      </c>
      <c r="D211" s="14">
        <v>0</v>
      </c>
      <c r="E211" s="15">
        <v>6702.87</v>
      </c>
      <c r="F211" s="2" t="s">
        <v>8</v>
      </c>
    </row>
    <row r="212" spans="1:6" x14ac:dyDescent="0.25">
      <c r="A212" s="3">
        <v>43160</v>
      </c>
      <c r="B212" s="2" t="s">
        <v>2710</v>
      </c>
      <c r="C212" s="2">
        <v>5822003816</v>
      </c>
      <c r="D212" s="14">
        <v>0</v>
      </c>
      <c r="E212" s="15">
        <v>2080</v>
      </c>
      <c r="F212" s="2" t="s">
        <v>8</v>
      </c>
    </row>
    <row r="213" spans="1:6" x14ac:dyDescent="0.25">
      <c r="A213" s="3">
        <v>43160</v>
      </c>
      <c r="B213" s="2" t="s">
        <v>2710</v>
      </c>
      <c r="C213" s="2">
        <v>5822003816</v>
      </c>
      <c r="D213" s="14">
        <v>0</v>
      </c>
      <c r="E213" s="15">
        <v>10065.799999999999</v>
      </c>
      <c r="F213" s="2" t="s">
        <v>8</v>
      </c>
    </row>
    <row r="214" spans="1:6" x14ac:dyDescent="0.25">
      <c r="A214" s="3">
        <v>43160</v>
      </c>
      <c r="B214" s="2" t="s">
        <v>2710</v>
      </c>
      <c r="C214" s="2">
        <v>5822003816</v>
      </c>
      <c r="D214" s="14">
        <v>0</v>
      </c>
      <c r="E214" s="15">
        <v>4929.3999999999996</v>
      </c>
      <c r="F214" s="2" t="s">
        <v>8</v>
      </c>
    </row>
    <row r="215" spans="1:6" x14ac:dyDescent="0.25">
      <c r="A215" s="3">
        <v>43160</v>
      </c>
      <c r="B215" s="2" t="s">
        <v>2601</v>
      </c>
      <c r="C215" s="2" t="s">
        <v>2711</v>
      </c>
      <c r="D215" s="14">
        <v>0</v>
      </c>
      <c r="E215" s="15">
        <v>13235</v>
      </c>
      <c r="F215" s="2" t="s">
        <v>8</v>
      </c>
    </row>
    <row r="216" spans="1:6" x14ac:dyDescent="0.25">
      <c r="A216" s="3">
        <v>43160</v>
      </c>
      <c r="B216" s="2" t="s">
        <v>2663</v>
      </c>
      <c r="C216" s="2" t="s">
        <v>2712</v>
      </c>
      <c r="D216" s="14">
        <v>0</v>
      </c>
      <c r="E216" s="15">
        <v>90553</v>
      </c>
      <c r="F216" s="2" t="s">
        <v>8</v>
      </c>
    </row>
    <row r="217" spans="1:6" x14ac:dyDescent="0.25">
      <c r="A217" s="3">
        <v>43160</v>
      </c>
      <c r="B217" s="2" t="s">
        <v>2713</v>
      </c>
      <c r="C217" s="2" t="s">
        <v>2714</v>
      </c>
      <c r="D217" s="14">
        <v>0</v>
      </c>
      <c r="E217" s="15">
        <v>33900</v>
      </c>
      <c r="F217" s="2" t="s">
        <v>8</v>
      </c>
    </row>
    <row r="218" spans="1:6" x14ac:dyDescent="0.25">
      <c r="A218" s="3">
        <v>43160</v>
      </c>
      <c r="B218" s="2" t="s">
        <v>2713</v>
      </c>
      <c r="C218" s="2" t="s">
        <v>2715</v>
      </c>
      <c r="D218" s="14">
        <v>0</v>
      </c>
      <c r="E218" s="15">
        <v>7817</v>
      </c>
      <c r="F218" s="2" t="s">
        <v>8</v>
      </c>
    </row>
    <row r="219" spans="1:6" x14ac:dyDescent="0.25">
      <c r="A219" s="3">
        <v>43160</v>
      </c>
      <c r="B219" s="2" t="s">
        <v>2713</v>
      </c>
      <c r="C219" s="2" t="s">
        <v>2716</v>
      </c>
      <c r="D219" s="14">
        <v>0</v>
      </c>
      <c r="E219" s="15">
        <v>10849</v>
      </c>
      <c r="F219" s="2" t="s">
        <v>8</v>
      </c>
    </row>
    <row r="220" spans="1:6" x14ac:dyDescent="0.25">
      <c r="A220" s="3">
        <v>43160</v>
      </c>
      <c r="B220" s="2" t="s">
        <v>2650</v>
      </c>
      <c r="C220" s="2" t="s">
        <v>2717</v>
      </c>
      <c r="D220" s="14">
        <v>0</v>
      </c>
      <c r="E220" s="15">
        <v>1848</v>
      </c>
      <c r="F220" s="2" t="s">
        <v>8</v>
      </c>
    </row>
    <row r="221" spans="1:6" x14ac:dyDescent="0.25">
      <c r="A221" s="3">
        <v>43160</v>
      </c>
      <c r="B221" s="2" t="s">
        <v>2650</v>
      </c>
      <c r="C221" s="2" t="s">
        <v>2718</v>
      </c>
      <c r="D221" s="14">
        <v>0</v>
      </c>
      <c r="E221" s="15">
        <v>46798</v>
      </c>
      <c r="F221" s="2" t="s">
        <v>8</v>
      </c>
    </row>
    <row r="222" spans="1:6" x14ac:dyDescent="0.25">
      <c r="A222" s="3">
        <v>43160</v>
      </c>
      <c r="B222" s="2" t="s">
        <v>2719</v>
      </c>
      <c r="C222" s="2" t="s">
        <v>2720</v>
      </c>
      <c r="D222" s="14">
        <v>0</v>
      </c>
      <c r="E222" s="15">
        <v>595.35</v>
      </c>
      <c r="F222" s="2" t="s">
        <v>8</v>
      </c>
    </row>
    <row r="223" spans="1:6" x14ac:dyDescent="0.25">
      <c r="A223" s="3">
        <v>43160</v>
      </c>
      <c r="B223" s="2" t="s">
        <v>2719</v>
      </c>
      <c r="C223" s="2" t="s">
        <v>2721</v>
      </c>
      <c r="D223" s="14">
        <v>0</v>
      </c>
      <c r="E223" s="15">
        <v>35297.839999999997</v>
      </c>
      <c r="F223" s="2" t="s">
        <v>8</v>
      </c>
    </row>
    <row r="224" spans="1:6" x14ac:dyDescent="0.25">
      <c r="A224" s="3">
        <v>43160</v>
      </c>
      <c r="B224" s="2" t="s">
        <v>2722</v>
      </c>
      <c r="C224" s="2">
        <v>579010561</v>
      </c>
      <c r="D224" s="14">
        <v>0</v>
      </c>
      <c r="E224" s="15">
        <v>3052.8</v>
      </c>
      <c r="F224" s="2" t="s">
        <v>8</v>
      </c>
    </row>
    <row r="225" spans="1:6" x14ac:dyDescent="0.25">
      <c r="A225" s="3">
        <v>43160</v>
      </c>
      <c r="B225" s="2" t="s">
        <v>2723</v>
      </c>
      <c r="C225" s="2">
        <v>579010809</v>
      </c>
      <c r="D225" s="14">
        <v>0</v>
      </c>
      <c r="E225" s="15">
        <v>3309.8</v>
      </c>
      <c r="F225" s="2" t="s">
        <v>8</v>
      </c>
    </row>
    <row r="226" spans="1:6" x14ac:dyDescent="0.25">
      <c r="A226" s="3">
        <v>43160</v>
      </c>
      <c r="B226" s="2" t="s">
        <v>2650</v>
      </c>
      <c r="C226" s="2" t="s">
        <v>2724</v>
      </c>
      <c r="D226" s="14">
        <v>0</v>
      </c>
      <c r="E226" s="15">
        <v>12781.5</v>
      </c>
      <c r="F226" s="2" t="s">
        <v>8</v>
      </c>
    </row>
    <row r="227" spans="1:6" x14ac:dyDescent="0.25">
      <c r="A227" s="3">
        <v>43160</v>
      </c>
      <c r="B227" s="2" t="s">
        <v>2650</v>
      </c>
      <c r="C227" s="2" t="s">
        <v>2725</v>
      </c>
      <c r="D227" s="14">
        <v>0</v>
      </c>
      <c r="E227" s="15">
        <v>32808</v>
      </c>
      <c r="F227" s="2" t="s">
        <v>8</v>
      </c>
    </row>
    <row r="228" spans="1:6" x14ac:dyDescent="0.25">
      <c r="A228" s="3">
        <v>43160</v>
      </c>
      <c r="B228" s="2" t="s">
        <v>2726</v>
      </c>
      <c r="C228" s="2" t="s">
        <v>2727</v>
      </c>
      <c r="D228" s="14">
        <v>0</v>
      </c>
      <c r="E228" s="15">
        <v>5270</v>
      </c>
      <c r="F228" s="2" t="s">
        <v>8</v>
      </c>
    </row>
    <row r="229" spans="1:6" x14ac:dyDescent="0.25">
      <c r="A229" s="3">
        <v>43160</v>
      </c>
      <c r="B229" s="2" t="s">
        <v>2726</v>
      </c>
      <c r="C229" s="2" t="s">
        <v>2728</v>
      </c>
      <c r="D229" s="14">
        <v>0</v>
      </c>
      <c r="E229" s="15">
        <v>8709.94</v>
      </c>
      <c r="F229" s="2" t="s">
        <v>8</v>
      </c>
    </row>
    <row r="230" spans="1:6" x14ac:dyDescent="0.25">
      <c r="A230" s="3">
        <v>43160</v>
      </c>
      <c r="B230" s="2" t="s">
        <v>2726</v>
      </c>
      <c r="C230" s="2" t="s">
        <v>2729</v>
      </c>
      <c r="D230" s="14">
        <v>0</v>
      </c>
      <c r="E230" s="15">
        <v>6750</v>
      </c>
      <c r="F230" s="2" t="s">
        <v>8</v>
      </c>
    </row>
    <row r="231" spans="1:6" x14ac:dyDescent="0.25">
      <c r="A231" s="3">
        <v>43160</v>
      </c>
      <c r="B231" s="2" t="s">
        <v>2726</v>
      </c>
      <c r="C231" s="2" t="s">
        <v>2730</v>
      </c>
      <c r="D231" s="14">
        <v>0</v>
      </c>
      <c r="E231" s="15">
        <v>19191.23</v>
      </c>
      <c r="F231" s="2" t="s">
        <v>8</v>
      </c>
    </row>
    <row r="232" spans="1:6" x14ac:dyDescent="0.25">
      <c r="A232" s="3">
        <v>43160</v>
      </c>
      <c r="B232" s="2" t="s">
        <v>2726</v>
      </c>
      <c r="C232" s="2" t="s">
        <v>2731</v>
      </c>
      <c r="D232" s="14">
        <v>0</v>
      </c>
      <c r="E232" s="15">
        <v>2234</v>
      </c>
      <c r="F232" s="2" t="s">
        <v>8</v>
      </c>
    </row>
    <row r="233" spans="1:6" x14ac:dyDescent="0.25">
      <c r="A233" s="3">
        <v>43160</v>
      </c>
      <c r="B233" s="2" t="s">
        <v>2726</v>
      </c>
      <c r="C233" s="2" t="s">
        <v>2732</v>
      </c>
      <c r="D233" s="14">
        <v>0</v>
      </c>
      <c r="E233" s="15">
        <v>16212.6</v>
      </c>
      <c r="F233" s="2" t="s">
        <v>8</v>
      </c>
    </row>
    <row r="234" spans="1:6" x14ac:dyDescent="0.25">
      <c r="A234" s="3">
        <v>43160</v>
      </c>
      <c r="B234" s="2" t="s">
        <v>2543</v>
      </c>
      <c r="C234" s="2" t="s">
        <v>2620</v>
      </c>
      <c r="D234" s="14">
        <v>0</v>
      </c>
      <c r="E234" s="15">
        <v>9735</v>
      </c>
      <c r="F234" s="2" t="s">
        <v>8</v>
      </c>
    </row>
    <row r="235" spans="1:6" x14ac:dyDescent="0.25">
      <c r="A235" s="3">
        <v>43160</v>
      </c>
      <c r="B235" s="2" t="s">
        <v>2733</v>
      </c>
      <c r="C235" s="2">
        <v>580004249</v>
      </c>
      <c r="D235" s="14">
        <v>0</v>
      </c>
      <c r="E235" s="15">
        <v>1564.08</v>
      </c>
      <c r="F235" s="2" t="s">
        <v>8</v>
      </c>
    </row>
    <row r="236" spans="1:6" x14ac:dyDescent="0.25">
      <c r="A236" s="3">
        <v>43160</v>
      </c>
      <c r="B236" s="2" t="s">
        <v>2733</v>
      </c>
      <c r="C236" s="2">
        <v>580004249</v>
      </c>
      <c r="D236" s="14">
        <v>0</v>
      </c>
      <c r="E236" s="15">
        <v>1242.8800000000001</v>
      </c>
      <c r="F236" s="2" t="s">
        <v>8</v>
      </c>
    </row>
    <row r="237" spans="1:6" x14ac:dyDescent="0.25">
      <c r="A237" s="3">
        <v>43160</v>
      </c>
      <c r="B237" s="2" t="s">
        <v>2734</v>
      </c>
      <c r="C237" s="2">
        <v>5823001247</v>
      </c>
      <c r="D237" s="14">
        <v>0</v>
      </c>
      <c r="E237" s="15">
        <v>33392.5</v>
      </c>
      <c r="F237" s="2" t="s">
        <v>8</v>
      </c>
    </row>
    <row r="238" spans="1:6" x14ac:dyDescent="0.25">
      <c r="A238" s="3">
        <v>43160</v>
      </c>
      <c r="B238" s="2" t="s">
        <v>2735</v>
      </c>
      <c r="C238" s="2" t="s">
        <v>2736</v>
      </c>
      <c r="D238" s="14">
        <v>0</v>
      </c>
      <c r="E238" s="15">
        <v>9202</v>
      </c>
      <c r="F238" s="2" t="s">
        <v>8</v>
      </c>
    </row>
    <row r="239" spans="1:6" x14ac:dyDescent="0.25">
      <c r="A239" s="3">
        <v>43160</v>
      </c>
      <c r="B239" s="2" t="s">
        <v>2735</v>
      </c>
      <c r="C239" s="2" t="s">
        <v>2737</v>
      </c>
      <c r="D239" s="14">
        <v>0</v>
      </c>
      <c r="E239" s="15">
        <v>14780.5</v>
      </c>
      <c r="F239" s="2" t="s">
        <v>8</v>
      </c>
    </row>
    <row r="240" spans="1:6" x14ac:dyDescent="0.25">
      <c r="A240" s="3">
        <v>43160</v>
      </c>
      <c r="B240" s="2" t="s">
        <v>2735</v>
      </c>
      <c r="C240" s="2" t="s">
        <v>2738</v>
      </c>
      <c r="D240" s="14">
        <v>0</v>
      </c>
      <c r="E240" s="15">
        <v>12524.86</v>
      </c>
      <c r="F240" s="2" t="s">
        <v>8</v>
      </c>
    </row>
    <row r="241" spans="1:6" x14ac:dyDescent="0.25">
      <c r="A241" s="3">
        <v>43160</v>
      </c>
      <c r="B241" s="2" t="s">
        <v>2735</v>
      </c>
      <c r="C241" s="2" t="s">
        <v>2739</v>
      </c>
      <c r="D241" s="14">
        <v>0</v>
      </c>
      <c r="E241" s="15">
        <v>3554.5</v>
      </c>
      <c r="F241" s="2" t="s">
        <v>8</v>
      </c>
    </row>
    <row r="242" spans="1:6" x14ac:dyDescent="0.25">
      <c r="A242" s="3">
        <v>43160</v>
      </c>
      <c r="B242" s="2" t="s">
        <v>2735</v>
      </c>
      <c r="C242" s="2" t="s">
        <v>2740</v>
      </c>
      <c r="D242" s="14">
        <v>0</v>
      </c>
      <c r="E242" s="15">
        <v>6400</v>
      </c>
      <c r="F242" s="2" t="s">
        <v>8</v>
      </c>
    </row>
    <row r="243" spans="1:6" x14ac:dyDescent="0.25">
      <c r="A243" s="3">
        <v>43160</v>
      </c>
      <c r="B243" s="2" t="s">
        <v>2735</v>
      </c>
      <c r="C243" s="2" t="s">
        <v>2741</v>
      </c>
      <c r="D243" s="14">
        <v>0</v>
      </c>
      <c r="E243" s="15">
        <v>8885.5</v>
      </c>
      <c r="F243" s="2" t="s">
        <v>8</v>
      </c>
    </row>
    <row r="244" spans="1:6" x14ac:dyDescent="0.25">
      <c r="A244" s="3">
        <v>43160</v>
      </c>
      <c r="B244" s="2" t="s">
        <v>2735</v>
      </c>
      <c r="C244" s="2" t="s">
        <v>2742</v>
      </c>
      <c r="D244" s="14">
        <v>0</v>
      </c>
      <c r="E244" s="15">
        <v>18458</v>
      </c>
      <c r="F244" s="2" t="s">
        <v>8</v>
      </c>
    </row>
    <row r="245" spans="1:6" x14ac:dyDescent="0.25">
      <c r="A245" s="3">
        <v>43160</v>
      </c>
      <c r="B245" s="2" t="s">
        <v>2735</v>
      </c>
      <c r="C245" s="2" t="s">
        <v>2743</v>
      </c>
      <c r="D245" s="14">
        <v>0</v>
      </c>
      <c r="E245" s="15">
        <v>2386.5</v>
      </c>
      <c r="F245" s="2" t="s">
        <v>8</v>
      </c>
    </row>
    <row r="246" spans="1:6" x14ac:dyDescent="0.25">
      <c r="A246" s="3">
        <v>43160</v>
      </c>
      <c r="B246" s="2" t="s">
        <v>2735</v>
      </c>
      <c r="C246" s="2" t="s">
        <v>2744</v>
      </c>
      <c r="D246" s="14">
        <v>0</v>
      </c>
      <c r="E246" s="15">
        <v>4993.5</v>
      </c>
      <c r="F246" s="2" t="s">
        <v>8</v>
      </c>
    </row>
    <row r="247" spans="1:6" x14ac:dyDescent="0.25">
      <c r="A247" s="3">
        <v>43160</v>
      </c>
      <c r="B247" s="2" t="s">
        <v>2735</v>
      </c>
      <c r="C247" s="2" t="s">
        <v>2745</v>
      </c>
      <c r="D247" s="14">
        <v>0</v>
      </c>
      <c r="E247" s="15">
        <v>2641</v>
      </c>
      <c r="F247" s="2" t="s">
        <v>8</v>
      </c>
    </row>
    <row r="248" spans="1:6" x14ac:dyDescent="0.25">
      <c r="A248" s="3">
        <v>43160</v>
      </c>
      <c r="B248" s="2" t="s">
        <v>2735</v>
      </c>
      <c r="C248" s="2" t="s">
        <v>2746</v>
      </c>
      <c r="D248" s="14">
        <v>0</v>
      </c>
      <c r="E248" s="15">
        <v>1212</v>
      </c>
      <c r="F248" s="2" t="s">
        <v>8</v>
      </c>
    </row>
    <row r="249" spans="1:6" x14ac:dyDescent="0.25">
      <c r="A249" s="3">
        <v>43160</v>
      </c>
      <c r="B249" s="2" t="s">
        <v>2747</v>
      </c>
      <c r="C249" s="2">
        <v>521004712</v>
      </c>
      <c r="D249" s="14">
        <v>0</v>
      </c>
      <c r="E249" s="15">
        <v>3455</v>
      </c>
      <c r="F249" s="2" t="s">
        <v>8</v>
      </c>
    </row>
    <row r="250" spans="1:6" x14ac:dyDescent="0.25">
      <c r="A250" s="3">
        <v>43160</v>
      </c>
      <c r="B250" s="2" t="s">
        <v>2632</v>
      </c>
      <c r="C250" s="2" t="s">
        <v>2748</v>
      </c>
      <c r="D250" s="14">
        <v>0</v>
      </c>
      <c r="E250" s="15">
        <v>4491</v>
      </c>
      <c r="F250" s="2" t="s">
        <v>8</v>
      </c>
    </row>
    <row r="251" spans="1:6" x14ac:dyDescent="0.25">
      <c r="A251" s="3">
        <v>43160</v>
      </c>
      <c r="B251" s="2" t="s">
        <v>2632</v>
      </c>
      <c r="C251" s="2" t="s">
        <v>2749</v>
      </c>
      <c r="D251" s="14">
        <v>0</v>
      </c>
      <c r="E251" s="15">
        <v>11891</v>
      </c>
      <c r="F251" s="2" t="s">
        <v>8</v>
      </c>
    </row>
    <row r="252" spans="1:6" x14ac:dyDescent="0.25">
      <c r="A252" s="3">
        <v>43160</v>
      </c>
      <c r="B252" s="2" t="s">
        <v>2750</v>
      </c>
      <c r="C252" s="2" t="s">
        <v>2751</v>
      </c>
      <c r="D252" s="15">
        <v>7654</v>
      </c>
      <c r="E252" s="14">
        <v>0</v>
      </c>
      <c r="F252" s="2" t="s">
        <v>8</v>
      </c>
    </row>
    <row r="253" spans="1:6" x14ac:dyDescent="0.25">
      <c r="A253" s="3">
        <v>43160</v>
      </c>
      <c r="B253" s="2" t="s">
        <v>2102</v>
      </c>
      <c r="C253" s="2" t="s">
        <v>2105</v>
      </c>
      <c r="D253" s="14">
        <v>0</v>
      </c>
      <c r="E253" s="15">
        <v>42200</v>
      </c>
      <c r="F253" s="2" t="s">
        <v>8</v>
      </c>
    </row>
    <row r="254" spans="1:6" x14ac:dyDescent="0.25">
      <c r="A254" s="3">
        <v>43160</v>
      </c>
      <c r="B254" s="2" t="s">
        <v>2183</v>
      </c>
      <c r="C254" s="2" t="s">
        <v>2752</v>
      </c>
      <c r="D254" s="14">
        <v>0</v>
      </c>
      <c r="E254" s="15">
        <v>26442</v>
      </c>
      <c r="F254" s="2" t="s">
        <v>8</v>
      </c>
    </row>
    <row r="255" spans="1:6" x14ac:dyDescent="0.25">
      <c r="A255" s="3">
        <v>43163</v>
      </c>
      <c r="B255" s="2" t="s">
        <v>2753</v>
      </c>
      <c r="C255" s="2" t="s">
        <v>2754</v>
      </c>
      <c r="D255" s="15">
        <v>5154</v>
      </c>
      <c r="E255" s="14">
        <v>0</v>
      </c>
      <c r="F255" s="2" t="s">
        <v>8</v>
      </c>
    </row>
    <row r="256" spans="1:6" x14ac:dyDescent="0.25">
      <c r="A256" s="3">
        <v>43163</v>
      </c>
      <c r="B256" s="2" t="s">
        <v>2755</v>
      </c>
      <c r="C256" s="2" t="s">
        <v>2756</v>
      </c>
      <c r="D256" s="15">
        <v>52443</v>
      </c>
      <c r="E256" s="14">
        <v>0</v>
      </c>
      <c r="F256" s="2" t="s">
        <v>8</v>
      </c>
    </row>
    <row r="257" spans="1:6" x14ac:dyDescent="0.25">
      <c r="A257" s="3">
        <v>43163</v>
      </c>
      <c r="B257" s="2" t="s">
        <v>2757</v>
      </c>
      <c r="C257" s="2" t="s">
        <v>2758</v>
      </c>
      <c r="D257" s="15">
        <v>14275</v>
      </c>
      <c r="E257" s="14">
        <v>0</v>
      </c>
      <c r="F257" s="2" t="s">
        <v>8</v>
      </c>
    </row>
    <row r="258" spans="1:6" x14ac:dyDescent="0.25">
      <c r="A258" s="3">
        <v>43163</v>
      </c>
      <c r="B258" s="2" t="s">
        <v>2759</v>
      </c>
      <c r="C258" s="2" t="s">
        <v>2760</v>
      </c>
      <c r="D258" s="15">
        <v>103707</v>
      </c>
      <c r="E258" s="14">
        <v>0</v>
      </c>
      <c r="F258" s="2" t="s">
        <v>8</v>
      </c>
    </row>
    <row r="259" spans="1:6" x14ac:dyDescent="0.25">
      <c r="A259" s="3">
        <v>43163</v>
      </c>
      <c r="B259" s="2" t="s">
        <v>2761</v>
      </c>
      <c r="C259" s="2" t="s">
        <v>2762</v>
      </c>
      <c r="D259" s="15">
        <v>24462</v>
      </c>
      <c r="E259" s="14">
        <v>0</v>
      </c>
      <c r="F259" s="2" t="s">
        <v>8</v>
      </c>
    </row>
    <row r="260" spans="1:6" x14ac:dyDescent="0.25">
      <c r="A260" s="3">
        <v>43163</v>
      </c>
      <c r="B260" s="2" t="s">
        <v>2763</v>
      </c>
      <c r="C260" s="2" t="s">
        <v>2764</v>
      </c>
      <c r="D260" s="15">
        <v>6489</v>
      </c>
      <c r="E260" s="14">
        <v>0</v>
      </c>
      <c r="F260" s="2" t="s">
        <v>8</v>
      </c>
    </row>
    <row r="261" spans="1:6" x14ac:dyDescent="0.25">
      <c r="A261" s="3">
        <v>43163</v>
      </c>
      <c r="B261" s="2" t="s">
        <v>2765</v>
      </c>
      <c r="C261" s="2" t="s">
        <v>2766</v>
      </c>
      <c r="D261" s="15">
        <v>10986</v>
      </c>
      <c r="E261" s="14">
        <v>0</v>
      </c>
      <c r="F261" s="2" t="s">
        <v>8</v>
      </c>
    </row>
    <row r="262" spans="1:6" x14ac:dyDescent="0.25">
      <c r="A262" s="3">
        <v>43163</v>
      </c>
      <c r="B262" s="2" t="s">
        <v>2767</v>
      </c>
      <c r="C262" s="2" t="s">
        <v>2768</v>
      </c>
      <c r="D262" s="15">
        <v>8900</v>
      </c>
      <c r="E262" s="14">
        <v>0</v>
      </c>
      <c r="F262" s="2" t="s">
        <v>8</v>
      </c>
    </row>
    <row r="263" spans="1:6" x14ac:dyDescent="0.25">
      <c r="A263" s="3">
        <v>43163</v>
      </c>
      <c r="B263" s="2" t="s">
        <v>2769</v>
      </c>
      <c r="C263" s="2" t="s">
        <v>2770</v>
      </c>
      <c r="D263" s="15">
        <v>17100</v>
      </c>
      <c r="E263" s="14">
        <v>0</v>
      </c>
      <c r="F263" s="2" t="s">
        <v>8</v>
      </c>
    </row>
    <row r="264" spans="1:6" x14ac:dyDescent="0.25">
      <c r="A264" s="3">
        <v>43163</v>
      </c>
      <c r="B264" s="2" t="s">
        <v>2771</v>
      </c>
      <c r="C264" s="2" t="s">
        <v>2772</v>
      </c>
      <c r="D264" s="14">
        <v>0</v>
      </c>
      <c r="E264" s="14">
        <v>721025.68</v>
      </c>
      <c r="F264" s="2" t="s">
        <v>8</v>
      </c>
    </row>
    <row r="265" spans="1:6" x14ac:dyDescent="0.25">
      <c r="A265" s="3">
        <v>43163</v>
      </c>
      <c r="B265" s="2" t="s">
        <v>2771</v>
      </c>
      <c r="C265" s="2" t="s">
        <v>2773</v>
      </c>
      <c r="D265" s="14">
        <v>0</v>
      </c>
      <c r="E265" s="14">
        <v>34601.57</v>
      </c>
      <c r="F265" s="2" t="s">
        <v>8</v>
      </c>
    </row>
    <row r="266" spans="1:6" x14ac:dyDescent="0.25">
      <c r="A266" s="3">
        <v>43163</v>
      </c>
      <c r="B266" s="2" t="s">
        <v>2771</v>
      </c>
      <c r="C266" s="2" t="s">
        <v>2774</v>
      </c>
      <c r="D266" s="14">
        <v>0</v>
      </c>
      <c r="E266" s="14">
        <v>1666192.44</v>
      </c>
      <c r="F266" s="2" t="s">
        <v>8</v>
      </c>
    </row>
    <row r="267" spans="1:6" x14ac:dyDescent="0.25">
      <c r="A267" s="3">
        <v>43163</v>
      </c>
      <c r="B267" s="2" t="s">
        <v>2771</v>
      </c>
      <c r="C267" s="2" t="s">
        <v>2775</v>
      </c>
      <c r="D267" s="14">
        <v>0</v>
      </c>
      <c r="E267" s="14">
        <v>20393</v>
      </c>
      <c r="F267" s="2" t="s">
        <v>8</v>
      </c>
    </row>
    <row r="268" spans="1:6" x14ac:dyDescent="0.25">
      <c r="A268" s="3">
        <v>43163</v>
      </c>
      <c r="B268" s="2" t="s">
        <v>2771</v>
      </c>
      <c r="C268" s="2" t="s">
        <v>2776</v>
      </c>
      <c r="D268" s="14">
        <v>0</v>
      </c>
      <c r="E268" s="14">
        <v>252911.34</v>
      </c>
      <c r="F268" s="2" t="s">
        <v>8</v>
      </c>
    </row>
    <row r="269" spans="1:6" x14ac:dyDescent="0.25">
      <c r="A269" s="3">
        <v>43163</v>
      </c>
      <c r="B269" s="2" t="s">
        <v>2771</v>
      </c>
      <c r="C269" s="2" t="s">
        <v>2777</v>
      </c>
      <c r="D269" s="14">
        <v>0</v>
      </c>
      <c r="E269" s="14">
        <v>324511.8</v>
      </c>
      <c r="F269" s="2" t="s">
        <v>8</v>
      </c>
    </row>
    <row r="270" spans="1:6" x14ac:dyDescent="0.25">
      <c r="A270" s="3">
        <v>43163</v>
      </c>
      <c r="B270" s="2" t="s">
        <v>2771</v>
      </c>
      <c r="C270" s="2" t="s">
        <v>2774</v>
      </c>
      <c r="D270" s="14">
        <v>0</v>
      </c>
      <c r="E270" s="14">
        <v>2508320.42</v>
      </c>
      <c r="F270" s="2" t="s">
        <v>8</v>
      </c>
    </row>
    <row r="271" spans="1:6" x14ac:dyDescent="0.25">
      <c r="A271" s="3">
        <v>43163</v>
      </c>
      <c r="B271" s="2" t="s">
        <v>2771</v>
      </c>
      <c r="C271" s="2" t="s">
        <v>2778</v>
      </c>
      <c r="D271" s="14">
        <v>0</v>
      </c>
      <c r="E271" s="14">
        <v>681354.1</v>
      </c>
      <c r="F271" s="2" t="s">
        <v>8</v>
      </c>
    </row>
    <row r="272" spans="1:6" x14ac:dyDescent="0.25">
      <c r="A272" s="3">
        <v>43163</v>
      </c>
      <c r="B272" s="2" t="s">
        <v>2771</v>
      </c>
      <c r="C272" s="2" t="s">
        <v>2779</v>
      </c>
      <c r="D272" s="14">
        <v>0</v>
      </c>
      <c r="E272" s="14">
        <v>70110</v>
      </c>
      <c r="F272" s="2" t="s">
        <v>8</v>
      </c>
    </row>
    <row r="273" spans="1:6" x14ac:dyDescent="0.25">
      <c r="A273" s="3">
        <v>43163</v>
      </c>
      <c r="B273" s="2" t="s">
        <v>2771</v>
      </c>
      <c r="C273" s="2" t="s">
        <v>2780</v>
      </c>
      <c r="D273" s="14">
        <v>0</v>
      </c>
      <c r="E273" s="14">
        <v>10094.5</v>
      </c>
      <c r="F273" s="2" t="s">
        <v>8</v>
      </c>
    </row>
    <row r="274" spans="1:6" x14ac:dyDescent="0.25">
      <c r="A274" s="3">
        <v>43163</v>
      </c>
      <c r="B274" s="2" t="s">
        <v>10</v>
      </c>
      <c r="C274" s="2" t="s">
        <v>2781</v>
      </c>
      <c r="D274" s="14">
        <v>0</v>
      </c>
      <c r="E274" s="14">
        <v>2041.52</v>
      </c>
      <c r="F274" s="2" t="s">
        <v>2782</v>
      </c>
    </row>
    <row r="275" spans="1:6" x14ac:dyDescent="0.25">
      <c r="A275" s="3">
        <v>43163</v>
      </c>
      <c r="B275" s="2" t="s">
        <v>10</v>
      </c>
      <c r="C275" s="2" t="s">
        <v>2783</v>
      </c>
      <c r="D275" s="14">
        <v>0</v>
      </c>
      <c r="E275" s="14">
        <v>190393.24</v>
      </c>
      <c r="F275" s="2" t="s">
        <v>2784</v>
      </c>
    </row>
    <row r="276" spans="1:6" x14ac:dyDescent="0.25">
      <c r="A276" s="3">
        <v>43163</v>
      </c>
      <c r="B276" s="2" t="s">
        <v>10</v>
      </c>
      <c r="C276" s="2" t="s">
        <v>2785</v>
      </c>
      <c r="D276" s="14">
        <v>0</v>
      </c>
      <c r="E276" s="14">
        <v>64084.11</v>
      </c>
      <c r="F276" s="2" t="s">
        <v>2786</v>
      </c>
    </row>
    <row r="277" spans="1:6" x14ac:dyDescent="0.25">
      <c r="A277" s="3">
        <v>43163</v>
      </c>
      <c r="B277" s="2" t="s">
        <v>10</v>
      </c>
      <c r="C277" s="2" t="s">
        <v>2787</v>
      </c>
      <c r="D277" s="14">
        <v>0</v>
      </c>
      <c r="E277" s="14">
        <v>164037</v>
      </c>
      <c r="F277" s="2" t="s">
        <v>2788</v>
      </c>
    </row>
    <row r="278" spans="1:6" x14ac:dyDescent="0.25">
      <c r="A278" s="3">
        <v>43163</v>
      </c>
      <c r="B278" s="2" t="s">
        <v>10</v>
      </c>
      <c r="C278" s="2" t="s">
        <v>2789</v>
      </c>
      <c r="D278" s="14">
        <v>0</v>
      </c>
      <c r="E278" s="14">
        <v>62533</v>
      </c>
      <c r="F278" s="2" t="s">
        <v>2788</v>
      </c>
    </row>
    <row r="279" spans="1:6" x14ac:dyDescent="0.25">
      <c r="A279" s="3">
        <v>43163</v>
      </c>
      <c r="B279" s="2" t="s">
        <v>10</v>
      </c>
      <c r="C279" s="2" t="s">
        <v>2790</v>
      </c>
      <c r="D279" s="14">
        <v>0</v>
      </c>
      <c r="E279" s="14">
        <v>27753</v>
      </c>
      <c r="F279" s="2" t="s">
        <v>2791</v>
      </c>
    </row>
    <row r="280" spans="1:6" x14ac:dyDescent="0.25">
      <c r="A280" s="3">
        <v>43163</v>
      </c>
      <c r="B280" s="2" t="s">
        <v>10</v>
      </c>
      <c r="C280" s="2" t="s">
        <v>2792</v>
      </c>
      <c r="D280" s="14">
        <v>0</v>
      </c>
      <c r="E280" s="14">
        <v>25755</v>
      </c>
      <c r="F280" s="2" t="s">
        <v>2791</v>
      </c>
    </row>
    <row r="281" spans="1:6" x14ac:dyDescent="0.25">
      <c r="A281" s="3">
        <v>43163</v>
      </c>
      <c r="B281" s="2" t="s">
        <v>10</v>
      </c>
      <c r="C281" s="2" t="s">
        <v>2793</v>
      </c>
      <c r="D281" s="14">
        <v>0</v>
      </c>
      <c r="E281" s="51">
        <v>45708</v>
      </c>
      <c r="F281" s="2" t="s">
        <v>2794</v>
      </c>
    </row>
    <row r="282" spans="1:6" x14ac:dyDescent="0.25">
      <c r="A282" s="3">
        <v>43163</v>
      </c>
      <c r="B282" s="2" t="s">
        <v>10</v>
      </c>
      <c r="C282" s="2" t="s">
        <v>2795</v>
      </c>
      <c r="D282" s="14">
        <v>0</v>
      </c>
      <c r="E282" s="14">
        <v>16878</v>
      </c>
      <c r="F282" s="2" t="s">
        <v>2796</v>
      </c>
    </row>
    <row r="283" spans="1:6" x14ac:dyDescent="0.25">
      <c r="A283" s="3">
        <v>43163</v>
      </c>
      <c r="B283" s="2" t="s">
        <v>10</v>
      </c>
      <c r="C283" s="2" t="s">
        <v>2797</v>
      </c>
      <c r="D283" s="14">
        <v>0</v>
      </c>
      <c r="E283" s="14">
        <v>249265.28</v>
      </c>
      <c r="F283" s="2" t="s">
        <v>2784</v>
      </c>
    </row>
    <row r="284" spans="1:6" x14ac:dyDescent="0.25">
      <c r="A284" s="3">
        <v>43163</v>
      </c>
      <c r="B284" s="2" t="s">
        <v>10</v>
      </c>
      <c r="C284" s="2" t="s">
        <v>2798</v>
      </c>
      <c r="D284" s="14">
        <v>0</v>
      </c>
      <c r="E284" s="14">
        <v>1148779.29</v>
      </c>
      <c r="F284" s="2" t="s">
        <v>2799</v>
      </c>
    </row>
    <row r="285" spans="1:6" x14ac:dyDescent="0.25">
      <c r="A285" s="3">
        <v>43163</v>
      </c>
      <c r="B285" s="2" t="s">
        <v>10</v>
      </c>
      <c r="C285" s="2" t="s">
        <v>2800</v>
      </c>
      <c r="D285" s="14">
        <v>0</v>
      </c>
      <c r="E285" s="14">
        <v>53800.97</v>
      </c>
      <c r="F285" s="2" t="s">
        <v>2786</v>
      </c>
    </row>
    <row r="286" spans="1:6" x14ac:dyDescent="0.25">
      <c r="A286" s="3">
        <v>43163</v>
      </c>
      <c r="B286" s="2" t="s">
        <v>10</v>
      </c>
      <c r="C286" s="2" t="s">
        <v>2801</v>
      </c>
      <c r="D286" s="14">
        <v>0</v>
      </c>
      <c r="E286" s="14">
        <v>229066.69</v>
      </c>
      <c r="F286" s="2" t="s">
        <v>2802</v>
      </c>
    </row>
    <row r="287" spans="1:6" x14ac:dyDescent="0.25">
      <c r="A287" s="3">
        <v>43163</v>
      </c>
      <c r="B287" s="2" t="s">
        <v>10</v>
      </c>
      <c r="C287" s="2" t="s">
        <v>2803</v>
      </c>
      <c r="D287" s="14">
        <v>0</v>
      </c>
      <c r="E287" s="14">
        <v>228307.51</v>
      </c>
      <c r="F287" s="2" t="s">
        <v>2802</v>
      </c>
    </row>
    <row r="288" spans="1:6" x14ac:dyDescent="0.25">
      <c r="A288" s="3">
        <v>43163</v>
      </c>
      <c r="B288" s="2" t="s">
        <v>10</v>
      </c>
      <c r="C288" s="2" t="s">
        <v>2804</v>
      </c>
      <c r="D288" s="14">
        <v>0</v>
      </c>
      <c r="E288" s="14">
        <v>2771</v>
      </c>
      <c r="F288" s="2" t="s">
        <v>2805</v>
      </c>
    </row>
    <row r="289" spans="1:6" x14ac:dyDescent="0.25">
      <c r="A289" s="3">
        <v>43163</v>
      </c>
      <c r="B289" s="2" t="s">
        <v>10</v>
      </c>
      <c r="C289" s="2" t="s">
        <v>2806</v>
      </c>
      <c r="D289" s="14">
        <v>0</v>
      </c>
      <c r="E289" s="14">
        <v>1702.75</v>
      </c>
      <c r="F289" s="2" t="s">
        <v>2807</v>
      </c>
    </row>
    <row r="290" spans="1:6" x14ac:dyDescent="0.25">
      <c r="A290" s="3">
        <v>43163</v>
      </c>
      <c r="B290" s="2" t="s">
        <v>10</v>
      </c>
      <c r="C290" s="2" t="s">
        <v>2808</v>
      </c>
      <c r="D290" s="14">
        <v>0</v>
      </c>
      <c r="E290" s="14">
        <v>391.75</v>
      </c>
      <c r="F290" s="2" t="s">
        <v>2809</v>
      </c>
    </row>
    <row r="291" spans="1:6" x14ac:dyDescent="0.25">
      <c r="A291" s="3">
        <v>43163</v>
      </c>
      <c r="B291" s="2" t="s">
        <v>10</v>
      </c>
      <c r="C291" s="2" t="s">
        <v>2810</v>
      </c>
      <c r="D291" s="14">
        <v>0</v>
      </c>
      <c r="E291" s="14">
        <v>241810.62</v>
      </c>
      <c r="F291" s="2" t="s">
        <v>2811</v>
      </c>
    </row>
    <row r="292" spans="1:6" x14ac:dyDescent="0.25">
      <c r="A292" s="3">
        <v>43163</v>
      </c>
      <c r="B292" s="2" t="s">
        <v>10</v>
      </c>
      <c r="C292" s="2" t="s">
        <v>2812</v>
      </c>
      <c r="D292" s="14">
        <v>0</v>
      </c>
      <c r="E292" s="14">
        <v>1459061.95</v>
      </c>
      <c r="F292" s="2" t="s">
        <v>2813</v>
      </c>
    </row>
    <row r="293" spans="1:6" x14ac:dyDescent="0.25">
      <c r="A293" s="3">
        <v>43163</v>
      </c>
      <c r="B293" s="2" t="s">
        <v>10</v>
      </c>
      <c r="C293" s="2" t="s">
        <v>2814</v>
      </c>
      <c r="D293" s="14">
        <v>0</v>
      </c>
      <c r="E293" s="14">
        <v>19617</v>
      </c>
      <c r="F293" s="2" t="s">
        <v>2815</v>
      </c>
    </row>
    <row r="294" spans="1:6" x14ac:dyDescent="0.25">
      <c r="A294" s="3">
        <v>43164</v>
      </c>
      <c r="B294" s="2" t="s">
        <v>2816</v>
      </c>
      <c r="C294" s="2" t="s">
        <v>2817</v>
      </c>
      <c r="D294" s="15">
        <v>1847988.18</v>
      </c>
      <c r="E294" s="14">
        <v>0</v>
      </c>
      <c r="F294" s="2" t="s">
        <v>8</v>
      </c>
    </row>
    <row r="295" spans="1:6" x14ac:dyDescent="0.25">
      <c r="A295" s="3">
        <v>43164</v>
      </c>
      <c r="B295" s="2" t="s">
        <v>2818</v>
      </c>
      <c r="C295" s="2" t="s">
        <v>2819</v>
      </c>
      <c r="D295" s="15">
        <v>232268</v>
      </c>
      <c r="E295" s="14">
        <v>0</v>
      </c>
      <c r="F295" s="2" t="s">
        <v>8</v>
      </c>
    </row>
    <row r="296" spans="1:6" x14ac:dyDescent="0.25">
      <c r="A296" s="3">
        <v>43164</v>
      </c>
      <c r="B296" s="2" t="s">
        <v>2820</v>
      </c>
      <c r="C296" s="2" t="s">
        <v>2821</v>
      </c>
      <c r="D296" s="15">
        <v>246937.14</v>
      </c>
      <c r="E296" s="14">
        <v>0</v>
      </c>
      <c r="F296" s="2" t="s">
        <v>8</v>
      </c>
    </row>
    <row r="297" spans="1:6" x14ac:dyDescent="0.25">
      <c r="A297" s="3">
        <v>43164</v>
      </c>
      <c r="B297" s="2" t="s">
        <v>2822</v>
      </c>
      <c r="C297" s="2" t="s">
        <v>2823</v>
      </c>
      <c r="D297" s="15">
        <v>2000000</v>
      </c>
      <c r="E297" s="14">
        <v>0</v>
      </c>
      <c r="F297" s="2" t="s">
        <v>8</v>
      </c>
    </row>
    <row r="298" spans="1:6" x14ac:dyDescent="0.25">
      <c r="A298" s="3">
        <v>43164</v>
      </c>
      <c r="B298" s="2" t="s">
        <v>2824</v>
      </c>
      <c r="C298" s="2" t="s">
        <v>2825</v>
      </c>
      <c r="D298" s="15">
        <v>2000000</v>
      </c>
      <c r="E298" s="14">
        <v>0</v>
      </c>
      <c r="F298" s="2" t="s">
        <v>8</v>
      </c>
    </row>
    <row r="299" spans="1:6" x14ac:dyDescent="0.25">
      <c r="A299" s="3">
        <v>43164</v>
      </c>
      <c r="B299" s="2" t="s">
        <v>2826</v>
      </c>
      <c r="C299" s="2" t="s">
        <v>2827</v>
      </c>
      <c r="D299" s="15">
        <v>163950</v>
      </c>
      <c r="E299" s="14">
        <v>0</v>
      </c>
      <c r="F299" s="2" t="s">
        <v>8</v>
      </c>
    </row>
    <row r="300" spans="1:6" x14ac:dyDescent="0.25">
      <c r="A300" s="3">
        <v>43165</v>
      </c>
      <c r="B300" s="2" t="s">
        <v>10</v>
      </c>
      <c r="C300" s="2" t="s">
        <v>2828</v>
      </c>
      <c r="D300" s="15">
        <v>4800</v>
      </c>
      <c r="E300" s="14">
        <v>0</v>
      </c>
      <c r="F300" s="2" t="s">
        <v>2828</v>
      </c>
    </row>
    <row r="301" spans="1:6" x14ac:dyDescent="0.25">
      <c r="A301" s="3">
        <v>43165</v>
      </c>
      <c r="B301" s="2" t="s">
        <v>2829</v>
      </c>
      <c r="C301" s="2" t="s">
        <v>2830</v>
      </c>
      <c r="D301" s="14">
        <v>0</v>
      </c>
      <c r="E301" s="15">
        <v>3786.3</v>
      </c>
      <c r="F301" s="2" t="s">
        <v>8</v>
      </c>
    </row>
    <row r="302" spans="1:6" x14ac:dyDescent="0.25">
      <c r="A302" s="3">
        <v>43165</v>
      </c>
      <c r="B302" s="2" t="s">
        <v>2829</v>
      </c>
      <c r="C302" s="2" t="s">
        <v>2830</v>
      </c>
      <c r="D302" s="14">
        <v>0</v>
      </c>
      <c r="E302" s="15">
        <v>32941</v>
      </c>
      <c r="F302" s="2" t="s">
        <v>8</v>
      </c>
    </row>
    <row r="303" spans="1:6" x14ac:dyDescent="0.25">
      <c r="A303" s="3">
        <v>43165</v>
      </c>
      <c r="B303" s="2" t="s">
        <v>2831</v>
      </c>
      <c r="C303" s="2" t="s">
        <v>2819</v>
      </c>
      <c r="D303" s="14">
        <v>232268</v>
      </c>
      <c r="E303" s="14">
        <v>0</v>
      </c>
      <c r="F303" s="2" t="s">
        <v>8</v>
      </c>
    </row>
    <row r="304" spans="1:6" x14ac:dyDescent="0.25">
      <c r="A304" s="3">
        <v>43165</v>
      </c>
      <c r="B304" s="2" t="s">
        <v>2832</v>
      </c>
      <c r="C304" s="2" t="s">
        <v>2833</v>
      </c>
      <c r="D304" s="14">
        <v>0</v>
      </c>
      <c r="E304" s="15">
        <v>794229</v>
      </c>
      <c r="F304" s="2" t="s">
        <v>8</v>
      </c>
    </row>
    <row r="305" spans="1:6" x14ac:dyDescent="0.25">
      <c r="A305" s="3">
        <v>43165</v>
      </c>
      <c r="B305" s="2" t="s">
        <v>2829</v>
      </c>
      <c r="C305" s="2" t="s">
        <v>2830</v>
      </c>
      <c r="D305" s="14">
        <v>0</v>
      </c>
      <c r="E305" s="15">
        <v>16924.5</v>
      </c>
      <c r="F305" s="2" t="s">
        <v>8</v>
      </c>
    </row>
    <row r="306" spans="1:6" x14ac:dyDescent="0.25">
      <c r="A306" s="3">
        <v>43165</v>
      </c>
      <c r="B306" s="2" t="s">
        <v>2834</v>
      </c>
      <c r="C306" s="2" t="s">
        <v>2835</v>
      </c>
      <c r="D306" s="14">
        <v>0</v>
      </c>
      <c r="E306" s="15">
        <v>56725</v>
      </c>
      <c r="F306" s="2" t="s">
        <v>8</v>
      </c>
    </row>
    <row r="307" spans="1:6" x14ac:dyDescent="0.25">
      <c r="A307" s="3">
        <v>43165</v>
      </c>
      <c r="B307" s="2" t="s">
        <v>2834</v>
      </c>
      <c r="C307" s="2" t="s">
        <v>2835</v>
      </c>
      <c r="D307" s="14">
        <v>0</v>
      </c>
      <c r="E307" s="15">
        <v>22980</v>
      </c>
      <c r="F307" s="2" t="s">
        <v>8</v>
      </c>
    </row>
    <row r="308" spans="1:6" x14ac:dyDescent="0.25">
      <c r="A308" s="3">
        <v>43165</v>
      </c>
      <c r="B308" s="2" t="s">
        <v>2834</v>
      </c>
      <c r="C308" s="2" t="s">
        <v>2835</v>
      </c>
      <c r="D308" s="14">
        <v>0</v>
      </c>
      <c r="E308" s="15">
        <v>22995</v>
      </c>
      <c r="F308" s="2" t="s">
        <v>8</v>
      </c>
    </row>
    <row r="309" spans="1:6" x14ac:dyDescent="0.25">
      <c r="A309" s="3">
        <v>43165</v>
      </c>
      <c r="B309" s="2" t="s">
        <v>2834</v>
      </c>
      <c r="C309" s="2" t="s">
        <v>2835</v>
      </c>
      <c r="D309" s="14">
        <v>0</v>
      </c>
      <c r="E309" s="15">
        <v>39636</v>
      </c>
      <c r="F309" s="2" t="s">
        <v>8</v>
      </c>
    </row>
    <row r="310" spans="1:6" x14ac:dyDescent="0.25">
      <c r="A310" s="3">
        <v>43165</v>
      </c>
      <c r="B310" s="2" t="s">
        <v>2834</v>
      </c>
      <c r="C310" s="2" t="s">
        <v>2835</v>
      </c>
      <c r="D310" s="14">
        <v>0</v>
      </c>
      <c r="E310" s="15">
        <v>14448</v>
      </c>
      <c r="F310" s="2" t="s">
        <v>8</v>
      </c>
    </row>
    <row r="311" spans="1:6" x14ac:dyDescent="0.25">
      <c r="A311" s="3">
        <v>43165</v>
      </c>
      <c r="B311" s="2" t="s">
        <v>2836</v>
      </c>
      <c r="C311" s="2" t="s">
        <v>2835</v>
      </c>
      <c r="D311" s="14">
        <v>0</v>
      </c>
      <c r="E311" s="15">
        <v>7654</v>
      </c>
      <c r="F311" s="2" t="s">
        <v>8</v>
      </c>
    </row>
    <row r="312" spans="1:6" x14ac:dyDescent="0.25">
      <c r="A312" s="3">
        <v>43165</v>
      </c>
      <c r="B312" s="2" t="s">
        <v>2836</v>
      </c>
      <c r="C312" s="2" t="s">
        <v>2835</v>
      </c>
      <c r="D312" s="14">
        <v>0</v>
      </c>
      <c r="E312" s="15">
        <v>103707</v>
      </c>
      <c r="F312" s="2" t="s">
        <v>8</v>
      </c>
    </row>
    <row r="313" spans="1:6" x14ac:dyDescent="0.25">
      <c r="A313" s="3">
        <v>43165</v>
      </c>
      <c r="B313" s="2" t="s">
        <v>2836</v>
      </c>
      <c r="C313" s="2" t="s">
        <v>2835</v>
      </c>
      <c r="D313" s="14">
        <v>0</v>
      </c>
      <c r="E313" s="15">
        <v>5154</v>
      </c>
      <c r="F313" s="2" t="s">
        <v>8</v>
      </c>
    </row>
    <row r="314" spans="1:6" x14ac:dyDescent="0.25">
      <c r="A314" s="3">
        <v>43165</v>
      </c>
      <c r="B314" s="2" t="s">
        <v>2837</v>
      </c>
      <c r="C314" s="2" t="s">
        <v>2838</v>
      </c>
      <c r="D314" s="14">
        <v>0</v>
      </c>
      <c r="E314" s="15">
        <v>908998</v>
      </c>
      <c r="F314" s="2" t="s">
        <v>8</v>
      </c>
    </row>
    <row r="315" spans="1:6" x14ac:dyDescent="0.25">
      <c r="A315" s="3">
        <v>43165</v>
      </c>
      <c r="B315" s="2" t="s">
        <v>2839</v>
      </c>
      <c r="C315" s="2" t="s">
        <v>2840</v>
      </c>
      <c r="D315" s="14">
        <v>0</v>
      </c>
      <c r="E315" s="15">
        <v>30351</v>
      </c>
      <c r="F315" s="2" t="s">
        <v>8</v>
      </c>
    </row>
    <row r="316" spans="1:6" x14ac:dyDescent="0.25">
      <c r="A316" s="3">
        <v>43165</v>
      </c>
      <c r="B316" s="2" t="s">
        <v>2839</v>
      </c>
      <c r="C316" s="2" t="s">
        <v>2840</v>
      </c>
      <c r="D316" s="14">
        <v>0</v>
      </c>
      <c r="E316" s="15">
        <v>8208</v>
      </c>
      <c r="F316" s="2" t="s">
        <v>8</v>
      </c>
    </row>
    <row r="317" spans="1:6" x14ac:dyDescent="0.25">
      <c r="A317" s="3">
        <v>43165</v>
      </c>
      <c r="B317" s="2" t="s">
        <v>2841</v>
      </c>
      <c r="C317" s="2" t="s">
        <v>2842</v>
      </c>
      <c r="D317" s="14">
        <v>0</v>
      </c>
      <c r="E317" s="15">
        <v>636606</v>
      </c>
      <c r="F317" s="2" t="s">
        <v>8</v>
      </c>
    </row>
    <row r="318" spans="1:6" x14ac:dyDescent="0.25">
      <c r="A318" s="3">
        <v>43165</v>
      </c>
      <c r="B318" s="2" t="s">
        <v>2843</v>
      </c>
      <c r="C318" s="2" t="s">
        <v>2844</v>
      </c>
      <c r="D318" s="14">
        <v>0</v>
      </c>
      <c r="E318" s="15">
        <v>12375</v>
      </c>
      <c r="F318" s="2" t="s">
        <v>8</v>
      </c>
    </row>
    <row r="319" spans="1:6" x14ac:dyDescent="0.25">
      <c r="A319" s="3">
        <v>43165</v>
      </c>
      <c r="B319" s="2" t="s">
        <v>2843</v>
      </c>
      <c r="C319" s="2" t="s">
        <v>2844</v>
      </c>
      <c r="D319" s="14">
        <v>0</v>
      </c>
      <c r="E319" s="15">
        <v>16517.48</v>
      </c>
      <c r="F319" s="2" t="s">
        <v>8</v>
      </c>
    </row>
    <row r="320" spans="1:6" x14ac:dyDescent="0.25">
      <c r="A320" s="3">
        <v>43165</v>
      </c>
      <c r="B320" s="2" t="s">
        <v>2843</v>
      </c>
      <c r="C320" s="2" t="s">
        <v>2844</v>
      </c>
      <c r="D320" s="14">
        <v>0</v>
      </c>
      <c r="E320" s="15">
        <v>9411.18</v>
      </c>
      <c r="F320" s="2" t="s">
        <v>8</v>
      </c>
    </row>
    <row r="321" spans="1:6" x14ac:dyDescent="0.25">
      <c r="A321" s="3">
        <v>43165</v>
      </c>
      <c r="B321" s="2" t="s">
        <v>2845</v>
      </c>
      <c r="C321" s="2" t="s">
        <v>2846</v>
      </c>
      <c r="D321" s="14">
        <v>0</v>
      </c>
      <c r="E321" s="15">
        <v>814515</v>
      </c>
      <c r="F321" s="2" t="s">
        <v>8</v>
      </c>
    </row>
    <row r="322" spans="1:6" x14ac:dyDescent="0.25">
      <c r="A322" s="3">
        <v>43165</v>
      </c>
      <c r="B322" s="2" t="s">
        <v>2847</v>
      </c>
      <c r="C322" s="2" t="s">
        <v>2848</v>
      </c>
      <c r="D322" s="14">
        <v>0</v>
      </c>
      <c r="E322" s="15">
        <v>865.5</v>
      </c>
      <c r="F322" s="2" t="s">
        <v>8</v>
      </c>
    </row>
    <row r="323" spans="1:6" x14ac:dyDescent="0.25">
      <c r="A323" s="3">
        <v>43165</v>
      </c>
      <c r="B323" s="2" t="s">
        <v>2847</v>
      </c>
      <c r="C323" s="2" t="s">
        <v>2848</v>
      </c>
      <c r="D323" s="14">
        <v>0</v>
      </c>
      <c r="E323" s="15">
        <v>3633.2</v>
      </c>
      <c r="F323" s="2" t="s">
        <v>8</v>
      </c>
    </row>
    <row r="324" spans="1:6" x14ac:dyDescent="0.25">
      <c r="A324" s="3">
        <v>43165</v>
      </c>
      <c r="B324" s="2" t="s">
        <v>2847</v>
      </c>
      <c r="C324" s="2" t="s">
        <v>2848</v>
      </c>
      <c r="D324" s="14">
        <v>0</v>
      </c>
      <c r="E324" s="15">
        <v>7326</v>
      </c>
      <c r="F324" s="2" t="s">
        <v>8</v>
      </c>
    </row>
    <row r="325" spans="1:6" x14ac:dyDescent="0.25">
      <c r="A325" s="3">
        <v>43165</v>
      </c>
      <c r="B325" s="2" t="s">
        <v>2849</v>
      </c>
      <c r="C325" s="2" t="s">
        <v>2850</v>
      </c>
      <c r="D325" s="14">
        <v>0</v>
      </c>
      <c r="E325" s="15">
        <v>639444</v>
      </c>
      <c r="F325" s="2" t="s">
        <v>8</v>
      </c>
    </row>
    <row r="326" spans="1:6" x14ac:dyDescent="0.25">
      <c r="A326" s="3">
        <v>43165</v>
      </c>
      <c r="B326" s="2" t="s">
        <v>2851</v>
      </c>
      <c r="C326" s="2" t="s">
        <v>2852</v>
      </c>
      <c r="D326" s="14">
        <v>0</v>
      </c>
      <c r="E326" s="15">
        <v>15535.2</v>
      </c>
      <c r="F326" s="2" t="s">
        <v>8</v>
      </c>
    </row>
    <row r="327" spans="1:6" x14ac:dyDescent="0.25">
      <c r="A327" s="3">
        <v>43165</v>
      </c>
      <c r="B327" s="2" t="s">
        <v>2851</v>
      </c>
      <c r="C327" s="2" t="s">
        <v>2852</v>
      </c>
      <c r="D327" s="14">
        <v>0</v>
      </c>
      <c r="E327" s="15">
        <v>956</v>
      </c>
      <c r="F327" s="2" t="s">
        <v>8</v>
      </c>
    </row>
    <row r="328" spans="1:6" x14ac:dyDescent="0.25">
      <c r="A328" s="3">
        <v>43165</v>
      </c>
      <c r="B328" s="2" t="s">
        <v>2851</v>
      </c>
      <c r="C328" s="2" t="s">
        <v>2852</v>
      </c>
      <c r="D328" s="14">
        <v>0</v>
      </c>
      <c r="E328" s="15">
        <v>3226.82</v>
      </c>
      <c r="F328" s="2" t="s">
        <v>8</v>
      </c>
    </row>
    <row r="329" spans="1:6" x14ac:dyDescent="0.25">
      <c r="A329" s="3">
        <v>43165</v>
      </c>
      <c r="B329" s="2" t="s">
        <v>2851</v>
      </c>
      <c r="C329" s="2" t="s">
        <v>2852</v>
      </c>
      <c r="D329" s="14">
        <v>0</v>
      </c>
      <c r="E329" s="15">
        <v>63698</v>
      </c>
      <c r="F329" s="2" t="s">
        <v>8</v>
      </c>
    </row>
    <row r="330" spans="1:6" x14ac:dyDescent="0.25">
      <c r="A330" s="3">
        <v>43165</v>
      </c>
      <c r="B330" s="2" t="s">
        <v>2851</v>
      </c>
      <c r="C330" s="2" t="s">
        <v>2852</v>
      </c>
      <c r="D330" s="14">
        <v>0</v>
      </c>
      <c r="E330" s="15">
        <v>7191</v>
      </c>
      <c r="F330" s="2" t="s">
        <v>8</v>
      </c>
    </row>
    <row r="331" spans="1:6" x14ac:dyDescent="0.25">
      <c r="A331" s="3">
        <v>43165</v>
      </c>
      <c r="B331" s="2" t="s">
        <v>2851</v>
      </c>
      <c r="C331" s="2" t="s">
        <v>2852</v>
      </c>
      <c r="D331" s="14">
        <v>0</v>
      </c>
      <c r="E331" s="15">
        <v>7991</v>
      </c>
      <c r="F331" s="2" t="s">
        <v>8</v>
      </c>
    </row>
    <row r="332" spans="1:6" x14ac:dyDescent="0.25">
      <c r="A332" s="3">
        <v>43165</v>
      </c>
      <c r="B332" s="2" t="s">
        <v>2853</v>
      </c>
      <c r="C332" s="2" t="s">
        <v>2850</v>
      </c>
      <c r="D332" s="14">
        <v>0</v>
      </c>
      <c r="E332" s="15">
        <v>87801</v>
      </c>
      <c r="F332" s="2" t="s">
        <v>8</v>
      </c>
    </row>
    <row r="333" spans="1:6" x14ac:dyDescent="0.25">
      <c r="A333" s="3">
        <v>43165</v>
      </c>
      <c r="B333" s="2" t="s">
        <v>2854</v>
      </c>
      <c r="C333" s="2" t="s">
        <v>2852</v>
      </c>
      <c r="D333" s="14">
        <v>0</v>
      </c>
      <c r="E333" s="15">
        <v>2400</v>
      </c>
      <c r="F333" s="2" t="s">
        <v>8</v>
      </c>
    </row>
    <row r="334" spans="1:6" x14ac:dyDescent="0.25">
      <c r="A334" s="3">
        <v>43165</v>
      </c>
      <c r="B334" s="2" t="s">
        <v>2854</v>
      </c>
      <c r="C334" s="2" t="s">
        <v>2852</v>
      </c>
      <c r="D334" s="14">
        <v>0</v>
      </c>
      <c r="E334" s="15">
        <v>2573.75</v>
      </c>
      <c r="F334" s="2" t="s">
        <v>8</v>
      </c>
    </row>
    <row r="335" spans="1:6" x14ac:dyDescent="0.25">
      <c r="A335" s="3">
        <v>43165</v>
      </c>
      <c r="B335" s="2" t="s">
        <v>2855</v>
      </c>
      <c r="C335" s="2" t="s">
        <v>2856</v>
      </c>
      <c r="D335" s="15">
        <v>500000</v>
      </c>
      <c r="E335" s="14">
        <v>0</v>
      </c>
      <c r="F335" s="2" t="s">
        <v>8</v>
      </c>
    </row>
    <row r="336" spans="1:6" x14ac:dyDescent="0.25">
      <c r="A336" s="3">
        <v>43165</v>
      </c>
      <c r="B336" s="2" t="s">
        <v>2857</v>
      </c>
      <c r="C336" s="2" t="s">
        <v>2858</v>
      </c>
      <c r="D336" s="15">
        <v>500000</v>
      </c>
      <c r="E336" s="14">
        <v>0</v>
      </c>
      <c r="F336" s="2" t="s">
        <v>8</v>
      </c>
    </row>
    <row r="337" spans="1:6" x14ac:dyDescent="0.25">
      <c r="A337" s="3">
        <v>43165</v>
      </c>
      <c r="B337" s="2" t="s">
        <v>2859</v>
      </c>
      <c r="C337" s="2" t="s">
        <v>2860</v>
      </c>
      <c r="D337" s="15">
        <v>500000</v>
      </c>
      <c r="E337" s="14">
        <v>0</v>
      </c>
      <c r="F337" s="2" t="s">
        <v>8</v>
      </c>
    </row>
    <row r="338" spans="1:6" x14ac:dyDescent="0.25">
      <c r="A338" s="3">
        <v>43165</v>
      </c>
      <c r="B338" s="2" t="s">
        <v>2861</v>
      </c>
      <c r="C338" s="2" t="s">
        <v>2862</v>
      </c>
      <c r="D338" s="15">
        <v>1000000</v>
      </c>
      <c r="E338" s="14">
        <v>0</v>
      </c>
      <c r="F338" s="2" t="s">
        <v>8</v>
      </c>
    </row>
    <row r="339" spans="1:6" x14ac:dyDescent="0.25">
      <c r="A339" s="3">
        <v>43165</v>
      </c>
      <c r="B339" s="2" t="s">
        <v>2863</v>
      </c>
      <c r="C339" s="2" t="s">
        <v>2864</v>
      </c>
      <c r="D339" s="15">
        <v>2000000</v>
      </c>
      <c r="E339" s="14">
        <v>0</v>
      </c>
      <c r="F339" s="2" t="s">
        <v>8</v>
      </c>
    </row>
    <row r="340" spans="1:6" x14ac:dyDescent="0.25">
      <c r="A340" s="3">
        <v>43165</v>
      </c>
      <c r="B340" s="2" t="s">
        <v>2865</v>
      </c>
      <c r="C340" s="2" t="s">
        <v>2866</v>
      </c>
      <c r="D340" s="14">
        <v>0</v>
      </c>
      <c r="E340" s="15">
        <v>1500000</v>
      </c>
      <c r="F340" s="2" t="s">
        <v>8</v>
      </c>
    </row>
    <row r="341" spans="1:6" x14ac:dyDescent="0.25">
      <c r="A341" s="3">
        <v>43165</v>
      </c>
      <c r="B341" s="2" t="s">
        <v>2867</v>
      </c>
      <c r="C341" s="2" t="s">
        <v>2868</v>
      </c>
      <c r="D341" s="14">
        <v>0</v>
      </c>
      <c r="E341" s="15">
        <v>1500000</v>
      </c>
      <c r="F341" s="2" t="s">
        <v>8</v>
      </c>
    </row>
    <row r="342" spans="1:6" x14ac:dyDescent="0.25">
      <c r="A342" s="3">
        <v>43165</v>
      </c>
      <c r="B342" s="2" t="s">
        <v>2869</v>
      </c>
      <c r="C342" s="2" t="s">
        <v>2870</v>
      </c>
      <c r="D342" s="14">
        <v>0</v>
      </c>
      <c r="E342" s="15">
        <v>2000000</v>
      </c>
      <c r="F342" s="2" t="s">
        <v>8</v>
      </c>
    </row>
    <row r="343" spans="1:6" x14ac:dyDescent="0.25">
      <c r="A343" s="3">
        <v>43165</v>
      </c>
      <c r="B343" s="2" t="s">
        <v>2871</v>
      </c>
      <c r="C343" s="2" t="s">
        <v>2872</v>
      </c>
      <c r="D343" s="15">
        <v>1300000</v>
      </c>
      <c r="E343" s="14">
        <v>0</v>
      </c>
      <c r="F343" s="2" t="s">
        <v>8</v>
      </c>
    </row>
    <row r="344" spans="1:6" x14ac:dyDescent="0.25">
      <c r="A344" s="3">
        <v>43165</v>
      </c>
      <c r="B344" s="2" t="s">
        <v>2873</v>
      </c>
      <c r="C344" s="2" t="s">
        <v>2874</v>
      </c>
      <c r="D344" s="15">
        <v>500000</v>
      </c>
      <c r="E344" s="14">
        <v>0</v>
      </c>
      <c r="F344" s="2" t="s">
        <v>8</v>
      </c>
    </row>
    <row r="345" spans="1:6" x14ac:dyDescent="0.25">
      <c r="A345" s="3">
        <v>43165</v>
      </c>
      <c r="B345" s="2" t="s">
        <v>2875</v>
      </c>
      <c r="C345" s="2" t="s">
        <v>2876</v>
      </c>
      <c r="D345" s="15">
        <v>1000000</v>
      </c>
      <c r="E345" s="14">
        <v>0</v>
      </c>
      <c r="F345" s="2" t="s">
        <v>8</v>
      </c>
    </row>
    <row r="346" spans="1:6" x14ac:dyDescent="0.25">
      <c r="A346" s="3">
        <v>43165</v>
      </c>
      <c r="B346" s="2" t="s">
        <v>2877</v>
      </c>
      <c r="C346" s="2" t="s">
        <v>2878</v>
      </c>
      <c r="D346" s="15">
        <v>500000</v>
      </c>
      <c r="E346" s="14">
        <v>0</v>
      </c>
      <c r="F346" s="2" t="s">
        <v>8</v>
      </c>
    </row>
    <row r="347" spans="1:6" x14ac:dyDescent="0.25">
      <c r="A347" s="3">
        <v>43165</v>
      </c>
      <c r="B347" s="2" t="s">
        <v>2879</v>
      </c>
      <c r="C347" s="2" t="s">
        <v>2880</v>
      </c>
      <c r="D347" s="14">
        <v>0</v>
      </c>
      <c r="E347" s="15">
        <v>591766</v>
      </c>
      <c r="F347" s="2" t="s">
        <v>8</v>
      </c>
    </row>
    <row r="348" spans="1:6" x14ac:dyDescent="0.25">
      <c r="A348" s="3">
        <v>43165</v>
      </c>
      <c r="B348" s="2" t="s">
        <v>2829</v>
      </c>
      <c r="C348" s="2" t="s">
        <v>2830</v>
      </c>
      <c r="D348" s="14">
        <v>0</v>
      </c>
      <c r="E348" s="15">
        <v>16840</v>
      </c>
      <c r="F348" s="2" t="s">
        <v>8</v>
      </c>
    </row>
    <row r="349" spans="1:6" x14ac:dyDescent="0.25">
      <c r="A349" s="3">
        <v>43165</v>
      </c>
      <c r="B349" s="2" t="s">
        <v>2829</v>
      </c>
      <c r="C349" s="2" t="s">
        <v>2830</v>
      </c>
      <c r="D349" s="14">
        <v>0</v>
      </c>
      <c r="E349" s="15">
        <v>47452</v>
      </c>
      <c r="F349" s="2" t="s">
        <v>8</v>
      </c>
    </row>
    <row r="350" spans="1:6" x14ac:dyDescent="0.25">
      <c r="A350" s="3">
        <v>43165</v>
      </c>
      <c r="B350" s="2" t="s">
        <v>2881</v>
      </c>
      <c r="C350" s="2" t="s">
        <v>2882</v>
      </c>
      <c r="D350" s="14">
        <v>0</v>
      </c>
      <c r="E350" s="15">
        <v>2353</v>
      </c>
      <c r="F350" s="2" t="s">
        <v>8</v>
      </c>
    </row>
    <row r="351" spans="1:6" x14ac:dyDescent="0.25">
      <c r="A351" s="3">
        <v>43165</v>
      </c>
      <c r="B351" s="2" t="s">
        <v>2883</v>
      </c>
      <c r="C351" s="2" t="s">
        <v>2884</v>
      </c>
      <c r="D351" s="14">
        <v>0</v>
      </c>
      <c r="E351" s="15">
        <v>707715</v>
      </c>
      <c r="F351" s="2" t="s">
        <v>8</v>
      </c>
    </row>
    <row r="352" spans="1:6" x14ac:dyDescent="0.25">
      <c r="A352" s="3">
        <v>43165</v>
      </c>
      <c r="B352" s="2" t="s">
        <v>2885</v>
      </c>
      <c r="C352" s="2" t="s">
        <v>2886</v>
      </c>
      <c r="D352" s="14">
        <v>0</v>
      </c>
      <c r="E352" s="15">
        <v>500</v>
      </c>
      <c r="F352" s="2" t="s">
        <v>8</v>
      </c>
    </row>
    <row r="353" spans="1:6" x14ac:dyDescent="0.25">
      <c r="A353" s="3">
        <v>43165</v>
      </c>
      <c r="B353" s="2" t="s">
        <v>2885</v>
      </c>
      <c r="C353" s="2" t="s">
        <v>2886</v>
      </c>
      <c r="D353" s="14">
        <v>0</v>
      </c>
      <c r="E353" s="15">
        <v>1436</v>
      </c>
      <c r="F353" s="2" t="s">
        <v>8</v>
      </c>
    </row>
    <row r="354" spans="1:6" x14ac:dyDescent="0.25">
      <c r="A354" s="3">
        <v>43165</v>
      </c>
      <c r="B354" s="2" t="s">
        <v>2885</v>
      </c>
      <c r="C354" s="2" t="s">
        <v>2886</v>
      </c>
      <c r="D354" s="14">
        <v>0</v>
      </c>
      <c r="E354" s="15">
        <v>2262.5</v>
      </c>
      <c r="F354" s="2" t="s">
        <v>8</v>
      </c>
    </row>
    <row r="355" spans="1:6" x14ac:dyDescent="0.25">
      <c r="A355" s="3">
        <v>43165</v>
      </c>
      <c r="B355" s="2" t="s">
        <v>2885</v>
      </c>
      <c r="C355" s="2" t="s">
        <v>2886</v>
      </c>
      <c r="D355" s="14">
        <v>0</v>
      </c>
      <c r="E355" s="15">
        <v>1783.9</v>
      </c>
      <c r="F355" s="2" t="s">
        <v>8</v>
      </c>
    </row>
    <row r="356" spans="1:6" x14ac:dyDescent="0.25">
      <c r="A356" s="3">
        <v>43165</v>
      </c>
      <c r="B356" s="2" t="s">
        <v>2887</v>
      </c>
      <c r="C356" s="2" t="s">
        <v>2884</v>
      </c>
      <c r="D356" s="14">
        <v>0</v>
      </c>
      <c r="E356" s="15">
        <v>814573</v>
      </c>
      <c r="F356" s="2" t="s">
        <v>8</v>
      </c>
    </row>
    <row r="357" spans="1:6" x14ac:dyDescent="0.25">
      <c r="A357" s="3">
        <v>43165</v>
      </c>
      <c r="B357" s="2" t="s">
        <v>2888</v>
      </c>
      <c r="C357" s="2" t="s">
        <v>2886</v>
      </c>
      <c r="D357" s="14">
        <v>0</v>
      </c>
      <c r="E357" s="15">
        <v>6489</v>
      </c>
      <c r="F357" s="2" t="s">
        <v>8</v>
      </c>
    </row>
    <row r="358" spans="1:6" x14ac:dyDescent="0.25">
      <c r="A358" s="3">
        <v>43165</v>
      </c>
      <c r="B358" s="2" t="s">
        <v>2888</v>
      </c>
      <c r="C358" s="2" t="s">
        <v>2886</v>
      </c>
      <c r="D358" s="14">
        <v>0</v>
      </c>
      <c r="E358" s="15">
        <v>17100</v>
      </c>
      <c r="F358" s="2" t="s">
        <v>8</v>
      </c>
    </row>
    <row r="359" spans="1:6" x14ac:dyDescent="0.25">
      <c r="A359" s="3">
        <v>43165</v>
      </c>
      <c r="B359" s="2" t="s">
        <v>2888</v>
      </c>
      <c r="C359" s="2" t="s">
        <v>2886</v>
      </c>
      <c r="D359" s="14">
        <v>0</v>
      </c>
      <c r="E359" s="15">
        <v>52443</v>
      </c>
      <c r="F359" s="2" t="s">
        <v>8</v>
      </c>
    </row>
    <row r="360" spans="1:6" x14ac:dyDescent="0.25">
      <c r="A360" s="3">
        <v>43165</v>
      </c>
      <c r="B360" s="2" t="s">
        <v>2889</v>
      </c>
      <c r="C360" s="2" t="s">
        <v>2890</v>
      </c>
      <c r="D360" s="14">
        <v>0</v>
      </c>
      <c r="E360" s="15">
        <v>6079</v>
      </c>
      <c r="F360" s="2" t="s">
        <v>8</v>
      </c>
    </row>
    <row r="361" spans="1:6" x14ac:dyDescent="0.25">
      <c r="A361" s="3">
        <v>43165</v>
      </c>
      <c r="B361" s="2" t="s">
        <v>2889</v>
      </c>
      <c r="C361" s="2" t="s">
        <v>2890</v>
      </c>
      <c r="D361" s="14">
        <v>0</v>
      </c>
      <c r="E361" s="15">
        <v>9889</v>
      </c>
      <c r="F361" s="2" t="s">
        <v>8</v>
      </c>
    </row>
    <row r="362" spans="1:6" x14ac:dyDescent="0.25">
      <c r="A362" s="3">
        <v>43165</v>
      </c>
      <c r="B362" s="2" t="s">
        <v>2889</v>
      </c>
      <c r="C362" s="2" t="s">
        <v>2890</v>
      </c>
      <c r="D362" s="14">
        <v>0</v>
      </c>
      <c r="E362" s="15">
        <v>58440.4</v>
      </c>
      <c r="F362" s="2" t="s">
        <v>8</v>
      </c>
    </row>
    <row r="363" spans="1:6" x14ac:dyDescent="0.25">
      <c r="A363" s="3">
        <v>43165</v>
      </c>
      <c r="B363" s="2" t="s">
        <v>2889</v>
      </c>
      <c r="C363" s="2" t="s">
        <v>2890</v>
      </c>
      <c r="D363" s="14">
        <v>0</v>
      </c>
      <c r="E363" s="15">
        <v>23238.14</v>
      </c>
      <c r="F363" s="2" t="s">
        <v>8</v>
      </c>
    </row>
    <row r="364" spans="1:6" x14ac:dyDescent="0.25">
      <c r="A364" s="3">
        <v>43165</v>
      </c>
      <c r="B364" s="2" t="s">
        <v>2891</v>
      </c>
      <c r="C364" s="2" t="s">
        <v>2892</v>
      </c>
      <c r="D364" s="14">
        <v>0</v>
      </c>
      <c r="E364" s="15">
        <v>697779</v>
      </c>
      <c r="F364" s="2" t="s">
        <v>8</v>
      </c>
    </row>
    <row r="365" spans="1:6" x14ac:dyDescent="0.25">
      <c r="A365" s="3">
        <v>43165</v>
      </c>
      <c r="B365" s="2" t="s">
        <v>2893</v>
      </c>
      <c r="C365" s="2" t="s">
        <v>2894</v>
      </c>
      <c r="D365" s="14">
        <v>0</v>
      </c>
      <c r="E365" s="15">
        <v>22111</v>
      </c>
      <c r="F365" s="2" t="s">
        <v>8</v>
      </c>
    </row>
    <row r="366" spans="1:6" x14ac:dyDescent="0.25">
      <c r="A366" s="3">
        <v>43165</v>
      </c>
      <c r="B366" s="2" t="s">
        <v>2893</v>
      </c>
      <c r="C366" s="2" t="s">
        <v>2894</v>
      </c>
      <c r="D366" s="14">
        <v>0</v>
      </c>
      <c r="E366" s="15">
        <v>103490</v>
      </c>
      <c r="F366" s="2" t="s">
        <v>8</v>
      </c>
    </row>
    <row r="367" spans="1:6" x14ac:dyDescent="0.25">
      <c r="A367" s="3">
        <v>43165</v>
      </c>
      <c r="B367" s="2" t="s">
        <v>2893</v>
      </c>
      <c r="C367" s="2" t="s">
        <v>2894</v>
      </c>
      <c r="D367" s="14">
        <v>0</v>
      </c>
      <c r="E367" s="15">
        <v>25786</v>
      </c>
      <c r="F367" s="2" t="s">
        <v>8</v>
      </c>
    </row>
    <row r="368" spans="1:6" x14ac:dyDescent="0.25">
      <c r="A368" s="3">
        <v>43165</v>
      </c>
      <c r="B368" s="2" t="s">
        <v>2881</v>
      </c>
      <c r="C368" s="2" t="s">
        <v>2882</v>
      </c>
      <c r="D368" s="14">
        <v>0</v>
      </c>
      <c r="E368" s="15">
        <v>8183</v>
      </c>
      <c r="F368" s="2" t="s">
        <v>8</v>
      </c>
    </row>
    <row r="369" spans="1:6" x14ac:dyDescent="0.25">
      <c r="A369" s="3">
        <v>43165</v>
      </c>
      <c r="B369" s="2" t="s">
        <v>2895</v>
      </c>
      <c r="C369" s="2" t="s">
        <v>2882</v>
      </c>
      <c r="D369" s="14">
        <v>0</v>
      </c>
      <c r="E369" s="15">
        <v>24193.5</v>
      </c>
      <c r="F369" s="2" t="s">
        <v>8</v>
      </c>
    </row>
    <row r="370" spans="1:6" x14ac:dyDescent="0.25">
      <c r="A370" s="3">
        <v>43165</v>
      </c>
      <c r="B370" s="2" t="s">
        <v>2895</v>
      </c>
      <c r="C370" s="2" t="s">
        <v>2882</v>
      </c>
      <c r="D370" s="14">
        <v>0</v>
      </c>
      <c r="E370" s="15">
        <v>24462</v>
      </c>
      <c r="F370" s="2" t="s">
        <v>8</v>
      </c>
    </row>
    <row r="371" spans="1:6" x14ac:dyDescent="0.25">
      <c r="A371" s="3">
        <v>43165</v>
      </c>
      <c r="B371" s="2" t="s">
        <v>2895</v>
      </c>
      <c r="C371" s="2" t="s">
        <v>2882</v>
      </c>
      <c r="D371" s="14">
        <v>0</v>
      </c>
      <c r="E371" s="15">
        <v>14275</v>
      </c>
      <c r="F371" s="2" t="s">
        <v>8</v>
      </c>
    </row>
    <row r="372" spans="1:6" x14ac:dyDescent="0.25">
      <c r="A372" s="3">
        <v>43165</v>
      </c>
      <c r="B372" s="2" t="s">
        <v>2896</v>
      </c>
      <c r="C372" s="2" t="s">
        <v>2897</v>
      </c>
      <c r="D372" s="14">
        <v>0</v>
      </c>
      <c r="E372" s="15">
        <v>869055</v>
      </c>
      <c r="F372" s="2" t="s">
        <v>8</v>
      </c>
    </row>
    <row r="373" spans="1:6" x14ac:dyDescent="0.25">
      <c r="A373" s="3">
        <v>43165</v>
      </c>
      <c r="B373" s="2" t="s">
        <v>2898</v>
      </c>
      <c r="C373" s="2" t="s">
        <v>2899</v>
      </c>
      <c r="D373" s="14">
        <v>0</v>
      </c>
      <c r="E373" s="15">
        <v>125947</v>
      </c>
      <c r="F373" s="2" t="s">
        <v>8</v>
      </c>
    </row>
    <row r="374" spans="1:6" x14ac:dyDescent="0.25">
      <c r="A374" s="3">
        <v>43165</v>
      </c>
      <c r="B374" s="2" t="s">
        <v>2900</v>
      </c>
      <c r="C374" s="2" t="s">
        <v>2901</v>
      </c>
      <c r="D374" s="14">
        <v>0</v>
      </c>
      <c r="E374" s="15">
        <v>7474.5</v>
      </c>
      <c r="F374" s="2" t="s">
        <v>8</v>
      </c>
    </row>
    <row r="375" spans="1:6" x14ac:dyDescent="0.25">
      <c r="A375" s="3">
        <v>43165</v>
      </c>
      <c r="B375" s="2" t="s">
        <v>2902</v>
      </c>
      <c r="C375" s="2" t="s">
        <v>2899</v>
      </c>
      <c r="D375" s="14">
        <v>0</v>
      </c>
      <c r="E375" s="15">
        <v>989830</v>
      </c>
      <c r="F375" s="2" t="s">
        <v>8</v>
      </c>
    </row>
    <row r="376" spans="1:6" x14ac:dyDescent="0.25">
      <c r="A376" s="3">
        <v>43165</v>
      </c>
      <c r="B376" s="2" t="s">
        <v>2903</v>
      </c>
      <c r="C376" s="2" t="s">
        <v>2904</v>
      </c>
      <c r="D376" s="14">
        <v>0</v>
      </c>
      <c r="E376" s="15">
        <v>8900</v>
      </c>
      <c r="F376" s="2" t="s">
        <v>8</v>
      </c>
    </row>
    <row r="377" spans="1:6" x14ac:dyDescent="0.25">
      <c r="A377" s="3">
        <v>43165</v>
      </c>
      <c r="B377" s="2" t="s">
        <v>2905</v>
      </c>
      <c r="C377" s="2" t="s">
        <v>2904</v>
      </c>
      <c r="D377" s="14">
        <v>0</v>
      </c>
      <c r="E377" s="15">
        <v>5566</v>
      </c>
      <c r="F377" s="2" t="s">
        <v>8</v>
      </c>
    </row>
    <row r="378" spans="1:6" x14ac:dyDescent="0.25">
      <c r="A378" s="3">
        <v>43165</v>
      </c>
      <c r="B378" s="2" t="s">
        <v>2905</v>
      </c>
      <c r="C378" s="2" t="s">
        <v>2904</v>
      </c>
      <c r="D378" s="14">
        <v>0</v>
      </c>
      <c r="E378" s="15">
        <v>39496</v>
      </c>
      <c r="F378" s="2" t="s">
        <v>8</v>
      </c>
    </row>
    <row r="379" spans="1:6" x14ac:dyDescent="0.25">
      <c r="A379" s="3">
        <v>43165</v>
      </c>
      <c r="B379" s="2" t="s">
        <v>2905</v>
      </c>
      <c r="C379" s="2" t="s">
        <v>2904</v>
      </c>
      <c r="D379" s="14">
        <v>0</v>
      </c>
      <c r="E379" s="15">
        <v>64408</v>
      </c>
      <c r="F379" s="2" t="s">
        <v>8</v>
      </c>
    </row>
    <row r="380" spans="1:6" x14ac:dyDescent="0.25">
      <c r="A380" s="3">
        <v>43165</v>
      </c>
      <c r="B380" s="2" t="s">
        <v>2905</v>
      </c>
      <c r="C380" s="2" t="s">
        <v>2904</v>
      </c>
      <c r="D380" s="14">
        <v>0</v>
      </c>
      <c r="E380" s="15">
        <v>15318</v>
      </c>
      <c r="F380" s="2" t="s">
        <v>8</v>
      </c>
    </row>
    <row r="381" spans="1:6" x14ac:dyDescent="0.25">
      <c r="A381" s="3">
        <v>43165</v>
      </c>
      <c r="B381" s="2" t="s">
        <v>2905</v>
      </c>
      <c r="C381" s="2" t="s">
        <v>2904</v>
      </c>
      <c r="D381" s="14">
        <v>0</v>
      </c>
      <c r="E381" s="15">
        <v>91557</v>
      </c>
      <c r="F381" s="2" t="s">
        <v>8</v>
      </c>
    </row>
    <row r="382" spans="1:6" x14ac:dyDescent="0.25">
      <c r="A382" s="3">
        <v>43165</v>
      </c>
      <c r="B382" s="2" t="s">
        <v>2906</v>
      </c>
      <c r="C382" s="2" t="s">
        <v>2907</v>
      </c>
      <c r="D382" s="14">
        <v>0</v>
      </c>
      <c r="E382" s="15">
        <v>733746</v>
      </c>
      <c r="F382" s="2" t="s">
        <v>8</v>
      </c>
    </row>
    <row r="383" spans="1:6" x14ac:dyDescent="0.25">
      <c r="A383" s="3">
        <v>43165</v>
      </c>
      <c r="B383" s="2" t="s">
        <v>2908</v>
      </c>
      <c r="C383" s="2" t="s">
        <v>2909</v>
      </c>
      <c r="D383" s="14">
        <v>0</v>
      </c>
      <c r="E383" s="15">
        <v>835592</v>
      </c>
      <c r="F383" s="2" t="s">
        <v>8</v>
      </c>
    </row>
    <row r="384" spans="1:6" x14ac:dyDescent="0.25">
      <c r="A384" s="3">
        <v>43165</v>
      </c>
      <c r="B384" s="2" t="s">
        <v>2910</v>
      </c>
      <c r="C384" s="2" t="s">
        <v>2833</v>
      </c>
      <c r="D384" s="14">
        <v>0</v>
      </c>
      <c r="E384" s="15">
        <v>105395</v>
      </c>
      <c r="F384" s="2" t="s">
        <v>8</v>
      </c>
    </row>
    <row r="385" spans="1:6" x14ac:dyDescent="0.25">
      <c r="A385" s="3">
        <v>43165</v>
      </c>
      <c r="B385" s="2" t="s">
        <v>2911</v>
      </c>
      <c r="C385" s="2" t="s">
        <v>2912</v>
      </c>
      <c r="D385" s="14">
        <v>0</v>
      </c>
      <c r="E385" s="15">
        <v>5691</v>
      </c>
      <c r="F385" s="2" t="s">
        <v>8</v>
      </c>
    </row>
    <row r="386" spans="1:6" x14ac:dyDescent="0.25">
      <c r="A386" s="3">
        <v>43165</v>
      </c>
      <c r="B386" s="2" t="s">
        <v>2911</v>
      </c>
      <c r="C386" s="2" t="s">
        <v>2912</v>
      </c>
      <c r="D386" s="14">
        <v>0</v>
      </c>
      <c r="E386" s="15">
        <v>5999</v>
      </c>
      <c r="F386" s="2" t="s">
        <v>8</v>
      </c>
    </row>
    <row r="387" spans="1:6" x14ac:dyDescent="0.25">
      <c r="A387" s="3">
        <v>43165</v>
      </c>
      <c r="B387" s="2" t="s">
        <v>2911</v>
      </c>
      <c r="C387" s="2" t="s">
        <v>2912</v>
      </c>
      <c r="D387" s="14">
        <v>0</v>
      </c>
      <c r="E387" s="15">
        <v>2000</v>
      </c>
      <c r="F387" s="2" t="s">
        <v>8</v>
      </c>
    </row>
    <row r="388" spans="1:6" x14ac:dyDescent="0.25">
      <c r="A388" s="3">
        <v>43165</v>
      </c>
      <c r="B388" s="2" t="s">
        <v>2913</v>
      </c>
      <c r="C388" s="2" t="s">
        <v>2912</v>
      </c>
      <c r="D388" s="14">
        <v>0</v>
      </c>
      <c r="E388" s="15">
        <v>3100</v>
      </c>
      <c r="F388" s="2" t="s">
        <v>8</v>
      </c>
    </row>
    <row r="389" spans="1:6" x14ac:dyDescent="0.25">
      <c r="A389" s="3">
        <v>43165</v>
      </c>
      <c r="B389" s="2" t="s">
        <v>2893</v>
      </c>
      <c r="C389" s="2" t="s">
        <v>2894</v>
      </c>
      <c r="D389" s="14">
        <v>0</v>
      </c>
      <c r="E389" s="15">
        <v>3925</v>
      </c>
      <c r="F389" s="2" t="s">
        <v>8</v>
      </c>
    </row>
    <row r="390" spans="1:6" x14ac:dyDescent="0.25">
      <c r="A390" s="3">
        <v>43165</v>
      </c>
      <c r="B390" s="2" t="s">
        <v>2914</v>
      </c>
      <c r="C390" s="2" t="s">
        <v>2915</v>
      </c>
      <c r="D390" s="14">
        <v>0</v>
      </c>
      <c r="E390" s="15">
        <v>924144</v>
      </c>
      <c r="F390" s="2" t="s">
        <v>8</v>
      </c>
    </row>
    <row r="391" spans="1:6" x14ac:dyDescent="0.25">
      <c r="A391" s="3">
        <v>43165</v>
      </c>
      <c r="B391" s="2" t="s">
        <v>2916</v>
      </c>
      <c r="C391" s="2" t="s">
        <v>2917</v>
      </c>
      <c r="D391" s="14">
        <v>0</v>
      </c>
      <c r="E391" s="15">
        <v>6545</v>
      </c>
      <c r="F391" s="2" t="s">
        <v>8</v>
      </c>
    </row>
    <row r="392" spans="1:6" x14ac:dyDescent="0.25">
      <c r="A392" s="3">
        <v>43165</v>
      </c>
      <c r="B392" s="2" t="s">
        <v>2918</v>
      </c>
      <c r="C392" s="2" t="s">
        <v>2917</v>
      </c>
      <c r="D392" s="14">
        <v>0</v>
      </c>
      <c r="E392" s="15">
        <v>10986</v>
      </c>
      <c r="F392" s="2" t="s">
        <v>8</v>
      </c>
    </row>
    <row r="393" spans="1:6" x14ac:dyDescent="0.25">
      <c r="A393" s="3">
        <v>43165</v>
      </c>
      <c r="B393" s="2" t="s">
        <v>2919</v>
      </c>
      <c r="C393" s="2" t="s">
        <v>2920</v>
      </c>
      <c r="D393" s="14">
        <v>0</v>
      </c>
      <c r="E393" s="15">
        <v>123202</v>
      </c>
      <c r="F393" s="2" t="s">
        <v>8</v>
      </c>
    </row>
    <row r="394" spans="1:6" x14ac:dyDescent="0.25">
      <c r="A394" s="3">
        <v>43165</v>
      </c>
      <c r="B394" s="2" t="s">
        <v>2921</v>
      </c>
      <c r="C394" s="2" t="s">
        <v>2922</v>
      </c>
      <c r="D394" s="14">
        <v>0</v>
      </c>
      <c r="E394" s="15">
        <v>9043.1200000000008</v>
      </c>
      <c r="F394" s="2" t="s">
        <v>8</v>
      </c>
    </row>
    <row r="395" spans="1:6" x14ac:dyDescent="0.25">
      <c r="A395" s="3">
        <v>43165</v>
      </c>
      <c r="B395" s="2" t="s">
        <v>2923</v>
      </c>
      <c r="C395" s="2" t="s">
        <v>2920</v>
      </c>
      <c r="D395" s="14">
        <v>0</v>
      </c>
      <c r="E395" s="15">
        <v>848486</v>
      </c>
      <c r="F395" s="2" t="s">
        <v>8</v>
      </c>
    </row>
    <row r="396" spans="1:6" x14ac:dyDescent="0.25">
      <c r="A396" s="3">
        <v>43165</v>
      </c>
      <c r="B396" s="2" t="s">
        <v>2924</v>
      </c>
      <c r="C396" s="2" t="s">
        <v>2922</v>
      </c>
      <c r="D396" s="14">
        <v>0</v>
      </c>
      <c r="E396" s="15">
        <v>18131</v>
      </c>
      <c r="F396" s="2" t="s">
        <v>8</v>
      </c>
    </row>
    <row r="397" spans="1:6" x14ac:dyDescent="0.25">
      <c r="A397" s="3">
        <v>43165</v>
      </c>
      <c r="B397" s="2" t="s">
        <v>2924</v>
      </c>
      <c r="C397" s="2" t="s">
        <v>2922</v>
      </c>
      <c r="D397" s="14">
        <v>0</v>
      </c>
      <c r="E397" s="15">
        <v>19585.7</v>
      </c>
      <c r="F397" s="2" t="s">
        <v>8</v>
      </c>
    </row>
    <row r="398" spans="1:6" x14ac:dyDescent="0.25">
      <c r="A398" s="3">
        <v>43165</v>
      </c>
      <c r="B398" s="2" t="s">
        <v>2924</v>
      </c>
      <c r="C398" s="2" t="s">
        <v>2922</v>
      </c>
      <c r="D398" s="14">
        <v>0</v>
      </c>
      <c r="E398" s="15">
        <v>16590</v>
      </c>
      <c r="F398" s="2" t="s">
        <v>8</v>
      </c>
    </row>
    <row r="399" spans="1:6" x14ac:dyDescent="0.25">
      <c r="A399" s="3">
        <v>43165</v>
      </c>
      <c r="B399" s="2" t="s">
        <v>2924</v>
      </c>
      <c r="C399" s="2" t="s">
        <v>2922</v>
      </c>
      <c r="D399" s="14">
        <v>0</v>
      </c>
      <c r="E399" s="15">
        <v>4527</v>
      </c>
      <c r="F399" s="2" t="s">
        <v>8</v>
      </c>
    </row>
    <row r="400" spans="1:6" x14ac:dyDescent="0.25">
      <c r="A400" s="3">
        <v>43165</v>
      </c>
      <c r="B400" s="2" t="s">
        <v>2925</v>
      </c>
      <c r="C400" s="2" t="s">
        <v>2926</v>
      </c>
      <c r="D400" s="14">
        <v>0</v>
      </c>
      <c r="E400" s="15">
        <v>862339</v>
      </c>
      <c r="F400" s="2" t="s">
        <v>8</v>
      </c>
    </row>
    <row r="401" spans="1:6" x14ac:dyDescent="0.25">
      <c r="A401" s="3">
        <v>43165</v>
      </c>
      <c r="B401" s="2" t="s">
        <v>2927</v>
      </c>
      <c r="C401" s="2" t="s">
        <v>2928</v>
      </c>
      <c r="D401" s="14">
        <v>0</v>
      </c>
      <c r="E401" s="15">
        <v>77550</v>
      </c>
      <c r="F401" s="2" t="s">
        <v>8</v>
      </c>
    </row>
    <row r="402" spans="1:6" x14ac:dyDescent="0.25">
      <c r="A402" s="3">
        <v>43165</v>
      </c>
      <c r="B402" s="2" t="s">
        <v>2927</v>
      </c>
      <c r="C402" s="2" t="s">
        <v>2928</v>
      </c>
      <c r="D402" s="14">
        <v>0</v>
      </c>
      <c r="E402" s="15">
        <v>1692</v>
      </c>
      <c r="F402" s="2" t="s">
        <v>8</v>
      </c>
    </row>
    <row r="403" spans="1:6" x14ac:dyDescent="0.25">
      <c r="A403" s="3">
        <v>43165</v>
      </c>
      <c r="B403" s="2" t="s">
        <v>2929</v>
      </c>
      <c r="C403" s="2" t="s">
        <v>2930</v>
      </c>
      <c r="D403" s="14">
        <v>0</v>
      </c>
      <c r="E403" s="14">
        <v>49688</v>
      </c>
      <c r="F403" s="2" t="s">
        <v>8</v>
      </c>
    </row>
    <row r="404" spans="1:6" x14ac:dyDescent="0.25">
      <c r="A404" s="3">
        <v>43165</v>
      </c>
      <c r="B404" s="2" t="s">
        <v>2929</v>
      </c>
      <c r="C404" s="2" t="s">
        <v>2930</v>
      </c>
      <c r="D404" s="14">
        <v>0</v>
      </c>
      <c r="E404" s="14">
        <v>30678</v>
      </c>
      <c r="F404" s="2" t="s">
        <v>8</v>
      </c>
    </row>
    <row r="405" spans="1:6" x14ac:dyDescent="0.25">
      <c r="A405" s="3">
        <v>43165</v>
      </c>
      <c r="B405" s="2" t="s">
        <v>2929</v>
      </c>
      <c r="C405" s="2" t="s">
        <v>2930</v>
      </c>
      <c r="D405" s="14">
        <v>0</v>
      </c>
      <c r="E405" s="14">
        <v>3493</v>
      </c>
      <c r="F405" s="2" t="s">
        <v>8</v>
      </c>
    </row>
    <row r="406" spans="1:6" x14ac:dyDescent="0.25">
      <c r="A406" s="3">
        <v>43165</v>
      </c>
      <c r="B406" s="2" t="s">
        <v>2929</v>
      </c>
      <c r="C406" s="2" t="s">
        <v>2930</v>
      </c>
      <c r="D406" s="14">
        <v>0</v>
      </c>
      <c r="E406" s="14">
        <v>26739</v>
      </c>
      <c r="F406" s="2" t="s">
        <v>8</v>
      </c>
    </row>
    <row r="407" spans="1:6" x14ac:dyDescent="0.25">
      <c r="A407" s="3">
        <v>43165</v>
      </c>
      <c r="B407" s="2" t="s">
        <v>2931</v>
      </c>
      <c r="C407" s="2" t="s">
        <v>2932</v>
      </c>
      <c r="D407" s="14">
        <v>0</v>
      </c>
      <c r="E407" s="14">
        <v>878027</v>
      </c>
      <c r="F407" s="2" t="s">
        <v>8</v>
      </c>
    </row>
    <row r="408" spans="1:6" x14ac:dyDescent="0.25">
      <c r="A408" s="3">
        <v>43165</v>
      </c>
      <c r="B408" s="2" t="s">
        <v>2933</v>
      </c>
      <c r="C408" s="2" t="s">
        <v>2934</v>
      </c>
      <c r="D408" s="14">
        <v>0</v>
      </c>
      <c r="E408" s="15">
        <v>8599</v>
      </c>
      <c r="F408" s="2" t="s">
        <v>8</v>
      </c>
    </row>
    <row r="409" spans="1:6" x14ac:dyDescent="0.25">
      <c r="A409" s="3">
        <v>43165</v>
      </c>
      <c r="B409" s="2" t="s">
        <v>2935</v>
      </c>
      <c r="C409" s="2" t="s">
        <v>2932</v>
      </c>
      <c r="D409" s="14">
        <v>0</v>
      </c>
      <c r="E409" s="15">
        <v>810820</v>
      </c>
      <c r="F409" s="2" t="s">
        <v>8</v>
      </c>
    </row>
    <row r="410" spans="1:6" x14ac:dyDescent="0.25">
      <c r="A410" s="3">
        <v>43165</v>
      </c>
      <c r="B410" s="2" t="s">
        <v>2936</v>
      </c>
      <c r="C410" s="2" t="s">
        <v>2937</v>
      </c>
      <c r="D410" s="14">
        <v>0</v>
      </c>
      <c r="E410" s="15">
        <v>830854</v>
      </c>
      <c r="F410" s="2" t="s">
        <v>8</v>
      </c>
    </row>
    <row r="411" spans="1:6" x14ac:dyDescent="0.25">
      <c r="A411" s="3">
        <v>43165</v>
      </c>
      <c r="B411" s="2" t="s">
        <v>2929</v>
      </c>
      <c r="C411" s="2" t="s">
        <v>2930</v>
      </c>
      <c r="D411" s="14">
        <v>0</v>
      </c>
      <c r="E411" s="14">
        <v>8572</v>
      </c>
      <c r="F411" s="2" t="s">
        <v>8</v>
      </c>
    </row>
    <row r="412" spans="1:6" x14ac:dyDescent="0.25">
      <c r="A412" s="3">
        <v>43165</v>
      </c>
      <c r="B412" s="2" t="s">
        <v>2938</v>
      </c>
      <c r="C412" s="2" t="s">
        <v>2939</v>
      </c>
      <c r="D412" s="14">
        <v>0</v>
      </c>
      <c r="E412" s="15">
        <v>696</v>
      </c>
      <c r="F412" s="2" t="s">
        <v>8</v>
      </c>
    </row>
    <row r="413" spans="1:6" x14ac:dyDescent="0.25">
      <c r="A413" s="3">
        <v>43165</v>
      </c>
      <c r="B413" s="2" t="s">
        <v>9</v>
      </c>
      <c r="C413" s="2" t="s">
        <v>2940</v>
      </c>
      <c r="D413" s="15">
        <v>3800</v>
      </c>
      <c r="E413" s="14">
        <v>0</v>
      </c>
      <c r="F413" s="2" t="s">
        <v>2941</v>
      </c>
    </row>
    <row r="414" spans="1:6" x14ac:dyDescent="0.25">
      <c r="A414" s="3">
        <v>43165</v>
      </c>
      <c r="B414" s="2" t="s">
        <v>9</v>
      </c>
      <c r="C414" s="2" t="s">
        <v>2942</v>
      </c>
      <c r="D414" s="15">
        <v>11330</v>
      </c>
      <c r="E414" s="14">
        <v>0</v>
      </c>
      <c r="F414" s="2" t="s">
        <v>2943</v>
      </c>
    </row>
    <row r="415" spans="1:6" x14ac:dyDescent="0.25">
      <c r="A415" s="3">
        <v>43165</v>
      </c>
      <c r="B415" s="2" t="s">
        <v>9</v>
      </c>
      <c r="C415" s="2" t="s">
        <v>2944</v>
      </c>
      <c r="D415" s="15">
        <v>105512</v>
      </c>
      <c r="E415" s="14">
        <v>0</v>
      </c>
      <c r="F415" s="2" t="s">
        <v>2945</v>
      </c>
    </row>
    <row r="416" spans="1:6" x14ac:dyDescent="0.25">
      <c r="A416" s="3">
        <v>43165</v>
      </c>
      <c r="B416" s="2" t="s">
        <v>9</v>
      </c>
      <c r="C416" s="2" t="s">
        <v>2946</v>
      </c>
      <c r="D416" s="15">
        <v>685</v>
      </c>
      <c r="E416" s="14">
        <v>0</v>
      </c>
      <c r="F416" s="2" t="s">
        <v>2947</v>
      </c>
    </row>
    <row r="417" spans="1:6" x14ac:dyDescent="0.25">
      <c r="A417" s="3">
        <v>43165</v>
      </c>
      <c r="B417" s="2" t="s">
        <v>9</v>
      </c>
      <c r="C417" s="2" t="s">
        <v>2948</v>
      </c>
      <c r="D417" s="15">
        <v>33092.21</v>
      </c>
      <c r="E417" s="14">
        <v>0</v>
      </c>
      <c r="F417" s="2" t="s">
        <v>2949</v>
      </c>
    </row>
    <row r="418" spans="1:6" x14ac:dyDescent="0.25">
      <c r="A418" s="3">
        <v>43165</v>
      </c>
      <c r="B418" s="2" t="s">
        <v>9</v>
      </c>
      <c r="C418" s="2" t="s">
        <v>2950</v>
      </c>
      <c r="D418" s="15">
        <v>4800</v>
      </c>
      <c r="E418" s="14">
        <v>0</v>
      </c>
      <c r="F418" s="2" t="s">
        <v>2951</v>
      </c>
    </row>
    <row r="419" spans="1:6" x14ac:dyDescent="0.25">
      <c r="A419" s="3">
        <v>43165</v>
      </c>
      <c r="B419" s="2" t="s">
        <v>9</v>
      </c>
      <c r="C419" s="2" t="s">
        <v>2952</v>
      </c>
      <c r="D419" s="15">
        <v>12800</v>
      </c>
      <c r="E419" s="14">
        <v>0</v>
      </c>
      <c r="F419" s="2" t="s">
        <v>2953</v>
      </c>
    </row>
    <row r="420" spans="1:6" x14ac:dyDescent="0.25">
      <c r="A420" s="3">
        <v>43165</v>
      </c>
      <c r="B420" s="2" t="s">
        <v>9</v>
      </c>
      <c r="C420" s="2" t="s">
        <v>2954</v>
      </c>
      <c r="D420" s="15">
        <v>80588.800000000003</v>
      </c>
      <c r="E420" s="14">
        <v>0</v>
      </c>
      <c r="F420" s="2" t="s">
        <v>2955</v>
      </c>
    </row>
    <row r="421" spans="1:6" x14ac:dyDescent="0.25">
      <c r="A421" s="3">
        <v>43165</v>
      </c>
      <c r="B421" s="2" t="s">
        <v>9</v>
      </c>
      <c r="C421" s="2" t="s">
        <v>2956</v>
      </c>
      <c r="D421" s="15">
        <v>2044</v>
      </c>
      <c r="E421" s="14">
        <v>0</v>
      </c>
      <c r="F421" s="2" t="s">
        <v>2957</v>
      </c>
    </row>
    <row r="422" spans="1:6" x14ac:dyDescent="0.25">
      <c r="A422" s="3">
        <v>43165</v>
      </c>
      <c r="B422" s="2" t="s">
        <v>9</v>
      </c>
      <c r="C422" s="2" t="s">
        <v>2958</v>
      </c>
      <c r="D422" s="15">
        <v>85402</v>
      </c>
      <c r="E422" s="14">
        <v>0</v>
      </c>
      <c r="F422" s="2" t="s">
        <v>2959</v>
      </c>
    </row>
    <row r="423" spans="1:6" x14ac:dyDescent="0.25">
      <c r="A423" s="3">
        <v>43165</v>
      </c>
      <c r="B423" s="2" t="s">
        <v>9</v>
      </c>
      <c r="C423" s="2" t="s">
        <v>2960</v>
      </c>
      <c r="D423" s="15">
        <v>7527</v>
      </c>
      <c r="E423" s="14">
        <v>0</v>
      </c>
      <c r="F423" s="2" t="s">
        <v>2961</v>
      </c>
    </row>
    <row r="424" spans="1:6" x14ac:dyDescent="0.25">
      <c r="A424" s="3">
        <v>43165</v>
      </c>
      <c r="B424" s="2" t="s">
        <v>9</v>
      </c>
      <c r="C424" s="2" t="s">
        <v>2962</v>
      </c>
      <c r="D424" s="15">
        <v>696</v>
      </c>
      <c r="E424" s="14">
        <v>0</v>
      </c>
      <c r="F424" s="2" t="s">
        <v>2963</v>
      </c>
    </row>
    <row r="425" spans="1:6" x14ac:dyDescent="0.25">
      <c r="A425" s="3">
        <v>43165</v>
      </c>
      <c r="B425" s="2" t="s">
        <v>9</v>
      </c>
      <c r="C425" s="2" t="s">
        <v>2964</v>
      </c>
      <c r="D425" s="15">
        <v>1789627.4</v>
      </c>
      <c r="E425" s="14">
        <v>0</v>
      </c>
      <c r="F425" s="2" t="s">
        <v>2965</v>
      </c>
    </row>
    <row r="426" spans="1:6" x14ac:dyDescent="0.25">
      <c r="A426" s="3">
        <v>43165</v>
      </c>
      <c r="B426" s="2" t="s">
        <v>9</v>
      </c>
      <c r="C426" s="2" t="s">
        <v>2966</v>
      </c>
      <c r="D426" s="15">
        <v>4305</v>
      </c>
      <c r="E426" s="14">
        <v>0</v>
      </c>
      <c r="F426" s="2" t="s">
        <v>2967</v>
      </c>
    </row>
    <row r="427" spans="1:6" x14ac:dyDescent="0.25">
      <c r="A427" s="3">
        <v>43165</v>
      </c>
      <c r="B427" s="2" t="s">
        <v>9</v>
      </c>
      <c r="C427" s="2" t="s">
        <v>2968</v>
      </c>
      <c r="D427" s="15">
        <v>20267</v>
      </c>
      <c r="E427" s="14">
        <v>0</v>
      </c>
      <c r="F427" s="2" t="s">
        <v>2969</v>
      </c>
    </row>
    <row r="428" spans="1:6" x14ac:dyDescent="0.25">
      <c r="A428" s="3">
        <v>43165</v>
      </c>
      <c r="B428" s="2" t="s">
        <v>9</v>
      </c>
      <c r="C428" s="2" t="s">
        <v>2970</v>
      </c>
      <c r="D428" s="15">
        <v>1020</v>
      </c>
      <c r="E428" s="14">
        <v>0</v>
      </c>
      <c r="F428" s="2" t="s">
        <v>2971</v>
      </c>
    </row>
    <row r="429" spans="1:6" x14ac:dyDescent="0.25">
      <c r="A429" s="3">
        <v>43165</v>
      </c>
      <c r="B429" s="2" t="s">
        <v>9</v>
      </c>
      <c r="C429" s="2" t="s">
        <v>2972</v>
      </c>
      <c r="D429" s="15">
        <v>7105</v>
      </c>
      <c r="E429" s="14">
        <v>0</v>
      </c>
      <c r="F429" s="2" t="s">
        <v>2973</v>
      </c>
    </row>
    <row r="430" spans="1:6" x14ac:dyDescent="0.25">
      <c r="A430" s="3">
        <v>43165</v>
      </c>
      <c r="B430" s="2" t="s">
        <v>9</v>
      </c>
      <c r="C430" s="2" t="s">
        <v>2974</v>
      </c>
      <c r="D430" s="15">
        <v>24193.5</v>
      </c>
      <c r="E430" s="14">
        <v>0</v>
      </c>
      <c r="F430" s="2" t="s">
        <v>2975</v>
      </c>
    </row>
    <row r="431" spans="1:6" x14ac:dyDescent="0.25">
      <c r="A431" s="3">
        <v>43165</v>
      </c>
      <c r="B431" s="2" t="s">
        <v>9</v>
      </c>
      <c r="C431" s="2" t="s">
        <v>2976</v>
      </c>
      <c r="D431" s="15">
        <v>3800</v>
      </c>
      <c r="E431" s="14">
        <v>0</v>
      </c>
      <c r="F431" s="2" t="s">
        <v>2977</v>
      </c>
    </row>
    <row r="432" spans="1:6" x14ac:dyDescent="0.25">
      <c r="A432" s="3">
        <v>43166</v>
      </c>
      <c r="B432" s="2" t="s">
        <v>2978</v>
      </c>
      <c r="C432" s="2" t="s">
        <v>2979</v>
      </c>
      <c r="D432" s="15">
        <v>2000000</v>
      </c>
      <c r="E432" s="14">
        <v>0</v>
      </c>
      <c r="F432" s="2" t="s">
        <v>8</v>
      </c>
    </row>
    <row r="433" spans="1:6" x14ac:dyDescent="0.25">
      <c r="A433" s="3">
        <v>43166</v>
      </c>
      <c r="B433" s="2" t="s">
        <v>9</v>
      </c>
      <c r="C433" s="2" t="s">
        <v>2980</v>
      </c>
      <c r="D433" s="15">
        <v>91500.81</v>
      </c>
      <c r="E433" s="14">
        <v>0</v>
      </c>
      <c r="F433" s="2" t="s">
        <v>2981</v>
      </c>
    </row>
    <row r="434" spans="1:6" x14ac:dyDescent="0.25">
      <c r="A434" s="3">
        <v>43166</v>
      </c>
      <c r="B434" s="2" t="s">
        <v>9</v>
      </c>
      <c r="C434" s="2" t="s">
        <v>2982</v>
      </c>
      <c r="D434" s="15">
        <v>248884.13</v>
      </c>
      <c r="E434" s="14">
        <v>0</v>
      </c>
      <c r="F434" s="2" t="s">
        <v>2983</v>
      </c>
    </row>
    <row r="435" spans="1:6" x14ac:dyDescent="0.25">
      <c r="A435" s="3">
        <v>43166</v>
      </c>
      <c r="B435" s="2" t="s">
        <v>9</v>
      </c>
      <c r="C435" s="2" t="s">
        <v>2984</v>
      </c>
      <c r="D435" s="15">
        <v>131294.98000000001</v>
      </c>
      <c r="E435" s="14">
        <v>0</v>
      </c>
      <c r="F435" s="2" t="s">
        <v>2985</v>
      </c>
    </row>
    <row r="436" spans="1:6" x14ac:dyDescent="0.25">
      <c r="A436" s="3">
        <v>43166</v>
      </c>
      <c r="B436" s="2" t="s">
        <v>10</v>
      </c>
      <c r="C436" s="2" t="s">
        <v>2986</v>
      </c>
      <c r="D436" s="14">
        <v>0</v>
      </c>
      <c r="E436" s="14">
        <v>1578125.39</v>
      </c>
      <c r="F436" s="2" t="s">
        <v>2987</v>
      </c>
    </row>
    <row r="437" spans="1:6" x14ac:dyDescent="0.25">
      <c r="A437" s="3">
        <v>43166</v>
      </c>
      <c r="B437" s="2" t="s">
        <v>10</v>
      </c>
      <c r="C437" s="2" t="s">
        <v>2988</v>
      </c>
      <c r="D437" s="14">
        <v>0</v>
      </c>
      <c r="E437" s="14">
        <v>431694.12</v>
      </c>
      <c r="F437" s="2" t="s">
        <v>2987</v>
      </c>
    </row>
    <row r="438" spans="1:6" x14ac:dyDescent="0.25">
      <c r="A438" s="3">
        <v>43167</v>
      </c>
      <c r="B438" s="2" t="s">
        <v>10</v>
      </c>
      <c r="C438" s="2" t="s">
        <v>2989</v>
      </c>
      <c r="D438" s="14">
        <v>0</v>
      </c>
      <c r="E438" s="15">
        <v>17110</v>
      </c>
      <c r="F438" s="2" t="s">
        <v>2990</v>
      </c>
    </row>
    <row r="439" spans="1:6" x14ac:dyDescent="0.25">
      <c r="A439" s="3">
        <v>43167</v>
      </c>
      <c r="B439" s="2" t="s">
        <v>2991</v>
      </c>
      <c r="C439" s="2" t="s">
        <v>2992</v>
      </c>
      <c r="D439" s="15">
        <v>260.45</v>
      </c>
      <c r="E439" s="14">
        <v>0</v>
      </c>
      <c r="F439" s="2" t="s">
        <v>8</v>
      </c>
    </row>
    <row r="440" spans="1:6" x14ac:dyDescent="0.25">
      <c r="A440" s="3">
        <v>43167</v>
      </c>
      <c r="B440" s="2" t="s">
        <v>2993</v>
      </c>
      <c r="C440" s="2" t="s">
        <v>2994</v>
      </c>
      <c r="D440" s="15">
        <v>165</v>
      </c>
      <c r="E440" s="14">
        <v>0</v>
      </c>
      <c r="F440" s="2" t="s">
        <v>8</v>
      </c>
    </row>
    <row r="441" spans="1:6" x14ac:dyDescent="0.25">
      <c r="A441" s="3">
        <v>43169</v>
      </c>
      <c r="B441" s="2" t="s">
        <v>2995</v>
      </c>
      <c r="C441" s="2" t="s">
        <v>2996</v>
      </c>
      <c r="D441" s="15">
        <v>230040</v>
      </c>
      <c r="E441" s="14">
        <v>0</v>
      </c>
      <c r="F441" s="2" t="s">
        <v>8</v>
      </c>
    </row>
    <row r="442" spans="1:6" x14ac:dyDescent="0.25">
      <c r="A442" s="3">
        <v>43169</v>
      </c>
      <c r="B442" s="2" t="s">
        <v>2997</v>
      </c>
      <c r="C442" s="2" t="s">
        <v>2998</v>
      </c>
      <c r="D442" s="15">
        <v>3000</v>
      </c>
      <c r="E442" s="14">
        <v>0</v>
      </c>
      <c r="F442" s="2" t="s">
        <v>8</v>
      </c>
    </row>
    <row r="443" spans="1:6" x14ac:dyDescent="0.25">
      <c r="A443" s="3">
        <v>43169</v>
      </c>
      <c r="B443" s="2" t="s">
        <v>2999</v>
      </c>
      <c r="C443" s="2" t="s">
        <v>3000</v>
      </c>
      <c r="D443" s="15">
        <v>9128</v>
      </c>
      <c r="E443" s="14">
        <v>0</v>
      </c>
      <c r="F443" s="2" t="s">
        <v>8</v>
      </c>
    </row>
    <row r="444" spans="1:6" x14ac:dyDescent="0.25">
      <c r="A444" s="3">
        <v>43169</v>
      </c>
      <c r="B444" s="2" t="s">
        <v>3001</v>
      </c>
      <c r="C444" s="2" t="s">
        <v>3002</v>
      </c>
      <c r="D444" s="15">
        <v>9667.07</v>
      </c>
      <c r="E444" s="14">
        <v>0</v>
      </c>
      <c r="F444" s="2" t="s">
        <v>8</v>
      </c>
    </row>
    <row r="445" spans="1:6" x14ac:dyDescent="0.25">
      <c r="A445" s="3">
        <v>43169</v>
      </c>
      <c r="B445" s="2" t="s">
        <v>9</v>
      </c>
      <c r="C445" s="2" t="s">
        <v>3003</v>
      </c>
      <c r="D445" s="15">
        <v>13250</v>
      </c>
      <c r="E445" s="14">
        <v>0</v>
      </c>
      <c r="F445" s="2" t="s">
        <v>3004</v>
      </c>
    </row>
    <row r="446" spans="1:6" x14ac:dyDescent="0.25">
      <c r="A446" s="3">
        <v>43169</v>
      </c>
      <c r="B446" s="2" t="s">
        <v>9</v>
      </c>
      <c r="C446" s="2" t="s">
        <v>3005</v>
      </c>
      <c r="D446" s="15">
        <v>3000</v>
      </c>
      <c r="E446" s="14">
        <v>0</v>
      </c>
      <c r="F446" s="2" t="s">
        <v>3006</v>
      </c>
    </row>
    <row r="447" spans="1:6" x14ac:dyDescent="0.25">
      <c r="A447" s="3">
        <v>43169</v>
      </c>
      <c r="B447" s="2" t="s">
        <v>10</v>
      </c>
      <c r="C447" s="2" t="s">
        <v>3007</v>
      </c>
      <c r="D447" s="15">
        <v>121908.44</v>
      </c>
      <c r="E447" s="14">
        <v>0</v>
      </c>
      <c r="F447" s="2" t="s">
        <v>3008</v>
      </c>
    </row>
    <row r="448" spans="1:6" x14ac:dyDescent="0.25">
      <c r="A448" s="3">
        <v>43169</v>
      </c>
      <c r="B448" s="2" t="s">
        <v>3009</v>
      </c>
      <c r="C448" s="2" t="s">
        <v>3010</v>
      </c>
      <c r="D448" s="15">
        <v>3100</v>
      </c>
      <c r="E448" s="14">
        <v>0</v>
      </c>
      <c r="F448" s="2" t="s">
        <v>8</v>
      </c>
    </row>
    <row r="449" spans="1:6" x14ac:dyDescent="0.25">
      <c r="A449" s="3">
        <v>43169</v>
      </c>
      <c r="B449" s="2" t="s">
        <v>3011</v>
      </c>
      <c r="C449" s="2" t="s">
        <v>3012</v>
      </c>
      <c r="D449" s="15">
        <v>900</v>
      </c>
      <c r="E449" s="14">
        <v>0</v>
      </c>
      <c r="F449" s="2" t="s">
        <v>8</v>
      </c>
    </row>
    <row r="450" spans="1:6" x14ac:dyDescent="0.25">
      <c r="A450" s="3">
        <v>43170</v>
      </c>
      <c r="B450" s="2" t="s">
        <v>3013</v>
      </c>
      <c r="C450" s="2" t="s">
        <v>3014</v>
      </c>
      <c r="D450" s="15">
        <v>1000</v>
      </c>
      <c r="E450" s="14">
        <v>0</v>
      </c>
      <c r="F450" s="2" t="s">
        <v>8</v>
      </c>
    </row>
    <row r="451" spans="1:6" x14ac:dyDescent="0.25">
      <c r="A451" s="3">
        <v>43159</v>
      </c>
      <c r="B451" s="2" t="s">
        <v>3015</v>
      </c>
      <c r="C451" s="2" t="s">
        <v>3015</v>
      </c>
      <c r="D451" s="14">
        <v>0</v>
      </c>
      <c r="E451" s="34">
        <v>232268</v>
      </c>
      <c r="F451" s="2" t="s">
        <v>8</v>
      </c>
    </row>
    <row r="452" spans="1:6" x14ac:dyDescent="0.25">
      <c r="A452" s="3">
        <v>43159</v>
      </c>
      <c r="B452" s="2" t="s">
        <v>3015</v>
      </c>
      <c r="C452" s="2" t="s">
        <v>3015</v>
      </c>
      <c r="D452" s="14">
        <v>0</v>
      </c>
      <c r="E452" s="34">
        <v>232268</v>
      </c>
      <c r="F452" s="2" t="s">
        <v>8</v>
      </c>
    </row>
    <row r="453" spans="1:6" x14ac:dyDescent="0.25">
      <c r="A453" s="3">
        <v>43170</v>
      </c>
      <c r="B453" s="2" t="s">
        <v>10</v>
      </c>
      <c r="C453" s="2" t="s">
        <v>3016</v>
      </c>
      <c r="D453" s="14">
        <v>0</v>
      </c>
      <c r="E453" s="14">
        <v>15030</v>
      </c>
      <c r="F453" s="2" t="s">
        <v>3017</v>
      </c>
    </row>
    <row r="454" spans="1:6" x14ac:dyDescent="0.25">
      <c r="A454" s="3">
        <v>43170</v>
      </c>
      <c r="B454" s="2" t="s">
        <v>10</v>
      </c>
      <c r="C454" s="2" t="s">
        <v>3018</v>
      </c>
      <c r="D454" s="14">
        <v>0</v>
      </c>
      <c r="E454" s="14">
        <v>6090</v>
      </c>
      <c r="F454" s="2" t="s">
        <v>3019</v>
      </c>
    </row>
    <row r="455" spans="1:6" x14ac:dyDescent="0.25">
      <c r="A455" s="3">
        <v>43170</v>
      </c>
      <c r="B455" s="2" t="s">
        <v>10</v>
      </c>
      <c r="C455" s="2" t="s">
        <v>3020</v>
      </c>
      <c r="D455" s="14">
        <v>0</v>
      </c>
      <c r="E455" s="14">
        <v>67450</v>
      </c>
      <c r="F455" s="2" t="s">
        <v>3021</v>
      </c>
    </row>
    <row r="456" spans="1:6" x14ac:dyDescent="0.25">
      <c r="A456" s="3">
        <v>43159</v>
      </c>
      <c r="B456" s="2" t="s">
        <v>3022</v>
      </c>
      <c r="C456" s="2" t="s">
        <v>3022</v>
      </c>
      <c r="D456" s="2">
        <v>3.72</v>
      </c>
      <c r="E456" s="2">
        <v>0</v>
      </c>
    </row>
    <row r="457" spans="1:6" x14ac:dyDescent="0.25">
      <c r="D457" s="14">
        <f>SUM(D3:D456)</f>
        <v>36547080.380000003</v>
      </c>
      <c r="E457" s="14">
        <f>SUM(E2:E456)</f>
        <v>50851040.299999997</v>
      </c>
    </row>
    <row r="459" spans="1:6" x14ac:dyDescent="0.25">
      <c r="E459" s="14">
        <f>E457-D457</f>
        <v>14303959.919999994</v>
      </c>
    </row>
    <row r="461" spans="1:6" x14ac:dyDescent="0.25">
      <c r="E461" s="50">
        <v>14303959.92</v>
      </c>
    </row>
    <row r="463" spans="1:6" x14ac:dyDescent="0.25">
      <c r="E463" s="14">
        <f>E459-E461</f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F507"/>
  <sheetViews>
    <sheetView topLeftCell="A10" workbookViewId="0">
      <selection activeCell="E502" sqref="E502"/>
    </sheetView>
  </sheetViews>
  <sheetFormatPr defaultColWidth="9.140625" defaultRowHeight="15" x14ac:dyDescent="0.25"/>
  <cols>
    <col min="1" max="1" width="9.85546875" style="2" bestFit="1" customWidth="1"/>
    <col min="2" max="2" width="29.85546875" style="2" bestFit="1" customWidth="1"/>
    <col min="3" max="3" width="33.5703125" style="2" bestFit="1" customWidth="1"/>
    <col min="4" max="4" width="14.28515625" style="14" bestFit="1" customWidth="1"/>
    <col min="5" max="5" width="15" style="14" bestFit="1" customWidth="1"/>
    <col min="6" max="6" width="35.28515625" style="2" bestFit="1" customWidth="1"/>
    <col min="7" max="16384" width="9.140625" style="2"/>
  </cols>
  <sheetData>
    <row r="1" spans="1:6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x14ac:dyDescent="0.25">
      <c r="E2" s="12">
        <v>13306632.859999999</v>
      </c>
    </row>
    <row r="3" spans="1:6" x14ac:dyDescent="0.25">
      <c r="A3" s="3">
        <v>43103</v>
      </c>
      <c r="B3" s="2" t="s">
        <v>1930</v>
      </c>
      <c r="C3" s="2" t="s">
        <v>1931</v>
      </c>
      <c r="D3" s="15">
        <v>9084242.9100000001</v>
      </c>
      <c r="E3" s="14">
        <v>0</v>
      </c>
      <c r="F3" s="2" t="s">
        <v>8</v>
      </c>
    </row>
    <row r="4" spans="1:6" x14ac:dyDescent="0.25">
      <c r="A4" s="3">
        <v>43104</v>
      </c>
      <c r="B4" s="2" t="s">
        <v>1932</v>
      </c>
      <c r="C4" s="2" t="s">
        <v>1933</v>
      </c>
      <c r="D4" s="15">
        <v>565487.11</v>
      </c>
      <c r="E4" s="14">
        <v>0</v>
      </c>
      <c r="F4" s="2" t="s">
        <v>8</v>
      </c>
    </row>
    <row r="5" spans="1:6" x14ac:dyDescent="0.25">
      <c r="A5" s="3">
        <v>43108</v>
      </c>
      <c r="B5" s="2" t="s">
        <v>1934</v>
      </c>
      <c r="C5" s="2" t="s">
        <v>1935</v>
      </c>
      <c r="D5" s="15">
        <v>3349121.54</v>
      </c>
      <c r="E5" s="14">
        <v>0</v>
      </c>
      <c r="F5" s="2" t="s">
        <v>8</v>
      </c>
    </row>
    <row r="6" spans="1:6" x14ac:dyDescent="0.25">
      <c r="A6" s="3">
        <v>43111</v>
      </c>
      <c r="B6" s="2" t="s">
        <v>1924</v>
      </c>
      <c r="C6" s="2" t="s">
        <v>1936</v>
      </c>
      <c r="D6" s="15">
        <v>481312.36</v>
      </c>
      <c r="E6" s="14">
        <v>0</v>
      </c>
      <c r="F6" s="2" t="s">
        <v>8</v>
      </c>
    </row>
    <row r="7" spans="1:6" x14ac:dyDescent="0.25">
      <c r="A7" s="3">
        <v>43114</v>
      </c>
      <c r="B7" s="2" t="s">
        <v>1937</v>
      </c>
      <c r="C7" s="2" t="s">
        <v>1938</v>
      </c>
      <c r="D7" s="15">
        <v>1656388.2</v>
      </c>
      <c r="E7" s="14">
        <v>0</v>
      </c>
      <c r="F7" s="2" t="s">
        <v>8</v>
      </c>
    </row>
    <row r="8" spans="1:6" x14ac:dyDescent="0.25">
      <c r="A8" s="3">
        <v>43117</v>
      </c>
      <c r="B8" s="2" t="s">
        <v>1926</v>
      </c>
      <c r="C8" s="2" t="s">
        <v>1939</v>
      </c>
      <c r="D8" s="15">
        <v>1785914.42</v>
      </c>
      <c r="E8" s="14">
        <v>0</v>
      </c>
      <c r="F8" s="2" t="s">
        <v>8</v>
      </c>
    </row>
    <row r="9" spans="1:6" x14ac:dyDescent="0.25">
      <c r="A9" s="3">
        <v>43121</v>
      </c>
      <c r="B9" s="2" t="s">
        <v>1927</v>
      </c>
      <c r="C9" s="2" t="s">
        <v>1940</v>
      </c>
      <c r="D9" s="15">
        <v>1327796.8500000001</v>
      </c>
      <c r="E9" s="14">
        <v>0</v>
      </c>
      <c r="F9" s="2" t="s">
        <v>8</v>
      </c>
    </row>
    <row r="10" spans="1:6" x14ac:dyDescent="0.25">
      <c r="A10" s="3">
        <v>43122</v>
      </c>
      <c r="B10" s="2" t="s">
        <v>1928</v>
      </c>
      <c r="C10" s="2" t="s">
        <v>1941</v>
      </c>
      <c r="D10" s="15">
        <v>743070.07</v>
      </c>
      <c r="E10" s="14">
        <v>0</v>
      </c>
      <c r="F10" s="2" t="s">
        <v>8</v>
      </c>
    </row>
    <row r="11" spans="1:6" x14ac:dyDescent="0.25">
      <c r="A11" s="3">
        <v>43122</v>
      </c>
      <c r="B11" s="2" t="s">
        <v>1925</v>
      </c>
      <c r="C11" s="2" t="s">
        <v>1942</v>
      </c>
      <c r="D11" s="15">
        <v>1796865.09</v>
      </c>
      <c r="E11" s="14">
        <v>0</v>
      </c>
      <c r="F11" s="2" t="s">
        <v>8</v>
      </c>
    </row>
    <row r="12" spans="1:6" x14ac:dyDescent="0.25">
      <c r="A12" s="3">
        <v>43124</v>
      </c>
      <c r="B12" s="2" t="s">
        <v>1943</v>
      </c>
      <c r="C12" s="2" t="s">
        <v>1944</v>
      </c>
      <c r="D12" s="15">
        <v>300851.40000000002</v>
      </c>
      <c r="E12" s="14">
        <v>0</v>
      </c>
      <c r="F12" s="2" t="s">
        <v>8</v>
      </c>
    </row>
    <row r="13" spans="1:6" x14ac:dyDescent="0.25">
      <c r="A13" s="3">
        <v>43129</v>
      </c>
      <c r="B13" s="2" t="s">
        <v>1929</v>
      </c>
      <c r="C13" s="2" t="s">
        <v>1945</v>
      </c>
      <c r="D13" s="15">
        <v>248613.42</v>
      </c>
      <c r="E13" s="14">
        <v>0</v>
      </c>
      <c r="F13" s="2" t="s">
        <v>8</v>
      </c>
    </row>
    <row r="14" spans="1:6" x14ac:dyDescent="0.25">
      <c r="A14" s="3">
        <v>43131</v>
      </c>
      <c r="B14" s="2" t="s">
        <v>1946</v>
      </c>
      <c r="C14" s="2" t="s">
        <v>1947</v>
      </c>
      <c r="D14" s="14">
        <v>0</v>
      </c>
      <c r="E14" s="15">
        <v>2000000</v>
      </c>
      <c r="F14" s="2" t="s">
        <v>8</v>
      </c>
    </row>
    <row r="15" spans="1:6" x14ac:dyDescent="0.25">
      <c r="A15" s="3">
        <v>43131</v>
      </c>
      <c r="B15" s="2" t="s">
        <v>1948</v>
      </c>
      <c r="C15" s="2" t="s">
        <v>1949</v>
      </c>
      <c r="D15" s="15">
        <v>130</v>
      </c>
      <c r="E15" s="14">
        <v>0</v>
      </c>
      <c r="F15" s="2" t="s">
        <v>8</v>
      </c>
    </row>
    <row r="16" spans="1:6" x14ac:dyDescent="0.25">
      <c r="A16" s="3">
        <v>43131</v>
      </c>
      <c r="B16" s="2" t="s">
        <v>1950</v>
      </c>
      <c r="C16" s="2" t="s">
        <v>1951</v>
      </c>
      <c r="D16" s="15">
        <v>130</v>
      </c>
      <c r="E16" s="14">
        <v>0</v>
      </c>
      <c r="F16" s="2" t="s">
        <v>8</v>
      </c>
    </row>
    <row r="17" spans="1:6" x14ac:dyDescent="0.25">
      <c r="A17" s="3">
        <v>43131</v>
      </c>
      <c r="B17" s="2" t="s">
        <v>1952</v>
      </c>
      <c r="C17" s="2" t="s">
        <v>1953</v>
      </c>
      <c r="D17" s="15">
        <v>130</v>
      </c>
      <c r="E17" s="14">
        <v>0</v>
      </c>
      <c r="F17" s="2" t="s">
        <v>8</v>
      </c>
    </row>
    <row r="18" spans="1:6" x14ac:dyDescent="0.25">
      <c r="A18" s="3">
        <v>43131</v>
      </c>
      <c r="B18" s="2" t="s">
        <v>1954</v>
      </c>
      <c r="C18" s="2" t="s">
        <v>1955</v>
      </c>
      <c r="D18" s="15">
        <v>130</v>
      </c>
      <c r="E18" s="14">
        <v>0</v>
      </c>
      <c r="F18" s="2" t="s">
        <v>8</v>
      </c>
    </row>
    <row r="19" spans="1:6" x14ac:dyDescent="0.25">
      <c r="A19" s="3">
        <v>43131</v>
      </c>
      <c r="B19" s="2" t="s">
        <v>1956</v>
      </c>
      <c r="C19" s="2" t="s">
        <v>1957</v>
      </c>
      <c r="D19" s="15">
        <v>130</v>
      </c>
      <c r="E19" s="14">
        <v>0</v>
      </c>
      <c r="F19" s="2" t="s">
        <v>8</v>
      </c>
    </row>
    <row r="20" spans="1:6" x14ac:dyDescent="0.25">
      <c r="A20" s="3">
        <v>43131</v>
      </c>
      <c r="B20" s="2" t="s">
        <v>1958</v>
      </c>
      <c r="C20" s="2" t="s">
        <v>1959</v>
      </c>
      <c r="D20" s="15">
        <v>130</v>
      </c>
      <c r="E20" s="14">
        <v>0</v>
      </c>
      <c r="F20" s="2" t="s">
        <v>8</v>
      </c>
    </row>
    <row r="21" spans="1:6" x14ac:dyDescent="0.25">
      <c r="A21" s="3">
        <v>43131</v>
      </c>
      <c r="B21" s="2" t="s">
        <v>1960</v>
      </c>
      <c r="C21" s="2" t="s">
        <v>1961</v>
      </c>
      <c r="D21" s="15">
        <v>130</v>
      </c>
      <c r="E21" s="14">
        <v>0</v>
      </c>
      <c r="F21" s="2" t="s">
        <v>8</v>
      </c>
    </row>
    <row r="22" spans="1:6" x14ac:dyDescent="0.25">
      <c r="A22" s="3">
        <v>43131</v>
      </c>
      <c r="B22" s="2" t="s">
        <v>1962</v>
      </c>
      <c r="C22" s="2" t="s">
        <v>1963</v>
      </c>
      <c r="D22" s="14">
        <v>0</v>
      </c>
      <c r="E22" s="15">
        <v>2000000</v>
      </c>
      <c r="F22" s="2" t="s">
        <v>8</v>
      </c>
    </row>
    <row r="23" spans="1:6" x14ac:dyDescent="0.25">
      <c r="A23" s="3">
        <v>43131</v>
      </c>
      <c r="B23" s="2" t="s">
        <v>1964</v>
      </c>
      <c r="C23" s="2" t="s">
        <v>1965</v>
      </c>
      <c r="D23" s="15">
        <v>130</v>
      </c>
      <c r="E23" s="14">
        <v>0</v>
      </c>
      <c r="F23" s="2" t="s">
        <v>8</v>
      </c>
    </row>
    <row r="24" spans="1:6" x14ac:dyDescent="0.25">
      <c r="A24" s="3">
        <v>43131</v>
      </c>
      <c r="B24" s="2" t="s">
        <v>1966</v>
      </c>
      <c r="C24" s="2" t="s">
        <v>1967</v>
      </c>
      <c r="D24" s="15">
        <v>130</v>
      </c>
      <c r="E24" s="14">
        <v>0</v>
      </c>
      <c r="F24" s="2" t="s">
        <v>8</v>
      </c>
    </row>
    <row r="25" spans="1:6" x14ac:dyDescent="0.25">
      <c r="A25" s="3">
        <v>43138</v>
      </c>
      <c r="B25" s="2" t="s">
        <v>10</v>
      </c>
      <c r="C25" s="2" t="s">
        <v>1968</v>
      </c>
      <c r="D25" s="14">
        <v>0</v>
      </c>
      <c r="E25" s="15">
        <v>6632</v>
      </c>
      <c r="F25" s="2" t="s">
        <v>1969</v>
      </c>
    </row>
    <row r="26" spans="1:6" x14ac:dyDescent="0.25">
      <c r="A26" s="3">
        <v>43146</v>
      </c>
      <c r="B26" s="2" t="s">
        <v>9</v>
      </c>
      <c r="C26" s="2" t="s">
        <v>1970</v>
      </c>
      <c r="D26" s="15">
        <v>165448.46</v>
      </c>
      <c r="E26" s="14">
        <v>0</v>
      </c>
      <c r="F26" s="2" t="s">
        <v>1971</v>
      </c>
    </row>
    <row r="27" spans="1:6" x14ac:dyDescent="0.25">
      <c r="A27" s="3">
        <v>43146</v>
      </c>
      <c r="B27" s="2" t="s">
        <v>9</v>
      </c>
      <c r="C27" s="2" t="s">
        <v>1972</v>
      </c>
      <c r="D27" s="15">
        <v>572835.77</v>
      </c>
      <c r="E27" s="14">
        <v>0</v>
      </c>
      <c r="F27" s="2" t="s">
        <v>1973</v>
      </c>
    </row>
    <row r="28" spans="1:6" x14ac:dyDescent="0.25">
      <c r="A28" s="3">
        <v>43146</v>
      </c>
      <c r="B28" s="2" t="s">
        <v>9</v>
      </c>
      <c r="C28" s="2" t="s">
        <v>1974</v>
      </c>
      <c r="D28" s="15">
        <v>303407.14</v>
      </c>
      <c r="E28" s="14">
        <v>0</v>
      </c>
      <c r="F28" s="2" t="s">
        <v>1975</v>
      </c>
    </row>
    <row r="29" spans="1:6" x14ac:dyDescent="0.25">
      <c r="A29" s="3">
        <v>43146</v>
      </c>
      <c r="B29" s="2" t="s">
        <v>9</v>
      </c>
      <c r="C29" s="2" t="s">
        <v>1976</v>
      </c>
      <c r="D29" s="15">
        <v>505796.1</v>
      </c>
      <c r="E29" s="14">
        <v>0</v>
      </c>
      <c r="F29" s="2" t="s">
        <v>1977</v>
      </c>
    </row>
    <row r="30" spans="1:6" x14ac:dyDescent="0.25">
      <c r="A30" s="3">
        <v>43146</v>
      </c>
      <c r="B30" s="2" t="s">
        <v>9</v>
      </c>
      <c r="C30" s="2" t="s">
        <v>1978</v>
      </c>
      <c r="D30" s="15">
        <v>102052.6</v>
      </c>
      <c r="E30" s="14">
        <v>0</v>
      </c>
      <c r="F30" s="2" t="s">
        <v>1979</v>
      </c>
    </row>
    <row r="31" spans="1:6" x14ac:dyDescent="0.25">
      <c r="A31" s="3">
        <v>43146</v>
      </c>
      <c r="B31" s="2" t="s">
        <v>9</v>
      </c>
      <c r="C31" s="2" t="s">
        <v>1980</v>
      </c>
      <c r="D31" s="15">
        <v>123707.29</v>
      </c>
      <c r="E31" s="14">
        <v>0</v>
      </c>
      <c r="F31" s="2" t="s">
        <v>1981</v>
      </c>
    </row>
    <row r="32" spans="1:6" x14ac:dyDescent="0.25">
      <c r="A32" s="3">
        <v>43146</v>
      </c>
      <c r="B32" s="2" t="s">
        <v>9</v>
      </c>
      <c r="C32" s="2" t="s">
        <v>1982</v>
      </c>
      <c r="D32" s="15">
        <v>221377.83</v>
      </c>
      <c r="E32" s="14">
        <v>0</v>
      </c>
      <c r="F32" s="2" t="s">
        <v>1983</v>
      </c>
    </row>
    <row r="33" spans="1:6" x14ac:dyDescent="0.25">
      <c r="A33" s="3">
        <v>43146</v>
      </c>
      <c r="B33" s="2" t="s">
        <v>9</v>
      </c>
      <c r="C33" s="2" t="s">
        <v>1984</v>
      </c>
      <c r="D33" s="15">
        <v>99628.83</v>
      </c>
      <c r="E33" s="14">
        <v>0</v>
      </c>
      <c r="F33" s="2" t="s">
        <v>1985</v>
      </c>
    </row>
    <row r="34" spans="1:6" x14ac:dyDescent="0.25">
      <c r="A34" s="3">
        <v>43146</v>
      </c>
      <c r="B34" s="2" t="s">
        <v>9</v>
      </c>
      <c r="C34" s="2" t="s">
        <v>1986</v>
      </c>
      <c r="D34" s="15">
        <v>54569.07</v>
      </c>
      <c r="E34" s="14">
        <v>0</v>
      </c>
      <c r="F34" s="2" t="s">
        <v>1987</v>
      </c>
    </row>
    <row r="35" spans="1:6" x14ac:dyDescent="0.25">
      <c r="A35" s="3">
        <v>43146</v>
      </c>
      <c r="B35" s="2" t="s">
        <v>9</v>
      </c>
      <c r="C35" s="2" t="s">
        <v>1988</v>
      </c>
      <c r="D35" s="15">
        <v>807199.03</v>
      </c>
      <c r="E35" s="14">
        <v>0</v>
      </c>
      <c r="F35" s="2" t="s">
        <v>1989</v>
      </c>
    </row>
    <row r="36" spans="1:6" x14ac:dyDescent="0.25">
      <c r="A36" s="3">
        <v>43146</v>
      </c>
      <c r="B36" s="2" t="s">
        <v>9</v>
      </c>
      <c r="C36" s="2" t="s">
        <v>1990</v>
      </c>
      <c r="D36" s="15">
        <v>412551.95</v>
      </c>
      <c r="E36" s="14">
        <v>0</v>
      </c>
      <c r="F36" s="2" t="s">
        <v>1991</v>
      </c>
    </row>
    <row r="37" spans="1:6" x14ac:dyDescent="0.25">
      <c r="A37" s="3">
        <v>43146</v>
      </c>
      <c r="B37" s="2" t="s">
        <v>1992</v>
      </c>
      <c r="C37" s="2" t="s">
        <v>1993</v>
      </c>
      <c r="D37" s="15">
        <v>7710</v>
      </c>
      <c r="E37" s="14">
        <v>0</v>
      </c>
      <c r="F37" s="2" t="s">
        <v>8</v>
      </c>
    </row>
    <row r="38" spans="1:6" x14ac:dyDescent="0.25">
      <c r="A38" s="3">
        <v>43146</v>
      </c>
      <c r="B38" s="2" t="s">
        <v>1994</v>
      </c>
      <c r="C38" s="2" t="s">
        <v>1995</v>
      </c>
      <c r="D38" s="15">
        <v>12979</v>
      </c>
      <c r="E38" s="14">
        <v>0</v>
      </c>
      <c r="F38" s="2" t="s">
        <v>8</v>
      </c>
    </row>
    <row r="39" spans="1:6" x14ac:dyDescent="0.25">
      <c r="A39" s="3">
        <v>43146</v>
      </c>
      <c r="B39" s="2" t="s">
        <v>1996</v>
      </c>
      <c r="C39" s="2" t="s">
        <v>1997</v>
      </c>
      <c r="D39" s="15">
        <v>8471</v>
      </c>
      <c r="E39" s="14">
        <v>0</v>
      </c>
      <c r="F39" s="2" t="s">
        <v>8</v>
      </c>
    </row>
    <row r="40" spans="1:6" x14ac:dyDescent="0.25">
      <c r="A40" s="3">
        <v>43146</v>
      </c>
      <c r="B40" s="2" t="s">
        <v>1998</v>
      </c>
      <c r="C40" s="2" t="s">
        <v>1999</v>
      </c>
      <c r="D40" s="15">
        <v>6827</v>
      </c>
      <c r="E40" s="14">
        <v>0</v>
      </c>
      <c r="F40" s="2" t="s">
        <v>8</v>
      </c>
    </row>
    <row r="41" spans="1:6" x14ac:dyDescent="0.25">
      <c r="A41" s="3">
        <v>43146</v>
      </c>
      <c r="B41" s="2" t="s">
        <v>2000</v>
      </c>
      <c r="C41" s="2" t="s">
        <v>2001</v>
      </c>
      <c r="D41" s="15">
        <v>76536</v>
      </c>
      <c r="E41" s="14">
        <v>0</v>
      </c>
      <c r="F41" s="2" t="s">
        <v>8</v>
      </c>
    </row>
    <row r="42" spans="1:6" x14ac:dyDescent="0.25">
      <c r="A42" s="3">
        <v>43146</v>
      </c>
      <c r="B42" s="2" t="s">
        <v>2002</v>
      </c>
      <c r="C42" s="2" t="s">
        <v>2003</v>
      </c>
      <c r="D42" s="15">
        <v>9368</v>
      </c>
      <c r="E42" s="14">
        <v>0</v>
      </c>
      <c r="F42" s="2" t="s">
        <v>8</v>
      </c>
    </row>
    <row r="43" spans="1:6" x14ac:dyDescent="0.25">
      <c r="A43" s="3">
        <v>43146</v>
      </c>
      <c r="B43" s="2" t="s">
        <v>2004</v>
      </c>
      <c r="C43" s="2" t="s">
        <v>2005</v>
      </c>
      <c r="D43" s="15">
        <v>13571</v>
      </c>
      <c r="E43" s="14">
        <v>0</v>
      </c>
      <c r="F43" s="2" t="s">
        <v>8</v>
      </c>
    </row>
    <row r="44" spans="1:6" x14ac:dyDescent="0.25">
      <c r="A44" s="3">
        <v>43146</v>
      </c>
      <c r="B44" s="2" t="s">
        <v>2006</v>
      </c>
      <c r="C44" s="2" t="s">
        <v>2007</v>
      </c>
      <c r="D44" s="15">
        <v>39900</v>
      </c>
      <c r="E44" s="14">
        <v>0</v>
      </c>
      <c r="F44" s="2" t="s">
        <v>8</v>
      </c>
    </row>
    <row r="45" spans="1:6" x14ac:dyDescent="0.25">
      <c r="A45" s="3">
        <v>43146</v>
      </c>
      <c r="B45" s="2" t="s">
        <v>2008</v>
      </c>
      <c r="C45" s="2" t="s">
        <v>2009</v>
      </c>
      <c r="D45" s="15">
        <v>2000000</v>
      </c>
      <c r="E45" s="14">
        <v>0</v>
      </c>
      <c r="F45" s="2" t="s">
        <v>8</v>
      </c>
    </row>
    <row r="46" spans="1:6" x14ac:dyDescent="0.25">
      <c r="A46" s="3">
        <v>43146</v>
      </c>
      <c r="B46" s="2" t="s">
        <v>2010</v>
      </c>
      <c r="C46" s="2" t="s">
        <v>2011</v>
      </c>
      <c r="D46" s="15">
        <v>2000000</v>
      </c>
      <c r="E46" s="14">
        <v>0</v>
      </c>
      <c r="F46" s="2" t="s">
        <v>8</v>
      </c>
    </row>
    <row r="47" spans="1:6" x14ac:dyDescent="0.25">
      <c r="A47" s="3">
        <v>43146</v>
      </c>
      <c r="B47" s="2" t="s">
        <v>2012</v>
      </c>
      <c r="C47" s="2" t="s">
        <v>2013</v>
      </c>
      <c r="D47" s="15">
        <v>8505</v>
      </c>
      <c r="E47" s="14">
        <v>0</v>
      </c>
      <c r="F47" s="2" t="s">
        <v>8</v>
      </c>
    </row>
    <row r="48" spans="1:6" x14ac:dyDescent="0.25">
      <c r="A48" s="3">
        <v>43149</v>
      </c>
      <c r="B48" s="2" t="s">
        <v>2014</v>
      </c>
      <c r="C48" s="2" t="s">
        <v>2015</v>
      </c>
      <c r="D48" s="15">
        <v>2000000</v>
      </c>
      <c r="E48" s="14">
        <v>0</v>
      </c>
      <c r="F48" s="2" t="s">
        <v>8</v>
      </c>
    </row>
    <row r="49" spans="1:6" x14ac:dyDescent="0.25">
      <c r="A49" s="3">
        <v>43149</v>
      </c>
      <c r="B49" s="2" t="s">
        <v>2016</v>
      </c>
      <c r="C49" s="2" t="s">
        <v>2017</v>
      </c>
      <c r="D49" s="15">
        <v>2000000</v>
      </c>
      <c r="E49" s="14">
        <v>0</v>
      </c>
      <c r="F49" s="2" t="s">
        <v>8</v>
      </c>
    </row>
    <row r="50" spans="1:6" x14ac:dyDescent="0.25">
      <c r="A50" s="3">
        <v>43149</v>
      </c>
      <c r="B50" s="2" t="s">
        <v>2018</v>
      </c>
      <c r="C50" s="2" t="s">
        <v>2019</v>
      </c>
      <c r="D50" s="15">
        <v>500000</v>
      </c>
      <c r="E50" s="14">
        <v>0</v>
      </c>
      <c r="F50" s="2" t="s">
        <v>8</v>
      </c>
    </row>
    <row r="51" spans="1:6" x14ac:dyDescent="0.25">
      <c r="A51" s="3">
        <v>43149</v>
      </c>
      <c r="B51" s="2" t="s">
        <v>2020</v>
      </c>
      <c r="C51" s="2" t="s">
        <v>2021</v>
      </c>
      <c r="D51" s="14">
        <v>0</v>
      </c>
      <c r="E51" s="15">
        <v>1500000</v>
      </c>
      <c r="F51" s="2" t="s">
        <v>8</v>
      </c>
    </row>
    <row r="52" spans="1:6" x14ac:dyDescent="0.25">
      <c r="A52" s="3">
        <v>43149</v>
      </c>
      <c r="B52" s="2" t="s">
        <v>2022</v>
      </c>
      <c r="C52" s="2" t="s">
        <v>2023</v>
      </c>
      <c r="D52" s="15">
        <v>2000000</v>
      </c>
      <c r="E52" s="14">
        <v>0</v>
      </c>
      <c r="F52" s="2" t="s">
        <v>8</v>
      </c>
    </row>
    <row r="53" spans="1:6" x14ac:dyDescent="0.25">
      <c r="A53" s="3">
        <v>43149</v>
      </c>
      <c r="B53" s="2" t="s">
        <v>2024</v>
      </c>
      <c r="C53" s="2" t="s">
        <v>2025</v>
      </c>
      <c r="D53" s="15">
        <v>2000000</v>
      </c>
      <c r="E53" s="14">
        <v>0</v>
      </c>
      <c r="F53" s="2" t="s">
        <v>8</v>
      </c>
    </row>
    <row r="54" spans="1:6" x14ac:dyDescent="0.25">
      <c r="A54" s="3">
        <v>43149</v>
      </c>
      <c r="B54" s="2" t="s">
        <v>2026</v>
      </c>
      <c r="C54" s="2" t="s">
        <v>2027</v>
      </c>
      <c r="D54" s="15">
        <v>1300000</v>
      </c>
      <c r="E54" s="14">
        <v>0</v>
      </c>
      <c r="F54" s="2" t="s">
        <v>8</v>
      </c>
    </row>
    <row r="55" spans="1:6" x14ac:dyDescent="0.25">
      <c r="A55" s="3">
        <v>43149</v>
      </c>
      <c r="B55" s="2" t="s">
        <v>2028</v>
      </c>
      <c r="C55" s="2" t="s">
        <v>2029</v>
      </c>
      <c r="D55" s="15">
        <v>14140</v>
      </c>
      <c r="E55" s="14">
        <v>0</v>
      </c>
      <c r="F55" s="2" t="s">
        <v>8</v>
      </c>
    </row>
    <row r="56" spans="1:6" x14ac:dyDescent="0.25">
      <c r="A56" s="3">
        <v>43149</v>
      </c>
      <c r="B56" s="2" t="s">
        <v>2030</v>
      </c>
      <c r="C56" s="2" t="s">
        <v>2031</v>
      </c>
      <c r="D56" s="14">
        <v>0</v>
      </c>
      <c r="E56" s="15">
        <v>1500000</v>
      </c>
      <c r="F56" s="2" t="s">
        <v>8</v>
      </c>
    </row>
    <row r="57" spans="1:6" x14ac:dyDescent="0.25">
      <c r="A57" s="3">
        <v>43149</v>
      </c>
      <c r="B57" s="2" t="s">
        <v>2032</v>
      </c>
      <c r="C57" s="2" t="s">
        <v>2033</v>
      </c>
      <c r="D57" s="15">
        <v>1000000</v>
      </c>
      <c r="E57" s="14">
        <v>0</v>
      </c>
      <c r="F57" s="2" t="s">
        <v>8</v>
      </c>
    </row>
    <row r="58" spans="1:6" x14ac:dyDescent="0.25">
      <c r="A58" s="3">
        <v>43149</v>
      </c>
      <c r="B58" s="2" t="s">
        <v>2034</v>
      </c>
      <c r="C58" s="2" t="s">
        <v>2035</v>
      </c>
      <c r="D58" s="14">
        <v>0</v>
      </c>
      <c r="E58" s="15">
        <v>1000000</v>
      </c>
      <c r="F58" s="2" t="s">
        <v>8</v>
      </c>
    </row>
    <row r="59" spans="1:6" x14ac:dyDescent="0.25">
      <c r="A59" s="3">
        <v>43149</v>
      </c>
      <c r="B59" s="2" t="s">
        <v>2036</v>
      </c>
      <c r="C59" s="2" t="s">
        <v>2037</v>
      </c>
      <c r="D59" s="15">
        <v>2000000</v>
      </c>
      <c r="E59" s="14">
        <v>0</v>
      </c>
      <c r="F59" s="2" t="s">
        <v>8</v>
      </c>
    </row>
    <row r="60" spans="1:6" x14ac:dyDescent="0.25">
      <c r="A60" s="3">
        <v>43149</v>
      </c>
      <c r="B60" s="2" t="s">
        <v>2038</v>
      </c>
      <c r="C60" s="2" t="s">
        <v>2039</v>
      </c>
      <c r="D60" s="15">
        <v>500000</v>
      </c>
      <c r="E60" s="14">
        <v>0</v>
      </c>
      <c r="F60" s="2" t="s">
        <v>8</v>
      </c>
    </row>
    <row r="61" spans="1:6" x14ac:dyDescent="0.25">
      <c r="A61" s="3">
        <v>43149</v>
      </c>
      <c r="B61" s="2" t="s">
        <v>2040</v>
      </c>
      <c r="C61" s="2" t="s">
        <v>2041</v>
      </c>
      <c r="D61" s="15">
        <v>2000000</v>
      </c>
      <c r="E61" s="14">
        <v>0</v>
      </c>
      <c r="F61" s="2" t="s">
        <v>8</v>
      </c>
    </row>
    <row r="62" spans="1:6" x14ac:dyDescent="0.25">
      <c r="A62" s="3">
        <v>43149</v>
      </c>
      <c r="B62" s="2" t="s">
        <v>2042</v>
      </c>
      <c r="C62" s="2" t="s">
        <v>2043</v>
      </c>
      <c r="D62" s="15">
        <v>2000000</v>
      </c>
      <c r="E62" s="14">
        <v>0</v>
      </c>
      <c r="F62" s="2" t="s">
        <v>8</v>
      </c>
    </row>
    <row r="63" spans="1:6" x14ac:dyDescent="0.25">
      <c r="A63" s="3">
        <v>43149</v>
      </c>
      <c r="B63" s="2" t="s">
        <v>2044</v>
      </c>
      <c r="C63" s="2" t="s">
        <v>2045</v>
      </c>
      <c r="D63" s="15">
        <v>1000000</v>
      </c>
      <c r="E63" s="14">
        <v>0</v>
      </c>
      <c r="F63" s="2" t="s">
        <v>8</v>
      </c>
    </row>
    <row r="64" spans="1:6" x14ac:dyDescent="0.25">
      <c r="A64" s="3">
        <v>43149</v>
      </c>
      <c r="B64" s="2" t="s">
        <v>2046</v>
      </c>
      <c r="C64" s="2" t="s">
        <v>2047</v>
      </c>
      <c r="D64" s="15">
        <v>2000000</v>
      </c>
      <c r="E64" s="14">
        <v>0</v>
      </c>
      <c r="F64" s="2" t="s">
        <v>8</v>
      </c>
    </row>
    <row r="65" spans="1:6" x14ac:dyDescent="0.25">
      <c r="A65" s="3">
        <v>43149</v>
      </c>
      <c r="B65" s="2" t="s">
        <v>2048</v>
      </c>
      <c r="C65" s="2" t="s">
        <v>2049</v>
      </c>
      <c r="D65" s="15">
        <v>500000</v>
      </c>
      <c r="E65" s="14">
        <v>0</v>
      </c>
      <c r="F65" s="2" t="s">
        <v>8</v>
      </c>
    </row>
    <row r="66" spans="1:6" x14ac:dyDescent="0.25">
      <c r="A66" s="3">
        <v>43149</v>
      </c>
      <c r="B66" s="2" t="s">
        <v>2050</v>
      </c>
      <c r="C66" s="2" t="s">
        <v>2051</v>
      </c>
      <c r="D66" s="15">
        <v>150167.76999999999</v>
      </c>
      <c r="E66" s="14">
        <v>0</v>
      </c>
      <c r="F66" s="2" t="s">
        <v>8</v>
      </c>
    </row>
    <row r="67" spans="1:6" x14ac:dyDescent="0.25">
      <c r="A67" s="3">
        <v>43149</v>
      </c>
      <c r="B67" s="2" t="s">
        <v>2052</v>
      </c>
      <c r="C67" s="2" t="s">
        <v>2053</v>
      </c>
      <c r="D67" s="14">
        <v>0</v>
      </c>
      <c r="E67" s="15">
        <v>2000000</v>
      </c>
      <c r="F67" s="2" t="s">
        <v>8</v>
      </c>
    </row>
    <row r="68" spans="1:6" x14ac:dyDescent="0.25">
      <c r="A68" s="3">
        <v>43150</v>
      </c>
      <c r="B68" s="2" t="s">
        <v>2054</v>
      </c>
      <c r="C68" s="2" t="s">
        <v>2055</v>
      </c>
      <c r="D68" s="14">
        <v>0</v>
      </c>
      <c r="E68" s="15">
        <v>285.8</v>
      </c>
      <c r="F68" s="2" t="s">
        <v>8</v>
      </c>
    </row>
    <row r="69" spans="1:6" x14ac:dyDescent="0.25">
      <c r="A69" s="3">
        <v>43150</v>
      </c>
      <c r="B69" s="2" t="s">
        <v>2056</v>
      </c>
      <c r="C69" s="2" t="s">
        <v>2057</v>
      </c>
      <c r="D69" s="14">
        <v>0</v>
      </c>
      <c r="E69" s="15">
        <v>12734.06</v>
      </c>
      <c r="F69" s="2" t="s">
        <v>8</v>
      </c>
    </row>
    <row r="70" spans="1:6" x14ac:dyDescent="0.25">
      <c r="A70" s="3">
        <v>43150</v>
      </c>
      <c r="B70" s="2" t="s">
        <v>2056</v>
      </c>
      <c r="C70" s="2" t="s">
        <v>2058</v>
      </c>
      <c r="D70" s="14">
        <v>0</v>
      </c>
      <c r="E70" s="15">
        <v>14294.29</v>
      </c>
      <c r="F70" s="2" t="s">
        <v>8</v>
      </c>
    </row>
    <row r="71" spans="1:6" x14ac:dyDescent="0.25">
      <c r="A71" s="3">
        <v>43150</v>
      </c>
      <c r="B71" s="2" t="s">
        <v>2056</v>
      </c>
      <c r="C71" s="2" t="s">
        <v>2059</v>
      </c>
      <c r="D71" s="14">
        <v>0</v>
      </c>
      <c r="E71" s="15">
        <v>1205.83</v>
      </c>
      <c r="F71" s="2" t="s">
        <v>8</v>
      </c>
    </row>
    <row r="72" spans="1:6" x14ac:dyDescent="0.25">
      <c r="A72" s="3">
        <v>43150</v>
      </c>
      <c r="B72" s="2" t="s">
        <v>2056</v>
      </c>
      <c r="C72" s="2" t="s">
        <v>2060</v>
      </c>
      <c r="D72" s="14">
        <v>0</v>
      </c>
      <c r="E72" s="15">
        <v>10233.9</v>
      </c>
      <c r="F72" s="2" t="s">
        <v>8</v>
      </c>
    </row>
    <row r="73" spans="1:6" x14ac:dyDescent="0.25">
      <c r="A73" s="3">
        <v>43150</v>
      </c>
      <c r="B73" s="2" t="s">
        <v>2056</v>
      </c>
      <c r="C73" s="2" t="s">
        <v>2061</v>
      </c>
      <c r="D73" s="14">
        <v>0</v>
      </c>
      <c r="E73" s="15">
        <v>10896</v>
      </c>
      <c r="F73" s="2" t="s">
        <v>8</v>
      </c>
    </row>
    <row r="74" spans="1:6" x14ac:dyDescent="0.25">
      <c r="A74" s="3">
        <v>43150</v>
      </c>
      <c r="B74" s="2" t="s">
        <v>2056</v>
      </c>
      <c r="C74" s="2" t="s">
        <v>2062</v>
      </c>
      <c r="D74" s="14">
        <v>0</v>
      </c>
      <c r="E74" s="15">
        <v>4309.8</v>
      </c>
      <c r="F74" s="2" t="s">
        <v>8</v>
      </c>
    </row>
    <row r="75" spans="1:6" x14ac:dyDescent="0.25">
      <c r="A75" s="3">
        <v>43150</v>
      </c>
      <c r="B75" s="2" t="s">
        <v>2056</v>
      </c>
      <c r="C75" s="2" t="s">
        <v>2063</v>
      </c>
      <c r="D75" s="14">
        <v>0</v>
      </c>
      <c r="E75" s="15">
        <v>10870.8</v>
      </c>
      <c r="F75" s="2" t="s">
        <v>8</v>
      </c>
    </row>
    <row r="76" spans="1:6" x14ac:dyDescent="0.25">
      <c r="A76" s="3">
        <v>43150</v>
      </c>
      <c r="B76" s="2" t="s">
        <v>2056</v>
      </c>
      <c r="C76" s="2" t="s">
        <v>2064</v>
      </c>
      <c r="D76" s="14">
        <v>0</v>
      </c>
      <c r="E76" s="15">
        <v>9120</v>
      </c>
      <c r="F76" s="2" t="s">
        <v>8</v>
      </c>
    </row>
    <row r="77" spans="1:6" x14ac:dyDescent="0.25">
      <c r="A77" s="3">
        <v>43150</v>
      </c>
      <c r="B77" s="2" t="s">
        <v>2056</v>
      </c>
      <c r="C77" s="2" t="s">
        <v>2065</v>
      </c>
      <c r="D77" s="14">
        <v>0</v>
      </c>
      <c r="E77" s="15">
        <v>5330</v>
      </c>
      <c r="F77" s="2" t="s">
        <v>8</v>
      </c>
    </row>
    <row r="78" spans="1:6" x14ac:dyDescent="0.25">
      <c r="A78" s="3">
        <v>43150</v>
      </c>
      <c r="B78" s="2" t="s">
        <v>2056</v>
      </c>
      <c r="C78" s="2" t="s">
        <v>2066</v>
      </c>
      <c r="D78" s="14">
        <v>0</v>
      </c>
      <c r="E78" s="15">
        <v>6048.25</v>
      </c>
      <c r="F78" s="2" t="s">
        <v>8</v>
      </c>
    </row>
    <row r="79" spans="1:6" x14ac:dyDescent="0.25">
      <c r="A79" s="3">
        <v>43150</v>
      </c>
      <c r="B79" s="2" t="s">
        <v>2056</v>
      </c>
      <c r="C79" s="2" t="s">
        <v>2067</v>
      </c>
      <c r="D79" s="14">
        <v>0</v>
      </c>
      <c r="E79" s="15">
        <v>28995.17</v>
      </c>
      <c r="F79" s="2" t="s">
        <v>8</v>
      </c>
    </row>
    <row r="80" spans="1:6" x14ac:dyDescent="0.25">
      <c r="A80" s="3">
        <v>43150</v>
      </c>
      <c r="B80" s="2" t="s">
        <v>2056</v>
      </c>
      <c r="C80" s="2" t="s">
        <v>2068</v>
      </c>
      <c r="D80" s="14">
        <v>0</v>
      </c>
      <c r="E80" s="15">
        <v>48157</v>
      </c>
      <c r="F80" s="2" t="s">
        <v>8</v>
      </c>
    </row>
    <row r="81" spans="1:6" x14ac:dyDescent="0.25">
      <c r="A81" s="3">
        <v>43150</v>
      </c>
      <c r="B81" s="2" t="s">
        <v>2069</v>
      </c>
      <c r="C81" s="2">
        <v>521004491</v>
      </c>
      <c r="D81" s="14">
        <v>0</v>
      </c>
      <c r="E81" s="15">
        <v>12810</v>
      </c>
      <c r="F81" s="2" t="s">
        <v>8</v>
      </c>
    </row>
    <row r="82" spans="1:6" x14ac:dyDescent="0.25">
      <c r="A82" s="3">
        <v>43150</v>
      </c>
      <c r="B82" s="2" t="s">
        <v>2069</v>
      </c>
      <c r="C82" s="2">
        <v>521004491</v>
      </c>
      <c r="D82" s="14">
        <v>0</v>
      </c>
      <c r="E82" s="15">
        <v>6400</v>
      </c>
      <c r="F82" s="2" t="s">
        <v>8</v>
      </c>
    </row>
    <row r="83" spans="1:6" x14ac:dyDescent="0.25">
      <c r="A83" s="3">
        <v>43150</v>
      </c>
      <c r="B83" s="2" t="s">
        <v>2069</v>
      </c>
      <c r="C83" s="2">
        <v>521004491</v>
      </c>
      <c r="D83" s="14">
        <v>0</v>
      </c>
      <c r="E83" s="15">
        <v>12270</v>
      </c>
      <c r="F83" s="2" t="s">
        <v>8</v>
      </c>
    </row>
    <row r="84" spans="1:6" x14ac:dyDescent="0.25">
      <c r="A84" s="3">
        <v>43150</v>
      </c>
      <c r="B84" s="2" t="s">
        <v>2070</v>
      </c>
      <c r="C84" s="2">
        <v>51320000123</v>
      </c>
      <c r="D84" s="14">
        <v>0</v>
      </c>
      <c r="E84" s="15">
        <v>12576</v>
      </c>
      <c r="F84" s="2" t="s">
        <v>8</v>
      </c>
    </row>
    <row r="85" spans="1:6" x14ac:dyDescent="0.25">
      <c r="A85" s="3">
        <v>43150</v>
      </c>
      <c r="B85" s="2" t="s">
        <v>2071</v>
      </c>
      <c r="C85" s="2" t="s">
        <v>2072</v>
      </c>
      <c r="D85" s="14">
        <v>0</v>
      </c>
      <c r="E85" s="15">
        <v>33100</v>
      </c>
      <c r="F85" s="2" t="s">
        <v>8</v>
      </c>
    </row>
    <row r="86" spans="1:6" x14ac:dyDescent="0.25">
      <c r="A86" s="3">
        <v>43150</v>
      </c>
      <c r="B86" s="2" t="s">
        <v>1849</v>
      </c>
      <c r="C86" s="2">
        <v>569006056</v>
      </c>
      <c r="D86" s="14">
        <v>0</v>
      </c>
      <c r="E86" s="15">
        <v>4083.32</v>
      </c>
      <c r="F86" s="2" t="s">
        <v>8</v>
      </c>
    </row>
    <row r="87" spans="1:6" x14ac:dyDescent="0.25">
      <c r="A87" s="3">
        <v>43150</v>
      </c>
      <c r="B87" s="2" t="s">
        <v>2073</v>
      </c>
      <c r="C87" s="2" t="s">
        <v>1796</v>
      </c>
      <c r="D87" s="14">
        <v>0</v>
      </c>
      <c r="E87" s="15">
        <v>30368.31</v>
      </c>
      <c r="F87" s="2" t="s">
        <v>8</v>
      </c>
    </row>
    <row r="88" spans="1:6" x14ac:dyDescent="0.25">
      <c r="A88" s="3">
        <v>43150</v>
      </c>
      <c r="B88" s="2" t="s">
        <v>2074</v>
      </c>
      <c r="C88" s="2">
        <v>5822003376</v>
      </c>
      <c r="D88" s="14">
        <v>0</v>
      </c>
      <c r="E88" s="15">
        <v>3148.9</v>
      </c>
      <c r="F88" s="2" t="s">
        <v>8</v>
      </c>
    </row>
    <row r="89" spans="1:6" x14ac:dyDescent="0.25">
      <c r="A89" s="3">
        <v>43150</v>
      </c>
      <c r="B89" s="2" t="s">
        <v>1753</v>
      </c>
      <c r="C89" s="2" t="s">
        <v>2075</v>
      </c>
      <c r="D89" s="14">
        <v>0</v>
      </c>
      <c r="E89" s="15">
        <v>11578</v>
      </c>
      <c r="F89" s="2" t="s">
        <v>8</v>
      </c>
    </row>
    <row r="90" spans="1:6" x14ac:dyDescent="0.25">
      <c r="A90" s="3">
        <v>43150</v>
      </c>
      <c r="B90" s="2" t="s">
        <v>2076</v>
      </c>
      <c r="C90" s="2" t="s">
        <v>2077</v>
      </c>
      <c r="D90" s="14">
        <v>0</v>
      </c>
      <c r="E90" s="14">
        <v>171316.27</v>
      </c>
      <c r="F90" s="2" t="s">
        <v>8</v>
      </c>
    </row>
    <row r="91" spans="1:6" x14ac:dyDescent="0.25">
      <c r="A91" s="3">
        <v>43150</v>
      </c>
      <c r="B91" s="2" t="s">
        <v>2076</v>
      </c>
      <c r="C91" s="2" t="s">
        <v>2078</v>
      </c>
      <c r="D91" s="14">
        <v>0</v>
      </c>
      <c r="E91" s="14">
        <v>212356.9</v>
      </c>
      <c r="F91" s="2" t="s">
        <v>8</v>
      </c>
    </row>
    <row r="92" spans="1:6" x14ac:dyDescent="0.25">
      <c r="A92" s="3">
        <v>43150</v>
      </c>
      <c r="B92" s="2" t="s">
        <v>2079</v>
      </c>
      <c r="C92" s="2" t="s">
        <v>2080</v>
      </c>
      <c r="D92" s="14">
        <v>0</v>
      </c>
      <c r="E92" s="15">
        <v>23660</v>
      </c>
      <c r="F92" s="2" t="s">
        <v>8</v>
      </c>
    </row>
    <row r="93" spans="1:6" x14ac:dyDescent="0.25">
      <c r="A93" s="3">
        <v>43150</v>
      </c>
      <c r="B93" s="2" t="s">
        <v>2079</v>
      </c>
      <c r="C93" s="2" t="s">
        <v>2081</v>
      </c>
      <c r="D93" s="14">
        <v>0</v>
      </c>
      <c r="E93" s="15">
        <v>6815</v>
      </c>
      <c r="F93" s="2" t="s">
        <v>8</v>
      </c>
    </row>
    <row r="94" spans="1:6" x14ac:dyDescent="0.25">
      <c r="A94" s="3">
        <v>43150</v>
      </c>
      <c r="B94" s="2" t="s">
        <v>2079</v>
      </c>
      <c r="C94" s="2" t="s">
        <v>2082</v>
      </c>
      <c r="D94" s="14">
        <v>0</v>
      </c>
      <c r="E94" s="15">
        <v>14200</v>
      </c>
      <c r="F94" s="2" t="s">
        <v>8</v>
      </c>
    </row>
    <row r="95" spans="1:6" x14ac:dyDescent="0.25">
      <c r="A95" s="3">
        <v>43150</v>
      </c>
      <c r="B95" s="2" t="s">
        <v>2079</v>
      </c>
      <c r="C95" s="2" t="s">
        <v>2083</v>
      </c>
      <c r="D95" s="14">
        <v>0</v>
      </c>
      <c r="E95" s="15">
        <v>100000</v>
      </c>
      <c r="F95" s="2" t="s">
        <v>8</v>
      </c>
    </row>
    <row r="96" spans="1:6" x14ac:dyDescent="0.25">
      <c r="A96" s="3">
        <v>43150</v>
      </c>
      <c r="B96" s="2" t="s">
        <v>2079</v>
      </c>
      <c r="C96" s="2" t="s">
        <v>2084</v>
      </c>
      <c r="D96" s="14">
        <v>0</v>
      </c>
      <c r="E96" s="15">
        <v>82031</v>
      </c>
      <c r="F96" s="2" t="s">
        <v>8</v>
      </c>
    </row>
    <row r="97" spans="1:6" x14ac:dyDescent="0.25">
      <c r="A97" s="3">
        <v>43150</v>
      </c>
      <c r="B97" s="2" t="s">
        <v>2079</v>
      </c>
      <c r="C97" s="2" t="s">
        <v>2085</v>
      </c>
      <c r="D97" s="14">
        <v>0</v>
      </c>
      <c r="E97" s="15">
        <v>9384</v>
      </c>
      <c r="F97" s="2" t="s">
        <v>8</v>
      </c>
    </row>
    <row r="98" spans="1:6" x14ac:dyDescent="0.25">
      <c r="A98" s="3">
        <v>43150</v>
      </c>
      <c r="B98" s="2" t="s">
        <v>2079</v>
      </c>
      <c r="C98" s="2" t="s">
        <v>2086</v>
      </c>
      <c r="D98" s="14">
        <v>0</v>
      </c>
      <c r="E98" s="15">
        <v>37144</v>
      </c>
      <c r="F98" s="2" t="s">
        <v>8</v>
      </c>
    </row>
    <row r="99" spans="1:6" x14ac:dyDescent="0.25">
      <c r="A99" s="3">
        <v>43150</v>
      </c>
      <c r="B99" s="2" t="s">
        <v>2079</v>
      </c>
      <c r="C99" s="2" t="s">
        <v>2087</v>
      </c>
      <c r="D99" s="14">
        <v>0</v>
      </c>
      <c r="E99" s="15">
        <v>55168</v>
      </c>
      <c r="F99" s="2" t="s">
        <v>8</v>
      </c>
    </row>
    <row r="100" spans="1:6" x14ac:dyDescent="0.25">
      <c r="A100" s="3">
        <v>43150</v>
      </c>
      <c r="B100" s="2" t="s">
        <v>2079</v>
      </c>
      <c r="C100" s="2" t="s">
        <v>2088</v>
      </c>
      <c r="D100" s="14">
        <v>0</v>
      </c>
      <c r="E100" s="15">
        <v>28262.98</v>
      </c>
      <c r="F100" s="2" t="s">
        <v>8</v>
      </c>
    </row>
    <row r="101" spans="1:6" x14ac:dyDescent="0.25">
      <c r="A101" s="3">
        <v>43150</v>
      </c>
      <c r="B101" s="2" t="s">
        <v>2079</v>
      </c>
      <c r="C101" s="2" t="s">
        <v>2089</v>
      </c>
      <c r="D101" s="14">
        <v>0</v>
      </c>
      <c r="E101" s="15">
        <v>410129</v>
      </c>
      <c r="F101" s="2" t="s">
        <v>8</v>
      </c>
    </row>
    <row r="102" spans="1:6" x14ac:dyDescent="0.25">
      <c r="A102" s="3">
        <v>43150</v>
      </c>
      <c r="B102" s="2" t="s">
        <v>2079</v>
      </c>
      <c r="C102" s="2" t="s">
        <v>2090</v>
      </c>
      <c r="D102" s="14">
        <v>0</v>
      </c>
      <c r="E102" s="15">
        <v>11238</v>
      </c>
      <c r="F102" s="2" t="s">
        <v>8</v>
      </c>
    </row>
    <row r="103" spans="1:6" x14ac:dyDescent="0.25">
      <c r="A103" s="3">
        <v>43150</v>
      </c>
      <c r="B103" s="2" t="s">
        <v>1753</v>
      </c>
      <c r="C103" s="2" t="s">
        <v>2075</v>
      </c>
      <c r="D103" s="14">
        <v>0</v>
      </c>
      <c r="E103" s="15">
        <v>15570</v>
      </c>
      <c r="F103" s="2" t="s">
        <v>8</v>
      </c>
    </row>
    <row r="104" spans="1:6" x14ac:dyDescent="0.25">
      <c r="A104" s="3">
        <v>43150</v>
      </c>
      <c r="B104" s="2" t="s">
        <v>2091</v>
      </c>
      <c r="C104" s="2">
        <v>5140004986</v>
      </c>
      <c r="D104" s="14">
        <v>0</v>
      </c>
      <c r="E104" s="15">
        <v>2021.15</v>
      </c>
      <c r="F104" s="2" t="s">
        <v>8</v>
      </c>
    </row>
    <row r="105" spans="1:6" x14ac:dyDescent="0.25">
      <c r="A105" s="3">
        <v>43150</v>
      </c>
      <c r="B105" s="2" t="s">
        <v>2092</v>
      </c>
      <c r="C105" s="2">
        <v>5140004988</v>
      </c>
      <c r="D105" s="14">
        <v>0</v>
      </c>
      <c r="E105" s="15">
        <v>1997.04</v>
      </c>
      <c r="F105" s="2" t="s">
        <v>8</v>
      </c>
    </row>
    <row r="106" spans="1:6" x14ac:dyDescent="0.25">
      <c r="A106" s="3">
        <v>43150</v>
      </c>
      <c r="B106" s="2" t="s">
        <v>2093</v>
      </c>
      <c r="C106" s="2">
        <v>5135004763</v>
      </c>
      <c r="D106" s="14">
        <v>0</v>
      </c>
      <c r="E106" s="15">
        <v>1680</v>
      </c>
      <c r="F106" s="2" t="s">
        <v>8</v>
      </c>
    </row>
    <row r="107" spans="1:6" x14ac:dyDescent="0.25">
      <c r="A107" s="3">
        <v>43150</v>
      </c>
      <c r="B107" s="2" t="s">
        <v>1778</v>
      </c>
      <c r="C107" s="2" t="s">
        <v>2094</v>
      </c>
      <c r="D107" s="14">
        <v>0</v>
      </c>
      <c r="E107" s="15">
        <v>1870.5</v>
      </c>
      <c r="F107" s="2" t="s">
        <v>8</v>
      </c>
    </row>
    <row r="108" spans="1:6" x14ac:dyDescent="0.25">
      <c r="A108" s="3">
        <v>43150</v>
      </c>
      <c r="B108" s="2" t="s">
        <v>2095</v>
      </c>
      <c r="C108" s="2">
        <v>5150011962</v>
      </c>
      <c r="D108" s="14">
        <v>0</v>
      </c>
      <c r="E108" s="15">
        <v>9494.2000000000007</v>
      </c>
      <c r="F108" s="2" t="s">
        <v>8</v>
      </c>
    </row>
    <row r="109" spans="1:6" x14ac:dyDescent="0.25">
      <c r="A109" s="3">
        <v>43150</v>
      </c>
      <c r="B109" s="2" t="s">
        <v>2056</v>
      </c>
      <c r="C109" s="2" t="s">
        <v>2096</v>
      </c>
      <c r="D109" s="14">
        <v>0</v>
      </c>
      <c r="E109" s="15">
        <v>2575</v>
      </c>
      <c r="F109" s="2" t="s">
        <v>8</v>
      </c>
    </row>
    <row r="110" spans="1:6" x14ac:dyDescent="0.25">
      <c r="A110" s="3">
        <v>43150</v>
      </c>
      <c r="B110" s="2" t="s">
        <v>2097</v>
      </c>
      <c r="C110" s="2" t="s">
        <v>2098</v>
      </c>
      <c r="D110" s="14">
        <v>0</v>
      </c>
      <c r="E110" s="15">
        <v>7050</v>
      </c>
      <c r="F110" s="2" t="s">
        <v>8</v>
      </c>
    </row>
    <row r="111" spans="1:6" x14ac:dyDescent="0.25">
      <c r="A111" s="3">
        <v>43150</v>
      </c>
      <c r="B111" s="2" t="s">
        <v>2097</v>
      </c>
      <c r="C111" s="2" t="s">
        <v>2099</v>
      </c>
      <c r="D111" s="14">
        <v>0</v>
      </c>
      <c r="E111" s="15">
        <v>30404</v>
      </c>
      <c r="F111" s="2" t="s">
        <v>8</v>
      </c>
    </row>
    <row r="112" spans="1:6" x14ac:dyDescent="0.25">
      <c r="A112" s="3">
        <v>43150</v>
      </c>
      <c r="B112" s="2" t="s">
        <v>2097</v>
      </c>
      <c r="C112" s="2" t="s">
        <v>2100</v>
      </c>
      <c r="D112" s="14">
        <v>0</v>
      </c>
      <c r="E112" s="15">
        <v>4538</v>
      </c>
      <c r="F112" s="2" t="s">
        <v>8</v>
      </c>
    </row>
    <row r="113" spans="1:6" x14ac:dyDescent="0.25">
      <c r="A113" s="3">
        <v>43150</v>
      </c>
      <c r="B113" s="2" t="s">
        <v>2097</v>
      </c>
      <c r="C113" s="2" t="s">
        <v>2101</v>
      </c>
      <c r="D113" s="14">
        <v>0</v>
      </c>
      <c r="E113" s="15">
        <v>9424</v>
      </c>
      <c r="F113" s="2" t="s">
        <v>8</v>
      </c>
    </row>
    <row r="114" spans="1:6" x14ac:dyDescent="0.25">
      <c r="A114" s="3">
        <v>43150</v>
      </c>
      <c r="B114" s="2" t="s">
        <v>2102</v>
      </c>
      <c r="C114" s="2" t="s">
        <v>2103</v>
      </c>
      <c r="D114" s="14">
        <v>0</v>
      </c>
      <c r="E114" s="15">
        <v>26712</v>
      </c>
      <c r="F114" s="2" t="s">
        <v>8</v>
      </c>
    </row>
    <row r="115" spans="1:6" x14ac:dyDescent="0.25">
      <c r="A115" s="3">
        <v>43150</v>
      </c>
      <c r="B115" s="2" t="s">
        <v>2102</v>
      </c>
      <c r="C115" s="2" t="s">
        <v>2104</v>
      </c>
      <c r="D115" s="14">
        <v>0</v>
      </c>
      <c r="E115" s="15">
        <v>14091.95</v>
      </c>
      <c r="F115" s="2" t="s">
        <v>8</v>
      </c>
    </row>
    <row r="116" spans="1:6" x14ac:dyDescent="0.25">
      <c r="A116" s="3">
        <v>43150</v>
      </c>
      <c r="B116" s="2" t="s">
        <v>2102</v>
      </c>
      <c r="C116" s="2" t="s">
        <v>2105</v>
      </c>
      <c r="D116" s="14">
        <v>0</v>
      </c>
      <c r="E116" s="15">
        <v>8742.5</v>
      </c>
      <c r="F116" s="2" t="s">
        <v>8</v>
      </c>
    </row>
    <row r="117" spans="1:6" x14ac:dyDescent="0.25">
      <c r="A117" s="3">
        <v>43150</v>
      </c>
      <c r="B117" s="2" t="s">
        <v>2102</v>
      </c>
      <c r="C117" s="2" t="s">
        <v>2106</v>
      </c>
      <c r="D117" s="14">
        <v>0</v>
      </c>
      <c r="E117" s="15">
        <v>28820</v>
      </c>
      <c r="F117" s="2" t="s">
        <v>8</v>
      </c>
    </row>
    <row r="118" spans="1:6" x14ac:dyDescent="0.25">
      <c r="A118" s="3">
        <v>43150</v>
      </c>
      <c r="B118" s="2" t="s">
        <v>2102</v>
      </c>
      <c r="C118" s="2" t="s">
        <v>2107</v>
      </c>
      <c r="D118" s="14">
        <v>0</v>
      </c>
      <c r="E118" s="15">
        <v>5729.27</v>
      </c>
      <c r="F118" s="2" t="s">
        <v>8</v>
      </c>
    </row>
    <row r="119" spans="1:6" x14ac:dyDescent="0.25">
      <c r="A119" s="3">
        <v>43150</v>
      </c>
      <c r="B119" s="2" t="s">
        <v>2102</v>
      </c>
      <c r="C119" s="2" t="s">
        <v>2108</v>
      </c>
      <c r="D119" s="14">
        <v>0</v>
      </c>
      <c r="E119" s="15">
        <v>29916</v>
      </c>
      <c r="F119" s="2" t="s">
        <v>8</v>
      </c>
    </row>
    <row r="120" spans="1:6" x14ac:dyDescent="0.25">
      <c r="A120" s="3">
        <v>43150</v>
      </c>
      <c r="B120" s="2" t="s">
        <v>2109</v>
      </c>
      <c r="C120" s="2" t="s">
        <v>2110</v>
      </c>
      <c r="D120" s="14">
        <v>0</v>
      </c>
      <c r="E120" s="15">
        <v>1625</v>
      </c>
      <c r="F120" s="2" t="s">
        <v>8</v>
      </c>
    </row>
    <row r="121" spans="1:6" x14ac:dyDescent="0.25">
      <c r="A121" s="3">
        <v>43150</v>
      </c>
      <c r="B121" s="2" t="s">
        <v>2109</v>
      </c>
      <c r="C121" s="2" t="s">
        <v>2111</v>
      </c>
      <c r="D121" s="14">
        <v>0</v>
      </c>
      <c r="E121" s="15">
        <v>1965.6</v>
      </c>
      <c r="F121" s="2" t="s">
        <v>8</v>
      </c>
    </row>
    <row r="122" spans="1:6" x14ac:dyDescent="0.25">
      <c r="A122" s="3">
        <v>43150</v>
      </c>
      <c r="B122" s="2" t="s">
        <v>2112</v>
      </c>
      <c r="C122" s="2">
        <v>579010562</v>
      </c>
      <c r="D122" s="14">
        <v>0</v>
      </c>
      <c r="E122" s="15">
        <v>2584.1999999999998</v>
      </c>
      <c r="F122" s="2" t="s">
        <v>8</v>
      </c>
    </row>
    <row r="123" spans="1:6" x14ac:dyDescent="0.25">
      <c r="A123" s="3">
        <v>43150</v>
      </c>
      <c r="B123" s="2" t="s">
        <v>2113</v>
      </c>
      <c r="C123" s="2">
        <v>579010438</v>
      </c>
      <c r="D123" s="14">
        <v>0</v>
      </c>
      <c r="E123" s="15">
        <v>5925.8</v>
      </c>
      <c r="F123" s="2" t="s">
        <v>8</v>
      </c>
    </row>
    <row r="124" spans="1:6" x14ac:dyDescent="0.25">
      <c r="A124" s="3">
        <v>43150</v>
      </c>
      <c r="B124" s="2" t="s">
        <v>2114</v>
      </c>
      <c r="C124" s="2">
        <v>579010808</v>
      </c>
      <c r="D124" s="14">
        <v>0</v>
      </c>
      <c r="E124" s="15">
        <v>2675.6</v>
      </c>
      <c r="F124" s="2" t="s">
        <v>8</v>
      </c>
    </row>
    <row r="125" spans="1:6" x14ac:dyDescent="0.25">
      <c r="A125" s="3">
        <v>43150</v>
      </c>
      <c r="B125" s="2" t="s">
        <v>2115</v>
      </c>
      <c r="C125" s="2">
        <v>521004634</v>
      </c>
      <c r="D125" s="14">
        <v>0</v>
      </c>
      <c r="E125" s="15">
        <v>6002.94</v>
      </c>
      <c r="F125" s="2" t="s">
        <v>8</v>
      </c>
    </row>
    <row r="126" spans="1:6" x14ac:dyDescent="0.25">
      <c r="A126" s="3">
        <v>43150</v>
      </c>
      <c r="B126" s="2" t="s">
        <v>2116</v>
      </c>
      <c r="C126" s="2">
        <v>5822003367</v>
      </c>
      <c r="D126" s="14">
        <v>0</v>
      </c>
      <c r="E126" s="15">
        <v>5958.8</v>
      </c>
      <c r="F126" s="2" t="s">
        <v>8</v>
      </c>
    </row>
    <row r="127" spans="1:6" x14ac:dyDescent="0.25">
      <c r="A127" s="3">
        <v>43150</v>
      </c>
      <c r="B127" s="2" t="s">
        <v>2116</v>
      </c>
      <c r="C127" s="2">
        <v>5822003367</v>
      </c>
      <c r="D127" s="14">
        <v>0</v>
      </c>
      <c r="E127" s="15">
        <v>2537.2800000000002</v>
      </c>
      <c r="F127" s="2" t="s">
        <v>8</v>
      </c>
    </row>
    <row r="128" spans="1:6" x14ac:dyDescent="0.25">
      <c r="A128" s="3">
        <v>43150</v>
      </c>
      <c r="B128" s="2" t="s">
        <v>2116</v>
      </c>
      <c r="C128" s="2">
        <v>5822003367</v>
      </c>
      <c r="D128" s="14">
        <v>0</v>
      </c>
      <c r="E128" s="15">
        <v>2078.38</v>
      </c>
      <c r="F128" s="2" t="s">
        <v>8</v>
      </c>
    </row>
    <row r="129" spans="1:6" x14ac:dyDescent="0.25">
      <c r="A129" s="3">
        <v>43150</v>
      </c>
      <c r="B129" s="2" t="s">
        <v>2116</v>
      </c>
      <c r="C129" s="2">
        <v>5822003367</v>
      </c>
      <c r="D129" s="14">
        <v>0</v>
      </c>
      <c r="E129" s="15">
        <v>999.5</v>
      </c>
      <c r="F129" s="2" t="s">
        <v>8</v>
      </c>
    </row>
    <row r="130" spans="1:6" x14ac:dyDescent="0.25">
      <c r="A130" s="3">
        <v>43150</v>
      </c>
      <c r="B130" s="2" t="s">
        <v>2117</v>
      </c>
      <c r="C130" s="2">
        <v>572004823</v>
      </c>
      <c r="D130" s="14">
        <v>0</v>
      </c>
      <c r="E130" s="15">
        <v>2056.7800000000002</v>
      </c>
      <c r="F130" s="2" t="s">
        <v>8</v>
      </c>
    </row>
    <row r="131" spans="1:6" x14ac:dyDescent="0.25">
      <c r="A131" s="3">
        <v>43150</v>
      </c>
      <c r="B131" s="2" t="s">
        <v>2118</v>
      </c>
      <c r="C131" s="2">
        <v>532010866</v>
      </c>
      <c r="D131" s="14">
        <v>0</v>
      </c>
      <c r="E131" s="15">
        <v>2504.9</v>
      </c>
      <c r="F131" s="2" t="s">
        <v>8</v>
      </c>
    </row>
    <row r="132" spans="1:6" x14ac:dyDescent="0.25">
      <c r="A132" s="3">
        <v>43150</v>
      </c>
      <c r="B132" s="2" t="s">
        <v>2118</v>
      </c>
      <c r="C132" s="2">
        <v>532010866</v>
      </c>
      <c r="D132" s="14">
        <v>0</v>
      </c>
      <c r="E132" s="15">
        <v>1657.1</v>
      </c>
      <c r="F132" s="2" t="s">
        <v>8</v>
      </c>
    </row>
    <row r="133" spans="1:6" x14ac:dyDescent="0.25">
      <c r="A133" s="3">
        <v>43150</v>
      </c>
      <c r="B133" s="2" t="s">
        <v>2119</v>
      </c>
      <c r="C133" s="2">
        <v>5135004853</v>
      </c>
      <c r="D133" s="14">
        <v>0</v>
      </c>
      <c r="E133" s="15">
        <v>735.08</v>
      </c>
      <c r="F133" s="2" t="s">
        <v>8</v>
      </c>
    </row>
    <row r="134" spans="1:6" x14ac:dyDescent="0.25">
      <c r="A134" s="3">
        <v>43150</v>
      </c>
      <c r="B134" s="2" t="s">
        <v>2119</v>
      </c>
      <c r="C134" s="2">
        <v>5135004853</v>
      </c>
      <c r="D134" s="14">
        <v>0</v>
      </c>
      <c r="E134" s="15">
        <v>4158.3999999999996</v>
      </c>
      <c r="F134" s="2" t="s">
        <v>8</v>
      </c>
    </row>
    <row r="135" spans="1:6" x14ac:dyDescent="0.25">
      <c r="A135" s="3">
        <v>43150</v>
      </c>
      <c r="B135" s="2" t="s">
        <v>2119</v>
      </c>
      <c r="C135" s="2">
        <v>5135004853</v>
      </c>
      <c r="D135" s="14">
        <v>0</v>
      </c>
      <c r="E135" s="15">
        <v>5143.5200000000004</v>
      </c>
      <c r="F135" s="2" t="s">
        <v>8</v>
      </c>
    </row>
    <row r="136" spans="1:6" x14ac:dyDescent="0.25">
      <c r="A136" s="3">
        <v>43150</v>
      </c>
      <c r="B136" s="2" t="s">
        <v>2120</v>
      </c>
      <c r="C136" s="2">
        <v>5133005426</v>
      </c>
      <c r="D136" s="14">
        <v>0</v>
      </c>
      <c r="E136" s="15">
        <v>2109.1999999999998</v>
      </c>
      <c r="F136" s="2" t="s">
        <v>8</v>
      </c>
    </row>
    <row r="137" spans="1:6" x14ac:dyDescent="0.25">
      <c r="A137" s="3">
        <v>43150</v>
      </c>
      <c r="B137" s="2" t="s">
        <v>2121</v>
      </c>
      <c r="C137" s="2" t="s">
        <v>2122</v>
      </c>
      <c r="D137" s="14">
        <v>0</v>
      </c>
      <c r="E137" s="15">
        <v>14537</v>
      </c>
      <c r="F137" s="2" t="s">
        <v>8</v>
      </c>
    </row>
    <row r="138" spans="1:6" x14ac:dyDescent="0.25">
      <c r="A138" s="3">
        <v>43150</v>
      </c>
      <c r="B138" s="2" t="s">
        <v>2121</v>
      </c>
      <c r="C138" s="2" t="s">
        <v>2123</v>
      </c>
      <c r="D138" s="14">
        <v>0</v>
      </c>
      <c r="E138" s="15">
        <v>59900</v>
      </c>
      <c r="F138" s="2" t="s">
        <v>8</v>
      </c>
    </row>
    <row r="139" spans="1:6" x14ac:dyDescent="0.25">
      <c r="A139" s="3">
        <v>43150</v>
      </c>
      <c r="B139" s="2" t="s">
        <v>2121</v>
      </c>
      <c r="C139" s="2" t="s">
        <v>2124</v>
      </c>
      <c r="D139" s="14">
        <v>0</v>
      </c>
      <c r="E139" s="15">
        <v>99312</v>
      </c>
      <c r="F139" s="2" t="s">
        <v>8</v>
      </c>
    </row>
    <row r="140" spans="1:6" x14ac:dyDescent="0.25">
      <c r="A140" s="3">
        <v>43150</v>
      </c>
      <c r="B140" s="2" t="s">
        <v>2121</v>
      </c>
      <c r="C140" s="2" t="s">
        <v>2125</v>
      </c>
      <c r="D140" s="14">
        <v>0</v>
      </c>
      <c r="E140" s="15">
        <v>108609</v>
      </c>
      <c r="F140" s="2" t="s">
        <v>8</v>
      </c>
    </row>
    <row r="141" spans="1:6" x14ac:dyDescent="0.25">
      <c r="A141" s="3">
        <v>43150</v>
      </c>
      <c r="B141" s="2" t="s">
        <v>2121</v>
      </c>
      <c r="C141" s="2" t="s">
        <v>2126</v>
      </c>
      <c r="D141" s="14">
        <v>0</v>
      </c>
      <c r="E141" s="15">
        <v>77953</v>
      </c>
      <c r="F141" s="2" t="s">
        <v>8</v>
      </c>
    </row>
    <row r="142" spans="1:6" x14ac:dyDescent="0.25">
      <c r="A142" s="3">
        <v>43150</v>
      </c>
      <c r="B142" s="2" t="s">
        <v>2121</v>
      </c>
      <c r="C142" s="2" t="s">
        <v>2127</v>
      </c>
      <c r="D142" s="14">
        <v>0</v>
      </c>
      <c r="E142" s="15">
        <v>131215</v>
      </c>
      <c r="F142" s="2" t="s">
        <v>8</v>
      </c>
    </row>
    <row r="143" spans="1:6" x14ac:dyDescent="0.25">
      <c r="A143" s="3">
        <v>43150</v>
      </c>
      <c r="B143" s="2" t="s">
        <v>2121</v>
      </c>
      <c r="C143" s="2" t="s">
        <v>2128</v>
      </c>
      <c r="D143" s="14">
        <v>0</v>
      </c>
      <c r="E143" s="15">
        <v>76083</v>
      </c>
      <c r="F143" s="2" t="s">
        <v>8</v>
      </c>
    </row>
    <row r="144" spans="1:6" x14ac:dyDescent="0.25">
      <c r="A144" s="3">
        <v>43150</v>
      </c>
      <c r="B144" s="2" t="s">
        <v>2121</v>
      </c>
      <c r="C144" s="2" t="s">
        <v>2129</v>
      </c>
      <c r="D144" s="14">
        <v>0</v>
      </c>
      <c r="E144" s="15">
        <v>94929</v>
      </c>
      <c r="F144" s="2" t="s">
        <v>8</v>
      </c>
    </row>
    <row r="145" spans="1:6" x14ac:dyDescent="0.25">
      <c r="A145" s="3">
        <v>43150</v>
      </c>
      <c r="B145" s="2" t="s">
        <v>2121</v>
      </c>
      <c r="C145" s="2" t="s">
        <v>2130</v>
      </c>
      <c r="D145" s="14">
        <v>0</v>
      </c>
      <c r="E145" s="15">
        <v>42704</v>
      </c>
      <c r="F145" s="2" t="s">
        <v>8</v>
      </c>
    </row>
    <row r="146" spans="1:6" x14ac:dyDescent="0.25">
      <c r="A146" s="3">
        <v>43150</v>
      </c>
      <c r="B146" s="2" t="s">
        <v>2131</v>
      </c>
      <c r="C146" s="2" t="s">
        <v>2132</v>
      </c>
      <c r="D146" s="14">
        <v>0</v>
      </c>
      <c r="E146" s="15">
        <v>14753</v>
      </c>
      <c r="F146" s="2" t="s">
        <v>8</v>
      </c>
    </row>
    <row r="147" spans="1:6" x14ac:dyDescent="0.25">
      <c r="A147" s="3">
        <v>43150</v>
      </c>
      <c r="B147" s="2" t="s">
        <v>2131</v>
      </c>
      <c r="C147" s="2" t="s">
        <v>2133</v>
      </c>
      <c r="D147" s="14">
        <v>0</v>
      </c>
      <c r="E147" s="15">
        <v>165391</v>
      </c>
      <c r="F147" s="2" t="s">
        <v>8</v>
      </c>
    </row>
    <row r="148" spans="1:6" x14ac:dyDescent="0.25">
      <c r="A148" s="3">
        <v>43150</v>
      </c>
      <c r="B148" s="2" t="s">
        <v>2131</v>
      </c>
      <c r="C148" s="2" t="s">
        <v>2134</v>
      </c>
      <c r="D148" s="14">
        <v>0</v>
      </c>
      <c r="E148" s="15">
        <v>85822</v>
      </c>
      <c r="F148" s="2" t="s">
        <v>8</v>
      </c>
    </row>
    <row r="149" spans="1:6" x14ac:dyDescent="0.25">
      <c r="A149" s="3">
        <v>43150</v>
      </c>
      <c r="B149" s="2" t="s">
        <v>2131</v>
      </c>
      <c r="C149" s="2" t="s">
        <v>2135</v>
      </c>
      <c r="D149" s="14">
        <v>0</v>
      </c>
      <c r="E149" s="15">
        <v>320</v>
      </c>
      <c r="F149" s="2" t="s">
        <v>8</v>
      </c>
    </row>
    <row r="150" spans="1:6" x14ac:dyDescent="0.25">
      <c r="A150" s="3">
        <v>43150</v>
      </c>
      <c r="B150" s="2" t="s">
        <v>2136</v>
      </c>
      <c r="C150" s="2" t="s">
        <v>2137</v>
      </c>
      <c r="D150" s="14">
        <v>0</v>
      </c>
      <c r="E150" s="15">
        <v>10615</v>
      </c>
      <c r="F150" s="2" t="s">
        <v>8</v>
      </c>
    </row>
    <row r="151" spans="1:6" x14ac:dyDescent="0.25">
      <c r="A151" s="3">
        <v>43150</v>
      </c>
      <c r="B151" s="2" t="s">
        <v>2138</v>
      </c>
      <c r="C151" s="2" t="s">
        <v>2139</v>
      </c>
      <c r="D151" s="14">
        <v>0</v>
      </c>
      <c r="E151" s="15">
        <v>24234.16</v>
      </c>
      <c r="F151" s="2" t="s">
        <v>8</v>
      </c>
    </row>
    <row r="152" spans="1:6" x14ac:dyDescent="0.25">
      <c r="A152" s="3">
        <v>43150</v>
      </c>
      <c r="B152" s="2" t="s">
        <v>2138</v>
      </c>
      <c r="C152" s="2" t="s">
        <v>2140</v>
      </c>
      <c r="D152" s="14">
        <v>0</v>
      </c>
      <c r="E152" s="15">
        <v>102108.77</v>
      </c>
      <c r="F152" s="2" t="s">
        <v>8</v>
      </c>
    </row>
    <row r="153" spans="1:6" x14ac:dyDescent="0.25">
      <c r="A153" s="3">
        <v>43150</v>
      </c>
      <c r="B153" s="2" t="s">
        <v>2141</v>
      </c>
      <c r="C153" s="2" t="s">
        <v>2142</v>
      </c>
      <c r="D153" s="14">
        <v>0</v>
      </c>
      <c r="E153" s="15">
        <v>53950</v>
      </c>
      <c r="F153" s="2" t="s">
        <v>8</v>
      </c>
    </row>
    <row r="154" spans="1:6" x14ac:dyDescent="0.25">
      <c r="A154" s="3">
        <v>43150</v>
      </c>
      <c r="B154" s="2" t="s">
        <v>2141</v>
      </c>
      <c r="C154" s="2" t="s">
        <v>2143</v>
      </c>
      <c r="D154" s="14">
        <v>0</v>
      </c>
      <c r="E154" s="15">
        <v>43308</v>
      </c>
      <c r="F154" s="2" t="s">
        <v>8</v>
      </c>
    </row>
    <row r="155" spans="1:6" x14ac:dyDescent="0.25">
      <c r="A155" s="3">
        <v>43150</v>
      </c>
      <c r="B155" s="2" t="s">
        <v>2141</v>
      </c>
      <c r="C155" s="2" t="s">
        <v>2144</v>
      </c>
      <c r="D155" s="14">
        <v>0</v>
      </c>
      <c r="E155" s="15">
        <v>76362.509999999995</v>
      </c>
      <c r="F155" s="2" t="s">
        <v>8</v>
      </c>
    </row>
    <row r="156" spans="1:6" x14ac:dyDescent="0.25">
      <c r="A156" s="3">
        <v>43150</v>
      </c>
      <c r="B156" s="2" t="s">
        <v>2141</v>
      </c>
      <c r="C156" s="2" t="s">
        <v>2145</v>
      </c>
      <c r="D156" s="14">
        <v>0</v>
      </c>
      <c r="E156" s="15">
        <v>88713.23</v>
      </c>
      <c r="F156" s="2" t="s">
        <v>8</v>
      </c>
    </row>
    <row r="157" spans="1:6" x14ac:dyDescent="0.25">
      <c r="A157" s="3">
        <v>43150</v>
      </c>
      <c r="B157" s="2" t="s">
        <v>2141</v>
      </c>
      <c r="C157" s="2" t="s">
        <v>2146</v>
      </c>
      <c r="D157" s="14">
        <v>0</v>
      </c>
      <c r="E157" s="15">
        <v>18320</v>
      </c>
      <c r="F157" s="2" t="s">
        <v>8</v>
      </c>
    </row>
    <row r="158" spans="1:6" x14ac:dyDescent="0.25">
      <c r="A158" s="3">
        <v>43150</v>
      </c>
      <c r="B158" s="2" t="s">
        <v>2141</v>
      </c>
      <c r="C158" s="2" t="s">
        <v>2147</v>
      </c>
      <c r="D158" s="14">
        <v>0</v>
      </c>
      <c r="E158" s="15">
        <v>24789</v>
      </c>
      <c r="F158" s="2" t="s">
        <v>8</v>
      </c>
    </row>
    <row r="159" spans="1:6" x14ac:dyDescent="0.25">
      <c r="A159" s="3">
        <v>43150</v>
      </c>
      <c r="B159" s="2" t="s">
        <v>2141</v>
      </c>
      <c r="C159" s="2" t="s">
        <v>2148</v>
      </c>
      <c r="D159" s="14">
        <v>0</v>
      </c>
      <c r="E159" s="15">
        <v>8500</v>
      </c>
      <c r="F159" s="2" t="s">
        <v>8</v>
      </c>
    </row>
    <row r="160" spans="1:6" x14ac:dyDescent="0.25">
      <c r="A160" s="3">
        <v>43150</v>
      </c>
      <c r="B160" s="2" t="s">
        <v>2149</v>
      </c>
      <c r="C160" s="2" t="s">
        <v>2150</v>
      </c>
      <c r="D160" s="14">
        <v>0</v>
      </c>
      <c r="E160" s="15">
        <v>602.70000000000005</v>
      </c>
      <c r="F160" s="2" t="s">
        <v>8</v>
      </c>
    </row>
    <row r="161" spans="1:6" x14ac:dyDescent="0.25">
      <c r="A161" s="3">
        <v>43150</v>
      </c>
      <c r="B161" s="2" t="s">
        <v>2149</v>
      </c>
      <c r="C161" s="2" t="s">
        <v>2151</v>
      </c>
      <c r="D161" s="14">
        <v>0</v>
      </c>
      <c r="E161" s="15">
        <v>14177.1</v>
      </c>
      <c r="F161" s="2" t="s">
        <v>8</v>
      </c>
    </row>
    <row r="162" spans="1:6" x14ac:dyDescent="0.25">
      <c r="A162" s="3">
        <v>43150</v>
      </c>
      <c r="B162" s="2" t="s">
        <v>2149</v>
      </c>
      <c r="C162" s="2" t="s">
        <v>2152</v>
      </c>
      <c r="D162" s="14">
        <v>0</v>
      </c>
      <c r="E162" s="15">
        <v>27049.64</v>
      </c>
      <c r="F162" s="2" t="s">
        <v>8</v>
      </c>
    </row>
    <row r="163" spans="1:6" x14ac:dyDescent="0.25">
      <c r="A163" s="3">
        <v>43150</v>
      </c>
      <c r="B163" s="2" t="s">
        <v>2149</v>
      </c>
      <c r="C163" s="2" t="s">
        <v>2153</v>
      </c>
      <c r="D163" s="14">
        <v>0</v>
      </c>
      <c r="E163" s="15">
        <v>532</v>
      </c>
      <c r="F163" s="2" t="s">
        <v>8</v>
      </c>
    </row>
    <row r="164" spans="1:6" x14ac:dyDescent="0.25">
      <c r="A164" s="3">
        <v>43150</v>
      </c>
      <c r="B164" s="2" t="s">
        <v>2149</v>
      </c>
      <c r="C164" s="2" t="s">
        <v>2154</v>
      </c>
      <c r="D164" s="14">
        <v>0</v>
      </c>
      <c r="E164" s="15">
        <v>726</v>
      </c>
      <c r="F164" s="2" t="s">
        <v>8</v>
      </c>
    </row>
    <row r="165" spans="1:6" x14ac:dyDescent="0.25">
      <c r="A165" s="3">
        <v>43150</v>
      </c>
      <c r="B165" s="2" t="s">
        <v>2149</v>
      </c>
      <c r="C165" s="2" t="s">
        <v>2155</v>
      </c>
      <c r="D165" s="14">
        <v>0</v>
      </c>
      <c r="E165" s="15">
        <v>32694</v>
      </c>
      <c r="F165" s="2" t="s">
        <v>8</v>
      </c>
    </row>
    <row r="166" spans="1:6" x14ac:dyDescent="0.25">
      <c r="A166" s="3">
        <v>43150</v>
      </c>
      <c r="B166" s="2" t="s">
        <v>2149</v>
      </c>
      <c r="C166" s="2" t="s">
        <v>2156</v>
      </c>
      <c r="D166" s="14">
        <v>0</v>
      </c>
      <c r="E166" s="15">
        <v>922</v>
      </c>
      <c r="F166" s="2" t="s">
        <v>8</v>
      </c>
    </row>
    <row r="167" spans="1:6" x14ac:dyDescent="0.25">
      <c r="A167" s="3">
        <v>43150</v>
      </c>
      <c r="B167" s="2" t="s">
        <v>2149</v>
      </c>
      <c r="C167" s="2" t="s">
        <v>2157</v>
      </c>
      <c r="D167" s="14">
        <v>0</v>
      </c>
      <c r="E167" s="15">
        <v>146907.03</v>
      </c>
      <c r="F167" s="2" t="s">
        <v>8</v>
      </c>
    </row>
    <row r="168" spans="1:6" x14ac:dyDescent="0.25">
      <c r="A168" s="3">
        <v>43150</v>
      </c>
      <c r="B168" s="2" t="s">
        <v>2149</v>
      </c>
      <c r="C168" s="2" t="s">
        <v>2158</v>
      </c>
      <c r="D168" s="14">
        <v>0</v>
      </c>
      <c r="E168" s="15">
        <v>99279.7</v>
      </c>
      <c r="F168" s="2" t="s">
        <v>8</v>
      </c>
    </row>
    <row r="169" spans="1:6" x14ac:dyDescent="0.25">
      <c r="A169" s="3">
        <v>43150</v>
      </c>
      <c r="B169" s="2" t="s">
        <v>2149</v>
      </c>
      <c r="C169" s="2" t="s">
        <v>2159</v>
      </c>
      <c r="D169" s="14">
        <v>0</v>
      </c>
      <c r="E169" s="15">
        <v>28912.54</v>
      </c>
      <c r="F169" s="2" t="s">
        <v>8</v>
      </c>
    </row>
    <row r="170" spans="1:6" x14ac:dyDescent="0.25">
      <c r="A170" s="3">
        <v>43150</v>
      </c>
      <c r="B170" s="2" t="s">
        <v>2149</v>
      </c>
      <c r="C170" s="2" t="s">
        <v>2160</v>
      </c>
      <c r="D170" s="14">
        <v>0</v>
      </c>
      <c r="E170" s="15">
        <v>16589.63</v>
      </c>
      <c r="F170" s="2" t="s">
        <v>8</v>
      </c>
    </row>
    <row r="171" spans="1:6" x14ac:dyDescent="0.25">
      <c r="A171" s="3">
        <v>43150</v>
      </c>
      <c r="B171" s="2" t="s">
        <v>2161</v>
      </c>
      <c r="C171" s="2" t="s">
        <v>2162</v>
      </c>
      <c r="D171" s="14">
        <v>0</v>
      </c>
      <c r="E171" s="15">
        <v>13547</v>
      </c>
      <c r="F171" s="2" t="s">
        <v>8</v>
      </c>
    </row>
    <row r="172" spans="1:6" x14ac:dyDescent="0.25">
      <c r="A172" s="3">
        <v>43150</v>
      </c>
      <c r="B172" s="2" t="s">
        <v>2161</v>
      </c>
      <c r="C172" s="2" t="s">
        <v>2162</v>
      </c>
      <c r="D172" s="14">
        <v>0</v>
      </c>
      <c r="E172" s="15">
        <v>29916</v>
      </c>
      <c r="F172" s="2" t="s">
        <v>8</v>
      </c>
    </row>
    <row r="173" spans="1:6" x14ac:dyDescent="0.25">
      <c r="A173" s="3">
        <v>43150</v>
      </c>
      <c r="B173" s="2" t="s">
        <v>2131</v>
      </c>
      <c r="C173" s="2" t="s">
        <v>2163</v>
      </c>
      <c r="D173" s="14">
        <v>0</v>
      </c>
      <c r="E173" s="15">
        <v>41888</v>
      </c>
      <c r="F173" s="2" t="s">
        <v>8</v>
      </c>
    </row>
    <row r="174" spans="1:6" x14ac:dyDescent="0.25">
      <c r="A174" s="3">
        <v>43150</v>
      </c>
      <c r="B174" s="2" t="s">
        <v>2136</v>
      </c>
      <c r="C174" s="2" t="s">
        <v>2164</v>
      </c>
      <c r="D174" s="14">
        <v>0</v>
      </c>
      <c r="E174" s="15">
        <v>2335</v>
      </c>
      <c r="F174" s="2" t="s">
        <v>8</v>
      </c>
    </row>
    <row r="175" spans="1:6" x14ac:dyDescent="0.25">
      <c r="A175" s="3">
        <v>43150</v>
      </c>
      <c r="B175" s="2" t="s">
        <v>2136</v>
      </c>
      <c r="C175" s="2" t="s">
        <v>2165</v>
      </c>
      <c r="D175" s="14">
        <v>0</v>
      </c>
      <c r="E175" s="15">
        <v>8391.56</v>
      </c>
      <c r="F175" s="2" t="s">
        <v>8</v>
      </c>
    </row>
    <row r="176" spans="1:6" x14ac:dyDescent="0.25">
      <c r="A176" s="3">
        <v>43150</v>
      </c>
      <c r="B176" s="2" t="s">
        <v>2136</v>
      </c>
      <c r="C176" s="2" t="s">
        <v>2166</v>
      </c>
      <c r="D176" s="14">
        <v>0</v>
      </c>
      <c r="E176" s="15">
        <v>6100</v>
      </c>
      <c r="F176" s="2" t="s">
        <v>8</v>
      </c>
    </row>
    <row r="177" spans="1:6" x14ac:dyDescent="0.25">
      <c r="A177" s="3">
        <v>43150</v>
      </c>
      <c r="B177" s="2" t="s">
        <v>2136</v>
      </c>
      <c r="C177" s="2" t="s">
        <v>2167</v>
      </c>
      <c r="D177" s="14">
        <v>0</v>
      </c>
      <c r="E177" s="15">
        <v>72120</v>
      </c>
      <c r="F177" s="2" t="s">
        <v>8</v>
      </c>
    </row>
    <row r="178" spans="1:6" x14ac:dyDescent="0.25">
      <c r="A178" s="3">
        <v>43150</v>
      </c>
      <c r="B178" s="2" t="s">
        <v>2136</v>
      </c>
      <c r="C178" s="2" t="s">
        <v>2168</v>
      </c>
      <c r="D178" s="14">
        <v>0</v>
      </c>
      <c r="E178" s="15">
        <v>1900</v>
      </c>
      <c r="F178" s="2" t="s">
        <v>8</v>
      </c>
    </row>
    <row r="179" spans="1:6" x14ac:dyDescent="0.25">
      <c r="A179" s="3">
        <v>43150</v>
      </c>
      <c r="B179" s="2" t="s">
        <v>2136</v>
      </c>
      <c r="C179" s="2" t="s">
        <v>2169</v>
      </c>
      <c r="D179" s="14">
        <v>0</v>
      </c>
      <c r="E179" s="15">
        <v>38816</v>
      </c>
      <c r="F179" s="2" t="s">
        <v>8</v>
      </c>
    </row>
    <row r="180" spans="1:6" x14ac:dyDescent="0.25">
      <c r="A180" s="3">
        <v>43150</v>
      </c>
      <c r="B180" s="2" t="s">
        <v>2136</v>
      </c>
      <c r="C180" s="2" t="s">
        <v>2170</v>
      </c>
      <c r="D180" s="14">
        <v>0</v>
      </c>
      <c r="E180" s="15">
        <v>43666.5</v>
      </c>
      <c r="F180" s="2" t="s">
        <v>8</v>
      </c>
    </row>
    <row r="181" spans="1:6" x14ac:dyDescent="0.25">
      <c r="A181" s="3">
        <v>43150</v>
      </c>
      <c r="B181" s="2" t="s">
        <v>2136</v>
      </c>
      <c r="C181" s="2" t="s">
        <v>2171</v>
      </c>
      <c r="D181" s="14">
        <v>0</v>
      </c>
      <c r="E181" s="15">
        <v>33105</v>
      </c>
      <c r="F181" s="2" t="s">
        <v>8</v>
      </c>
    </row>
    <row r="182" spans="1:6" x14ac:dyDescent="0.25">
      <c r="A182" s="3">
        <v>43150</v>
      </c>
      <c r="B182" s="2" t="s">
        <v>2136</v>
      </c>
      <c r="C182" s="2" t="s">
        <v>2172</v>
      </c>
      <c r="D182" s="14">
        <v>0</v>
      </c>
      <c r="E182" s="15">
        <v>23694</v>
      </c>
      <c r="F182" s="2" t="s">
        <v>8</v>
      </c>
    </row>
    <row r="183" spans="1:6" x14ac:dyDescent="0.25">
      <c r="A183" s="3">
        <v>43150</v>
      </c>
      <c r="B183" s="2" t="s">
        <v>2076</v>
      </c>
      <c r="C183" s="2" t="s">
        <v>2173</v>
      </c>
      <c r="D183" s="14">
        <v>0</v>
      </c>
      <c r="E183" s="14">
        <v>10721</v>
      </c>
      <c r="F183" s="2" t="s">
        <v>8</v>
      </c>
    </row>
    <row r="184" spans="1:6" x14ac:dyDescent="0.25">
      <c r="A184" s="3">
        <v>43150</v>
      </c>
      <c r="B184" s="2" t="s">
        <v>2076</v>
      </c>
      <c r="C184" s="2" t="s">
        <v>2174</v>
      </c>
      <c r="D184" s="14">
        <v>0</v>
      </c>
      <c r="E184" s="14">
        <v>15111</v>
      </c>
      <c r="F184" s="2" t="s">
        <v>8</v>
      </c>
    </row>
    <row r="185" spans="1:6" x14ac:dyDescent="0.25">
      <c r="A185" s="3">
        <v>43150</v>
      </c>
      <c r="B185" s="2" t="s">
        <v>2076</v>
      </c>
      <c r="C185" s="2" t="s">
        <v>2175</v>
      </c>
      <c r="D185" s="14">
        <v>0</v>
      </c>
      <c r="E185" s="14">
        <v>18844.61</v>
      </c>
      <c r="F185" s="2" t="s">
        <v>8</v>
      </c>
    </row>
    <row r="186" spans="1:6" x14ac:dyDescent="0.25">
      <c r="A186" s="3">
        <v>43150</v>
      </c>
      <c r="B186" s="2" t="s">
        <v>2076</v>
      </c>
      <c r="C186" s="2" t="s">
        <v>2176</v>
      </c>
      <c r="D186" s="14">
        <v>0</v>
      </c>
      <c r="E186" s="14">
        <v>25591.34</v>
      </c>
      <c r="F186" s="2" t="s">
        <v>8</v>
      </c>
    </row>
    <row r="187" spans="1:6" x14ac:dyDescent="0.25">
      <c r="A187" s="3">
        <v>43150</v>
      </c>
      <c r="B187" s="2" t="s">
        <v>2076</v>
      </c>
      <c r="C187" s="2" t="s">
        <v>2177</v>
      </c>
      <c r="D187" s="14">
        <v>0</v>
      </c>
      <c r="E187" s="14">
        <v>465.47</v>
      </c>
      <c r="F187" s="2" t="s">
        <v>8</v>
      </c>
    </row>
    <row r="188" spans="1:6" x14ac:dyDescent="0.25">
      <c r="A188" s="3">
        <v>43150</v>
      </c>
      <c r="B188" s="2" t="s">
        <v>2076</v>
      </c>
      <c r="C188" s="2" t="s">
        <v>2178</v>
      </c>
      <c r="D188" s="14">
        <v>0</v>
      </c>
      <c r="E188" s="14">
        <v>17462.599999999999</v>
      </c>
      <c r="F188" s="2" t="s">
        <v>8</v>
      </c>
    </row>
    <row r="189" spans="1:6" x14ac:dyDescent="0.25">
      <c r="A189" s="3">
        <v>43150</v>
      </c>
      <c r="B189" s="2" t="s">
        <v>2076</v>
      </c>
      <c r="C189" s="2" t="s">
        <v>2179</v>
      </c>
      <c r="D189" s="14">
        <v>0</v>
      </c>
      <c r="E189" s="14">
        <v>5700</v>
      </c>
      <c r="F189" s="2" t="s">
        <v>8</v>
      </c>
    </row>
    <row r="190" spans="1:6" x14ac:dyDescent="0.25">
      <c r="A190" s="3">
        <v>43150</v>
      </c>
      <c r="B190" s="2" t="s">
        <v>2076</v>
      </c>
      <c r="C190" s="2" t="s">
        <v>2180</v>
      </c>
      <c r="D190" s="14">
        <v>0</v>
      </c>
      <c r="E190" s="14">
        <v>134894.81</v>
      </c>
      <c r="F190" s="2" t="s">
        <v>8</v>
      </c>
    </row>
    <row r="191" spans="1:6" x14ac:dyDescent="0.25">
      <c r="A191" s="3">
        <v>43150</v>
      </c>
      <c r="B191" s="2" t="s">
        <v>2076</v>
      </c>
      <c r="C191" s="2" t="s">
        <v>2181</v>
      </c>
      <c r="D191" s="14">
        <v>0</v>
      </c>
      <c r="E191" s="14">
        <v>5246.78</v>
      </c>
      <c r="F191" s="2" t="s">
        <v>8</v>
      </c>
    </row>
    <row r="192" spans="1:6" x14ac:dyDescent="0.25">
      <c r="A192" s="3">
        <v>43150</v>
      </c>
      <c r="B192" s="2" t="s">
        <v>2076</v>
      </c>
      <c r="C192" s="2" t="s">
        <v>2182</v>
      </c>
      <c r="D192" s="14">
        <v>0</v>
      </c>
      <c r="E192" s="14">
        <v>659149.57999999996</v>
      </c>
      <c r="F192" s="2" t="s">
        <v>8</v>
      </c>
    </row>
    <row r="193" spans="1:6" x14ac:dyDescent="0.25">
      <c r="A193" s="3">
        <v>43150</v>
      </c>
      <c r="B193" s="2" t="s">
        <v>2183</v>
      </c>
      <c r="C193" s="2" t="s">
        <v>2184</v>
      </c>
      <c r="D193" s="14">
        <v>0</v>
      </c>
      <c r="E193" s="15">
        <v>4050</v>
      </c>
      <c r="F193" s="2" t="s">
        <v>8</v>
      </c>
    </row>
    <row r="194" spans="1:6" x14ac:dyDescent="0.25">
      <c r="A194" s="3">
        <v>43150</v>
      </c>
      <c r="B194" s="2" t="s">
        <v>2185</v>
      </c>
      <c r="C194" s="2" t="s">
        <v>2186</v>
      </c>
      <c r="D194" s="14">
        <v>0</v>
      </c>
      <c r="E194" s="15">
        <v>41582.25</v>
      </c>
      <c r="F194" s="2" t="s">
        <v>8</v>
      </c>
    </row>
    <row r="195" spans="1:6" x14ac:dyDescent="0.25">
      <c r="A195" s="3">
        <v>43150</v>
      </c>
      <c r="B195" s="2" t="s">
        <v>2185</v>
      </c>
      <c r="C195" s="2" t="s">
        <v>2187</v>
      </c>
      <c r="D195" s="14">
        <v>0</v>
      </c>
      <c r="E195" s="15">
        <v>6565</v>
      </c>
      <c r="F195" s="2" t="s">
        <v>8</v>
      </c>
    </row>
    <row r="196" spans="1:6" x14ac:dyDescent="0.25">
      <c r="A196" s="3">
        <v>43150</v>
      </c>
      <c r="B196" s="2" t="s">
        <v>2185</v>
      </c>
      <c r="C196" s="2" t="s">
        <v>2188</v>
      </c>
      <c r="D196" s="14">
        <v>0</v>
      </c>
      <c r="E196" s="15">
        <v>20513</v>
      </c>
      <c r="F196" s="2" t="s">
        <v>8</v>
      </c>
    </row>
    <row r="197" spans="1:6" x14ac:dyDescent="0.25">
      <c r="A197" s="3">
        <v>43150</v>
      </c>
      <c r="B197" s="2" t="s">
        <v>2185</v>
      </c>
      <c r="C197" s="2" t="s">
        <v>2189</v>
      </c>
      <c r="D197" s="14">
        <v>0</v>
      </c>
      <c r="E197" s="15">
        <v>28024</v>
      </c>
      <c r="F197" s="2" t="s">
        <v>8</v>
      </c>
    </row>
    <row r="198" spans="1:6" x14ac:dyDescent="0.25">
      <c r="A198" s="3">
        <v>43150</v>
      </c>
      <c r="B198" s="2" t="s">
        <v>2190</v>
      </c>
      <c r="C198" s="2" t="s">
        <v>2191</v>
      </c>
      <c r="D198" s="14">
        <v>0</v>
      </c>
      <c r="E198" s="14">
        <v>15868</v>
      </c>
      <c r="F198" s="2" t="s">
        <v>8</v>
      </c>
    </row>
    <row r="199" spans="1:6" x14ac:dyDescent="0.25">
      <c r="A199" s="3">
        <v>43150</v>
      </c>
      <c r="B199" s="2" t="s">
        <v>2190</v>
      </c>
      <c r="C199" s="2" t="s">
        <v>2192</v>
      </c>
      <c r="D199" s="14">
        <v>0</v>
      </c>
      <c r="E199" s="14">
        <v>72969</v>
      </c>
      <c r="F199" s="2" t="s">
        <v>8</v>
      </c>
    </row>
    <row r="200" spans="1:6" x14ac:dyDescent="0.25">
      <c r="A200" s="3">
        <v>43150</v>
      </c>
      <c r="B200" s="2" t="s">
        <v>2190</v>
      </c>
      <c r="C200" s="2" t="s">
        <v>2192</v>
      </c>
      <c r="D200" s="14">
        <v>0</v>
      </c>
      <c r="E200" s="14">
        <v>79125</v>
      </c>
      <c r="F200" s="2" t="s">
        <v>8</v>
      </c>
    </row>
    <row r="201" spans="1:6" x14ac:dyDescent="0.25">
      <c r="A201" s="3">
        <v>43150</v>
      </c>
      <c r="B201" s="2" t="s">
        <v>2190</v>
      </c>
      <c r="C201" s="2" t="s">
        <v>2193</v>
      </c>
      <c r="D201" s="14">
        <v>0</v>
      </c>
      <c r="E201" s="14">
        <v>37280</v>
      </c>
      <c r="F201" s="2" t="s">
        <v>8</v>
      </c>
    </row>
    <row r="202" spans="1:6" x14ac:dyDescent="0.25">
      <c r="A202" s="3">
        <v>43150</v>
      </c>
      <c r="B202" s="2" t="s">
        <v>2190</v>
      </c>
      <c r="C202" s="2" t="s">
        <v>2194</v>
      </c>
      <c r="D202" s="14">
        <v>0</v>
      </c>
      <c r="E202" s="14">
        <v>9027</v>
      </c>
      <c r="F202" s="2" t="s">
        <v>8</v>
      </c>
    </row>
    <row r="203" spans="1:6" x14ac:dyDescent="0.25">
      <c r="A203" s="3">
        <v>43150</v>
      </c>
      <c r="B203" s="2" t="s">
        <v>2190</v>
      </c>
      <c r="C203" s="2" t="s">
        <v>2194</v>
      </c>
      <c r="D203" s="14">
        <v>0</v>
      </c>
      <c r="E203" s="14">
        <v>28710</v>
      </c>
      <c r="F203" s="2" t="s">
        <v>8</v>
      </c>
    </row>
    <row r="204" spans="1:6" x14ac:dyDescent="0.25">
      <c r="A204" s="3">
        <v>43150</v>
      </c>
      <c r="B204" s="2" t="s">
        <v>2190</v>
      </c>
      <c r="C204" s="2" t="s">
        <v>2195</v>
      </c>
      <c r="D204" s="14">
        <v>0</v>
      </c>
      <c r="E204" s="14">
        <v>451206.6</v>
      </c>
      <c r="F204" s="2" t="s">
        <v>8</v>
      </c>
    </row>
    <row r="205" spans="1:6" x14ac:dyDescent="0.25">
      <c r="A205" s="3">
        <v>43150</v>
      </c>
      <c r="B205" s="2" t="s">
        <v>2190</v>
      </c>
      <c r="C205" s="2" t="s">
        <v>2195</v>
      </c>
      <c r="D205" s="14">
        <v>0</v>
      </c>
      <c r="E205" s="14">
        <v>1099699.21</v>
      </c>
      <c r="F205" s="2" t="s">
        <v>8</v>
      </c>
    </row>
    <row r="206" spans="1:6" x14ac:dyDescent="0.25">
      <c r="A206" s="3">
        <v>43150</v>
      </c>
      <c r="B206" s="2" t="s">
        <v>2190</v>
      </c>
      <c r="C206" s="2" t="s">
        <v>2195</v>
      </c>
      <c r="D206" s="14">
        <v>0</v>
      </c>
      <c r="E206" s="14">
        <v>1539283.38</v>
      </c>
      <c r="F206" s="2" t="s">
        <v>8</v>
      </c>
    </row>
    <row r="207" spans="1:6" x14ac:dyDescent="0.25">
      <c r="A207" s="3">
        <v>43150</v>
      </c>
      <c r="B207" s="2" t="s">
        <v>2190</v>
      </c>
      <c r="C207" s="2" t="s">
        <v>2196</v>
      </c>
      <c r="D207" s="14">
        <v>0</v>
      </c>
      <c r="E207" s="14">
        <v>53369.81</v>
      </c>
      <c r="F207" s="2" t="s">
        <v>8</v>
      </c>
    </row>
    <row r="208" spans="1:6" x14ac:dyDescent="0.25">
      <c r="A208" s="3">
        <v>43150</v>
      </c>
      <c r="B208" s="2" t="s">
        <v>2190</v>
      </c>
      <c r="C208" s="2" t="s">
        <v>2196</v>
      </c>
      <c r="D208" s="14">
        <v>0</v>
      </c>
      <c r="E208" s="14">
        <v>67089.25</v>
      </c>
      <c r="F208" s="2" t="s">
        <v>8</v>
      </c>
    </row>
    <row r="209" spans="1:6" x14ac:dyDescent="0.25">
      <c r="A209" s="3">
        <v>43150</v>
      </c>
      <c r="B209" s="2" t="s">
        <v>2190</v>
      </c>
      <c r="C209" s="2" t="s">
        <v>2197</v>
      </c>
      <c r="D209" s="14">
        <v>0</v>
      </c>
      <c r="E209" s="14">
        <v>52382.86</v>
      </c>
      <c r="F209" s="2" t="s">
        <v>8</v>
      </c>
    </row>
    <row r="210" spans="1:6" x14ac:dyDescent="0.25">
      <c r="A210" s="3">
        <v>43150</v>
      </c>
      <c r="B210" s="2" t="s">
        <v>2190</v>
      </c>
      <c r="C210" s="2" t="s">
        <v>2197</v>
      </c>
      <c r="D210" s="14">
        <v>0</v>
      </c>
      <c r="E210" s="14">
        <v>112251.34</v>
      </c>
      <c r="F210" s="2" t="s">
        <v>8</v>
      </c>
    </row>
    <row r="211" spans="1:6" x14ac:dyDescent="0.25">
      <c r="A211" s="3">
        <v>43150</v>
      </c>
      <c r="B211" s="2" t="s">
        <v>2190</v>
      </c>
      <c r="C211" s="2" t="s">
        <v>2198</v>
      </c>
      <c r="D211" s="14">
        <v>0</v>
      </c>
      <c r="E211" s="14">
        <v>63866.49</v>
      </c>
      <c r="F211" s="2" t="s">
        <v>8</v>
      </c>
    </row>
    <row r="212" spans="1:6" x14ac:dyDescent="0.25">
      <c r="A212" s="3">
        <v>43150</v>
      </c>
      <c r="B212" s="2" t="s">
        <v>2190</v>
      </c>
      <c r="C212" s="2" t="s">
        <v>2198</v>
      </c>
      <c r="D212" s="14">
        <v>0</v>
      </c>
      <c r="E212" s="14">
        <v>71017.850000000006</v>
      </c>
      <c r="F212" s="2" t="s">
        <v>8</v>
      </c>
    </row>
    <row r="213" spans="1:6" x14ac:dyDescent="0.25">
      <c r="A213" s="3">
        <v>43150</v>
      </c>
      <c r="B213" s="2" t="s">
        <v>2190</v>
      </c>
      <c r="C213" s="2" t="s">
        <v>2199</v>
      </c>
      <c r="D213" s="14">
        <v>0</v>
      </c>
      <c r="E213" s="14">
        <v>6405.46</v>
      </c>
      <c r="F213" s="2" t="s">
        <v>8</v>
      </c>
    </row>
    <row r="214" spans="1:6" x14ac:dyDescent="0.25">
      <c r="A214" s="3">
        <v>43150</v>
      </c>
      <c r="B214" s="2" t="s">
        <v>2190</v>
      </c>
      <c r="C214" s="2" t="s">
        <v>2199</v>
      </c>
      <c r="D214" s="14">
        <v>0</v>
      </c>
      <c r="E214" s="14">
        <v>129321.82</v>
      </c>
      <c r="F214" s="2" t="s">
        <v>8</v>
      </c>
    </row>
    <row r="215" spans="1:6" x14ac:dyDescent="0.25">
      <c r="A215" s="3">
        <v>43150</v>
      </c>
      <c r="B215" s="2" t="s">
        <v>2190</v>
      </c>
      <c r="C215" s="2" t="s">
        <v>2199</v>
      </c>
      <c r="D215" s="14">
        <v>0</v>
      </c>
      <c r="E215" s="14">
        <v>181954.07</v>
      </c>
      <c r="F215" s="2" t="s">
        <v>8</v>
      </c>
    </row>
    <row r="216" spans="1:6" x14ac:dyDescent="0.25">
      <c r="A216" s="3">
        <v>43150</v>
      </c>
      <c r="B216" s="2" t="s">
        <v>2190</v>
      </c>
      <c r="C216" s="2" t="s">
        <v>2200</v>
      </c>
      <c r="D216" s="14">
        <v>0</v>
      </c>
      <c r="E216" s="14">
        <v>11299.8</v>
      </c>
      <c r="F216" s="2" t="s">
        <v>8</v>
      </c>
    </row>
    <row r="217" spans="1:6" x14ac:dyDescent="0.25">
      <c r="A217" s="3">
        <v>43150</v>
      </c>
      <c r="B217" s="2" t="s">
        <v>2190</v>
      </c>
      <c r="C217" s="2" t="s">
        <v>2200</v>
      </c>
      <c r="D217" s="14">
        <v>0</v>
      </c>
      <c r="E217" s="14">
        <v>27512.91</v>
      </c>
      <c r="F217" s="2" t="s">
        <v>8</v>
      </c>
    </row>
    <row r="218" spans="1:6" x14ac:dyDescent="0.25">
      <c r="A218" s="3">
        <v>43150</v>
      </c>
      <c r="B218" s="2" t="s">
        <v>2190</v>
      </c>
      <c r="C218" s="2" t="s">
        <v>2201</v>
      </c>
      <c r="D218" s="14">
        <v>0</v>
      </c>
      <c r="E218" s="14">
        <v>29788.38</v>
      </c>
      <c r="F218" s="2" t="s">
        <v>8</v>
      </c>
    </row>
    <row r="219" spans="1:6" x14ac:dyDescent="0.25">
      <c r="A219" s="3">
        <v>43150</v>
      </c>
      <c r="B219" s="2" t="s">
        <v>2190</v>
      </c>
      <c r="C219" s="2" t="s">
        <v>2201</v>
      </c>
      <c r="D219" s="14">
        <v>0</v>
      </c>
      <c r="E219" s="14">
        <v>93222.49</v>
      </c>
      <c r="F219" s="2" t="s">
        <v>8</v>
      </c>
    </row>
    <row r="220" spans="1:6" x14ac:dyDescent="0.25">
      <c r="A220" s="3">
        <v>43150</v>
      </c>
      <c r="B220" s="2" t="s">
        <v>2190</v>
      </c>
      <c r="C220" s="2" t="s">
        <v>2202</v>
      </c>
      <c r="D220" s="14">
        <v>0</v>
      </c>
      <c r="E220" s="14">
        <v>29134</v>
      </c>
      <c r="F220" s="2" t="s">
        <v>8</v>
      </c>
    </row>
    <row r="221" spans="1:6" x14ac:dyDescent="0.25">
      <c r="A221" s="3">
        <v>43150</v>
      </c>
      <c r="B221" s="2" t="s">
        <v>2190</v>
      </c>
      <c r="C221" s="2" t="s">
        <v>2203</v>
      </c>
      <c r="D221" s="14">
        <v>0</v>
      </c>
      <c r="E221" s="14">
        <v>5691</v>
      </c>
      <c r="F221" s="2" t="s">
        <v>8</v>
      </c>
    </row>
    <row r="222" spans="1:6" x14ac:dyDescent="0.25">
      <c r="A222" s="3">
        <v>43150</v>
      </c>
      <c r="B222" s="2" t="s">
        <v>2190</v>
      </c>
      <c r="C222" s="2" t="s">
        <v>2204</v>
      </c>
      <c r="D222" s="14">
        <v>0</v>
      </c>
      <c r="E222" s="14">
        <v>749274.48</v>
      </c>
      <c r="F222" s="2" t="s">
        <v>8</v>
      </c>
    </row>
    <row r="223" spans="1:6" x14ac:dyDescent="0.25">
      <c r="A223" s="3">
        <v>43150</v>
      </c>
      <c r="B223" s="2" t="s">
        <v>2205</v>
      </c>
      <c r="C223" s="2" t="s">
        <v>2206</v>
      </c>
      <c r="D223" s="14">
        <v>0</v>
      </c>
      <c r="E223" s="15">
        <v>780</v>
      </c>
      <c r="F223" s="2" t="s">
        <v>8</v>
      </c>
    </row>
    <row r="224" spans="1:6" x14ac:dyDescent="0.25">
      <c r="A224" s="3">
        <v>43150</v>
      </c>
      <c r="B224" s="2" t="s">
        <v>2205</v>
      </c>
      <c r="C224" s="2" t="s">
        <v>2207</v>
      </c>
      <c r="D224" s="14">
        <v>0</v>
      </c>
      <c r="E224" s="15">
        <v>8260</v>
      </c>
      <c r="F224" s="2" t="s">
        <v>8</v>
      </c>
    </row>
    <row r="225" spans="1:6" x14ac:dyDescent="0.25">
      <c r="A225" s="3">
        <v>43150</v>
      </c>
      <c r="B225" s="2" t="s">
        <v>2205</v>
      </c>
      <c r="C225" s="2" t="s">
        <v>2208</v>
      </c>
      <c r="D225" s="14">
        <v>0</v>
      </c>
      <c r="E225" s="15">
        <v>10004</v>
      </c>
      <c r="F225" s="2" t="s">
        <v>8</v>
      </c>
    </row>
    <row r="226" spans="1:6" x14ac:dyDescent="0.25">
      <c r="A226" s="3">
        <v>43150</v>
      </c>
      <c r="B226" s="2" t="s">
        <v>2205</v>
      </c>
      <c r="C226" s="2" t="s">
        <v>2209</v>
      </c>
      <c r="D226" s="14">
        <v>0</v>
      </c>
      <c r="E226" s="15">
        <v>3050</v>
      </c>
      <c r="F226" s="2" t="s">
        <v>8</v>
      </c>
    </row>
    <row r="227" spans="1:6" x14ac:dyDescent="0.25">
      <c r="A227" s="3">
        <v>43150</v>
      </c>
      <c r="B227" s="2" t="s">
        <v>2205</v>
      </c>
      <c r="C227" s="2" t="s">
        <v>2210</v>
      </c>
      <c r="D227" s="14">
        <v>0</v>
      </c>
      <c r="E227" s="15">
        <v>2022</v>
      </c>
      <c r="F227" s="2" t="s">
        <v>8</v>
      </c>
    </row>
    <row r="228" spans="1:6" x14ac:dyDescent="0.25">
      <c r="A228" s="3">
        <v>43150</v>
      </c>
      <c r="B228" s="2" t="s">
        <v>2205</v>
      </c>
      <c r="C228" s="2" t="s">
        <v>2211</v>
      </c>
      <c r="D228" s="14">
        <v>0</v>
      </c>
      <c r="E228" s="15">
        <v>14313.85</v>
      </c>
      <c r="F228" s="2" t="s">
        <v>8</v>
      </c>
    </row>
    <row r="229" spans="1:6" x14ac:dyDescent="0.25">
      <c r="A229" s="3">
        <v>43150</v>
      </c>
      <c r="B229" s="2" t="s">
        <v>2205</v>
      </c>
      <c r="C229" s="2" t="s">
        <v>2212</v>
      </c>
      <c r="D229" s="14">
        <v>0</v>
      </c>
      <c r="E229" s="15">
        <v>11247</v>
      </c>
      <c r="F229" s="2" t="s">
        <v>8</v>
      </c>
    </row>
    <row r="230" spans="1:6" x14ac:dyDescent="0.25">
      <c r="A230" s="3">
        <v>43150</v>
      </c>
      <c r="B230" s="2" t="s">
        <v>2205</v>
      </c>
      <c r="C230" s="2" t="s">
        <v>2213</v>
      </c>
      <c r="D230" s="14">
        <v>0</v>
      </c>
      <c r="E230" s="15">
        <v>1420</v>
      </c>
      <c r="F230" s="2" t="s">
        <v>8</v>
      </c>
    </row>
    <row r="231" spans="1:6" x14ac:dyDescent="0.25">
      <c r="A231" s="3">
        <v>43150</v>
      </c>
      <c r="B231" s="2" t="s">
        <v>2141</v>
      </c>
      <c r="C231" s="2" t="s">
        <v>2214</v>
      </c>
      <c r="D231" s="14">
        <v>0</v>
      </c>
      <c r="E231" s="15">
        <v>10998</v>
      </c>
      <c r="F231" s="2" t="s">
        <v>8</v>
      </c>
    </row>
    <row r="232" spans="1:6" x14ac:dyDescent="0.25">
      <c r="A232" s="3">
        <v>43150</v>
      </c>
      <c r="B232" s="2" t="s">
        <v>2141</v>
      </c>
      <c r="C232" s="2" t="s">
        <v>2215</v>
      </c>
      <c r="D232" s="14">
        <v>0</v>
      </c>
      <c r="E232" s="15">
        <v>31491.68</v>
      </c>
      <c r="F232" s="2" t="s">
        <v>8</v>
      </c>
    </row>
    <row r="233" spans="1:6" x14ac:dyDescent="0.25">
      <c r="A233" s="3">
        <v>43150</v>
      </c>
      <c r="B233" s="2" t="s">
        <v>2141</v>
      </c>
      <c r="C233" s="2" t="s">
        <v>2216</v>
      </c>
      <c r="D233" s="14">
        <v>0</v>
      </c>
      <c r="E233" s="15">
        <v>1970.59</v>
      </c>
      <c r="F233" s="2" t="s">
        <v>8</v>
      </c>
    </row>
    <row r="234" spans="1:6" x14ac:dyDescent="0.25">
      <c r="A234" s="3">
        <v>43150</v>
      </c>
      <c r="B234" s="2" t="s">
        <v>2141</v>
      </c>
      <c r="C234" s="2" t="s">
        <v>2217</v>
      </c>
      <c r="D234" s="14">
        <v>0</v>
      </c>
      <c r="E234" s="15">
        <v>84520.72</v>
      </c>
      <c r="F234" s="2" t="s">
        <v>8</v>
      </c>
    </row>
    <row r="235" spans="1:6" x14ac:dyDescent="0.25">
      <c r="A235" s="3">
        <v>43150</v>
      </c>
      <c r="B235" s="2" t="s">
        <v>2141</v>
      </c>
      <c r="C235" s="2" t="s">
        <v>2218</v>
      </c>
      <c r="D235" s="14">
        <v>0</v>
      </c>
      <c r="E235" s="15">
        <v>2042.6</v>
      </c>
      <c r="F235" s="2" t="s">
        <v>8</v>
      </c>
    </row>
    <row r="236" spans="1:6" x14ac:dyDescent="0.25">
      <c r="A236" s="3">
        <v>43150</v>
      </c>
      <c r="B236" s="2" t="s">
        <v>2141</v>
      </c>
      <c r="C236" s="2" t="s">
        <v>2219</v>
      </c>
      <c r="D236" s="14">
        <v>0</v>
      </c>
      <c r="E236" s="15">
        <v>7463</v>
      </c>
      <c r="F236" s="2" t="s">
        <v>8</v>
      </c>
    </row>
    <row r="237" spans="1:6" x14ac:dyDescent="0.25">
      <c r="A237" s="3">
        <v>43150</v>
      </c>
      <c r="B237" s="2" t="s">
        <v>2074</v>
      </c>
      <c r="C237" s="2">
        <v>5822003376</v>
      </c>
      <c r="D237" s="14">
        <v>0</v>
      </c>
      <c r="E237" s="15">
        <v>2361.3000000000002</v>
      </c>
      <c r="F237" s="2" t="s">
        <v>8</v>
      </c>
    </row>
    <row r="238" spans="1:6" x14ac:dyDescent="0.25">
      <c r="A238" s="3">
        <v>43150</v>
      </c>
      <c r="B238" s="2" t="s">
        <v>2074</v>
      </c>
      <c r="C238" s="2">
        <v>5822003376</v>
      </c>
      <c r="D238" s="14">
        <v>0</v>
      </c>
      <c r="E238" s="15">
        <v>11349.3</v>
      </c>
      <c r="F238" s="2" t="s">
        <v>8</v>
      </c>
    </row>
    <row r="239" spans="1:6" x14ac:dyDescent="0.25">
      <c r="A239" s="3">
        <v>43150</v>
      </c>
      <c r="B239" s="2" t="s">
        <v>2074</v>
      </c>
      <c r="C239" s="2">
        <v>5822003376</v>
      </c>
      <c r="D239" s="14">
        <v>0</v>
      </c>
      <c r="E239" s="15">
        <v>7168</v>
      </c>
      <c r="F239" s="2" t="s">
        <v>8</v>
      </c>
    </row>
    <row r="240" spans="1:6" x14ac:dyDescent="0.25">
      <c r="A240" s="3">
        <v>43150</v>
      </c>
      <c r="B240" s="2" t="s">
        <v>2074</v>
      </c>
      <c r="C240" s="2">
        <v>5822003376</v>
      </c>
      <c r="D240" s="14">
        <v>0</v>
      </c>
      <c r="E240" s="15">
        <v>9588.5</v>
      </c>
      <c r="F240" s="2" t="s">
        <v>8</v>
      </c>
    </row>
    <row r="241" spans="1:6" x14ac:dyDescent="0.25">
      <c r="A241" s="3">
        <v>43150</v>
      </c>
      <c r="B241" s="2" t="s">
        <v>2109</v>
      </c>
      <c r="C241" s="2" t="s">
        <v>2220</v>
      </c>
      <c r="D241" s="14">
        <v>0</v>
      </c>
      <c r="E241" s="15">
        <v>5442.52</v>
      </c>
      <c r="F241" s="2" t="s">
        <v>8</v>
      </c>
    </row>
    <row r="242" spans="1:6" x14ac:dyDescent="0.25">
      <c r="A242" s="3">
        <v>43150</v>
      </c>
      <c r="B242" s="2" t="s">
        <v>2109</v>
      </c>
      <c r="C242" s="2" t="s">
        <v>2221</v>
      </c>
      <c r="D242" s="14">
        <v>0</v>
      </c>
      <c r="E242" s="15">
        <v>64404.78</v>
      </c>
      <c r="F242" s="2" t="s">
        <v>8</v>
      </c>
    </row>
    <row r="243" spans="1:6" x14ac:dyDescent="0.25">
      <c r="A243" s="3">
        <v>43150</v>
      </c>
      <c r="B243" s="2" t="s">
        <v>2109</v>
      </c>
      <c r="C243" s="2" t="s">
        <v>2222</v>
      </c>
      <c r="D243" s="14">
        <v>0</v>
      </c>
      <c r="E243" s="15">
        <v>10000</v>
      </c>
      <c r="F243" s="2" t="s">
        <v>8</v>
      </c>
    </row>
    <row r="244" spans="1:6" x14ac:dyDescent="0.25">
      <c r="A244" s="3">
        <v>43150</v>
      </c>
      <c r="B244" s="2" t="s">
        <v>2109</v>
      </c>
      <c r="C244" s="2" t="s">
        <v>2223</v>
      </c>
      <c r="D244" s="14">
        <v>0</v>
      </c>
      <c r="E244" s="15">
        <v>10000</v>
      </c>
      <c r="F244" s="2" t="s">
        <v>8</v>
      </c>
    </row>
    <row r="245" spans="1:6" x14ac:dyDescent="0.25">
      <c r="A245" s="3">
        <v>43150</v>
      </c>
      <c r="B245" s="2" t="s">
        <v>2224</v>
      </c>
      <c r="C245" s="2" t="s">
        <v>2225</v>
      </c>
      <c r="D245" s="14">
        <v>0</v>
      </c>
      <c r="E245" s="15">
        <v>180</v>
      </c>
      <c r="F245" s="2" t="s">
        <v>8</v>
      </c>
    </row>
    <row r="246" spans="1:6" x14ac:dyDescent="0.25">
      <c r="A246" s="3">
        <v>43150</v>
      </c>
      <c r="B246" s="2" t="s">
        <v>2224</v>
      </c>
      <c r="C246" s="2" t="s">
        <v>2226</v>
      </c>
      <c r="D246" s="14">
        <v>0</v>
      </c>
      <c r="E246" s="15">
        <v>160</v>
      </c>
      <c r="F246" s="2" t="s">
        <v>8</v>
      </c>
    </row>
    <row r="247" spans="1:6" x14ac:dyDescent="0.25">
      <c r="A247" s="3">
        <v>43150</v>
      </c>
      <c r="B247" s="2" t="s">
        <v>2224</v>
      </c>
      <c r="C247" s="2" t="s">
        <v>2227</v>
      </c>
      <c r="D247" s="14">
        <v>0</v>
      </c>
      <c r="E247" s="15">
        <v>6596</v>
      </c>
      <c r="F247" s="2" t="s">
        <v>8</v>
      </c>
    </row>
    <row r="248" spans="1:6" x14ac:dyDescent="0.25">
      <c r="A248" s="3">
        <v>43150</v>
      </c>
      <c r="B248" s="2" t="s">
        <v>2224</v>
      </c>
      <c r="C248" s="2" t="s">
        <v>2228</v>
      </c>
      <c r="D248" s="14">
        <v>0</v>
      </c>
      <c r="E248" s="15">
        <v>7437.39</v>
      </c>
      <c r="F248" s="2" t="s">
        <v>8</v>
      </c>
    </row>
    <row r="249" spans="1:6" x14ac:dyDescent="0.25">
      <c r="A249" s="3">
        <v>43150</v>
      </c>
      <c r="B249" s="2" t="s">
        <v>2229</v>
      </c>
      <c r="C249" s="2" t="s">
        <v>2230</v>
      </c>
      <c r="D249" s="14">
        <v>0</v>
      </c>
      <c r="E249" s="15">
        <v>9350</v>
      </c>
      <c r="F249" s="2" t="s">
        <v>8</v>
      </c>
    </row>
    <row r="250" spans="1:6" x14ac:dyDescent="0.25">
      <c r="A250" s="3">
        <v>43150</v>
      </c>
      <c r="B250" s="2" t="s">
        <v>2229</v>
      </c>
      <c r="C250" s="2" t="s">
        <v>2231</v>
      </c>
      <c r="D250" s="14">
        <v>0</v>
      </c>
      <c r="E250" s="15">
        <v>8379.64</v>
      </c>
      <c r="F250" s="2" t="s">
        <v>8</v>
      </c>
    </row>
    <row r="251" spans="1:6" x14ac:dyDescent="0.25">
      <c r="A251" s="3">
        <v>43150</v>
      </c>
      <c r="B251" s="2" t="s">
        <v>2229</v>
      </c>
      <c r="C251" s="2" t="s">
        <v>2232</v>
      </c>
      <c r="D251" s="14">
        <v>0</v>
      </c>
      <c r="E251" s="15">
        <v>3917</v>
      </c>
      <c r="F251" s="2" t="s">
        <v>8</v>
      </c>
    </row>
    <row r="252" spans="1:6" x14ac:dyDescent="0.25">
      <c r="A252" s="3">
        <v>43150</v>
      </c>
      <c r="B252" s="2" t="s">
        <v>2233</v>
      </c>
      <c r="C252" s="2" t="s">
        <v>2234</v>
      </c>
      <c r="D252" s="14">
        <v>0</v>
      </c>
      <c r="E252" s="15">
        <v>5888</v>
      </c>
      <c r="F252" s="2" t="s">
        <v>8</v>
      </c>
    </row>
    <row r="253" spans="1:6" x14ac:dyDescent="0.25">
      <c r="A253" s="3">
        <v>43150</v>
      </c>
      <c r="B253" s="2" t="s">
        <v>2233</v>
      </c>
      <c r="C253" s="2" t="s">
        <v>2235</v>
      </c>
      <c r="D253" s="14">
        <v>0</v>
      </c>
      <c r="E253" s="15">
        <v>23207</v>
      </c>
      <c r="F253" s="2" t="s">
        <v>8</v>
      </c>
    </row>
    <row r="254" spans="1:6" x14ac:dyDescent="0.25">
      <c r="A254" s="3">
        <v>43150</v>
      </c>
      <c r="B254" s="2" t="s">
        <v>2233</v>
      </c>
      <c r="C254" s="2" t="s">
        <v>2236</v>
      </c>
      <c r="D254" s="14">
        <v>0</v>
      </c>
      <c r="E254" s="15">
        <v>1081.9000000000001</v>
      </c>
      <c r="F254" s="2" t="s">
        <v>8</v>
      </c>
    </row>
    <row r="255" spans="1:6" x14ac:dyDescent="0.25">
      <c r="A255" s="3">
        <v>43150</v>
      </c>
      <c r="B255" s="2" t="s">
        <v>2233</v>
      </c>
      <c r="C255" s="2" t="s">
        <v>2237</v>
      </c>
      <c r="D255" s="14">
        <v>0</v>
      </c>
      <c r="E255" s="15">
        <v>7210</v>
      </c>
      <c r="F255" s="2" t="s">
        <v>8</v>
      </c>
    </row>
    <row r="256" spans="1:6" x14ac:dyDescent="0.25">
      <c r="A256" s="3">
        <v>43150</v>
      </c>
      <c r="B256" s="2" t="s">
        <v>2120</v>
      </c>
      <c r="C256" s="2">
        <v>5133005426</v>
      </c>
      <c r="D256" s="14">
        <v>0</v>
      </c>
      <c r="E256" s="15">
        <v>1511.95</v>
      </c>
      <c r="F256" s="2" t="s">
        <v>8</v>
      </c>
    </row>
    <row r="257" spans="1:6" x14ac:dyDescent="0.25">
      <c r="A257" s="3">
        <v>43150</v>
      </c>
      <c r="B257" s="2" t="s">
        <v>2120</v>
      </c>
      <c r="C257" s="2">
        <v>5133005426</v>
      </c>
      <c r="D257" s="14">
        <v>0</v>
      </c>
      <c r="E257" s="15">
        <v>2001.13</v>
      </c>
      <c r="F257" s="2" t="s">
        <v>8</v>
      </c>
    </row>
    <row r="258" spans="1:6" x14ac:dyDescent="0.25">
      <c r="A258" s="3">
        <v>43150</v>
      </c>
      <c r="B258" s="2" t="s">
        <v>2120</v>
      </c>
      <c r="C258" s="2">
        <v>5133005426</v>
      </c>
      <c r="D258" s="14">
        <v>0</v>
      </c>
      <c r="E258" s="15">
        <v>1706.04</v>
      </c>
      <c r="F258" s="2" t="s">
        <v>8</v>
      </c>
    </row>
    <row r="259" spans="1:6" x14ac:dyDescent="0.25">
      <c r="A259" s="3">
        <v>43150</v>
      </c>
      <c r="B259" s="2" t="s">
        <v>2238</v>
      </c>
      <c r="C259" s="2">
        <v>5140005034</v>
      </c>
      <c r="D259" s="14">
        <v>0</v>
      </c>
      <c r="E259" s="15">
        <v>4999.1400000000003</v>
      </c>
      <c r="F259" s="2" t="s">
        <v>8</v>
      </c>
    </row>
    <row r="260" spans="1:6" x14ac:dyDescent="0.25">
      <c r="A260" s="3">
        <v>43150</v>
      </c>
      <c r="B260" s="2" t="s">
        <v>2239</v>
      </c>
      <c r="C260" s="2">
        <v>579010563</v>
      </c>
      <c r="D260" s="14">
        <v>0</v>
      </c>
      <c r="E260" s="15">
        <v>5248.6</v>
      </c>
      <c r="F260" s="2" t="s">
        <v>8</v>
      </c>
    </row>
    <row r="261" spans="1:6" x14ac:dyDescent="0.25">
      <c r="A261" s="3">
        <v>43150</v>
      </c>
      <c r="B261" s="2" t="s">
        <v>2240</v>
      </c>
      <c r="C261" s="2">
        <v>579010427</v>
      </c>
      <c r="D261" s="14">
        <v>0</v>
      </c>
      <c r="E261" s="15">
        <v>3120</v>
      </c>
      <c r="F261" s="2" t="s">
        <v>8</v>
      </c>
    </row>
    <row r="262" spans="1:6" x14ac:dyDescent="0.25">
      <c r="A262" s="3">
        <v>43150</v>
      </c>
      <c r="B262" s="2" t="s">
        <v>2241</v>
      </c>
      <c r="C262" s="2">
        <v>579010299</v>
      </c>
      <c r="D262" s="14">
        <v>0</v>
      </c>
      <c r="E262" s="15">
        <v>2863.3</v>
      </c>
      <c r="F262" s="2" t="s">
        <v>8</v>
      </c>
    </row>
    <row r="263" spans="1:6" x14ac:dyDescent="0.25">
      <c r="A263" s="3">
        <v>43150</v>
      </c>
      <c r="B263" s="2" t="s">
        <v>2242</v>
      </c>
      <c r="C263" s="2">
        <v>579010551</v>
      </c>
      <c r="D263" s="14">
        <v>0</v>
      </c>
      <c r="E263" s="15">
        <v>3725.1</v>
      </c>
      <c r="F263" s="2" t="s">
        <v>8</v>
      </c>
    </row>
    <row r="264" spans="1:6" x14ac:dyDescent="0.25">
      <c r="A264" s="3">
        <v>43150</v>
      </c>
      <c r="B264" s="2" t="s">
        <v>2121</v>
      </c>
      <c r="C264" s="2" t="s">
        <v>2243</v>
      </c>
      <c r="D264" s="14">
        <v>0</v>
      </c>
      <c r="E264" s="15">
        <v>169519</v>
      </c>
      <c r="F264" s="2" t="s">
        <v>8</v>
      </c>
    </row>
    <row r="265" spans="1:6" x14ac:dyDescent="0.25">
      <c r="A265" s="3">
        <v>43150</v>
      </c>
      <c r="B265" s="2" t="s">
        <v>2121</v>
      </c>
      <c r="C265" s="2" t="s">
        <v>2244</v>
      </c>
      <c r="D265" s="14">
        <v>0</v>
      </c>
      <c r="E265" s="15">
        <v>132762</v>
      </c>
      <c r="F265" s="2" t="s">
        <v>8</v>
      </c>
    </row>
    <row r="266" spans="1:6" x14ac:dyDescent="0.25">
      <c r="A266" s="3">
        <v>43150</v>
      </c>
      <c r="B266" s="2" t="s">
        <v>2121</v>
      </c>
      <c r="C266" s="2" t="s">
        <v>2245</v>
      </c>
      <c r="D266" s="14">
        <v>0</v>
      </c>
      <c r="E266" s="15">
        <v>43971</v>
      </c>
      <c r="F266" s="2" t="s">
        <v>8</v>
      </c>
    </row>
    <row r="267" spans="1:6" x14ac:dyDescent="0.25">
      <c r="A267" s="3">
        <v>43150</v>
      </c>
      <c r="B267" s="2" t="s">
        <v>2121</v>
      </c>
      <c r="C267" s="2" t="s">
        <v>2246</v>
      </c>
      <c r="D267" s="14">
        <v>0</v>
      </c>
      <c r="E267" s="15">
        <v>14167</v>
      </c>
      <c r="F267" s="2" t="s">
        <v>8</v>
      </c>
    </row>
    <row r="268" spans="1:6" x14ac:dyDescent="0.25">
      <c r="A268" s="3">
        <v>43150</v>
      </c>
      <c r="B268" s="2" t="s">
        <v>2121</v>
      </c>
      <c r="C268" s="2" t="s">
        <v>2247</v>
      </c>
      <c r="D268" s="14">
        <v>0</v>
      </c>
      <c r="E268" s="15">
        <v>9008</v>
      </c>
      <c r="F268" s="2" t="s">
        <v>8</v>
      </c>
    </row>
    <row r="269" spans="1:6" x14ac:dyDescent="0.25">
      <c r="A269" s="3">
        <v>43150</v>
      </c>
      <c r="B269" s="2" t="s">
        <v>2131</v>
      </c>
      <c r="C269" s="2" t="s">
        <v>2248</v>
      </c>
      <c r="D269" s="14">
        <v>0</v>
      </c>
      <c r="E269" s="15">
        <v>20974</v>
      </c>
      <c r="F269" s="2" t="s">
        <v>8</v>
      </c>
    </row>
    <row r="270" spans="1:6" x14ac:dyDescent="0.25">
      <c r="A270" s="3">
        <v>43150</v>
      </c>
      <c r="B270" s="2" t="s">
        <v>2131</v>
      </c>
      <c r="C270" s="2" t="s">
        <v>2249</v>
      </c>
      <c r="D270" s="14">
        <v>0</v>
      </c>
      <c r="E270" s="15">
        <v>45714</v>
      </c>
      <c r="F270" s="2" t="s">
        <v>8</v>
      </c>
    </row>
    <row r="271" spans="1:6" x14ac:dyDescent="0.25">
      <c r="A271" s="3">
        <v>43150</v>
      </c>
      <c r="B271" s="2" t="s">
        <v>2131</v>
      </c>
      <c r="C271" s="2" t="s">
        <v>2250</v>
      </c>
      <c r="D271" s="14">
        <v>0</v>
      </c>
      <c r="E271" s="15">
        <v>10557</v>
      </c>
      <c r="F271" s="2" t="s">
        <v>8</v>
      </c>
    </row>
    <row r="272" spans="1:6" x14ac:dyDescent="0.25">
      <c r="A272" s="3">
        <v>43150</v>
      </c>
      <c r="B272" s="2" t="s">
        <v>2131</v>
      </c>
      <c r="C272" s="2" t="s">
        <v>2251</v>
      </c>
      <c r="D272" s="14">
        <v>0</v>
      </c>
      <c r="E272" s="15">
        <v>17031</v>
      </c>
      <c r="F272" s="2" t="s">
        <v>8</v>
      </c>
    </row>
    <row r="273" spans="1:6" x14ac:dyDescent="0.25">
      <c r="A273" s="3">
        <v>43150</v>
      </c>
      <c r="B273" s="2" t="s">
        <v>2131</v>
      </c>
      <c r="C273" s="2" t="s">
        <v>2252</v>
      </c>
      <c r="D273" s="14">
        <v>0</v>
      </c>
      <c r="E273" s="15">
        <v>17410</v>
      </c>
      <c r="F273" s="2" t="s">
        <v>8</v>
      </c>
    </row>
    <row r="274" spans="1:6" x14ac:dyDescent="0.25">
      <c r="A274" s="3">
        <v>43150</v>
      </c>
      <c r="B274" s="2" t="s">
        <v>2131</v>
      </c>
      <c r="C274" s="2" t="s">
        <v>2253</v>
      </c>
      <c r="D274" s="14">
        <v>0</v>
      </c>
      <c r="E274" s="15">
        <v>4032</v>
      </c>
      <c r="F274" s="2" t="s">
        <v>8</v>
      </c>
    </row>
    <row r="275" spans="1:6" x14ac:dyDescent="0.25">
      <c r="A275" s="3">
        <v>43150</v>
      </c>
      <c r="B275" s="2" t="s">
        <v>2131</v>
      </c>
      <c r="C275" s="2" t="s">
        <v>2254</v>
      </c>
      <c r="D275" s="14">
        <v>0</v>
      </c>
      <c r="E275" s="15">
        <v>9623</v>
      </c>
      <c r="F275" s="2" t="s">
        <v>8</v>
      </c>
    </row>
    <row r="276" spans="1:6" x14ac:dyDescent="0.25">
      <c r="A276" s="3">
        <v>43150</v>
      </c>
      <c r="B276" s="2" t="s">
        <v>2131</v>
      </c>
      <c r="C276" s="2" t="s">
        <v>2255</v>
      </c>
      <c r="D276" s="14">
        <v>0</v>
      </c>
      <c r="E276" s="15">
        <v>1115</v>
      </c>
      <c r="F276" s="2" t="s">
        <v>8</v>
      </c>
    </row>
    <row r="277" spans="1:6" x14ac:dyDescent="0.25">
      <c r="A277" s="3">
        <v>43150</v>
      </c>
      <c r="B277" s="2" t="s">
        <v>2131</v>
      </c>
      <c r="C277" s="2" t="s">
        <v>2256</v>
      </c>
      <c r="D277" s="14">
        <v>0</v>
      </c>
      <c r="E277" s="15">
        <v>538</v>
      </c>
      <c r="F277" s="2" t="s">
        <v>8</v>
      </c>
    </row>
    <row r="278" spans="1:6" x14ac:dyDescent="0.25">
      <c r="A278" s="3">
        <v>43150</v>
      </c>
      <c r="B278" s="2" t="s">
        <v>2131</v>
      </c>
      <c r="C278" s="2" t="s">
        <v>2257</v>
      </c>
      <c r="D278" s="14">
        <v>0</v>
      </c>
      <c r="E278" s="15">
        <v>5163</v>
      </c>
      <c r="F278" s="2" t="s">
        <v>8</v>
      </c>
    </row>
    <row r="279" spans="1:6" x14ac:dyDescent="0.25">
      <c r="A279" s="3">
        <v>43150</v>
      </c>
      <c r="B279" s="2" t="s">
        <v>2131</v>
      </c>
      <c r="C279" s="2" t="s">
        <v>2258</v>
      </c>
      <c r="D279" s="14">
        <v>0</v>
      </c>
      <c r="E279" s="15">
        <v>5794</v>
      </c>
      <c r="F279" s="2" t="s">
        <v>8</v>
      </c>
    </row>
    <row r="280" spans="1:6" x14ac:dyDescent="0.25">
      <c r="A280" s="3">
        <v>43150</v>
      </c>
      <c r="B280" s="2" t="s">
        <v>2131</v>
      </c>
      <c r="C280" s="2" t="s">
        <v>2259</v>
      </c>
      <c r="D280" s="14">
        <v>0</v>
      </c>
      <c r="E280" s="15">
        <v>3110</v>
      </c>
      <c r="F280" s="2" t="s">
        <v>8</v>
      </c>
    </row>
    <row r="281" spans="1:6" x14ac:dyDescent="0.25">
      <c r="A281" s="3">
        <v>43150</v>
      </c>
      <c r="B281" s="2" t="s">
        <v>2233</v>
      </c>
      <c r="C281" s="2" t="s">
        <v>2260</v>
      </c>
      <c r="D281" s="14">
        <v>0</v>
      </c>
      <c r="E281" s="15">
        <v>6150</v>
      </c>
      <c r="F281" s="2" t="s">
        <v>8</v>
      </c>
    </row>
    <row r="282" spans="1:6" x14ac:dyDescent="0.25">
      <c r="A282" s="3">
        <v>43150</v>
      </c>
      <c r="B282" s="2" t="s">
        <v>2233</v>
      </c>
      <c r="C282" s="2" t="s">
        <v>2261</v>
      </c>
      <c r="D282" s="14">
        <v>0</v>
      </c>
      <c r="E282" s="15">
        <v>25800</v>
      </c>
      <c r="F282" s="2" t="s">
        <v>8</v>
      </c>
    </row>
    <row r="283" spans="1:6" x14ac:dyDescent="0.25">
      <c r="A283" s="3">
        <v>43150</v>
      </c>
      <c r="B283" s="2" t="s">
        <v>2262</v>
      </c>
      <c r="C283" s="2" t="s">
        <v>2263</v>
      </c>
      <c r="D283" s="14">
        <v>0</v>
      </c>
      <c r="E283" s="15">
        <v>72313</v>
      </c>
      <c r="F283" s="2" t="s">
        <v>8</v>
      </c>
    </row>
    <row r="284" spans="1:6" x14ac:dyDescent="0.25">
      <c r="A284" s="3">
        <v>43150</v>
      </c>
      <c r="B284" s="2" t="s">
        <v>2262</v>
      </c>
      <c r="C284" s="2" t="s">
        <v>2264</v>
      </c>
      <c r="D284" s="14">
        <v>0</v>
      </c>
      <c r="E284" s="15">
        <v>8537.66</v>
      </c>
      <c r="F284" s="2" t="s">
        <v>8</v>
      </c>
    </row>
    <row r="285" spans="1:6" x14ac:dyDescent="0.25">
      <c r="A285" s="3">
        <v>43150</v>
      </c>
      <c r="B285" s="2" t="s">
        <v>2265</v>
      </c>
      <c r="C285" s="2">
        <v>5823000839</v>
      </c>
      <c r="D285" s="14">
        <v>0</v>
      </c>
      <c r="E285" s="15">
        <v>392226</v>
      </c>
      <c r="F285" s="2" t="s">
        <v>8</v>
      </c>
    </row>
    <row r="286" spans="1:6" x14ac:dyDescent="0.25">
      <c r="A286" s="3">
        <v>43150</v>
      </c>
      <c r="B286" s="2" t="s">
        <v>2266</v>
      </c>
      <c r="C286" s="2">
        <v>5822003377</v>
      </c>
      <c r="D286" s="14">
        <v>0</v>
      </c>
      <c r="E286" s="15">
        <v>8403.5</v>
      </c>
      <c r="F286" s="2" t="s">
        <v>8</v>
      </c>
    </row>
    <row r="287" spans="1:6" x14ac:dyDescent="0.25">
      <c r="A287" s="3">
        <v>43150</v>
      </c>
      <c r="B287" s="2" t="s">
        <v>2267</v>
      </c>
      <c r="C287" s="2">
        <v>5822003378</v>
      </c>
      <c r="D287" s="14">
        <v>0</v>
      </c>
      <c r="E287" s="15">
        <v>4064.5</v>
      </c>
      <c r="F287" s="2" t="s">
        <v>8</v>
      </c>
    </row>
    <row r="288" spans="1:6" x14ac:dyDescent="0.25">
      <c r="A288" s="3">
        <v>43150</v>
      </c>
      <c r="B288" s="2" t="s">
        <v>2268</v>
      </c>
      <c r="C288" s="2">
        <v>5822003375</v>
      </c>
      <c r="D288" s="14">
        <v>0</v>
      </c>
      <c r="E288" s="15">
        <v>8214</v>
      </c>
      <c r="F288" s="2" t="s">
        <v>8</v>
      </c>
    </row>
    <row r="289" spans="1:6" x14ac:dyDescent="0.25">
      <c r="A289" s="3">
        <v>43150</v>
      </c>
      <c r="B289" s="2" t="s">
        <v>2076</v>
      </c>
      <c r="C289" s="2" t="s">
        <v>2269</v>
      </c>
      <c r="D289" s="14">
        <v>0</v>
      </c>
      <c r="E289" s="14">
        <v>1477</v>
      </c>
      <c r="F289" s="2" t="s">
        <v>8</v>
      </c>
    </row>
    <row r="290" spans="1:6" x14ac:dyDescent="0.25">
      <c r="A290" s="3">
        <v>43150</v>
      </c>
      <c r="B290" s="2" t="s">
        <v>2076</v>
      </c>
      <c r="C290" s="2" t="s">
        <v>2270</v>
      </c>
      <c r="D290" s="14">
        <v>0</v>
      </c>
      <c r="E290" s="14">
        <v>1320</v>
      </c>
      <c r="F290" s="2" t="s">
        <v>8</v>
      </c>
    </row>
    <row r="291" spans="1:6" x14ac:dyDescent="0.25">
      <c r="A291" s="3">
        <v>43150</v>
      </c>
      <c r="B291" s="2" t="s">
        <v>2076</v>
      </c>
      <c r="C291" s="2" t="s">
        <v>2271</v>
      </c>
      <c r="D291" s="14">
        <v>0</v>
      </c>
      <c r="E291" s="14">
        <v>2113575.06</v>
      </c>
      <c r="F291" s="2" t="s">
        <v>8</v>
      </c>
    </row>
    <row r="292" spans="1:6" x14ac:dyDescent="0.25">
      <c r="A292" s="3">
        <v>43150</v>
      </c>
      <c r="B292" s="2" t="s">
        <v>2076</v>
      </c>
      <c r="C292" s="2" t="s">
        <v>2271</v>
      </c>
      <c r="D292" s="14">
        <v>0</v>
      </c>
      <c r="E292" s="14">
        <v>2290831.87</v>
      </c>
      <c r="F292" s="2" t="s">
        <v>8</v>
      </c>
    </row>
    <row r="293" spans="1:6" x14ac:dyDescent="0.25">
      <c r="A293" s="3">
        <v>43150</v>
      </c>
      <c r="B293" s="2" t="s">
        <v>2076</v>
      </c>
      <c r="C293" s="2" t="s">
        <v>2272</v>
      </c>
      <c r="D293" s="14">
        <v>0</v>
      </c>
      <c r="E293" s="14">
        <v>450911.42</v>
      </c>
      <c r="F293" s="2" t="s">
        <v>8</v>
      </c>
    </row>
    <row r="294" spans="1:6" x14ac:dyDescent="0.25">
      <c r="A294" s="3">
        <v>43150</v>
      </c>
      <c r="B294" s="2" t="s">
        <v>2076</v>
      </c>
      <c r="C294" s="2" t="s">
        <v>2273</v>
      </c>
      <c r="D294" s="14">
        <v>0</v>
      </c>
      <c r="E294" s="14">
        <v>47396</v>
      </c>
      <c r="F294" s="2" t="s">
        <v>8</v>
      </c>
    </row>
    <row r="295" spans="1:6" x14ac:dyDescent="0.25">
      <c r="A295" s="3">
        <v>43150</v>
      </c>
      <c r="B295" s="2" t="s">
        <v>2076</v>
      </c>
      <c r="C295" s="2" t="s">
        <v>2274</v>
      </c>
      <c r="D295" s="14">
        <v>0</v>
      </c>
      <c r="E295" s="14">
        <v>32414</v>
      </c>
      <c r="F295" s="2" t="s">
        <v>8</v>
      </c>
    </row>
    <row r="296" spans="1:6" x14ac:dyDescent="0.25">
      <c r="A296" s="3">
        <v>43150</v>
      </c>
      <c r="B296" s="2" t="s">
        <v>2131</v>
      </c>
      <c r="C296" s="2" t="s">
        <v>2275</v>
      </c>
      <c r="D296" s="14">
        <v>0</v>
      </c>
      <c r="E296" s="15">
        <v>6843</v>
      </c>
      <c r="F296" s="2" t="s">
        <v>8</v>
      </c>
    </row>
    <row r="297" spans="1:6" x14ac:dyDescent="0.25">
      <c r="A297" s="3">
        <v>43150</v>
      </c>
      <c r="B297" s="2" t="s">
        <v>2131</v>
      </c>
      <c r="C297" s="2" t="s">
        <v>2276</v>
      </c>
      <c r="D297" s="14">
        <v>0</v>
      </c>
      <c r="E297" s="15">
        <v>1624.75</v>
      </c>
      <c r="F297" s="2" t="s">
        <v>8</v>
      </c>
    </row>
    <row r="298" spans="1:6" x14ac:dyDescent="0.25">
      <c r="A298" s="3">
        <v>43150</v>
      </c>
      <c r="B298" s="2" t="s">
        <v>2131</v>
      </c>
      <c r="C298" s="2" t="s">
        <v>2277</v>
      </c>
      <c r="D298" s="14">
        <v>0</v>
      </c>
      <c r="E298" s="15">
        <v>5321.25</v>
      </c>
      <c r="F298" s="2" t="s">
        <v>8</v>
      </c>
    </row>
    <row r="299" spans="1:6" x14ac:dyDescent="0.25">
      <c r="A299" s="3">
        <v>43150</v>
      </c>
      <c r="B299" s="2" t="s">
        <v>2131</v>
      </c>
      <c r="C299" s="2" t="s">
        <v>2278</v>
      </c>
      <c r="D299" s="14">
        <v>0</v>
      </c>
      <c r="E299" s="15">
        <v>18854.900000000001</v>
      </c>
      <c r="F299" s="2" t="s">
        <v>8</v>
      </c>
    </row>
    <row r="300" spans="1:6" x14ac:dyDescent="0.25">
      <c r="A300" s="3">
        <v>43150</v>
      </c>
      <c r="B300" s="2" t="s">
        <v>2131</v>
      </c>
      <c r="C300" s="2" t="s">
        <v>2279</v>
      </c>
      <c r="D300" s="14">
        <v>0</v>
      </c>
      <c r="E300" s="15">
        <v>6320</v>
      </c>
      <c r="F300" s="2" t="s">
        <v>8</v>
      </c>
    </row>
    <row r="301" spans="1:6" x14ac:dyDescent="0.25">
      <c r="A301" s="3">
        <v>43150</v>
      </c>
      <c r="B301" s="2" t="s">
        <v>2138</v>
      </c>
      <c r="C301" s="2" t="s">
        <v>2280</v>
      </c>
      <c r="D301" s="14">
        <v>0</v>
      </c>
      <c r="E301" s="15">
        <v>3601.61</v>
      </c>
      <c r="F301" s="2" t="s">
        <v>8</v>
      </c>
    </row>
    <row r="302" spans="1:6" x14ac:dyDescent="0.25">
      <c r="A302" s="3">
        <v>43150</v>
      </c>
      <c r="B302" s="2" t="s">
        <v>2138</v>
      </c>
      <c r="C302" s="2" t="s">
        <v>2281</v>
      </c>
      <c r="D302" s="14">
        <v>0</v>
      </c>
      <c r="E302" s="15">
        <v>136303</v>
      </c>
      <c r="F302" s="2" t="s">
        <v>8</v>
      </c>
    </row>
    <row r="303" spans="1:6" x14ac:dyDescent="0.25">
      <c r="A303" s="3">
        <v>43150</v>
      </c>
      <c r="B303" s="2" t="s">
        <v>2138</v>
      </c>
      <c r="C303" s="2" t="s">
        <v>2282</v>
      </c>
      <c r="D303" s="14">
        <v>0</v>
      </c>
      <c r="E303" s="15">
        <v>45999</v>
      </c>
      <c r="F303" s="2" t="s">
        <v>8</v>
      </c>
    </row>
    <row r="304" spans="1:6" x14ac:dyDescent="0.25">
      <c r="A304" s="3">
        <v>43150</v>
      </c>
      <c r="B304" s="2" t="s">
        <v>2138</v>
      </c>
      <c r="C304" s="2" t="s">
        <v>2283</v>
      </c>
      <c r="D304" s="14">
        <v>0</v>
      </c>
      <c r="E304" s="15">
        <v>2671</v>
      </c>
      <c r="F304" s="2" t="s">
        <v>8</v>
      </c>
    </row>
    <row r="305" spans="1:6" x14ac:dyDescent="0.25">
      <c r="A305" s="3">
        <v>43150</v>
      </c>
      <c r="B305" s="2" t="s">
        <v>2138</v>
      </c>
      <c r="C305" s="2" t="s">
        <v>2284</v>
      </c>
      <c r="D305" s="14">
        <v>0</v>
      </c>
      <c r="E305" s="15">
        <v>760</v>
      </c>
      <c r="F305" s="2" t="s">
        <v>8</v>
      </c>
    </row>
    <row r="306" spans="1:6" x14ac:dyDescent="0.25">
      <c r="A306" s="3">
        <v>43150</v>
      </c>
      <c r="B306" s="2" t="s">
        <v>2138</v>
      </c>
      <c r="C306" s="2" t="s">
        <v>2285</v>
      </c>
      <c r="D306" s="14">
        <v>0</v>
      </c>
      <c r="E306" s="15">
        <v>6272</v>
      </c>
      <c r="F306" s="2" t="s">
        <v>8</v>
      </c>
    </row>
    <row r="307" spans="1:6" x14ac:dyDescent="0.25">
      <c r="A307" s="3">
        <v>43150</v>
      </c>
      <c r="B307" s="2" t="s">
        <v>2138</v>
      </c>
      <c r="C307" s="2" t="s">
        <v>2286</v>
      </c>
      <c r="D307" s="14">
        <v>0</v>
      </c>
      <c r="E307" s="15">
        <v>8291</v>
      </c>
      <c r="F307" s="2" t="s">
        <v>8</v>
      </c>
    </row>
    <row r="308" spans="1:6" x14ac:dyDescent="0.25">
      <c r="A308" s="3">
        <v>43150</v>
      </c>
      <c r="B308" s="2" t="s">
        <v>2138</v>
      </c>
      <c r="C308" s="2" t="s">
        <v>2287</v>
      </c>
      <c r="D308" s="14">
        <v>0</v>
      </c>
      <c r="E308" s="15">
        <v>1248</v>
      </c>
      <c r="F308" s="2" t="s">
        <v>8</v>
      </c>
    </row>
    <row r="309" spans="1:6" x14ac:dyDescent="0.25">
      <c r="A309" s="3">
        <v>43150</v>
      </c>
      <c r="B309" s="2" t="s">
        <v>2288</v>
      </c>
      <c r="C309" s="2" t="s">
        <v>2289</v>
      </c>
      <c r="D309" s="14">
        <v>0</v>
      </c>
      <c r="E309" s="15">
        <v>542</v>
      </c>
      <c r="F309" s="2" t="s">
        <v>8</v>
      </c>
    </row>
    <row r="310" spans="1:6" x14ac:dyDescent="0.25">
      <c r="A310" s="3">
        <v>43150</v>
      </c>
      <c r="B310" s="2" t="s">
        <v>2288</v>
      </c>
      <c r="C310" s="2" t="s">
        <v>2290</v>
      </c>
      <c r="D310" s="14">
        <v>0</v>
      </c>
      <c r="E310" s="15">
        <v>395</v>
      </c>
      <c r="F310" s="2" t="s">
        <v>8</v>
      </c>
    </row>
    <row r="311" spans="1:6" x14ac:dyDescent="0.25">
      <c r="A311" s="3">
        <v>43150</v>
      </c>
      <c r="B311" s="2" t="s">
        <v>2288</v>
      </c>
      <c r="C311" s="2" t="s">
        <v>2291</v>
      </c>
      <c r="D311" s="14">
        <v>0</v>
      </c>
      <c r="E311" s="15">
        <v>1993.08</v>
      </c>
      <c r="F311" s="2" t="s">
        <v>8</v>
      </c>
    </row>
    <row r="312" spans="1:6" x14ac:dyDescent="0.25">
      <c r="A312" s="3">
        <v>43150</v>
      </c>
      <c r="B312" s="2" t="s">
        <v>2292</v>
      </c>
      <c r="C312" s="2" t="s">
        <v>2293</v>
      </c>
      <c r="D312" s="14">
        <v>0</v>
      </c>
      <c r="E312" s="15">
        <v>60390</v>
      </c>
      <c r="F312" s="2" t="s">
        <v>8</v>
      </c>
    </row>
    <row r="313" spans="1:6" x14ac:dyDescent="0.25">
      <c r="A313" s="3">
        <v>43150</v>
      </c>
      <c r="B313" s="2" t="s">
        <v>2294</v>
      </c>
      <c r="C313" s="2">
        <v>5819001984</v>
      </c>
      <c r="D313" s="14">
        <v>0</v>
      </c>
      <c r="E313" s="15">
        <v>1926.38</v>
      </c>
      <c r="F313" s="2" t="s">
        <v>8</v>
      </c>
    </row>
    <row r="314" spans="1:6" x14ac:dyDescent="0.25">
      <c r="A314" s="3">
        <v>43150</v>
      </c>
      <c r="B314" s="2" t="s">
        <v>2294</v>
      </c>
      <c r="C314" s="2">
        <v>5819001984</v>
      </c>
      <c r="D314" s="14">
        <v>0</v>
      </c>
      <c r="E314" s="15">
        <v>1566.62</v>
      </c>
      <c r="F314" s="2" t="s">
        <v>8</v>
      </c>
    </row>
    <row r="315" spans="1:6" x14ac:dyDescent="0.25">
      <c r="A315" s="3">
        <v>43150</v>
      </c>
      <c r="B315" s="2" t="s">
        <v>2295</v>
      </c>
      <c r="C315" s="2">
        <v>5822002952</v>
      </c>
      <c r="D315" s="14">
        <v>0</v>
      </c>
      <c r="E315" s="15">
        <v>12000</v>
      </c>
      <c r="F315" s="2" t="s">
        <v>8</v>
      </c>
    </row>
    <row r="316" spans="1:6" x14ac:dyDescent="0.25">
      <c r="A316" s="3">
        <v>43150</v>
      </c>
      <c r="B316" s="2" t="s">
        <v>2296</v>
      </c>
      <c r="C316" s="2">
        <v>5822002953</v>
      </c>
      <c r="D316" s="14">
        <v>0</v>
      </c>
      <c r="E316" s="15">
        <v>11456</v>
      </c>
      <c r="F316" s="2" t="s">
        <v>8</v>
      </c>
    </row>
    <row r="317" spans="1:6" x14ac:dyDescent="0.25">
      <c r="A317" s="3">
        <v>43150</v>
      </c>
      <c r="B317" s="2" t="s">
        <v>2297</v>
      </c>
      <c r="C317" s="2">
        <v>540010832</v>
      </c>
      <c r="D317" s="14">
        <v>0</v>
      </c>
      <c r="E317" s="15">
        <v>7992.1</v>
      </c>
      <c r="F317" s="2" t="s">
        <v>8</v>
      </c>
    </row>
    <row r="318" spans="1:6" x14ac:dyDescent="0.25">
      <c r="A318" s="3">
        <v>43150</v>
      </c>
      <c r="B318" s="2" t="s">
        <v>2298</v>
      </c>
      <c r="C318" s="2">
        <v>5143004350</v>
      </c>
      <c r="D318" s="14">
        <v>0</v>
      </c>
      <c r="E318" s="15">
        <v>1500</v>
      </c>
      <c r="F318" s="2" t="s">
        <v>8</v>
      </c>
    </row>
    <row r="319" spans="1:6" x14ac:dyDescent="0.25">
      <c r="A319" s="3">
        <v>43150</v>
      </c>
      <c r="B319" s="2" t="s">
        <v>2298</v>
      </c>
      <c r="C319" s="2">
        <v>5143004350</v>
      </c>
      <c r="D319" s="14">
        <v>0</v>
      </c>
      <c r="E319" s="15">
        <v>1169</v>
      </c>
      <c r="F319" s="2" t="s">
        <v>8</v>
      </c>
    </row>
    <row r="320" spans="1:6" x14ac:dyDescent="0.25">
      <c r="A320" s="3">
        <v>43150</v>
      </c>
      <c r="B320" s="2" t="s">
        <v>2299</v>
      </c>
      <c r="C320" s="2">
        <v>5792003680</v>
      </c>
      <c r="D320" s="14">
        <v>0</v>
      </c>
      <c r="E320" s="15">
        <v>3458.07</v>
      </c>
      <c r="F320" s="2" t="s">
        <v>8</v>
      </c>
    </row>
    <row r="321" spans="1:6" x14ac:dyDescent="0.25">
      <c r="A321" s="3">
        <v>43150</v>
      </c>
      <c r="B321" s="2" t="s">
        <v>2299</v>
      </c>
      <c r="C321" s="2">
        <v>5792003680</v>
      </c>
      <c r="D321" s="14">
        <v>0</v>
      </c>
      <c r="E321" s="15">
        <v>1838.46</v>
      </c>
      <c r="F321" s="2" t="s">
        <v>8</v>
      </c>
    </row>
    <row r="322" spans="1:6" x14ac:dyDescent="0.25">
      <c r="A322" s="3">
        <v>43150</v>
      </c>
      <c r="B322" s="2" t="s">
        <v>2299</v>
      </c>
      <c r="C322" s="2">
        <v>5792003680</v>
      </c>
      <c r="D322" s="14">
        <v>0</v>
      </c>
      <c r="E322" s="15">
        <v>450</v>
      </c>
      <c r="F322" s="2" t="s">
        <v>8</v>
      </c>
    </row>
    <row r="323" spans="1:6" x14ac:dyDescent="0.25">
      <c r="A323" s="3">
        <v>43150</v>
      </c>
      <c r="B323" s="2" t="s">
        <v>2300</v>
      </c>
      <c r="C323" s="2">
        <v>579010154</v>
      </c>
      <c r="D323" s="14">
        <v>0</v>
      </c>
      <c r="E323" s="15">
        <v>3861.3</v>
      </c>
      <c r="F323" s="2" t="s">
        <v>8</v>
      </c>
    </row>
    <row r="324" spans="1:6" x14ac:dyDescent="0.25">
      <c r="A324" s="3">
        <v>43150</v>
      </c>
      <c r="B324" s="2" t="s">
        <v>1709</v>
      </c>
      <c r="C324" s="2" t="s">
        <v>2301</v>
      </c>
      <c r="D324" s="14">
        <v>0</v>
      </c>
      <c r="E324" s="15">
        <v>13547</v>
      </c>
      <c r="F324" s="2" t="s">
        <v>8</v>
      </c>
    </row>
    <row r="325" spans="1:6" x14ac:dyDescent="0.25">
      <c r="A325" s="3">
        <v>43150</v>
      </c>
      <c r="B325" s="2" t="s">
        <v>2302</v>
      </c>
      <c r="C325" s="2">
        <v>5823000762</v>
      </c>
      <c r="D325" s="14">
        <v>0</v>
      </c>
      <c r="E325" s="15">
        <v>22320.799999999999</v>
      </c>
      <c r="F325" s="2" t="s">
        <v>8</v>
      </c>
    </row>
    <row r="326" spans="1:6" x14ac:dyDescent="0.25">
      <c r="A326" s="3">
        <v>43150</v>
      </c>
      <c r="B326" s="2" t="s">
        <v>2303</v>
      </c>
      <c r="C326" s="2" t="s">
        <v>2304</v>
      </c>
      <c r="D326" s="14">
        <v>0</v>
      </c>
      <c r="E326" s="15">
        <v>21676</v>
      </c>
      <c r="F326" s="2" t="s">
        <v>8</v>
      </c>
    </row>
    <row r="327" spans="1:6" x14ac:dyDescent="0.25">
      <c r="A327" s="3">
        <v>43150</v>
      </c>
      <c r="B327" s="2" t="s">
        <v>1753</v>
      </c>
      <c r="C327" s="2" t="s">
        <v>2305</v>
      </c>
      <c r="D327" s="14">
        <v>0</v>
      </c>
      <c r="E327" s="15">
        <v>26698</v>
      </c>
      <c r="F327" s="2" t="s">
        <v>8</v>
      </c>
    </row>
    <row r="328" spans="1:6" x14ac:dyDescent="0.25">
      <c r="A328" s="3">
        <v>43150</v>
      </c>
      <c r="B328" s="2" t="s">
        <v>2306</v>
      </c>
      <c r="C328" s="2" t="s">
        <v>2307</v>
      </c>
      <c r="D328" s="14">
        <v>0</v>
      </c>
      <c r="E328" s="15">
        <v>38746</v>
      </c>
      <c r="F328" s="2" t="s">
        <v>8</v>
      </c>
    </row>
    <row r="329" spans="1:6" x14ac:dyDescent="0.25">
      <c r="A329" s="3">
        <v>43150</v>
      </c>
      <c r="B329" s="2" t="s">
        <v>2306</v>
      </c>
      <c r="C329" s="2" t="s">
        <v>2308</v>
      </c>
      <c r="D329" s="14">
        <v>0</v>
      </c>
      <c r="E329" s="15">
        <v>58338</v>
      </c>
      <c r="F329" s="2" t="s">
        <v>8</v>
      </c>
    </row>
    <row r="330" spans="1:6" x14ac:dyDescent="0.25">
      <c r="A330" s="3">
        <v>43150</v>
      </c>
      <c r="B330" s="2" t="s">
        <v>2306</v>
      </c>
      <c r="C330" s="2" t="s">
        <v>2309</v>
      </c>
      <c r="D330" s="14">
        <v>0</v>
      </c>
      <c r="E330" s="15">
        <v>52912</v>
      </c>
      <c r="F330" s="2" t="s">
        <v>8</v>
      </c>
    </row>
    <row r="331" spans="1:6" x14ac:dyDescent="0.25">
      <c r="A331" s="3">
        <v>43150</v>
      </c>
      <c r="B331" s="2" t="s">
        <v>2310</v>
      </c>
      <c r="C331" s="2" t="s">
        <v>2311</v>
      </c>
      <c r="D331" s="14">
        <v>0</v>
      </c>
      <c r="E331" s="15">
        <v>36966.019999999997</v>
      </c>
      <c r="F331" s="2" t="s">
        <v>8</v>
      </c>
    </row>
    <row r="332" spans="1:6" x14ac:dyDescent="0.25">
      <c r="A332" s="3">
        <v>43150</v>
      </c>
      <c r="B332" s="2" t="s">
        <v>2310</v>
      </c>
      <c r="C332" s="2" t="s">
        <v>2312</v>
      </c>
      <c r="D332" s="14">
        <v>0</v>
      </c>
      <c r="E332" s="15">
        <v>34138.620000000003</v>
      </c>
      <c r="F332" s="2" t="s">
        <v>8</v>
      </c>
    </row>
    <row r="333" spans="1:6" x14ac:dyDescent="0.25">
      <c r="A333" s="3">
        <v>43150</v>
      </c>
      <c r="B333" s="2" t="s">
        <v>2310</v>
      </c>
      <c r="C333" s="2" t="s">
        <v>2313</v>
      </c>
      <c r="D333" s="14">
        <v>0</v>
      </c>
      <c r="E333" s="15">
        <v>742949.34</v>
      </c>
      <c r="F333" s="2" t="s">
        <v>8</v>
      </c>
    </row>
    <row r="334" spans="1:6" x14ac:dyDescent="0.25">
      <c r="A334" s="3">
        <v>43150</v>
      </c>
      <c r="B334" s="2" t="s">
        <v>2310</v>
      </c>
      <c r="C334" s="2" t="s">
        <v>2314</v>
      </c>
      <c r="D334" s="14">
        <v>0</v>
      </c>
      <c r="E334" s="15">
        <v>98436.4</v>
      </c>
      <c r="F334" s="2" t="s">
        <v>8</v>
      </c>
    </row>
    <row r="335" spans="1:6" x14ac:dyDescent="0.25">
      <c r="A335" s="3">
        <v>43150</v>
      </c>
      <c r="B335" s="2" t="s">
        <v>2310</v>
      </c>
      <c r="C335" s="2" t="s">
        <v>2315</v>
      </c>
      <c r="D335" s="14">
        <v>0</v>
      </c>
      <c r="E335" s="15">
        <v>43904.46</v>
      </c>
      <c r="F335" s="2" t="s">
        <v>8</v>
      </c>
    </row>
    <row r="336" spans="1:6" x14ac:dyDescent="0.25">
      <c r="A336" s="3">
        <v>43150</v>
      </c>
      <c r="B336" s="2" t="s">
        <v>2310</v>
      </c>
      <c r="C336" s="2" t="s">
        <v>2316</v>
      </c>
      <c r="D336" s="14">
        <v>0</v>
      </c>
      <c r="E336" s="15">
        <v>2597</v>
      </c>
      <c r="F336" s="2" t="s">
        <v>8</v>
      </c>
    </row>
    <row r="337" spans="1:6" x14ac:dyDescent="0.25">
      <c r="A337" s="3">
        <v>43150</v>
      </c>
      <c r="B337" s="2" t="s">
        <v>2310</v>
      </c>
      <c r="C337" s="2" t="s">
        <v>2317</v>
      </c>
      <c r="D337" s="14">
        <v>0</v>
      </c>
      <c r="E337" s="15">
        <v>8321</v>
      </c>
      <c r="F337" s="2" t="s">
        <v>8</v>
      </c>
    </row>
    <row r="338" spans="1:6" x14ac:dyDescent="0.25">
      <c r="A338" s="3">
        <v>43150</v>
      </c>
      <c r="B338" s="2" t="s">
        <v>2318</v>
      </c>
      <c r="C338" s="2" t="s">
        <v>2319</v>
      </c>
      <c r="D338" s="14">
        <v>0</v>
      </c>
      <c r="E338" s="15">
        <v>40999</v>
      </c>
      <c r="F338" s="2" t="s">
        <v>8</v>
      </c>
    </row>
    <row r="339" spans="1:6" x14ac:dyDescent="0.25">
      <c r="A339" s="3">
        <v>43150</v>
      </c>
      <c r="B339" s="2" t="s">
        <v>2318</v>
      </c>
      <c r="C339" s="2" t="s">
        <v>2320</v>
      </c>
      <c r="D339" s="14">
        <v>0</v>
      </c>
      <c r="E339" s="15">
        <v>4696.0600000000004</v>
      </c>
      <c r="F339" s="2" t="s">
        <v>8</v>
      </c>
    </row>
    <row r="340" spans="1:6" x14ac:dyDescent="0.25">
      <c r="A340" s="3">
        <v>43150</v>
      </c>
      <c r="B340" s="2" t="s">
        <v>2318</v>
      </c>
      <c r="C340" s="2" t="s">
        <v>2321</v>
      </c>
      <c r="D340" s="14">
        <v>0</v>
      </c>
      <c r="E340" s="15">
        <v>32077.48</v>
      </c>
      <c r="F340" s="2" t="s">
        <v>8</v>
      </c>
    </row>
    <row r="341" spans="1:6" x14ac:dyDescent="0.25">
      <c r="A341" s="3">
        <v>43150</v>
      </c>
      <c r="B341" s="2" t="s">
        <v>2318</v>
      </c>
      <c r="C341" s="2" t="s">
        <v>2322</v>
      </c>
      <c r="D341" s="14">
        <v>0</v>
      </c>
      <c r="E341" s="15">
        <v>87552.74</v>
      </c>
      <c r="F341" s="2" t="s">
        <v>8</v>
      </c>
    </row>
    <row r="342" spans="1:6" x14ac:dyDescent="0.25">
      <c r="A342" s="3">
        <v>43150</v>
      </c>
      <c r="B342" s="2" t="s">
        <v>2318</v>
      </c>
      <c r="C342" s="2" t="s">
        <v>2323</v>
      </c>
      <c r="D342" s="14">
        <v>0</v>
      </c>
      <c r="E342" s="15">
        <v>48702.76</v>
      </c>
      <c r="F342" s="2" t="s">
        <v>8</v>
      </c>
    </row>
    <row r="343" spans="1:6" x14ac:dyDescent="0.25">
      <c r="A343" s="3">
        <v>43150</v>
      </c>
      <c r="B343" s="2" t="s">
        <v>2054</v>
      </c>
      <c r="C343" s="2" t="s">
        <v>2324</v>
      </c>
      <c r="D343" s="14">
        <v>0</v>
      </c>
      <c r="E343" s="15">
        <v>23040.1</v>
      </c>
      <c r="F343" s="2" t="s">
        <v>8</v>
      </c>
    </row>
    <row r="344" spans="1:6" x14ac:dyDescent="0.25">
      <c r="A344" s="3">
        <v>43150</v>
      </c>
      <c r="B344" s="2" t="s">
        <v>2325</v>
      </c>
      <c r="C344" s="2" t="s">
        <v>2326</v>
      </c>
      <c r="D344" s="14">
        <v>0</v>
      </c>
      <c r="E344" s="15">
        <v>3116</v>
      </c>
      <c r="F344" s="2" t="s">
        <v>8</v>
      </c>
    </row>
    <row r="345" spans="1:6" x14ac:dyDescent="0.25">
      <c r="A345" s="3">
        <v>43150</v>
      </c>
      <c r="B345" s="2" t="s">
        <v>2325</v>
      </c>
      <c r="C345" s="2" t="s">
        <v>2326</v>
      </c>
      <c r="D345" s="14">
        <v>0</v>
      </c>
      <c r="E345" s="15">
        <v>1043</v>
      </c>
      <c r="F345" s="2" t="s">
        <v>8</v>
      </c>
    </row>
    <row r="346" spans="1:6" x14ac:dyDescent="0.25">
      <c r="A346" s="3">
        <v>43150</v>
      </c>
      <c r="B346" s="2" t="s">
        <v>2325</v>
      </c>
      <c r="C346" s="2" t="s">
        <v>2326</v>
      </c>
      <c r="D346" s="14">
        <v>0</v>
      </c>
      <c r="E346" s="15">
        <v>16947</v>
      </c>
      <c r="F346" s="2" t="s">
        <v>8</v>
      </c>
    </row>
    <row r="347" spans="1:6" x14ac:dyDescent="0.25">
      <c r="A347" s="3">
        <v>43150</v>
      </c>
      <c r="B347" s="2" t="s">
        <v>2325</v>
      </c>
      <c r="C347" s="2" t="s">
        <v>2326</v>
      </c>
      <c r="D347" s="14">
        <v>0</v>
      </c>
      <c r="E347" s="15">
        <v>19867</v>
      </c>
      <c r="F347" s="2" t="s">
        <v>8</v>
      </c>
    </row>
    <row r="348" spans="1:6" x14ac:dyDescent="0.25">
      <c r="A348" s="3">
        <v>43150</v>
      </c>
      <c r="B348" s="2" t="s">
        <v>2325</v>
      </c>
      <c r="C348" s="2" t="s">
        <v>2326</v>
      </c>
      <c r="D348" s="14">
        <v>0</v>
      </c>
      <c r="E348" s="15">
        <v>100988</v>
      </c>
      <c r="F348" s="2" t="s">
        <v>8</v>
      </c>
    </row>
    <row r="349" spans="1:6" x14ac:dyDescent="0.25">
      <c r="A349" s="3">
        <v>43150</v>
      </c>
      <c r="B349" s="2" t="s">
        <v>2325</v>
      </c>
      <c r="C349" s="2" t="s">
        <v>2326</v>
      </c>
      <c r="D349" s="14">
        <v>0</v>
      </c>
      <c r="E349" s="15">
        <v>1500</v>
      </c>
      <c r="F349" s="2" t="s">
        <v>8</v>
      </c>
    </row>
    <row r="350" spans="1:6" x14ac:dyDescent="0.25">
      <c r="A350" s="3">
        <v>43150</v>
      </c>
      <c r="B350" s="2" t="s">
        <v>2327</v>
      </c>
      <c r="C350" s="2" t="s">
        <v>2328</v>
      </c>
      <c r="D350" s="14">
        <v>0</v>
      </c>
      <c r="E350" s="15">
        <v>112634</v>
      </c>
      <c r="F350" s="2" t="s">
        <v>8</v>
      </c>
    </row>
    <row r="351" spans="1:6" x14ac:dyDescent="0.25">
      <c r="A351" s="3">
        <v>43150</v>
      </c>
      <c r="B351" s="2" t="s">
        <v>2329</v>
      </c>
      <c r="C351" s="2" t="s">
        <v>2330</v>
      </c>
      <c r="D351" s="14">
        <v>0</v>
      </c>
      <c r="E351" s="15">
        <v>820</v>
      </c>
      <c r="F351" s="2" t="s">
        <v>8</v>
      </c>
    </row>
    <row r="352" spans="1:6" x14ac:dyDescent="0.25">
      <c r="A352" s="3">
        <v>43150</v>
      </c>
      <c r="B352" s="2" t="s">
        <v>2331</v>
      </c>
      <c r="C352" s="2" t="s">
        <v>2332</v>
      </c>
      <c r="D352" s="14">
        <v>0</v>
      </c>
      <c r="E352" s="15">
        <v>824898</v>
      </c>
      <c r="F352" s="2" t="s">
        <v>8</v>
      </c>
    </row>
    <row r="353" spans="1:6" x14ac:dyDescent="0.25">
      <c r="A353" s="3">
        <v>43150</v>
      </c>
      <c r="B353" s="2" t="s">
        <v>2333</v>
      </c>
      <c r="C353" s="2" t="s">
        <v>2334</v>
      </c>
      <c r="D353" s="14">
        <v>0</v>
      </c>
      <c r="E353" s="15">
        <v>4940</v>
      </c>
      <c r="F353" s="2" t="s">
        <v>8</v>
      </c>
    </row>
    <row r="354" spans="1:6" x14ac:dyDescent="0.25">
      <c r="A354" s="3">
        <v>43150</v>
      </c>
      <c r="B354" s="2" t="s">
        <v>2333</v>
      </c>
      <c r="C354" s="2" t="s">
        <v>2334</v>
      </c>
      <c r="D354" s="14">
        <v>0</v>
      </c>
      <c r="E354" s="15">
        <v>6827</v>
      </c>
      <c r="F354" s="2" t="s">
        <v>8</v>
      </c>
    </row>
    <row r="355" spans="1:6" x14ac:dyDescent="0.25">
      <c r="A355" s="3">
        <v>43150</v>
      </c>
      <c r="B355" s="2" t="s">
        <v>2335</v>
      </c>
      <c r="C355" s="2" t="s">
        <v>2336</v>
      </c>
      <c r="D355" s="14">
        <v>0</v>
      </c>
      <c r="E355" s="15">
        <v>781506</v>
      </c>
      <c r="F355" s="2" t="s">
        <v>8</v>
      </c>
    </row>
    <row r="356" spans="1:6" x14ac:dyDescent="0.25">
      <c r="A356" s="3">
        <v>43150</v>
      </c>
      <c r="B356" s="2" t="s">
        <v>2337</v>
      </c>
      <c r="C356" s="2" t="s">
        <v>2336</v>
      </c>
      <c r="D356" s="14">
        <v>0</v>
      </c>
      <c r="E356" s="15">
        <v>9154.84</v>
      </c>
      <c r="F356" s="2" t="s">
        <v>8</v>
      </c>
    </row>
    <row r="357" spans="1:6" x14ac:dyDescent="0.25">
      <c r="A357" s="3">
        <v>43150</v>
      </c>
      <c r="B357" s="2" t="s">
        <v>2337</v>
      </c>
      <c r="C357" s="2" t="s">
        <v>2338</v>
      </c>
      <c r="D357" s="14">
        <v>0</v>
      </c>
      <c r="E357" s="15">
        <v>10059</v>
      </c>
      <c r="F357" s="2" t="s">
        <v>8</v>
      </c>
    </row>
    <row r="358" spans="1:6" x14ac:dyDescent="0.25">
      <c r="A358" s="3">
        <v>43150</v>
      </c>
      <c r="B358" s="2" t="s">
        <v>2339</v>
      </c>
      <c r="C358" s="2" t="s">
        <v>2340</v>
      </c>
      <c r="D358" s="14">
        <v>0</v>
      </c>
      <c r="E358" s="15">
        <v>699452</v>
      </c>
      <c r="F358" s="2" t="s">
        <v>8</v>
      </c>
    </row>
    <row r="359" spans="1:6" x14ac:dyDescent="0.25">
      <c r="A359" s="3">
        <v>43150</v>
      </c>
      <c r="B359" s="2" t="s">
        <v>2341</v>
      </c>
      <c r="C359" s="2" t="s">
        <v>2342</v>
      </c>
      <c r="D359" s="14">
        <v>0</v>
      </c>
      <c r="E359" s="15">
        <v>4733</v>
      </c>
      <c r="F359" s="2" t="s">
        <v>8</v>
      </c>
    </row>
    <row r="360" spans="1:6" x14ac:dyDescent="0.25">
      <c r="A360" s="3">
        <v>43150</v>
      </c>
      <c r="B360" s="2" t="s">
        <v>2341</v>
      </c>
      <c r="C360" s="2" t="s">
        <v>2342</v>
      </c>
      <c r="D360" s="14">
        <v>0</v>
      </c>
      <c r="E360" s="15">
        <v>14140</v>
      </c>
      <c r="F360" s="2" t="s">
        <v>8</v>
      </c>
    </row>
    <row r="361" spans="1:6" x14ac:dyDescent="0.25">
      <c r="A361" s="3">
        <v>43150</v>
      </c>
      <c r="B361" s="2" t="s">
        <v>2341</v>
      </c>
      <c r="C361" s="2" t="s">
        <v>2342</v>
      </c>
      <c r="D361" s="14">
        <v>0</v>
      </c>
      <c r="E361" s="15">
        <v>8471</v>
      </c>
      <c r="F361" s="2" t="s">
        <v>8</v>
      </c>
    </row>
    <row r="362" spans="1:6" x14ac:dyDescent="0.25">
      <c r="A362" s="3">
        <v>43150</v>
      </c>
      <c r="B362" s="2" t="s">
        <v>2343</v>
      </c>
      <c r="C362" s="2" t="s">
        <v>2344</v>
      </c>
      <c r="D362" s="14">
        <v>0</v>
      </c>
      <c r="E362" s="15">
        <v>731223</v>
      </c>
      <c r="F362" s="2" t="s">
        <v>8</v>
      </c>
    </row>
    <row r="363" spans="1:6" x14ac:dyDescent="0.25">
      <c r="A363" s="3">
        <v>43150</v>
      </c>
      <c r="B363" s="2" t="s">
        <v>2345</v>
      </c>
      <c r="C363" s="2" t="s">
        <v>2344</v>
      </c>
      <c r="D363" s="14">
        <v>0</v>
      </c>
      <c r="E363" s="15">
        <v>5855.3</v>
      </c>
      <c r="F363" s="2" t="s">
        <v>8</v>
      </c>
    </row>
    <row r="364" spans="1:6" x14ac:dyDescent="0.25">
      <c r="A364" s="3">
        <v>43150</v>
      </c>
      <c r="B364" s="2" t="s">
        <v>2345</v>
      </c>
      <c r="C364" s="2" t="s">
        <v>2344</v>
      </c>
      <c r="D364" s="14">
        <v>0</v>
      </c>
      <c r="E364" s="15">
        <v>14435</v>
      </c>
      <c r="F364" s="2" t="s">
        <v>8</v>
      </c>
    </row>
    <row r="365" spans="1:6" x14ac:dyDescent="0.25">
      <c r="A365" s="3">
        <v>43150</v>
      </c>
      <c r="B365" s="2" t="s">
        <v>2345</v>
      </c>
      <c r="C365" s="2" t="s">
        <v>2344</v>
      </c>
      <c r="D365" s="14">
        <v>0</v>
      </c>
      <c r="E365" s="15">
        <v>18920.7</v>
      </c>
      <c r="F365" s="2" t="s">
        <v>8</v>
      </c>
    </row>
    <row r="366" spans="1:6" x14ac:dyDescent="0.25">
      <c r="A366" s="3">
        <v>43150</v>
      </c>
      <c r="B366" s="2" t="s">
        <v>2345</v>
      </c>
      <c r="C366" s="2" t="s">
        <v>2344</v>
      </c>
      <c r="D366" s="14">
        <v>0</v>
      </c>
      <c r="E366" s="15">
        <v>38505</v>
      </c>
      <c r="F366" s="2" t="s">
        <v>8</v>
      </c>
    </row>
    <row r="367" spans="1:6" x14ac:dyDescent="0.25">
      <c r="A367" s="3">
        <v>43150</v>
      </c>
      <c r="B367" s="2" t="s">
        <v>2346</v>
      </c>
      <c r="C367" s="2" t="s">
        <v>2347</v>
      </c>
      <c r="D367" s="14">
        <v>0</v>
      </c>
      <c r="E367" s="15">
        <v>782316</v>
      </c>
      <c r="F367" s="2" t="s">
        <v>8</v>
      </c>
    </row>
    <row r="368" spans="1:6" x14ac:dyDescent="0.25">
      <c r="A368" s="3">
        <v>43150</v>
      </c>
      <c r="B368" s="2" t="s">
        <v>2348</v>
      </c>
      <c r="C368" s="2" t="s">
        <v>2347</v>
      </c>
      <c r="D368" s="14">
        <v>0</v>
      </c>
      <c r="E368" s="15">
        <v>51323</v>
      </c>
      <c r="F368" s="2" t="s">
        <v>8</v>
      </c>
    </row>
    <row r="369" spans="1:6" x14ac:dyDescent="0.25">
      <c r="A369" s="3">
        <v>43150</v>
      </c>
      <c r="B369" s="2" t="s">
        <v>2348</v>
      </c>
      <c r="C369" s="2" t="s">
        <v>2349</v>
      </c>
      <c r="D369" s="14">
        <v>0</v>
      </c>
      <c r="E369" s="15">
        <v>17465</v>
      </c>
      <c r="F369" s="2" t="s">
        <v>8</v>
      </c>
    </row>
    <row r="370" spans="1:6" x14ac:dyDescent="0.25">
      <c r="A370" s="3">
        <v>43150</v>
      </c>
      <c r="B370" s="2" t="s">
        <v>2348</v>
      </c>
      <c r="C370" s="2" t="s">
        <v>2349</v>
      </c>
      <c r="D370" s="14">
        <v>0</v>
      </c>
      <c r="E370" s="15">
        <v>3135</v>
      </c>
      <c r="F370" s="2" t="s">
        <v>8</v>
      </c>
    </row>
    <row r="371" spans="1:6" x14ac:dyDescent="0.25">
      <c r="A371" s="3">
        <v>43150</v>
      </c>
      <c r="B371" s="2" t="s">
        <v>2348</v>
      </c>
      <c r="C371" s="2" t="s">
        <v>2349</v>
      </c>
      <c r="D371" s="14">
        <v>0</v>
      </c>
      <c r="E371" s="15">
        <v>9556</v>
      </c>
      <c r="F371" s="2" t="s">
        <v>8</v>
      </c>
    </row>
    <row r="372" spans="1:6" x14ac:dyDescent="0.25">
      <c r="A372" s="3">
        <v>43150</v>
      </c>
      <c r="B372" s="2" t="s">
        <v>2348</v>
      </c>
      <c r="C372" s="2" t="s">
        <v>2349</v>
      </c>
      <c r="D372" s="14">
        <v>0</v>
      </c>
      <c r="E372" s="15">
        <v>99205.5</v>
      </c>
      <c r="F372" s="2" t="s">
        <v>8</v>
      </c>
    </row>
    <row r="373" spans="1:6" x14ac:dyDescent="0.25">
      <c r="A373" s="3">
        <v>43150</v>
      </c>
      <c r="B373" s="2" t="s">
        <v>2348</v>
      </c>
      <c r="C373" s="2" t="s">
        <v>2349</v>
      </c>
      <c r="D373" s="14">
        <v>0</v>
      </c>
      <c r="E373" s="15">
        <v>14540</v>
      </c>
      <c r="F373" s="2" t="s">
        <v>8</v>
      </c>
    </row>
    <row r="374" spans="1:6" x14ac:dyDescent="0.25">
      <c r="A374" s="3">
        <v>43150</v>
      </c>
      <c r="B374" s="2" t="s">
        <v>2350</v>
      </c>
      <c r="C374" s="2" t="s">
        <v>2351</v>
      </c>
      <c r="D374" s="14">
        <v>0</v>
      </c>
      <c r="E374" s="15">
        <v>830974</v>
      </c>
      <c r="F374" s="2" t="s">
        <v>8</v>
      </c>
    </row>
    <row r="375" spans="1:6" x14ac:dyDescent="0.25">
      <c r="A375" s="3">
        <v>43150</v>
      </c>
      <c r="B375" s="2" t="s">
        <v>2352</v>
      </c>
      <c r="C375" s="2" t="s">
        <v>2353</v>
      </c>
      <c r="D375" s="14">
        <v>0</v>
      </c>
      <c r="E375" s="15">
        <v>11670</v>
      </c>
      <c r="F375" s="2" t="s">
        <v>8</v>
      </c>
    </row>
    <row r="376" spans="1:6" x14ac:dyDescent="0.25">
      <c r="A376" s="3">
        <v>43150</v>
      </c>
      <c r="B376" s="2" t="s">
        <v>2352</v>
      </c>
      <c r="C376" s="2" t="s">
        <v>2353</v>
      </c>
      <c r="D376" s="14">
        <v>0</v>
      </c>
      <c r="E376" s="15">
        <v>34223</v>
      </c>
      <c r="F376" s="2" t="s">
        <v>8</v>
      </c>
    </row>
    <row r="377" spans="1:6" x14ac:dyDescent="0.25">
      <c r="A377" s="3">
        <v>43150</v>
      </c>
      <c r="B377" s="2" t="s">
        <v>2352</v>
      </c>
      <c r="C377" s="2" t="s">
        <v>2353</v>
      </c>
      <c r="D377" s="14">
        <v>0</v>
      </c>
      <c r="E377" s="15">
        <v>16287</v>
      </c>
      <c r="F377" s="2" t="s">
        <v>8</v>
      </c>
    </row>
    <row r="378" spans="1:6" x14ac:dyDescent="0.25">
      <c r="A378" s="3">
        <v>43150</v>
      </c>
      <c r="B378" s="2" t="s">
        <v>2352</v>
      </c>
      <c r="C378" s="2" t="s">
        <v>2353</v>
      </c>
      <c r="D378" s="14">
        <v>0</v>
      </c>
      <c r="E378" s="15">
        <v>6159</v>
      </c>
      <c r="F378" s="2" t="s">
        <v>8</v>
      </c>
    </row>
    <row r="379" spans="1:6" x14ac:dyDescent="0.25">
      <c r="A379" s="3">
        <v>43150</v>
      </c>
      <c r="B379" s="2" t="s">
        <v>2354</v>
      </c>
      <c r="C379" s="2" t="s">
        <v>2355</v>
      </c>
      <c r="D379" s="14">
        <v>0</v>
      </c>
      <c r="E379" s="15">
        <v>448013</v>
      </c>
      <c r="F379" s="2" t="s">
        <v>8</v>
      </c>
    </row>
    <row r="380" spans="1:6" x14ac:dyDescent="0.25">
      <c r="A380" s="3">
        <v>43150</v>
      </c>
      <c r="B380" s="2" t="s">
        <v>2356</v>
      </c>
      <c r="C380" s="2" t="s">
        <v>2357</v>
      </c>
      <c r="D380" s="14">
        <v>0</v>
      </c>
      <c r="E380" s="15">
        <v>2923.28</v>
      </c>
      <c r="F380" s="2" t="s">
        <v>8</v>
      </c>
    </row>
    <row r="381" spans="1:6" x14ac:dyDescent="0.25">
      <c r="A381" s="3">
        <v>43150</v>
      </c>
      <c r="B381" s="2" t="s">
        <v>2356</v>
      </c>
      <c r="C381" s="2" t="s">
        <v>2357</v>
      </c>
      <c r="D381" s="14">
        <v>0</v>
      </c>
      <c r="E381" s="15">
        <v>10117.5</v>
      </c>
      <c r="F381" s="2" t="s">
        <v>8</v>
      </c>
    </row>
    <row r="382" spans="1:6" x14ac:dyDescent="0.25">
      <c r="A382" s="3">
        <v>43150</v>
      </c>
      <c r="B382" s="2" t="s">
        <v>2358</v>
      </c>
      <c r="C382" s="2" t="s">
        <v>2359</v>
      </c>
      <c r="D382" s="14">
        <v>0</v>
      </c>
      <c r="E382" s="15">
        <v>730190</v>
      </c>
      <c r="F382" s="2" t="s">
        <v>8</v>
      </c>
    </row>
    <row r="383" spans="1:6" x14ac:dyDescent="0.25">
      <c r="A383" s="3">
        <v>43150</v>
      </c>
      <c r="B383" s="2" t="s">
        <v>2360</v>
      </c>
      <c r="C383" s="2" t="s">
        <v>2361</v>
      </c>
      <c r="D383" s="14">
        <v>0</v>
      </c>
      <c r="E383" s="15">
        <v>807</v>
      </c>
      <c r="F383" s="2" t="s">
        <v>8</v>
      </c>
    </row>
    <row r="384" spans="1:6" x14ac:dyDescent="0.25">
      <c r="A384" s="3">
        <v>43150</v>
      </c>
      <c r="B384" s="2" t="s">
        <v>2360</v>
      </c>
      <c r="C384" s="2" t="s">
        <v>2361</v>
      </c>
      <c r="D384" s="14">
        <v>0</v>
      </c>
      <c r="E384" s="15">
        <v>3073</v>
      </c>
      <c r="F384" s="2" t="s">
        <v>8</v>
      </c>
    </row>
    <row r="385" spans="1:6" x14ac:dyDescent="0.25">
      <c r="A385" s="3">
        <v>43150</v>
      </c>
      <c r="B385" s="2" t="s">
        <v>2360</v>
      </c>
      <c r="C385" s="2" t="s">
        <v>2361</v>
      </c>
      <c r="D385" s="14">
        <v>0</v>
      </c>
      <c r="E385" s="15">
        <v>601</v>
      </c>
      <c r="F385" s="2" t="s">
        <v>8</v>
      </c>
    </row>
    <row r="386" spans="1:6" x14ac:dyDescent="0.25">
      <c r="A386" s="3">
        <v>43150</v>
      </c>
      <c r="B386" s="2" t="s">
        <v>2360</v>
      </c>
      <c r="C386" s="2" t="s">
        <v>2361</v>
      </c>
      <c r="D386" s="14">
        <v>0</v>
      </c>
      <c r="E386" s="15">
        <v>6971</v>
      </c>
      <c r="F386" s="2" t="s">
        <v>8</v>
      </c>
    </row>
    <row r="387" spans="1:6" x14ac:dyDescent="0.25">
      <c r="A387" s="3">
        <v>43150</v>
      </c>
      <c r="B387" s="2" t="s">
        <v>2362</v>
      </c>
      <c r="C387" s="2" t="s">
        <v>2363</v>
      </c>
      <c r="D387" s="14">
        <v>0</v>
      </c>
      <c r="E387" s="15">
        <v>636794</v>
      </c>
      <c r="F387" s="2" t="s">
        <v>8</v>
      </c>
    </row>
    <row r="388" spans="1:6" x14ac:dyDescent="0.25">
      <c r="A388" s="3">
        <v>43150</v>
      </c>
      <c r="B388" s="2" t="s">
        <v>2364</v>
      </c>
      <c r="C388" s="2" t="s">
        <v>2363</v>
      </c>
      <c r="D388" s="14">
        <v>0</v>
      </c>
      <c r="E388" s="15">
        <v>1515</v>
      </c>
      <c r="F388" s="2" t="s">
        <v>8</v>
      </c>
    </row>
    <row r="389" spans="1:6" x14ac:dyDescent="0.25">
      <c r="A389" s="3">
        <v>43150</v>
      </c>
      <c r="B389" s="2" t="s">
        <v>2365</v>
      </c>
      <c r="C389" s="2" t="s">
        <v>2366</v>
      </c>
      <c r="D389" s="14">
        <v>0</v>
      </c>
      <c r="E389" s="15">
        <v>788516</v>
      </c>
      <c r="F389" s="2" t="s">
        <v>8</v>
      </c>
    </row>
    <row r="390" spans="1:6" x14ac:dyDescent="0.25">
      <c r="A390" s="3">
        <v>43150</v>
      </c>
      <c r="B390" s="2" t="s">
        <v>2367</v>
      </c>
      <c r="C390" s="2" t="s">
        <v>2368</v>
      </c>
      <c r="D390" s="14">
        <v>0</v>
      </c>
      <c r="E390" s="49">
        <v>3725</v>
      </c>
      <c r="F390" s="2" t="s">
        <v>8</v>
      </c>
    </row>
    <row r="391" spans="1:6" x14ac:dyDescent="0.25">
      <c r="A391" s="3">
        <v>43150</v>
      </c>
      <c r="B391" s="2" t="s">
        <v>2367</v>
      </c>
      <c r="C391" s="2" t="s">
        <v>2369</v>
      </c>
      <c r="D391" s="14">
        <v>0</v>
      </c>
      <c r="E391" s="48">
        <v>3052</v>
      </c>
      <c r="F391" s="2" t="s">
        <v>8</v>
      </c>
    </row>
    <row r="392" spans="1:6" x14ac:dyDescent="0.25">
      <c r="A392" s="3">
        <v>43150</v>
      </c>
      <c r="B392" s="2" t="s">
        <v>2367</v>
      </c>
      <c r="C392" s="2" t="s">
        <v>2369</v>
      </c>
      <c r="D392" s="14">
        <v>0</v>
      </c>
      <c r="E392" s="15">
        <v>6477</v>
      </c>
      <c r="F392" s="2" t="s">
        <v>8</v>
      </c>
    </row>
    <row r="393" spans="1:6" x14ac:dyDescent="0.25">
      <c r="A393" s="3">
        <v>43150</v>
      </c>
      <c r="B393" s="2" t="s">
        <v>2367</v>
      </c>
      <c r="C393" s="2" t="s">
        <v>2369</v>
      </c>
      <c r="D393" s="14">
        <v>0</v>
      </c>
      <c r="E393" s="15">
        <v>7710</v>
      </c>
      <c r="F393" s="2" t="s">
        <v>8</v>
      </c>
    </row>
    <row r="394" spans="1:6" x14ac:dyDescent="0.25">
      <c r="A394" s="3">
        <v>43150</v>
      </c>
      <c r="B394" s="2" t="s">
        <v>2367</v>
      </c>
      <c r="C394" s="2" t="s">
        <v>2369</v>
      </c>
      <c r="D394" s="14">
        <v>0</v>
      </c>
      <c r="E394" s="15">
        <v>12979</v>
      </c>
      <c r="F394" s="2" t="s">
        <v>8</v>
      </c>
    </row>
    <row r="395" spans="1:6" x14ac:dyDescent="0.25">
      <c r="A395" s="3">
        <v>43150</v>
      </c>
      <c r="B395" s="2" t="s">
        <v>2370</v>
      </c>
      <c r="C395" s="2" t="s">
        <v>2371</v>
      </c>
      <c r="D395" s="14">
        <v>0</v>
      </c>
      <c r="E395" s="15">
        <v>583056</v>
      </c>
      <c r="F395" s="2" t="s">
        <v>8</v>
      </c>
    </row>
    <row r="396" spans="1:6" x14ac:dyDescent="0.25">
      <c r="A396" s="3">
        <v>43150</v>
      </c>
      <c r="B396" s="2" t="s">
        <v>2372</v>
      </c>
      <c r="C396" s="2" t="s">
        <v>2328</v>
      </c>
      <c r="D396" s="14">
        <v>0</v>
      </c>
      <c r="E396" s="15">
        <v>8505</v>
      </c>
      <c r="F396" s="2" t="s">
        <v>8</v>
      </c>
    </row>
    <row r="397" spans="1:6" x14ac:dyDescent="0.25">
      <c r="A397" s="3">
        <v>43150</v>
      </c>
      <c r="B397" s="2" t="s">
        <v>2372</v>
      </c>
      <c r="C397" s="2" t="s">
        <v>2328</v>
      </c>
      <c r="D397" s="14">
        <v>0</v>
      </c>
      <c r="E397" s="15">
        <v>39900</v>
      </c>
      <c r="F397" s="2" t="s">
        <v>8</v>
      </c>
    </row>
    <row r="398" spans="1:6" x14ac:dyDescent="0.25">
      <c r="A398" s="3">
        <v>43150</v>
      </c>
      <c r="B398" s="2" t="s">
        <v>2372</v>
      </c>
      <c r="C398" s="2" t="s">
        <v>2328</v>
      </c>
      <c r="D398" s="14">
        <v>0</v>
      </c>
      <c r="E398" s="15">
        <v>76536</v>
      </c>
      <c r="F398" s="2" t="s">
        <v>8</v>
      </c>
    </row>
    <row r="399" spans="1:6" x14ac:dyDescent="0.25">
      <c r="A399" s="3">
        <v>43150</v>
      </c>
      <c r="B399" s="2" t="s">
        <v>2372</v>
      </c>
      <c r="C399" s="2" t="s">
        <v>2328</v>
      </c>
      <c r="D399" s="14">
        <v>0</v>
      </c>
      <c r="E399" s="15">
        <v>16793</v>
      </c>
      <c r="F399" s="2" t="s">
        <v>8</v>
      </c>
    </row>
    <row r="400" spans="1:6" x14ac:dyDescent="0.25">
      <c r="A400" s="3">
        <v>43150</v>
      </c>
      <c r="B400" s="2" t="s">
        <v>2372</v>
      </c>
      <c r="C400" s="2" t="s">
        <v>2328</v>
      </c>
      <c r="D400" s="14">
        <v>0</v>
      </c>
      <c r="E400" s="15">
        <v>14638</v>
      </c>
      <c r="F400" s="2" t="s">
        <v>8</v>
      </c>
    </row>
    <row r="401" spans="1:6" x14ac:dyDescent="0.25">
      <c r="A401" s="3">
        <v>43150</v>
      </c>
      <c r="B401" s="2" t="s">
        <v>2373</v>
      </c>
      <c r="C401" s="2" t="s">
        <v>2374</v>
      </c>
      <c r="D401" s="14">
        <v>0</v>
      </c>
      <c r="E401" s="15">
        <v>660895</v>
      </c>
      <c r="F401" s="2" t="s">
        <v>8</v>
      </c>
    </row>
    <row r="402" spans="1:6" x14ac:dyDescent="0.25">
      <c r="A402" s="3">
        <v>43150</v>
      </c>
      <c r="B402" s="2" t="s">
        <v>2375</v>
      </c>
      <c r="C402" s="2" t="s">
        <v>2376</v>
      </c>
      <c r="D402" s="14">
        <v>0</v>
      </c>
      <c r="E402" s="15">
        <v>8870</v>
      </c>
      <c r="F402" s="2" t="s">
        <v>8</v>
      </c>
    </row>
    <row r="403" spans="1:6" x14ac:dyDescent="0.25">
      <c r="A403" s="3">
        <v>43150</v>
      </c>
      <c r="B403" s="2" t="s">
        <v>2375</v>
      </c>
      <c r="C403" s="2" t="s">
        <v>2376</v>
      </c>
      <c r="D403" s="14">
        <v>0</v>
      </c>
      <c r="E403" s="15">
        <v>2782.45</v>
      </c>
      <c r="F403" s="2" t="s">
        <v>8</v>
      </c>
    </row>
    <row r="404" spans="1:6" x14ac:dyDescent="0.25">
      <c r="A404" s="3">
        <v>43150</v>
      </c>
      <c r="B404" s="2" t="s">
        <v>2375</v>
      </c>
      <c r="C404" s="2" t="s">
        <v>2376</v>
      </c>
      <c r="D404" s="14">
        <v>0</v>
      </c>
      <c r="E404" s="15">
        <v>3100</v>
      </c>
      <c r="F404" s="2" t="s">
        <v>8</v>
      </c>
    </row>
    <row r="405" spans="1:6" x14ac:dyDescent="0.25">
      <c r="A405" s="3">
        <v>43150</v>
      </c>
      <c r="B405" s="2" t="s">
        <v>2375</v>
      </c>
      <c r="C405" s="2" t="s">
        <v>2376</v>
      </c>
      <c r="D405" s="14">
        <v>0</v>
      </c>
      <c r="E405" s="15">
        <v>53782</v>
      </c>
      <c r="F405" s="2" t="s">
        <v>8</v>
      </c>
    </row>
    <row r="406" spans="1:6" x14ac:dyDescent="0.25">
      <c r="A406" s="3">
        <v>43150</v>
      </c>
      <c r="B406" s="2" t="s">
        <v>2375</v>
      </c>
      <c r="C406" s="2" t="s">
        <v>2376</v>
      </c>
      <c r="D406" s="14">
        <v>0</v>
      </c>
      <c r="E406" s="15">
        <v>25412</v>
      </c>
      <c r="F406" s="2" t="s">
        <v>8</v>
      </c>
    </row>
    <row r="407" spans="1:6" x14ac:dyDescent="0.25">
      <c r="A407" s="3">
        <v>43150</v>
      </c>
      <c r="B407" s="2" t="s">
        <v>2375</v>
      </c>
      <c r="C407" s="2" t="s">
        <v>2376</v>
      </c>
      <c r="D407" s="14">
        <v>0</v>
      </c>
      <c r="E407" s="15">
        <v>3900</v>
      </c>
      <c r="F407" s="2" t="s">
        <v>8</v>
      </c>
    </row>
    <row r="408" spans="1:6" x14ac:dyDescent="0.25">
      <c r="A408" s="3">
        <v>43150</v>
      </c>
      <c r="B408" s="2" t="s">
        <v>2375</v>
      </c>
      <c r="C408" s="2" t="s">
        <v>2376</v>
      </c>
      <c r="D408" s="14">
        <v>0</v>
      </c>
      <c r="E408" s="15">
        <v>2243</v>
      </c>
      <c r="F408" s="2" t="s">
        <v>8</v>
      </c>
    </row>
    <row r="409" spans="1:6" x14ac:dyDescent="0.25">
      <c r="A409" s="3">
        <v>43150</v>
      </c>
      <c r="B409" s="2" t="s">
        <v>2375</v>
      </c>
      <c r="C409" s="2" t="s">
        <v>2376</v>
      </c>
      <c r="D409" s="14">
        <v>0</v>
      </c>
      <c r="E409" s="15">
        <v>23331</v>
      </c>
      <c r="F409" s="2" t="s">
        <v>8</v>
      </c>
    </row>
    <row r="410" spans="1:6" x14ac:dyDescent="0.25">
      <c r="A410" s="3">
        <v>43150</v>
      </c>
      <c r="B410" s="2" t="s">
        <v>2377</v>
      </c>
      <c r="C410" s="2" t="s">
        <v>2378</v>
      </c>
      <c r="D410" s="14">
        <v>0</v>
      </c>
      <c r="E410" s="15">
        <v>6249</v>
      </c>
      <c r="F410" s="2" t="s">
        <v>8</v>
      </c>
    </row>
    <row r="411" spans="1:6" x14ac:dyDescent="0.25">
      <c r="A411" s="3">
        <v>43150</v>
      </c>
      <c r="B411" s="2" t="s">
        <v>2377</v>
      </c>
      <c r="C411" s="2" t="s">
        <v>2379</v>
      </c>
      <c r="D411" s="14">
        <v>0</v>
      </c>
      <c r="E411" s="15">
        <v>8538</v>
      </c>
      <c r="F411" s="2" t="s">
        <v>8</v>
      </c>
    </row>
    <row r="412" spans="1:6" x14ac:dyDescent="0.25">
      <c r="A412" s="3">
        <v>43150</v>
      </c>
      <c r="B412" s="2" t="s">
        <v>2377</v>
      </c>
      <c r="C412" s="2" t="s">
        <v>2379</v>
      </c>
      <c r="D412" s="14">
        <v>0</v>
      </c>
      <c r="E412" s="15">
        <v>2980.5</v>
      </c>
      <c r="F412" s="2" t="s">
        <v>8</v>
      </c>
    </row>
    <row r="413" spans="1:6" x14ac:dyDescent="0.25">
      <c r="A413" s="3">
        <v>43150</v>
      </c>
      <c r="B413" s="2" t="s">
        <v>2380</v>
      </c>
      <c r="C413" s="2" t="s">
        <v>2378</v>
      </c>
      <c r="D413" s="14">
        <v>0</v>
      </c>
      <c r="E413" s="15">
        <v>637654</v>
      </c>
      <c r="F413" s="2" t="s">
        <v>8</v>
      </c>
    </row>
    <row r="414" spans="1:6" x14ac:dyDescent="0.25">
      <c r="A414" s="3">
        <v>43150</v>
      </c>
      <c r="B414" s="2" t="s">
        <v>2381</v>
      </c>
      <c r="C414" s="2" t="s">
        <v>2382</v>
      </c>
      <c r="D414" s="14">
        <v>0</v>
      </c>
      <c r="E414" s="15">
        <v>81755</v>
      </c>
      <c r="F414" s="2" t="s">
        <v>8</v>
      </c>
    </row>
    <row r="415" spans="1:6" x14ac:dyDescent="0.25">
      <c r="A415" s="3">
        <v>43150</v>
      </c>
      <c r="B415" s="2" t="s">
        <v>2383</v>
      </c>
      <c r="C415" s="2" t="s">
        <v>2378</v>
      </c>
      <c r="D415" s="14">
        <v>0</v>
      </c>
      <c r="E415" s="15">
        <v>826409</v>
      </c>
      <c r="F415" s="2" t="s">
        <v>8</v>
      </c>
    </row>
    <row r="416" spans="1:6" x14ac:dyDescent="0.25">
      <c r="A416" s="3">
        <v>43150</v>
      </c>
      <c r="B416" s="2" t="s">
        <v>2384</v>
      </c>
      <c r="C416" s="2" t="s">
        <v>2385</v>
      </c>
      <c r="D416" s="14">
        <v>0</v>
      </c>
      <c r="E416" s="15">
        <v>1011</v>
      </c>
      <c r="F416" s="2" t="s">
        <v>8</v>
      </c>
    </row>
    <row r="417" spans="1:6" x14ac:dyDescent="0.25">
      <c r="A417" s="3">
        <v>43150</v>
      </c>
      <c r="B417" s="2" t="s">
        <v>2384</v>
      </c>
      <c r="C417" s="2" t="s">
        <v>2385</v>
      </c>
      <c r="D417" s="14">
        <v>0</v>
      </c>
      <c r="E417" s="15">
        <v>8584.42</v>
      </c>
      <c r="F417" s="2" t="s">
        <v>8</v>
      </c>
    </row>
    <row r="418" spans="1:6" x14ac:dyDescent="0.25">
      <c r="A418" s="3">
        <v>43150</v>
      </c>
      <c r="B418" s="2" t="s">
        <v>2384</v>
      </c>
      <c r="C418" s="2" t="s">
        <v>2385</v>
      </c>
      <c r="D418" s="14">
        <v>0</v>
      </c>
      <c r="E418" s="15">
        <v>13086.3</v>
      </c>
      <c r="F418" s="2" t="s">
        <v>8</v>
      </c>
    </row>
    <row r="419" spans="1:6" x14ac:dyDescent="0.25">
      <c r="A419" s="3">
        <v>43150</v>
      </c>
      <c r="B419" s="2" t="s">
        <v>2384</v>
      </c>
      <c r="C419" s="2" t="s">
        <v>2385</v>
      </c>
      <c r="D419" s="14">
        <v>0</v>
      </c>
      <c r="E419" s="15">
        <v>3528.3</v>
      </c>
      <c r="F419" s="2" t="s">
        <v>8</v>
      </c>
    </row>
    <row r="420" spans="1:6" x14ac:dyDescent="0.25">
      <c r="A420" s="3">
        <v>43150</v>
      </c>
      <c r="B420" s="2" t="s">
        <v>2386</v>
      </c>
      <c r="C420" s="2" t="s">
        <v>2387</v>
      </c>
      <c r="D420" s="14">
        <v>0</v>
      </c>
      <c r="E420" s="15">
        <v>665423</v>
      </c>
      <c r="F420" s="2" t="s">
        <v>8</v>
      </c>
    </row>
    <row r="421" spans="1:6" x14ac:dyDescent="0.25">
      <c r="A421" s="3">
        <v>43150</v>
      </c>
      <c r="B421" s="2" t="s">
        <v>2388</v>
      </c>
      <c r="C421" s="2" t="s">
        <v>2361</v>
      </c>
      <c r="D421" s="14">
        <v>0</v>
      </c>
      <c r="E421" s="15">
        <v>3471</v>
      </c>
      <c r="F421" s="2" t="s">
        <v>8</v>
      </c>
    </row>
    <row r="422" spans="1:6" x14ac:dyDescent="0.25">
      <c r="A422" s="3">
        <v>43150</v>
      </c>
      <c r="B422" s="2" t="s">
        <v>2388</v>
      </c>
      <c r="C422" s="2" t="s">
        <v>2361</v>
      </c>
      <c r="D422" s="14">
        <v>0</v>
      </c>
      <c r="E422" s="15">
        <v>18092</v>
      </c>
      <c r="F422" s="2" t="s">
        <v>8</v>
      </c>
    </row>
    <row r="423" spans="1:6" x14ac:dyDescent="0.25">
      <c r="A423" s="3">
        <v>43150</v>
      </c>
      <c r="B423" s="2" t="s">
        <v>2388</v>
      </c>
      <c r="C423" s="2" t="s">
        <v>2361</v>
      </c>
      <c r="D423" s="14">
        <v>0</v>
      </c>
      <c r="E423" s="15">
        <v>78029</v>
      </c>
      <c r="F423" s="2" t="s">
        <v>8</v>
      </c>
    </row>
    <row r="424" spans="1:6" x14ac:dyDescent="0.25">
      <c r="A424" s="3">
        <v>43150</v>
      </c>
      <c r="B424" s="2" t="s">
        <v>2388</v>
      </c>
      <c r="C424" s="2" t="s">
        <v>2361</v>
      </c>
      <c r="D424" s="14">
        <v>0</v>
      </c>
      <c r="E424" s="15">
        <v>25082</v>
      </c>
      <c r="F424" s="2" t="s">
        <v>8</v>
      </c>
    </row>
    <row r="425" spans="1:6" x14ac:dyDescent="0.25">
      <c r="A425" s="3">
        <v>43150</v>
      </c>
      <c r="B425" s="2" t="s">
        <v>2388</v>
      </c>
      <c r="C425" s="2" t="s">
        <v>2361</v>
      </c>
      <c r="D425" s="14">
        <v>0</v>
      </c>
      <c r="E425" s="15">
        <v>4742</v>
      </c>
      <c r="F425" s="2" t="s">
        <v>8</v>
      </c>
    </row>
    <row r="426" spans="1:6" x14ac:dyDescent="0.25">
      <c r="A426" s="3">
        <v>43150</v>
      </c>
      <c r="B426" s="2" t="s">
        <v>2388</v>
      </c>
      <c r="C426" s="2" t="s">
        <v>2361</v>
      </c>
      <c r="D426" s="14">
        <v>0</v>
      </c>
      <c r="E426" s="15">
        <v>13571</v>
      </c>
      <c r="F426" s="2" t="s">
        <v>8</v>
      </c>
    </row>
    <row r="427" spans="1:6" x14ac:dyDescent="0.25">
      <c r="A427" s="3">
        <v>43150</v>
      </c>
      <c r="B427" s="2" t="s">
        <v>2388</v>
      </c>
      <c r="C427" s="2" t="s">
        <v>2361</v>
      </c>
      <c r="D427" s="14">
        <v>0</v>
      </c>
      <c r="E427" s="15">
        <v>9368</v>
      </c>
      <c r="F427" s="2" t="s">
        <v>8</v>
      </c>
    </row>
    <row r="428" spans="1:6" x14ac:dyDescent="0.25">
      <c r="A428" s="3">
        <v>43150</v>
      </c>
      <c r="B428" s="2" t="s">
        <v>2389</v>
      </c>
      <c r="C428" s="2">
        <v>0</v>
      </c>
      <c r="D428" s="14">
        <v>0</v>
      </c>
      <c r="E428" s="15">
        <v>884498</v>
      </c>
      <c r="F428" s="2" t="s">
        <v>8</v>
      </c>
    </row>
    <row r="429" spans="1:6" x14ac:dyDescent="0.25">
      <c r="A429" s="3">
        <v>43150</v>
      </c>
      <c r="B429" s="2" t="s">
        <v>2390</v>
      </c>
      <c r="C429" s="2" t="s">
        <v>2391</v>
      </c>
      <c r="D429" s="14">
        <v>0</v>
      </c>
      <c r="E429" s="15">
        <v>26822.400000000001</v>
      </c>
      <c r="F429" s="2" t="s">
        <v>8</v>
      </c>
    </row>
    <row r="430" spans="1:6" x14ac:dyDescent="0.25">
      <c r="A430" s="3">
        <v>43150</v>
      </c>
      <c r="B430" s="2" t="s">
        <v>2390</v>
      </c>
      <c r="C430" s="2" t="s">
        <v>2391</v>
      </c>
      <c r="D430" s="14">
        <v>0</v>
      </c>
      <c r="E430" s="15">
        <v>3017.4</v>
      </c>
      <c r="F430" s="2" t="s">
        <v>8</v>
      </c>
    </row>
    <row r="431" spans="1:6" x14ac:dyDescent="0.25">
      <c r="A431" s="3">
        <v>43150</v>
      </c>
      <c r="B431" s="2" t="s">
        <v>2390</v>
      </c>
      <c r="C431" s="2" t="s">
        <v>2391</v>
      </c>
      <c r="D431" s="14">
        <v>0</v>
      </c>
      <c r="E431" s="15">
        <v>10402</v>
      </c>
      <c r="F431" s="2" t="s">
        <v>8</v>
      </c>
    </row>
    <row r="432" spans="1:6" x14ac:dyDescent="0.25">
      <c r="A432" s="3">
        <v>43150</v>
      </c>
      <c r="B432" s="2" t="s">
        <v>2392</v>
      </c>
      <c r="C432" s="2" t="s">
        <v>2393</v>
      </c>
      <c r="D432" s="14">
        <v>0</v>
      </c>
      <c r="E432" s="15">
        <v>138703</v>
      </c>
      <c r="F432" s="2" t="s">
        <v>8</v>
      </c>
    </row>
    <row r="433" spans="1:6" x14ac:dyDescent="0.25">
      <c r="A433" s="3">
        <v>43150</v>
      </c>
      <c r="B433" s="2" t="s">
        <v>2394</v>
      </c>
      <c r="C433" s="2" t="s">
        <v>2395</v>
      </c>
      <c r="D433" s="14">
        <v>0</v>
      </c>
      <c r="E433" s="15">
        <v>7530</v>
      </c>
      <c r="F433" s="2" t="s">
        <v>8</v>
      </c>
    </row>
    <row r="434" spans="1:6" x14ac:dyDescent="0.25">
      <c r="A434" s="3">
        <v>43150</v>
      </c>
      <c r="B434" s="2" t="s">
        <v>2396</v>
      </c>
      <c r="C434" s="2" t="s">
        <v>2391</v>
      </c>
      <c r="D434" s="14">
        <v>0</v>
      </c>
      <c r="E434" s="15">
        <v>875784</v>
      </c>
      <c r="F434" s="2" t="s">
        <v>8</v>
      </c>
    </row>
    <row r="435" spans="1:6" x14ac:dyDescent="0.25">
      <c r="A435" s="3">
        <v>43150</v>
      </c>
      <c r="B435" s="2" t="s">
        <v>2397</v>
      </c>
      <c r="C435" s="2" t="s">
        <v>2366</v>
      </c>
      <c r="D435" s="14">
        <v>0</v>
      </c>
      <c r="E435" s="15">
        <v>19806.900000000001</v>
      </c>
      <c r="F435" s="2" t="s">
        <v>8</v>
      </c>
    </row>
    <row r="436" spans="1:6" x14ac:dyDescent="0.25">
      <c r="A436" s="3">
        <v>43150</v>
      </c>
      <c r="B436" s="2" t="s">
        <v>2398</v>
      </c>
      <c r="C436" s="2" t="s">
        <v>2399</v>
      </c>
      <c r="D436" s="14">
        <v>0</v>
      </c>
      <c r="E436" s="15">
        <v>729960</v>
      </c>
      <c r="F436" s="2" t="s">
        <v>8</v>
      </c>
    </row>
    <row r="437" spans="1:6" x14ac:dyDescent="0.25">
      <c r="A437" s="3">
        <v>43150</v>
      </c>
      <c r="B437" s="2" t="s">
        <v>2400</v>
      </c>
      <c r="C437" s="2" t="s">
        <v>2401</v>
      </c>
      <c r="D437" s="14">
        <v>0</v>
      </c>
      <c r="E437" s="14">
        <v>12261</v>
      </c>
      <c r="F437" s="2" t="s">
        <v>8</v>
      </c>
    </row>
    <row r="438" spans="1:6" x14ac:dyDescent="0.25">
      <c r="A438" s="3">
        <v>43150</v>
      </c>
      <c r="B438" s="2" t="s">
        <v>2402</v>
      </c>
      <c r="C438" s="2" t="s">
        <v>2403</v>
      </c>
      <c r="D438" s="14">
        <v>0</v>
      </c>
      <c r="E438" s="14">
        <v>693079</v>
      </c>
      <c r="F438" s="2" t="s">
        <v>8</v>
      </c>
    </row>
    <row r="439" spans="1:6" x14ac:dyDescent="0.25">
      <c r="A439" s="3">
        <v>43150</v>
      </c>
      <c r="B439" s="2" t="s">
        <v>2404</v>
      </c>
      <c r="C439" s="2" t="s">
        <v>2405</v>
      </c>
      <c r="D439" s="14">
        <v>0</v>
      </c>
      <c r="E439" s="14">
        <v>5828</v>
      </c>
      <c r="F439" s="2" t="s">
        <v>8</v>
      </c>
    </row>
    <row r="440" spans="1:6" x14ac:dyDescent="0.25">
      <c r="A440" s="3">
        <v>43150</v>
      </c>
      <c r="B440" s="2" t="s">
        <v>2404</v>
      </c>
      <c r="C440" s="2" t="s">
        <v>2405</v>
      </c>
      <c r="D440" s="14">
        <v>0</v>
      </c>
      <c r="E440" s="14">
        <v>52251</v>
      </c>
      <c r="F440" s="2" t="s">
        <v>8</v>
      </c>
    </row>
    <row r="441" spans="1:6" x14ac:dyDescent="0.25">
      <c r="A441" s="3">
        <v>43150</v>
      </c>
      <c r="B441" s="2" t="s">
        <v>2404</v>
      </c>
      <c r="C441" s="2" t="s">
        <v>2405</v>
      </c>
      <c r="D441" s="14">
        <v>0</v>
      </c>
      <c r="E441" s="14">
        <v>1295</v>
      </c>
      <c r="F441" s="2" t="s">
        <v>8</v>
      </c>
    </row>
    <row r="442" spans="1:6" x14ac:dyDescent="0.25">
      <c r="A442" s="3">
        <v>43150</v>
      </c>
      <c r="B442" s="2" t="s">
        <v>2406</v>
      </c>
      <c r="C442" s="2" t="s">
        <v>2374</v>
      </c>
      <c r="D442" s="14">
        <v>0</v>
      </c>
      <c r="E442" s="15">
        <v>108559</v>
      </c>
      <c r="F442" s="2" t="s">
        <v>8</v>
      </c>
    </row>
    <row r="443" spans="1:6" x14ac:dyDescent="0.25">
      <c r="A443" s="3">
        <v>43150</v>
      </c>
      <c r="B443" s="2" t="s">
        <v>2407</v>
      </c>
      <c r="C443" s="2" t="s">
        <v>2374</v>
      </c>
      <c r="D443" s="14">
        <v>0</v>
      </c>
      <c r="E443" s="15">
        <v>500</v>
      </c>
      <c r="F443" s="2" t="s">
        <v>8</v>
      </c>
    </row>
    <row r="444" spans="1:6" x14ac:dyDescent="0.25">
      <c r="A444" s="3">
        <v>43150</v>
      </c>
      <c r="B444" s="2" t="s">
        <v>2408</v>
      </c>
      <c r="C444" s="2" t="s">
        <v>2409</v>
      </c>
      <c r="D444" s="14">
        <v>0</v>
      </c>
      <c r="E444" s="15">
        <v>7339</v>
      </c>
      <c r="F444" s="2" t="s">
        <v>8</v>
      </c>
    </row>
    <row r="445" spans="1:6" x14ac:dyDescent="0.25">
      <c r="A445" s="3">
        <v>43150</v>
      </c>
      <c r="B445" s="2" t="s">
        <v>2410</v>
      </c>
      <c r="C445" s="2" t="s">
        <v>2409</v>
      </c>
      <c r="D445" s="14">
        <v>0</v>
      </c>
      <c r="E445" s="15">
        <v>954731</v>
      </c>
      <c r="F445" s="2" t="s">
        <v>8</v>
      </c>
    </row>
    <row r="446" spans="1:6" x14ac:dyDescent="0.25">
      <c r="A446" s="3">
        <v>43150</v>
      </c>
      <c r="B446" s="2" t="s">
        <v>2411</v>
      </c>
      <c r="C446" s="2">
        <v>0</v>
      </c>
      <c r="D446" s="14">
        <v>0</v>
      </c>
      <c r="E446" s="15">
        <v>864352</v>
      </c>
      <c r="F446" s="2" t="s">
        <v>8</v>
      </c>
    </row>
    <row r="447" spans="1:6" x14ac:dyDescent="0.25">
      <c r="A447" s="3">
        <v>43150</v>
      </c>
      <c r="B447" s="2" t="s">
        <v>2412</v>
      </c>
      <c r="C447" s="2" t="s">
        <v>2326</v>
      </c>
      <c r="D447" s="14">
        <v>0</v>
      </c>
      <c r="E447" s="15">
        <v>26713.7</v>
      </c>
      <c r="F447" s="2" t="s">
        <v>8</v>
      </c>
    </row>
    <row r="448" spans="1:6" x14ac:dyDescent="0.25">
      <c r="A448" s="3">
        <v>43150</v>
      </c>
      <c r="B448" s="2" t="s">
        <v>2412</v>
      </c>
      <c r="C448" s="2" t="s">
        <v>2413</v>
      </c>
      <c r="D448" s="14">
        <v>0</v>
      </c>
      <c r="E448" s="15">
        <v>13719</v>
      </c>
      <c r="F448" s="2" t="s">
        <v>8</v>
      </c>
    </row>
    <row r="449" spans="1:6" x14ac:dyDescent="0.25">
      <c r="A449" s="3">
        <v>43150</v>
      </c>
      <c r="B449" s="2" t="s">
        <v>2414</v>
      </c>
      <c r="C449" s="2" t="s">
        <v>2326</v>
      </c>
      <c r="D449" s="14">
        <v>0</v>
      </c>
      <c r="E449" s="15">
        <v>1047081</v>
      </c>
      <c r="F449" s="2" t="s">
        <v>8</v>
      </c>
    </row>
    <row r="450" spans="1:6" x14ac:dyDescent="0.25">
      <c r="A450" s="3">
        <v>43150</v>
      </c>
      <c r="B450" s="2" t="s">
        <v>2415</v>
      </c>
      <c r="C450" s="2" t="s">
        <v>2340</v>
      </c>
      <c r="D450" s="14">
        <v>0</v>
      </c>
      <c r="E450" s="15">
        <v>10020</v>
      </c>
      <c r="F450" s="2" t="s">
        <v>8</v>
      </c>
    </row>
    <row r="451" spans="1:6" x14ac:dyDescent="0.25">
      <c r="A451" s="3">
        <v>43150</v>
      </c>
      <c r="B451" s="2" t="s">
        <v>2415</v>
      </c>
      <c r="C451" s="2" t="s">
        <v>2340</v>
      </c>
      <c r="D451" s="14">
        <v>0</v>
      </c>
      <c r="E451" s="15">
        <v>18250</v>
      </c>
      <c r="F451" s="2" t="s">
        <v>8</v>
      </c>
    </row>
    <row r="452" spans="1:6" x14ac:dyDescent="0.25">
      <c r="A452" s="3">
        <v>43150</v>
      </c>
      <c r="B452" s="2" t="s">
        <v>2415</v>
      </c>
      <c r="C452" s="2" t="s">
        <v>2340</v>
      </c>
      <c r="D452" s="14">
        <v>0</v>
      </c>
      <c r="E452" s="15">
        <v>5980</v>
      </c>
      <c r="F452" s="2" t="s">
        <v>8</v>
      </c>
    </row>
    <row r="453" spans="1:6" x14ac:dyDescent="0.25">
      <c r="A453" s="3">
        <v>43150</v>
      </c>
      <c r="B453" s="2" t="s">
        <v>2416</v>
      </c>
      <c r="C453" s="2" t="s">
        <v>2338</v>
      </c>
      <c r="D453" s="14">
        <v>0</v>
      </c>
      <c r="E453" s="15">
        <v>763285</v>
      </c>
      <c r="F453" s="2" t="s">
        <v>8</v>
      </c>
    </row>
    <row r="454" spans="1:6" x14ac:dyDescent="0.25">
      <c r="A454" s="3">
        <v>43150</v>
      </c>
      <c r="B454" s="2" t="s">
        <v>2325</v>
      </c>
      <c r="C454" s="2" t="s">
        <v>2326</v>
      </c>
      <c r="D454" s="14">
        <v>0</v>
      </c>
      <c r="E454" s="15">
        <v>2617</v>
      </c>
      <c r="F454" s="2" t="s">
        <v>8</v>
      </c>
    </row>
    <row r="455" spans="1:6" x14ac:dyDescent="0.25">
      <c r="A455" s="3">
        <v>43151</v>
      </c>
      <c r="B455" s="2" t="s">
        <v>2417</v>
      </c>
      <c r="C455" s="2" t="s">
        <v>2418</v>
      </c>
      <c r="D455" s="15">
        <v>1000000</v>
      </c>
      <c r="E455" s="14">
        <v>0</v>
      </c>
      <c r="F455" s="2" t="s">
        <v>8</v>
      </c>
    </row>
    <row r="456" spans="1:6" x14ac:dyDescent="0.25">
      <c r="A456" s="3">
        <v>43151</v>
      </c>
      <c r="B456" s="2" t="s">
        <v>2419</v>
      </c>
      <c r="C456" s="2" t="s">
        <v>2420</v>
      </c>
      <c r="D456" s="15">
        <v>1000000</v>
      </c>
      <c r="E456" s="14">
        <v>0</v>
      </c>
      <c r="F456" s="2" t="s">
        <v>8</v>
      </c>
    </row>
    <row r="457" spans="1:6" x14ac:dyDescent="0.25">
      <c r="A457" s="3">
        <v>43151</v>
      </c>
      <c r="B457" s="2" t="s">
        <v>10</v>
      </c>
      <c r="C457" s="2" t="s">
        <v>2421</v>
      </c>
      <c r="D457" s="15">
        <v>8870</v>
      </c>
      <c r="E457" s="14">
        <v>0</v>
      </c>
      <c r="F457" s="2" t="s">
        <v>2422</v>
      </c>
    </row>
    <row r="458" spans="1:6" x14ac:dyDescent="0.25">
      <c r="A458" s="3">
        <v>43151</v>
      </c>
      <c r="B458" s="2" t="s">
        <v>2423</v>
      </c>
      <c r="C458" s="2" t="s">
        <v>2424</v>
      </c>
      <c r="D458" s="15">
        <v>2275.94</v>
      </c>
      <c r="E458" s="14">
        <v>0</v>
      </c>
      <c r="F458" s="2" t="s">
        <v>8</v>
      </c>
    </row>
    <row r="459" spans="1:6" x14ac:dyDescent="0.25">
      <c r="A459" s="3">
        <v>43151</v>
      </c>
      <c r="B459" s="2" t="s">
        <v>2425</v>
      </c>
      <c r="C459" s="2" t="s">
        <v>2426</v>
      </c>
      <c r="D459" s="48">
        <v>3052</v>
      </c>
      <c r="E459" s="14">
        <v>0</v>
      </c>
      <c r="F459" s="2" t="s">
        <v>8</v>
      </c>
    </row>
    <row r="460" spans="1:6" x14ac:dyDescent="0.25">
      <c r="A460" s="3">
        <v>43151</v>
      </c>
      <c r="B460" s="2" t="s">
        <v>2427</v>
      </c>
      <c r="C460" s="2" t="s">
        <v>2428</v>
      </c>
      <c r="D460" s="14">
        <v>37372.400000000001</v>
      </c>
      <c r="E460" s="14">
        <v>0</v>
      </c>
      <c r="F460" s="2" t="s">
        <v>8</v>
      </c>
    </row>
    <row r="461" spans="1:6" x14ac:dyDescent="0.25">
      <c r="A461" s="3">
        <v>43151</v>
      </c>
      <c r="B461" s="2" t="s">
        <v>2429</v>
      </c>
      <c r="C461" s="2" t="s">
        <v>2430</v>
      </c>
      <c r="D461" s="15">
        <v>605</v>
      </c>
      <c r="E461" s="14">
        <v>0</v>
      </c>
      <c r="F461" s="2" t="s">
        <v>8</v>
      </c>
    </row>
    <row r="462" spans="1:6" x14ac:dyDescent="0.25">
      <c r="A462" s="3">
        <v>43151</v>
      </c>
      <c r="B462" s="2" t="s">
        <v>2431</v>
      </c>
      <c r="C462" s="2" t="s">
        <v>2432</v>
      </c>
      <c r="D462" s="15">
        <v>3729.38</v>
      </c>
      <c r="E462" s="14">
        <v>0</v>
      </c>
      <c r="F462" s="2" t="s">
        <v>8</v>
      </c>
    </row>
    <row r="463" spans="1:6" x14ac:dyDescent="0.25">
      <c r="A463" s="3">
        <v>43151</v>
      </c>
      <c r="B463" s="2" t="s">
        <v>2433</v>
      </c>
      <c r="C463" s="2" t="s">
        <v>2434</v>
      </c>
      <c r="D463" s="15">
        <v>10020</v>
      </c>
      <c r="E463" s="14">
        <v>0</v>
      </c>
      <c r="F463" s="2" t="s">
        <v>8</v>
      </c>
    </row>
    <row r="464" spans="1:6" x14ac:dyDescent="0.25">
      <c r="A464" s="3">
        <v>43151</v>
      </c>
      <c r="B464" s="2" t="s">
        <v>2435</v>
      </c>
      <c r="C464" s="2" t="s">
        <v>2436</v>
      </c>
      <c r="D464" s="15">
        <v>9656.4599999999991</v>
      </c>
      <c r="E464" s="14">
        <v>0</v>
      </c>
      <c r="F464" s="2" t="s">
        <v>8</v>
      </c>
    </row>
    <row r="465" spans="1:6" x14ac:dyDescent="0.25">
      <c r="A465" s="3">
        <v>43151</v>
      </c>
      <c r="B465" s="2" t="s">
        <v>2437</v>
      </c>
      <c r="C465" s="2" t="s">
        <v>2426</v>
      </c>
      <c r="D465" s="49">
        <v>3725</v>
      </c>
      <c r="E465" s="14">
        <v>0</v>
      </c>
      <c r="F465" s="2" t="s">
        <v>8</v>
      </c>
    </row>
    <row r="466" spans="1:6" x14ac:dyDescent="0.25">
      <c r="A466" s="3">
        <v>43151</v>
      </c>
      <c r="B466" s="2" t="s">
        <v>9</v>
      </c>
      <c r="C466" s="2" t="s">
        <v>2438</v>
      </c>
      <c r="D466" s="15">
        <v>13000</v>
      </c>
      <c r="E466" s="14">
        <v>0</v>
      </c>
      <c r="F466" s="2" t="s">
        <v>2439</v>
      </c>
    </row>
    <row r="467" spans="1:6" x14ac:dyDescent="0.25">
      <c r="A467" s="3">
        <v>43151</v>
      </c>
      <c r="B467" s="2" t="s">
        <v>9</v>
      </c>
      <c r="C467" s="2" t="s">
        <v>2440</v>
      </c>
      <c r="D467" s="15">
        <v>2782.45</v>
      </c>
      <c r="E467" s="14">
        <v>0</v>
      </c>
      <c r="F467" s="2" t="s">
        <v>2441</v>
      </c>
    </row>
    <row r="468" spans="1:6" x14ac:dyDescent="0.25">
      <c r="A468" s="3">
        <v>43151</v>
      </c>
      <c r="B468" s="2" t="s">
        <v>9</v>
      </c>
      <c r="C468" s="2" t="s">
        <v>2442</v>
      </c>
      <c r="D468" s="15">
        <v>53447.3</v>
      </c>
      <c r="E468" s="14">
        <v>0</v>
      </c>
      <c r="F468" s="2" t="s">
        <v>2443</v>
      </c>
    </row>
    <row r="469" spans="1:6" x14ac:dyDescent="0.25">
      <c r="A469" s="3">
        <v>43151</v>
      </c>
      <c r="B469" s="2" t="s">
        <v>9</v>
      </c>
      <c r="C469" s="2" t="s">
        <v>2444</v>
      </c>
      <c r="D469" s="15">
        <v>7105</v>
      </c>
      <c r="E469" s="14">
        <v>0</v>
      </c>
      <c r="F469" s="2" t="s">
        <v>2445</v>
      </c>
    </row>
    <row r="470" spans="1:6" x14ac:dyDescent="0.25">
      <c r="A470" s="3">
        <v>43151</v>
      </c>
      <c r="B470" s="2" t="s">
        <v>9</v>
      </c>
      <c r="C470" s="2" t="s">
        <v>2446</v>
      </c>
      <c r="D470" s="15">
        <v>726</v>
      </c>
      <c r="E470" s="14">
        <v>0</v>
      </c>
      <c r="F470" s="2" t="s">
        <v>2447</v>
      </c>
    </row>
    <row r="471" spans="1:6" x14ac:dyDescent="0.25">
      <c r="A471" s="3">
        <v>43151</v>
      </c>
      <c r="B471" s="2" t="s">
        <v>9</v>
      </c>
      <c r="C471" s="2" t="s">
        <v>2448</v>
      </c>
      <c r="D471" s="15">
        <v>487709.8</v>
      </c>
      <c r="E471" s="14">
        <v>0</v>
      </c>
      <c r="F471" s="2" t="s">
        <v>2449</v>
      </c>
    </row>
    <row r="472" spans="1:6" x14ac:dyDescent="0.25">
      <c r="A472" s="3">
        <v>43151</v>
      </c>
      <c r="B472" s="2" t="s">
        <v>9</v>
      </c>
      <c r="C472" s="2" t="s">
        <v>2450</v>
      </c>
      <c r="D472" s="15">
        <v>1385</v>
      </c>
      <c r="E472" s="14">
        <v>0</v>
      </c>
      <c r="F472" s="2" t="s">
        <v>2451</v>
      </c>
    </row>
    <row r="473" spans="1:6" x14ac:dyDescent="0.25">
      <c r="A473" s="3">
        <v>43151</v>
      </c>
      <c r="B473" s="2" t="s">
        <v>9</v>
      </c>
      <c r="C473" s="2" t="s">
        <v>2452</v>
      </c>
      <c r="D473" s="15">
        <v>5864</v>
      </c>
      <c r="E473" s="14">
        <v>0</v>
      </c>
      <c r="F473" s="2" t="s">
        <v>2453</v>
      </c>
    </row>
    <row r="474" spans="1:6" x14ac:dyDescent="0.25">
      <c r="A474" s="3">
        <v>43151</v>
      </c>
      <c r="B474" s="2" t="s">
        <v>9</v>
      </c>
      <c r="C474" s="2" t="s">
        <v>2454</v>
      </c>
      <c r="D474" s="15">
        <v>2840</v>
      </c>
      <c r="E474" s="14">
        <v>0</v>
      </c>
      <c r="F474" s="2" t="s">
        <v>2455</v>
      </c>
    </row>
    <row r="475" spans="1:6" x14ac:dyDescent="0.25">
      <c r="A475" s="3">
        <v>43151</v>
      </c>
      <c r="B475" s="2" t="s">
        <v>9</v>
      </c>
      <c r="C475" s="2" t="s">
        <v>2456</v>
      </c>
      <c r="D475" s="15">
        <v>2264</v>
      </c>
      <c r="E475" s="14">
        <v>0</v>
      </c>
      <c r="F475" s="2" t="s">
        <v>2457</v>
      </c>
    </row>
    <row r="476" spans="1:6" x14ac:dyDescent="0.25">
      <c r="A476" s="3">
        <v>43151</v>
      </c>
      <c r="B476" s="2" t="s">
        <v>9</v>
      </c>
      <c r="C476" s="2" t="s">
        <v>2458</v>
      </c>
      <c r="D476" s="15">
        <v>8800</v>
      </c>
      <c r="E476" s="14">
        <v>0</v>
      </c>
      <c r="F476" s="2" t="s">
        <v>2459</v>
      </c>
    </row>
    <row r="477" spans="1:6" x14ac:dyDescent="0.25">
      <c r="A477" s="3">
        <v>43151</v>
      </c>
      <c r="B477" s="2" t="s">
        <v>9</v>
      </c>
      <c r="C477" s="2" t="s">
        <v>2460</v>
      </c>
      <c r="D477" s="15">
        <v>3325</v>
      </c>
      <c r="E477" s="14">
        <v>0</v>
      </c>
      <c r="F477" s="2" t="s">
        <v>2461</v>
      </c>
    </row>
    <row r="478" spans="1:6" x14ac:dyDescent="0.25">
      <c r="A478" s="3">
        <v>43151</v>
      </c>
      <c r="B478" s="2" t="s">
        <v>9</v>
      </c>
      <c r="C478" s="2" t="s">
        <v>2462</v>
      </c>
      <c r="D478" s="15">
        <v>41886.239999999998</v>
      </c>
      <c r="E478" s="14">
        <v>0</v>
      </c>
      <c r="F478" s="2" t="s">
        <v>2463</v>
      </c>
    </row>
    <row r="479" spans="1:6" x14ac:dyDescent="0.25">
      <c r="A479" s="3">
        <v>43151</v>
      </c>
      <c r="B479" s="2" t="s">
        <v>9</v>
      </c>
      <c r="C479" s="2" t="s">
        <v>2464</v>
      </c>
      <c r="D479" s="15">
        <v>741</v>
      </c>
      <c r="E479" s="14">
        <v>0</v>
      </c>
      <c r="F479" s="2" t="s">
        <v>2465</v>
      </c>
    </row>
    <row r="480" spans="1:6" x14ac:dyDescent="0.25">
      <c r="A480" s="3">
        <v>43151</v>
      </c>
      <c r="B480" s="2" t="s">
        <v>9</v>
      </c>
      <c r="C480" s="2" t="s">
        <v>2466</v>
      </c>
      <c r="D480" s="15">
        <v>9950</v>
      </c>
      <c r="E480" s="14">
        <v>0</v>
      </c>
      <c r="F480" s="2" t="s">
        <v>2467</v>
      </c>
    </row>
    <row r="481" spans="1:6" x14ac:dyDescent="0.25">
      <c r="A481" s="3">
        <v>43151</v>
      </c>
      <c r="B481" s="2" t="s">
        <v>9</v>
      </c>
      <c r="C481" s="2" t="s">
        <v>2468</v>
      </c>
      <c r="D481" s="15">
        <v>17877</v>
      </c>
      <c r="E481" s="14">
        <v>0</v>
      </c>
      <c r="F481" s="2" t="s">
        <v>2469</v>
      </c>
    </row>
    <row r="482" spans="1:6" x14ac:dyDescent="0.25">
      <c r="A482" s="3">
        <v>43151</v>
      </c>
      <c r="B482" s="2" t="s">
        <v>9</v>
      </c>
      <c r="C482" s="2" t="s">
        <v>2470</v>
      </c>
      <c r="D482" s="15">
        <v>88726.96</v>
      </c>
      <c r="E482" s="14">
        <v>0</v>
      </c>
      <c r="F482" s="2" t="s">
        <v>2471</v>
      </c>
    </row>
    <row r="483" spans="1:6" x14ac:dyDescent="0.25">
      <c r="A483" s="3">
        <v>43151</v>
      </c>
      <c r="B483" s="2" t="s">
        <v>9</v>
      </c>
      <c r="C483" s="2" t="s">
        <v>2472</v>
      </c>
      <c r="D483" s="15">
        <v>41750</v>
      </c>
      <c r="E483" s="14">
        <v>0</v>
      </c>
      <c r="F483" s="2" t="s">
        <v>2473</v>
      </c>
    </row>
    <row r="484" spans="1:6" x14ac:dyDescent="0.25">
      <c r="A484" s="3">
        <v>43151</v>
      </c>
      <c r="B484" s="2" t="s">
        <v>9</v>
      </c>
      <c r="C484" s="2" t="s">
        <v>2474</v>
      </c>
      <c r="D484" s="15">
        <v>1980</v>
      </c>
      <c r="E484" s="14">
        <v>0</v>
      </c>
      <c r="F484" s="2" t="s">
        <v>2475</v>
      </c>
    </row>
    <row r="485" spans="1:6" x14ac:dyDescent="0.25">
      <c r="A485" s="3">
        <v>43151</v>
      </c>
      <c r="B485" s="2" t="s">
        <v>9</v>
      </c>
      <c r="C485" s="2" t="s">
        <v>2476</v>
      </c>
      <c r="D485" s="15">
        <v>2364</v>
      </c>
      <c r="E485" s="14">
        <v>0</v>
      </c>
      <c r="F485" s="2" t="s">
        <v>2477</v>
      </c>
    </row>
    <row r="486" spans="1:6" x14ac:dyDescent="0.25">
      <c r="A486" s="3">
        <v>43151</v>
      </c>
      <c r="B486" s="2" t="s">
        <v>9</v>
      </c>
      <c r="C486" s="2" t="s">
        <v>2478</v>
      </c>
      <c r="D486" s="15">
        <v>11299.03</v>
      </c>
      <c r="E486" s="14">
        <v>0</v>
      </c>
      <c r="F486" s="2" t="s">
        <v>2479</v>
      </c>
    </row>
    <row r="487" spans="1:6" x14ac:dyDescent="0.25">
      <c r="A487" s="3">
        <v>43151</v>
      </c>
      <c r="B487" s="2" t="s">
        <v>9</v>
      </c>
      <c r="C487" s="2" t="s">
        <v>2480</v>
      </c>
      <c r="D487" s="15">
        <v>1320</v>
      </c>
      <c r="E487" s="14">
        <v>0</v>
      </c>
      <c r="F487" s="2" t="s">
        <v>2481</v>
      </c>
    </row>
    <row r="488" spans="1:6" x14ac:dyDescent="0.25">
      <c r="A488" s="3">
        <v>43151</v>
      </c>
      <c r="B488" s="2" t="s">
        <v>10</v>
      </c>
      <c r="C488" s="2" t="s">
        <v>2482</v>
      </c>
      <c r="D488" s="15">
        <v>2300</v>
      </c>
      <c r="E488" s="14">
        <v>0</v>
      </c>
      <c r="F488" s="2" t="s">
        <v>2483</v>
      </c>
    </row>
    <row r="489" spans="1:6" x14ac:dyDescent="0.25">
      <c r="A489" s="3">
        <v>43151</v>
      </c>
      <c r="B489" s="2" t="s">
        <v>10</v>
      </c>
      <c r="C489" s="2" t="s">
        <v>2484</v>
      </c>
      <c r="D489" s="15">
        <v>1200</v>
      </c>
      <c r="E489" s="14">
        <v>0</v>
      </c>
      <c r="F489" s="2" t="s">
        <v>2485</v>
      </c>
    </row>
    <row r="490" spans="1:6" x14ac:dyDescent="0.25">
      <c r="A490" s="3">
        <v>43151</v>
      </c>
      <c r="B490" s="2" t="s">
        <v>10</v>
      </c>
      <c r="C490" s="2" t="s">
        <v>2486</v>
      </c>
      <c r="D490" s="15">
        <v>5746.53</v>
      </c>
      <c r="E490" s="14">
        <v>0</v>
      </c>
      <c r="F490" s="2" t="s">
        <v>2487</v>
      </c>
    </row>
    <row r="491" spans="1:6" x14ac:dyDescent="0.25">
      <c r="A491" s="3">
        <v>43151</v>
      </c>
      <c r="B491" s="2" t="s">
        <v>10</v>
      </c>
      <c r="C491" s="2" t="s">
        <v>2488</v>
      </c>
      <c r="D491" s="15">
        <v>13547</v>
      </c>
      <c r="E491" s="14">
        <v>0</v>
      </c>
      <c r="F491" s="2" t="s">
        <v>2489</v>
      </c>
    </row>
    <row r="492" spans="1:6" x14ac:dyDescent="0.25">
      <c r="A492" s="3">
        <v>43151</v>
      </c>
      <c r="B492" s="2" t="s">
        <v>10</v>
      </c>
      <c r="C492" s="2" t="s">
        <v>2490</v>
      </c>
      <c r="D492" s="15">
        <v>29916</v>
      </c>
      <c r="E492" s="14">
        <v>0</v>
      </c>
      <c r="F492" s="2" t="s">
        <v>2491</v>
      </c>
    </row>
    <row r="493" spans="1:6" x14ac:dyDescent="0.25">
      <c r="A493" s="3">
        <v>43152</v>
      </c>
      <c r="B493" s="2" t="s">
        <v>2492</v>
      </c>
      <c r="C493" s="2" t="s">
        <v>2493</v>
      </c>
      <c r="D493" s="15">
        <v>3215</v>
      </c>
      <c r="E493" s="14">
        <v>0</v>
      </c>
      <c r="F493" s="2" t="s">
        <v>8</v>
      </c>
    </row>
    <row r="494" spans="1:6" x14ac:dyDescent="0.25">
      <c r="A494" s="3">
        <v>43153</v>
      </c>
      <c r="B494" s="2" t="s">
        <v>9</v>
      </c>
      <c r="C494" s="2" t="s">
        <v>2494</v>
      </c>
      <c r="D494" s="15">
        <v>13250</v>
      </c>
      <c r="E494" s="14">
        <v>0</v>
      </c>
      <c r="F494" s="2" t="s">
        <v>2495</v>
      </c>
    </row>
    <row r="495" spans="1:6" x14ac:dyDescent="0.25">
      <c r="A495" s="3">
        <v>43153</v>
      </c>
      <c r="B495" s="2" t="s">
        <v>10</v>
      </c>
      <c r="C495" s="2" t="s">
        <v>2496</v>
      </c>
      <c r="D495" s="14">
        <v>0</v>
      </c>
      <c r="E495" s="15">
        <v>1015</v>
      </c>
      <c r="F495" s="2" t="s">
        <v>2496</v>
      </c>
    </row>
    <row r="496" spans="1:6" x14ac:dyDescent="0.25">
      <c r="A496" s="3">
        <v>43153</v>
      </c>
      <c r="B496" s="2" t="s">
        <v>10</v>
      </c>
      <c r="C496" s="2" t="s">
        <v>2497</v>
      </c>
      <c r="D496" s="14">
        <v>0</v>
      </c>
      <c r="E496" s="15">
        <v>1402925.29</v>
      </c>
      <c r="F496" s="2" t="s">
        <v>2497</v>
      </c>
    </row>
    <row r="497" spans="1:6" x14ac:dyDescent="0.25">
      <c r="A497" s="3">
        <v>43153</v>
      </c>
      <c r="B497" s="2" t="s">
        <v>10</v>
      </c>
      <c r="C497" s="2" t="s">
        <v>2496</v>
      </c>
      <c r="D497" s="14">
        <v>0</v>
      </c>
      <c r="E497" s="15">
        <v>15350</v>
      </c>
      <c r="F497" s="2" t="s">
        <v>2496</v>
      </c>
    </row>
    <row r="498" spans="1:6" x14ac:dyDescent="0.25">
      <c r="A498" s="3">
        <v>43153</v>
      </c>
      <c r="B498" s="2" t="s">
        <v>2498</v>
      </c>
      <c r="C498" s="2" t="s">
        <v>2499</v>
      </c>
      <c r="D498" s="14">
        <v>0</v>
      </c>
      <c r="E498" s="15">
        <v>37372.400000000001</v>
      </c>
      <c r="F498" s="2" t="s">
        <v>8</v>
      </c>
    </row>
    <row r="500" spans="1:6" x14ac:dyDescent="0.25">
      <c r="D500" s="14">
        <f>SUM(D2:D499)</f>
        <v>52813205.700000003</v>
      </c>
      <c r="E500" s="14">
        <f>SUM(E2:E499)</f>
        <v>61950695.359999985</v>
      </c>
    </row>
    <row r="502" spans="1:6" x14ac:dyDescent="0.25">
      <c r="E502" s="14">
        <f>E500-D500</f>
        <v>9137489.6599999815</v>
      </c>
    </row>
    <row r="504" spans="1:6" x14ac:dyDescent="0.25">
      <c r="E504" s="44">
        <v>9137489.6600000001</v>
      </c>
    </row>
    <row r="506" spans="1:6" x14ac:dyDescent="0.25">
      <c r="E506" s="14">
        <f>E502-E504</f>
        <v>-1.862645149230957E-8</v>
      </c>
    </row>
    <row r="507" spans="1:6" x14ac:dyDescent="0.25">
      <c r="C507" s="1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H582"/>
  <sheetViews>
    <sheetView topLeftCell="A565" workbookViewId="0">
      <selection activeCell="E582" sqref="E582"/>
    </sheetView>
  </sheetViews>
  <sheetFormatPr defaultColWidth="9.140625" defaultRowHeight="15" x14ac:dyDescent="0.25"/>
  <cols>
    <col min="1" max="1" width="9.85546875" style="2" bestFit="1" customWidth="1"/>
    <col min="2" max="2" width="29.85546875" style="2" bestFit="1" customWidth="1"/>
    <col min="3" max="3" width="22" style="2" bestFit="1" customWidth="1"/>
    <col min="4" max="4" width="14.28515625" style="14" bestFit="1" customWidth="1"/>
    <col min="5" max="5" width="15" style="14" bestFit="1" customWidth="1"/>
    <col min="6" max="16384" width="9.140625" style="2"/>
  </cols>
  <sheetData>
    <row r="1" spans="1:6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x14ac:dyDescent="0.25">
      <c r="E2" s="14">
        <v>8566893.1899999995</v>
      </c>
    </row>
    <row r="3" spans="1:6" x14ac:dyDescent="0.25">
      <c r="A3" s="3">
        <v>43081</v>
      </c>
      <c r="B3" s="2" t="s">
        <v>9</v>
      </c>
      <c r="C3" s="2" t="s">
        <v>1284</v>
      </c>
      <c r="D3" s="15">
        <v>574833.18000000005</v>
      </c>
      <c r="E3" s="14">
        <v>0</v>
      </c>
      <c r="F3" s="2" t="s">
        <v>1285</v>
      </c>
    </row>
    <row r="4" spans="1:6" x14ac:dyDescent="0.25">
      <c r="A4" s="3">
        <v>43081</v>
      </c>
      <c r="B4" s="2" t="s">
        <v>9</v>
      </c>
      <c r="C4" s="2" t="s">
        <v>1286</v>
      </c>
      <c r="D4" s="15">
        <v>435333.94</v>
      </c>
      <c r="E4" s="14">
        <v>0</v>
      </c>
      <c r="F4" s="2" t="s">
        <v>1287</v>
      </c>
    </row>
    <row r="5" spans="1:6" x14ac:dyDescent="0.25">
      <c r="A5" s="3">
        <v>43081</v>
      </c>
      <c r="B5" s="2" t="s">
        <v>9</v>
      </c>
      <c r="C5" s="2" t="s">
        <v>1288</v>
      </c>
      <c r="D5" s="15">
        <v>253490.5</v>
      </c>
      <c r="E5" s="14">
        <v>0</v>
      </c>
      <c r="F5" s="2" t="s">
        <v>1289</v>
      </c>
    </row>
    <row r="6" spans="1:6" x14ac:dyDescent="0.25">
      <c r="A6" s="3">
        <v>43081</v>
      </c>
      <c r="B6" s="2" t="s">
        <v>9</v>
      </c>
      <c r="C6" s="2" t="s">
        <v>1290</v>
      </c>
      <c r="D6" s="15">
        <v>2413406.2599999998</v>
      </c>
      <c r="E6" s="14">
        <v>0</v>
      </c>
      <c r="F6" s="2" t="s">
        <v>1291</v>
      </c>
    </row>
    <row r="7" spans="1:6" x14ac:dyDescent="0.25">
      <c r="A7" s="3">
        <v>43081</v>
      </c>
      <c r="B7" s="2" t="s">
        <v>9</v>
      </c>
      <c r="C7" s="2" t="s">
        <v>1292</v>
      </c>
      <c r="D7" s="15">
        <v>291508.51</v>
      </c>
      <c r="E7" s="14">
        <v>0</v>
      </c>
      <c r="F7" s="2" t="s">
        <v>1293</v>
      </c>
    </row>
    <row r="8" spans="1:6" x14ac:dyDescent="0.25">
      <c r="A8" s="3">
        <v>43082</v>
      </c>
      <c r="B8" s="2" t="s">
        <v>1294</v>
      </c>
      <c r="C8" s="2" t="s">
        <v>1295</v>
      </c>
      <c r="D8" s="15">
        <v>403045.5</v>
      </c>
      <c r="E8" s="14">
        <v>0</v>
      </c>
      <c r="F8" s="2" t="s">
        <v>8</v>
      </c>
    </row>
    <row r="9" spans="1:6" x14ac:dyDescent="0.25">
      <c r="A9" s="3">
        <v>43082</v>
      </c>
      <c r="B9" s="2" t="s">
        <v>1296</v>
      </c>
      <c r="C9" s="2" t="s">
        <v>1297</v>
      </c>
      <c r="D9" s="15">
        <v>91150</v>
      </c>
      <c r="E9" s="14">
        <v>0</v>
      </c>
      <c r="F9" s="2" t="s">
        <v>8</v>
      </c>
    </row>
    <row r="10" spans="1:6" x14ac:dyDescent="0.25">
      <c r="A10" s="3">
        <v>43082</v>
      </c>
      <c r="B10" s="2" t="s">
        <v>1298</v>
      </c>
      <c r="C10" s="2" t="s">
        <v>1299</v>
      </c>
      <c r="D10" s="15">
        <v>8493</v>
      </c>
      <c r="E10" s="14">
        <v>0</v>
      </c>
      <c r="F10" s="2" t="s">
        <v>8</v>
      </c>
    </row>
    <row r="11" spans="1:6" x14ac:dyDescent="0.25">
      <c r="A11" s="3">
        <v>43082</v>
      </c>
      <c r="B11" s="2" t="s">
        <v>1300</v>
      </c>
      <c r="C11" s="2" t="s">
        <v>1301</v>
      </c>
      <c r="D11" s="15">
        <v>251343.62</v>
      </c>
      <c r="E11" s="14">
        <v>0</v>
      </c>
      <c r="F11" s="2" t="s">
        <v>8</v>
      </c>
    </row>
    <row r="12" spans="1:6" x14ac:dyDescent="0.25">
      <c r="A12" s="3">
        <v>43082</v>
      </c>
      <c r="B12" s="2" t="s">
        <v>1302</v>
      </c>
      <c r="C12" s="2" t="s">
        <v>1303</v>
      </c>
      <c r="D12" s="15">
        <v>12338</v>
      </c>
      <c r="E12" s="14">
        <v>0</v>
      </c>
      <c r="F12" s="2" t="s">
        <v>8</v>
      </c>
    </row>
    <row r="13" spans="1:6" x14ac:dyDescent="0.25">
      <c r="A13" s="3">
        <v>43082</v>
      </c>
      <c r="B13" s="2" t="s">
        <v>1304</v>
      </c>
      <c r="C13" s="2" t="s">
        <v>1305</v>
      </c>
      <c r="D13" s="15">
        <v>2000000</v>
      </c>
      <c r="E13" s="14">
        <v>0</v>
      </c>
      <c r="F13" s="2" t="s">
        <v>8</v>
      </c>
    </row>
    <row r="14" spans="1:6" x14ac:dyDescent="0.25">
      <c r="A14" s="3">
        <v>43082</v>
      </c>
      <c r="B14" s="2" t="s">
        <v>9</v>
      </c>
      <c r="C14" s="2" t="s">
        <v>1306</v>
      </c>
      <c r="D14" s="15">
        <v>3800</v>
      </c>
      <c r="E14" s="14">
        <v>0</v>
      </c>
      <c r="F14" s="2" t="s">
        <v>1307</v>
      </c>
    </row>
    <row r="15" spans="1:6" x14ac:dyDescent="0.25">
      <c r="A15" s="3">
        <v>43082</v>
      </c>
      <c r="B15" s="2" t="s">
        <v>9</v>
      </c>
      <c r="C15" s="2" t="s">
        <v>1308</v>
      </c>
      <c r="D15" s="15">
        <v>9884</v>
      </c>
      <c r="E15" s="14">
        <v>0</v>
      </c>
      <c r="F15" s="2" t="s">
        <v>1309</v>
      </c>
    </row>
    <row r="16" spans="1:6" x14ac:dyDescent="0.25">
      <c r="A16" s="3">
        <v>43082</v>
      </c>
      <c r="B16" s="2" t="s">
        <v>9</v>
      </c>
      <c r="C16" s="2" t="s">
        <v>1310</v>
      </c>
      <c r="D16" s="15">
        <v>88726.96</v>
      </c>
      <c r="E16" s="14">
        <v>0</v>
      </c>
      <c r="F16" s="2" t="s">
        <v>1311</v>
      </c>
    </row>
    <row r="17" spans="1:6" x14ac:dyDescent="0.25">
      <c r="A17" s="3">
        <v>43082</v>
      </c>
      <c r="B17" s="2" t="s">
        <v>9</v>
      </c>
      <c r="C17" s="2" t="s">
        <v>1312</v>
      </c>
      <c r="D17" s="15">
        <v>8515</v>
      </c>
      <c r="E17" s="14">
        <v>0</v>
      </c>
      <c r="F17" s="2" t="s">
        <v>1313</v>
      </c>
    </row>
    <row r="18" spans="1:6" x14ac:dyDescent="0.25">
      <c r="A18" s="3">
        <v>43082</v>
      </c>
      <c r="B18" s="2" t="s">
        <v>9</v>
      </c>
      <c r="C18" s="2" t="s">
        <v>1314</v>
      </c>
      <c r="D18" s="15">
        <v>2820</v>
      </c>
      <c r="E18" s="14">
        <v>0</v>
      </c>
      <c r="F18" s="2" t="s">
        <v>1315</v>
      </c>
    </row>
    <row r="19" spans="1:6" x14ac:dyDescent="0.25">
      <c r="A19" s="3">
        <v>43082</v>
      </c>
      <c r="B19" s="2" t="s">
        <v>9</v>
      </c>
      <c r="C19" s="2" t="s">
        <v>1316</v>
      </c>
      <c r="D19" s="15">
        <v>13250</v>
      </c>
      <c r="E19" s="14">
        <v>0</v>
      </c>
      <c r="F19" s="2" t="s">
        <v>1317</v>
      </c>
    </row>
    <row r="20" spans="1:6" x14ac:dyDescent="0.25">
      <c r="A20" s="3">
        <v>43082</v>
      </c>
      <c r="B20" s="2" t="s">
        <v>9</v>
      </c>
      <c r="C20" s="2" t="s">
        <v>1318</v>
      </c>
      <c r="D20" s="15">
        <v>3160</v>
      </c>
      <c r="E20" s="14">
        <v>0</v>
      </c>
      <c r="F20" s="2" t="s">
        <v>1319</v>
      </c>
    </row>
    <row r="21" spans="1:6" s="25" customFormat="1" x14ac:dyDescent="0.25">
      <c r="A21" s="29">
        <v>43082</v>
      </c>
      <c r="B21" s="25" t="s">
        <v>9</v>
      </c>
      <c r="C21" s="25" t="s">
        <v>1320</v>
      </c>
      <c r="D21" s="15">
        <v>335</v>
      </c>
      <c r="E21" s="32">
        <v>0</v>
      </c>
      <c r="F21" s="25" t="s">
        <v>1321</v>
      </c>
    </row>
    <row r="22" spans="1:6" s="25" customFormat="1" x14ac:dyDescent="0.25">
      <c r="A22" s="29">
        <v>43082</v>
      </c>
      <c r="B22" s="25" t="s">
        <v>9</v>
      </c>
      <c r="C22" s="25" t="s">
        <v>1322</v>
      </c>
      <c r="D22" s="15">
        <v>1000</v>
      </c>
      <c r="E22" s="32">
        <v>0</v>
      </c>
      <c r="F22" s="25" t="s">
        <v>1323</v>
      </c>
    </row>
    <row r="23" spans="1:6" s="25" customFormat="1" x14ac:dyDescent="0.25">
      <c r="A23" s="29">
        <v>43082</v>
      </c>
      <c r="B23" s="25" t="s">
        <v>9</v>
      </c>
      <c r="C23" s="25" t="s">
        <v>1324</v>
      </c>
      <c r="D23" s="15">
        <v>650</v>
      </c>
      <c r="E23" s="32">
        <v>0</v>
      </c>
      <c r="F23" s="25" t="s">
        <v>1325</v>
      </c>
    </row>
    <row r="24" spans="1:6" x14ac:dyDescent="0.25">
      <c r="A24" s="3">
        <v>43082</v>
      </c>
      <c r="B24" s="2" t="s">
        <v>10</v>
      </c>
      <c r="C24" s="2" t="s">
        <v>1326</v>
      </c>
      <c r="D24" s="15">
        <v>122042.13</v>
      </c>
      <c r="E24" s="14">
        <v>0</v>
      </c>
      <c r="F24" s="2" t="s">
        <v>1327</v>
      </c>
    </row>
    <row r="25" spans="1:6" x14ac:dyDescent="0.25">
      <c r="A25" s="3">
        <v>43082</v>
      </c>
      <c r="B25" s="2" t="s">
        <v>1328</v>
      </c>
      <c r="C25" s="2" t="s">
        <v>1329</v>
      </c>
      <c r="D25" s="15">
        <v>35859</v>
      </c>
      <c r="E25" s="14">
        <v>0</v>
      </c>
      <c r="F25" s="2" t="s">
        <v>8</v>
      </c>
    </row>
    <row r="26" spans="1:6" x14ac:dyDescent="0.25">
      <c r="A26" s="3">
        <v>43082</v>
      </c>
      <c r="B26" s="2" t="s">
        <v>1330</v>
      </c>
      <c r="C26" s="2" t="s">
        <v>1331</v>
      </c>
      <c r="D26" s="15">
        <v>2372280.65</v>
      </c>
      <c r="E26" s="14">
        <v>0</v>
      </c>
      <c r="F26" s="2" t="s">
        <v>8</v>
      </c>
    </row>
    <row r="27" spans="1:6" x14ac:dyDescent="0.25">
      <c r="A27" s="3">
        <v>43082</v>
      </c>
      <c r="B27" s="2" t="s">
        <v>1332</v>
      </c>
      <c r="C27" s="2" t="s">
        <v>1333</v>
      </c>
      <c r="D27" s="15">
        <v>1500000</v>
      </c>
      <c r="E27" s="14">
        <v>0</v>
      </c>
      <c r="F27" s="2" t="s">
        <v>8</v>
      </c>
    </row>
    <row r="28" spans="1:6" x14ac:dyDescent="0.25">
      <c r="A28" s="3">
        <v>43082</v>
      </c>
      <c r="B28" s="2" t="s">
        <v>1334</v>
      </c>
      <c r="C28" s="2" t="s">
        <v>1335</v>
      </c>
      <c r="D28" s="15">
        <v>2000000</v>
      </c>
      <c r="E28" s="14">
        <v>0</v>
      </c>
      <c r="F28" s="2" t="s">
        <v>8</v>
      </c>
    </row>
    <row r="29" spans="1:6" x14ac:dyDescent="0.25">
      <c r="A29" s="3">
        <v>43082</v>
      </c>
      <c r="B29" s="2" t="s">
        <v>1336</v>
      </c>
      <c r="C29" s="2" t="s">
        <v>1337</v>
      </c>
      <c r="D29" s="15">
        <v>2000000</v>
      </c>
      <c r="E29" s="14">
        <v>0</v>
      </c>
      <c r="F29" s="2" t="s">
        <v>8</v>
      </c>
    </row>
    <row r="30" spans="1:6" s="25" customFormat="1" x14ac:dyDescent="0.25">
      <c r="A30" s="29">
        <v>43082</v>
      </c>
      <c r="B30" s="25" t="s">
        <v>1338</v>
      </c>
      <c r="C30" s="25" t="s">
        <v>1339</v>
      </c>
      <c r="D30" s="15">
        <v>2000000</v>
      </c>
      <c r="E30" s="32">
        <v>0</v>
      </c>
      <c r="F30" s="25" t="s">
        <v>8</v>
      </c>
    </row>
    <row r="31" spans="1:6" s="25" customFormat="1" x14ac:dyDescent="0.25">
      <c r="A31" s="29">
        <v>43082</v>
      </c>
      <c r="B31" s="25" t="s">
        <v>1340</v>
      </c>
      <c r="C31" s="31" t="s">
        <v>1339</v>
      </c>
      <c r="D31" s="39">
        <v>2000000</v>
      </c>
      <c r="E31" s="32">
        <v>0</v>
      </c>
      <c r="F31" s="25" t="s">
        <v>8</v>
      </c>
    </row>
    <row r="32" spans="1:6" x14ac:dyDescent="0.25">
      <c r="A32" s="3">
        <v>43082</v>
      </c>
      <c r="B32" s="2" t="s">
        <v>1341</v>
      </c>
      <c r="C32" s="2" t="s">
        <v>1342</v>
      </c>
      <c r="D32" s="15">
        <v>2000000</v>
      </c>
      <c r="E32" s="14">
        <v>0</v>
      </c>
      <c r="F32" s="2" t="s">
        <v>8</v>
      </c>
    </row>
    <row r="33" spans="1:6" x14ac:dyDescent="0.25">
      <c r="A33" s="3">
        <v>43082</v>
      </c>
      <c r="B33" s="2" t="s">
        <v>1343</v>
      </c>
      <c r="C33" s="2" t="s">
        <v>1344</v>
      </c>
      <c r="D33" s="15">
        <v>2000000</v>
      </c>
      <c r="E33" s="14">
        <v>0</v>
      </c>
      <c r="F33" s="2" t="s">
        <v>8</v>
      </c>
    </row>
    <row r="34" spans="1:6" x14ac:dyDescent="0.25">
      <c r="A34" s="3">
        <v>43083</v>
      </c>
      <c r="B34" s="2" t="s">
        <v>1345</v>
      </c>
      <c r="C34" s="2" t="s">
        <v>1346</v>
      </c>
      <c r="D34" s="14">
        <v>0</v>
      </c>
      <c r="E34" s="15">
        <v>64646.400000000001</v>
      </c>
      <c r="F34" s="2" t="s">
        <v>8</v>
      </c>
    </row>
    <row r="35" spans="1:6" x14ac:dyDescent="0.25">
      <c r="A35" s="3">
        <v>43083</v>
      </c>
      <c r="B35" s="2" t="s">
        <v>1345</v>
      </c>
      <c r="C35" s="2" t="s">
        <v>1347</v>
      </c>
      <c r="D35" s="14">
        <v>0</v>
      </c>
      <c r="E35" s="15">
        <v>43623</v>
      </c>
      <c r="F35" s="2" t="s">
        <v>8</v>
      </c>
    </row>
    <row r="36" spans="1:6" x14ac:dyDescent="0.25">
      <c r="A36" s="3">
        <v>43083</v>
      </c>
      <c r="B36" s="2" t="s">
        <v>1345</v>
      </c>
      <c r="C36" s="2" t="s">
        <v>1348</v>
      </c>
      <c r="D36" s="14">
        <v>0</v>
      </c>
      <c r="E36" s="15">
        <v>11962</v>
      </c>
      <c r="F36" s="2" t="s">
        <v>8</v>
      </c>
    </row>
    <row r="37" spans="1:6" x14ac:dyDescent="0.25">
      <c r="A37" s="3">
        <v>43083</v>
      </c>
      <c r="B37" s="2" t="s">
        <v>1345</v>
      </c>
      <c r="C37" s="2" t="s">
        <v>1349</v>
      </c>
      <c r="D37" s="14">
        <v>0</v>
      </c>
      <c r="E37" s="15">
        <v>7603</v>
      </c>
      <c r="F37" s="2" t="s">
        <v>8</v>
      </c>
    </row>
    <row r="38" spans="1:6" x14ac:dyDescent="0.25">
      <c r="A38" s="3">
        <v>43083</v>
      </c>
      <c r="B38" s="2" t="s">
        <v>1345</v>
      </c>
      <c r="C38" s="2" t="s">
        <v>1350</v>
      </c>
      <c r="D38" s="14">
        <v>0</v>
      </c>
      <c r="E38" s="15">
        <v>37069</v>
      </c>
      <c r="F38" s="2" t="s">
        <v>8</v>
      </c>
    </row>
    <row r="39" spans="1:6" x14ac:dyDescent="0.25">
      <c r="A39" s="3">
        <v>43083</v>
      </c>
      <c r="B39" s="2" t="s">
        <v>1345</v>
      </c>
      <c r="C39" s="2" t="s">
        <v>1351</v>
      </c>
      <c r="D39" s="14">
        <v>0</v>
      </c>
      <c r="E39" s="15">
        <v>39588</v>
      </c>
      <c r="F39" s="2" t="s">
        <v>8</v>
      </c>
    </row>
    <row r="40" spans="1:6" x14ac:dyDescent="0.25">
      <c r="A40" s="3">
        <v>43083</v>
      </c>
      <c r="B40" s="2" t="s">
        <v>1345</v>
      </c>
      <c r="C40" s="2" t="s">
        <v>1352</v>
      </c>
      <c r="D40" s="14">
        <v>0</v>
      </c>
      <c r="E40" s="15">
        <v>37903</v>
      </c>
      <c r="F40" s="2" t="s">
        <v>8</v>
      </c>
    </row>
    <row r="41" spans="1:6" x14ac:dyDescent="0.25">
      <c r="A41" s="3">
        <v>43083</v>
      </c>
      <c r="B41" s="2" t="s">
        <v>1345</v>
      </c>
      <c r="C41" s="2" t="s">
        <v>1353</v>
      </c>
      <c r="D41" s="14">
        <v>0</v>
      </c>
      <c r="E41" s="15">
        <v>16264</v>
      </c>
      <c r="F41" s="2" t="s">
        <v>8</v>
      </c>
    </row>
    <row r="42" spans="1:6" x14ac:dyDescent="0.25">
      <c r="A42" s="3">
        <v>43083</v>
      </c>
      <c r="B42" s="2" t="s">
        <v>1345</v>
      </c>
      <c r="C42" s="2" t="s">
        <v>1354</v>
      </c>
      <c r="D42" s="14">
        <v>0</v>
      </c>
      <c r="E42" s="15">
        <v>24920</v>
      </c>
      <c r="F42" s="2" t="s">
        <v>8</v>
      </c>
    </row>
    <row r="43" spans="1:6" x14ac:dyDescent="0.25">
      <c r="A43" s="3">
        <v>43083</v>
      </c>
      <c r="B43" s="2" t="s">
        <v>1345</v>
      </c>
      <c r="C43" s="2" t="s">
        <v>1355</v>
      </c>
      <c r="D43" s="14">
        <v>0</v>
      </c>
      <c r="E43" s="15">
        <v>51247</v>
      </c>
      <c r="F43" s="2" t="s">
        <v>8</v>
      </c>
    </row>
    <row r="44" spans="1:6" x14ac:dyDescent="0.25">
      <c r="A44" s="3">
        <v>43083</v>
      </c>
      <c r="B44" s="2" t="s">
        <v>1345</v>
      </c>
      <c r="C44" s="2" t="s">
        <v>1356</v>
      </c>
      <c r="D44" s="14">
        <v>0</v>
      </c>
      <c r="E44" s="15">
        <v>39782</v>
      </c>
      <c r="F44" s="2" t="s">
        <v>8</v>
      </c>
    </row>
    <row r="45" spans="1:6" x14ac:dyDescent="0.25">
      <c r="A45" s="3">
        <v>43083</v>
      </c>
      <c r="B45" s="2" t="s">
        <v>1357</v>
      </c>
      <c r="C45" s="2" t="s">
        <v>1358</v>
      </c>
      <c r="D45" s="14">
        <v>0</v>
      </c>
      <c r="E45" s="15">
        <v>147932</v>
      </c>
      <c r="F45" s="2" t="s">
        <v>8</v>
      </c>
    </row>
    <row r="46" spans="1:6" x14ac:dyDescent="0.25">
      <c r="A46" s="3">
        <v>43083</v>
      </c>
      <c r="B46" s="2" t="s">
        <v>1357</v>
      </c>
      <c r="C46" s="2" t="s">
        <v>1359</v>
      </c>
      <c r="D46" s="14">
        <v>0</v>
      </c>
      <c r="E46" s="15">
        <v>8869</v>
      </c>
      <c r="F46" s="2" t="s">
        <v>8</v>
      </c>
    </row>
    <row r="47" spans="1:6" x14ac:dyDescent="0.25">
      <c r="A47" s="3">
        <v>43083</v>
      </c>
      <c r="B47" s="2" t="s">
        <v>1357</v>
      </c>
      <c r="C47" s="2" t="s">
        <v>1360</v>
      </c>
      <c r="D47" s="14">
        <v>0</v>
      </c>
      <c r="E47" s="15">
        <v>8853</v>
      </c>
      <c r="F47" s="2" t="s">
        <v>8</v>
      </c>
    </row>
    <row r="48" spans="1:6" x14ac:dyDescent="0.25">
      <c r="A48" s="3">
        <v>43083</v>
      </c>
      <c r="B48" s="2" t="s">
        <v>1357</v>
      </c>
      <c r="C48" s="2" t="s">
        <v>1361</v>
      </c>
      <c r="D48" s="14">
        <v>0</v>
      </c>
      <c r="E48" s="15">
        <v>46763</v>
      </c>
      <c r="F48" s="2" t="s">
        <v>8</v>
      </c>
    </row>
    <row r="49" spans="1:8" x14ac:dyDescent="0.25">
      <c r="A49" s="3">
        <v>43083</v>
      </c>
      <c r="B49" s="2" t="s">
        <v>1357</v>
      </c>
      <c r="C49" s="2" t="s">
        <v>1362</v>
      </c>
      <c r="D49" s="14">
        <v>0</v>
      </c>
      <c r="E49" s="15">
        <v>940</v>
      </c>
      <c r="F49" s="2" t="s">
        <v>8</v>
      </c>
    </row>
    <row r="50" spans="1:8" x14ac:dyDescent="0.25">
      <c r="A50" s="3">
        <v>43083</v>
      </c>
      <c r="B50" s="2" t="s">
        <v>1357</v>
      </c>
      <c r="C50" s="2" t="s">
        <v>1363</v>
      </c>
      <c r="D50" s="14">
        <v>0</v>
      </c>
      <c r="E50" s="15">
        <v>8897.5</v>
      </c>
      <c r="F50" s="2" t="s">
        <v>8</v>
      </c>
    </row>
    <row r="51" spans="1:8" x14ac:dyDescent="0.25">
      <c r="A51" s="3">
        <v>43083</v>
      </c>
      <c r="B51" s="2" t="s">
        <v>1357</v>
      </c>
      <c r="C51" s="2" t="s">
        <v>1364</v>
      </c>
      <c r="D51" s="14">
        <v>0</v>
      </c>
      <c r="E51" s="15">
        <v>2406</v>
      </c>
      <c r="F51" s="2" t="s">
        <v>8</v>
      </c>
    </row>
    <row r="52" spans="1:8" x14ac:dyDescent="0.25">
      <c r="A52" s="3">
        <v>43083</v>
      </c>
      <c r="B52" s="2" t="s">
        <v>1357</v>
      </c>
      <c r="C52" s="2" t="s">
        <v>1365</v>
      </c>
      <c r="D52" s="14">
        <v>0</v>
      </c>
      <c r="E52" s="15">
        <v>11246</v>
      </c>
      <c r="F52" s="2" t="s">
        <v>8</v>
      </c>
    </row>
    <row r="53" spans="1:8" x14ac:dyDescent="0.25">
      <c r="A53" s="3">
        <v>43083</v>
      </c>
      <c r="B53" s="2" t="s">
        <v>1357</v>
      </c>
      <c r="C53" s="2" t="s">
        <v>1366</v>
      </c>
      <c r="D53" s="14">
        <v>0</v>
      </c>
      <c r="E53" s="15">
        <v>1392.5</v>
      </c>
      <c r="F53" s="2" t="s">
        <v>8</v>
      </c>
    </row>
    <row r="54" spans="1:8" x14ac:dyDescent="0.25">
      <c r="A54" s="3">
        <v>43083</v>
      </c>
      <c r="B54" s="2" t="s">
        <v>1357</v>
      </c>
      <c r="C54" s="2" t="s">
        <v>1367</v>
      </c>
      <c r="D54" s="14">
        <v>0</v>
      </c>
      <c r="E54" s="15">
        <v>5227</v>
      </c>
      <c r="F54" s="2" t="s">
        <v>8</v>
      </c>
    </row>
    <row r="55" spans="1:8" x14ac:dyDescent="0.25">
      <c r="A55" s="3">
        <v>43083</v>
      </c>
      <c r="B55" s="2" t="s">
        <v>1357</v>
      </c>
      <c r="C55" s="2" t="s">
        <v>1368</v>
      </c>
      <c r="D55" s="14">
        <v>0</v>
      </c>
      <c r="E55" s="15">
        <v>3448</v>
      </c>
      <c r="F55" s="2" t="s">
        <v>8</v>
      </c>
    </row>
    <row r="56" spans="1:8" x14ac:dyDescent="0.25">
      <c r="A56" s="3">
        <v>43083</v>
      </c>
      <c r="B56" s="2" t="s">
        <v>1357</v>
      </c>
      <c r="C56" s="2" t="s">
        <v>1369</v>
      </c>
      <c r="D56" s="14">
        <v>0</v>
      </c>
      <c r="E56" s="15">
        <v>3840</v>
      </c>
      <c r="F56" s="2" t="s">
        <v>8</v>
      </c>
    </row>
    <row r="57" spans="1:8" x14ac:dyDescent="0.25">
      <c r="A57" s="3">
        <v>43083</v>
      </c>
      <c r="B57" s="2" t="s">
        <v>1357</v>
      </c>
      <c r="C57" s="2" t="s">
        <v>1370</v>
      </c>
      <c r="D57" s="14">
        <v>0</v>
      </c>
      <c r="E57" s="15">
        <v>17855</v>
      </c>
      <c r="F57" s="2" t="s">
        <v>8</v>
      </c>
    </row>
    <row r="58" spans="1:8" x14ac:dyDescent="0.25">
      <c r="A58" s="3">
        <v>43083</v>
      </c>
      <c r="B58" s="2" t="s">
        <v>1371</v>
      </c>
      <c r="C58" s="2">
        <v>580003838</v>
      </c>
      <c r="D58" s="14">
        <v>0</v>
      </c>
      <c r="E58" s="15">
        <v>3467</v>
      </c>
      <c r="F58" s="2" t="s">
        <v>8</v>
      </c>
    </row>
    <row r="59" spans="1:8" x14ac:dyDescent="0.25">
      <c r="A59" s="3">
        <v>43083</v>
      </c>
      <c r="B59" s="2" t="s">
        <v>1371</v>
      </c>
      <c r="C59" s="2">
        <v>580003838</v>
      </c>
      <c r="D59" s="14">
        <v>0</v>
      </c>
      <c r="E59" s="15">
        <v>3085</v>
      </c>
      <c r="F59" s="2" t="s">
        <v>8</v>
      </c>
    </row>
    <row r="60" spans="1:8" x14ac:dyDescent="0.25">
      <c r="A60" s="3">
        <v>43083</v>
      </c>
      <c r="B60" s="2" t="s">
        <v>1372</v>
      </c>
      <c r="C60" s="2">
        <v>5821002653</v>
      </c>
      <c r="D60" s="14">
        <v>0</v>
      </c>
      <c r="E60" s="15">
        <v>2999.6</v>
      </c>
      <c r="F60" s="2" t="s">
        <v>8</v>
      </c>
      <c r="G60" s="2">
        <v>2999</v>
      </c>
      <c r="H60" s="2">
        <v>0.6</v>
      </c>
    </row>
    <row r="61" spans="1:8" x14ac:dyDescent="0.25">
      <c r="A61" s="3">
        <v>43083</v>
      </c>
      <c r="B61" s="2" t="s">
        <v>1373</v>
      </c>
      <c r="C61" s="2" t="s">
        <v>1374</v>
      </c>
      <c r="D61" s="14">
        <v>0</v>
      </c>
      <c r="E61" s="15">
        <v>23865.24</v>
      </c>
      <c r="F61" s="2" t="s">
        <v>8</v>
      </c>
    </row>
    <row r="62" spans="1:8" x14ac:dyDescent="0.25">
      <c r="A62" s="3">
        <v>43083</v>
      </c>
      <c r="B62" s="2" t="s">
        <v>1373</v>
      </c>
      <c r="C62" s="2" t="s">
        <v>1375</v>
      </c>
      <c r="D62" s="14">
        <v>0</v>
      </c>
      <c r="E62" s="15">
        <v>15499</v>
      </c>
      <c r="F62" s="2" t="s">
        <v>8</v>
      </c>
    </row>
    <row r="63" spans="1:8" x14ac:dyDescent="0.25">
      <c r="A63" s="3">
        <v>43083</v>
      </c>
      <c r="B63" s="2" t="s">
        <v>1373</v>
      </c>
      <c r="C63" s="2" t="s">
        <v>1376</v>
      </c>
      <c r="D63" s="14">
        <v>0</v>
      </c>
      <c r="E63" s="15">
        <v>11370</v>
      </c>
      <c r="F63" s="2" t="s">
        <v>8</v>
      </c>
    </row>
    <row r="64" spans="1:8" x14ac:dyDescent="0.25">
      <c r="A64" s="3">
        <v>43083</v>
      </c>
      <c r="B64" s="2" t="s">
        <v>1373</v>
      </c>
      <c r="C64" s="2" t="s">
        <v>1377</v>
      </c>
      <c r="D64" s="14">
        <v>0</v>
      </c>
      <c r="E64" s="15">
        <v>110366.86</v>
      </c>
      <c r="F64" s="2" t="s">
        <v>8</v>
      </c>
    </row>
    <row r="65" spans="1:8" x14ac:dyDescent="0.25">
      <c r="A65" s="3">
        <v>43083</v>
      </c>
      <c r="B65" s="2" t="s">
        <v>1373</v>
      </c>
      <c r="C65" s="2" t="s">
        <v>1378</v>
      </c>
      <c r="D65" s="14">
        <v>0</v>
      </c>
      <c r="E65" s="15">
        <v>65670.38</v>
      </c>
      <c r="F65" s="2" t="s">
        <v>8</v>
      </c>
    </row>
    <row r="66" spans="1:8" x14ac:dyDescent="0.25">
      <c r="A66" s="3">
        <v>43083</v>
      </c>
      <c r="B66" s="2" t="s">
        <v>1379</v>
      </c>
      <c r="C66" s="2">
        <v>5133004993</v>
      </c>
      <c r="D66" s="14">
        <v>0</v>
      </c>
      <c r="E66" s="15">
        <v>505.63</v>
      </c>
      <c r="F66" s="2" t="s">
        <v>8</v>
      </c>
    </row>
    <row r="67" spans="1:8" x14ac:dyDescent="0.25">
      <c r="A67" s="3">
        <v>43083</v>
      </c>
      <c r="B67" s="2" t="s">
        <v>1379</v>
      </c>
      <c r="C67" s="2">
        <v>5133004993</v>
      </c>
      <c r="D67" s="14">
        <v>0</v>
      </c>
      <c r="E67" s="15">
        <v>349</v>
      </c>
      <c r="F67" s="2" t="s">
        <v>8</v>
      </c>
    </row>
    <row r="68" spans="1:8" x14ac:dyDescent="0.25">
      <c r="A68" s="3">
        <v>43083</v>
      </c>
      <c r="B68" s="2" t="s">
        <v>1379</v>
      </c>
      <c r="C68" s="2">
        <v>5133004993</v>
      </c>
      <c r="D68" s="14">
        <v>0</v>
      </c>
      <c r="E68" s="15">
        <v>3395.73</v>
      </c>
      <c r="F68" s="2" t="s">
        <v>8</v>
      </c>
      <c r="G68" s="2">
        <v>4250</v>
      </c>
      <c r="H68" s="2">
        <v>0.36</v>
      </c>
    </row>
    <row r="69" spans="1:8" x14ac:dyDescent="0.25">
      <c r="A69" s="3">
        <v>43083</v>
      </c>
      <c r="B69" s="2" t="s">
        <v>1380</v>
      </c>
      <c r="C69" s="2">
        <v>5821002515</v>
      </c>
      <c r="D69" s="14">
        <v>0</v>
      </c>
      <c r="E69" s="15">
        <v>2779.4</v>
      </c>
      <c r="F69" s="2" t="s">
        <v>8</v>
      </c>
      <c r="H69" s="2">
        <v>0.4</v>
      </c>
    </row>
    <row r="70" spans="1:8" x14ac:dyDescent="0.25">
      <c r="A70" s="3">
        <v>43083</v>
      </c>
      <c r="B70" s="2" t="s">
        <v>1381</v>
      </c>
      <c r="C70" s="2" t="s">
        <v>1382</v>
      </c>
      <c r="D70" s="14">
        <v>0</v>
      </c>
      <c r="E70" s="15">
        <v>6351</v>
      </c>
      <c r="F70" s="2" t="s">
        <v>8</v>
      </c>
    </row>
    <row r="71" spans="1:8" x14ac:dyDescent="0.25">
      <c r="A71" s="3">
        <v>43083</v>
      </c>
      <c r="B71" s="2" t="s">
        <v>1381</v>
      </c>
      <c r="C71" s="2" t="s">
        <v>1383</v>
      </c>
      <c r="D71" s="14">
        <v>0</v>
      </c>
      <c r="E71" s="15">
        <v>11252</v>
      </c>
      <c r="F71" s="2" t="s">
        <v>8</v>
      </c>
    </row>
    <row r="72" spans="1:8" x14ac:dyDescent="0.25">
      <c r="A72" s="3">
        <v>43083</v>
      </c>
      <c r="B72" s="2" t="s">
        <v>1381</v>
      </c>
      <c r="C72" s="2" t="s">
        <v>1384</v>
      </c>
      <c r="D72" s="14">
        <v>0</v>
      </c>
      <c r="E72" s="15">
        <v>44546.68</v>
      </c>
      <c r="F72" s="2" t="s">
        <v>8</v>
      </c>
    </row>
    <row r="73" spans="1:8" x14ac:dyDescent="0.25">
      <c r="A73" s="3">
        <v>43083</v>
      </c>
      <c r="B73" s="2" t="s">
        <v>1381</v>
      </c>
      <c r="C73" s="2" t="s">
        <v>1385</v>
      </c>
      <c r="D73" s="14">
        <v>0</v>
      </c>
      <c r="E73" s="15">
        <v>22134.16</v>
      </c>
      <c r="F73" s="2" t="s">
        <v>8</v>
      </c>
    </row>
    <row r="74" spans="1:8" x14ac:dyDescent="0.25">
      <c r="A74" s="3">
        <v>43083</v>
      </c>
      <c r="B74" s="2" t="s">
        <v>1381</v>
      </c>
      <c r="C74" s="2" t="s">
        <v>1386</v>
      </c>
      <c r="D74" s="14">
        <v>0</v>
      </c>
      <c r="E74" s="15">
        <v>10196.780000000001</v>
      </c>
      <c r="F74" s="2" t="s">
        <v>8</v>
      </c>
    </row>
    <row r="75" spans="1:8" x14ac:dyDescent="0.25">
      <c r="A75" s="3">
        <v>43083</v>
      </c>
      <c r="B75" s="2" t="s">
        <v>1381</v>
      </c>
      <c r="C75" s="2" t="s">
        <v>1387</v>
      </c>
      <c r="D75" s="14">
        <v>0</v>
      </c>
      <c r="E75" s="15">
        <v>27709</v>
      </c>
      <c r="F75" s="2" t="s">
        <v>8</v>
      </c>
    </row>
    <row r="76" spans="1:8" x14ac:dyDescent="0.25">
      <c r="A76" s="3">
        <v>43083</v>
      </c>
      <c r="B76" s="2" t="s">
        <v>1357</v>
      </c>
      <c r="C76" s="2" t="s">
        <v>1388</v>
      </c>
      <c r="D76" s="14">
        <v>0</v>
      </c>
      <c r="E76" s="15">
        <v>71014</v>
      </c>
      <c r="F76" s="2" t="s">
        <v>8</v>
      </c>
    </row>
    <row r="77" spans="1:8" x14ac:dyDescent="0.25">
      <c r="A77" s="3">
        <v>43083</v>
      </c>
      <c r="B77" s="2" t="s">
        <v>1357</v>
      </c>
      <c r="C77" s="2" t="s">
        <v>1389</v>
      </c>
      <c r="D77" s="14">
        <v>0</v>
      </c>
      <c r="E77" s="15">
        <v>77488</v>
      </c>
      <c r="F77" s="2" t="s">
        <v>8</v>
      </c>
    </row>
    <row r="78" spans="1:8" x14ac:dyDescent="0.25">
      <c r="A78" s="3">
        <v>43083</v>
      </c>
      <c r="B78" s="2" t="s">
        <v>1357</v>
      </c>
      <c r="C78" s="2" t="s">
        <v>1390</v>
      </c>
      <c r="D78" s="14">
        <v>0</v>
      </c>
      <c r="E78" s="15">
        <v>99512</v>
      </c>
      <c r="F78" s="2" t="s">
        <v>8</v>
      </c>
    </row>
    <row r="79" spans="1:8" x14ac:dyDescent="0.25">
      <c r="A79" s="3">
        <v>43083</v>
      </c>
      <c r="B79" s="2" t="s">
        <v>1357</v>
      </c>
      <c r="C79" s="2" t="s">
        <v>1391</v>
      </c>
      <c r="D79" s="14">
        <v>0</v>
      </c>
      <c r="E79" s="15">
        <v>113938</v>
      </c>
      <c r="F79" s="2" t="s">
        <v>8</v>
      </c>
    </row>
    <row r="80" spans="1:8" x14ac:dyDescent="0.25">
      <c r="A80" s="3">
        <v>43083</v>
      </c>
      <c r="B80" s="2" t="s">
        <v>1357</v>
      </c>
      <c r="C80" s="2" t="s">
        <v>1392</v>
      </c>
      <c r="D80" s="14">
        <v>0</v>
      </c>
      <c r="E80" s="15">
        <v>58965</v>
      </c>
      <c r="F80" s="2" t="s">
        <v>8</v>
      </c>
    </row>
    <row r="81" spans="1:6" x14ac:dyDescent="0.25">
      <c r="A81" s="3">
        <v>43083</v>
      </c>
      <c r="B81" s="2" t="s">
        <v>1357</v>
      </c>
      <c r="C81" s="2" t="s">
        <v>1393</v>
      </c>
      <c r="D81" s="14">
        <v>0</v>
      </c>
      <c r="E81" s="15">
        <v>199833</v>
      </c>
      <c r="F81" s="2" t="s">
        <v>8</v>
      </c>
    </row>
    <row r="82" spans="1:6" x14ac:dyDescent="0.25">
      <c r="A82" s="3">
        <v>43083</v>
      </c>
      <c r="B82" s="2" t="s">
        <v>1357</v>
      </c>
      <c r="C82" s="2" t="s">
        <v>1394</v>
      </c>
      <c r="D82" s="14">
        <v>0</v>
      </c>
      <c r="E82" s="15">
        <v>192600</v>
      </c>
      <c r="F82" s="2" t="s">
        <v>8</v>
      </c>
    </row>
    <row r="83" spans="1:6" x14ac:dyDescent="0.25">
      <c r="A83" s="3">
        <v>43083</v>
      </c>
      <c r="B83" s="2" t="s">
        <v>1357</v>
      </c>
      <c r="C83" s="2" t="s">
        <v>1395</v>
      </c>
      <c r="D83" s="14">
        <v>0</v>
      </c>
      <c r="E83" s="15">
        <v>15813</v>
      </c>
      <c r="F83" s="2" t="s">
        <v>8</v>
      </c>
    </row>
    <row r="84" spans="1:6" x14ac:dyDescent="0.25">
      <c r="A84" s="3">
        <v>43083</v>
      </c>
      <c r="B84" s="2" t="s">
        <v>1357</v>
      </c>
      <c r="C84" s="2" t="s">
        <v>1396</v>
      </c>
      <c r="D84" s="14">
        <v>0</v>
      </c>
      <c r="E84" s="15">
        <v>10701.07</v>
      </c>
      <c r="F84" s="2" t="s">
        <v>8</v>
      </c>
    </row>
    <row r="85" spans="1:6" x14ac:dyDescent="0.25">
      <c r="A85" s="3">
        <v>43083</v>
      </c>
      <c r="B85" s="2" t="s">
        <v>1357</v>
      </c>
      <c r="C85" s="2" t="s">
        <v>1397</v>
      </c>
      <c r="D85" s="14">
        <v>0</v>
      </c>
      <c r="E85" s="15">
        <v>101880.21</v>
      </c>
      <c r="F85" s="2" t="s">
        <v>8</v>
      </c>
    </row>
    <row r="86" spans="1:6" x14ac:dyDescent="0.25">
      <c r="A86" s="3">
        <v>43083</v>
      </c>
      <c r="B86" s="2" t="s">
        <v>1357</v>
      </c>
      <c r="C86" s="2" t="s">
        <v>1398</v>
      </c>
      <c r="D86" s="14">
        <v>0</v>
      </c>
      <c r="E86" s="15">
        <v>30142.16</v>
      </c>
      <c r="F86" s="2" t="s">
        <v>8</v>
      </c>
    </row>
    <row r="87" spans="1:6" x14ac:dyDescent="0.25">
      <c r="A87" s="3">
        <v>43083</v>
      </c>
      <c r="B87" s="2" t="s">
        <v>1357</v>
      </c>
      <c r="C87" s="2" t="s">
        <v>1399</v>
      </c>
      <c r="D87" s="14">
        <v>0</v>
      </c>
      <c r="E87" s="15">
        <v>2918</v>
      </c>
      <c r="F87" s="2" t="s">
        <v>8</v>
      </c>
    </row>
    <row r="88" spans="1:6" x14ac:dyDescent="0.25">
      <c r="A88" s="3">
        <v>43083</v>
      </c>
      <c r="B88" s="2" t="s">
        <v>1357</v>
      </c>
      <c r="C88" s="2" t="s">
        <v>1400</v>
      </c>
      <c r="D88" s="14">
        <v>0</v>
      </c>
      <c r="E88" s="15">
        <v>6616</v>
      </c>
      <c r="F88" s="2" t="s">
        <v>8</v>
      </c>
    </row>
    <row r="89" spans="1:6" x14ac:dyDescent="0.25">
      <c r="A89" s="3">
        <v>43083</v>
      </c>
      <c r="B89" s="2" t="s">
        <v>1357</v>
      </c>
      <c r="C89" s="2" t="s">
        <v>1401</v>
      </c>
      <c r="D89" s="14">
        <v>0</v>
      </c>
      <c r="E89" s="15">
        <v>2332.94</v>
      </c>
      <c r="F89" s="2" t="s">
        <v>8</v>
      </c>
    </row>
    <row r="90" spans="1:6" x14ac:dyDescent="0.25">
      <c r="A90" s="3">
        <v>43083</v>
      </c>
      <c r="B90" s="2" t="s">
        <v>1381</v>
      </c>
      <c r="C90" s="2" t="s">
        <v>1402</v>
      </c>
      <c r="D90" s="14">
        <v>0</v>
      </c>
      <c r="E90" s="15">
        <v>32991</v>
      </c>
      <c r="F90" s="2" t="s">
        <v>8</v>
      </c>
    </row>
    <row r="91" spans="1:6" x14ac:dyDescent="0.25">
      <c r="A91" s="3">
        <v>43083</v>
      </c>
      <c r="B91" s="2" t="s">
        <v>1345</v>
      </c>
      <c r="C91" s="2" t="s">
        <v>1403</v>
      </c>
      <c r="D91" s="14">
        <v>0</v>
      </c>
      <c r="E91" s="15">
        <v>4265</v>
      </c>
      <c r="F91" s="2" t="s">
        <v>8</v>
      </c>
    </row>
    <row r="92" spans="1:6" x14ac:dyDescent="0.25">
      <c r="A92" s="3">
        <v>43083</v>
      </c>
      <c r="B92" s="2" t="s">
        <v>1345</v>
      </c>
      <c r="C92" s="2" t="s">
        <v>1404</v>
      </c>
      <c r="D92" s="14">
        <v>0</v>
      </c>
      <c r="E92" s="15">
        <v>4377</v>
      </c>
      <c r="F92" s="2" t="s">
        <v>8</v>
      </c>
    </row>
    <row r="93" spans="1:6" x14ac:dyDescent="0.25">
      <c r="A93" s="3">
        <v>43083</v>
      </c>
      <c r="B93" s="2" t="s">
        <v>1345</v>
      </c>
      <c r="C93" s="2" t="s">
        <v>1405</v>
      </c>
      <c r="D93" s="14">
        <v>0</v>
      </c>
      <c r="E93" s="15">
        <v>21105</v>
      </c>
      <c r="F93" s="2" t="s">
        <v>8</v>
      </c>
    </row>
    <row r="94" spans="1:6" x14ac:dyDescent="0.25">
      <c r="A94" s="3">
        <v>43083</v>
      </c>
      <c r="B94" s="2" t="s">
        <v>1345</v>
      </c>
      <c r="C94" s="2" t="s">
        <v>1406</v>
      </c>
      <c r="D94" s="14">
        <v>0</v>
      </c>
      <c r="E94" s="15">
        <v>397222</v>
      </c>
      <c r="F94" s="2" t="s">
        <v>8</v>
      </c>
    </row>
    <row r="95" spans="1:6" x14ac:dyDescent="0.25">
      <c r="A95" s="3">
        <v>43083</v>
      </c>
      <c r="B95" s="2" t="s">
        <v>1345</v>
      </c>
      <c r="C95" s="2" t="s">
        <v>1407</v>
      </c>
      <c r="D95" s="14">
        <v>0</v>
      </c>
      <c r="E95" s="15">
        <v>70357</v>
      </c>
      <c r="F95" s="2" t="s">
        <v>8</v>
      </c>
    </row>
    <row r="96" spans="1:6" x14ac:dyDescent="0.25">
      <c r="A96" s="3">
        <v>43083</v>
      </c>
      <c r="B96" s="2" t="s">
        <v>1345</v>
      </c>
      <c r="C96" s="2" t="s">
        <v>1408</v>
      </c>
      <c r="D96" s="14">
        <v>0</v>
      </c>
      <c r="E96" s="15">
        <v>78838</v>
      </c>
      <c r="F96" s="2" t="s">
        <v>8</v>
      </c>
    </row>
    <row r="97" spans="1:6" x14ac:dyDescent="0.25">
      <c r="A97" s="3">
        <v>43083</v>
      </c>
      <c r="B97" s="2" t="s">
        <v>1345</v>
      </c>
      <c r="C97" s="2" t="s">
        <v>1409</v>
      </c>
      <c r="D97" s="14">
        <v>0</v>
      </c>
      <c r="E97" s="15">
        <v>90807</v>
      </c>
      <c r="F97" s="2" t="s">
        <v>8</v>
      </c>
    </row>
    <row r="98" spans="1:6" x14ac:dyDescent="0.25">
      <c r="A98" s="3">
        <v>43083</v>
      </c>
      <c r="B98" s="2" t="s">
        <v>1345</v>
      </c>
      <c r="C98" s="2" t="s">
        <v>1410</v>
      </c>
      <c r="D98" s="14">
        <v>0</v>
      </c>
      <c r="E98" s="15">
        <v>12477</v>
      </c>
      <c r="F98" s="2" t="s">
        <v>8</v>
      </c>
    </row>
    <row r="99" spans="1:6" x14ac:dyDescent="0.25">
      <c r="A99" s="3">
        <v>43083</v>
      </c>
      <c r="B99" s="2" t="s">
        <v>1345</v>
      </c>
      <c r="C99" s="2" t="s">
        <v>1411</v>
      </c>
      <c r="D99" s="14">
        <v>0</v>
      </c>
      <c r="E99" s="15">
        <v>10334</v>
      </c>
      <c r="F99" s="2" t="s">
        <v>8</v>
      </c>
    </row>
    <row r="100" spans="1:6" x14ac:dyDescent="0.25">
      <c r="A100" s="3">
        <v>43083</v>
      </c>
      <c r="B100" s="2" t="s">
        <v>1345</v>
      </c>
      <c r="C100" s="2" t="s">
        <v>1412</v>
      </c>
      <c r="D100" s="14">
        <v>0</v>
      </c>
      <c r="E100" s="15">
        <v>33557</v>
      </c>
      <c r="F100" s="2" t="s">
        <v>8</v>
      </c>
    </row>
    <row r="101" spans="1:6" x14ac:dyDescent="0.25">
      <c r="A101" s="3">
        <v>43083</v>
      </c>
      <c r="B101" s="2" t="s">
        <v>1345</v>
      </c>
      <c r="C101" s="2" t="s">
        <v>1413</v>
      </c>
      <c r="D101" s="14">
        <v>0</v>
      </c>
      <c r="E101" s="15">
        <v>81955</v>
      </c>
      <c r="F101" s="2" t="s">
        <v>8</v>
      </c>
    </row>
    <row r="102" spans="1:6" x14ac:dyDescent="0.25">
      <c r="A102" s="3">
        <v>43083</v>
      </c>
      <c r="B102" s="2" t="s">
        <v>1345</v>
      </c>
      <c r="C102" s="2" t="s">
        <v>1414</v>
      </c>
      <c r="D102" s="14">
        <v>0</v>
      </c>
      <c r="E102" s="15">
        <v>16352.57</v>
      </c>
      <c r="F102" s="2" t="s">
        <v>8</v>
      </c>
    </row>
    <row r="103" spans="1:6" x14ac:dyDescent="0.25">
      <c r="A103" s="3">
        <v>43083</v>
      </c>
      <c r="B103" s="2" t="s">
        <v>1345</v>
      </c>
      <c r="C103" s="2" t="s">
        <v>1415</v>
      </c>
      <c r="D103" s="14">
        <v>0</v>
      </c>
      <c r="E103" s="15">
        <v>5180</v>
      </c>
      <c r="F103" s="2" t="s">
        <v>8</v>
      </c>
    </row>
    <row r="104" spans="1:6" x14ac:dyDescent="0.25">
      <c r="A104" s="3">
        <v>43085</v>
      </c>
      <c r="B104" s="2" t="s">
        <v>1416</v>
      </c>
      <c r="C104" s="2" t="s">
        <v>1417</v>
      </c>
      <c r="D104" s="14">
        <v>0</v>
      </c>
      <c r="E104" s="15">
        <v>90594</v>
      </c>
      <c r="F104" s="2" t="s">
        <v>8</v>
      </c>
    </row>
    <row r="105" spans="1:6" x14ac:dyDescent="0.25">
      <c r="A105" s="3">
        <v>43085</v>
      </c>
      <c r="B105" s="2" t="s">
        <v>1416</v>
      </c>
      <c r="C105" s="2" t="s">
        <v>1417</v>
      </c>
      <c r="D105" s="14">
        <v>0</v>
      </c>
      <c r="E105" s="15">
        <v>22193</v>
      </c>
      <c r="F105" s="2" t="s">
        <v>8</v>
      </c>
    </row>
    <row r="106" spans="1:6" x14ac:dyDescent="0.25">
      <c r="A106" s="3">
        <v>43085</v>
      </c>
      <c r="B106" s="2" t="s">
        <v>1416</v>
      </c>
      <c r="C106" s="2" t="s">
        <v>1417</v>
      </c>
      <c r="D106" s="14">
        <v>0</v>
      </c>
      <c r="E106" s="15">
        <v>4140</v>
      </c>
      <c r="F106" s="2" t="s">
        <v>8</v>
      </c>
    </row>
    <row r="107" spans="1:6" x14ac:dyDescent="0.25">
      <c r="A107" s="3">
        <v>43085</v>
      </c>
      <c r="B107" s="2" t="s">
        <v>1418</v>
      </c>
      <c r="C107" s="2" t="s">
        <v>1419</v>
      </c>
      <c r="D107" s="14">
        <v>0</v>
      </c>
      <c r="E107" s="15">
        <v>13554</v>
      </c>
      <c r="F107" s="2" t="s">
        <v>8</v>
      </c>
    </row>
    <row r="108" spans="1:6" x14ac:dyDescent="0.25">
      <c r="A108" s="3">
        <v>43085</v>
      </c>
      <c r="B108" s="2" t="s">
        <v>1420</v>
      </c>
      <c r="C108" s="2" t="s">
        <v>1421</v>
      </c>
      <c r="D108" s="14">
        <v>0</v>
      </c>
      <c r="E108" s="15">
        <v>19352.599999999999</v>
      </c>
      <c r="F108" s="2" t="s">
        <v>8</v>
      </c>
    </row>
    <row r="109" spans="1:6" x14ac:dyDescent="0.25">
      <c r="A109" s="3">
        <v>43085</v>
      </c>
      <c r="B109" s="2" t="s">
        <v>1420</v>
      </c>
      <c r="C109" s="2" t="s">
        <v>1421</v>
      </c>
      <c r="D109" s="14">
        <v>0</v>
      </c>
      <c r="E109" s="15">
        <v>15978</v>
      </c>
      <c r="F109" s="2" t="s">
        <v>8</v>
      </c>
    </row>
    <row r="110" spans="1:6" x14ac:dyDescent="0.25">
      <c r="A110" s="3">
        <v>43085</v>
      </c>
      <c r="B110" s="2" t="s">
        <v>1422</v>
      </c>
      <c r="C110" s="2" t="s">
        <v>1421</v>
      </c>
      <c r="D110" s="14">
        <v>0</v>
      </c>
      <c r="E110" s="15">
        <v>91150</v>
      </c>
      <c r="F110" s="2" t="s">
        <v>8</v>
      </c>
    </row>
    <row r="111" spans="1:6" x14ac:dyDescent="0.25">
      <c r="A111" s="3">
        <v>43085</v>
      </c>
      <c r="B111" s="2" t="s">
        <v>1422</v>
      </c>
      <c r="C111" s="2" t="s">
        <v>1421</v>
      </c>
      <c r="D111" s="14">
        <v>0</v>
      </c>
      <c r="E111" s="15">
        <v>8493</v>
      </c>
      <c r="F111" s="2" t="s">
        <v>8</v>
      </c>
    </row>
    <row r="112" spans="1:6" x14ac:dyDescent="0.25">
      <c r="A112" s="3">
        <v>43085</v>
      </c>
      <c r="B112" s="2" t="s">
        <v>1423</v>
      </c>
      <c r="C112" s="2" t="s">
        <v>1424</v>
      </c>
      <c r="D112" s="15">
        <v>6680</v>
      </c>
      <c r="E112" s="14">
        <v>0</v>
      </c>
      <c r="F112" s="2" t="s">
        <v>8</v>
      </c>
    </row>
    <row r="113" spans="1:6" x14ac:dyDescent="0.25">
      <c r="A113" s="3">
        <v>43085</v>
      </c>
      <c r="B113" s="2" t="s">
        <v>1425</v>
      </c>
      <c r="C113" s="2" t="s">
        <v>1426</v>
      </c>
      <c r="D113" s="15">
        <v>3340</v>
      </c>
      <c r="E113" s="14">
        <v>0</v>
      </c>
      <c r="F113" s="2" t="s">
        <v>8</v>
      </c>
    </row>
    <row r="114" spans="1:6" x14ac:dyDescent="0.25">
      <c r="A114" s="3">
        <v>43085</v>
      </c>
      <c r="B114" s="2" t="s">
        <v>1427</v>
      </c>
      <c r="C114" s="2" t="s">
        <v>1428</v>
      </c>
      <c r="D114" s="14">
        <v>0</v>
      </c>
      <c r="E114" s="15">
        <v>31468</v>
      </c>
      <c r="F114" s="2" t="s">
        <v>8</v>
      </c>
    </row>
    <row r="115" spans="1:6" x14ac:dyDescent="0.25">
      <c r="A115" s="3">
        <v>43085</v>
      </c>
      <c r="B115" s="2" t="s">
        <v>1429</v>
      </c>
      <c r="C115" s="2" t="s">
        <v>1430</v>
      </c>
      <c r="D115" s="14">
        <v>0</v>
      </c>
      <c r="E115" s="15">
        <v>657573</v>
      </c>
      <c r="F115" s="2" t="s">
        <v>8</v>
      </c>
    </row>
    <row r="116" spans="1:6" x14ac:dyDescent="0.25">
      <c r="A116" s="3">
        <v>43085</v>
      </c>
      <c r="B116" s="2" t="s">
        <v>1431</v>
      </c>
      <c r="C116" s="2" t="s">
        <v>1432</v>
      </c>
      <c r="D116" s="14">
        <v>0</v>
      </c>
      <c r="E116" s="15">
        <v>12338</v>
      </c>
      <c r="F116" s="2" t="s">
        <v>8</v>
      </c>
    </row>
    <row r="117" spans="1:6" x14ac:dyDescent="0.25">
      <c r="A117" s="3">
        <v>43085</v>
      </c>
      <c r="B117" s="2" t="s">
        <v>1431</v>
      </c>
      <c r="C117" s="2" t="s">
        <v>1432</v>
      </c>
      <c r="D117" s="14">
        <v>0</v>
      </c>
      <c r="E117" s="15">
        <v>35859</v>
      </c>
      <c r="F117" s="2" t="s">
        <v>8</v>
      </c>
    </row>
    <row r="118" spans="1:6" x14ac:dyDescent="0.25">
      <c r="A118" s="3">
        <v>43085</v>
      </c>
      <c r="B118" s="2" t="s">
        <v>1431</v>
      </c>
      <c r="C118" s="2" t="s">
        <v>1432</v>
      </c>
      <c r="D118" s="14">
        <v>0</v>
      </c>
      <c r="E118" s="15">
        <v>150872</v>
      </c>
      <c r="F118" s="2" t="s">
        <v>8</v>
      </c>
    </row>
    <row r="119" spans="1:6" x14ac:dyDescent="0.25">
      <c r="A119" s="3">
        <v>43085</v>
      </c>
      <c r="B119" s="2" t="s">
        <v>1433</v>
      </c>
      <c r="C119" s="2" t="s">
        <v>1432</v>
      </c>
      <c r="D119" s="14">
        <v>0</v>
      </c>
      <c r="E119" s="15">
        <v>7750</v>
      </c>
      <c r="F119" s="2" t="s">
        <v>8</v>
      </c>
    </row>
    <row r="120" spans="1:6" x14ac:dyDescent="0.25">
      <c r="A120" s="3">
        <v>43085</v>
      </c>
      <c r="B120" s="2" t="s">
        <v>1433</v>
      </c>
      <c r="C120" s="2" t="s">
        <v>1432</v>
      </c>
      <c r="D120" s="14">
        <v>0</v>
      </c>
      <c r="E120" s="15">
        <v>30583</v>
      </c>
      <c r="F120" s="2" t="s">
        <v>8</v>
      </c>
    </row>
    <row r="121" spans="1:6" x14ac:dyDescent="0.25">
      <c r="A121" s="3">
        <v>43085</v>
      </c>
      <c r="B121" s="2" t="s">
        <v>1434</v>
      </c>
      <c r="C121" s="2" t="s">
        <v>1435</v>
      </c>
      <c r="D121" s="14">
        <v>0</v>
      </c>
      <c r="E121" s="15">
        <v>694277</v>
      </c>
      <c r="F121" s="2" t="s">
        <v>8</v>
      </c>
    </row>
    <row r="122" spans="1:6" x14ac:dyDescent="0.25">
      <c r="A122" s="3">
        <v>43085</v>
      </c>
      <c r="B122" s="2" t="s">
        <v>1436</v>
      </c>
      <c r="C122" s="2" t="s">
        <v>1437</v>
      </c>
      <c r="D122" s="14">
        <v>0</v>
      </c>
      <c r="E122" s="15">
        <v>4000</v>
      </c>
      <c r="F122" s="2" t="s">
        <v>8</v>
      </c>
    </row>
    <row r="123" spans="1:6" x14ac:dyDescent="0.25">
      <c r="A123" s="3">
        <v>43085</v>
      </c>
      <c r="B123" s="2" t="s">
        <v>1436</v>
      </c>
      <c r="C123" s="2" t="s">
        <v>1437</v>
      </c>
      <c r="D123" s="14">
        <v>0</v>
      </c>
      <c r="E123" s="15">
        <v>4599</v>
      </c>
      <c r="F123" s="2" t="s">
        <v>8</v>
      </c>
    </row>
    <row r="124" spans="1:6" x14ac:dyDescent="0.25">
      <c r="A124" s="3">
        <v>43085</v>
      </c>
      <c r="B124" s="2" t="s">
        <v>1436</v>
      </c>
      <c r="C124" s="2" t="s">
        <v>1437</v>
      </c>
      <c r="D124" s="14">
        <v>0</v>
      </c>
      <c r="E124" s="15">
        <v>2273.5</v>
      </c>
      <c r="F124" s="2" t="s">
        <v>8</v>
      </c>
    </row>
    <row r="125" spans="1:6" x14ac:dyDescent="0.25">
      <c r="A125" s="3">
        <v>43085</v>
      </c>
      <c r="B125" s="2" t="s">
        <v>1436</v>
      </c>
      <c r="C125" s="2" t="s">
        <v>1437</v>
      </c>
      <c r="D125" s="14">
        <v>0</v>
      </c>
      <c r="E125" s="15">
        <v>2000</v>
      </c>
      <c r="F125" s="2" t="s">
        <v>8</v>
      </c>
    </row>
    <row r="126" spans="1:6" x14ac:dyDescent="0.25">
      <c r="A126" s="3">
        <v>43085</v>
      </c>
      <c r="B126" s="2" t="s">
        <v>1436</v>
      </c>
      <c r="C126" s="2" t="s">
        <v>1437</v>
      </c>
      <c r="D126" s="14">
        <v>0</v>
      </c>
      <c r="E126" s="15">
        <v>14609.51</v>
      </c>
      <c r="F126" s="2" t="s">
        <v>8</v>
      </c>
    </row>
    <row r="127" spans="1:6" x14ac:dyDescent="0.25">
      <c r="A127" s="3">
        <v>43085</v>
      </c>
      <c r="B127" s="2" t="s">
        <v>1436</v>
      </c>
      <c r="C127" s="2" t="s">
        <v>1437</v>
      </c>
      <c r="D127" s="14">
        <v>0</v>
      </c>
      <c r="E127" s="15">
        <v>4180</v>
      </c>
      <c r="F127" s="2" t="s">
        <v>8</v>
      </c>
    </row>
    <row r="128" spans="1:6" x14ac:dyDescent="0.25">
      <c r="A128" s="3">
        <v>43085</v>
      </c>
      <c r="B128" s="2" t="s">
        <v>1436</v>
      </c>
      <c r="C128" s="2" t="s">
        <v>1437</v>
      </c>
      <c r="D128" s="14">
        <v>0</v>
      </c>
      <c r="E128" s="15">
        <v>3489</v>
      </c>
      <c r="F128" s="2" t="s">
        <v>8</v>
      </c>
    </row>
    <row r="129" spans="1:6" x14ac:dyDescent="0.25">
      <c r="A129" s="3">
        <v>43085</v>
      </c>
      <c r="B129" s="2" t="s">
        <v>1436</v>
      </c>
      <c r="C129" s="2" t="s">
        <v>1437</v>
      </c>
      <c r="D129" s="14">
        <v>0</v>
      </c>
      <c r="E129" s="15">
        <v>2364</v>
      </c>
      <c r="F129" s="2" t="s">
        <v>8</v>
      </c>
    </row>
    <row r="130" spans="1:6" x14ac:dyDescent="0.25">
      <c r="A130" s="3">
        <v>43085</v>
      </c>
      <c r="B130" s="2" t="s">
        <v>1436</v>
      </c>
      <c r="C130" s="2" t="s">
        <v>1437</v>
      </c>
      <c r="D130" s="14">
        <v>0</v>
      </c>
      <c r="E130" s="15">
        <v>3339</v>
      </c>
      <c r="F130" s="2" t="s">
        <v>8</v>
      </c>
    </row>
    <row r="131" spans="1:6" x14ac:dyDescent="0.25">
      <c r="A131" s="3">
        <v>43085</v>
      </c>
      <c r="B131" s="2" t="s">
        <v>1436</v>
      </c>
      <c r="C131" s="2" t="s">
        <v>1437</v>
      </c>
      <c r="D131" s="14">
        <v>0</v>
      </c>
      <c r="E131" s="15">
        <v>10879.5</v>
      </c>
      <c r="F131" s="2" t="s">
        <v>8</v>
      </c>
    </row>
    <row r="132" spans="1:6" x14ac:dyDescent="0.25">
      <c r="A132" s="3">
        <v>43085</v>
      </c>
      <c r="B132" s="2" t="s">
        <v>1438</v>
      </c>
      <c r="C132" s="2" t="s">
        <v>1439</v>
      </c>
      <c r="D132" s="14">
        <v>0</v>
      </c>
      <c r="E132" s="15">
        <v>850563</v>
      </c>
      <c r="F132" s="2" t="s">
        <v>8</v>
      </c>
    </row>
    <row r="133" spans="1:6" x14ac:dyDescent="0.25">
      <c r="A133" s="3">
        <v>43085</v>
      </c>
      <c r="B133" s="2" t="s">
        <v>1440</v>
      </c>
      <c r="C133" s="2" t="s">
        <v>1439</v>
      </c>
      <c r="D133" s="14">
        <v>0</v>
      </c>
      <c r="E133" s="15">
        <v>11684</v>
      </c>
      <c r="F133" s="2" t="s">
        <v>8</v>
      </c>
    </row>
    <row r="134" spans="1:6" x14ac:dyDescent="0.25">
      <c r="A134" s="3">
        <v>43085</v>
      </c>
      <c r="B134" s="2" t="s">
        <v>1441</v>
      </c>
      <c r="C134" s="2" t="s">
        <v>1439</v>
      </c>
      <c r="D134" s="14">
        <v>0</v>
      </c>
      <c r="E134" s="15">
        <v>793610</v>
      </c>
      <c r="F134" s="2" t="s">
        <v>8</v>
      </c>
    </row>
    <row r="135" spans="1:6" x14ac:dyDescent="0.25">
      <c r="A135" s="3">
        <v>43085</v>
      </c>
      <c r="B135" s="2" t="s">
        <v>1442</v>
      </c>
      <c r="C135" s="2" t="s">
        <v>1421</v>
      </c>
      <c r="D135" s="14">
        <v>0</v>
      </c>
      <c r="E135" s="15">
        <v>672110</v>
      </c>
      <c r="F135" s="2" t="s">
        <v>8</v>
      </c>
    </row>
    <row r="136" spans="1:6" x14ac:dyDescent="0.25">
      <c r="A136" s="3">
        <v>43085</v>
      </c>
      <c r="B136" s="2" t="s">
        <v>1443</v>
      </c>
      <c r="C136" s="2" t="s">
        <v>1444</v>
      </c>
      <c r="D136" s="14">
        <v>0</v>
      </c>
      <c r="E136" s="15">
        <v>141451</v>
      </c>
      <c r="F136" s="2" t="s">
        <v>8</v>
      </c>
    </row>
    <row r="137" spans="1:6" x14ac:dyDescent="0.25">
      <c r="A137" s="3">
        <v>43085</v>
      </c>
      <c r="B137" s="2" t="s">
        <v>1445</v>
      </c>
      <c r="C137" s="2" t="s">
        <v>1446</v>
      </c>
      <c r="D137" s="14">
        <v>0</v>
      </c>
      <c r="E137" s="15">
        <v>6332</v>
      </c>
      <c r="F137" s="2" t="s">
        <v>8</v>
      </c>
    </row>
    <row r="138" spans="1:6" x14ac:dyDescent="0.25">
      <c r="A138" s="3">
        <v>43085</v>
      </c>
      <c r="B138" s="2" t="s">
        <v>1445</v>
      </c>
      <c r="C138" s="2" t="s">
        <v>1446</v>
      </c>
      <c r="D138" s="14">
        <v>0</v>
      </c>
      <c r="E138" s="15">
        <v>2200</v>
      </c>
      <c r="F138" s="2" t="s">
        <v>8</v>
      </c>
    </row>
    <row r="139" spans="1:6" x14ac:dyDescent="0.25">
      <c r="A139" s="3">
        <v>43085</v>
      </c>
      <c r="B139" s="2" t="s">
        <v>1447</v>
      </c>
      <c r="C139" s="2" t="s">
        <v>1448</v>
      </c>
      <c r="D139" s="14">
        <v>0</v>
      </c>
      <c r="E139" s="15">
        <v>790763</v>
      </c>
      <c r="F139" s="2" t="s">
        <v>8</v>
      </c>
    </row>
    <row r="140" spans="1:6" x14ac:dyDescent="0.25">
      <c r="A140" s="3">
        <v>43085</v>
      </c>
      <c r="B140" s="2" t="s">
        <v>1449</v>
      </c>
      <c r="C140" s="2" t="s">
        <v>1448</v>
      </c>
      <c r="D140" s="14">
        <v>0</v>
      </c>
      <c r="E140" s="15">
        <v>7160</v>
      </c>
      <c r="F140" s="2" t="s">
        <v>8</v>
      </c>
    </row>
    <row r="141" spans="1:6" x14ac:dyDescent="0.25">
      <c r="A141" s="3">
        <v>43085</v>
      </c>
      <c r="B141" s="2" t="s">
        <v>1450</v>
      </c>
      <c r="C141" s="2" t="s">
        <v>1448</v>
      </c>
      <c r="D141" s="14">
        <v>0</v>
      </c>
      <c r="E141" s="15">
        <v>750713</v>
      </c>
      <c r="F141" s="2" t="s">
        <v>8</v>
      </c>
    </row>
    <row r="142" spans="1:6" x14ac:dyDescent="0.25">
      <c r="A142" s="3">
        <v>43085</v>
      </c>
      <c r="B142" s="2" t="s">
        <v>1451</v>
      </c>
      <c r="C142" s="2" t="s">
        <v>1452</v>
      </c>
      <c r="D142" s="14">
        <v>0</v>
      </c>
      <c r="E142" s="15">
        <v>850907</v>
      </c>
      <c r="F142" s="2" t="s">
        <v>8</v>
      </c>
    </row>
    <row r="143" spans="1:6" x14ac:dyDescent="0.25">
      <c r="A143" s="3">
        <v>43085</v>
      </c>
      <c r="B143" s="2" t="s">
        <v>1453</v>
      </c>
      <c r="C143" s="2" t="s">
        <v>1448</v>
      </c>
      <c r="D143" s="14">
        <v>0</v>
      </c>
      <c r="E143" s="15">
        <v>2997</v>
      </c>
      <c r="F143" s="2" t="s">
        <v>8</v>
      </c>
    </row>
    <row r="144" spans="1:6" x14ac:dyDescent="0.25">
      <c r="A144" s="3">
        <v>43085</v>
      </c>
      <c r="B144" s="2" t="s">
        <v>1453</v>
      </c>
      <c r="C144" s="2" t="s">
        <v>1448</v>
      </c>
      <c r="D144" s="14">
        <v>0</v>
      </c>
      <c r="E144" s="15">
        <v>6381</v>
      </c>
      <c r="F144" s="2" t="s">
        <v>8</v>
      </c>
    </row>
    <row r="145" spans="1:8" x14ac:dyDescent="0.25">
      <c r="A145" s="3">
        <v>43085</v>
      </c>
      <c r="B145" s="2" t="s">
        <v>1416</v>
      </c>
      <c r="C145" s="2" t="s">
        <v>1417</v>
      </c>
      <c r="D145" s="14">
        <v>0</v>
      </c>
      <c r="E145" s="15">
        <v>34772</v>
      </c>
      <c r="F145" s="2" t="s">
        <v>8</v>
      </c>
    </row>
    <row r="146" spans="1:8" x14ac:dyDescent="0.25">
      <c r="A146" s="3">
        <v>43085</v>
      </c>
      <c r="B146" s="2" t="s">
        <v>1416</v>
      </c>
      <c r="C146" s="2" t="s">
        <v>1417</v>
      </c>
      <c r="D146" s="14">
        <v>0</v>
      </c>
      <c r="E146" s="15">
        <v>14074.3</v>
      </c>
      <c r="F146" s="2" t="s">
        <v>8</v>
      </c>
    </row>
    <row r="147" spans="1:8" x14ac:dyDescent="0.25">
      <c r="A147" s="3">
        <v>43085</v>
      </c>
      <c r="B147" s="2" t="s">
        <v>1416</v>
      </c>
      <c r="C147" s="2" t="s">
        <v>1417</v>
      </c>
      <c r="D147" s="14">
        <v>0</v>
      </c>
      <c r="E147" s="15">
        <v>4351</v>
      </c>
      <c r="F147" s="2" t="s">
        <v>8</v>
      </c>
    </row>
    <row r="148" spans="1:8" x14ac:dyDescent="0.25">
      <c r="A148" s="3">
        <v>43085</v>
      </c>
      <c r="B148" s="2" t="s">
        <v>1416</v>
      </c>
      <c r="C148" s="2" t="s">
        <v>1417</v>
      </c>
      <c r="D148" s="14">
        <v>0</v>
      </c>
      <c r="E148" s="15">
        <v>10943.72</v>
      </c>
      <c r="F148" s="2" t="s">
        <v>8</v>
      </c>
    </row>
    <row r="149" spans="1:8" x14ac:dyDescent="0.25">
      <c r="A149" s="3">
        <v>43085</v>
      </c>
      <c r="B149" s="2" t="s">
        <v>1416</v>
      </c>
      <c r="C149" s="2" t="s">
        <v>1417</v>
      </c>
      <c r="D149" s="14">
        <v>0</v>
      </c>
      <c r="E149" s="15">
        <v>10020</v>
      </c>
      <c r="F149" s="2" t="s">
        <v>8</v>
      </c>
    </row>
    <row r="150" spans="1:8" x14ac:dyDescent="0.25">
      <c r="A150" s="3">
        <v>43085</v>
      </c>
      <c r="B150" s="2" t="s">
        <v>1454</v>
      </c>
      <c r="C150" s="2">
        <v>5822002370</v>
      </c>
      <c r="D150" s="14">
        <v>0</v>
      </c>
      <c r="E150" s="15">
        <v>7121.6</v>
      </c>
      <c r="F150" s="2" t="s">
        <v>8</v>
      </c>
    </row>
    <row r="151" spans="1:8" x14ac:dyDescent="0.25">
      <c r="A151" s="3">
        <v>43085</v>
      </c>
      <c r="B151" s="2" t="s">
        <v>1454</v>
      </c>
      <c r="C151" s="2">
        <v>5822002370</v>
      </c>
      <c r="D151" s="14">
        <v>0</v>
      </c>
      <c r="E151" s="15">
        <v>7143.4</v>
      </c>
      <c r="F151" s="2" t="s">
        <v>8</v>
      </c>
    </row>
    <row r="152" spans="1:8" x14ac:dyDescent="0.25">
      <c r="A152" s="3">
        <v>43085</v>
      </c>
      <c r="B152" s="2" t="s">
        <v>1455</v>
      </c>
      <c r="C152" s="2">
        <v>5822002369</v>
      </c>
      <c r="D152" s="14">
        <v>0</v>
      </c>
      <c r="E152" s="15">
        <v>9105.4</v>
      </c>
      <c r="F152" s="2" t="s">
        <v>8</v>
      </c>
      <c r="G152" s="2">
        <v>0.4</v>
      </c>
    </row>
    <row r="153" spans="1:8" x14ac:dyDescent="0.25">
      <c r="A153" s="3">
        <v>43085</v>
      </c>
      <c r="B153" s="2" t="s">
        <v>1456</v>
      </c>
      <c r="C153" s="2">
        <v>5819001526</v>
      </c>
      <c r="D153" s="14">
        <v>0</v>
      </c>
      <c r="E153" s="15">
        <v>4063.5</v>
      </c>
      <c r="F153" s="2" t="s">
        <v>8</v>
      </c>
      <c r="G153" s="2">
        <v>0.5</v>
      </c>
    </row>
    <row r="154" spans="1:8" x14ac:dyDescent="0.25">
      <c r="A154" s="3">
        <v>43085</v>
      </c>
      <c r="B154" s="2" t="s">
        <v>927</v>
      </c>
      <c r="C154" s="2" t="s">
        <v>1139</v>
      </c>
      <c r="D154" s="14">
        <v>0</v>
      </c>
      <c r="E154" s="15">
        <v>36305</v>
      </c>
      <c r="F154" s="2" t="s">
        <v>8</v>
      </c>
    </row>
    <row r="155" spans="1:8" x14ac:dyDescent="0.25">
      <c r="A155" s="3">
        <v>43085</v>
      </c>
      <c r="B155" s="2" t="s">
        <v>1457</v>
      </c>
      <c r="C155" s="2">
        <v>5140004619</v>
      </c>
      <c r="D155" s="14">
        <v>0</v>
      </c>
      <c r="E155" s="15">
        <v>4977.47</v>
      </c>
      <c r="F155" s="2" t="s">
        <v>8</v>
      </c>
      <c r="G155" s="2">
        <v>0.47</v>
      </c>
    </row>
    <row r="156" spans="1:8" x14ac:dyDescent="0.25">
      <c r="A156" s="3">
        <v>43085</v>
      </c>
      <c r="B156" s="2" t="s">
        <v>1458</v>
      </c>
      <c r="C156" s="2">
        <v>5823000257</v>
      </c>
      <c r="D156" s="14">
        <v>0</v>
      </c>
      <c r="E156" s="15">
        <v>36484.5</v>
      </c>
      <c r="F156" s="2" t="s">
        <v>8</v>
      </c>
    </row>
    <row r="157" spans="1:8" x14ac:dyDescent="0.25">
      <c r="A157" s="3">
        <v>43085</v>
      </c>
      <c r="B157" s="2" t="s">
        <v>1459</v>
      </c>
      <c r="C157" s="2">
        <v>5140004699</v>
      </c>
      <c r="D157" s="14">
        <v>0</v>
      </c>
      <c r="E157" s="15">
        <v>1144.45</v>
      </c>
      <c r="F157" s="2" t="s">
        <v>8</v>
      </c>
      <c r="G157" s="2">
        <v>0.45</v>
      </c>
    </row>
    <row r="158" spans="1:8" x14ac:dyDescent="0.25">
      <c r="A158" s="3">
        <v>43085</v>
      </c>
      <c r="B158" s="2" t="s">
        <v>1460</v>
      </c>
      <c r="C158" s="2">
        <v>5821002505</v>
      </c>
      <c r="D158" s="14">
        <v>0</v>
      </c>
      <c r="E158" s="15">
        <v>4468.96</v>
      </c>
      <c r="F158" s="2" t="s">
        <v>8</v>
      </c>
      <c r="G158" s="1">
        <f>E158-H158</f>
        <v>-3.999999999996362E-2</v>
      </c>
      <c r="H158" s="2">
        <v>4469</v>
      </c>
    </row>
    <row r="159" spans="1:8" x14ac:dyDescent="0.25">
      <c r="A159" s="3">
        <v>43085</v>
      </c>
      <c r="B159" s="2" t="s">
        <v>1137</v>
      </c>
      <c r="C159" s="2" t="s">
        <v>1461</v>
      </c>
      <c r="D159" s="14">
        <v>0</v>
      </c>
      <c r="E159" s="15">
        <v>23903.8</v>
      </c>
      <c r="F159" s="2" t="s">
        <v>8</v>
      </c>
    </row>
    <row r="160" spans="1:8" x14ac:dyDescent="0.25">
      <c r="A160" s="3">
        <v>43085</v>
      </c>
      <c r="B160" s="2" t="s">
        <v>1462</v>
      </c>
      <c r="C160" s="2">
        <v>5150011322</v>
      </c>
      <c r="D160" s="14">
        <v>0</v>
      </c>
      <c r="E160" s="15">
        <v>9562</v>
      </c>
      <c r="F160" s="2" t="s">
        <v>8</v>
      </c>
    </row>
    <row r="161" spans="1:7" x14ac:dyDescent="0.25">
      <c r="A161" s="3">
        <v>43085</v>
      </c>
      <c r="B161" s="2" t="s">
        <v>1463</v>
      </c>
      <c r="C161" s="2">
        <v>5823000380</v>
      </c>
      <c r="D161" s="14">
        <v>0</v>
      </c>
      <c r="E161" s="15">
        <v>22017.3</v>
      </c>
      <c r="F161" s="2" t="s">
        <v>8</v>
      </c>
    </row>
    <row r="162" spans="1:7" x14ac:dyDescent="0.25">
      <c r="A162" s="3">
        <v>43085</v>
      </c>
      <c r="B162" s="2" t="s">
        <v>1463</v>
      </c>
      <c r="C162" s="2">
        <v>5823000380</v>
      </c>
      <c r="D162" s="14">
        <v>0</v>
      </c>
      <c r="E162" s="15">
        <v>10626.8</v>
      </c>
      <c r="F162" s="2" t="s">
        <v>8</v>
      </c>
    </row>
    <row r="163" spans="1:7" x14ac:dyDescent="0.25">
      <c r="A163" s="3">
        <v>43085</v>
      </c>
      <c r="B163" s="2" t="s">
        <v>1463</v>
      </c>
      <c r="C163" s="2">
        <v>5823000380</v>
      </c>
      <c r="D163" s="14">
        <v>0</v>
      </c>
      <c r="E163" s="15">
        <v>23056.400000000001</v>
      </c>
      <c r="F163" s="2" t="s">
        <v>8</v>
      </c>
    </row>
    <row r="164" spans="1:7" x14ac:dyDescent="0.25">
      <c r="A164" s="3">
        <v>43085</v>
      </c>
      <c r="B164" s="2" t="s">
        <v>1463</v>
      </c>
      <c r="C164" s="2">
        <v>5823000380</v>
      </c>
      <c r="D164" s="14">
        <v>0</v>
      </c>
      <c r="E164" s="15">
        <v>11766</v>
      </c>
      <c r="F164" s="2" t="s">
        <v>8</v>
      </c>
      <c r="G164" s="2">
        <v>0.5</v>
      </c>
    </row>
    <row r="165" spans="1:7" x14ac:dyDescent="0.25">
      <c r="A165" s="3">
        <v>43085</v>
      </c>
      <c r="B165" s="2" t="s">
        <v>1464</v>
      </c>
      <c r="C165" s="2">
        <v>521004189</v>
      </c>
      <c r="D165" s="14">
        <v>0</v>
      </c>
      <c r="E165" s="15">
        <v>6300</v>
      </c>
      <c r="F165" s="2" t="s">
        <v>8</v>
      </c>
    </row>
    <row r="166" spans="1:7" x14ac:dyDescent="0.25">
      <c r="A166" s="3">
        <v>43085</v>
      </c>
      <c r="B166" s="2" t="s">
        <v>1464</v>
      </c>
      <c r="C166" s="2">
        <v>521004189</v>
      </c>
      <c r="D166" s="14">
        <v>0</v>
      </c>
      <c r="E166" s="15">
        <v>6400</v>
      </c>
      <c r="F166" s="2" t="s">
        <v>8</v>
      </c>
    </row>
    <row r="167" spans="1:7" x14ac:dyDescent="0.25">
      <c r="A167" s="3">
        <v>43085</v>
      </c>
      <c r="B167" s="2" t="s">
        <v>1464</v>
      </c>
      <c r="C167" s="2">
        <v>521004189</v>
      </c>
      <c r="D167" s="14">
        <v>0</v>
      </c>
      <c r="E167" s="15">
        <v>10600</v>
      </c>
      <c r="F167" s="2" t="s">
        <v>8</v>
      </c>
    </row>
    <row r="168" spans="1:7" x14ac:dyDescent="0.25">
      <c r="A168" s="3">
        <v>43085</v>
      </c>
      <c r="B168" s="2" t="s">
        <v>1465</v>
      </c>
      <c r="C168" s="2">
        <v>5140004769</v>
      </c>
      <c r="D168" s="14">
        <v>0</v>
      </c>
      <c r="E168" s="15">
        <v>1732.43</v>
      </c>
      <c r="F168" s="2" t="s">
        <v>8</v>
      </c>
      <c r="G168" s="2">
        <v>0.43</v>
      </c>
    </row>
    <row r="169" spans="1:7" x14ac:dyDescent="0.25">
      <c r="A169" s="3">
        <v>43085</v>
      </c>
      <c r="B169" s="2" t="s">
        <v>1466</v>
      </c>
      <c r="C169" s="2">
        <v>5102012130</v>
      </c>
      <c r="D169" s="14">
        <v>0</v>
      </c>
      <c r="E169" s="15">
        <v>33640.5</v>
      </c>
      <c r="F169" s="2" t="s">
        <v>8</v>
      </c>
    </row>
    <row r="170" spans="1:7" x14ac:dyDescent="0.25">
      <c r="A170" s="3">
        <v>43085</v>
      </c>
      <c r="B170" s="2" t="s">
        <v>1373</v>
      </c>
      <c r="C170" s="2" t="s">
        <v>1467</v>
      </c>
      <c r="D170" s="14">
        <v>0</v>
      </c>
      <c r="E170" s="15">
        <v>197416.64</v>
      </c>
      <c r="F170" s="2" t="s">
        <v>8</v>
      </c>
    </row>
    <row r="171" spans="1:7" x14ac:dyDescent="0.25">
      <c r="A171" s="3">
        <v>43085</v>
      </c>
      <c r="B171" s="2" t="s">
        <v>1345</v>
      </c>
      <c r="C171" s="2" t="s">
        <v>1468</v>
      </c>
      <c r="D171" s="14">
        <v>0</v>
      </c>
      <c r="E171" s="15">
        <v>14390</v>
      </c>
      <c r="F171" s="2" t="s">
        <v>8</v>
      </c>
    </row>
    <row r="172" spans="1:7" x14ac:dyDescent="0.25">
      <c r="A172" s="3">
        <v>43085</v>
      </c>
      <c r="B172" s="2" t="s">
        <v>1469</v>
      </c>
      <c r="C172" s="2" t="s">
        <v>1470</v>
      </c>
      <c r="D172" s="14">
        <v>0</v>
      </c>
      <c r="E172" s="15">
        <v>50436</v>
      </c>
      <c r="F172" s="2" t="s">
        <v>8</v>
      </c>
    </row>
    <row r="173" spans="1:7" x14ac:dyDescent="0.25">
      <c r="A173" s="3">
        <v>43085</v>
      </c>
      <c r="B173" s="2" t="s">
        <v>1469</v>
      </c>
      <c r="C173" s="2" t="s">
        <v>1471</v>
      </c>
      <c r="D173" s="14">
        <v>0</v>
      </c>
      <c r="E173" s="15">
        <v>30160</v>
      </c>
      <c r="F173" s="2" t="s">
        <v>8</v>
      </c>
    </row>
    <row r="174" spans="1:7" x14ac:dyDescent="0.25">
      <c r="A174" s="3">
        <v>43085</v>
      </c>
      <c r="B174" s="2" t="s">
        <v>1469</v>
      </c>
      <c r="C174" s="2" t="s">
        <v>1472</v>
      </c>
      <c r="D174" s="14">
        <v>0</v>
      </c>
      <c r="E174" s="15">
        <v>23329.16</v>
      </c>
      <c r="F174" s="2" t="s">
        <v>8</v>
      </c>
    </row>
    <row r="175" spans="1:7" x14ac:dyDescent="0.25">
      <c r="A175" s="3">
        <v>43085</v>
      </c>
      <c r="B175" s="2" t="s">
        <v>1357</v>
      </c>
      <c r="C175" s="2" t="s">
        <v>1473</v>
      </c>
      <c r="D175" s="14">
        <v>0</v>
      </c>
      <c r="E175" s="15">
        <v>21918.18</v>
      </c>
      <c r="F175" s="2" t="s">
        <v>8</v>
      </c>
    </row>
    <row r="176" spans="1:7" x14ac:dyDescent="0.25">
      <c r="A176" s="3">
        <v>43085</v>
      </c>
      <c r="B176" s="2" t="s">
        <v>1357</v>
      </c>
      <c r="C176" s="2" t="s">
        <v>1474</v>
      </c>
      <c r="D176" s="14">
        <v>0</v>
      </c>
      <c r="E176" s="15">
        <v>5060</v>
      </c>
      <c r="F176" s="2" t="s">
        <v>8</v>
      </c>
    </row>
    <row r="177" spans="1:6" x14ac:dyDescent="0.25">
      <c r="A177" s="3">
        <v>43085</v>
      </c>
      <c r="B177" s="2" t="s">
        <v>1475</v>
      </c>
      <c r="C177" s="2" t="s">
        <v>1476</v>
      </c>
      <c r="D177" s="14">
        <v>0</v>
      </c>
      <c r="E177" s="15">
        <v>13090</v>
      </c>
      <c r="F177" s="2" t="s">
        <v>8</v>
      </c>
    </row>
    <row r="178" spans="1:6" x14ac:dyDescent="0.25">
      <c r="A178" s="3">
        <v>43085</v>
      </c>
      <c r="B178" s="2" t="s">
        <v>1475</v>
      </c>
      <c r="C178" s="2" t="s">
        <v>1477</v>
      </c>
      <c r="D178" s="14">
        <v>0</v>
      </c>
      <c r="E178" s="15">
        <v>8757.74</v>
      </c>
      <c r="F178" s="2" t="s">
        <v>8</v>
      </c>
    </row>
    <row r="179" spans="1:6" x14ac:dyDescent="0.25">
      <c r="A179" s="3">
        <v>43085</v>
      </c>
      <c r="B179" s="2" t="s">
        <v>1475</v>
      </c>
      <c r="C179" s="2" t="s">
        <v>1478</v>
      </c>
      <c r="D179" s="14">
        <v>0</v>
      </c>
      <c r="E179" s="15">
        <v>43735.19</v>
      </c>
      <c r="F179" s="2" t="s">
        <v>8</v>
      </c>
    </row>
    <row r="180" spans="1:6" x14ac:dyDescent="0.25">
      <c r="A180" s="3">
        <v>43085</v>
      </c>
      <c r="B180" s="2" t="s">
        <v>1479</v>
      </c>
      <c r="C180" s="2" t="s">
        <v>1480</v>
      </c>
      <c r="D180" s="14">
        <v>0</v>
      </c>
      <c r="E180" s="15">
        <v>10482</v>
      </c>
      <c r="F180" s="2" t="s">
        <v>8</v>
      </c>
    </row>
    <row r="181" spans="1:6" x14ac:dyDescent="0.25">
      <c r="A181" s="3">
        <v>43085</v>
      </c>
      <c r="B181" s="2" t="s">
        <v>1479</v>
      </c>
      <c r="C181" s="2" t="s">
        <v>1481</v>
      </c>
      <c r="D181" s="14">
        <v>0</v>
      </c>
      <c r="E181" s="15">
        <v>41004</v>
      </c>
      <c r="F181" s="2" t="s">
        <v>8</v>
      </c>
    </row>
    <row r="182" spans="1:6" x14ac:dyDescent="0.25">
      <c r="A182" s="3">
        <v>43085</v>
      </c>
      <c r="B182" s="2" t="s">
        <v>1479</v>
      </c>
      <c r="C182" s="2" t="s">
        <v>1482</v>
      </c>
      <c r="D182" s="14">
        <v>0</v>
      </c>
      <c r="E182" s="15">
        <v>2989</v>
      </c>
      <c r="F182" s="2" t="s">
        <v>8</v>
      </c>
    </row>
    <row r="183" spans="1:6" x14ac:dyDescent="0.25">
      <c r="A183" s="3">
        <v>43085</v>
      </c>
      <c r="B183" s="2" t="s">
        <v>1479</v>
      </c>
      <c r="C183" s="2" t="s">
        <v>1483</v>
      </c>
      <c r="D183" s="14">
        <v>0</v>
      </c>
      <c r="E183" s="15">
        <v>2259.2600000000002</v>
      </c>
      <c r="F183" s="2" t="s">
        <v>8</v>
      </c>
    </row>
    <row r="184" spans="1:6" x14ac:dyDescent="0.25">
      <c r="A184" s="3">
        <v>43085</v>
      </c>
      <c r="B184" s="2" t="s">
        <v>1479</v>
      </c>
      <c r="C184" s="2" t="s">
        <v>1484</v>
      </c>
      <c r="D184" s="14">
        <v>0</v>
      </c>
      <c r="E184" s="15">
        <v>1420</v>
      </c>
      <c r="F184" s="2" t="s">
        <v>8</v>
      </c>
    </row>
    <row r="185" spans="1:6" x14ac:dyDescent="0.25">
      <c r="A185" s="3">
        <v>43085</v>
      </c>
      <c r="B185" s="2" t="s">
        <v>1479</v>
      </c>
      <c r="C185" s="2" t="s">
        <v>1485</v>
      </c>
      <c r="D185" s="14">
        <v>0</v>
      </c>
      <c r="E185" s="15">
        <v>369.6</v>
      </c>
      <c r="F185" s="2" t="s">
        <v>8</v>
      </c>
    </row>
    <row r="186" spans="1:6" x14ac:dyDescent="0.25">
      <c r="A186" s="3">
        <v>43085</v>
      </c>
      <c r="B186" s="2" t="s">
        <v>1479</v>
      </c>
      <c r="C186" s="2" t="s">
        <v>1486</v>
      </c>
      <c r="D186" s="14">
        <v>0</v>
      </c>
      <c r="E186" s="15">
        <v>38484</v>
      </c>
      <c r="F186" s="2" t="s">
        <v>8</v>
      </c>
    </row>
    <row r="187" spans="1:6" x14ac:dyDescent="0.25">
      <c r="A187" s="3">
        <v>43085</v>
      </c>
      <c r="B187" s="2" t="s">
        <v>1479</v>
      </c>
      <c r="C187" s="2" t="s">
        <v>1487</v>
      </c>
      <c r="D187" s="14">
        <v>0</v>
      </c>
      <c r="E187" s="15">
        <v>12325.12</v>
      </c>
      <c r="F187" s="2" t="s">
        <v>8</v>
      </c>
    </row>
    <row r="188" spans="1:6" x14ac:dyDescent="0.25">
      <c r="A188" s="3">
        <v>43085</v>
      </c>
      <c r="B188" s="2" t="s">
        <v>1479</v>
      </c>
      <c r="C188" s="2" t="s">
        <v>1488</v>
      </c>
      <c r="D188" s="14">
        <v>0</v>
      </c>
      <c r="E188" s="15">
        <v>2796</v>
      </c>
      <c r="F188" s="2" t="s">
        <v>8</v>
      </c>
    </row>
    <row r="189" spans="1:6" x14ac:dyDescent="0.25">
      <c r="A189" s="3">
        <v>43085</v>
      </c>
      <c r="B189" s="2" t="s">
        <v>1479</v>
      </c>
      <c r="C189" s="2" t="s">
        <v>1489</v>
      </c>
      <c r="D189" s="14">
        <v>0</v>
      </c>
      <c r="E189" s="15">
        <v>4719</v>
      </c>
      <c r="F189" s="2" t="s">
        <v>8</v>
      </c>
    </row>
    <row r="190" spans="1:6" x14ac:dyDescent="0.25">
      <c r="A190" s="3">
        <v>43085</v>
      </c>
      <c r="B190" s="2" t="s">
        <v>1479</v>
      </c>
      <c r="C190" s="2" t="s">
        <v>1490</v>
      </c>
      <c r="D190" s="14">
        <v>0</v>
      </c>
      <c r="E190" s="15">
        <v>4863</v>
      </c>
      <c r="F190" s="2" t="s">
        <v>8</v>
      </c>
    </row>
    <row r="191" spans="1:6" x14ac:dyDescent="0.25">
      <c r="A191" s="3">
        <v>43085</v>
      </c>
      <c r="B191" s="2" t="s">
        <v>1491</v>
      </c>
      <c r="C191" s="2">
        <v>511005624</v>
      </c>
      <c r="D191" s="14">
        <v>0</v>
      </c>
      <c r="E191" s="15">
        <v>1232.33</v>
      </c>
      <c r="F191" s="2" t="s">
        <v>8</v>
      </c>
    </row>
    <row r="192" spans="1:6" x14ac:dyDescent="0.25">
      <c r="A192" s="3">
        <v>43085</v>
      </c>
      <c r="B192" s="2" t="s">
        <v>1492</v>
      </c>
      <c r="C192" s="2" t="s">
        <v>1493</v>
      </c>
      <c r="D192" s="14">
        <v>0</v>
      </c>
      <c r="E192" s="15">
        <v>191051</v>
      </c>
      <c r="F192" s="2" t="s">
        <v>8</v>
      </c>
    </row>
    <row r="193" spans="1:6" x14ac:dyDescent="0.25">
      <c r="A193" s="3">
        <v>43085</v>
      </c>
      <c r="B193" s="2" t="s">
        <v>1492</v>
      </c>
      <c r="C193" s="2" t="s">
        <v>1494</v>
      </c>
      <c r="D193" s="14">
        <v>0</v>
      </c>
      <c r="E193" s="15">
        <v>1967.83</v>
      </c>
      <c r="F193" s="2" t="s">
        <v>8</v>
      </c>
    </row>
    <row r="194" spans="1:6" x14ac:dyDescent="0.25">
      <c r="A194" s="3">
        <v>43085</v>
      </c>
      <c r="B194" s="2" t="s">
        <v>1492</v>
      </c>
      <c r="C194" s="2" t="s">
        <v>1495</v>
      </c>
      <c r="D194" s="14">
        <v>0</v>
      </c>
      <c r="E194" s="15">
        <v>640</v>
      </c>
      <c r="F194" s="2" t="s">
        <v>8</v>
      </c>
    </row>
    <row r="195" spans="1:6" x14ac:dyDescent="0.25">
      <c r="A195" s="3">
        <v>43085</v>
      </c>
      <c r="B195" s="2" t="s">
        <v>1492</v>
      </c>
      <c r="C195" s="2" t="s">
        <v>1496</v>
      </c>
      <c r="D195" s="14">
        <v>0</v>
      </c>
      <c r="E195" s="15">
        <v>10678</v>
      </c>
      <c r="F195" s="2" t="s">
        <v>8</v>
      </c>
    </row>
    <row r="196" spans="1:6" x14ac:dyDescent="0.25">
      <c r="A196" s="3">
        <v>43085</v>
      </c>
      <c r="B196" s="2" t="s">
        <v>1492</v>
      </c>
      <c r="C196" s="2" t="s">
        <v>1497</v>
      </c>
      <c r="D196" s="14">
        <v>0</v>
      </c>
      <c r="E196" s="15">
        <v>18861</v>
      </c>
      <c r="F196" s="2" t="s">
        <v>8</v>
      </c>
    </row>
    <row r="197" spans="1:6" x14ac:dyDescent="0.25">
      <c r="A197" s="3">
        <v>43085</v>
      </c>
      <c r="B197" s="2" t="s">
        <v>1492</v>
      </c>
      <c r="C197" s="2" t="s">
        <v>1498</v>
      </c>
      <c r="D197" s="14">
        <v>0</v>
      </c>
      <c r="E197" s="15">
        <v>260</v>
      </c>
      <c r="F197" s="2" t="s">
        <v>8</v>
      </c>
    </row>
    <row r="198" spans="1:6" x14ac:dyDescent="0.25">
      <c r="A198" s="3">
        <v>43085</v>
      </c>
      <c r="B198" s="2" t="s">
        <v>1492</v>
      </c>
      <c r="C198" s="2" t="s">
        <v>1499</v>
      </c>
      <c r="D198" s="14">
        <v>0</v>
      </c>
      <c r="E198" s="15">
        <v>13510</v>
      </c>
      <c r="F198" s="2" t="s">
        <v>8</v>
      </c>
    </row>
    <row r="199" spans="1:6" x14ac:dyDescent="0.25">
      <c r="A199" s="3">
        <v>43085</v>
      </c>
      <c r="B199" s="2" t="s">
        <v>1492</v>
      </c>
      <c r="C199" s="2" t="s">
        <v>1500</v>
      </c>
      <c r="D199" s="14">
        <v>0</v>
      </c>
      <c r="E199" s="15">
        <v>4384</v>
      </c>
      <c r="F199" s="2" t="s">
        <v>8</v>
      </c>
    </row>
    <row r="200" spans="1:6" x14ac:dyDescent="0.25">
      <c r="A200" s="3">
        <v>43085</v>
      </c>
      <c r="B200" s="2" t="s">
        <v>1492</v>
      </c>
      <c r="C200" s="2" t="s">
        <v>1501</v>
      </c>
      <c r="D200" s="14">
        <v>0</v>
      </c>
      <c r="E200" s="15">
        <v>10675</v>
      </c>
      <c r="F200" s="2" t="s">
        <v>8</v>
      </c>
    </row>
    <row r="201" spans="1:6" x14ac:dyDescent="0.25">
      <c r="A201" s="3">
        <v>43085</v>
      </c>
      <c r="B201" s="2" t="s">
        <v>1492</v>
      </c>
      <c r="C201" s="2" t="s">
        <v>1502</v>
      </c>
      <c r="D201" s="14">
        <v>0</v>
      </c>
      <c r="E201" s="15">
        <v>6816</v>
      </c>
      <c r="F201" s="2" t="s">
        <v>8</v>
      </c>
    </row>
    <row r="202" spans="1:6" x14ac:dyDescent="0.25">
      <c r="A202" s="3">
        <v>43085</v>
      </c>
      <c r="B202" s="2" t="s">
        <v>1492</v>
      </c>
      <c r="C202" s="2" t="s">
        <v>1503</v>
      </c>
      <c r="D202" s="14">
        <v>0</v>
      </c>
      <c r="E202" s="15">
        <v>18638</v>
      </c>
      <c r="F202" s="2" t="s">
        <v>8</v>
      </c>
    </row>
    <row r="203" spans="1:6" x14ac:dyDescent="0.25">
      <c r="A203" s="3">
        <v>43086</v>
      </c>
      <c r="B203" s="2" t="s">
        <v>1504</v>
      </c>
      <c r="C203" s="2" t="s">
        <v>1505</v>
      </c>
      <c r="D203" s="14">
        <v>0</v>
      </c>
      <c r="E203" s="15">
        <v>103394</v>
      </c>
      <c r="F203" s="2" t="s">
        <v>8</v>
      </c>
    </row>
    <row r="204" spans="1:6" x14ac:dyDescent="0.25">
      <c r="A204" s="3">
        <v>43086</v>
      </c>
      <c r="B204" s="2" t="s">
        <v>1504</v>
      </c>
      <c r="C204" s="2" t="s">
        <v>1505</v>
      </c>
      <c r="D204" s="14">
        <v>0</v>
      </c>
      <c r="E204" s="15">
        <v>2985</v>
      </c>
      <c r="F204" s="2" t="s">
        <v>8</v>
      </c>
    </row>
    <row r="205" spans="1:6" x14ac:dyDescent="0.25">
      <c r="A205" s="3">
        <v>43086</v>
      </c>
      <c r="B205" s="2" t="s">
        <v>1506</v>
      </c>
      <c r="C205" s="2" t="s">
        <v>1505</v>
      </c>
      <c r="D205" s="14">
        <v>0</v>
      </c>
      <c r="E205" s="15">
        <v>16620</v>
      </c>
      <c r="F205" s="2" t="s">
        <v>8</v>
      </c>
    </row>
    <row r="206" spans="1:6" x14ac:dyDescent="0.25">
      <c r="A206" s="3">
        <v>43086</v>
      </c>
      <c r="B206" s="2" t="s">
        <v>1506</v>
      </c>
      <c r="C206" s="2" t="s">
        <v>1505</v>
      </c>
      <c r="D206" s="14">
        <v>0</v>
      </c>
      <c r="E206" s="15">
        <v>117474</v>
      </c>
      <c r="F206" s="2" t="s">
        <v>8</v>
      </c>
    </row>
    <row r="207" spans="1:6" x14ac:dyDescent="0.25">
      <c r="A207" s="3">
        <v>43086</v>
      </c>
      <c r="B207" s="2" t="s">
        <v>1504</v>
      </c>
      <c r="C207" s="2" t="s">
        <v>1505</v>
      </c>
      <c r="D207" s="14">
        <v>0</v>
      </c>
      <c r="E207" s="15">
        <v>21609</v>
      </c>
      <c r="F207" s="2" t="s">
        <v>8</v>
      </c>
    </row>
    <row r="208" spans="1:6" x14ac:dyDescent="0.25">
      <c r="A208" s="3">
        <v>43086</v>
      </c>
      <c r="B208" s="2" t="s">
        <v>1507</v>
      </c>
      <c r="C208" s="2" t="s">
        <v>1508</v>
      </c>
      <c r="D208" s="14">
        <v>0</v>
      </c>
      <c r="E208" s="15">
        <v>597233</v>
      </c>
      <c r="F208" s="2" t="s">
        <v>8</v>
      </c>
    </row>
    <row r="209" spans="1:6" x14ac:dyDescent="0.25">
      <c r="A209" s="3">
        <v>43086</v>
      </c>
      <c r="B209" s="2" t="s">
        <v>1504</v>
      </c>
      <c r="C209" s="2" t="s">
        <v>1505</v>
      </c>
      <c r="D209" s="14">
        <v>0</v>
      </c>
      <c r="E209" s="15">
        <v>17393</v>
      </c>
      <c r="F209" s="2" t="s">
        <v>8</v>
      </c>
    </row>
    <row r="210" spans="1:6" x14ac:dyDescent="0.25">
      <c r="A210" s="3">
        <v>43086</v>
      </c>
      <c r="B210" s="2" t="s">
        <v>1509</v>
      </c>
      <c r="C210" s="2" t="s">
        <v>1510</v>
      </c>
      <c r="D210" s="14">
        <v>0</v>
      </c>
      <c r="E210" s="15">
        <v>2550</v>
      </c>
      <c r="F210" s="2" t="s">
        <v>8</v>
      </c>
    </row>
    <row r="211" spans="1:6" x14ac:dyDescent="0.25">
      <c r="A211" s="3">
        <v>43086</v>
      </c>
      <c r="B211" s="2" t="s">
        <v>1511</v>
      </c>
      <c r="C211" s="2" t="s">
        <v>1512</v>
      </c>
      <c r="D211" s="14">
        <v>0</v>
      </c>
      <c r="E211" s="15">
        <v>57783</v>
      </c>
      <c r="F211" s="2" t="s">
        <v>8</v>
      </c>
    </row>
    <row r="212" spans="1:6" x14ac:dyDescent="0.25">
      <c r="A212" s="3">
        <v>43086</v>
      </c>
      <c r="B212" s="2" t="s">
        <v>1511</v>
      </c>
      <c r="C212" s="2" t="s">
        <v>1513</v>
      </c>
      <c r="D212" s="14">
        <v>0</v>
      </c>
      <c r="E212" s="15">
        <v>17490</v>
      </c>
      <c r="F212" s="2" t="s">
        <v>8</v>
      </c>
    </row>
    <row r="213" spans="1:6" x14ac:dyDescent="0.25">
      <c r="A213" s="3">
        <v>43086</v>
      </c>
      <c r="B213" s="2" t="s">
        <v>1511</v>
      </c>
      <c r="C213" s="2" t="s">
        <v>1514</v>
      </c>
      <c r="D213" s="14">
        <v>0</v>
      </c>
      <c r="E213" s="15">
        <v>20987.83</v>
      </c>
      <c r="F213" s="2" t="s">
        <v>8</v>
      </c>
    </row>
    <row r="214" spans="1:6" x14ac:dyDescent="0.25">
      <c r="A214" s="3">
        <v>43086</v>
      </c>
      <c r="B214" s="2" t="s">
        <v>1511</v>
      </c>
      <c r="C214" s="2" t="s">
        <v>1515</v>
      </c>
      <c r="D214" s="14">
        <v>0</v>
      </c>
      <c r="E214" s="15">
        <v>16595.14</v>
      </c>
      <c r="F214" s="2" t="s">
        <v>8</v>
      </c>
    </row>
    <row r="215" spans="1:6" x14ac:dyDescent="0.25">
      <c r="A215" s="3">
        <v>43086</v>
      </c>
      <c r="B215" s="2" t="s">
        <v>1511</v>
      </c>
      <c r="C215" s="2" t="s">
        <v>1516</v>
      </c>
      <c r="D215" s="14">
        <v>0</v>
      </c>
      <c r="E215" s="15">
        <v>19193</v>
      </c>
      <c r="F215" s="2" t="s">
        <v>8</v>
      </c>
    </row>
    <row r="216" spans="1:6" x14ac:dyDescent="0.25">
      <c r="A216" s="3">
        <v>43086</v>
      </c>
      <c r="B216" s="2" t="s">
        <v>1511</v>
      </c>
      <c r="C216" s="2" t="s">
        <v>1517</v>
      </c>
      <c r="D216" s="14">
        <v>0</v>
      </c>
      <c r="E216" s="15">
        <v>27828.53</v>
      </c>
      <c r="F216" s="2" t="s">
        <v>8</v>
      </c>
    </row>
    <row r="217" spans="1:6" x14ac:dyDescent="0.25">
      <c r="A217" s="3">
        <v>43088</v>
      </c>
      <c r="B217" s="2" t="s">
        <v>1518</v>
      </c>
      <c r="C217" s="2" t="s">
        <v>1519</v>
      </c>
      <c r="D217" s="14">
        <v>0</v>
      </c>
      <c r="E217" s="15">
        <v>2000000</v>
      </c>
      <c r="F217" s="2" t="s">
        <v>8</v>
      </c>
    </row>
    <row r="218" spans="1:6" x14ac:dyDescent="0.25">
      <c r="A218" s="3">
        <v>43088</v>
      </c>
      <c r="B218" s="2" t="s">
        <v>1520</v>
      </c>
      <c r="C218" s="2" t="s">
        <v>1521</v>
      </c>
      <c r="D218" s="14">
        <v>0</v>
      </c>
      <c r="E218" s="15">
        <v>2000000</v>
      </c>
      <c r="F218" s="2" t="s">
        <v>8</v>
      </c>
    </row>
    <row r="219" spans="1:6" x14ac:dyDescent="0.25">
      <c r="A219" s="3">
        <v>43088</v>
      </c>
      <c r="B219" s="2" t="s">
        <v>1522</v>
      </c>
      <c r="C219" s="2" t="s">
        <v>1523</v>
      </c>
      <c r="D219" s="14">
        <v>0</v>
      </c>
      <c r="E219" s="15">
        <v>2000000</v>
      </c>
      <c r="F219" s="2" t="s">
        <v>8</v>
      </c>
    </row>
    <row r="220" spans="1:6" x14ac:dyDescent="0.25">
      <c r="A220" s="3">
        <v>43088</v>
      </c>
      <c r="B220" s="2" t="s">
        <v>1524</v>
      </c>
      <c r="C220" s="2" t="s">
        <v>1525</v>
      </c>
      <c r="D220" s="14">
        <v>0</v>
      </c>
      <c r="E220" s="15">
        <v>2000000</v>
      </c>
      <c r="F220" s="2" t="s">
        <v>8</v>
      </c>
    </row>
    <row r="221" spans="1:6" x14ac:dyDescent="0.25">
      <c r="A221" s="3">
        <v>43088</v>
      </c>
      <c r="B221" s="2" t="s">
        <v>1526</v>
      </c>
      <c r="C221" s="2" t="s">
        <v>1527</v>
      </c>
      <c r="D221" s="14">
        <v>0</v>
      </c>
      <c r="E221" s="15">
        <v>1500000</v>
      </c>
      <c r="F221" s="2" t="s">
        <v>8</v>
      </c>
    </row>
    <row r="222" spans="1:6" x14ac:dyDescent="0.25">
      <c r="A222" s="3">
        <v>43088</v>
      </c>
      <c r="B222" s="2" t="s">
        <v>1528</v>
      </c>
      <c r="C222" s="2" t="s">
        <v>1529</v>
      </c>
      <c r="D222" s="14">
        <v>0</v>
      </c>
      <c r="E222" s="15">
        <v>1500000</v>
      </c>
      <c r="F222" s="2" t="s">
        <v>8</v>
      </c>
    </row>
    <row r="223" spans="1:6" x14ac:dyDescent="0.25">
      <c r="A223" s="3">
        <v>43088</v>
      </c>
      <c r="B223" s="2" t="s">
        <v>1530</v>
      </c>
      <c r="C223" s="2" t="s">
        <v>1531</v>
      </c>
      <c r="D223" s="14">
        <v>0</v>
      </c>
      <c r="E223" s="15">
        <v>2000000</v>
      </c>
      <c r="F223" s="2" t="s">
        <v>8</v>
      </c>
    </row>
    <row r="224" spans="1:6" x14ac:dyDescent="0.25">
      <c r="A224" s="3">
        <v>43088</v>
      </c>
      <c r="B224" s="2" t="s">
        <v>9</v>
      </c>
      <c r="C224" s="2" t="s">
        <v>1532</v>
      </c>
      <c r="D224" s="15">
        <v>16620</v>
      </c>
      <c r="E224" s="14">
        <v>0</v>
      </c>
      <c r="F224" s="2" t="s">
        <v>1533</v>
      </c>
    </row>
    <row r="225" spans="1:7" x14ac:dyDescent="0.25">
      <c r="A225" s="3">
        <v>43088</v>
      </c>
      <c r="B225" s="2" t="s">
        <v>9</v>
      </c>
      <c r="C225" s="2" t="s">
        <v>1534</v>
      </c>
      <c r="D225" s="15">
        <v>5000</v>
      </c>
      <c r="E225" s="14">
        <v>0</v>
      </c>
      <c r="F225" s="2" t="s">
        <v>1535</v>
      </c>
    </row>
    <row r="226" spans="1:7" x14ac:dyDescent="0.25">
      <c r="A226" s="3">
        <v>43088</v>
      </c>
      <c r="B226" s="2" t="s">
        <v>9</v>
      </c>
      <c r="C226" s="2" t="s">
        <v>1536</v>
      </c>
      <c r="D226" s="15">
        <v>94200</v>
      </c>
      <c r="E226" s="14">
        <v>0</v>
      </c>
      <c r="F226" s="2" t="s">
        <v>1537</v>
      </c>
    </row>
    <row r="227" spans="1:7" x14ac:dyDescent="0.25">
      <c r="A227" s="3">
        <v>43088</v>
      </c>
      <c r="B227" s="2" t="s">
        <v>1538</v>
      </c>
      <c r="C227" s="2" t="s">
        <v>1539</v>
      </c>
      <c r="D227" s="15">
        <v>2000000</v>
      </c>
      <c r="E227" s="14">
        <v>0</v>
      </c>
      <c r="F227" s="2" t="s">
        <v>8</v>
      </c>
    </row>
    <row r="228" spans="1:7" x14ac:dyDescent="0.25">
      <c r="A228" s="3">
        <v>43088</v>
      </c>
      <c r="B228" s="2" t="s">
        <v>1540</v>
      </c>
      <c r="C228" s="2" t="s">
        <v>1541</v>
      </c>
      <c r="D228" s="15">
        <v>117474</v>
      </c>
      <c r="E228" s="14">
        <v>0</v>
      </c>
      <c r="F228" s="2" t="s">
        <v>8</v>
      </c>
    </row>
    <row r="229" spans="1:7" x14ac:dyDescent="0.25">
      <c r="A229" s="3">
        <v>43088</v>
      </c>
      <c r="B229" s="2" t="s">
        <v>1542</v>
      </c>
      <c r="C229" s="2" t="s">
        <v>1543</v>
      </c>
      <c r="D229" s="15">
        <v>2000000</v>
      </c>
      <c r="E229" s="14">
        <v>0</v>
      </c>
      <c r="F229" s="2" t="s">
        <v>8</v>
      </c>
    </row>
    <row r="230" spans="1:7" x14ac:dyDescent="0.25">
      <c r="A230" s="3">
        <v>43088</v>
      </c>
      <c r="B230" s="2" t="s">
        <v>1544</v>
      </c>
      <c r="C230" s="2" t="s">
        <v>1545</v>
      </c>
      <c r="D230" s="15">
        <v>150872</v>
      </c>
      <c r="E230" s="14">
        <v>0</v>
      </c>
      <c r="F230" s="2" t="s">
        <v>8</v>
      </c>
    </row>
    <row r="231" spans="1:7" x14ac:dyDescent="0.25">
      <c r="A231" s="3">
        <v>43088</v>
      </c>
      <c r="B231" s="2" t="s">
        <v>1546</v>
      </c>
      <c r="C231" s="2" t="s">
        <v>1547</v>
      </c>
      <c r="D231" s="15">
        <v>2000000</v>
      </c>
      <c r="E231" s="14">
        <v>0</v>
      </c>
      <c r="F231" s="2" t="s">
        <v>8</v>
      </c>
    </row>
    <row r="232" spans="1:7" x14ac:dyDescent="0.25">
      <c r="A232" s="3">
        <v>43088</v>
      </c>
      <c r="B232" s="2" t="s">
        <v>1548</v>
      </c>
      <c r="C232" s="2" t="s">
        <v>1549</v>
      </c>
      <c r="D232" s="15">
        <v>116235.63</v>
      </c>
      <c r="E232" s="14">
        <v>0</v>
      </c>
      <c r="F232" s="2" t="s">
        <v>8</v>
      </c>
    </row>
    <row r="233" spans="1:7" x14ac:dyDescent="0.25">
      <c r="A233" s="3">
        <v>43089</v>
      </c>
      <c r="B233" s="2" t="s">
        <v>10</v>
      </c>
      <c r="C233" s="2" t="s">
        <v>1550</v>
      </c>
      <c r="D233" s="14">
        <v>0</v>
      </c>
      <c r="E233" s="15">
        <v>6639</v>
      </c>
      <c r="F233" s="2" t="s">
        <v>1551</v>
      </c>
    </row>
    <row r="234" spans="1:7" x14ac:dyDescent="0.25">
      <c r="A234" s="3">
        <v>43089</v>
      </c>
      <c r="B234" s="2" t="s">
        <v>1552</v>
      </c>
      <c r="C234" s="2">
        <v>5823000390</v>
      </c>
      <c r="D234" s="14">
        <v>0</v>
      </c>
      <c r="E234" s="15">
        <v>16225</v>
      </c>
      <c r="F234" s="2" t="s">
        <v>8</v>
      </c>
    </row>
    <row r="235" spans="1:7" x14ac:dyDescent="0.25">
      <c r="A235" s="3">
        <v>43089</v>
      </c>
      <c r="B235" s="2" t="s">
        <v>1553</v>
      </c>
      <c r="C235" s="2">
        <v>5140004409</v>
      </c>
      <c r="D235" s="14">
        <v>0</v>
      </c>
      <c r="E235" s="15">
        <v>1615.06</v>
      </c>
      <c r="F235" s="2" t="s">
        <v>8</v>
      </c>
    </row>
    <row r="236" spans="1:7" x14ac:dyDescent="0.25">
      <c r="A236" s="3">
        <v>43089</v>
      </c>
      <c r="B236" s="2" t="s">
        <v>1553</v>
      </c>
      <c r="C236" s="2">
        <v>5140004409</v>
      </c>
      <c r="D236" s="14">
        <v>0</v>
      </c>
      <c r="E236" s="15">
        <v>3239.21</v>
      </c>
      <c r="F236" s="2" t="s">
        <v>8</v>
      </c>
    </row>
    <row r="237" spans="1:7" x14ac:dyDescent="0.25">
      <c r="A237" s="3">
        <v>43089</v>
      </c>
      <c r="B237" s="2" t="s">
        <v>1554</v>
      </c>
      <c r="C237" s="2">
        <v>540010200</v>
      </c>
      <c r="D237" s="14">
        <v>0</v>
      </c>
      <c r="E237" s="15">
        <v>6822.4</v>
      </c>
      <c r="F237" s="2" t="s">
        <v>8</v>
      </c>
    </row>
    <row r="238" spans="1:7" x14ac:dyDescent="0.25">
      <c r="A238" s="3">
        <v>43089</v>
      </c>
      <c r="B238" s="2" t="s">
        <v>1555</v>
      </c>
      <c r="C238" s="2">
        <v>5140004621</v>
      </c>
      <c r="D238" s="14">
        <v>0</v>
      </c>
      <c r="E238" s="15">
        <v>1988.9</v>
      </c>
      <c r="F238" s="2" t="s">
        <v>8</v>
      </c>
    </row>
    <row r="239" spans="1:7" x14ac:dyDescent="0.25">
      <c r="A239" s="3">
        <v>43089</v>
      </c>
      <c r="B239" s="2" t="s">
        <v>1556</v>
      </c>
      <c r="C239" s="2">
        <v>5819001667</v>
      </c>
      <c r="D239" s="14">
        <v>0</v>
      </c>
      <c r="E239" s="15">
        <v>10761.5</v>
      </c>
      <c r="F239" s="2" t="s">
        <v>8</v>
      </c>
    </row>
    <row r="240" spans="1:7" x14ac:dyDescent="0.25">
      <c r="A240" s="3">
        <v>43089</v>
      </c>
      <c r="B240" s="2" t="s">
        <v>1557</v>
      </c>
      <c r="C240" s="2">
        <v>511005664</v>
      </c>
      <c r="D240" s="14">
        <v>0</v>
      </c>
      <c r="E240" s="15">
        <v>3001.18</v>
      </c>
      <c r="F240" s="2" t="s">
        <v>8</v>
      </c>
      <c r="G240" s="2">
        <v>3002</v>
      </c>
    </row>
    <row r="241" spans="1:6" x14ac:dyDescent="0.25">
      <c r="A241" s="3">
        <v>43089</v>
      </c>
      <c r="B241" s="2" t="s">
        <v>1557</v>
      </c>
      <c r="C241" s="2">
        <v>511005664</v>
      </c>
      <c r="D241" s="14">
        <v>0</v>
      </c>
      <c r="E241" s="15">
        <v>0.17</v>
      </c>
      <c r="F241" s="2" t="s">
        <v>8</v>
      </c>
    </row>
    <row r="242" spans="1:6" x14ac:dyDescent="0.25">
      <c r="A242" s="3">
        <v>43089</v>
      </c>
      <c r="B242" s="2" t="s">
        <v>1558</v>
      </c>
      <c r="C242" s="2">
        <v>579009914</v>
      </c>
      <c r="D242" s="14">
        <v>0</v>
      </c>
      <c r="E242" s="15">
        <v>2197.9</v>
      </c>
      <c r="F242" s="2" t="s">
        <v>8</v>
      </c>
    </row>
    <row r="243" spans="1:6" x14ac:dyDescent="0.25">
      <c r="A243" s="3">
        <v>43089</v>
      </c>
      <c r="B243" s="2" t="s">
        <v>1475</v>
      </c>
      <c r="C243" s="2" t="s">
        <v>1559</v>
      </c>
      <c r="D243" s="14">
        <v>0</v>
      </c>
      <c r="E243" s="15">
        <v>17237</v>
      </c>
      <c r="F243" s="2" t="s">
        <v>8</v>
      </c>
    </row>
    <row r="244" spans="1:6" x14ac:dyDescent="0.25">
      <c r="A244" s="3">
        <v>43089</v>
      </c>
      <c r="B244" s="2" t="s">
        <v>1479</v>
      </c>
      <c r="C244" s="2" t="s">
        <v>1560</v>
      </c>
      <c r="D244" s="14">
        <v>0</v>
      </c>
      <c r="E244" s="15">
        <v>4825.74</v>
      </c>
      <c r="F244" s="2" t="s">
        <v>8</v>
      </c>
    </row>
    <row r="245" spans="1:6" x14ac:dyDescent="0.25">
      <c r="A245" s="3">
        <v>43089</v>
      </c>
      <c r="B245" s="2" t="s">
        <v>1561</v>
      </c>
      <c r="C245" s="2">
        <v>5133005143</v>
      </c>
      <c r="D245" s="14">
        <v>0</v>
      </c>
      <c r="E245" s="15">
        <v>2340.8200000000002</v>
      </c>
      <c r="F245" s="2" t="s">
        <v>8</v>
      </c>
    </row>
    <row r="246" spans="1:6" x14ac:dyDescent="0.25">
      <c r="A246" s="3">
        <v>43089</v>
      </c>
      <c r="B246" s="2" t="s">
        <v>1561</v>
      </c>
      <c r="C246" s="2">
        <v>5133005143</v>
      </c>
      <c r="D246" s="14">
        <v>0</v>
      </c>
      <c r="E246" s="15">
        <v>2089.15</v>
      </c>
      <c r="F246" s="2" t="s">
        <v>8</v>
      </c>
    </row>
    <row r="247" spans="1:6" x14ac:dyDescent="0.25">
      <c r="A247" s="3">
        <v>43089</v>
      </c>
      <c r="B247" s="2" t="s">
        <v>1561</v>
      </c>
      <c r="C247" s="2">
        <v>5133005143</v>
      </c>
      <c r="D247" s="14">
        <v>0</v>
      </c>
      <c r="E247" s="15">
        <v>2041.86</v>
      </c>
      <c r="F247" s="2" t="s">
        <v>8</v>
      </c>
    </row>
    <row r="248" spans="1:6" x14ac:dyDescent="0.25">
      <c r="A248" s="3">
        <v>43089</v>
      </c>
      <c r="B248" s="2" t="s">
        <v>1561</v>
      </c>
      <c r="C248" s="2">
        <v>5133005143</v>
      </c>
      <c r="D248" s="14">
        <v>0</v>
      </c>
      <c r="E248" s="15">
        <v>1375.97</v>
      </c>
      <c r="F248" s="2" t="s">
        <v>8</v>
      </c>
    </row>
    <row r="249" spans="1:6" x14ac:dyDescent="0.25">
      <c r="A249" s="3">
        <v>43089</v>
      </c>
      <c r="B249" s="2" t="s">
        <v>1561</v>
      </c>
      <c r="C249" s="2">
        <v>5133005143</v>
      </c>
      <c r="D249" s="14">
        <v>0</v>
      </c>
      <c r="E249" s="15">
        <v>1303.79</v>
      </c>
      <c r="F249" s="2" t="s">
        <v>8</v>
      </c>
    </row>
    <row r="250" spans="1:6" x14ac:dyDescent="0.25">
      <c r="A250" s="3">
        <v>43089</v>
      </c>
      <c r="B250" s="2" t="s">
        <v>1511</v>
      </c>
      <c r="C250" s="2" t="s">
        <v>1562</v>
      </c>
      <c r="D250" s="14">
        <v>0</v>
      </c>
      <c r="E250" s="15">
        <v>16215.5</v>
      </c>
      <c r="F250" s="2" t="s">
        <v>8</v>
      </c>
    </row>
    <row r="251" spans="1:6" x14ac:dyDescent="0.25">
      <c r="A251" s="3">
        <v>43089</v>
      </c>
      <c r="B251" s="2" t="s">
        <v>1511</v>
      </c>
      <c r="C251" s="2" t="s">
        <v>1563</v>
      </c>
      <c r="D251" s="14">
        <v>0</v>
      </c>
      <c r="E251" s="15">
        <v>7370</v>
      </c>
      <c r="F251" s="2" t="s">
        <v>8</v>
      </c>
    </row>
    <row r="252" spans="1:6" x14ac:dyDescent="0.25">
      <c r="A252" s="3">
        <v>43089</v>
      </c>
      <c r="B252" s="2" t="s">
        <v>1564</v>
      </c>
      <c r="C252" s="2" t="s">
        <v>1565</v>
      </c>
      <c r="D252" s="14">
        <v>0</v>
      </c>
      <c r="E252" s="15">
        <v>216</v>
      </c>
      <c r="F252" s="2" t="s">
        <v>8</v>
      </c>
    </row>
    <row r="253" spans="1:6" x14ac:dyDescent="0.25">
      <c r="A253" s="3">
        <v>43089</v>
      </c>
      <c r="B253" s="2" t="s">
        <v>1564</v>
      </c>
      <c r="C253" s="2" t="s">
        <v>1566</v>
      </c>
      <c r="D253" s="14">
        <v>0</v>
      </c>
      <c r="E253" s="15">
        <v>2132</v>
      </c>
      <c r="F253" s="2" t="s">
        <v>8</v>
      </c>
    </row>
    <row r="254" spans="1:6" x14ac:dyDescent="0.25">
      <c r="A254" s="3">
        <v>43089</v>
      </c>
      <c r="B254" s="2" t="s">
        <v>1564</v>
      </c>
      <c r="C254" s="2" t="s">
        <v>1567</v>
      </c>
      <c r="D254" s="14">
        <v>0</v>
      </c>
      <c r="E254" s="15">
        <v>13509</v>
      </c>
      <c r="F254" s="2" t="s">
        <v>8</v>
      </c>
    </row>
    <row r="255" spans="1:6" x14ac:dyDescent="0.25">
      <c r="A255" s="3">
        <v>43089</v>
      </c>
      <c r="B255" s="2" t="s">
        <v>1564</v>
      </c>
      <c r="C255" s="2" t="s">
        <v>1568</v>
      </c>
      <c r="D255" s="14">
        <v>0</v>
      </c>
      <c r="E255" s="15">
        <v>16968.87</v>
      </c>
      <c r="F255" s="2" t="s">
        <v>8</v>
      </c>
    </row>
    <row r="256" spans="1:6" x14ac:dyDescent="0.25">
      <c r="A256" s="3">
        <v>43089</v>
      </c>
      <c r="B256" s="2" t="s">
        <v>1564</v>
      </c>
      <c r="C256" s="2" t="s">
        <v>1569</v>
      </c>
      <c r="D256" s="14">
        <v>0</v>
      </c>
      <c r="E256" s="15">
        <v>17499.5</v>
      </c>
      <c r="F256" s="2" t="s">
        <v>8</v>
      </c>
    </row>
    <row r="257" spans="1:6" x14ac:dyDescent="0.25">
      <c r="A257" s="3">
        <v>43089</v>
      </c>
      <c r="B257" s="2" t="s">
        <v>1564</v>
      </c>
      <c r="C257" s="2" t="s">
        <v>1570</v>
      </c>
      <c r="D257" s="14">
        <v>0</v>
      </c>
      <c r="E257" s="15">
        <v>8336</v>
      </c>
      <c r="F257" s="2" t="s">
        <v>8</v>
      </c>
    </row>
    <row r="258" spans="1:6" x14ac:dyDescent="0.25">
      <c r="A258" s="3">
        <v>43089</v>
      </c>
      <c r="B258" s="2" t="s">
        <v>1564</v>
      </c>
      <c r="C258" s="2" t="s">
        <v>1571</v>
      </c>
      <c r="D258" s="14">
        <v>0</v>
      </c>
      <c r="E258" s="15">
        <v>2485</v>
      </c>
      <c r="F258" s="2" t="s">
        <v>8</v>
      </c>
    </row>
    <row r="259" spans="1:6" x14ac:dyDescent="0.25">
      <c r="A259" s="3">
        <v>43089</v>
      </c>
      <c r="B259" s="2" t="s">
        <v>1564</v>
      </c>
      <c r="C259" s="2" t="s">
        <v>1572</v>
      </c>
      <c r="D259" s="14">
        <v>0</v>
      </c>
      <c r="E259" s="15">
        <v>3066</v>
      </c>
      <c r="F259" s="2" t="s">
        <v>8</v>
      </c>
    </row>
    <row r="260" spans="1:6" x14ac:dyDescent="0.25">
      <c r="A260" s="3">
        <v>43089</v>
      </c>
      <c r="B260" s="2" t="s">
        <v>1564</v>
      </c>
      <c r="C260" s="2" t="s">
        <v>1573</v>
      </c>
      <c r="D260" s="14">
        <v>0</v>
      </c>
      <c r="E260" s="15">
        <v>10030</v>
      </c>
      <c r="F260" s="2" t="s">
        <v>8</v>
      </c>
    </row>
    <row r="261" spans="1:6" x14ac:dyDescent="0.25">
      <c r="A261" s="3">
        <v>43089</v>
      </c>
      <c r="B261" s="2" t="s">
        <v>1564</v>
      </c>
      <c r="C261" s="2" t="s">
        <v>1574</v>
      </c>
      <c r="D261" s="14">
        <v>0</v>
      </c>
      <c r="E261" s="15">
        <v>17212</v>
      </c>
      <c r="F261" s="2" t="s">
        <v>8</v>
      </c>
    </row>
    <row r="262" spans="1:6" x14ac:dyDescent="0.25">
      <c r="A262" s="3">
        <v>43089</v>
      </c>
      <c r="B262" s="2" t="s">
        <v>1564</v>
      </c>
      <c r="C262" s="2" t="s">
        <v>1575</v>
      </c>
      <c r="D262" s="14">
        <v>0</v>
      </c>
      <c r="E262" s="15">
        <v>16778.349999999999</v>
      </c>
      <c r="F262" s="2" t="s">
        <v>8</v>
      </c>
    </row>
    <row r="263" spans="1:6" x14ac:dyDescent="0.25">
      <c r="A263" s="3">
        <v>43089</v>
      </c>
      <c r="B263" s="2" t="s">
        <v>1564</v>
      </c>
      <c r="C263" s="2" t="s">
        <v>1576</v>
      </c>
      <c r="D263" s="14">
        <v>0</v>
      </c>
      <c r="E263" s="15">
        <v>18066.400000000001</v>
      </c>
      <c r="F263" s="2" t="s">
        <v>8</v>
      </c>
    </row>
    <row r="264" spans="1:6" x14ac:dyDescent="0.25">
      <c r="A264" s="3">
        <v>43089</v>
      </c>
      <c r="B264" s="2" t="s">
        <v>1564</v>
      </c>
      <c r="C264" s="2" t="s">
        <v>1577</v>
      </c>
      <c r="D264" s="14">
        <v>0</v>
      </c>
      <c r="E264" s="15">
        <v>2930</v>
      </c>
      <c r="F264" s="2" t="s">
        <v>8</v>
      </c>
    </row>
    <row r="265" spans="1:6" x14ac:dyDescent="0.25">
      <c r="A265" s="3">
        <v>43089</v>
      </c>
      <c r="B265" s="2" t="s">
        <v>1564</v>
      </c>
      <c r="C265" s="2" t="s">
        <v>1578</v>
      </c>
      <c r="D265" s="14">
        <v>0</v>
      </c>
      <c r="E265" s="15">
        <v>23748.799999999999</v>
      </c>
      <c r="F265" s="2" t="s">
        <v>8</v>
      </c>
    </row>
    <row r="266" spans="1:6" x14ac:dyDescent="0.25">
      <c r="A266" s="3">
        <v>43089</v>
      </c>
      <c r="B266" s="2" t="s">
        <v>1579</v>
      </c>
      <c r="C266" s="2" t="s">
        <v>1580</v>
      </c>
      <c r="D266" s="14">
        <v>0</v>
      </c>
      <c r="E266" s="15">
        <v>12636</v>
      </c>
      <c r="F266" s="2" t="s">
        <v>8</v>
      </c>
    </row>
    <row r="267" spans="1:6" x14ac:dyDescent="0.25">
      <c r="A267" s="3">
        <v>43089</v>
      </c>
      <c r="B267" s="2" t="s">
        <v>1579</v>
      </c>
      <c r="C267" s="2" t="s">
        <v>1581</v>
      </c>
      <c r="D267" s="14">
        <v>0</v>
      </c>
      <c r="E267" s="15">
        <v>13949.59</v>
      </c>
      <c r="F267" s="2" t="s">
        <v>8</v>
      </c>
    </row>
    <row r="268" spans="1:6" x14ac:dyDescent="0.25">
      <c r="A268" s="3">
        <v>43089</v>
      </c>
      <c r="B268" s="2" t="s">
        <v>1582</v>
      </c>
      <c r="C268" s="2" t="s">
        <v>1583</v>
      </c>
      <c r="D268" s="14">
        <v>0</v>
      </c>
      <c r="E268" s="15">
        <v>9803</v>
      </c>
      <c r="F268" s="2" t="s">
        <v>8</v>
      </c>
    </row>
    <row r="269" spans="1:6" x14ac:dyDescent="0.25">
      <c r="A269" s="3">
        <v>43089</v>
      </c>
      <c r="B269" s="2" t="s">
        <v>1582</v>
      </c>
      <c r="C269" s="2" t="s">
        <v>1584</v>
      </c>
      <c r="D269" s="14">
        <v>0</v>
      </c>
      <c r="E269" s="15">
        <v>30079.65</v>
      </c>
      <c r="F269" s="2" t="s">
        <v>8</v>
      </c>
    </row>
    <row r="270" spans="1:6" x14ac:dyDescent="0.25">
      <c r="A270" s="3">
        <v>43089</v>
      </c>
      <c r="B270" s="2" t="s">
        <v>1582</v>
      </c>
      <c r="C270" s="2" t="s">
        <v>1585</v>
      </c>
      <c r="D270" s="14">
        <v>0</v>
      </c>
      <c r="E270" s="15">
        <v>671</v>
      </c>
      <c r="F270" s="2" t="s">
        <v>8</v>
      </c>
    </row>
    <row r="271" spans="1:6" x14ac:dyDescent="0.25">
      <c r="A271" s="3">
        <v>43089</v>
      </c>
      <c r="B271" s="2" t="s">
        <v>1582</v>
      </c>
      <c r="C271" s="2" t="s">
        <v>1586</v>
      </c>
      <c r="D271" s="14">
        <v>0</v>
      </c>
      <c r="E271" s="15">
        <v>1021</v>
      </c>
      <c r="F271" s="2" t="s">
        <v>8</v>
      </c>
    </row>
    <row r="272" spans="1:6" x14ac:dyDescent="0.25">
      <c r="A272" s="3">
        <v>43089</v>
      </c>
      <c r="B272" s="2" t="s">
        <v>1582</v>
      </c>
      <c r="C272" s="2" t="s">
        <v>1587</v>
      </c>
      <c r="D272" s="14">
        <v>0</v>
      </c>
      <c r="E272" s="15">
        <v>3052</v>
      </c>
      <c r="F272" s="2" t="s">
        <v>8</v>
      </c>
    </row>
    <row r="273" spans="1:6" x14ac:dyDescent="0.25">
      <c r="A273" s="3">
        <v>43089</v>
      </c>
      <c r="B273" s="2" t="s">
        <v>1582</v>
      </c>
      <c r="C273" s="2" t="s">
        <v>1588</v>
      </c>
      <c r="D273" s="14">
        <v>0</v>
      </c>
      <c r="E273" s="15">
        <v>9928</v>
      </c>
      <c r="F273" s="2" t="s">
        <v>8</v>
      </c>
    </row>
    <row r="274" spans="1:6" x14ac:dyDescent="0.25">
      <c r="A274" s="3">
        <v>43089</v>
      </c>
      <c r="B274" s="2" t="s">
        <v>1582</v>
      </c>
      <c r="C274" s="2" t="s">
        <v>1589</v>
      </c>
      <c r="D274" s="14">
        <v>0</v>
      </c>
      <c r="E274" s="15">
        <v>139</v>
      </c>
      <c r="F274" s="2" t="s">
        <v>8</v>
      </c>
    </row>
    <row r="275" spans="1:6" x14ac:dyDescent="0.25">
      <c r="A275" s="3">
        <v>43089</v>
      </c>
      <c r="B275" s="2" t="s">
        <v>1582</v>
      </c>
      <c r="C275" s="2" t="s">
        <v>1590</v>
      </c>
      <c r="D275" s="14">
        <v>0</v>
      </c>
      <c r="E275" s="15">
        <v>2385</v>
      </c>
      <c r="F275" s="2" t="s">
        <v>8</v>
      </c>
    </row>
    <row r="276" spans="1:6" x14ac:dyDescent="0.25">
      <c r="A276" s="3">
        <v>43089</v>
      </c>
      <c r="B276" s="2" t="s">
        <v>1582</v>
      </c>
      <c r="C276" s="2" t="s">
        <v>1591</v>
      </c>
      <c r="D276" s="14">
        <v>0</v>
      </c>
      <c r="E276" s="15">
        <v>5225</v>
      </c>
      <c r="F276" s="2" t="s">
        <v>8</v>
      </c>
    </row>
    <row r="277" spans="1:6" x14ac:dyDescent="0.25">
      <c r="A277" s="3">
        <v>43089</v>
      </c>
      <c r="B277" s="2" t="s">
        <v>1582</v>
      </c>
      <c r="C277" s="2" t="s">
        <v>1592</v>
      </c>
      <c r="D277" s="14">
        <v>0</v>
      </c>
      <c r="E277" s="15">
        <v>13719.4</v>
      </c>
      <c r="F277" s="2" t="s">
        <v>8</v>
      </c>
    </row>
    <row r="278" spans="1:6" x14ac:dyDescent="0.25">
      <c r="A278" s="3">
        <v>43089</v>
      </c>
      <c r="B278" s="2" t="s">
        <v>1582</v>
      </c>
      <c r="C278" s="2" t="s">
        <v>1593</v>
      </c>
      <c r="D278" s="14">
        <v>0</v>
      </c>
      <c r="E278" s="15">
        <v>2758</v>
      </c>
      <c r="F278" s="2" t="s">
        <v>8</v>
      </c>
    </row>
    <row r="279" spans="1:6" x14ac:dyDescent="0.25">
      <c r="A279" s="3">
        <v>43089</v>
      </c>
      <c r="B279" s="2" t="s">
        <v>1553</v>
      </c>
      <c r="C279" s="2">
        <v>5140004409</v>
      </c>
      <c r="D279" s="14">
        <v>0</v>
      </c>
      <c r="E279" s="15">
        <v>2077.9</v>
      </c>
      <c r="F279" s="2" t="s">
        <v>8</v>
      </c>
    </row>
    <row r="280" spans="1:6" x14ac:dyDescent="0.25">
      <c r="A280" s="3">
        <v>43089</v>
      </c>
      <c r="B280" s="2" t="s">
        <v>1553</v>
      </c>
      <c r="C280" s="2">
        <v>5140004409</v>
      </c>
      <c r="D280" s="14">
        <v>0</v>
      </c>
      <c r="E280" s="15">
        <v>2234.64</v>
      </c>
      <c r="F280" s="2" t="s">
        <v>8</v>
      </c>
    </row>
    <row r="281" spans="1:6" x14ac:dyDescent="0.25">
      <c r="A281" s="3">
        <v>43090</v>
      </c>
      <c r="B281" s="2" t="s">
        <v>1594</v>
      </c>
      <c r="C281" s="2" t="s">
        <v>1595</v>
      </c>
      <c r="D281" s="15">
        <v>130</v>
      </c>
      <c r="E281" s="14">
        <v>0</v>
      </c>
      <c r="F281" s="2" t="s">
        <v>8</v>
      </c>
    </row>
    <row r="282" spans="1:6" x14ac:dyDescent="0.25">
      <c r="A282" s="3">
        <v>43090</v>
      </c>
      <c r="B282" s="2" t="s">
        <v>9</v>
      </c>
      <c r="C282" s="2" t="s">
        <v>1596</v>
      </c>
      <c r="D282" s="15">
        <v>547079.16</v>
      </c>
      <c r="E282" s="14">
        <v>0</v>
      </c>
      <c r="F282" s="2" t="s">
        <v>1597</v>
      </c>
    </row>
    <row r="283" spans="1:6" x14ac:dyDescent="0.25">
      <c r="A283" s="3">
        <v>43090</v>
      </c>
      <c r="B283" s="2" t="s">
        <v>9</v>
      </c>
      <c r="C283" s="2" t="s">
        <v>1598</v>
      </c>
      <c r="D283" s="15">
        <v>58618.89</v>
      </c>
      <c r="E283" s="14">
        <v>0</v>
      </c>
      <c r="F283" s="2" t="s">
        <v>1599</v>
      </c>
    </row>
    <row r="284" spans="1:6" x14ac:dyDescent="0.25">
      <c r="A284" s="3">
        <v>43090</v>
      </c>
      <c r="B284" s="2" t="s">
        <v>1600</v>
      </c>
      <c r="C284" s="2" t="s">
        <v>1601</v>
      </c>
      <c r="D284" s="14">
        <v>0</v>
      </c>
      <c r="E284" s="15">
        <v>3148</v>
      </c>
      <c r="F284" s="2" t="s">
        <v>8</v>
      </c>
    </row>
    <row r="285" spans="1:6" x14ac:dyDescent="0.25">
      <c r="A285" s="3">
        <v>43090</v>
      </c>
      <c r="B285" s="2" t="s">
        <v>1600</v>
      </c>
      <c r="C285" s="2" t="s">
        <v>1601</v>
      </c>
      <c r="D285" s="14">
        <v>0</v>
      </c>
      <c r="E285" s="15">
        <v>3929.75</v>
      </c>
      <c r="F285" s="2" t="s">
        <v>8</v>
      </c>
    </row>
    <row r="286" spans="1:6" x14ac:dyDescent="0.25">
      <c r="A286" s="3">
        <v>43090</v>
      </c>
      <c r="B286" s="2" t="s">
        <v>1602</v>
      </c>
      <c r="C286" s="2" t="s">
        <v>1603</v>
      </c>
      <c r="D286" s="14">
        <v>0</v>
      </c>
      <c r="E286" s="15">
        <v>27400.799999999999</v>
      </c>
      <c r="F286" s="2" t="s">
        <v>8</v>
      </c>
    </row>
    <row r="287" spans="1:6" x14ac:dyDescent="0.25">
      <c r="A287" s="3">
        <v>43090</v>
      </c>
      <c r="B287" s="2" t="s">
        <v>1602</v>
      </c>
      <c r="C287" s="2" t="s">
        <v>1603</v>
      </c>
      <c r="D287" s="14">
        <v>0</v>
      </c>
      <c r="E287" s="15">
        <v>3491.9</v>
      </c>
      <c r="F287" s="2" t="s">
        <v>8</v>
      </c>
    </row>
    <row r="288" spans="1:6" x14ac:dyDescent="0.25">
      <c r="A288" s="3">
        <v>43090</v>
      </c>
      <c r="B288" s="2" t="s">
        <v>1604</v>
      </c>
      <c r="C288" s="2" t="s">
        <v>1605</v>
      </c>
      <c r="D288" s="14">
        <v>0</v>
      </c>
      <c r="E288" s="15">
        <v>812234</v>
      </c>
      <c r="F288" s="2" t="s">
        <v>8</v>
      </c>
    </row>
    <row r="289" spans="1:6" x14ac:dyDescent="0.25">
      <c r="A289" s="3">
        <v>43090</v>
      </c>
      <c r="B289" s="2" t="s">
        <v>1606</v>
      </c>
      <c r="C289" s="2" t="s">
        <v>1607</v>
      </c>
      <c r="D289" s="14">
        <v>0</v>
      </c>
      <c r="E289" s="15">
        <v>283277</v>
      </c>
      <c r="F289" s="2" t="s">
        <v>8</v>
      </c>
    </row>
    <row r="290" spans="1:6" x14ac:dyDescent="0.25">
      <c r="A290" s="3">
        <v>43090</v>
      </c>
      <c r="B290" s="2" t="s">
        <v>1608</v>
      </c>
      <c r="C290" s="2" t="s">
        <v>1609</v>
      </c>
      <c r="D290" s="14">
        <v>0</v>
      </c>
      <c r="E290" s="15">
        <v>983850</v>
      </c>
      <c r="F290" s="2" t="s">
        <v>8</v>
      </c>
    </row>
    <row r="291" spans="1:6" x14ac:dyDescent="0.25">
      <c r="A291" s="3">
        <v>43090</v>
      </c>
      <c r="B291" s="2" t="s">
        <v>1610</v>
      </c>
      <c r="C291" s="2" t="s">
        <v>1611</v>
      </c>
      <c r="D291" s="14">
        <v>0</v>
      </c>
      <c r="E291" s="15">
        <v>823442</v>
      </c>
      <c r="F291" s="2" t="s">
        <v>8</v>
      </c>
    </row>
    <row r="292" spans="1:6" x14ac:dyDescent="0.25">
      <c r="A292" s="3">
        <v>43090</v>
      </c>
      <c r="B292" s="2" t="s">
        <v>1602</v>
      </c>
      <c r="C292" s="2" t="s">
        <v>1603</v>
      </c>
      <c r="D292" s="14">
        <v>0</v>
      </c>
      <c r="E292" s="15">
        <v>27799</v>
      </c>
      <c r="F292" s="2" t="s">
        <v>8</v>
      </c>
    </row>
    <row r="293" spans="1:6" x14ac:dyDescent="0.25">
      <c r="A293" s="3">
        <v>43090</v>
      </c>
      <c r="B293" s="2" t="s">
        <v>1602</v>
      </c>
      <c r="C293" s="2" t="s">
        <v>1603</v>
      </c>
      <c r="D293" s="14">
        <v>0</v>
      </c>
      <c r="E293" s="15">
        <v>21390</v>
      </c>
      <c r="F293" s="2" t="s">
        <v>8</v>
      </c>
    </row>
    <row r="294" spans="1:6" x14ac:dyDescent="0.25">
      <c r="A294" s="3">
        <v>43090</v>
      </c>
      <c r="B294" s="2" t="s">
        <v>1612</v>
      </c>
      <c r="C294" s="2" t="s">
        <v>1613</v>
      </c>
      <c r="D294" s="14">
        <v>0</v>
      </c>
      <c r="E294" s="15">
        <v>15881</v>
      </c>
      <c r="F294" s="2" t="s">
        <v>8</v>
      </c>
    </row>
    <row r="295" spans="1:6" x14ac:dyDescent="0.25">
      <c r="A295" s="3">
        <v>43090</v>
      </c>
      <c r="B295" s="2" t="s">
        <v>1612</v>
      </c>
      <c r="C295" s="2" t="s">
        <v>1614</v>
      </c>
      <c r="D295" s="14">
        <v>0</v>
      </c>
      <c r="E295" s="15">
        <v>1855.2</v>
      </c>
      <c r="F295" s="2" t="s">
        <v>8</v>
      </c>
    </row>
    <row r="296" spans="1:6" x14ac:dyDescent="0.25">
      <c r="A296" s="3">
        <v>43090</v>
      </c>
      <c r="B296" s="2" t="s">
        <v>1612</v>
      </c>
      <c r="C296" s="2" t="s">
        <v>1615</v>
      </c>
      <c r="D296" s="14">
        <v>0</v>
      </c>
      <c r="E296" s="15">
        <v>14041.6</v>
      </c>
      <c r="F296" s="2" t="s">
        <v>8</v>
      </c>
    </row>
    <row r="297" spans="1:6" x14ac:dyDescent="0.25">
      <c r="A297" s="3">
        <v>43090</v>
      </c>
      <c r="B297" s="2" t="s">
        <v>1612</v>
      </c>
      <c r="C297" s="2" t="s">
        <v>1616</v>
      </c>
      <c r="D297" s="14">
        <v>0</v>
      </c>
      <c r="E297" s="15">
        <v>5452.4</v>
      </c>
      <c r="F297" s="2" t="s">
        <v>8</v>
      </c>
    </row>
    <row r="298" spans="1:6" x14ac:dyDescent="0.25">
      <c r="A298" s="3">
        <v>43090</v>
      </c>
      <c r="B298" s="2" t="s">
        <v>1612</v>
      </c>
      <c r="C298" s="2" t="s">
        <v>1617</v>
      </c>
      <c r="D298" s="14">
        <v>0</v>
      </c>
      <c r="E298" s="15">
        <v>15066</v>
      </c>
      <c r="F298" s="2" t="s">
        <v>8</v>
      </c>
    </row>
    <row r="299" spans="1:6" x14ac:dyDescent="0.25">
      <c r="A299" s="3">
        <v>43090</v>
      </c>
      <c r="B299" s="2" t="s">
        <v>1612</v>
      </c>
      <c r="C299" s="2" t="s">
        <v>1618</v>
      </c>
      <c r="D299" s="14">
        <v>0</v>
      </c>
      <c r="E299" s="15">
        <v>84790.59</v>
      </c>
      <c r="F299" s="2" t="s">
        <v>8</v>
      </c>
    </row>
    <row r="300" spans="1:6" x14ac:dyDescent="0.25">
      <c r="A300" s="3">
        <v>43090</v>
      </c>
      <c r="B300" s="2" t="s">
        <v>1619</v>
      </c>
      <c r="C300" s="2">
        <v>5135004613</v>
      </c>
      <c r="D300" s="14">
        <v>0</v>
      </c>
      <c r="E300" s="15">
        <v>2000</v>
      </c>
      <c r="F300" s="2" t="s">
        <v>8</v>
      </c>
    </row>
    <row r="301" spans="1:6" x14ac:dyDescent="0.25">
      <c r="A301" s="3">
        <v>43090</v>
      </c>
      <c r="B301" s="2" t="s">
        <v>1612</v>
      </c>
      <c r="C301" s="2" t="s">
        <v>1620</v>
      </c>
      <c r="D301" s="14">
        <v>0</v>
      </c>
      <c r="E301" s="15">
        <v>8627.24</v>
      </c>
      <c r="F301" s="2" t="s">
        <v>8</v>
      </c>
    </row>
    <row r="302" spans="1:6" x14ac:dyDescent="0.25">
      <c r="A302" s="3">
        <v>43090</v>
      </c>
      <c r="B302" s="2" t="s">
        <v>1612</v>
      </c>
      <c r="C302" s="2" t="s">
        <v>1621</v>
      </c>
      <c r="D302" s="14">
        <v>0</v>
      </c>
      <c r="E302" s="15">
        <v>20012.95</v>
      </c>
      <c r="F302" s="2" t="s">
        <v>8</v>
      </c>
    </row>
    <row r="303" spans="1:6" x14ac:dyDescent="0.25">
      <c r="A303" s="3">
        <v>43093</v>
      </c>
      <c r="B303" s="2" t="s">
        <v>1622</v>
      </c>
      <c r="C303" s="2" t="s">
        <v>1623</v>
      </c>
      <c r="D303" s="15">
        <v>130</v>
      </c>
      <c r="E303" s="14">
        <v>0</v>
      </c>
      <c r="F303" s="2" t="s">
        <v>8</v>
      </c>
    </row>
    <row r="304" spans="1:6" x14ac:dyDescent="0.25">
      <c r="A304" s="3">
        <v>43093</v>
      </c>
      <c r="B304" s="2" t="s">
        <v>1624</v>
      </c>
      <c r="C304" s="2" t="s">
        <v>1625</v>
      </c>
      <c r="D304" s="15">
        <v>130</v>
      </c>
      <c r="E304" s="14">
        <v>0</v>
      </c>
      <c r="F304" s="2" t="s">
        <v>8</v>
      </c>
    </row>
    <row r="305" spans="1:6" x14ac:dyDescent="0.25">
      <c r="A305" s="3">
        <v>43093</v>
      </c>
      <c r="B305" s="2" t="s">
        <v>9</v>
      </c>
      <c r="C305" s="2" t="s">
        <v>1626</v>
      </c>
      <c r="D305" s="15">
        <v>97936.05</v>
      </c>
      <c r="E305" s="14">
        <v>0</v>
      </c>
      <c r="F305" s="2" t="s">
        <v>1627</v>
      </c>
    </row>
    <row r="306" spans="1:6" x14ac:dyDescent="0.25">
      <c r="A306" s="3">
        <v>43093</v>
      </c>
      <c r="B306" s="2" t="s">
        <v>9</v>
      </c>
      <c r="C306" s="2" t="s">
        <v>1628</v>
      </c>
      <c r="D306" s="15">
        <v>329879.46000000002</v>
      </c>
      <c r="E306" s="14">
        <v>0</v>
      </c>
      <c r="F306" s="2" t="s">
        <v>1629</v>
      </c>
    </row>
    <row r="307" spans="1:6" x14ac:dyDescent="0.25">
      <c r="A307" s="3">
        <v>43093</v>
      </c>
      <c r="B307" s="2" t="s">
        <v>1630</v>
      </c>
      <c r="C307" s="42" t="s">
        <v>1631</v>
      </c>
      <c r="D307" s="43">
        <v>2000000</v>
      </c>
      <c r="E307" s="14">
        <v>0</v>
      </c>
      <c r="F307" s="2" t="s">
        <v>8</v>
      </c>
    </row>
    <row r="308" spans="1:6" x14ac:dyDescent="0.25">
      <c r="A308" s="3">
        <v>43093</v>
      </c>
      <c r="B308" s="2" t="s">
        <v>1632</v>
      </c>
      <c r="C308" s="2" t="s">
        <v>1633</v>
      </c>
      <c r="D308" s="15">
        <v>2000000</v>
      </c>
      <c r="E308" s="14">
        <v>0</v>
      </c>
      <c r="F308" s="2" t="s">
        <v>8</v>
      </c>
    </row>
    <row r="309" spans="1:6" x14ac:dyDescent="0.25">
      <c r="A309" s="3">
        <v>43093</v>
      </c>
      <c r="B309" s="2" t="s">
        <v>1634</v>
      </c>
      <c r="C309" s="2" t="s">
        <v>1635</v>
      </c>
      <c r="D309" s="15">
        <v>1000000</v>
      </c>
      <c r="E309" s="14">
        <v>0</v>
      </c>
      <c r="F309" s="2" t="s">
        <v>8</v>
      </c>
    </row>
    <row r="310" spans="1:6" x14ac:dyDescent="0.25">
      <c r="A310" s="3">
        <v>43093</v>
      </c>
      <c r="B310" s="2" t="s">
        <v>1636</v>
      </c>
      <c r="C310" s="2" t="s">
        <v>1637</v>
      </c>
      <c r="D310" s="15">
        <v>9128</v>
      </c>
      <c r="E310" s="14">
        <v>0</v>
      </c>
      <c r="F310" s="2" t="s">
        <v>8</v>
      </c>
    </row>
    <row r="311" spans="1:6" x14ac:dyDescent="0.25">
      <c r="A311" s="3">
        <v>43093</v>
      </c>
      <c r="B311" s="2" t="s">
        <v>1638</v>
      </c>
      <c r="C311" s="2" t="s">
        <v>1639</v>
      </c>
      <c r="D311" s="15">
        <v>1500000</v>
      </c>
      <c r="E311" s="14">
        <v>0</v>
      </c>
      <c r="F311" s="2" t="s">
        <v>8</v>
      </c>
    </row>
    <row r="312" spans="1:6" x14ac:dyDescent="0.25">
      <c r="A312" s="3">
        <v>43093</v>
      </c>
      <c r="B312" s="2" t="s">
        <v>1640</v>
      </c>
      <c r="C312" s="2" t="s">
        <v>1641</v>
      </c>
      <c r="D312" s="15">
        <v>1500000</v>
      </c>
      <c r="E312" s="14">
        <v>0</v>
      </c>
      <c r="F312" s="2" t="s">
        <v>8</v>
      </c>
    </row>
    <row r="313" spans="1:6" x14ac:dyDescent="0.25">
      <c r="A313" s="3">
        <v>43093</v>
      </c>
      <c r="B313" s="2" t="s">
        <v>1642</v>
      </c>
      <c r="C313" s="2" t="s">
        <v>1643</v>
      </c>
      <c r="D313" s="15">
        <v>1500000</v>
      </c>
      <c r="E313" s="14">
        <v>0</v>
      </c>
      <c r="F313" s="2" t="s">
        <v>8</v>
      </c>
    </row>
    <row r="314" spans="1:6" x14ac:dyDescent="0.25">
      <c r="A314" s="3">
        <v>43093</v>
      </c>
      <c r="B314" s="2" t="s">
        <v>1644</v>
      </c>
      <c r="C314" s="2" t="s">
        <v>1645</v>
      </c>
      <c r="D314" s="15">
        <v>1500000</v>
      </c>
      <c r="E314" s="14">
        <v>0</v>
      </c>
      <c r="F314" s="2" t="s">
        <v>8</v>
      </c>
    </row>
    <row r="315" spans="1:6" x14ac:dyDescent="0.25">
      <c r="A315" s="3">
        <v>43094</v>
      </c>
      <c r="B315" s="2" t="s">
        <v>1646</v>
      </c>
      <c r="C315" s="2" t="s">
        <v>1647</v>
      </c>
      <c r="D315" s="15">
        <v>9704</v>
      </c>
      <c r="E315" s="14">
        <v>0</v>
      </c>
      <c r="F315" s="2" t="s">
        <v>8</v>
      </c>
    </row>
    <row r="316" spans="1:6" x14ac:dyDescent="0.25">
      <c r="A316" s="3">
        <v>43095</v>
      </c>
      <c r="B316" s="2" t="s">
        <v>1648</v>
      </c>
      <c r="C316" s="2" t="s">
        <v>1649</v>
      </c>
      <c r="D316" s="14">
        <v>0</v>
      </c>
      <c r="E316" s="15">
        <v>22661</v>
      </c>
      <c r="F316" s="2" t="s">
        <v>8</v>
      </c>
    </row>
    <row r="317" spans="1:6" x14ac:dyDescent="0.25">
      <c r="A317" s="3">
        <v>43095</v>
      </c>
      <c r="B317" s="2" t="s">
        <v>1648</v>
      </c>
      <c r="C317" s="2" t="s">
        <v>1650</v>
      </c>
      <c r="D317" s="14">
        <v>0</v>
      </c>
      <c r="E317" s="15">
        <v>5059</v>
      </c>
      <c r="F317" s="2" t="s">
        <v>8</v>
      </c>
    </row>
    <row r="318" spans="1:6" x14ac:dyDescent="0.25">
      <c r="A318" s="3">
        <v>43095</v>
      </c>
      <c r="B318" s="2" t="s">
        <v>1648</v>
      </c>
      <c r="C318" s="2" t="s">
        <v>1651</v>
      </c>
      <c r="D318" s="14">
        <v>0</v>
      </c>
      <c r="E318" s="15">
        <v>4628</v>
      </c>
      <c r="F318" s="2" t="s">
        <v>8</v>
      </c>
    </row>
    <row r="319" spans="1:6" x14ac:dyDescent="0.25">
      <c r="A319" s="3">
        <v>43095</v>
      </c>
      <c r="B319" s="2" t="s">
        <v>1652</v>
      </c>
      <c r="C319" s="2">
        <v>5140004883</v>
      </c>
      <c r="D319" s="14">
        <v>0</v>
      </c>
      <c r="E319" s="15">
        <v>2420.6799999999998</v>
      </c>
      <c r="F319" s="2" t="s">
        <v>8</v>
      </c>
    </row>
    <row r="320" spans="1:6" x14ac:dyDescent="0.25">
      <c r="A320" s="3">
        <v>43095</v>
      </c>
      <c r="B320" s="2" t="s">
        <v>1511</v>
      </c>
      <c r="C320" s="2" t="s">
        <v>1562</v>
      </c>
      <c r="D320" s="14">
        <v>0</v>
      </c>
      <c r="E320" s="15">
        <v>79364.67</v>
      </c>
      <c r="F320" s="2" t="s">
        <v>8</v>
      </c>
    </row>
    <row r="321" spans="1:6" x14ac:dyDescent="0.25">
      <c r="A321" s="3">
        <v>43095</v>
      </c>
      <c r="B321" s="2" t="s">
        <v>1492</v>
      </c>
      <c r="C321" s="2" t="s">
        <v>1653</v>
      </c>
      <c r="D321" s="14">
        <v>0</v>
      </c>
      <c r="E321" s="15">
        <v>1921</v>
      </c>
      <c r="F321" s="2" t="s">
        <v>8</v>
      </c>
    </row>
    <row r="322" spans="1:6" x14ac:dyDescent="0.25">
      <c r="A322" s="3">
        <v>43095</v>
      </c>
      <c r="B322" s="2" t="s">
        <v>1648</v>
      </c>
      <c r="C322" s="2" t="s">
        <v>1654</v>
      </c>
      <c r="D322" s="14">
        <v>0</v>
      </c>
      <c r="E322" s="15">
        <v>1320</v>
      </c>
      <c r="F322" s="2" t="s">
        <v>8</v>
      </c>
    </row>
    <row r="323" spans="1:6" x14ac:dyDescent="0.25">
      <c r="A323" s="3">
        <v>43095</v>
      </c>
      <c r="B323" s="2" t="s">
        <v>1648</v>
      </c>
      <c r="C323" s="2" t="s">
        <v>1655</v>
      </c>
      <c r="D323" s="14">
        <v>0</v>
      </c>
      <c r="E323" s="15">
        <v>1930</v>
      </c>
      <c r="F323" s="2" t="s">
        <v>8</v>
      </c>
    </row>
    <row r="324" spans="1:6" x14ac:dyDescent="0.25">
      <c r="A324" s="3">
        <v>43095</v>
      </c>
      <c r="B324" s="2" t="s">
        <v>1648</v>
      </c>
      <c r="C324" s="2" t="s">
        <v>1656</v>
      </c>
      <c r="D324" s="14">
        <v>0</v>
      </c>
      <c r="E324" s="15">
        <v>53623</v>
      </c>
      <c r="F324" s="2" t="s">
        <v>8</v>
      </c>
    </row>
    <row r="325" spans="1:6" x14ac:dyDescent="0.25">
      <c r="A325" s="3">
        <v>43095</v>
      </c>
      <c r="B325" s="2" t="s">
        <v>1648</v>
      </c>
      <c r="C325" s="2" t="s">
        <v>1657</v>
      </c>
      <c r="D325" s="14">
        <v>0</v>
      </c>
      <c r="E325" s="15">
        <v>5440</v>
      </c>
      <c r="F325" s="2" t="s">
        <v>8</v>
      </c>
    </row>
    <row r="326" spans="1:6" x14ac:dyDescent="0.25">
      <c r="A326" s="3">
        <v>43095</v>
      </c>
      <c r="B326" s="2" t="s">
        <v>1648</v>
      </c>
      <c r="C326" s="2" t="s">
        <v>1658</v>
      </c>
      <c r="D326" s="14">
        <v>0</v>
      </c>
      <c r="E326" s="15">
        <v>56018.94</v>
      </c>
      <c r="F326" s="2" t="s">
        <v>8</v>
      </c>
    </row>
    <row r="327" spans="1:6" x14ac:dyDescent="0.25">
      <c r="A327" s="3">
        <v>43095</v>
      </c>
      <c r="B327" s="2" t="s">
        <v>1648</v>
      </c>
      <c r="C327" s="2" t="s">
        <v>1659</v>
      </c>
      <c r="D327" s="14">
        <v>0</v>
      </c>
      <c r="E327" s="15">
        <v>45611.63</v>
      </c>
      <c r="F327" s="2" t="s">
        <v>8</v>
      </c>
    </row>
    <row r="328" spans="1:6" x14ac:dyDescent="0.25">
      <c r="A328" s="3">
        <v>43095</v>
      </c>
      <c r="B328" s="2" t="s">
        <v>1648</v>
      </c>
      <c r="C328" s="2" t="s">
        <v>1660</v>
      </c>
      <c r="D328" s="14">
        <v>0</v>
      </c>
      <c r="E328" s="15">
        <v>48276.94</v>
      </c>
      <c r="F328" s="2" t="s">
        <v>8</v>
      </c>
    </row>
    <row r="329" spans="1:6" x14ac:dyDescent="0.25">
      <c r="A329" s="3">
        <v>43095</v>
      </c>
      <c r="B329" s="2" t="s">
        <v>1661</v>
      </c>
      <c r="C329" s="2" t="s">
        <v>1662</v>
      </c>
      <c r="D329" s="14">
        <v>0</v>
      </c>
      <c r="E329" s="15">
        <v>8039</v>
      </c>
      <c r="F329" s="2" t="s">
        <v>8</v>
      </c>
    </row>
    <row r="330" spans="1:6" x14ac:dyDescent="0.25">
      <c r="A330" s="3">
        <v>43095</v>
      </c>
      <c r="B330" s="2" t="s">
        <v>1663</v>
      </c>
      <c r="C330" s="2">
        <v>5133005288</v>
      </c>
      <c r="D330" s="14">
        <v>0</v>
      </c>
      <c r="E330" s="15">
        <v>1526.41</v>
      </c>
      <c r="F330" s="2" t="s">
        <v>8</v>
      </c>
    </row>
    <row r="331" spans="1:6" x14ac:dyDescent="0.25">
      <c r="A331" s="3">
        <v>43095</v>
      </c>
      <c r="B331" s="2" t="s">
        <v>1648</v>
      </c>
      <c r="C331" s="2" t="s">
        <v>1664</v>
      </c>
      <c r="D331" s="14">
        <v>0</v>
      </c>
      <c r="E331" s="15">
        <v>177907.93</v>
      </c>
      <c r="F331" s="2" t="s">
        <v>8</v>
      </c>
    </row>
    <row r="332" spans="1:6" x14ac:dyDescent="0.25">
      <c r="A332" s="3">
        <v>43095</v>
      </c>
      <c r="B332" s="2" t="s">
        <v>1661</v>
      </c>
      <c r="C332" s="2" t="s">
        <v>1662</v>
      </c>
      <c r="D332" s="14">
        <v>0</v>
      </c>
      <c r="E332" s="15">
        <v>22686</v>
      </c>
      <c r="F332" s="2" t="s">
        <v>8</v>
      </c>
    </row>
    <row r="333" spans="1:6" x14ac:dyDescent="0.25">
      <c r="A333" s="3">
        <v>43095</v>
      </c>
      <c r="B333" s="2" t="s">
        <v>1661</v>
      </c>
      <c r="C333" s="2" t="s">
        <v>1665</v>
      </c>
      <c r="D333" s="14">
        <v>0</v>
      </c>
      <c r="E333" s="15">
        <v>14688</v>
      </c>
      <c r="F333" s="2" t="s">
        <v>8</v>
      </c>
    </row>
    <row r="334" spans="1:6" x14ac:dyDescent="0.25">
      <c r="A334" s="3">
        <v>43095</v>
      </c>
      <c r="B334" s="2" t="s">
        <v>1661</v>
      </c>
      <c r="C334" s="2" t="s">
        <v>1666</v>
      </c>
      <c r="D334" s="14">
        <v>0</v>
      </c>
      <c r="E334" s="15">
        <v>4372</v>
      </c>
      <c r="F334" s="2" t="s">
        <v>8</v>
      </c>
    </row>
    <row r="335" spans="1:6" x14ac:dyDescent="0.25">
      <c r="A335" s="3">
        <v>43095</v>
      </c>
      <c r="B335" s="2" t="s">
        <v>1661</v>
      </c>
      <c r="C335" s="2" t="s">
        <v>1667</v>
      </c>
      <c r="D335" s="14">
        <v>0</v>
      </c>
      <c r="E335" s="15">
        <v>483770</v>
      </c>
      <c r="F335" s="2" t="s">
        <v>8</v>
      </c>
    </row>
    <row r="336" spans="1:6" x14ac:dyDescent="0.25">
      <c r="A336" s="3">
        <v>43095</v>
      </c>
      <c r="B336" s="2" t="s">
        <v>1661</v>
      </c>
      <c r="C336" s="2" t="s">
        <v>1668</v>
      </c>
      <c r="D336" s="14">
        <v>0</v>
      </c>
      <c r="E336" s="15">
        <v>627.20000000000005</v>
      </c>
      <c r="F336" s="2" t="s">
        <v>8</v>
      </c>
    </row>
    <row r="337" spans="1:6" x14ac:dyDescent="0.25">
      <c r="A337" s="3">
        <v>43095</v>
      </c>
      <c r="B337" s="2" t="s">
        <v>1661</v>
      </c>
      <c r="C337" s="2" t="s">
        <v>1669</v>
      </c>
      <c r="D337" s="14">
        <v>0</v>
      </c>
      <c r="E337" s="15">
        <v>1056</v>
      </c>
      <c r="F337" s="2" t="s">
        <v>8</v>
      </c>
    </row>
    <row r="338" spans="1:6" x14ac:dyDescent="0.25">
      <c r="A338" s="3">
        <v>43095</v>
      </c>
      <c r="B338" s="2" t="s">
        <v>1661</v>
      </c>
      <c r="C338" s="2" t="s">
        <v>1670</v>
      </c>
      <c r="D338" s="14">
        <v>0</v>
      </c>
      <c r="E338" s="15">
        <v>3050</v>
      </c>
      <c r="F338" s="2" t="s">
        <v>8</v>
      </c>
    </row>
    <row r="339" spans="1:6" x14ac:dyDescent="0.25">
      <c r="A339" s="3">
        <v>43095</v>
      </c>
      <c r="B339" s="2" t="s">
        <v>1661</v>
      </c>
      <c r="C339" s="2" t="s">
        <v>1671</v>
      </c>
      <c r="D339" s="14">
        <v>0</v>
      </c>
      <c r="E339" s="15">
        <v>959</v>
      </c>
      <c r="F339" s="2" t="s">
        <v>8</v>
      </c>
    </row>
    <row r="340" spans="1:6" x14ac:dyDescent="0.25">
      <c r="A340" s="3">
        <v>43095</v>
      </c>
      <c r="B340" s="2" t="s">
        <v>1661</v>
      </c>
      <c r="C340" s="2" t="s">
        <v>1672</v>
      </c>
      <c r="D340" s="14">
        <v>0</v>
      </c>
      <c r="E340" s="15">
        <v>950</v>
      </c>
      <c r="F340" s="2" t="s">
        <v>8</v>
      </c>
    </row>
    <row r="341" spans="1:6" x14ac:dyDescent="0.25">
      <c r="A341" s="3">
        <v>43095</v>
      </c>
      <c r="B341" s="2" t="s">
        <v>1661</v>
      </c>
      <c r="C341" s="2" t="s">
        <v>1673</v>
      </c>
      <c r="D341" s="14">
        <v>0</v>
      </c>
      <c r="E341" s="15">
        <v>1900</v>
      </c>
      <c r="F341" s="2" t="s">
        <v>8</v>
      </c>
    </row>
    <row r="342" spans="1:6" x14ac:dyDescent="0.25">
      <c r="A342" s="3">
        <v>43095</v>
      </c>
      <c r="B342" s="2" t="s">
        <v>1661</v>
      </c>
      <c r="C342" s="2" t="s">
        <v>1674</v>
      </c>
      <c r="D342" s="14">
        <v>0</v>
      </c>
      <c r="E342" s="15">
        <v>3744</v>
      </c>
      <c r="F342" s="2" t="s">
        <v>8</v>
      </c>
    </row>
    <row r="343" spans="1:6" x14ac:dyDescent="0.25">
      <c r="A343" s="3">
        <v>43095</v>
      </c>
      <c r="B343" s="2" t="s">
        <v>1661</v>
      </c>
      <c r="C343" s="2" t="s">
        <v>1675</v>
      </c>
      <c r="D343" s="14">
        <v>0</v>
      </c>
      <c r="E343" s="15">
        <v>480</v>
      </c>
      <c r="F343" s="2" t="s">
        <v>8</v>
      </c>
    </row>
    <row r="344" spans="1:6" x14ac:dyDescent="0.25">
      <c r="A344" s="3">
        <v>43095</v>
      </c>
      <c r="B344" s="2" t="s">
        <v>1661</v>
      </c>
      <c r="C344" s="2" t="s">
        <v>1676</v>
      </c>
      <c r="D344" s="14">
        <v>0</v>
      </c>
      <c r="E344" s="15">
        <v>22851</v>
      </c>
      <c r="F344" s="2" t="s">
        <v>8</v>
      </c>
    </row>
    <row r="345" spans="1:6" x14ac:dyDescent="0.25">
      <c r="A345" s="3">
        <v>43095</v>
      </c>
      <c r="B345" s="2" t="s">
        <v>1661</v>
      </c>
      <c r="C345" s="2" t="s">
        <v>1677</v>
      </c>
      <c r="D345" s="14">
        <v>0</v>
      </c>
      <c r="E345" s="15">
        <v>42015</v>
      </c>
      <c r="F345" s="2" t="s">
        <v>8</v>
      </c>
    </row>
    <row r="346" spans="1:6" x14ac:dyDescent="0.25">
      <c r="A346" s="3">
        <v>43095</v>
      </c>
      <c r="B346" s="2" t="s">
        <v>1661</v>
      </c>
      <c r="C346" s="2" t="s">
        <v>1678</v>
      </c>
      <c r="D346" s="14">
        <v>0</v>
      </c>
      <c r="E346" s="15">
        <v>25212</v>
      </c>
      <c r="F346" s="2" t="s">
        <v>8</v>
      </c>
    </row>
    <row r="347" spans="1:6" x14ac:dyDescent="0.25">
      <c r="A347" s="3">
        <v>43095</v>
      </c>
      <c r="B347" s="2" t="s">
        <v>1661</v>
      </c>
      <c r="C347" s="2" t="s">
        <v>1679</v>
      </c>
      <c r="D347" s="14">
        <v>0</v>
      </c>
      <c r="E347" s="15">
        <v>54638</v>
      </c>
      <c r="F347" s="2" t="s">
        <v>8</v>
      </c>
    </row>
    <row r="348" spans="1:6" x14ac:dyDescent="0.25">
      <c r="A348" s="3">
        <v>43095</v>
      </c>
      <c r="B348" s="2" t="s">
        <v>1661</v>
      </c>
      <c r="C348" s="2" t="s">
        <v>1680</v>
      </c>
      <c r="D348" s="14">
        <v>0</v>
      </c>
      <c r="E348" s="15">
        <v>12244</v>
      </c>
      <c r="F348" s="2" t="s">
        <v>8</v>
      </c>
    </row>
    <row r="349" spans="1:6" x14ac:dyDescent="0.25">
      <c r="A349" s="3">
        <v>43095</v>
      </c>
      <c r="B349" s="2" t="s">
        <v>1661</v>
      </c>
      <c r="C349" s="2" t="s">
        <v>1681</v>
      </c>
      <c r="D349" s="14">
        <v>0</v>
      </c>
      <c r="E349" s="15">
        <v>12000</v>
      </c>
      <c r="F349" s="2" t="s">
        <v>8</v>
      </c>
    </row>
    <row r="350" spans="1:6" x14ac:dyDescent="0.25">
      <c r="A350" s="3">
        <v>43095</v>
      </c>
      <c r="B350" s="2" t="s">
        <v>1682</v>
      </c>
      <c r="C350" s="2">
        <v>5179003792</v>
      </c>
      <c r="D350" s="14">
        <v>0</v>
      </c>
      <c r="E350" s="15">
        <v>1405</v>
      </c>
      <c r="F350" s="2" t="s">
        <v>8</v>
      </c>
    </row>
    <row r="351" spans="1:6" x14ac:dyDescent="0.25">
      <c r="A351" s="3">
        <v>43095</v>
      </c>
      <c r="B351" s="2" t="s">
        <v>1682</v>
      </c>
      <c r="C351" s="2">
        <v>5179003792</v>
      </c>
      <c r="D351" s="14">
        <v>0</v>
      </c>
      <c r="E351" s="15">
        <v>1479.12</v>
      </c>
      <c r="F351" s="2" t="s">
        <v>8</v>
      </c>
    </row>
    <row r="352" spans="1:6" x14ac:dyDescent="0.25">
      <c r="A352" s="3">
        <v>43095</v>
      </c>
      <c r="B352" s="2" t="s">
        <v>1682</v>
      </c>
      <c r="C352" s="2">
        <v>5179003792</v>
      </c>
      <c r="D352" s="14">
        <v>0</v>
      </c>
      <c r="E352" s="15">
        <v>4488.71</v>
      </c>
      <c r="F352" s="2" t="s">
        <v>8</v>
      </c>
    </row>
    <row r="353" spans="1:6" x14ac:dyDescent="0.25">
      <c r="A353" s="3">
        <v>43095</v>
      </c>
      <c r="B353" s="2" t="s">
        <v>1682</v>
      </c>
      <c r="C353" s="2">
        <v>5179003792</v>
      </c>
      <c r="D353" s="14">
        <v>0</v>
      </c>
      <c r="E353" s="15">
        <v>1004.5</v>
      </c>
      <c r="F353" s="2" t="s">
        <v>8</v>
      </c>
    </row>
    <row r="354" spans="1:6" x14ac:dyDescent="0.25">
      <c r="A354" s="3">
        <v>43095</v>
      </c>
      <c r="B354" s="2" t="s">
        <v>1682</v>
      </c>
      <c r="C354" s="2">
        <v>5179003792</v>
      </c>
      <c r="D354" s="14">
        <v>0</v>
      </c>
      <c r="E354" s="15">
        <v>587.5</v>
      </c>
      <c r="F354" s="2" t="s">
        <v>8</v>
      </c>
    </row>
    <row r="355" spans="1:6" x14ac:dyDescent="0.25">
      <c r="A355" s="3">
        <v>43095</v>
      </c>
      <c r="B355" s="2" t="s">
        <v>1683</v>
      </c>
      <c r="C355" s="2" t="s">
        <v>1684</v>
      </c>
      <c r="D355" s="14">
        <v>0</v>
      </c>
      <c r="E355" s="15">
        <v>3049.5</v>
      </c>
      <c r="F355" s="2" t="s">
        <v>8</v>
      </c>
    </row>
    <row r="356" spans="1:6" x14ac:dyDescent="0.25">
      <c r="A356" s="3">
        <v>43095</v>
      </c>
      <c r="B356" s="2" t="s">
        <v>1683</v>
      </c>
      <c r="C356" s="2" t="s">
        <v>1684</v>
      </c>
      <c r="D356" s="14">
        <v>0</v>
      </c>
      <c r="E356" s="15">
        <v>4811.0600000000004</v>
      </c>
      <c r="F356" s="2" t="s">
        <v>8</v>
      </c>
    </row>
    <row r="357" spans="1:6" x14ac:dyDescent="0.25">
      <c r="A357" s="3">
        <v>43095</v>
      </c>
      <c r="B357" s="2" t="s">
        <v>1683</v>
      </c>
      <c r="C357" s="2" t="s">
        <v>1684</v>
      </c>
      <c r="D357" s="14">
        <v>0</v>
      </c>
      <c r="E357" s="15">
        <v>8027.13</v>
      </c>
      <c r="F357" s="2" t="s">
        <v>8</v>
      </c>
    </row>
    <row r="358" spans="1:6" x14ac:dyDescent="0.25">
      <c r="A358" s="3">
        <v>43095</v>
      </c>
      <c r="B358" s="2" t="s">
        <v>1683</v>
      </c>
      <c r="C358" s="2" t="s">
        <v>1685</v>
      </c>
      <c r="D358" s="14">
        <v>0</v>
      </c>
      <c r="E358" s="15">
        <v>232.72</v>
      </c>
      <c r="F358" s="2" t="s">
        <v>8</v>
      </c>
    </row>
    <row r="359" spans="1:6" x14ac:dyDescent="0.25">
      <c r="A359" s="3">
        <v>43095</v>
      </c>
      <c r="B359" s="2" t="s">
        <v>1683</v>
      </c>
      <c r="C359" s="2" t="s">
        <v>1684</v>
      </c>
      <c r="D359" s="14">
        <v>0</v>
      </c>
      <c r="E359" s="15">
        <v>4120.37</v>
      </c>
      <c r="F359" s="2" t="s">
        <v>8</v>
      </c>
    </row>
    <row r="360" spans="1:6" x14ac:dyDescent="0.25">
      <c r="A360" s="3">
        <v>43096</v>
      </c>
      <c r="B360" s="2" t="s">
        <v>1686</v>
      </c>
      <c r="C360" s="2" t="s">
        <v>1687</v>
      </c>
      <c r="D360" s="14">
        <v>0</v>
      </c>
      <c r="E360" s="15">
        <v>2000000</v>
      </c>
      <c r="F360" s="2" t="s">
        <v>8</v>
      </c>
    </row>
    <row r="361" spans="1:6" x14ac:dyDescent="0.25">
      <c r="A361" s="3">
        <v>43096</v>
      </c>
      <c r="B361" s="2" t="s">
        <v>1688</v>
      </c>
      <c r="C361" s="2" t="s">
        <v>1631</v>
      </c>
      <c r="D361" s="14">
        <v>0</v>
      </c>
      <c r="E361" s="15">
        <v>2000000</v>
      </c>
      <c r="F361" s="2" t="s">
        <v>8</v>
      </c>
    </row>
    <row r="362" spans="1:6" x14ac:dyDescent="0.25">
      <c r="A362" s="3">
        <v>43096</v>
      </c>
      <c r="B362" s="2" t="s">
        <v>1689</v>
      </c>
      <c r="C362" s="2" t="s">
        <v>1690</v>
      </c>
      <c r="D362" s="14">
        <v>0</v>
      </c>
      <c r="E362" s="15">
        <v>82278</v>
      </c>
      <c r="F362" s="2" t="s">
        <v>8</v>
      </c>
    </row>
    <row r="363" spans="1:6" x14ac:dyDescent="0.25">
      <c r="A363" s="3">
        <v>43096</v>
      </c>
      <c r="B363" s="2" t="s">
        <v>1689</v>
      </c>
      <c r="C363" s="2" t="s">
        <v>1690</v>
      </c>
      <c r="D363" s="14">
        <v>0</v>
      </c>
      <c r="E363" s="15">
        <v>11026</v>
      </c>
      <c r="F363" s="2" t="s">
        <v>8</v>
      </c>
    </row>
    <row r="364" spans="1:6" x14ac:dyDescent="0.25">
      <c r="A364" s="3">
        <v>43096</v>
      </c>
      <c r="B364" s="2" t="s">
        <v>1691</v>
      </c>
      <c r="C364" s="2" t="s">
        <v>1692</v>
      </c>
      <c r="D364" s="14">
        <v>0</v>
      </c>
      <c r="E364" s="15">
        <v>6193.82</v>
      </c>
      <c r="F364" s="2" t="s">
        <v>8</v>
      </c>
    </row>
    <row r="365" spans="1:6" x14ac:dyDescent="0.25">
      <c r="A365" s="3">
        <v>43096</v>
      </c>
      <c r="B365" s="2" t="s">
        <v>1693</v>
      </c>
      <c r="C365" s="2" t="s">
        <v>1694</v>
      </c>
      <c r="D365" s="14">
        <v>0</v>
      </c>
      <c r="E365" s="15">
        <v>707626</v>
      </c>
      <c r="F365" s="2" t="s">
        <v>8</v>
      </c>
    </row>
    <row r="366" spans="1:6" x14ac:dyDescent="0.25">
      <c r="A366" s="3">
        <v>43096</v>
      </c>
      <c r="B366" s="2" t="s">
        <v>1695</v>
      </c>
      <c r="C366" s="2" t="s">
        <v>1696</v>
      </c>
      <c r="D366" s="14">
        <v>0</v>
      </c>
      <c r="E366" s="15">
        <v>2997</v>
      </c>
      <c r="F366" s="2" t="s">
        <v>8</v>
      </c>
    </row>
    <row r="367" spans="1:6" x14ac:dyDescent="0.25">
      <c r="A367" s="3">
        <v>43096</v>
      </c>
      <c r="B367" s="2" t="s">
        <v>1697</v>
      </c>
      <c r="C367" s="2" t="s">
        <v>1698</v>
      </c>
      <c r="D367" s="14">
        <v>0</v>
      </c>
      <c r="E367" s="15">
        <v>1166683</v>
      </c>
      <c r="F367" s="2" t="s">
        <v>8</v>
      </c>
    </row>
    <row r="368" spans="1:6" x14ac:dyDescent="0.25">
      <c r="A368" s="3">
        <v>43096</v>
      </c>
      <c r="B368" s="2" t="s">
        <v>1699</v>
      </c>
      <c r="C368" s="2" t="s">
        <v>1700</v>
      </c>
      <c r="D368" s="14">
        <v>0</v>
      </c>
      <c r="E368" s="15">
        <v>847269</v>
      </c>
      <c r="F368" s="2" t="s">
        <v>8</v>
      </c>
    </row>
    <row r="369" spans="1:6" x14ac:dyDescent="0.25">
      <c r="A369" s="3">
        <v>43096</v>
      </c>
      <c r="B369" s="2" t="s">
        <v>1701</v>
      </c>
      <c r="C369" s="2" t="s">
        <v>1702</v>
      </c>
      <c r="D369" s="14">
        <v>0</v>
      </c>
      <c r="E369" s="15">
        <v>13588.5</v>
      </c>
      <c r="F369" s="2" t="s">
        <v>8</v>
      </c>
    </row>
    <row r="370" spans="1:6" x14ac:dyDescent="0.25">
      <c r="A370" s="3">
        <v>43096</v>
      </c>
      <c r="B370" s="2" t="s">
        <v>1701</v>
      </c>
      <c r="C370" s="2" t="s">
        <v>1702</v>
      </c>
      <c r="D370" s="14">
        <v>0</v>
      </c>
      <c r="E370" s="15">
        <v>11010</v>
      </c>
      <c r="F370" s="2" t="s">
        <v>8</v>
      </c>
    </row>
    <row r="371" spans="1:6" x14ac:dyDescent="0.25">
      <c r="A371" s="3">
        <v>43096</v>
      </c>
      <c r="B371" s="2" t="s">
        <v>1701</v>
      </c>
      <c r="C371" s="2" t="s">
        <v>1702</v>
      </c>
      <c r="D371" s="14">
        <v>0</v>
      </c>
      <c r="E371" s="15">
        <v>2926</v>
      </c>
      <c r="F371" s="2" t="s">
        <v>8</v>
      </c>
    </row>
    <row r="372" spans="1:6" x14ac:dyDescent="0.25">
      <c r="A372" s="3">
        <v>43096</v>
      </c>
      <c r="B372" s="2" t="s">
        <v>1701</v>
      </c>
      <c r="C372" s="2" t="s">
        <v>1702</v>
      </c>
      <c r="D372" s="14">
        <v>0</v>
      </c>
      <c r="E372" s="15">
        <v>3133</v>
      </c>
      <c r="F372" s="2" t="s">
        <v>8</v>
      </c>
    </row>
    <row r="373" spans="1:6" x14ac:dyDescent="0.25">
      <c r="A373" s="3">
        <v>43096</v>
      </c>
      <c r="B373" s="2" t="s">
        <v>1701</v>
      </c>
      <c r="C373" s="2" t="s">
        <v>1702</v>
      </c>
      <c r="D373" s="14">
        <v>0</v>
      </c>
      <c r="E373" s="15">
        <v>4133</v>
      </c>
      <c r="F373" s="2" t="s">
        <v>8</v>
      </c>
    </row>
    <row r="374" spans="1:6" x14ac:dyDescent="0.25">
      <c r="A374" s="3">
        <v>43096</v>
      </c>
      <c r="B374" s="2" t="s">
        <v>1701</v>
      </c>
      <c r="C374" s="2" t="s">
        <v>1702</v>
      </c>
      <c r="D374" s="14">
        <v>0</v>
      </c>
      <c r="E374" s="15">
        <v>1925</v>
      </c>
      <c r="F374" s="2" t="s">
        <v>8</v>
      </c>
    </row>
    <row r="375" spans="1:6" x14ac:dyDescent="0.25">
      <c r="A375" s="3">
        <v>43096</v>
      </c>
      <c r="B375" s="2" t="s">
        <v>1689</v>
      </c>
      <c r="C375" s="2" t="s">
        <v>1690</v>
      </c>
      <c r="D375" s="14">
        <v>0</v>
      </c>
      <c r="E375" s="15">
        <v>16264</v>
      </c>
      <c r="F375" s="2" t="s">
        <v>8</v>
      </c>
    </row>
    <row r="376" spans="1:6" x14ac:dyDescent="0.25">
      <c r="A376" s="3">
        <v>43096</v>
      </c>
      <c r="B376" s="2" t="s">
        <v>1689</v>
      </c>
      <c r="C376" s="2" t="s">
        <v>1690</v>
      </c>
      <c r="D376" s="14">
        <v>0</v>
      </c>
      <c r="E376" s="15">
        <v>1830</v>
      </c>
      <c r="F376" s="2" t="s">
        <v>8</v>
      </c>
    </row>
    <row r="377" spans="1:6" x14ac:dyDescent="0.25">
      <c r="A377" s="3">
        <v>43096</v>
      </c>
      <c r="B377" s="2" t="s">
        <v>1689</v>
      </c>
      <c r="C377" s="2" t="s">
        <v>1690</v>
      </c>
      <c r="D377" s="14">
        <v>0</v>
      </c>
      <c r="E377" s="15">
        <v>1522</v>
      </c>
      <c r="F377" s="2" t="s">
        <v>8</v>
      </c>
    </row>
    <row r="378" spans="1:6" x14ac:dyDescent="0.25">
      <c r="A378" s="3">
        <v>43096</v>
      </c>
      <c r="B378" s="2" t="s">
        <v>1689</v>
      </c>
      <c r="C378" s="2" t="s">
        <v>1690</v>
      </c>
      <c r="D378" s="14">
        <v>0</v>
      </c>
      <c r="E378" s="15">
        <v>4670</v>
      </c>
      <c r="F378" s="2" t="s">
        <v>8</v>
      </c>
    </row>
    <row r="379" spans="1:6" x14ac:dyDescent="0.25">
      <c r="A379" s="3">
        <v>43096</v>
      </c>
      <c r="B379" s="2" t="s">
        <v>1703</v>
      </c>
      <c r="C379" s="2" t="s">
        <v>1704</v>
      </c>
      <c r="D379" s="14">
        <v>0</v>
      </c>
      <c r="E379" s="15">
        <v>143526</v>
      </c>
      <c r="F379" s="2" t="s">
        <v>8</v>
      </c>
    </row>
    <row r="380" spans="1:6" x14ac:dyDescent="0.25">
      <c r="A380" s="3">
        <v>43096</v>
      </c>
      <c r="B380" s="2" t="s">
        <v>1705</v>
      </c>
      <c r="C380" s="2" t="s">
        <v>1706</v>
      </c>
      <c r="D380" s="14">
        <v>0</v>
      </c>
      <c r="E380" s="15">
        <v>1172304</v>
      </c>
      <c r="F380" s="2" t="s">
        <v>8</v>
      </c>
    </row>
    <row r="381" spans="1:6" x14ac:dyDescent="0.25">
      <c r="A381" s="3">
        <v>43096</v>
      </c>
      <c r="B381" s="2" t="s">
        <v>1691</v>
      </c>
      <c r="C381" s="2" t="s">
        <v>1692</v>
      </c>
      <c r="D381" s="14">
        <v>0</v>
      </c>
      <c r="E381" s="15">
        <v>17350.900000000001</v>
      </c>
      <c r="F381" s="2" t="s">
        <v>8</v>
      </c>
    </row>
    <row r="382" spans="1:6" x14ac:dyDescent="0.25">
      <c r="A382" s="3">
        <v>43096</v>
      </c>
      <c r="B382" s="2" t="s">
        <v>1691</v>
      </c>
      <c r="C382" s="2" t="s">
        <v>1692</v>
      </c>
      <c r="D382" s="14">
        <v>0</v>
      </c>
      <c r="E382" s="15">
        <v>6766.68</v>
      </c>
      <c r="F382" s="2" t="s">
        <v>8</v>
      </c>
    </row>
    <row r="383" spans="1:6" x14ac:dyDescent="0.25">
      <c r="A383" s="3">
        <v>43096</v>
      </c>
      <c r="B383" s="2" t="s">
        <v>1691</v>
      </c>
      <c r="C383" s="2" t="s">
        <v>1692</v>
      </c>
      <c r="D383" s="14">
        <v>0</v>
      </c>
      <c r="E383" s="15">
        <v>3773.83</v>
      </c>
      <c r="F383" s="2" t="s">
        <v>8</v>
      </c>
    </row>
    <row r="384" spans="1:6" x14ac:dyDescent="0.25">
      <c r="A384" s="3">
        <v>43096</v>
      </c>
      <c r="B384" s="2" t="s">
        <v>1689</v>
      </c>
      <c r="C384" s="2" t="s">
        <v>1690</v>
      </c>
      <c r="D384" s="14">
        <v>0</v>
      </c>
      <c r="E384" s="15">
        <v>2099</v>
      </c>
      <c r="F384" s="2" t="s">
        <v>8</v>
      </c>
    </row>
    <row r="385" spans="1:6" x14ac:dyDescent="0.25">
      <c r="A385" s="3">
        <v>43096</v>
      </c>
      <c r="B385" s="2" t="s">
        <v>1701</v>
      </c>
      <c r="C385" s="2" t="s">
        <v>1702</v>
      </c>
      <c r="D385" s="14">
        <v>0</v>
      </c>
      <c r="E385" s="15">
        <v>2293</v>
      </c>
      <c r="F385" s="2" t="s">
        <v>8</v>
      </c>
    </row>
    <row r="386" spans="1:6" x14ac:dyDescent="0.25">
      <c r="A386" s="3">
        <v>43096</v>
      </c>
      <c r="B386" s="2" t="s">
        <v>1707</v>
      </c>
      <c r="C386" s="2" t="s">
        <v>1708</v>
      </c>
      <c r="D386" s="14">
        <v>0</v>
      </c>
      <c r="E386" s="15">
        <v>9704</v>
      </c>
      <c r="F386" s="2" t="s">
        <v>8</v>
      </c>
    </row>
    <row r="387" spans="1:6" x14ac:dyDescent="0.25">
      <c r="A387" s="3">
        <v>43096</v>
      </c>
      <c r="B387" s="2" t="s">
        <v>1709</v>
      </c>
      <c r="C387" s="2" t="s">
        <v>1710</v>
      </c>
      <c r="D387" s="14">
        <v>0</v>
      </c>
      <c r="E387" s="15">
        <v>67858</v>
      </c>
      <c r="F387" s="2" t="s">
        <v>8</v>
      </c>
    </row>
    <row r="388" spans="1:6" x14ac:dyDescent="0.25">
      <c r="A388" s="3">
        <v>43096</v>
      </c>
      <c r="B388" s="2" t="s">
        <v>1711</v>
      </c>
      <c r="C388" s="2">
        <v>569006054</v>
      </c>
      <c r="D388" s="14">
        <v>0</v>
      </c>
      <c r="E388" s="15">
        <v>9621.15</v>
      </c>
      <c r="F388" s="2" t="s">
        <v>8</v>
      </c>
    </row>
    <row r="389" spans="1:6" x14ac:dyDescent="0.25">
      <c r="A389" s="3">
        <v>43096</v>
      </c>
      <c r="B389" s="2" t="s">
        <v>1709</v>
      </c>
      <c r="C389" s="2" t="s">
        <v>1712</v>
      </c>
      <c r="D389" s="14">
        <v>0</v>
      </c>
      <c r="E389" s="15">
        <v>3033</v>
      </c>
      <c r="F389" s="2" t="s">
        <v>8</v>
      </c>
    </row>
    <row r="390" spans="1:6" x14ac:dyDescent="0.25">
      <c r="A390" s="3">
        <v>43096</v>
      </c>
      <c r="B390" s="2" t="s">
        <v>1709</v>
      </c>
      <c r="C390" s="2" t="s">
        <v>1713</v>
      </c>
      <c r="D390" s="14">
        <v>0</v>
      </c>
      <c r="E390" s="15">
        <v>972</v>
      </c>
      <c r="F390" s="2" t="s">
        <v>8</v>
      </c>
    </row>
    <row r="391" spans="1:6" x14ac:dyDescent="0.25">
      <c r="A391" s="3">
        <v>43096</v>
      </c>
      <c r="B391" s="2" t="s">
        <v>1709</v>
      </c>
      <c r="C391" s="2" t="s">
        <v>1714</v>
      </c>
      <c r="D391" s="14">
        <v>0</v>
      </c>
      <c r="E391" s="15">
        <v>10682</v>
      </c>
      <c r="F391" s="2" t="s">
        <v>8</v>
      </c>
    </row>
    <row r="392" spans="1:6" x14ac:dyDescent="0.25">
      <c r="A392" s="3">
        <v>43096</v>
      </c>
      <c r="B392" s="2" t="s">
        <v>1709</v>
      </c>
      <c r="C392" s="2" t="s">
        <v>1715</v>
      </c>
      <c r="D392" s="14">
        <v>0</v>
      </c>
      <c r="E392" s="15">
        <v>7655.56</v>
      </c>
      <c r="F392" s="2" t="s">
        <v>8</v>
      </c>
    </row>
    <row r="393" spans="1:6" x14ac:dyDescent="0.25">
      <c r="A393" s="3">
        <v>43096</v>
      </c>
      <c r="B393" s="2" t="s">
        <v>1709</v>
      </c>
      <c r="C393" s="2" t="s">
        <v>1716</v>
      </c>
      <c r="D393" s="14">
        <v>0</v>
      </c>
      <c r="E393" s="15">
        <v>15770.58</v>
      </c>
      <c r="F393" s="2" t="s">
        <v>8</v>
      </c>
    </row>
    <row r="394" spans="1:6" x14ac:dyDescent="0.25">
      <c r="A394" s="3">
        <v>43096</v>
      </c>
      <c r="B394" s="2" t="s">
        <v>9</v>
      </c>
      <c r="C394" s="2" t="s">
        <v>1717</v>
      </c>
      <c r="D394" s="15">
        <v>179400</v>
      </c>
      <c r="E394" s="14">
        <v>0</v>
      </c>
      <c r="F394" s="2" t="s">
        <v>1718</v>
      </c>
    </row>
    <row r="395" spans="1:6" x14ac:dyDescent="0.25">
      <c r="A395" s="3">
        <v>43096</v>
      </c>
      <c r="B395" s="2" t="s">
        <v>9</v>
      </c>
      <c r="C395" s="2" t="s">
        <v>1719</v>
      </c>
      <c r="D395" s="15">
        <v>73400</v>
      </c>
      <c r="E395" s="14">
        <v>0</v>
      </c>
      <c r="F395" s="2" t="s">
        <v>1720</v>
      </c>
    </row>
    <row r="396" spans="1:6" x14ac:dyDescent="0.25">
      <c r="A396" s="3">
        <v>43099</v>
      </c>
      <c r="B396" s="2" t="s">
        <v>1721</v>
      </c>
      <c r="C396" s="2" t="s">
        <v>1722</v>
      </c>
      <c r="D396" s="15">
        <v>2000000</v>
      </c>
      <c r="E396" s="14">
        <v>0</v>
      </c>
      <c r="F396" s="2" t="s">
        <v>8</v>
      </c>
    </row>
    <row r="397" spans="1:6" x14ac:dyDescent="0.25">
      <c r="A397" s="3">
        <v>43099</v>
      </c>
      <c r="B397" s="2" t="s">
        <v>1723</v>
      </c>
      <c r="C397" s="2" t="s">
        <v>1724</v>
      </c>
      <c r="D397" s="15">
        <v>1500000</v>
      </c>
      <c r="E397" s="14">
        <v>0</v>
      </c>
      <c r="F397" s="2" t="s">
        <v>8</v>
      </c>
    </row>
    <row r="398" spans="1:6" x14ac:dyDescent="0.25">
      <c r="A398" s="3">
        <v>43099</v>
      </c>
      <c r="B398" s="2" t="s">
        <v>1725</v>
      </c>
      <c r="C398" s="2" t="s">
        <v>1726</v>
      </c>
      <c r="D398" s="15">
        <v>102050</v>
      </c>
      <c r="E398" s="14">
        <v>0</v>
      </c>
      <c r="F398" s="2" t="s">
        <v>8</v>
      </c>
    </row>
    <row r="399" spans="1:6" x14ac:dyDescent="0.25">
      <c r="A399" s="3">
        <v>43099</v>
      </c>
      <c r="B399" s="2" t="s">
        <v>1727</v>
      </c>
      <c r="C399" s="2" t="s">
        <v>1728</v>
      </c>
      <c r="D399" s="15">
        <v>9950.17</v>
      </c>
      <c r="E399" s="14">
        <v>0</v>
      </c>
      <c r="F399" s="2" t="s">
        <v>8</v>
      </c>
    </row>
    <row r="400" spans="1:6" x14ac:dyDescent="0.25">
      <c r="A400" s="3">
        <v>43099</v>
      </c>
      <c r="B400" s="2" t="s">
        <v>1729</v>
      </c>
      <c r="C400" s="2" t="s">
        <v>1730</v>
      </c>
      <c r="D400" s="15">
        <v>11032</v>
      </c>
      <c r="E400" s="14">
        <v>0</v>
      </c>
      <c r="F400" s="2" t="s">
        <v>8</v>
      </c>
    </row>
    <row r="401" spans="1:6" x14ac:dyDescent="0.25">
      <c r="A401" s="3">
        <v>43099</v>
      </c>
      <c r="B401" s="2" t="s">
        <v>1731</v>
      </c>
      <c r="C401" s="2" t="s">
        <v>1732</v>
      </c>
      <c r="D401" s="15">
        <v>1300000</v>
      </c>
      <c r="E401" s="14">
        <v>0</v>
      </c>
      <c r="F401" s="2" t="s">
        <v>8</v>
      </c>
    </row>
    <row r="402" spans="1:6" x14ac:dyDescent="0.25">
      <c r="A402" s="3">
        <v>43099</v>
      </c>
      <c r="B402" s="2" t="s">
        <v>1733</v>
      </c>
      <c r="C402" s="2" t="s">
        <v>1734</v>
      </c>
      <c r="D402" s="15">
        <v>460080</v>
      </c>
      <c r="E402" s="14">
        <v>0</v>
      </c>
      <c r="F402" s="2" t="s">
        <v>8</v>
      </c>
    </row>
    <row r="403" spans="1:6" s="36" customFormat="1" x14ac:dyDescent="0.25">
      <c r="A403" s="47">
        <v>43099</v>
      </c>
      <c r="B403" s="36" t="s">
        <v>9</v>
      </c>
      <c r="C403" s="36" t="s">
        <v>1735</v>
      </c>
      <c r="D403" s="40">
        <v>10770</v>
      </c>
      <c r="E403" s="40">
        <v>0</v>
      </c>
      <c r="F403" s="36" t="s">
        <v>1736</v>
      </c>
    </row>
    <row r="404" spans="1:6" x14ac:dyDescent="0.25">
      <c r="A404" s="3">
        <v>43099</v>
      </c>
      <c r="B404" s="2" t="s">
        <v>9</v>
      </c>
      <c r="C404" s="2" t="s">
        <v>1737</v>
      </c>
      <c r="D404" s="15">
        <v>9000</v>
      </c>
      <c r="E404" s="14">
        <v>0</v>
      </c>
      <c r="F404" s="2" t="s">
        <v>1738</v>
      </c>
    </row>
    <row r="405" spans="1:6" x14ac:dyDescent="0.25">
      <c r="A405" s="3">
        <v>43099</v>
      </c>
      <c r="B405" s="2" t="s">
        <v>9</v>
      </c>
      <c r="C405" s="2" t="s">
        <v>1739</v>
      </c>
      <c r="D405" s="15">
        <v>1273.7</v>
      </c>
      <c r="E405" s="14">
        <v>0</v>
      </c>
      <c r="F405" s="2" t="s">
        <v>1740</v>
      </c>
    </row>
    <row r="406" spans="1:6" x14ac:dyDescent="0.25">
      <c r="A406" s="3">
        <v>43099</v>
      </c>
      <c r="B406" s="2" t="s">
        <v>9</v>
      </c>
      <c r="C406" s="2" t="s">
        <v>1741</v>
      </c>
      <c r="D406" s="15">
        <v>4400</v>
      </c>
      <c r="E406" s="14">
        <v>0</v>
      </c>
      <c r="F406" s="2" t="s">
        <v>1742</v>
      </c>
    </row>
    <row r="407" spans="1:6" x14ac:dyDescent="0.25">
      <c r="A407" s="3">
        <v>43099</v>
      </c>
      <c r="B407" s="2" t="s">
        <v>9</v>
      </c>
      <c r="C407" s="2" t="s">
        <v>1743</v>
      </c>
      <c r="D407" s="15">
        <v>23845.1</v>
      </c>
      <c r="E407" s="14">
        <v>0</v>
      </c>
      <c r="F407" s="2" t="s">
        <v>1744</v>
      </c>
    </row>
    <row r="408" spans="1:6" x14ac:dyDescent="0.25">
      <c r="A408" s="3">
        <v>43099</v>
      </c>
      <c r="B408" s="2" t="s">
        <v>9</v>
      </c>
      <c r="C408" s="2" t="s">
        <v>1745</v>
      </c>
      <c r="D408" s="15">
        <v>55207.15</v>
      </c>
      <c r="E408" s="14">
        <v>0</v>
      </c>
      <c r="F408" s="2" t="s">
        <v>1746</v>
      </c>
    </row>
    <row r="409" spans="1:6" x14ac:dyDescent="0.25">
      <c r="A409" s="3">
        <v>43099</v>
      </c>
      <c r="B409" s="2" t="s">
        <v>10</v>
      </c>
      <c r="C409" s="2" t="s">
        <v>1747</v>
      </c>
      <c r="D409" s="15">
        <v>125422.42</v>
      </c>
      <c r="E409" s="14">
        <v>0</v>
      </c>
      <c r="F409" s="2" t="s">
        <v>1748</v>
      </c>
    </row>
    <row r="410" spans="1:6" x14ac:dyDescent="0.25">
      <c r="A410" s="3">
        <v>43100</v>
      </c>
      <c r="B410" s="2" t="s">
        <v>1749</v>
      </c>
      <c r="C410" s="2" t="s">
        <v>1750</v>
      </c>
      <c r="D410" s="15">
        <v>130</v>
      </c>
      <c r="E410" s="14">
        <v>0</v>
      </c>
      <c r="F410" s="2" t="s">
        <v>8</v>
      </c>
    </row>
    <row r="411" spans="1:6" x14ac:dyDescent="0.25">
      <c r="A411" s="3">
        <v>43100</v>
      </c>
      <c r="B411" s="2" t="s">
        <v>1751</v>
      </c>
      <c r="C411" s="2" t="s">
        <v>1752</v>
      </c>
      <c r="D411" s="15">
        <v>130</v>
      </c>
      <c r="E411" s="14">
        <v>0</v>
      </c>
      <c r="F411" s="2" t="s">
        <v>8</v>
      </c>
    </row>
    <row r="412" spans="1:6" x14ac:dyDescent="0.25">
      <c r="A412" s="3">
        <v>43100</v>
      </c>
      <c r="B412" s="2" t="s">
        <v>1753</v>
      </c>
      <c r="C412" s="2" t="s">
        <v>1754</v>
      </c>
      <c r="D412" s="14">
        <v>0</v>
      </c>
      <c r="E412" s="15">
        <v>32700</v>
      </c>
      <c r="F412" s="2" t="s">
        <v>8</v>
      </c>
    </row>
    <row r="413" spans="1:6" x14ac:dyDescent="0.25">
      <c r="A413" s="3">
        <v>43100</v>
      </c>
      <c r="B413" s="2" t="s">
        <v>1755</v>
      </c>
      <c r="C413" s="2">
        <v>5822002751</v>
      </c>
      <c r="D413" s="14">
        <v>0</v>
      </c>
      <c r="E413" s="15">
        <v>7031.9</v>
      </c>
      <c r="F413" s="2" t="s">
        <v>8</v>
      </c>
    </row>
    <row r="414" spans="1:6" x14ac:dyDescent="0.25">
      <c r="A414" s="3">
        <v>43100</v>
      </c>
      <c r="B414" s="2" t="s">
        <v>1843</v>
      </c>
      <c r="C414" s="2" t="s">
        <v>1844</v>
      </c>
      <c r="D414" s="14">
        <v>0</v>
      </c>
      <c r="E414" s="15">
        <v>10770</v>
      </c>
      <c r="F414" s="2" t="s">
        <v>8</v>
      </c>
    </row>
    <row r="415" spans="1:6" x14ac:dyDescent="0.25">
      <c r="A415" s="3">
        <v>43100</v>
      </c>
      <c r="B415" s="2" t="s">
        <v>1756</v>
      </c>
      <c r="C415" s="2">
        <v>5823000656</v>
      </c>
      <c r="D415" s="14">
        <v>0</v>
      </c>
      <c r="E415" s="15">
        <v>11203.3</v>
      </c>
      <c r="F415" s="2" t="s">
        <v>8</v>
      </c>
    </row>
    <row r="416" spans="1:6" x14ac:dyDescent="0.25">
      <c r="A416" s="3">
        <v>43100</v>
      </c>
      <c r="B416" s="2" t="s">
        <v>1757</v>
      </c>
      <c r="C416" s="2">
        <v>569006057</v>
      </c>
      <c r="D416" s="14">
        <v>0</v>
      </c>
      <c r="E416" s="15">
        <v>10144.42</v>
      </c>
      <c r="F416" s="2" t="s">
        <v>8</v>
      </c>
    </row>
    <row r="417" spans="1:6" x14ac:dyDescent="0.25">
      <c r="A417" s="3">
        <v>43100</v>
      </c>
      <c r="B417" s="2" t="s">
        <v>1753</v>
      </c>
      <c r="C417" s="2" t="s">
        <v>1758</v>
      </c>
      <c r="D417" s="14">
        <v>0</v>
      </c>
      <c r="E417" s="15">
        <v>483770</v>
      </c>
      <c r="F417" s="2" t="s">
        <v>8</v>
      </c>
    </row>
    <row r="418" spans="1:6" x14ac:dyDescent="0.25">
      <c r="A418" s="3">
        <v>43100</v>
      </c>
      <c r="B418" s="2" t="s">
        <v>1753</v>
      </c>
      <c r="C418" s="2" t="s">
        <v>1759</v>
      </c>
      <c r="D418" s="14">
        <v>0</v>
      </c>
      <c r="E418" s="15">
        <v>6745</v>
      </c>
      <c r="F418" s="2" t="s">
        <v>8</v>
      </c>
    </row>
    <row r="419" spans="1:6" x14ac:dyDescent="0.25">
      <c r="A419" s="3">
        <v>43100</v>
      </c>
      <c r="B419" s="2" t="s">
        <v>1756</v>
      </c>
      <c r="C419" s="2">
        <v>5823000656</v>
      </c>
      <c r="D419" s="14">
        <v>0</v>
      </c>
      <c r="E419" s="15">
        <v>6898.5</v>
      </c>
      <c r="F419" s="2" t="s">
        <v>8</v>
      </c>
    </row>
    <row r="420" spans="1:6" x14ac:dyDescent="0.25">
      <c r="A420" s="3">
        <v>43100</v>
      </c>
      <c r="B420" s="2" t="s">
        <v>1753</v>
      </c>
      <c r="C420" s="2" t="s">
        <v>1760</v>
      </c>
      <c r="D420" s="14">
        <v>0</v>
      </c>
      <c r="E420" s="15">
        <v>5836</v>
      </c>
      <c r="F420" s="2" t="s">
        <v>8</v>
      </c>
    </row>
    <row r="421" spans="1:6" x14ac:dyDescent="0.25">
      <c r="A421" s="3">
        <v>43100</v>
      </c>
      <c r="B421" s="2" t="s">
        <v>1709</v>
      </c>
      <c r="C421" s="2" t="s">
        <v>1761</v>
      </c>
      <c r="D421" s="14">
        <v>0</v>
      </c>
      <c r="E421" s="15">
        <v>10160</v>
      </c>
      <c r="F421" s="2" t="s">
        <v>8</v>
      </c>
    </row>
    <row r="422" spans="1:6" x14ac:dyDescent="0.25">
      <c r="A422" s="3">
        <v>43100</v>
      </c>
      <c r="B422" s="2" t="s">
        <v>1753</v>
      </c>
      <c r="C422" s="2" t="s">
        <v>1762</v>
      </c>
      <c r="D422" s="14">
        <v>0</v>
      </c>
      <c r="E422" s="15">
        <v>12381</v>
      </c>
      <c r="F422" s="2" t="s">
        <v>8</v>
      </c>
    </row>
    <row r="423" spans="1:6" x14ac:dyDescent="0.25">
      <c r="A423" s="3">
        <v>43100</v>
      </c>
      <c r="B423" s="2" t="s">
        <v>1756</v>
      </c>
      <c r="C423" s="2">
        <v>5823000656</v>
      </c>
      <c r="D423" s="14">
        <v>0</v>
      </c>
      <c r="E423" s="15">
        <v>22383</v>
      </c>
      <c r="F423" s="2" t="s">
        <v>8</v>
      </c>
    </row>
    <row r="424" spans="1:6" x14ac:dyDescent="0.25">
      <c r="A424" s="3">
        <v>43100</v>
      </c>
      <c r="B424" s="2" t="s">
        <v>1755</v>
      </c>
      <c r="C424" s="2">
        <v>5822002751</v>
      </c>
      <c r="D424" s="14">
        <v>0</v>
      </c>
      <c r="E424" s="15">
        <v>129.72999999999999</v>
      </c>
      <c r="F424" s="2" t="s">
        <v>8</v>
      </c>
    </row>
    <row r="425" spans="1:6" x14ac:dyDescent="0.25">
      <c r="A425" s="3">
        <v>43100</v>
      </c>
      <c r="B425" s="2" t="s">
        <v>1756</v>
      </c>
      <c r="C425" s="2">
        <v>5823000656</v>
      </c>
      <c r="D425" s="14">
        <v>0</v>
      </c>
      <c r="E425" s="15">
        <v>22350</v>
      </c>
      <c r="F425" s="2" t="s">
        <v>8</v>
      </c>
    </row>
    <row r="426" spans="1:6" x14ac:dyDescent="0.25">
      <c r="A426" s="3">
        <v>43100</v>
      </c>
      <c r="B426" s="2" t="s">
        <v>1753</v>
      </c>
      <c r="C426" s="2" t="s">
        <v>1763</v>
      </c>
      <c r="D426" s="14">
        <v>0</v>
      </c>
      <c r="E426" s="15">
        <v>26631</v>
      </c>
      <c r="F426" s="2" t="s">
        <v>8</v>
      </c>
    </row>
    <row r="427" spans="1:6" x14ac:dyDescent="0.25">
      <c r="A427" s="3">
        <v>43100</v>
      </c>
      <c r="B427" s="2" t="s">
        <v>1753</v>
      </c>
      <c r="C427" s="2" t="s">
        <v>1764</v>
      </c>
      <c r="D427" s="14">
        <v>0</v>
      </c>
      <c r="E427" s="15">
        <v>4344</v>
      </c>
      <c r="F427" s="2" t="s">
        <v>8</v>
      </c>
    </row>
    <row r="428" spans="1:6" x14ac:dyDescent="0.25">
      <c r="A428" s="3">
        <v>43100</v>
      </c>
      <c r="B428" s="2" t="s">
        <v>1755</v>
      </c>
      <c r="C428" s="2">
        <v>5822002751</v>
      </c>
      <c r="D428" s="14">
        <v>0</v>
      </c>
      <c r="E428" s="15">
        <v>15821.37</v>
      </c>
      <c r="F428" s="2" t="s">
        <v>8</v>
      </c>
    </row>
    <row r="429" spans="1:6" x14ac:dyDescent="0.25">
      <c r="A429" s="3">
        <v>43100</v>
      </c>
      <c r="B429" s="2" t="s">
        <v>1765</v>
      </c>
      <c r="C429" s="2" t="s">
        <v>1766</v>
      </c>
      <c r="D429" s="14">
        <v>0</v>
      </c>
      <c r="E429" s="15">
        <v>758231</v>
      </c>
      <c r="F429" s="2" t="s">
        <v>8</v>
      </c>
    </row>
    <row r="430" spans="1:6" x14ac:dyDescent="0.25">
      <c r="A430" s="3">
        <v>43100</v>
      </c>
      <c r="B430" s="2" t="s">
        <v>1767</v>
      </c>
      <c r="C430" s="2" t="s">
        <v>1768</v>
      </c>
      <c r="D430" s="14">
        <v>0</v>
      </c>
      <c r="E430" s="15">
        <v>6440</v>
      </c>
      <c r="F430" s="2" t="s">
        <v>8</v>
      </c>
    </row>
    <row r="431" spans="1:6" x14ac:dyDescent="0.25">
      <c r="A431" s="3">
        <v>43100</v>
      </c>
      <c r="B431" s="2" t="s">
        <v>1767</v>
      </c>
      <c r="C431" s="2" t="s">
        <v>1768</v>
      </c>
      <c r="D431" s="14">
        <v>0</v>
      </c>
      <c r="E431" s="15">
        <v>5795</v>
      </c>
      <c r="F431" s="2" t="s">
        <v>8</v>
      </c>
    </row>
    <row r="432" spans="1:6" x14ac:dyDescent="0.25">
      <c r="A432" s="3">
        <v>43100</v>
      </c>
      <c r="B432" s="2" t="s">
        <v>1767</v>
      </c>
      <c r="C432" s="2" t="s">
        <v>1768</v>
      </c>
      <c r="D432" s="14">
        <v>0</v>
      </c>
      <c r="E432" s="15">
        <v>21866</v>
      </c>
      <c r="F432" s="2" t="s">
        <v>8</v>
      </c>
    </row>
    <row r="433" spans="1:6" x14ac:dyDescent="0.25">
      <c r="A433" s="3">
        <v>43100</v>
      </c>
      <c r="B433" s="2" t="s">
        <v>1769</v>
      </c>
      <c r="C433" s="2" t="s">
        <v>1768</v>
      </c>
      <c r="D433" s="14">
        <v>0</v>
      </c>
      <c r="E433" s="15">
        <v>11032</v>
      </c>
      <c r="F433" s="2" t="s">
        <v>8</v>
      </c>
    </row>
    <row r="434" spans="1:6" x14ac:dyDescent="0.25">
      <c r="A434" s="3">
        <v>43100</v>
      </c>
      <c r="B434" s="2" t="s">
        <v>1767</v>
      </c>
      <c r="C434" s="2" t="s">
        <v>1768</v>
      </c>
      <c r="D434" s="14">
        <v>0</v>
      </c>
      <c r="E434" s="15">
        <v>9660</v>
      </c>
      <c r="F434" s="2" t="s">
        <v>8</v>
      </c>
    </row>
    <row r="435" spans="1:6" x14ac:dyDescent="0.25">
      <c r="A435" s="3">
        <v>43100</v>
      </c>
      <c r="B435" s="2" t="s">
        <v>1767</v>
      </c>
      <c r="C435" s="2" t="s">
        <v>1768</v>
      </c>
      <c r="D435" s="14">
        <v>0</v>
      </c>
      <c r="E435" s="15">
        <v>4676</v>
      </c>
      <c r="F435" s="2" t="s">
        <v>8</v>
      </c>
    </row>
    <row r="436" spans="1:6" x14ac:dyDescent="0.25">
      <c r="A436" s="3">
        <v>43100</v>
      </c>
      <c r="B436" s="2" t="s">
        <v>1767</v>
      </c>
      <c r="C436" s="2" t="s">
        <v>1768</v>
      </c>
      <c r="D436" s="14">
        <v>0</v>
      </c>
      <c r="E436" s="15">
        <v>11215</v>
      </c>
      <c r="F436" s="2" t="s">
        <v>8</v>
      </c>
    </row>
    <row r="437" spans="1:6" x14ac:dyDescent="0.25">
      <c r="A437" s="3">
        <v>43100</v>
      </c>
      <c r="B437" s="2" t="s">
        <v>1769</v>
      </c>
      <c r="C437" s="2" t="s">
        <v>1768</v>
      </c>
      <c r="D437" s="14">
        <v>0</v>
      </c>
      <c r="E437" s="15">
        <v>102050</v>
      </c>
      <c r="F437" s="2" t="s">
        <v>8</v>
      </c>
    </row>
    <row r="438" spans="1:6" x14ac:dyDescent="0.25">
      <c r="A438" s="3">
        <v>43100</v>
      </c>
      <c r="B438" s="2" t="s">
        <v>1770</v>
      </c>
      <c r="C438" s="2" t="s">
        <v>1771</v>
      </c>
      <c r="D438" s="14">
        <v>0</v>
      </c>
      <c r="E438" s="15">
        <v>220110</v>
      </c>
      <c r="F438" s="2" t="s">
        <v>8</v>
      </c>
    </row>
    <row r="439" spans="1:6" x14ac:dyDescent="0.25">
      <c r="A439" s="3">
        <v>43100</v>
      </c>
      <c r="B439" s="2" t="s">
        <v>1770</v>
      </c>
      <c r="C439" s="2" t="s">
        <v>1771</v>
      </c>
      <c r="D439" s="14">
        <v>0</v>
      </c>
      <c r="E439" s="15">
        <v>28327</v>
      </c>
      <c r="F439" s="2" t="s">
        <v>8</v>
      </c>
    </row>
    <row r="440" spans="1:6" x14ac:dyDescent="0.25">
      <c r="A440" s="3">
        <v>43100</v>
      </c>
      <c r="B440" s="2" t="s">
        <v>1770</v>
      </c>
      <c r="C440" s="2" t="s">
        <v>1771</v>
      </c>
      <c r="D440" s="14">
        <v>0</v>
      </c>
      <c r="E440" s="15">
        <v>31954</v>
      </c>
      <c r="F440" s="2" t="s">
        <v>8</v>
      </c>
    </row>
    <row r="441" spans="1:6" x14ac:dyDescent="0.25">
      <c r="A441" s="3">
        <v>43100</v>
      </c>
      <c r="B441" s="2" t="s">
        <v>1772</v>
      </c>
      <c r="C441" s="2" t="s">
        <v>1773</v>
      </c>
      <c r="D441" s="14">
        <v>0</v>
      </c>
      <c r="E441" s="15">
        <v>769836</v>
      </c>
      <c r="F441" s="2" t="s">
        <v>8</v>
      </c>
    </row>
    <row r="442" spans="1:6" x14ac:dyDescent="0.25">
      <c r="A442" s="3">
        <v>43100</v>
      </c>
      <c r="B442" s="2" t="s">
        <v>1774</v>
      </c>
      <c r="C442" s="2" t="s">
        <v>1771</v>
      </c>
      <c r="D442" s="14">
        <v>0</v>
      </c>
      <c r="E442" s="15">
        <v>101735</v>
      </c>
      <c r="F442" s="2" t="s">
        <v>8</v>
      </c>
    </row>
    <row r="443" spans="1:6" x14ac:dyDescent="0.25">
      <c r="A443" s="3">
        <v>43100</v>
      </c>
      <c r="B443" s="2" t="s">
        <v>1770</v>
      </c>
      <c r="C443" s="2" t="s">
        <v>1771</v>
      </c>
      <c r="D443" s="14">
        <v>0</v>
      </c>
      <c r="E443" s="15">
        <v>4402</v>
      </c>
      <c r="F443" s="2" t="s">
        <v>8</v>
      </c>
    </row>
    <row r="444" spans="1:6" x14ac:dyDescent="0.25">
      <c r="A444" s="3">
        <v>43100</v>
      </c>
      <c r="B444" s="2" t="s">
        <v>1774</v>
      </c>
      <c r="C444" s="2" t="s">
        <v>1771</v>
      </c>
      <c r="D444" s="14">
        <v>0</v>
      </c>
      <c r="E444" s="15">
        <v>7420</v>
      </c>
      <c r="F444" s="2" t="s">
        <v>8</v>
      </c>
    </row>
    <row r="445" spans="1:6" x14ac:dyDescent="0.25">
      <c r="A445" s="3">
        <v>43100</v>
      </c>
      <c r="B445" s="2" t="s">
        <v>1774</v>
      </c>
      <c r="C445" s="2" t="s">
        <v>1771</v>
      </c>
      <c r="D445" s="14">
        <v>0</v>
      </c>
      <c r="E445" s="15">
        <v>8210</v>
      </c>
      <c r="F445" s="2" t="s">
        <v>8</v>
      </c>
    </row>
    <row r="446" spans="1:6" x14ac:dyDescent="0.25">
      <c r="A446" s="3">
        <v>43100</v>
      </c>
      <c r="B446" s="2" t="s">
        <v>1753</v>
      </c>
      <c r="C446" s="2" t="s">
        <v>1775</v>
      </c>
      <c r="D446" s="14">
        <v>0</v>
      </c>
      <c r="E446" s="15">
        <v>5085</v>
      </c>
      <c r="F446" s="2" t="s">
        <v>8</v>
      </c>
    </row>
    <row r="447" spans="1:6" x14ac:dyDescent="0.25">
      <c r="A447" s="3">
        <v>43100</v>
      </c>
      <c r="B447" s="2" t="s">
        <v>1776</v>
      </c>
      <c r="C447" s="2">
        <v>5822002752</v>
      </c>
      <c r="D447" s="14">
        <v>0</v>
      </c>
      <c r="E447" s="15">
        <v>1955</v>
      </c>
      <c r="F447" s="2" t="s">
        <v>8</v>
      </c>
    </row>
    <row r="448" spans="1:6" x14ac:dyDescent="0.25">
      <c r="A448" s="3">
        <v>43100</v>
      </c>
      <c r="B448" s="2" t="s">
        <v>1777</v>
      </c>
      <c r="C448" s="2">
        <v>5143004348</v>
      </c>
      <c r="D448" s="14">
        <v>0</v>
      </c>
      <c r="E448" s="15">
        <v>2293.58</v>
      </c>
      <c r="F448" s="2" t="s">
        <v>8</v>
      </c>
    </row>
    <row r="449" spans="1:6" x14ac:dyDescent="0.25">
      <c r="A449" s="3">
        <v>43100</v>
      </c>
      <c r="B449" s="2" t="s">
        <v>1778</v>
      </c>
      <c r="C449" s="2" t="s">
        <v>1779</v>
      </c>
      <c r="D449" s="14">
        <v>0</v>
      </c>
      <c r="E449" s="15">
        <v>100000</v>
      </c>
      <c r="F449" s="2" t="s">
        <v>8</v>
      </c>
    </row>
    <row r="450" spans="1:6" x14ac:dyDescent="0.25">
      <c r="A450" s="3">
        <v>43100</v>
      </c>
      <c r="B450" s="2" t="s">
        <v>1778</v>
      </c>
      <c r="C450" s="2" t="s">
        <v>1780</v>
      </c>
      <c r="D450" s="14">
        <v>0</v>
      </c>
      <c r="E450" s="15">
        <v>18672</v>
      </c>
      <c r="F450" s="2" t="s">
        <v>8</v>
      </c>
    </row>
    <row r="451" spans="1:6" x14ac:dyDescent="0.25">
      <c r="A451" s="3">
        <v>43100</v>
      </c>
      <c r="B451" s="2" t="s">
        <v>1778</v>
      </c>
      <c r="C451" s="2" t="s">
        <v>1781</v>
      </c>
      <c r="D451" s="14">
        <v>0</v>
      </c>
      <c r="E451" s="15">
        <v>82515</v>
      </c>
      <c r="F451" s="2" t="s">
        <v>8</v>
      </c>
    </row>
    <row r="452" spans="1:6" s="42" customFormat="1" x14ac:dyDescent="0.25">
      <c r="A452" s="46">
        <v>43100</v>
      </c>
      <c r="B452" s="42" t="s">
        <v>9</v>
      </c>
      <c r="C452" s="42" t="s">
        <v>1782</v>
      </c>
      <c r="D452" s="43">
        <v>10770</v>
      </c>
      <c r="E452" s="43">
        <v>0</v>
      </c>
      <c r="F452" s="42" t="s">
        <v>1782</v>
      </c>
    </row>
    <row r="453" spans="1:6" x14ac:dyDescent="0.25">
      <c r="A453" s="3">
        <v>43101</v>
      </c>
      <c r="B453" s="2" t="s">
        <v>1783</v>
      </c>
      <c r="C453" s="2" t="s">
        <v>1784</v>
      </c>
      <c r="D453" s="15">
        <v>101735</v>
      </c>
      <c r="E453" s="14">
        <v>0</v>
      </c>
      <c r="F453" s="2" t="s">
        <v>8</v>
      </c>
    </row>
    <row r="454" spans="1:6" x14ac:dyDescent="0.25">
      <c r="A454" s="3">
        <v>43101</v>
      </c>
      <c r="B454" s="2" t="s">
        <v>1785</v>
      </c>
      <c r="C454" s="2" t="s">
        <v>1786</v>
      </c>
      <c r="D454" s="15">
        <v>7420</v>
      </c>
      <c r="E454" s="14">
        <v>0</v>
      </c>
      <c r="F454" s="2" t="s">
        <v>8</v>
      </c>
    </row>
    <row r="455" spans="1:6" x14ac:dyDescent="0.25">
      <c r="A455" s="3">
        <v>43101</v>
      </c>
      <c r="B455" s="2" t="s">
        <v>1787</v>
      </c>
      <c r="C455" s="2" t="s">
        <v>1788</v>
      </c>
      <c r="D455" s="15">
        <v>8210</v>
      </c>
      <c r="E455" s="14">
        <v>0</v>
      </c>
      <c r="F455" s="2" t="s">
        <v>8</v>
      </c>
    </row>
    <row r="456" spans="1:6" x14ac:dyDescent="0.25">
      <c r="A456" s="3">
        <v>43101</v>
      </c>
      <c r="B456" s="2" t="s">
        <v>1789</v>
      </c>
      <c r="C456" s="2" t="s">
        <v>1790</v>
      </c>
      <c r="D456" s="14">
        <v>0</v>
      </c>
      <c r="E456" s="15">
        <v>751510</v>
      </c>
      <c r="F456" s="2" t="s">
        <v>8</v>
      </c>
    </row>
    <row r="457" spans="1:6" x14ac:dyDescent="0.25">
      <c r="A457" s="3">
        <v>43101</v>
      </c>
      <c r="B457" s="2" t="s">
        <v>1791</v>
      </c>
      <c r="C457" s="2" t="s">
        <v>1792</v>
      </c>
      <c r="D457" s="14">
        <v>0</v>
      </c>
      <c r="E457" s="15">
        <v>6506</v>
      </c>
      <c r="F457" s="2" t="s">
        <v>8</v>
      </c>
    </row>
    <row r="458" spans="1:6" x14ac:dyDescent="0.25">
      <c r="A458" s="3">
        <v>43101</v>
      </c>
      <c r="B458" s="2" t="s">
        <v>1793</v>
      </c>
      <c r="C458" s="2" t="s">
        <v>1792</v>
      </c>
      <c r="D458" s="14">
        <v>0</v>
      </c>
      <c r="E458" s="15">
        <v>13784</v>
      </c>
      <c r="F458" s="2" t="s">
        <v>8</v>
      </c>
    </row>
    <row r="459" spans="1:6" x14ac:dyDescent="0.25">
      <c r="A459" s="3">
        <v>43101</v>
      </c>
      <c r="B459" s="2" t="s">
        <v>1791</v>
      </c>
      <c r="C459" s="2" t="s">
        <v>1792</v>
      </c>
      <c r="D459" s="14">
        <v>0</v>
      </c>
      <c r="E459" s="15">
        <v>3876</v>
      </c>
      <c r="F459" s="2" t="s">
        <v>8</v>
      </c>
    </row>
    <row r="460" spans="1:6" x14ac:dyDescent="0.25">
      <c r="A460" s="3">
        <v>43101</v>
      </c>
      <c r="B460" s="2" t="s">
        <v>1791</v>
      </c>
      <c r="C460" s="2" t="s">
        <v>1792</v>
      </c>
      <c r="D460" s="14">
        <v>0</v>
      </c>
      <c r="E460" s="15">
        <v>3072.9</v>
      </c>
      <c r="F460" s="2" t="s">
        <v>8</v>
      </c>
    </row>
    <row r="461" spans="1:6" x14ac:dyDescent="0.25">
      <c r="A461" s="3">
        <v>43101</v>
      </c>
      <c r="B461" s="2" t="s">
        <v>1793</v>
      </c>
      <c r="C461" s="2" t="s">
        <v>1792</v>
      </c>
      <c r="D461" s="14">
        <v>0</v>
      </c>
      <c r="E461" s="15">
        <v>14137.2</v>
      </c>
      <c r="F461" s="2" t="s">
        <v>8</v>
      </c>
    </row>
    <row r="462" spans="1:6" x14ac:dyDescent="0.25">
      <c r="A462" s="3">
        <v>43101</v>
      </c>
      <c r="B462" s="2" t="s">
        <v>1794</v>
      </c>
      <c r="C462" s="2" t="s">
        <v>1790</v>
      </c>
      <c r="D462" s="14">
        <v>0</v>
      </c>
      <c r="E462" s="15">
        <v>835330</v>
      </c>
      <c r="F462" s="2" t="s">
        <v>8</v>
      </c>
    </row>
    <row r="463" spans="1:6" x14ac:dyDescent="0.25">
      <c r="A463" s="3">
        <v>43101</v>
      </c>
      <c r="B463" s="2" t="s">
        <v>1795</v>
      </c>
      <c r="C463" s="2" t="s">
        <v>1796</v>
      </c>
      <c r="D463" s="14">
        <v>0</v>
      </c>
      <c r="E463" s="15">
        <v>2538541.0299999998</v>
      </c>
      <c r="F463" s="2" t="s">
        <v>8</v>
      </c>
    </row>
    <row r="464" spans="1:6" x14ac:dyDescent="0.25">
      <c r="A464" s="3">
        <v>43101</v>
      </c>
      <c r="B464" s="2" t="s">
        <v>1373</v>
      </c>
      <c r="C464" s="2" t="s">
        <v>1797</v>
      </c>
      <c r="D464" s="14">
        <v>0</v>
      </c>
      <c r="E464" s="15">
        <v>6026</v>
      </c>
      <c r="F464" s="2" t="s">
        <v>8</v>
      </c>
    </row>
    <row r="465" spans="1:6" x14ac:dyDescent="0.25">
      <c r="A465" s="3">
        <v>43101</v>
      </c>
      <c r="B465" s="2" t="s">
        <v>1709</v>
      </c>
      <c r="C465" s="2" t="s">
        <v>1798</v>
      </c>
      <c r="D465" s="14">
        <v>0</v>
      </c>
      <c r="E465" s="15">
        <v>16955</v>
      </c>
      <c r="F465" s="2" t="s">
        <v>8</v>
      </c>
    </row>
    <row r="466" spans="1:6" x14ac:dyDescent="0.25">
      <c r="A466" s="3">
        <v>43101</v>
      </c>
      <c r="B466" s="2" t="s">
        <v>1075</v>
      </c>
      <c r="C466" s="2" t="s">
        <v>1799</v>
      </c>
      <c r="D466" s="14">
        <v>0</v>
      </c>
      <c r="E466" s="15">
        <v>4012</v>
      </c>
      <c r="F466" s="2" t="s">
        <v>8</v>
      </c>
    </row>
    <row r="467" spans="1:6" x14ac:dyDescent="0.25">
      <c r="A467" s="3">
        <v>43101</v>
      </c>
      <c r="B467" s="2" t="s">
        <v>1778</v>
      </c>
      <c r="C467" s="2" t="s">
        <v>1800</v>
      </c>
      <c r="D467" s="14">
        <v>0</v>
      </c>
      <c r="E467" s="15">
        <v>17010</v>
      </c>
      <c r="F467" s="2" t="s">
        <v>8</v>
      </c>
    </row>
    <row r="468" spans="1:6" x14ac:dyDescent="0.25">
      <c r="A468" s="3">
        <v>43101</v>
      </c>
      <c r="B468" s="2" t="s">
        <v>1075</v>
      </c>
      <c r="C468" s="2" t="s">
        <v>1799</v>
      </c>
      <c r="D468" s="14">
        <v>0</v>
      </c>
      <c r="E468" s="15">
        <v>772</v>
      </c>
      <c r="F468" s="2" t="s">
        <v>8</v>
      </c>
    </row>
    <row r="469" spans="1:6" x14ac:dyDescent="0.25">
      <c r="A469" s="3">
        <v>43101</v>
      </c>
      <c r="B469" s="2" t="s">
        <v>1709</v>
      </c>
      <c r="C469" s="2" t="s">
        <v>1801</v>
      </c>
      <c r="D469" s="14">
        <v>0</v>
      </c>
      <c r="E469" s="15">
        <v>17259.41</v>
      </c>
      <c r="F469" s="2" t="s">
        <v>8</v>
      </c>
    </row>
    <row r="470" spans="1:6" x14ac:dyDescent="0.25">
      <c r="A470" s="3">
        <v>43101</v>
      </c>
      <c r="B470" s="2" t="s">
        <v>1802</v>
      </c>
      <c r="C470" s="2">
        <v>5822002406</v>
      </c>
      <c r="D470" s="14">
        <v>0</v>
      </c>
      <c r="E470" s="15">
        <v>48222.1</v>
      </c>
      <c r="F470" s="2" t="s">
        <v>8</v>
      </c>
    </row>
    <row r="471" spans="1:6" x14ac:dyDescent="0.25">
      <c r="A471" s="3">
        <v>43101</v>
      </c>
      <c r="B471" s="2" t="s">
        <v>1795</v>
      </c>
      <c r="C471" s="2" t="s">
        <v>1796</v>
      </c>
      <c r="D471" s="14">
        <v>0</v>
      </c>
      <c r="E471" s="40">
        <v>30368.31</v>
      </c>
      <c r="F471" s="2" t="s">
        <v>8</v>
      </c>
    </row>
    <row r="472" spans="1:6" x14ac:dyDescent="0.25">
      <c r="A472" s="3">
        <v>43101</v>
      </c>
      <c r="B472" s="2" t="s">
        <v>1795</v>
      </c>
      <c r="C472" s="2" t="s">
        <v>1803</v>
      </c>
      <c r="D472" s="14">
        <v>0</v>
      </c>
      <c r="E472" s="15">
        <v>19420</v>
      </c>
      <c r="F472" s="2" t="s">
        <v>8</v>
      </c>
    </row>
    <row r="473" spans="1:6" x14ac:dyDescent="0.25">
      <c r="A473" s="3">
        <v>43101</v>
      </c>
      <c r="B473" s="2" t="s">
        <v>1709</v>
      </c>
      <c r="C473" s="2" t="s">
        <v>1804</v>
      </c>
      <c r="D473" s="14">
        <v>0</v>
      </c>
      <c r="E473" s="15">
        <v>10209</v>
      </c>
      <c r="F473" s="2" t="s">
        <v>8</v>
      </c>
    </row>
    <row r="474" spans="1:6" x14ac:dyDescent="0.25">
      <c r="A474" s="3">
        <v>43101</v>
      </c>
      <c r="B474" s="2" t="s">
        <v>1795</v>
      </c>
      <c r="C474" s="2" t="s">
        <v>1805</v>
      </c>
      <c r="D474" s="14">
        <v>0</v>
      </c>
      <c r="E474" s="15">
        <v>17499</v>
      </c>
      <c r="F474" s="2" t="s">
        <v>8</v>
      </c>
    </row>
    <row r="475" spans="1:6" x14ac:dyDescent="0.25">
      <c r="A475" s="3">
        <v>43101</v>
      </c>
      <c r="B475" s="2" t="s">
        <v>1778</v>
      </c>
      <c r="C475" s="2" t="s">
        <v>1806</v>
      </c>
      <c r="D475" s="14">
        <v>0</v>
      </c>
      <c r="E475" s="15">
        <v>6700</v>
      </c>
      <c r="F475" s="2" t="s">
        <v>8</v>
      </c>
    </row>
    <row r="476" spans="1:6" x14ac:dyDescent="0.25">
      <c r="A476" s="3">
        <v>43101</v>
      </c>
      <c r="B476" s="2" t="s">
        <v>1807</v>
      </c>
      <c r="C476" s="2">
        <v>5143004349</v>
      </c>
      <c r="D476" s="14">
        <v>0</v>
      </c>
      <c r="E476" s="15">
        <v>1105.1400000000001</v>
      </c>
      <c r="F476" s="2" t="s">
        <v>8</v>
      </c>
    </row>
    <row r="477" spans="1:6" x14ac:dyDescent="0.25">
      <c r="A477" s="3">
        <v>43101</v>
      </c>
      <c r="B477" s="2" t="s">
        <v>1709</v>
      </c>
      <c r="C477" s="2" t="s">
        <v>1808</v>
      </c>
      <c r="D477" s="14">
        <v>0</v>
      </c>
      <c r="E477" s="15">
        <v>155311.6</v>
      </c>
      <c r="F477" s="2" t="s">
        <v>8</v>
      </c>
    </row>
    <row r="478" spans="1:6" x14ac:dyDescent="0.25">
      <c r="A478" s="3">
        <v>43101</v>
      </c>
      <c r="B478" s="2" t="s">
        <v>1648</v>
      </c>
      <c r="C478" s="2" t="s">
        <v>1809</v>
      </c>
      <c r="D478" s="14">
        <v>0</v>
      </c>
      <c r="E478" s="15">
        <v>7181.74</v>
      </c>
      <c r="F478" s="2" t="s">
        <v>8</v>
      </c>
    </row>
    <row r="479" spans="1:6" x14ac:dyDescent="0.25">
      <c r="A479" s="3">
        <v>43101</v>
      </c>
      <c r="B479" s="2" t="s">
        <v>1778</v>
      </c>
      <c r="C479" s="2" t="s">
        <v>1810</v>
      </c>
      <c r="D479" s="14">
        <v>0</v>
      </c>
      <c r="E479" s="15">
        <v>23142</v>
      </c>
      <c r="F479" s="2" t="s">
        <v>8</v>
      </c>
    </row>
    <row r="480" spans="1:6" x14ac:dyDescent="0.25">
      <c r="A480" s="3">
        <v>43101</v>
      </c>
      <c r="B480" s="2" t="s">
        <v>1811</v>
      </c>
      <c r="C480" s="2">
        <v>579010155</v>
      </c>
      <c r="D480" s="14">
        <v>0</v>
      </c>
      <c r="E480" s="15">
        <v>3718.6</v>
      </c>
      <c r="F480" s="2" t="s">
        <v>8</v>
      </c>
    </row>
    <row r="481" spans="1:6" x14ac:dyDescent="0.25">
      <c r="A481" s="3">
        <v>43101</v>
      </c>
      <c r="B481" s="2" t="s">
        <v>1778</v>
      </c>
      <c r="C481" s="2" t="s">
        <v>1812</v>
      </c>
      <c r="D481" s="14">
        <v>0</v>
      </c>
      <c r="E481" s="15">
        <v>75322.5</v>
      </c>
      <c r="F481" s="2" t="s">
        <v>8</v>
      </c>
    </row>
    <row r="482" spans="1:6" x14ac:dyDescent="0.25">
      <c r="A482" s="3">
        <v>43101</v>
      </c>
      <c r="B482" s="2" t="s">
        <v>1813</v>
      </c>
      <c r="C482" s="2">
        <v>5140004932</v>
      </c>
      <c r="D482" s="14">
        <v>0</v>
      </c>
      <c r="E482" s="15">
        <v>4993.59</v>
      </c>
      <c r="F482" s="2" t="s">
        <v>8</v>
      </c>
    </row>
    <row r="483" spans="1:6" x14ac:dyDescent="0.25">
      <c r="A483" s="3">
        <v>43101</v>
      </c>
      <c r="B483" s="2" t="s">
        <v>1795</v>
      </c>
      <c r="C483" s="2" t="s">
        <v>1796</v>
      </c>
      <c r="D483" s="14">
        <v>0</v>
      </c>
      <c r="E483" s="15">
        <v>1652613.9</v>
      </c>
      <c r="F483" s="2" t="s">
        <v>8</v>
      </c>
    </row>
    <row r="484" spans="1:6" x14ac:dyDescent="0.25">
      <c r="A484" s="3">
        <v>43101</v>
      </c>
      <c r="B484" s="2" t="s">
        <v>1814</v>
      </c>
      <c r="C484" s="2">
        <v>5143004392</v>
      </c>
      <c r="D484" s="14">
        <v>0</v>
      </c>
      <c r="E484" s="15">
        <v>1020.97</v>
      </c>
      <c r="F484" s="2" t="s">
        <v>8</v>
      </c>
    </row>
    <row r="485" spans="1:6" x14ac:dyDescent="0.25">
      <c r="A485" s="3">
        <v>43101</v>
      </c>
      <c r="B485" s="2" t="s">
        <v>1815</v>
      </c>
      <c r="C485" s="2">
        <v>579010146</v>
      </c>
      <c r="D485" s="14">
        <v>0</v>
      </c>
      <c r="E485" s="15">
        <v>2868.46</v>
      </c>
      <c r="F485" s="2" t="s">
        <v>8</v>
      </c>
    </row>
    <row r="486" spans="1:6" x14ac:dyDescent="0.25">
      <c r="A486" s="3">
        <v>43101</v>
      </c>
      <c r="B486" s="2" t="s">
        <v>1709</v>
      </c>
      <c r="C486" s="2" t="s">
        <v>1816</v>
      </c>
      <c r="D486" s="14">
        <v>0</v>
      </c>
      <c r="E486" s="15">
        <v>19369</v>
      </c>
      <c r="F486" s="2" t="s">
        <v>8</v>
      </c>
    </row>
    <row r="487" spans="1:6" x14ac:dyDescent="0.25">
      <c r="A487" s="3">
        <v>43101</v>
      </c>
      <c r="B487" s="2" t="s">
        <v>1817</v>
      </c>
      <c r="C487" s="2" t="s">
        <v>1818</v>
      </c>
      <c r="D487" s="15">
        <v>1000000</v>
      </c>
      <c r="E487" s="14">
        <v>0</v>
      </c>
      <c r="F487" s="2" t="s">
        <v>8</v>
      </c>
    </row>
    <row r="488" spans="1:6" x14ac:dyDescent="0.25">
      <c r="A488" s="3">
        <v>43101</v>
      </c>
      <c r="B488" s="2" t="s">
        <v>1819</v>
      </c>
      <c r="C488" s="2" t="s">
        <v>1820</v>
      </c>
      <c r="D488" s="15">
        <v>2744202.02</v>
      </c>
      <c r="E488" s="14">
        <v>0</v>
      </c>
      <c r="F488" s="2" t="s">
        <v>8</v>
      </c>
    </row>
    <row r="489" spans="1:6" x14ac:dyDescent="0.25">
      <c r="A489" s="3">
        <v>43101</v>
      </c>
      <c r="B489" s="2" t="s">
        <v>1821</v>
      </c>
      <c r="C489" s="2" t="s">
        <v>1822</v>
      </c>
      <c r="D489" s="15">
        <v>1200</v>
      </c>
      <c r="E489" s="14">
        <v>0</v>
      </c>
      <c r="F489" s="2" t="s">
        <v>8</v>
      </c>
    </row>
    <row r="490" spans="1:6" x14ac:dyDescent="0.25">
      <c r="A490" s="3">
        <v>43101</v>
      </c>
      <c r="B490" s="2" t="s">
        <v>1823</v>
      </c>
      <c r="C490" s="2" t="s">
        <v>1824</v>
      </c>
      <c r="D490" s="15">
        <v>12010.73</v>
      </c>
      <c r="E490" s="14">
        <v>0</v>
      </c>
      <c r="F490" s="2" t="s">
        <v>8</v>
      </c>
    </row>
    <row r="491" spans="1:6" x14ac:dyDescent="0.25">
      <c r="A491" s="3">
        <v>43101</v>
      </c>
      <c r="B491" s="2" t="s">
        <v>1825</v>
      </c>
      <c r="C491" s="2" t="s">
        <v>1826</v>
      </c>
      <c r="D491" s="15">
        <v>9128</v>
      </c>
      <c r="E491" s="14">
        <v>0</v>
      </c>
      <c r="F491" s="2" t="s">
        <v>8</v>
      </c>
    </row>
    <row r="492" spans="1:6" x14ac:dyDescent="0.25">
      <c r="A492" s="3">
        <v>43101</v>
      </c>
      <c r="B492" s="2" t="s">
        <v>1827</v>
      </c>
      <c r="C492" s="2" t="s">
        <v>1828</v>
      </c>
      <c r="D492" s="15">
        <v>22075.65</v>
      </c>
      <c r="E492" s="14">
        <v>0</v>
      </c>
      <c r="F492" s="2" t="s">
        <v>8</v>
      </c>
    </row>
    <row r="493" spans="1:6" x14ac:dyDescent="0.25">
      <c r="A493" s="3">
        <v>43101</v>
      </c>
      <c r="B493" s="2" t="s">
        <v>1829</v>
      </c>
      <c r="C493" s="2" t="s">
        <v>1830</v>
      </c>
      <c r="D493" s="15">
        <v>105291.46</v>
      </c>
      <c r="E493" s="14">
        <v>0</v>
      </c>
      <c r="F493" s="2" t="s">
        <v>8</v>
      </c>
    </row>
    <row r="494" spans="1:6" x14ac:dyDescent="0.25">
      <c r="A494" s="3">
        <v>43101</v>
      </c>
      <c r="B494" s="2" t="s">
        <v>9</v>
      </c>
      <c r="C494" s="2" t="s">
        <v>1831</v>
      </c>
      <c r="D494" s="15">
        <v>33700</v>
      </c>
      <c r="E494" s="14">
        <v>0</v>
      </c>
      <c r="F494" s="2" t="s">
        <v>1832</v>
      </c>
    </row>
    <row r="495" spans="1:6" x14ac:dyDescent="0.25">
      <c r="A495" s="3">
        <v>43101</v>
      </c>
      <c r="B495" s="2" t="s">
        <v>9</v>
      </c>
      <c r="C495" s="2" t="s">
        <v>1833</v>
      </c>
      <c r="D495" s="15">
        <v>5320</v>
      </c>
      <c r="E495" s="14">
        <v>0</v>
      </c>
      <c r="F495" s="2" t="s">
        <v>1834</v>
      </c>
    </row>
    <row r="496" spans="1:6" x14ac:dyDescent="0.25">
      <c r="A496" s="3">
        <v>43101</v>
      </c>
      <c r="B496" s="2" t="s">
        <v>9</v>
      </c>
      <c r="C496" s="2" t="s">
        <v>1835</v>
      </c>
      <c r="D496" s="15">
        <v>11616</v>
      </c>
      <c r="E496" s="14">
        <v>0</v>
      </c>
      <c r="F496" s="2" t="s">
        <v>1836</v>
      </c>
    </row>
    <row r="497" spans="1:6" x14ac:dyDescent="0.25">
      <c r="A497" s="3">
        <v>43101</v>
      </c>
      <c r="B497" s="2" t="s">
        <v>9</v>
      </c>
      <c r="C497" s="2" t="s">
        <v>1837</v>
      </c>
      <c r="D497" s="15">
        <v>9000</v>
      </c>
      <c r="E497" s="14">
        <v>0</v>
      </c>
      <c r="F497" s="2" t="s">
        <v>1838</v>
      </c>
    </row>
    <row r="498" spans="1:6" x14ac:dyDescent="0.25">
      <c r="A498" s="3">
        <v>43101</v>
      </c>
      <c r="B498" s="2" t="s">
        <v>10</v>
      </c>
      <c r="C498" s="2" t="s">
        <v>1839</v>
      </c>
      <c r="D498" s="15">
        <v>1020.97</v>
      </c>
      <c r="E498" s="14">
        <v>0</v>
      </c>
      <c r="F498" s="2" t="s">
        <v>1840</v>
      </c>
    </row>
    <row r="499" spans="1:6" x14ac:dyDescent="0.25">
      <c r="A499" s="3">
        <v>43101</v>
      </c>
      <c r="B499" s="2" t="s">
        <v>10</v>
      </c>
      <c r="C499" s="2" t="s">
        <v>1841</v>
      </c>
      <c r="D499" s="15">
        <v>4994</v>
      </c>
      <c r="E499" s="14">
        <v>0</v>
      </c>
      <c r="F499" s="2" t="s">
        <v>1842</v>
      </c>
    </row>
    <row r="500" spans="1:6" x14ac:dyDescent="0.25">
      <c r="A500" s="3">
        <v>43101</v>
      </c>
      <c r="B500" s="2" t="s">
        <v>1845</v>
      </c>
      <c r="C500" s="2" t="s">
        <v>1846</v>
      </c>
      <c r="D500" s="15">
        <v>1142.24</v>
      </c>
      <c r="E500" s="14">
        <v>0</v>
      </c>
      <c r="F500" s="2" t="s">
        <v>8</v>
      </c>
    </row>
    <row r="501" spans="1:6" x14ac:dyDescent="0.25">
      <c r="A501" s="3">
        <v>43101</v>
      </c>
      <c r="B501" s="2" t="s">
        <v>1847</v>
      </c>
      <c r="C501" s="2">
        <v>5132000081</v>
      </c>
      <c r="D501" s="14">
        <v>0</v>
      </c>
      <c r="E501" s="15">
        <v>3617.76</v>
      </c>
      <c r="F501" s="2" t="s">
        <v>8</v>
      </c>
    </row>
    <row r="502" spans="1:6" x14ac:dyDescent="0.25">
      <c r="A502" s="3">
        <v>43101</v>
      </c>
      <c r="B502" s="2" t="s">
        <v>1848</v>
      </c>
      <c r="C502" s="2">
        <v>5135004686</v>
      </c>
      <c r="D502" s="14">
        <v>0</v>
      </c>
      <c r="E502" s="15">
        <v>2647</v>
      </c>
      <c r="F502" s="2" t="s">
        <v>8</v>
      </c>
    </row>
    <row r="503" spans="1:6" x14ac:dyDescent="0.25">
      <c r="A503" s="3">
        <v>43101</v>
      </c>
      <c r="B503" s="2" t="s">
        <v>1849</v>
      </c>
      <c r="C503" s="2">
        <v>569006055</v>
      </c>
      <c r="D503" s="14">
        <v>0</v>
      </c>
      <c r="E503" s="15">
        <v>6030</v>
      </c>
      <c r="F503" s="2" t="s">
        <v>8</v>
      </c>
    </row>
    <row r="504" spans="1:6" x14ac:dyDescent="0.25">
      <c r="A504" s="3">
        <v>43102</v>
      </c>
      <c r="B504" s="2" t="s">
        <v>1850</v>
      </c>
      <c r="C504" s="2" t="s">
        <v>1851</v>
      </c>
      <c r="D504" s="15">
        <v>770</v>
      </c>
      <c r="E504" s="14">
        <v>0</v>
      </c>
      <c r="F504" s="2" t="s">
        <v>8</v>
      </c>
    </row>
    <row r="505" spans="1:6" x14ac:dyDescent="0.25">
      <c r="A505" s="3">
        <v>43102</v>
      </c>
      <c r="B505" s="2" t="s">
        <v>10</v>
      </c>
      <c r="C505" s="2" t="s">
        <v>1852</v>
      </c>
      <c r="D505" s="15">
        <v>483770</v>
      </c>
      <c r="E505" s="14">
        <v>0</v>
      </c>
      <c r="F505" s="2" t="s">
        <v>1853</v>
      </c>
    </row>
    <row r="506" spans="1:6" x14ac:dyDescent="0.25">
      <c r="A506" s="3">
        <v>43102</v>
      </c>
      <c r="B506" s="2" t="s">
        <v>1854</v>
      </c>
      <c r="C506" s="2" t="s">
        <v>1855</v>
      </c>
      <c r="D506" s="14">
        <v>0</v>
      </c>
      <c r="E506" s="14">
        <v>1211377.99</v>
      </c>
      <c r="F506" s="2" t="s">
        <v>8</v>
      </c>
    </row>
    <row r="507" spans="1:6" x14ac:dyDescent="0.25">
      <c r="A507" s="3">
        <v>43102</v>
      </c>
      <c r="B507" s="2" t="s">
        <v>1854</v>
      </c>
      <c r="C507" s="2" t="s">
        <v>1856</v>
      </c>
      <c r="D507" s="14">
        <v>0</v>
      </c>
      <c r="E507" s="14">
        <v>37019.269999999997</v>
      </c>
      <c r="F507" s="2" t="s">
        <v>8</v>
      </c>
    </row>
    <row r="508" spans="1:6" x14ac:dyDescent="0.25">
      <c r="A508" s="3">
        <v>43102</v>
      </c>
      <c r="B508" s="2" t="s">
        <v>1854</v>
      </c>
      <c r="C508" s="2" t="s">
        <v>1857</v>
      </c>
      <c r="D508" s="14">
        <v>0</v>
      </c>
      <c r="E508" s="14">
        <v>203385.55</v>
      </c>
      <c r="F508" s="2" t="s">
        <v>8</v>
      </c>
    </row>
    <row r="509" spans="1:6" x14ac:dyDescent="0.25">
      <c r="A509" s="3">
        <v>43102</v>
      </c>
      <c r="B509" s="2" t="s">
        <v>1854</v>
      </c>
      <c r="C509" s="2" t="s">
        <v>1857</v>
      </c>
      <c r="D509" s="14">
        <v>0</v>
      </c>
      <c r="E509" s="14">
        <v>386750.96</v>
      </c>
      <c r="F509" s="2" t="s">
        <v>8</v>
      </c>
    </row>
    <row r="510" spans="1:6" x14ac:dyDescent="0.25">
      <c r="A510" s="3">
        <v>43102</v>
      </c>
      <c r="B510" s="2" t="s">
        <v>1854</v>
      </c>
      <c r="C510" s="2" t="s">
        <v>1858</v>
      </c>
      <c r="D510" s="14">
        <v>0</v>
      </c>
      <c r="E510" s="14">
        <v>13564.6</v>
      </c>
      <c r="F510" s="2" t="s">
        <v>8</v>
      </c>
    </row>
    <row r="511" spans="1:6" x14ac:dyDescent="0.25">
      <c r="A511" s="3">
        <v>43102</v>
      </c>
      <c r="B511" s="2" t="s">
        <v>1854</v>
      </c>
      <c r="C511" s="2" t="s">
        <v>1858</v>
      </c>
      <c r="D511" s="14">
        <v>0</v>
      </c>
      <c r="E511" s="14">
        <v>43158.95</v>
      </c>
      <c r="F511" s="2" t="s">
        <v>8</v>
      </c>
    </row>
    <row r="512" spans="1:6" x14ac:dyDescent="0.25">
      <c r="A512" s="3">
        <v>43102</v>
      </c>
      <c r="B512" s="2" t="s">
        <v>1854</v>
      </c>
      <c r="C512" s="2" t="s">
        <v>1859</v>
      </c>
      <c r="D512" s="14">
        <v>0</v>
      </c>
      <c r="E512" s="14">
        <v>35422.76</v>
      </c>
      <c r="F512" s="2" t="s">
        <v>8</v>
      </c>
    </row>
    <row r="513" spans="1:6" x14ac:dyDescent="0.25">
      <c r="A513" s="3">
        <v>43102</v>
      </c>
      <c r="B513" s="2" t="s">
        <v>1854</v>
      </c>
      <c r="C513" s="2" t="s">
        <v>1859</v>
      </c>
      <c r="D513" s="14">
        <v>0</v>
      </c>
      <c r="E513" s="14">
        <v>60880.95</v>
      </c>
      <c r="F513" s="2" t="s">
        <v>8</v>
      </c>
    </row>
    <row r="514" spans="1:6" x14ac:dyDescent="0.25">
      <c r="A514" s="3">
        <v>43102</v>
      </c>
      <c r="B514" s="2" t="s">
        <v>1854</v>
      </c>
      <c r="C514" s="2" t="s">
        <v>1860</v>
      </c>
      <c r="D514" s="14">
        <v>0</v>
      </c>
      <c r="E514" s="14">
        <v>69892.42</v>
      </c>
      <c r="F514" s="2" t="s">
        <v>8</v>
      </c>
    </row>
    <row r="515" spans="1:6" x14ac:dyDescent="0.25">
      <c r="A515" s="3">
        <v>43102</v>
      </c>
      <c r="B515" s="2" t="s">
        <v>1854</v>
      </c>
      <c r="C515" s="2" t="s">
        <v>1860</v>
      </c>
      <c r="D515" s="14">
        <v>0</v>
      </c>
      <c r="E515" s="14">
        <v>97087.41</v>
      </c>
      <c r="F515" s="2" t="s">
        <v>8</v>
      </c>
    </row>
    <row r="516" spans="1:6" x14ac:dyDescent="0.25">
      <c r="A516" s="3">
        <v>43102</v>
      </c>
      <c r="B516" s="2" t="s">
        <v>1854</v>
      </c>
      <c r="C516" s="2" t="s">
        <v>1861</v>
      </c>
      <c r="D516" s="14">
        <v>0</v>
      </c>
      <c r="E516" s="14">
        <v>95920.29</v>
      </c>
      <c r="F516" s="2" t="s">
        <v>8</v>
      </c>
    </row>
    <row r="517" spans="1:6" x14ac:dyDescent="0.25">
      <c r="A517" s="3">
        <v>43102</v>
      </c>
      <c r="B517" s="2" t="s">
        <v>1854</v>
      </c>
      <c r="C517" s="2" t="s">
        <v>1861</v>
      </c>
      <c r="D517" s="14">
        <v>0</v>
      </c>
      <c r="E517" s="14">
        <v>204137.24</v>
      </c>
      <c r="F517" s="2" t="s">
        <v>8</v>
      </c>
    </row>
    <row r="518" spans="1:6" x14ac:dyDescent="0.25">
      <c r="A518" s="3">
        <v>43102</v>
      </c>
      <c r="B518" s="2" t="s">
        <v>1854</v>
      </c>
      <c r="C518" s="2" t="s">
        <v>1862</v>
      </c>
      <c r="D518" s="14">
        <v>0</v>
      </c>
      <c r="E518" s="14">
        <v>55557.62</v>
      </c>
      <c r="F518" s="2" t="s">
        <v>8</v>
      </c>
    </row>
    <row r="519" spans="1:6" x14ac:dyDescent="0.25">
      <c r="A519" s="3">
        <v>43102</v>
      </c>
      <c r="B519" s="2" t="s">
        <v>1854</v>
      </c>
      <c r="C519" s="2" t="s">
        <v>1862</v>
      </c>
      <c r="D519" s="14">
        <v>0</v>
      </c>
      <c r="E519" s="14">
        <v>169484.79</v>
      </c>
      <c r="F519" s="2" t="s">
        <v>8</v>
      </c>
    </row>
    <row r="520" spans="1:6" x14ac:dyDescent="0.25">
      <c r="A520" s="3">
        <v>43102</v>
      </c>
      <c r="B520" s="2" t="s">
        <v>1854</v>
      </c>
      <c r="C520" s="2" t="s">
        <v>1863</v>
      </c>
      <c r="D520" s="14">
        <v>0</v>
      </c>
      <c r="E520" s="14">
        <v>1720668.46</v>
      </c>
      <c r="F520" s="2" t="s">
        <v>8</v>
      </c>
    </row>
    <row r="521" spans="1:6" x14ac:dyDescent="0.25">
      <c r="A521" s="3">
        <v>43102</v>
      </c>
      <c r="B521" s="2" t="s">
        <v>1854</v>
      </c>
      <c r="C521" s="2" t="s">
        <v>1863</v>
      </c>
      <c r="D521" s="14">
        <v>0</v>
      </c>
      <c r="E521" s="14">
        <v>1474517.99</v>
      </c>
      <c r="F521" s="2" t="s">
        <v>8</v>
      </c>
    </row>
    <row r="522" spans="1:6" x14ac:dyDescent="0.25">
      <c r="A522" s="3">
        <v>43102</v>
      </c>
      <c r="B522" s="2" t="s">
        <v>1854</v>
      </c>
      <c r="C522" s="2" t="s">
        <v>1864</v>
      </c>
      <c r="D522" s="14">
        <v>0</v>
      </c>
      <c r="E522" s="14">
        <v>5189</v>
      </c>
      <c r="F522" s="2" t="s">
        <v>8</v>
      </c>
    </row>
    <row r="523" spans="1:6" x14ac:dyDescent="0.25">
      <c r="A523" s="3">
        <v>43102</v>
      </c>
      <c r="B523" s="2" t="s">
        <v>1854</v>
      </c>
      <c r="C523" s="2" t="s">
        <v>1863</v>
      </c>
      <c r="D523" s="14">
        <v>0</v>
      </c>
      <c r="E523" s="14">
        <v>430869.29</v>
      </c>
      <c r="F523" s="2" t="s">
        <v>8</v>
      </c>
    </row>
    <row r="524" spans="1:6" x14ac:dyDescent="0.25">
      <c r="A524" s="3">
        <v>43102</v>
      </c>
      <c r="B524" s="2" t="s">
        <v>1854</v>
      </c>
      <c r="C524" s="2" t="s">
        <v>1865</v>
      </c>
      <c r="D524" s="14">
        <v>0</v>
      </c>
      <c r="E524" s="14">
        <v>729555.19</v>
      </c>
      <c r="F524" s="2" t="s">
        <v>8</v>
      </c>
    </row>
    <row r="525" spans="1:6" x14ac:dyDescent="0.25">
      <c r="A525" s="3">
        <v>43102</v>
      </c>
      <c r="B525" s="2" t="s">
        <v>1854</v>
      </c>
      <c r="C525" s="2" t="s">
        <v>1866</v>
      </c>
      <c r="D525" s="14">
        <v>0</v>
      </c>
      <c r="E525" s="14">
        <v>68254</v>
      </c>
      <c r="F525" s="2" t="s">
        <v>8</v>
      </c>
    </row>
    <row r="526" spans="1:6" x14ac:dyDescent="0.25">
      <c r="A526" s="3">
        <v>43102</v>
      </c>
      <c r="B526" s="2" t="s">
        <v>1854</v>
      </c>
      <c r="C526" s="2" t="s">
        <v>1866</v>
      </c>
      <c r="D526" s="14">
        <v>0</v>
      </c>
      <c r="E526" s="14">
        <v>223702</v>
      </c>
      <c r="F526" s="2" t="s">
        <v>8</v>
      </c>
    </row>
    <row r="527" spans="1:6" x14ac:dyDescent="0.25">
      <c r="A527" s="3">
        <v>43102</v>
      </c>
      <c r="B527" s="2" t="s">
        <v>1854</v>
      </c>
      <c r="C527" s="2" t="s">
        <v>1867</v>
      </c>
      <c r="D527" s="14">
        <v>0</v>
      </c>
      <c r="E527" s="14">
        <v>19451</v>
      </c>
      <c r="F527" s="2" t="s">
        <v>8</v>
      </c>
    </row>
    <row r="528" spans="1:6" x14ac:dyDescent="0.25">
      <c r="A528" s="3">
        <v>43102</v>
      </c>
      <c r="B528" s="2" t="s">
        <v>1854</v>
      </c>
      <c r="C528" s="2" t="s">
        <v>1867</v>
      </c>
      <c r="D528" s="14">
        <v>0</v>
      </c>
      <c r="E528" s="14">
        <v>30335</v>
      </c>
      <c r="F528" s="2" t="s">
        <v>8</v>
      </c>
    </row>
    <row r="529" spans="1:6" x14ac:dyDescent="0.25">
      <c r="A529" s="3">
        <v>43102</v>
      </c>
      <c r="B529" s="2" t="s">
        <v>1854</v>
      </c>
      <c r="C529" s="2" t="s">
        <v>1868</v>
      </c>
      <c r="D529" s="14">
        <v>0</v>
      </c>
      <c r="E529" s="14">
        <v>19087</v>
      </c>
      <c r="F529" s="2" t="s">
        <v>8</v>
      </c>
    </row>
    <row r="530" spans="1:6" x14ac:dyDescent="0.25">
      <c r="A530" s="3">
        <v>43102</v>
      </c>
      <c r="B530" s="2" t="s">
        <v>1854</v>
      </c>
      <c r="C530" s="2" t="s">
        <v>1869</v>
      </c>
      <c r="D530" s="14">
        <v>0</v>
      </c>
      <c r="E530" s="14">
        <v>15362.6</v>
      </c>
      <c r="F530" s="2" t="s">
        <v>8</v>
      </c>
    </row>
    <row r="531" spans="1:6" x14ac:dyDescent="0.25">
      <c r="A531" s="3">
        <v>43102</v>
      </c>
      <c r="B531" s="2" t="s">
        <v>1854</v>
      </c>
      <c r="C531" s="2" t="s">
        <v>1870</v>
      </c>
      <c r="D531" s="14">
        <v>0</v>
      </c>
      <c r="E531" s="14">
        <v>5005.38</v>
      </c>
      <c r="F531" s="2" t="s">
        <v>8</v>
      </c>
    </row>
    <row r="532" spans="1:6" x14ac:dyDescent="0.25">
      <c r="A532" s="3">
        <v>43102</v>
      </c>
      <c r="B532" s="2" t="s">
        <v>1854</v>
      </c>
      <c r="C532" s="2" t="s">
        <v>1871</v>
      </c>
      <c r="D532" s="14">
        <v>0</v>
      </c>
      <c r="E532" s="14">
        <v>117543.1</v>
      </c>
      <c r="F532" s="2" t="s">
        <v>8</v>
      </c>
    </row>
    <row r="533" spans="1:6" x14ac:dyDescent="0.25">
      <c r="A533" s="3">
        <v>43102</v>
      </c>
      <c r="B533" s="2" t="s">
        <v>1854</v>
      </c>
      <c r="C533" s="2" t="s">
        <v>1872</v>
      </c>
      <c r="D533" s="14">
        <v>0</v>
      </c>
      <c r="E533" s="14">
        <v>10587.19</v>
      </c>
      <c r="F533" s="2" t="s">
        <v>8</v>
      </c>
    </row>
    <row r="534" spans="1:6" x14ac:dyDescent="0.25">
      <c r="A534" s="3">
        <v>43102</v>
      </c>
      <c r="B534" s="2" t="s">
        <v>1854</v>
      </c>
      <c r="C534" s="2" t="s">
        <v>1873</v>
      </c>
      <c r="D534" s="14">
        <v>0</v>
      </c>
      <c r="E534" s="14">
        <v>237753</v>
      </c>
      <c r="F534" s="2" t="s">
        <v>8</v>
      </c>
    </row>
    <row r="535" spans="1:6" x14ac:dyDescent="0.25">
      <c r="A535" s="3">
        <v>43102</v>
      </c>
      <c r="B535" s="2" t="s">
        <v>1854</v>
      </c>
      <c r="C535" s="2" t="s">
        <v>1874</v>
      </c>
      <c r="D535" s="14">
        <v>0</v>
      </c>
      <c r="E535" s="14">
        <v>192257.52</v>
      </c>
      <c r="F535" s="2" t="s">
        <v>8</v>
      </c>
    </row>
    <row r="536" spans="1:6" x14ac:dyDescent="0.25">
      <c r="A536" s="3">
        <v>43102</v>
      </c>
      <c r="B536" s="2" t="s">
        <v>1854</v>
      </c>
      <c r="C536" s="2" t="s">
        <v>1875</v>
      </c>
      <c r="D536" s="14">
        <v>0</v>
      </c>
      <c r="E536" s="14">
        <v>8078</v>
      </c>
      <c r="F536" s="2" t="s">
        <v>8</v>
      </c>
    </row>
    <row r="537" spans="1:6" x14ac:dyDescent="0.25">
      <c r="A537" s="3">
        <v>43102</v>
      </c>
      <c r="B537" s="2" t="s">
        <v>1854</v>
      </c>
      <c r="C537" s="2" t="s">
        <v>1876</v>
      </c>
      <c r="D537" s="14">
        <v>0</v>
      </c>
      <c r="E537" s="14">
        <v>13302</v>
      </c>
      <c r="F537" s="2" t="s">
        <v>8</v>
      </c>
    </row>
    <row r="538" spans="1:6" x14ac:dyDescent="0.25">
      <c r="A538" s="3">
        <v>43102</v>
      </c>
      <c r="B538" s="2" t="s">
        <v>1854</v>
      </c>
      <c r="C538" s="2" t="s">
        <v>1877</v>
      </c>
      <c r="D538" s="14">
        <v>0</v>
      </c>
      <c r="E538" s="14">
        <v>15618</v>
      </c>
      <c r="F538" s="2" t="s">
        <v>8</v>
      </c>
    </row>
    <row r="539" spans="1:6" x14ac:dyDescent="0.25">
      <c r="A539" s="3">
        <v>43102</v>
      </c>
      <c r="B539" s="2" t="s">
        <v>1878</v>
      </c>
      <c r="C539" s="2" t="s">
        <v>1879</v>
      </c>
      <c r="D539" s="14">
        <v>0</v>
      </c>
      <c r="E539" s="14">
        <v>5878</v>
      </c>
      <c r="F539" s="2" t="s">
        <v>8</v>
      </c>
    </row>
    <row r="540" spans="1:6" x14ac:dyDescent="0.25">
      <c r="A540" s="3">
        <v>43102</v>
      </c>
      <c r="B540" s="2" t="s">
        <v>1878</v>
      </c>
      <c r="C540" s="2" t="s">
        <v>1879</v>
      </c>
      <c r="D540" s="14">
        <v>0</v>
      </c>
      <c r="E540" s="14">
        <v>680.2</v>
      </c>
      <c r="F540" s="2" t="s">
        <v>8</v>
      </c>
    </row>
    <row r="541" spans="1:6" x14ac:dyDescent="0.25">
      <c r="A541" s="3">
        <v>43102</v>
      </c>
      <c r="B541" s="2" t="s">
        <v>1880</v>
      </c>
      <c r="C541" s="2" t="s">
        <v>1790</v>
      </c>
      <c r="D541" s="14">
        <v>0</v>
      </c>
      <c r="E541" s="14">
        <v>1079828</v>
      </c>
      <c r="F541" s="2" t="s">
        <v>8</v>
      </c>
    </row>
    <row r="542" spans="1:6" x14ac:dyDescent="0.25">
      <c r="A542" s="3">
        <v>43102</v>
      </c>
      <c r="B542" s="2" t="s">
        <v>10</v>
      </c>
      <c r="C542" s="2" t="s">
        <v>1881</v>
      </c>
      <c r="D542" s="14">
        <v>0</v>
      </c>
      <c r="E542" s="14">
        <v>11627</v>
      </c>
      <c r="F542" s="2" t="s">
        <v>1882</v>
      </c>
    </row>
    <row r="543" spans="1:6" x14ac:dyDescent="0.25">
      <c r="A543" s="3">
        <v>43102</v>
      </c>
      <c r="B543" s="2" t="s">
        <v>10</v>
      </c>
      <c r="C543" s="2" t="s">
        <v>1883</v>
      </c>
      <c r="D543" s="14">
        <v>0</v>
      </c>
      <c r="E543" s="14">
        <v>5364.62</v>
      </c>
      <c r="F543" s="2" t="s">
        <v>1884</v>
      </c>
    </row>
    <row r="544" spans="1:6" x14ac:dyDescent="0.25">
      <c r="A544" s="3">
        <v>43102</v>
      </c>
      <c r="B544" s="2" t="s">
        <v>10</v>
      </c>
      <c r="C544" s="2" t="s">
        <v>1885</v>
      </c>
      <c r="D544" s="14">
        <v>0</v>
      </c>
      <c r="E544" s="14">
        <v>146090.43</v>
      </c>
      <c r="F544" s="2" t="s">
        <v>1886</v>
      </c>
    </row>
    <row r="545" spans="1:6" x14ac:dyDescent="0.25">
      <c r="A545" s="3">
        <v>43102</v>
      </c>
      <c r="B545" s="2" t="s">
        <v>10</v>
      </c>
      <c r="C545" s="2" t="s">
        <v>1887</v>
      </c>
      <c r="D545" s="14">
        <v>0</v>
      </c>
      <c r="E545" s="14">
        <v>9900.44</v>
      </c>
      <c r="F545" s="2" t="s">
        <v>1888</v>
      </c>
    </row>
    <row r="546" spans="1:6" x14ac:dyDescent="0.25">
      <c r="A546" s="3">
        <v>43102</v>
      </c>
      <c r="B546" s="2" t="s">
        <v>10</v>
      </c>
      <c r="C546" s="2" t="s">
        <v>1889</v>
      </c>
      <c r="D546" s="14">
        <v>0</v>
      </c>
      <c r="E546" s="14">
        <v>40721</v>
      </c>
      <c r="F546" s="2" t="s">
        <v>1890</v>
      </c>
    </row>
    <row r="547" spans="1:6" x14ac:dyDescent="0.25">
      <c r="A547" s="3">
        <v>43102</v>
      </c>
      <c r="B547" s="2" t="s">
        <v>10</v>
      </c>
      <c r="C547" s="2" t="s">
        <v>1891</v>
      </c>
      <c r="D547" s="14">
        <v>0</v>
      </c>
      <c r="E547" s="14">
        <v>19289</v>
      </c>
      <c r="F547" s="2" t="s">
        <v>1892</v>
      </c>
    </row>
    <row r="548" spans="1:6" x14ac:dyDescent="0.25">
      <c r="A548" s="3">
        <v>43102</v>
      </c>
      <c r="B548" s="2" t="s">
        <v>920</v>
      </c>
      <c r="C548" s="2" t="s">
        <v>1893</v>
      </c>
      <c r="D548" s="14">
        <v>0</v>
      </c>
      <c r="E548" s="15">
        <v>1863.42</v>
      </c>
      <c r="F548" s="2" t="s">
        <v>8</v>
      </c>
    </row>
    <row r="549" spans="1:6" x14ac:dyDescent="0.25">
      <c r="A549" s="3">
        <v>43102</v>
      </c>
      <c r="B549" s="2" t="s">
        <v>927</v>
      </c>
      <c r="C549" s="2" t="s">
        <v>1894</v>
      </c>
      <c r="D549" s="14">
        <v>0</v>
      </c>
      <c r="E549" s="15">
        <v>22373.29</v>
      </c>
      <c r="F549" s="2" t="s">
        <v>8</v>
      </c>
    </row>
    <row r="550" spans="1:6" x14ac:dyDescent="0.25">
      <c r="A550" s="3">
        <v>43102</v>
      </c>
      <c r="B550" s="2" t="s">
        <v>920</v>
      </c>
      <c r="C550" s="2" t="s">
        <v>1895</v>
      </c>
      <c r="D550" s="14">
        <v>0</v>
      </c>
      <c r="E550" s="15">
        <v>26921.75</v>
      </c>
      <c r="F550" s="2" t="s">
        <v>8</v>
      </c>
    </row>
    <row r="551" spans="1:6" x14ac:dyDescent="0.25">
      <c r="A551" s="3">
        <v>43102</v>
      </c>
      <c r="B551" s="2" t="s">
        <v>1469</v>
      </c>
      <c r="C551" s="2" t="s">
        <v>1896</v>
      </c>
      <c r="D551" s="14">
        <v>0</v>
      </c>
      <c r="E551" s="15">
        <v>14842.85</v>
      </c>
      <c r="F551" s="2" t="s">
        <v>8</v>
      </c>
    </row>
    <row r="552" spans="1:6" x14ac:dyDescent="0.25">
      <c r="A552" s="3">
        <v>43102</v>
      </c>
      <c r="B552" s="2" t="s">
        <v>920</v>
      </c>
      <c r="C552" s="2" t="s">
        <v>1895</v>
      </c>
      <c r="D552" s="14">
        <v>0</v>
      </c>
      <c r="E552" s="15">
        <v>42029.98</v>
      </c>
      <c r="F552" s="2" t="s">
        <v>8</v>
      </c>
    </row>
    <row r="553" spans="1:6" x14ac:dyDescent="0.25">
      <c r="A553" s="3">
        <v>43102</v>
      </c>
      <c r="B553" s="2" t="s">
        <v>1897</v>
      </c>
      <c r="C553" s="2" t="s">
        <v>1895</v>
      </c>
      <c r="D553" s="14">
        <v>0</v>
      </c>
      <c r="E553" s="15">
        <v>48197.88</v>
      </c>
      <c r="F553" s="2" t="s">
        <v>8</v>
      </c>
    </row>
    <row r="554" spans="1:6" x14ac:dyDescent="0.25">
      <c r="A554" s="3">
        <v>43102</v>
      </c>
      <c r="B554" s="2" t="s">
        <v>920</v>
      </c>
      <c r="C554" s="2" t="s">
        <v>1895</v>
      </c>
      <c r="D554" s="14">
        <v>0</v>
      </c>
      <c r="E554" s="15">
        <v>17011.189999999999</v>
      </c>
      <c r="F554" s="2" t="s">
        <v>8</v>
      </c>
    </row>
    <row r="555" spans="1:6" x14ac:dyDescent="0.25">
      <c r="A555" s="3">
        <v>43102</v>
      </c>
      <c r="B555" s="2" t="s">
        <v>1897</v>
      </c>
      <c r="C555" s="2" t="s">
        <v>1893</v>
      </c>
      <c r="D555" s="14">
        <v>0</v>
      </c>
      <c r="E555" s="15">
        <v>38992.699999999997</v>
      </c>
      <c r="F555" s="2" t="s">
        <v>8</v>
      </c>
    </row>
    <row r="556" spans="1:6" x14ac:dyDescent="0.25">
      <c r="A556" s="3">
        <v>43102</v>
      </c>
      <c r="B556" s="2" t="s">
        <v>920</v>
      </c>
      <c r="C556" s="2" t="s">
        <v>1893</v>
      </c>
      <c r="D556" s="14">
        <v>0</v>
      </c>
      <c r="E556" s="15">
        <v>39125</v>
      </c>
      <c r="F556" s="2" t="s">
        <v>8</v>
      </c>
    </row>
    <row r="557" spans="1:6" x14ac:dyDescent="0.25">
      <c r="A557" s="3">
        <v>43102</v>
      </c>
      <c r="B557" s="2" t="s">
        <v>1469</v>
      </c>
      <c r="C557" s="2" t="s">
        <v>1896</v>
      </c>
      <c r="D557" s="14">
        <v>0</v>
      </c>
      <c r="E557" s="15">
        <v>8424.0499999999993</v>
      </c>
      <c r="F557" s="2" t="s">
        <v>8</v>
      </c>
    </row>
    <row r="558" spans="1:6" x14ac:dyDescent="0.25">
      <c r="A558" s="3">
        <v>43102</v>
      </c>
      <c r="B558" s="2" t="s">
        <v>920</v>
      </c>
      <c r="C558" s="2" t="s">
        <v>1893</v>
      </c>
      <c r="D558" s="14">
        <v>0</v>
      </c>
      <c r="E558" s="15">
        <v>107287.49</v>
      </c>
      <c r="F558" s="2" t="s">
        <v>8</v>
      </c>
    </row>
    <row r="559" spans="1:6" x14ac:dyDescent="0.25">
      <c r="A559" s="3">
        <v>43102</v>
      </c>
      <c r="B559" s="2" t="s">
        <v>927</v>
      </c>
      <c r="C559" s="2" t="s">
        <v>1894</v>
      </c>
      <c r="D559" s="14">
        <v>0</v>
      </c>
      <c r="E559" s="15">
        <v>113217.99</v>
      </c>
      <c r="F559" s="2" t="s">
        <v>8</v>
      </c>
    </row>
    <row r="560" spans="1:6" x14ac:dyDescent="0.25">
      <c r="A560" s="3">
        <v>43102</v>
      </c>
      <c r="B560" s="2" t="s">
        <v>10</v>
      </c>
      <c r="C560" s="2" t="s">
        <v>1898</v>
      </c>
      <c r="D560" s="15">
        <v>22373.29</v>
      </c>
      <c r="E560" s="14">
        <v>0</v>
      </c>
      <c r="F560" s="2" t="s">
        <v>1899</v>
      </c>
    </row>
    <row r="561" spans="1:6" x14ac:dyDescent="0.25">
      <c r="A561" s="3">
        <v>43102</v>
      </c>
      <c r="B561" s="2" t="s">
        <v>10</v>
      </c>
      <c r="C561" s="2" t="s">
        <v>1900</v>
      </c>
      <c r="D561" s="15">
        <v>14842.85</v>
      </c>
      <c r="E561" s="14">
        <v>0</v>
      </c>
      <c r="F561" s="2" t="s">
        <v>1901</v>
      </c>
    </row>
    <row r="562" spans="1:6" x14ac:dyDescent="0.25">
      <c r="A562" s="3">
        <v>43102</v>
      </c>
      <c r="B562" s="2" t="s">
        <v>10</v>
      </c>
      <c r="C562" s="2" t="s">
        <v>1902</v>
      </c>
      <c r="D562" s="15">
        <v>26921.75</v>
      </c>
      <c r="E562" s="14">
        <v>0</v>
      </c>
      <c r="F562" s="2" t="s">
        <v>1903</v>
      </c>
    </row>
    <row r="563" spans="1:6" x14ac:dyDescent="0.25">
      <c r="A563" s="3">
        <v>43102</v>
      </c>
      <c r="B563" s="2" t="s">
        <v>10</v>
      </c>
      <c r="C563" s="2" t="s">
        <v>1904</v>
      </c>
      <c r="D563" s="15">
        <v>48197.88</v>
      </c>
      <c r="E563" s="14">
        <v>0</v>
      </c>
      <c r="F563" s="2" t="s">
        <v>1905</v>
      </c>
    </row>
    <row r="564" spans="1:6" x14ac:dyDescent="0.25">
      <c r="A564" s="3">
        <v>43102</v>
      </c>
      <c r="B564" s="2" t="s">
        <v>10</v>
      </c>
      <c r="C564" s="2" t="s">
        <v>1906</v>
      </c>
      <c r="D564" s="15">
        <v>42029.98</v>
      </c>
      <c r="E564" s="14">
        <v>0</v>
      </c>
      <c r="F564" s="2" t="s">
        <v>1907</v>
      </c>
    </row>
    <row r="565" spans="1:6" x14ac:dyDescent="0.25">
      <c r="A565" s="3">
        <v>43102</v>
      </c>
      <c r="B565" s="2" t="s">
        <v>10</v>
      </c>
      <c r="C565" s="2" t="s">
        <v>1908</v>
      </c>
      <c r="D565" s="15">
        <v>113217.99</v>
      </c>
      <c r="E565" s="14">
        <v>0</v>
      </c>
      <c r="F565" s="2" t="s">
        <v>1909</v>
      </c>
    </row>
    <row r="566" spans="1:6" x14ac:dyDescent="0.25">
      <c r="A566" s="3">
        <v>43102</v>
      </c>
      <c r="B566" s="2" t="s">
        <v>10</v>
      </c>
      <c r="C566" s="2" t="s">
        <v>1910</v>
      </c>
      <c r="D566" s="15">
        <v>39125</v>
      </c>
      <c r="E566" s="14">
        <v>0</v>
      </c>
      <c r="F566" s="2" t="s">
        <v>1911</v>
      </c>
    </row>
    <row r="567" spans="1:6" x14ac:dyDescent="0.25">
      <c r="A567" s="3">
        <v>43102</v>
      </c>
      <c r="B567" s="2" t="s">
        <v>10</v>
      </c>
      <c r="C567" s="2" t="s">
        <v>1912</v>
      </c>
      <c r="D567" s="15">
        <v>8424.0499999999993</v>
      </c>
      <c r="E567" s="14">
        <v>0</v>
      </c>
      <c r="F567" s="2" t="s">
        <v>1913</v>
      </c>
    </row>
    <row r="568" spans="1:6" x14ac:dyDescent="0.25">
      <c r="A568" s="3">
        <v>43102</v>
      </c>
      <c r="B568" s="2" t="s">
        <v>10</v>
      </c>
      <c r="C568" s="2" t="s">
        <v>1914</v>
      </c>
      <c r="D568" s="15">
        <v>1863.42</v>
      </c>
      <c r="E568" s="14">
        <v>0</v>
      </c>
      <c r="F568" s="2" t="s">
        <v>1915</v>
      </c>
    </row>
    <row r="569" spans="1:6" x14ac:dyDescent="0.25">
      <c r="A569" s="3">
        <v>43102</v>
      </c>
      <c r="B569" s="2" t="s">
        <v>10</v>
      </c>
      <c r="C569" s="2" t="s">
        <v>1916</v>
      </c>
      <c r="D569" s="15">
        <v>17011.189999999999</v>
      </c>
      <c r="E569" s="14">
        <v>0</v>
      </c>
      <c r="F569" s="2" t="s">
        <v>1917</v>
      </c>
    </row>
    <row r="570" spans="1:6" x14ac:dyDescent="0.25">
      <c r="A570" s="3">
        <v>43102</v>
      </c>
      <c r="B570" s="2" t="s">
        <v>10</v>
      </c>
      <c r="C570" s="2" t="s">
        <v>1918</v>
      </c>
      <c r="D570" s="15">
        <v>107287.49</v>
      </c>
      <c r="E570" s="14">
        <v>0</v>
      </c>
      <c r="F570" s="2" t="s">
        <v>1919</v>
      </c>
    </row>
    <row r="571" spans="1:6" x14ac:dyDescent="0.25">
      <c r="A571" s="3">
        <v>43102</v>
      </c>
      <c r="B571" s="2" t="s">
        <v>10</v>
      </c>
      <c r="C571" s="2" t="s">
        <v>1920</v>
      </c>
      <c r="D571" s="15">
        <v>38992.699999999997</v>
      </c>
      <c r="E571" s="14">
        <v>0</v>
      </c>
      <c r="F571" s="2" t="s">
        <v>1921</v>
      </c>
    </row>
    <row r="572" spans="1:6" x14ac:dyDescent="0.25">
      <c r="A572" s="3">
        <v>43102</v>
      </c>
      <c r="B572" s="2" t="s">
        <v>10</v>
      </c>
      <c r="C572" s="2" t="s">
        <v>1922</v>
      </c>
      <c r="D572" s="40">
        <v>30368.31</v>
      </c>
      <c r="E572" s="14">
        <v>0</v>
      </c>
      <c r="F572" s="2" t="s">
        <v>1923</v>
      </c>
    </row>
    <row r="576" spans="1:6" x14ac:dyDescent="0.25">
      <c r="D576" s="14">
        <f>SUM(D2:D575)</f>
        <v>52410544.95000001</v>
      </c>
      <c r="E576" s="14">
        <f>SUM(E2:E575)</f>
        <v>65717185.709999993</v>
      </c>
    </row>
    <row r="578" spans="5:5" x14ac:dyDescent="0.25">
      <c r="E578" s="14">
        <f>E576-D576</f>
        <v>13306640.759999983</v>
      </c>
    </row>
    <row r="580" spans="5:5" x14ac:dyDescent="0.25">
      <c r="E580" s="12">
        <v>13306640.76</v>
      </c>
    </row>
    <row r="582" spans="5:5" x14ac:dyDescent="0.25">
      <c r="E582" s="14">
        <f>E578-E580</f>
        <v>-1.6763806343078613E-8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J549"/>
  <sheetViews>
    <sheetView topLeftCell="A514" zoomScaleNormal="100" workbookViewId="0">
      <selection activeCell="C530" sqref="C530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22" bestFit="1" customWidth="1"/>
    <col min="4" max="4" width="14.42578125" style="14" bestFit="1" customWidth="1"/>
    <col min="5" max="5" width="15.7109375" style="14" bestFit="1" customWidth="1"/>
  </cols>
  <sheetData>
    <row r="1" spans="1:6" s="2" customFormat="1" x14ac:dyDescent="0.25">
      <c r="A1" s="2" t="s">
        <v>1</v>
      </c>
      <c r="B1" s="2" t="s">
        <v>2</v>
      </c>
      <c r="C1" s="2" t="s">
        <v>3</v>
      </c>
      <c r="D1" s="14" t="s">
        <v>4</v>
      </c>
      <c r="E1" s="14" t="s">
        <v>5</v>
      </c>
      <c r="F1" s="2" t="s">
        <v>6</v>
      </c>
    </row>
    <row r="2" spans="1:6" s="2" customFormat="1" x14ac:dyDescent="0.25">
      <c r="D2" s="14"/>
      <c r="E2" s="14">
        <v>16538391.039999999</v>
      </c>
    </row>
    <row r="3" spans="1:6" s="2" customFormat="1" x14ac:dyDescent="0.25">
      <c r="A3" s="3">
        <v>43047</v>
      </c>
      <c r="B3" s="2" t="s">
        <v>1283</v>
      </c>
      <c r="C3" s="2" t="s">
        <v>1282</v>
      </c>
      <c r="D3" s="15">
        <v>964936.94</v>
      </c>
      <c r="E3" s="14">
        <v>0</v>
      </c>
      <c r="F3" s="2" t="s">
        <v>8</v>
      </c>
    </row>
    <row r="4" spans="1:6" s="2" customFormat="1" x14ac:dyDescent="0.25">
      <c r="A4" s="3">
        <v>43047</v>
      </c>
      <c r="B4" s="2" t="s">
        <v>1281</v>
      </c>
      <c r="C4" s="2" t="s">
        <v>1280</v>
      </c>
      <c r="D4" s="15">
        <v>2259180.35</v>
      </c>
      <c r="E4" s="14">
        <v>0</v>
      </c>
      <c r="F4" s="2" t="s">
        <v>8</v>
      </c>
    </row>
    <row r="5" spans="1:6" s="2" customFormat="1" x14ac:dyDescent="0.25">
      <c r="A5" s="3">
        <v>43047</v>
      </c>
      <c r="B5" s="2" t="s">
        <v>1279</v>
      </c>
      <c r="C5" s="2" t="s">
        <v>1278</v>
      </c>
      <c r="D5" s="15">
        <v>422882.7</v>
      </c>
      <c r="E5" s="14">
        <v>0</v>
      </c>
      <c r="F5" s="2" t="s">
        <v>8</v>
      </c>
    </row>
    <row r="6" spans="1:6" s="2" customFormat="1" x14ac:dyDescent="0.25">
      <c r="A6" s="3">
        <v>43048</v>
      </c>
      <c r="B6" s="2" t="s">
        <v>1016</v>
      </c>
      <c r="C6" s="2" t="s">
        <v>1017</v>
      </c>
      <c r="D6" s="15">
        <v>4384010.72</v>
      </c>
      <c r="E6" s="2">
        <v>0</v>
      </c>
      <c r="F6" s="2" t="s">
        <v>8</v>
      </c>
    </row>
    <row r="7" spans="1:6" s="2" customFormat="1" x14ac:dyDescent="0.25">
      <c r="A7" s="3">
        <v>43052</v>
      </c>
      <c r="B7" s="2" t="s">
        <v>9</v>
      </c>
      <c r="C7" s="2" t="s">
        <v>684</v>
      </c>
      <c r="D7" s="15">
        <v>103888.01</v>
      </c>
      <c r="E7" s="14">
        <v>0</v>
      </c>
      <c r="F7" s="2" t="s">
        <v>685</v>
      </c>
    </row>
    <row r="8" spans="1:6" s="2" customFormat="1" x14ac:dyDescent="0.25">
      <c r="A8" s="3">
        <v>43052</v>
      </c>
      <c r="B8" s="2" t="s">
        <v>9</v>
      </c>
      <c r="C8" s="2" t="s">
        <v>686</v>
      </c>
      <c r="D8" s="15">
        <v>331254.37</v>
      </c>
      <c r="E8" s="14">
        <v>0</v>
      </c>
      <c r="F8" s="2" t="s">
        <v>687</v>
      </c>
    </row>
    <row r="9" spans="1:6" s="2" customFormat="1" x14ac:dyDescent="0.25">
      <c r="A9" s="3">
        <v>43052</v>
      </c>
      <c r="B9" s="2" t="s">
        <v>9</v>
      </c>
      <c r="C9" s="2" t="s">
        <v>688</v>
      </c>
      <c r="D9" s="15">
        <v>1851659.07</v>
      </c>
      <c r="E9" s="14">
        <v>0</v>
      </c>
      <c r="F9" s="2" t="s">
        <v>689</v>
      </c>
    </row>
    <row r="10" spans="1:6" s="2" customFormat="1" x14ac:dyDescent="0.25">
      <c r="A10" s="3">
        <v>43052</v>
      </c>
      <c r="B10" s="2" t="s">
        <v>9</v>
      </c>
      <c r="C10" s="2" t="s">
        <v>690</v>
      </c>
      <c r="D10" s="15">
        <v>181224.44</v>
      </c>
      <c r="E10" s="14">
        <v>0</v>
      </c>
      <c r="F10" s="2" t="s">
        <v>691</v>
      </c>
    </row>
    <row r="11" spans="1:6" s="2" customFormat="1" x14ac:dyDescent="0.25">
      <c r="A11" s="3">
        <v>43052</v>
      </c>
      <c r="B11" s="2" t="s">
        <v>9</v>
      </c>
      <c r="C11" s="2" t="s">
        <v>692</v>
      </c>
      <c r="D11" s="15">
        <v>159734.01</v>
      </c>
      <c r="E11" s="14">
        <v>0</v>
      </c>
      <c r="F11" s="2" t="s">
        <v>693</v>
      </c>
    </row>
    <row r="12" spans="1:6" s="2" customFormat="1" x14ac:dyDescent="0.25">
      <c r="A12" s="3">
        <v>43053</v>
      </c>
      <c r="B12" s="2" t="s">
        <v>694</v>
      </c>
      <c r="C12" s="2" t="s">
        <v>695</v>
      </c>
      <c r="D12" s="15">
        <v>130</v>
      </c>
      <c r="E12" s="14">
        <v>0</v>
      </c>
      <c r="F12" s="2" t="s">
        <v>8</v>
      </c>
    </row>
    <row r="13" spans="1:6" s="2" customFormat="1" x14ac:dyDescent="0.25">
      <c r="A13" s="3">
        <v>43053</v>
      </c>
      <c r="B13" s="2" t="s">
        <v>696</v>
      </c>
      <c r="C13" s="2" t="s">
        <v>697</v>
      </c>
      <c r="D13" s="15">
        <v>130</v>
      </c>
      <c r="E13" s="14">
        <v>0</v>
      </c>
      <c r="F13" s="2" t="s">
        <v>8</v>
      </c>
    </row>
    <row r="14" spans="1:6" s="2" customFormat="1" x14ac:dyDescent="0.25">
      <c r="A14" s="3">
        <v>43053</v>
      </c>
      <c r="B14" s="2" t="s">
        <v>698</v>
      </c>
      <c r="C14" s="2" t="s">
        <v>699</v>
      </c>
      <c r="D14" s="15">
        <v>130</v>
      </c>
      <c r="E14" s="14">
        <v>0</v>
      </c>
      <c r="F14" s="2" t="s">
        <v>8</v>
      </c>
    </row>
    <row r="15" spans="1:6" s="2" customFormat="1" x14ac:dyDescent="0.25">
      <c r="A15" s="3">
        <v>43053</v>
      </c>
      <c r="B15" s="2" t="s">
        <v>700</v>
      </c>
      <c r="C15" s="2" t="s">
        <v>701</v>
      </c>
      <c r="D15" s="15">
        <v>130</v>
      </c>
      <c r="E15" s="14">
        <v>0</v>
      </c>
      <c r="F15" s="2" t="s">
        <v>8</v>
      </c>
    </row>
    <row r="16" spans="1:6" s="2" customFormat="1" x14ac:dyDescent="0.25">
      <c r="A16" s="3">
        <v>43053</v>
      </c>
      <c r="B16" s="2" t="s">
        <v>702</v>
      </c>
      <c r="C16" s="2" t="s">
        <v>703</v>
      </c>
      <c r="D16" s="14">
        <v>0</v>
      </c>
      <c r="E16" s="15">
        <v>2030</v>
      </c>
      <c r="F16" s="2" t="s">
        <v>8</v>
      </c>
    </row>
    <row r="17" spans="1:6" s="2" customFormat="1" x14ac:dyDescent="0.25">
      <c r="A17" s="3">
        <v>43053</v>
      </c>
      <c r="B17" s="2" t="s">
        <v>702</v>
      </c>
      <c r="C17" s="2" t="s">
        <v>704</v>
      </c>
      <c r="D17" s="14">
        <v>0</v>
      </c>
      <c r="E17" s="15">
        <v>2489</v>
      </c>
      <c r="F17" s="2" t="s">
        <v>8</v>
      </c>
    </row>
    <row r="18" spans="1:6" s="2" customFormat="1" x14ac:dyDescent="0.25">
      <c r="A18" s="3">
        <v>43053</v>
      </c>
      <c r="B18" s="2" t="s">
        <v>702</v>
      </c>
      <c r="C18" s="2" t="s">
        <v>705</v>
      </c>
      <c r="D18" s="14">
        <v>0</v>
      </c>
      <c r="E18" s="15">
        <v>48450</v>
      </c>
      <c r="F18" s="2" t="s">
        <v>8</v>
      </c>
    </row>
    <row r="19" spans="1:6" s="2" customFormat="1" x14ac:dyDescent="0.25">
      <c r="A19" s="3">
        <v>43053</v>
      </c>
      <c r="B19" s="2" t="s">
        <v>702</v>
      </c>
      <c r="C19" s="2" t="s">
        <v>706</v>
      </c>
      <c r="D19" s="14">
        <v>0</v>
      </c>
      <c r="E19" s="15">
        <v>12039</v>
      </c>
      <c r="F19" s="2" t="s">
        <v>8</v>
      </c>
    </row>
    <row r="20" spans="1:6" s="2" customFormat="1" x14ac:dyDescent="0.25">
      <c r="A20" s="3">
        <v>43053</v>
      </c>
      <c r="B20" s="2" t="s">
        <v>702</v>
      </c>
      <c r="C20" s="2" t="s">
        <v>707</v>
      </c>
      <c r="D20" s="14">
        <v>0</v>
      </c>
      <c r="E20" s="15">
        <v>26652</v>
      </c>
      <c r="F20" s="2" t="s">
        <v>8</v>
      </c>
    </row>
    <row r="21" spans="1:6" s="2" customFormat="1" x14ac:dyDescent="0.25">
      <c r="A21" s="3">
        <v>43053</v>
      </c>
      <c r="B21" s="2" t="s">
        <v>702</v>
      </c>
      <c r="C21" s="2" t="s">
        <v>708</v>
      </c>
      <c r="D21" s="14">
        <v>0</v>
      </c>
      <c r="E21" s="15">
        <v>6428</v>
      </c>
      <c r="F21" s="2" t="s">
        <v>8</v>
      </c>
    </row>
    <row r="22" spans="1:6" s="2" customFormat="1" x14ac:dyDescent="0.25">
      <c r="A22" s="3">
        <v>43053</v>
      </c>
      <c r="B22" s="2" t="s">
        <v>702</v>
      </c>
      <c r="C22" s="2" t="s">
        <v>709</v>
      </c>
      <c r="D22" s="14">
        <v>0</v>
      </c>
      <c r="E22" s="15">
        <v>18865</v>
      </c>
      <c r="F22" s="2" t="s">
        <v>8</v>
      </c>
    </row>
    <row r="23" spans="1:6" s="2" customFormat="1" x14ac:dyDescent="0.25">
      <c r="A23" s="3">
        <v>43053</v>
      </c>
      <c r="B23" s="2" t="s">
        <v>702</v>
      </c>
      <c r="C23" s="2" t="s">
        <v>710</v>
      </c>
      <c r="D23" s="14">
        <v>0</v>
      </c>
      <c r="E23" s="15">
        <v>11049</v>
      </c>
      <c r="F23" s="2" t="s">
        <v>8</v>
      </c>
    </row>
    <row r="24" spans="1:6" s="2" customFormat="1" x14ac:dyDescent="0.25">
      <c r="A24" s="3">
        <v>43053</v>
      </c>
      <c r="B24" s="2" t="s">
        <v>702</v>
      </c>
      <c r="C24" s="2" t="s">
        <v>711</v>
      </c>
      <c r="D24" s="14">
        <v>0</v>
      </c>
      <c r="E24" s="15">
        <v>66845</v>
      </c>
      <c r="F24" s="2" t="s">
        <v>8</v>
      </c>
    </row>
    <row r="25" spans="1:6" s="2" customFormat="1" x14ac:dyDescent="0.25">
      <c r="A25" s="3">
        <v>43053</v>
      </c>
      <c r="B25" s="2" t="s">
        <v>702</v>
      </c>
      <c r="C25" s="2" t="s">
        <v>712</v>
      </c>
      <c r="D25" s="14">
        <v>0</v>
      </c>
      <c r="E25" s="15">
        <v>32912</v>
      </c>
      <c r="F25" s="2" t="s">
        <v>8</v>
      </c>
    </row>
    <row r="26" spans="1:6" s="2" customFormat="1" x14ac:dyDescent="0.25">
      <c r="A26" s="3">
        <v>43053</v>
      </c>
      <c r="B26" s="2" t="s">
        <v>702</v>
      </c>
      <c r="C26" s="2" t="s">
        <v>713</v>
      </c>
      <c r="D26" s="14">
        <v>0</v>
      </c>
      <c r="E26" s="15">
        <v>11504</v>
      </c>
      <c r="F26" s="2" t="s">
        <v>8</v>
      </c>
    </row>
    <row r="27" spans="1:6" s="2" customFormat="1" x14ac:dyDescent="0.25">
      <c r="A27" s="3">
        <v>43053</v>
      </c>
      <c r="B27" s="2" t="s">
        <v>702</v>
      </c>
      <c r="C27" s="2" t="s">
        <v>714</v>
      </c>
      <c r="D27" s="14">
        <v>0</v>
      </c>
      <c r="E27" s="15">
        <v>93338</v>
      </c>
      <c r="F27" s="2" t="s">
        <v>8</v>
      </c>
    </row>
    <row r="28" spans="1:6" s="2" customFormat="1" x14ac:dyDescent="0.25">
      <c r="A28" s="3">
        <v>43053</v>
      </c>
      <c r="B28" s="2" t="s">
        <v>702</v>
      </c>
      <c r="C28" s="2" t="s">
        <v>715</v>
      </c>
      <c r="D28" s="14">
        <v>0</v>
      </c>
      <c r="E28" s="15">
        <v>101376</v>
      </c>
      <c r="F28" s="2" t="s">
        <v>8</v>
      </c>
    </row>
    <row r="29" spans="1:6" s="2" customFormat="1" x14ac:dyDescent="0.25">
      <c r="A29" s="3">
        <v>43053</v>
      </c>
      <c r="B29" s="2" t="s">
        <v>702</v>
      </c>
      <c r="C29" s="2" t="s">
        <v>716</v>
      </c>
      <c r="D29" s="14">
        <v>0</v>
      </c>
      <c r="E29" s="15">
        <v>83676</v>
      </c>
      <c r="F29" s="2" t="s">
        <v>8</v>
      </c>
    </row>
    <row r="30" spans="1:6" s="2" customFormat="1" x14ac:dyDescent="0.25">
      <c r="A30" s="3">
        <v>43053</v>
      </c>
      <c r="B30" s="2" t="s">
        <v>702</v>
      </c>
      <c r="C30" s="2" t="s">
        <v>717</v>
      </c>
      <c r="D30" s="14">
        <v>0</v>
      </c>
      <c r="E30" s="15">
        <v>11651</v>
      </c>
      <c r="F30" s="2" t="s">
        <v>8</v>
      </c>
    </row>
    <row r="31" spans="1:6" s="2" customFormat="1" x14ac:dyDescent="0.25">
      <c r="A31" s="3">
        <v>43053</v>
      </c>
      <c r="B31" s="2" t="s">
        <v>702</v>
      </c>
      <c r="C31" s="2" t="s">
        <v>718</v>
      </c>
      <c r="D31" s="14">
        <v>0</v>
      </c>
      <c r="E31" s="15">
        <v>57713</v>
      </c>
      <c r="F31" s="2" t="s">
        <v>8</v>
      </c>
    </row>
    <row r="32" spans="1:6" s="2" customFormat="1" x14ac:dyDescent="0.25">
      <c r="A32" s="3">
        <v>43053</v>
      </c>
      <c r="B32" s="2" t="s">
        <v>702</v>
      </c>
      <c r="C32" s="2" t="s">
        <v>719</v>
      </c>
      <c r="D32" s="14">
        <v>0</v>
      </c>
      <c r="E32" s="15">
        <v>101152</v>
      </c>
      <c r="F32" s="2" t="s">
        <v>8</v>
      </c>
    </row>
    <row r="33" spans="1:6" s="2" customFormat="1" x14ac:dyDescent="0.25">
      <c r="A33" s="3">
        <v>43053</v>
      </c>
      <c r="B33" s="2" t="s">
        <v>702</v>
      </c>
      <c r="C33" s="2" t="s">
        <v>720</v>
      </c>
      <c r="D33" s="14">
        <v>0</v>
      </c>
      <c r="E33" s="15">
        <v>100246</v>
      </c>
      <c r="F33" s="2" t="s">
        <v>8</v>
      </c>
    </row>
    <row r="34" spans="1:6" s="2" customFormat="1" x14ac:dyDescent="0.25">
      <c r="A34" s="3">
        <v>43053</v>
      </c>
      <c r="B34" s="2" t="s">
        <v>702</v>
      </c>
      <c r="C34" s="2" t="s">
        <v>721</v>
      </c>
      <c r="D34" s="14">
        <v>0</v>
      </c>
      <c r="E34" s="15">
        <v>35605</v>
      </c>
      <c r="F34" s="2" t="s">
        <v>8</v>
      </c>
    </row>
    <row r="35" spans="1:6" s="2" customFormat="1" x14ac:dyDescent="0.25">
      <c r="A35" s="3">
        <v>43053</v>
      </c>
      <c r="B35" s="2" t="s">
        <v>702</v>
      </c>
      <c r="C35" s="2" t="s">
        <v>722</v>
      </c>
      <c r="D35" s="14">
        <v>0</v>
      </c>
      <c r="E35" s="15">
        <v>100838</v>
      </c>
      <c r="F35" s="2" t="s">
        <v>8</v>
      </c>
    </row>
    <row r="36" spans="1:6" s="2" customFormat="1" x14ac:dyDescent="0.25">
      <c r="A36" s="3">
        <v>43053</v>
      </c>
      <c r="B36" s="2" t="s">
        <v>702</v>
      </c>
      <c r="C36" s="2" t="s">
        <v>723</v>
      </c>
      <c r="D36" s="14">
        <v>0</v>
      </c>
      <c r="E36" s="15">
        <v>93984</v>
      </c>
      <c r="F36" s="2" t="s">
        <v>8</v>
      </c>
    </row>
    <row r="37" spans="1:6" s="2" customFormat="1" x14ac:dyDescent="0.25">
      <c r="A37" s="3">
        <v>43053</v>
      </c>
      <c r="B37" s="2" t="s">
        <v>702</v>
      </c>
      <c r="C37" s="2" t="s">
        <v>724</v>
      </c>
      <c r="D37" s="14">
        <v>0</v>
      </c>
      <c r="E37" s="15">
        <v>75342</v>
      </c>
      <c r="F37" s="2" t="s">
        <v>8</v>
      </c>
    </row>
    <row r="38" spans="1:6" s="2" customFormat="1" x14ac:dyDescent="0.25">
      <c r="A38" s="3">
        <v>43053</v>
      </c>
      <c r="B38" s="2" t="s">
        <v>702</v>
      </c>
      <c r="C38" s="2" t="s">
        <v>725</v>
      </c>
      <c r="D38" s="14">
        <v>0</v>
      </c>
      <c r="E38" s="15">
        <v>178</v>
      </c>
      <c r="F38" s="2" t="s">
        <v>8</v>
      </c>
    </row>
    <row r="39" spans="1:6" s="2" customFormat="1" x14ac:dyDescent="0.25">
      <c r="A39" s="3">
        <v>43053</v>
      </c>
      <c r="B39" s="2" t="s">
        <v>702</v>
      </c>
      <c r="C39" s="2" t="s">
        <v>726</v>
      </c>
      <c r="D39" s="14">
        <v>0</v>
      </c>
      <c r="E39" s="15">
        <v>21811.74</v>
      </c>
      <c r="F39" s="2" t="s">
        <v>8</v>
      </c>
    </row>
    <row r="40" spans="1:6" s="2" customFormat="1" x14ac:dyDescent="0.25">
      <c r="A40" s="3">
        <v>43053</v>
      </c>
      <c r="B40" s="2" t="s">
        <v>702</v>
      </c>
      <c r="C40" s="2" t="s">
        <v>727</v>
      </c>
      <c r="D40" s="14">
        <v>0</v>
      </c>
      <c r="E40" s="15">
        <v>33438.379999999997</v>
      </c>
      <c r="F40" s="2" t="s">
        <v>8</v>
      </c>
    </row>
    <row r="41" spans="1:6" s="2" customFormat="1" x14ac:dyDescent="0.25">
      <c r="A41" s="3">
        <v>43053</v>
      </c>
      <c r="B41" s="2" t="s">
        <v>702</v>
      </c>
      <c r="C41" s="2" t="s">
        <v>728</v>
      </c>
      <c r="D41" s="14">
        <v>0</v>
      </c>
      <c r="E41" s="15">
        <v>5672.4</v>
      </c>
      <c r="F41" s="2" t="s">
        <v>8</v>
      </c>
    </row>
    <row r="42" spans="1:6" s="2" customFormat="1" x14ac:dyDescent="0.25">
      <c r="A42" s="3">
        <v>43053</v>
      </c>
      <c r="B42" s="2" t="s">
        <v>702</v>
      </c>
      <c r="C42" s="2" t="s">
        <v>728</v>
      </c>
      <c r="D42" s="14">
        <v>0</v>
      </c>
      <c r="E42" s="15">
        <v>12360</v>
      </c>
      <c r="F42" s="2" t="s">
        <v>8</v>
      </c>
    </row>
    <row r="43" spans="1:6" s="2" customFormat="1" x14ac:dyDescent="0.25">
      <c r="A43" s="3">
        <v>43053</v>
      </c>
      <c r="B43" s="2" t="s">
        <v>702</v>
      </c>
      <c r="C43" s="2" t="s">
        <v>729</v>
      </c>
      <c r="D43" s="14">
        <v>0</v>
      </c>
      <c r="E43" s="15">
        <v>10896</v>
      </c>
      <c r="F43" s="2" t="s">
        <v>8</v>
      </c>
    </row>
    <row r="44" spans="1:6" s="2" customFormat="1" x14ac:dyDescent="0.25">
      <c r="A44" s="3">
        <v>43053</v>
      </c>
      <c r="B44" s="2" t="s">
        <v>702</v>
      </c>
      <c r="C44" s="2" t="s">
        <v>730</v>
      </c>
      <c r="D44" s="14">
        <v>0</v>
      </c>
      <c r="E44" s="15">
        <v>9705</v>
      </c>
      <c r="F44" s="2" t="s">
        <v>8</v>
      </c>
    </row>
    <row r="45" spans="1:6" s="2" customFormat="1" x14ac:dyDescent="0.25">
      <c r="A45" s="3">
        <v>43053</v>
      </c>
      <c r="B45" s="2" t="s">
        <v>702</v>
      </c>
      <c r="C45" s="2" t="s">
        <v>731</v>
      </c>
      <c r="D45" s="14">
        <v>0</v>
      </c>
      <c r="E45" s="15">
        <v>19182</v>
      </c>
      <c r="F45" s="2" t="s">
        <v>8</v>
      </c>
    </row>
    <row r="46" spans="1:6" s="2" customFormat="1" x14ac:dyDescent="0.25">
      <c r="A46" s="3">
        <v>43053</v>
      </c>
      <c r="B46" s="2" t="s">
        <v>702</v>
      </c>
      <c r="C46" s="2" t="s">
        <v>732</v>
      </c>
      <c r="D46" s="14">
        <v>0</v>
      </c>
      <c r="E46" s="15">
        <v>10080</v>
      </c>
      <c r="F46" s="2" t="s">
        <v>8</v>
      </c>
    </row>
    <row r="47" spans="1:6" s="2" customFormat="1" x14ac:dyDescent="0.25">
      <c r="A47" s="3">
        <v>43053</v>
      </c>
      <c r="B47" s="2" t="s">
        <v>702</v>
      </c>
      <c r="C47" s="2" t="s">
        <v>733</v>
      </c>
      <c r="D47" s="14">
        <v>0</v>
      </c>
      <c r="E47" s="15">
        <v>22990</v>
      </c>
      <c r="F47" s="2" t="s">
        <v>8</v>
      </c>
    </row>
    <row r="48" spans="1:6" s="2" customFormat="1" x14ac:dyDescent="0.25">
      <c r="A48" s="3">
        <v>43053</v>
      </c>
      <c r="B48" s="2" t="s">
        <v>702</v>
      </c>
      <c r="C48" s="2" t="s">
        <v>734</v>
      </c>
      <c r="D48" s="14">
        <v>0</v>
      </c>
      <c r="E48" s="15">
        <v>14819</v>
      </c>
      <c r="F48" s="2" t="s">
        <v>8</v>
      </c>
    </row>
    <row r="49" spans="1:6" s="2" customFormat="1" x14ac:dyDescent="0.25">
      <c r="A49" s="3">
        <v>43053</v>
      </c>
      <c r="B49" s="2" t="s">
        <v>702</v>
      </c>
      <c r="C49" s="2" t="s">
        <v>735</v>
      </c>
      <c r="D49" s="14">
        <v>0</v>
      </c>
      <c r="E49" s="15">
        <v>22194</v>
      </c>
      <c r="F49" s="2" t="s">
        <v>8</v>
      </c>
    </row>
    <row r="50" spans="1:6" s="2" customFormat="1" x14ac:dyDescent="0.25">
      <c r="A50" s="3">
        <v>43053</v>
      </c>
      <c r="B50" s="2" t="s">
        <v>702</v>
      </c>
      <c r="C50" s="2" t="s">
        <v>736</v>
      </c>
      <c r="D50" s="14">
        <v>0</v>
      </c>
      <c r="E50" s="15">
        <v>37498</v>
      </c>
      <c r="F50" s="2" t="s">
        <v>8</v>
      </c>
    </row>
    <row r="51" spans="1:6" s="2" customFormat="1" x14ac:dyDescent="0.25">
      <c r="A51" s="3">
        <v>43053</v>
      </c>
      <c r="B51" s="2" t="s">
        <v>702</v>
      </c>
      <c r="C51" s="2" t="s">
        <v>737</v>
      </c>
      <c r="D51" s="14">
        <v>0</v>
      </c>
      <c r="E51" s="15">
        <v>59608</v>
      </c>
      <c r="F51" s="2" t="s">
        <v>8</v>
      </c>
    </row>
    <row r="52" spans="1:6" s="2" customFormat="1" x14ac:dyDescent="0.25">
      <c r="A52" s="3">
        <v>43053</v>
      </c>
      <c r="B52" s="2" t="s">
        <v>702</v>
      </c>
      <c r="C52" s="2" t="s">
        <v>738</v>
      </c>
      <c r="D52" s="14">
        <v>0</v>
      </c>
      <c r="E52" s="15">
        <v>20322</v>
      </c>
      <c r="F52" s="2" t="s">
        <v>8</v>
      </c>
    </row>
    <row r="53" spans="1:6" s="2" customFormat="1" x14ac:dyDescent="0.25">
      <c r="A53" s="3">
        <v>43053</v>
      </c>
      <c r="B53" s="2" t="s">
        <v>702</v>
      </c>
      <c r="C53" s="2" t="s">
        <v>739</v>
      </c>
      <c r="D53" s="14">
        <v>0</v>
      </c>
      <c r="E53" s="15">
        <v>1584</v>
      </c>
      <c r="F53" s="2" t="s">
        <v>8</v>
      </c>
    </row>
    <row r="54" spans="1:6" s="2" customFormat="1" x14ac:dyDescent="0.25">
      <c r="A54" s="3">
        <v>43053</v>
      </c>
      <c r="B54" s="2" t="s">
        <v>740</v>
      </c>
      <c r="C54" s="2" t="s">
        <v>741</v>
      </c>
      <c r="D54" s="14">
        <v>0</v>
      </c>
      <c r="E54" s="15">
        <v>18738.599999999999</v>
      </c>
      <c r="F54" s="2" t="s">
        <v>8</v>
      </c>
    </row>
    <row r="55" spans="1:6" s="2" customFormat="1" x14ac:dyDescent="0.25">
      <c r="A55" s="3">
        <v>43053</v>
      </c>
      <c r="B55" s="2" t="s">
        <v>589</v>
      </c>
      <c r="C55" s="2" t="s">
        <v>742</v>
      </c>
      <c r="D55" s="14">
        <v>0</v>
      </c>
      <c r="E55" s="15">
        <v>28529</v>
      </c>
      <c r="F55" s="2" t="s">
        <v>8</v>
      </c>
    </row>
    <row r="56" spans="1:6" s="2" customFormat="1" x14ac:dyDescent="0.25">
      <c r="A56" s="3">
        <v>43053</v>
      </c>
      <c r="B56" s="2" t="s">
        <v>743</v>
      </c>
      <c r="C56" s="2">
        <v>532010156</v>
      </c>
      <c r="D56" s="14">
        <v>0</v>
      </c>
      <c r="E56" s="15">
        <v>2155</v>
      </c>
      <c r="F56" s="2" t="s">
        <v>8</v>
      </c>
    </row>
    <row r="57" spans="1:6" s="2" customFormat="1" x14ac:dyDescent="0.25">
      <c r="A57" s="3">
        <v>43053</v>
      </c>
      <c r="B57" s="2" t="s">
        <v>702</v>
      </c>
      <c r="C57" s="2" t="s">
        <v>744</v>
      </c>
      <c r="D57" s="14">
        <v>0</v>
      </c>
      <c r="E57" s="15">
        <v>32370</v>
      </c>
      <c r="F57" s="2" t="s">
        <v>8</v>
      </c>
    </row>
    <row r="58" spans="1:6" s="2" customFormat="1" x14ac:dyDescent="0.25">
      <c r="A58" s="3">
        <v>43054</v>
      </c>
      <c r="B58" s="2" t="s">
        <v>740</v>
      </c>
      <c r="C58" s="2" t="s">
        <v>745</v>
      </c>
      <c r="D58" s="14">
        <v>0</v>
      </c>
      <c r="E58" s="15">
        <v>20902</v>
      </c>
      <c r="F58" s="2" t="s">
        <v>8</v>
      </c>
    </row>
    <row r="59" spans="1:6" s="2" customFormat="1" x14ac:dyDescent="0.25">
      <c r="A59" s="3">
        <v>43054</v>
      </c>
      <c r="B59" s="2" t="s">
        <v>740</v>
      </c>
      <c r="C59" s="2" t="s">
        <v>746</v>
      </c>
      <c r="D59" s="14">
        <v>0</v>
      </c>
      <c r="E59" s="15">
        <v>33850.76</v>
      </c>
      <c r="F59" s="2" t="s">
        <v>8</v>
      </c>
    </row>
    <row r="60" spans="1:6" s="2" customFormat="1" x14ac:dyDescent="0.25">
      <c r="A60" s="3">
        <v>43054</v>
      </c>
      <c r="B60" s="2" t="s">
        <v>740</v>
      </c>
      <c r="C60" s="2" t="s">
        <v>747</v>
      </c>
      <c r="D60" s="14">
        <v>0</v>
      </c>
      <c r="E60" s="15">
        <v>10004</v>
      </c>
      <c r="F60" s="2" t="s">
        <v>8</v>
      </c>
    </row>
    <row r="61" spans="1:6" s="2" customFormat="1" x14ac:dyDescent="0.25">
      <c r="A61" s="3">
        <v>43054</v>
      </c>
      <c r="B61" s="2" t="s">
        <v>740</v>
      </c>
      <c r="C61" s="2" t="s">
        <v>748</v>
      </c>
      <c r="D61" s="14">
        <v>0</v>
      </c>
      <c r="E61" s="15">
        <v>84256.76</v>
      </c>
      <c r="F61" s="2" t="s">
        <v>8</v>
      </c>
    </row>
    <row r="62" spans="1:6" s="2" customFormat="1" x14ac:dyDescent="0.25">
      <c r="A62" s="3">
        <v>43054</v>
      </c>
      <c r="B62" s="2" t="s">
        <v>443</v>
      </c>
      <c r="C62" s="2" t="s">
        <v>749</v>
      </c>
      <c r="D62" s="14">
        <v>0</v>
      </c>
      <c r="E62" s="15">
        <v>11300</v>
      </c>
      <c r="F62" s="2" t="s">
        <v>8</v>
      </c>
    </row>
    <row r="63" spans="1:6" s="2" customFormat="1" x14ac:dyDescent="0.25">
      <c r="A63" s="3">
        <v>43054</v>
      </c>
      <c r="B63" s="2" t="s">
        <v>740</v>
      </c>
      <c r="C63" s="2" t="s">
        <v>750</v>
      </c>
      <c r="D63" s="14">
        <v>0</v>
      </c>
      <c r="E63" s="15">
        <v>3270.75</v>
      </c>
      <c r="F63" s="2" t="s">
        <v>8</v>
      </c>
    </row>
    <row r="64" spans="1:6" s="2" customFormat="1" x14ac:dyDescent="0.25">
      <c r="A64" s="3">
        <v>43054</v>
      </c>
      <c r="B64" s="2" t="s">
        <v>740</v>
      </c>
      <c r="C64" s="2" t="s">
        <v>751</v>
      </c>
      <c r="D64" s="14">
        <v>0</v>
      </c>
      <c r="E64" s="15">
        <v>17023</v>
      </c>
      <c r="F64" s="2" t="s">
        <v>8</v>
      </c>
    </row>
    <row r="65" spans="1:6" s="2" customFormat="1" x14ac:dyDescent="0.25">
      <c r="A65" s="3">
        <v>43054</v>
      </c>
      <c r="B65" s="2" t="s">
        <v>594</v>
      </c>
      <c r="C65" s="2" t="s">
        <v>752</v>
      </c>
      <c r="D65" s="14">
        <v>0</v>
      </c>
      <c r="E65" s="15">
        <v>11605</v>
      </c>
      <c r="F65" s="2" t="s">
        <v>8</v>
      </c>
    </row>
    <row r="66" spans="1:6" s="2" customFormat="1" x14ac:dyDescent="0.25">
      <c r="A66" s="3">
        <v>43054</v>
      </c>
      <c r="B66" s="2" t="s">
        <v>740</v>
      </c>
      <c r="C66" s="2" t="s">
        <v>753</v>
      </c>
      <c r="D66" s="14">
        <v>0</v>
      </c>
      <c r="E66" s="15">
        <v>11577</v>
      </c>
      <c r="F66" s="2" t="s">
        <v>8</v>
      </c>
    </row>
    <row r="67" spans="1:6" s="2" customFormat="1" x14ac:dyDescent="0.25">
      <c r="A67" s="3">
        <v>43054</v>
      </c>
      <c r="B67" s="2" t="s">
        <v>740</v>
      </c>
      <c r="C67" s="2" t="s">
        <v>754</v>
      </c>
      <c r="D67" s="14">
        <v>0</v>
      </c>
      <c r="E67" s="15">
        <v>25923</v>
      </c>
      <c r="F67" s="2" t="s">
        <v>8</v>
      </c>
    </row>
    <row r="68" spans="1:6" s="2" customFormat="1" x14ac:dyDescent="0.25">
      <c r="A68" s="3">
        <v>43054</v>
      </c>
      <c r="B68" s="2" t="s">
        <v>755</v>
      </c>
      <c r="C68" s="2" t="s">
        <v>756</v>
      </c>
      <c r="D68" s="14">
        <v>0</v>
      </c>
      <c r="E68" s="15">
        <v>46843.86</v>
      </c>
      <c r="F68" s="2" t="s">
        <v>8</v>
      </c>
    </row>
    <row r="69" spans="1:6" s="2" customFormat="1" x14ac:dyDescent="0.25">
      <c r="A69" s="3">
        <v>43054</v>
      </c>
      <c r="B69" s="2" t="s">
        <v>755</v>
      </c>
      <c r="C69" s="2" t="s">
        <v>757</v>
      </c>
      <c r="D69" s="14">
        <v>0</v>
      </c>
      <c r="E69" s="15">
        <v>1513.71</v>
      </c>
      <c r="F69" s="2" t="s">
        <v>8</v>
      </c>
    </row>
    <row r="70" spans="1:6" s="2" customFormat="1" x14ac:dyDescent="0.25">
      <c r="A70" s="3">
        <v>43054</v>
      </c>
      <c r="B70" s="2" t="s">
        <v>740</v>
      </c>
      <c r="C70" s="2" t="s">
        <v>741</v>
      </c>
      <c r="D70" s="14">
        <v>0</v>
      </c>
      <c r="E70" s="15">
        <v>43989</v>
      </c>
      <c r="F70" s="2" t="s">
        <v>8</v>
      </c>
    </row>
    <row r="71" spans="1:6" s="2" customFormat="1" x14ac:dyDescent="0.25">
      <c r="A71" s="3">
        <v>43054</v>
      </c>
      <c r="B71" s="2" t="s">
        <v>758</v>
      </c>
      <c r="C71" s="2">
        <v>540009226</v>
      </c>
      <c r="D71" s="14">
        <v>0</v>
      </c>
      <c r="E71" s="15">
        <v>8020</v>
      </c>
      <c r="F71" s="2" t="s">
        <v>8</v>
      </c>
    </row>
    <row r="72" spans="1:6" s="2" customFormat="1" x14ac:dyDescent="0.25">
      <c r="A72" s="3">
        <v>43054</v>
      </c>
      <c r="B72" s="2" t="s">
        <v>755</v>
      </c>
      <c r="C72" s="2" t="s">
        <v>759</v>
      </c>
      <c r="D72" s="14">
        <v>0</v>
      </c>
      <c r="E72" s="15">
        <v>356</v>
      </c>
      <c r="F72" s="2" t="s">
        <v>8</v>
      </c>
    </row>
    <row r="73" spans="1:6" s="2" customFormat="1" x14ac:dyDescent="0.25">
      <c r="A73" s="3">
        <v>43054</v>
      </c>
      <c r="B73" s="2" t="s">
        <v>760</v>
      </c>
      <c r="C73" s="2" t="s">
        <v>761</v>
      </c>
      <c r="D73" s="14">
        <v>0</v>
      </c>
      <c r="E73" s="15">
        <v>6992</v>
      </c>
      <c r="F73" s="2" t="s">
        <v>8</v>
      </c>
    </row>
    <row r="74" spans="1:6" s="2" customFormat="1" x14ac:dyDescent="0.25">
      <c r="A74" s="3">
        <v>43054</v>
      </c>
      <c r="B74" s="2" t="s">
        <v>760</v>
      </c>
      <c r="C74" s="2" t="s">
        <v>762</v>
      </c>
      <c r="D74" s="14">
        <v>0</v>
      </c>
      <c r="E74" s="15">
        <v>1682.07</v>
      </c>
      <c r="F74" s="2" t="s">
        <v>8</v>
      </c>
    </row>
    <row r="75" spans="1:6" s="2" customFormat="1" x14ac:dyDescent="0.25">
      <c r="A75" s="3">
        <v>43054</v>
      </c>
      <c r="B75" s="2" t="s">
        <v>760</v>
      </c>
      <c r="C75" s="2" t="s">
        <v>763</v>
      </c>
      <c r="D75" s="14">
        <v>0</v>
      </c>
      <c r="E75" s="15">
        <v>3607</v>
      </c>
      <c r="F75" s="2" t="s">
        <v>8</v>
      </c>
    </row>
    <row r="76" spans="1:6" s="2" customFormat="1" x14ac:dyDescent="0.25">
      <c r="A76" s="3">
        <v>43054</v>
      </c>
      <c r="B76" s="2" t="s">
        <v>760</v>
      </c>
      <c r="C76" s="2" t="s">
        <v>764</v>
      </c>
      <c r="D76" s="14">
        <v>0</v>
      </c>
      <c r="E76" s="15">
        <v>12332.6</v>
      </c>
      <c r="F76" s="2" t="s">
        <v>8</v>
      </c>
    </row>
    <row r="77" spans="1:6" s="2" customFormat="1" x14ac:dyDescent="0.25">
      <c r="A77" s="3">
        <v>43054</v>
      </c>
      <c r="B77" s="2" t="s">
        <v>760</v>
      </c>
      <c r="C77" s="2" t="s">
        <v>765</v>
      </c>
      <c r="D77" s="14">
        <v>0</v>
      </c>
      <c r="E77" s="15">
        <v>18079.759999999998</v>
      </c>
      <c r="F77" s="2" t="s">
        <v>8</v>
      </c>
    </row>
    <row r="78" spans="1:6" s="2" customFormat="1" x14ac:dyDescent="0.25">
      <c r="A78" s="3">
        <v>43054</v>
      </c>
      <c r="B78" s="2" t="s">
        <v>760</v>
      </c>
      <c r="C78" s="2" t="s">
        <v>766</v>
      </c>
      <c r="D78" s="14">
        <v>0</v>
      </c>
      <c r="E78" s="15">
        <v>3600</v>
      </c>
      <c r="F78" s="2" t="s">
        <v>8</v>
      </c>
    </row>
    <row r="79" spans="1:6" s="2" customFormat="1" x14ac:dyDescent="0.25">
      <c r="A79" s="3">
        <v>43054</v>
      </c>
      <c r="B79" s="2" t="s">
        <v>760</v>
      </c>
      <c r="C79" s="2" t="s">
        <v>767</v>
      </c>
      <c r="D79" s="14">
        <v>0</v>
      </c>
      <c r="E79" s="15">
        <v>11349.64</v>
      </c>
      <c r="F79" s="2" t="s">
        <v>8</v>
      </c>
    </row>
    <row r="80" spans="1:6" s="2" customFormat="1" x14ac:dyDescent="0.25">
      <c r="A80" s="3">
        <v>43054</v>
      </c>
      <c r="B80" s="2" t="s">
        <v>760</v>
      </c>
      <c r="C80" s="2" t="s">
        <v>768</v>
      </c>
      <c r="D80" s="14">
        <v>0</v>
      </c>
      <c r="E80" s="15">
        <v>240651</v>
      </c>
      <c r="F80" s="2" t="s">
        <v>8</v>
      </c>
    </row>
    <row r="81" spans="1:6" s="2" customFormat="1" x14ac:dyDescent="0.25">
      <c r="A81" s="3">
        <v>43054</v>
      </c>
      <c r="B81" s="2" t="s">
        <v>760</v>
      </c>
      <c r="C81" s="2" t="s">
        <v>769</v>
      </c>
      <c r="D81" s="14">
        <v>0</v>
      </c>
      <c r="E81" s="15">
        <v>34184.9</v>
      </c>
      <c r="F81" s="2" t="s">
        <v>8</v>
      </c>
    </row>
    <row r="82" spans="1:6" s="2" customFormat="1" x14ac:dyDescent="0.25">
      <c r="A82" s="3">
        <v>43054</v>
      </c>
      <c r="B82" s="2" t="s">
        <v>9</v>
      </c>
      <c r="C82" s="2" t="s">
        <v>770</v>
      </c>
      <c r="D82" s="15">
        <v>158276.45000000001</v>
      </c>
      <c r="E82" s="32">
        <v>0</v>
      </c>
      <c r="F82" s="2" t="s">
        <v>771</v>
      </c>
    </row>
    <row r="83" spans="1:6" s="2" customFormat="1" x14ac:dyDescent="0.25">
      <c r="A83" s="3">
        <v>43055</v>
      </c>
      <c r="B83" s="2" t="s">
        <v>772</v>
      </c>
      <c r="C83" s="2">
        <v>0</v>
      </c>
      <c r="D83" s="14">
        <v>0</v>
      </c>
      <c r="E83" s="15">
        <v>851690</v>
      </c>
      <c r="F83" s="2" t="s">
        <v>8</v>
      </c>
    </row>
    <row r="84" spans="1:6" s="2" customFormat="1" x14ac:dyDescent="0.25">
      <c r="A84" s="3">
        <v>43055</v>
      </c>
      <c r="B84" s="2" t="s">
        <v>773</v>
      </c>
      <c r="C84" s="2" t="s">
        <v>774</v>
      </c>
      <c r="D84" s="14">
        <v>0</v>
      </c>
      <c r="E84" s="15">
        <v>2944</v>
      </c>
      <c r="F84" s="2" t="s">
        <v>8</v>
      </c>
    </row>
    <row r="85" spans="1:6" s="2" customFormat="1" x14ac:dyDescent="0.25">
      <c r="A85" s="3">
        <v>43055</v>
      </c>
      <c r="B85" s="2" t="s">
        <v>775</v>
      </c>
      <c r="C85" s="2" t="s">
        <v>776</v>
      </c>
      <c r="D85" s="14">
        <v>0</v>
      </c>
      <c r="E85" s="15">
        <v>4593</v>
      </c>
      <c r="F85" s="2" t="s">
        <v>8</v>
      </c>
    </row>
    <row r="86" spans="1:6" s="2" customFormat="1" x14ac:dyDescent="0.25">
      <c r="A86" s="3">
        <v>43055</v>
      </c>
      <c r="B86" s="2" t="s">
        <v>775</v>
      </c>
      <c r="C86" s="2" t="s">
        <v>776</v>
      </c>
      <c r="D86" s="14">
        <v>0</v>
      </c>
      <c r="E86" s="15">
        <v>46751</v>
      </c>
      <c r="F86" s="2" t="s">
        <v>8</v>
      </c>
    </row>
    <row r="87" spans="1:6" s="2" customFormat="1" x14ac:dyDescent="0.25">
      <c r="A87" s="3">
        <v>43055</v>
      </c>
      <c r="B87" s="2" t="s">
        <v>775</v>
      </c>
      <c r="C87" s="2" t="s">
        <v>776</v>
      </c>
      <c r="D87" s="14">
        <v>0</v>
      </c>
      <c r="E87" s="15">
        <v>37228</v>
      </c>
      <c r="F87" s="2" t="s">
        <v>8</v>
      </c>
    </row>
    <row r="88" spans="1:6" s="2" customFormat="1" x14ac:dyDescent="0.25">
      <c r="A88" s="3">
        <v>43055</v>
      </c>
      <c r="B88" s="2" t="s">
        <v>775</v>
      </c>
      <c r="C88" s="2" t="s">
        <v>776</v>
      </c>
      <c r="D88" s="14">
        <v>0</v>
      </c>
      <c r="E88" s="15">
        <v>2755</v>
      </c>
      <c r="F88" s="2" t="s">
        <v>8</v>
      </c>
    </row>
    <row r="89" spans="1:6" s="2" customFormat="1" x14ac:dyDescent="0.25">
      <c r="A89" s="3">
        <v>43055</v>
      </c>
      <c r="B89" s="2" t="s">
        <v>775</v>
      </c>
      <c r="C89" s="2" t="s">
        <v>776</v>
      </c>
      <c r="D89" s="14">
        <v>0</v>
      </c>
      <c r="E89" s="15">
        <v>5500</v>
      </c>
      <c r="F89" s="2" t="s">
        <v>8</v>
      </c>
    </row>
    <row r="90" spans="1:6" s="2" customFormat="1" x14ac:dyDescent="0.25">
      <c r="A90" s="3">
        <v>43055</v>
      </c>
      <c r="B90" s="2" t="s">
        <v>775</v>
      </c>
      <c r="C90" s="2" t="s">
        <v>776</v>
      </c>
      <c r="D90" s="14">
        <v>0</v>
      </c>
      <c r="E90" s="15">
        <v>3100</v>
      </c>
      <c r="F90" s="2" t="s">
        <v>8</v>
      </c>
    </row>
    <row r="91" spans="1:6" s="2" customFormat="1" x14ac:dyDescent="0.25">
      <c r="A91" s="3">
        <v>43055</v>
      </c>
      <c r="B91" s="2" t="s">
        <v>775</v>
      </c>
      <c r="C91" s="2" t="s">
        <v>776</v>
      </c>
      <c r="D91" s="14">
        <v>0</v>
      </c>
      <c r="E91" s="15">
        <v>1401.5</v>
      </c>
      <c r="F91" s="2" t="s">
        <v>8</v>
      </c>
    </row>
    <row r="92" spans="1:6" s="2" customFormat="1" x14ac:dyDescent="0.25">
      <c r="A92" s="3">
        <v>43055</v>
      </c>
      <c r="B92" s="2" t="s">
        <v>775</v>
      </c>
      <c r="C92" s="2" t="s">
        <v>776</v>
      </c>
      <c r="D92" s="14">
        <v>0</v>
      </c>
      <c r="E92" s="15">
        <v>500</v>
      </c>
      <c r="F92" s="2" t="s">
        <v>8</v>
      </c>
    </row>
    <row r="93" spans="1:6" s="2" customFormat="1" x14ac:dyDescent="0.25">
      <c r="A93" s="3">
        <v>43055</v>
      </c>
      <c r="B93" s="2" t="s">
        <v>777</v>
      </c>
      <c r="C93" s="2" t="s">
        <v>778</v>
      </c>
      <c r="D93" s="14">
        <v>0</v>
      </c>
      <c r="E93" s="15">
        <v>3974</v>
      </c>
      <c r="F93" s="2" t="s">
        <v>8</v>
      </c>
    </row>
    <row r="94" spans="1:6" s="2" customFormat="1" x14ac:dyDescent="0.25">
      <c r="A94" s="3">
        <v>43055</v>
      </c>
      <c r="B94" s="2" t="s">
        <v>779</v>
      </c>
      <c r="C94" s="2" t="s">
        <v>776</v>
      </c>
      <c r="D94" s="14">
        <v>0</v>
      </c>
      <c r="E94" s="15">
        <v>638855</v>
      </c>
      <c r="F94" s="2" t="s">
        <v>8</v>
      </c>
    </row>
    <row r="95" spans="1:6" s="2" customFormat="1" x14ac:dyDescent="0.25">
      <c r="A95" s="3">
        <v>43055</v>
      </c>
      <c r="B95" s="2" t="s">
        <v>780</v>
      </c>
      <c r="C95" s="2" t="s">
        <v>781</v>
      </c>
      <c r="D95" s="14">
        <v>0</v>
      </c>
      <c r="E95" s="15">
        <v>8323.7999999999993</v>
      </c>
      <c r="F95" s="2" t="s">
        <v>8</v>
      </c>
    </row>
    <row r="96" spans="1:6" s="2" customFormat="1" x14ac:dyDescent="0.25">
      <c r="A96" s="3">
        <v>43055</v>
      </c>
      <c r="B96" s="2" t="s">
        <v>782</v>
      </c>
      <c r="C96" s="2" t="s">
        <v>783</v>
      </c>
      <c r="D96" s="14">
        <v>0</v>
      </c>
      <c r="E96" s="15">
        <v>32042</v>
      </c>
      <c r="F96" s="2" t="s">
        <v>8</v>
      </c>
    </row>
    <row r="97" spans="1:6" s="2" customFormat="1" x14ac:dyDescent="0.25">
      <c r="A97" s="3">
        <v>43055</v>
      </c>
      <c r="B97" s="2" t="s">
        <v>777</v>
      </c>
      <c r="C97" s="2" t="s">
        <v>778</v>
      </c>
      <c r="D97" s="14">
        <v>0</v>
      </c>
      <c r="E97" s="15">
        <v>16748</v>
      </c>
      <c r="F97" s="2" t="s">
        <v>8</v>
      </c>
    </row>
    <row r="98" spans="1:6" s="2" customFormat="1" x14ac:dyDescent="0.25">
      <c r="A98" s="3">
        <v>43055</v>
      </c>
      <c r="B98" s="2" t="s">
        <v>784</v>
      </c>
      <c r="C98" s="2" t="s">
        <v>785</v>
      </c>
      <c r="D98" s="14">
        <v>0</v>
      </c>
      <c r="E98" s="15">
        <v>852098</v>
      </c>
      <c r="F98" s="2" t="s">
        <v>8</v>
      </c>
    </row>
    <row r="99" spans="1:6" s="2" customFormat="1" x14ac:dyDescent="0.25">
      <c r="A99" s="3">
        <v>43055</v>
      </c>
      <c r="B99" s="2" t="s">
        <v>786</v>
      </c>
      <c r="C99" s="2" t="s">
        <v>787</v>
      </c>
      <c r="D99" s="14">
        <v>0</v>
      </c>
      <c r="E99" s="15">
        <v>37240</v>
      </c>
      <c r="F99" s="2" t="s">
        <v>8</v>
      </c>
    </row>
    <row r="100" spans="1:6" s="2" customFormat="1" x14ac:dyDescent="0.25">
      <c r="A100" s="3">
        <v>43055</v>
      </c>
      <c r="B100" s="2" t="s">
        <v>786</v>
      </c>
      <c r="C100" s="2" t="s">
        <v>787</v>
      </c>
      <c r="D100" s="14">
        <v>0</v>
      </c>
      <c r="E100" s="15">
        <v>29600</v>
      </c>
      <c r="F100" s="2" t="s">
        <v>8</v>
      </c>
    </row>
    <row r="101" spans="1:6" s="2" customFormat="1" x14ac:dyDescent="0.25">
      <c r="A101" s="3">
        <v>43055</v>
      </c>
      <c r="B101" s="2" t="s">
        <v>786</v>
      </c>
      <c r="C101" s="2" t="s">
        <v>787</v>
      </c>
      <c r="D101" s="14">
        <v>0</v>
      </c>
      <c r="E101" s="15">
        <v>8155</v>
      </c>
      <c r="F101" s="2" t="s">
        <v>8</v>
      </c>
    </row>
    <row r="102" spans="1:6" s="2" customFormat="1" x14ac:dyDescent="0.25">
      <c r="A102" s="3">
        <v>43055</v>
      </c>
      <c r="B102" s="2" t="s">
        <v>786</v>
      </c>
      <c r="C102" s="2" t="s">
        <v>787</v>
      </c>
      <c r="D102" s="14">
        <v>0</v>
      </c>
      <c r="E102" s="15">
        <v>6658</v>
      </c>
      <c r="F102" s="2" t="s">
        <v>8</v>
      </c>
    </row>
    <row r="103" spans="1:6" s="2" customFormat="1" x14ac:dyDescent="0.25">
      <c r="A103" s="3">
        <v>43055</v>
      </c>
      <c r="B103" s="2" t="s">
        <v>786</v>
      </c>
      <c r="C103" s="2" t="s">
        <v>787</v>
      </c>
      <c r="D103" s="14">
        <v>0</v>
      </c>
      <c r="E103" s="15">
        <v>6883</v>
      </c>
      <c r="F103" s="2" t="s">
        <v>8</v>
      </c>
    </row>
    <row r="104" spans="1:6" s="2" customFormat="1" x14ac:dyDescent="0.25">
      <c r="A104" s="3">
        <v>43055</v>
      </c>
      <c r="B104" s="2" t="s">
        <v>788</v>
      </c>
      <c r="C104" s="2" t="s">
        <v>787</v>
      </c>
      <c r="D104" s="14">
        <v>0</v>
      </c>
      <c r="E104" s="15">
        <v>6436</v>
      </c>
      <c r="F104" s="2" t="s">
        <v>8</v>
      </c>
    </row>
    <row r="105" spans="1:6" s="2" customFormat="1" x14ac:dyDescent="0.25">
      <c r="A105" s="3">
        <v>43055</v>
      </c>
      <c r="B105" s="2" t="s">
        <v>788</v>
      </c>
      <c r="C105" s="2" t="s">
        <v>787</v>
      </c>
      <c r="D105" s="14">
        <v>0</v>
      </c>
      <c r="E105" s="15">
        <v>11475</v>
      </c>
      <c r="F105" s="2" t="s">
        <v>8</v>
      </c>
    </row>
    <row r="106" spans="1:6" s="2" customFormat="1" x14ac:dyDescent="0.25">
      <c r="A106" s="3">
        <v>43055</v>
      </c>
      <c r="B106" s="2" t="s">
        <v>788</v>
      </c>
      <c r="C106" s="2" t="s">
        <v>787</v>
      </c>
      <c r="D106" s="14">
        <v>0</v>
      </c>
      <c r="E106" s="15">
        <v>4035</v>
      </c>
      <c r="F106" s="2" t="s">
        <v>8</v>
      </c>
    </row>
    <row r="107" spans="1:6" s="2" customFormat="1" x14ac:dyDescent="0.25">
      <c r="A107" s="3">
        <v>43055</v>
      </c>
      <c r="B107" s="2" t="s">
        <v>789</v>
      </c>
      <c r="C107" s="2" t="s">
        <v>790</v>
      </c>
      <c r="D107" s="14">
        <v>0</v>
      </c>
      <c r="E107" s="15">
        <v>721428</v>
      </c>
      <c r="F107" s="2" t="s">
        <v>8</v>
      </c>
    </row>
    <row r="108" spans="1:6" s="2" customFormat="1" x14ac:dyDescent="0.25">
      <c r="A108" s="3">
        <v>43055</v>
      </c>
      <c r="B108" s="2" t="s">
        <v>791</v>
      </c>
      <c r="C108" s="2" t="s">
        <v>792</v>
      </c>
      <c r="D108" s="14">
        <v>0</v>
      </c>
      <c r="E108" s="15">
        <v>1022964</v>
      </c>
      <c r="F108" s="2" t="s">
        <v>8</v>
      </c>
    </row>
    <row r="109" spans="1:6" s="2" customFormat="1" x14ac:dyDescent="0.25">
      <c r="A109" s="3">
        <v>43055</v>
      </c>
      <c r="B109" s="2" t="s">
        <v>782</v>
      </c>
      <c r="C109" s="2" t="s">
        <v>783</v>
      </c>
      <c r="D109" s="14">
        <v>0</v>
      </c>
      <c r="E109" s="15">
        <v>28092</v>
      </c>
      <c r="F109" s="2" t="s">
        <v>8</v>
      </c>
    </row>
    <row r="110" spans="1:6" s="2" customFormat="1" x14ac:dyDescent="0.25">
      <c r="A110" s="3">
        <v>43055</v>
      </c>
      <c r="B110" s="2" t="s">
        <v>782</v>
      </c>
      <c r="C110" s="2" t="s">
        <v>783</v>
      </c>
      <c r="D110" s="14">
        <v>0</v>
      </c>
      <c r="E110" s="15">
        <v>12637</v>
      </c>
      <c r="F110" s="2" t="s">
        <v>8</v>
      </c>
    </row>
    <row r="111" spans="1:6" s="2" customFormat="1" x14ac:dyDescent="0.25">
      <c r="A111" s="3">
        <v>43055</v>
      </c>
      <c r="B111" s="2" t="s">
        <v>793</v>
      </c>
      <c r="C111" s="2" t="s">
        <v>794</v>
      </c>
      <c r="D111" s="14">
        <v>0</v>
      </c>
      <c r="E111" s="15">
        <v>54713.54</v>
      </c>
      <c r="F111" s="2" t="s">
        <v>8</v>
      </c>
    </row>
    <row r="112" spans="1:6" s="2" customFormat="1" x14ac:dyDescent="0.25">
      <c r="A112" s="3">
        <v>43055</v>
      </c>
      <c r="B112" s="2" t="s">
        <v>793</v>
      </c>
      <c r="C112" s="2" t="s">
        <v>795</v>
      </c>
      <c r="D112" s="14">
        <v>0</v>
      </c>
      <c r="E112" s="15">
        <v>27806.45</v>
      </c>
      <c r="F112" s="2" t="s">
        <v>8</v>
      </c>
    </row>
    <row r="113" spans="1:6" s="2" customFormat="1" x14ac:dyDescent="0.25">
      <c r="A113" s="3">
        <v>43055</v>
      </c>
      <c r="B113" s="2" t="s">
        <v>793</v>
      </c>
      <c r="C113" s="2" t="s">
        <v>796</v>
      </c>
      <c r="D113" s="14">
        <v>0</v>
      </c>
      <c r="E113" s="15">
        <v>70069.759999999995</v>
      </c>
      <c r="F113" s="2" t="s">
        <v>8</v>
      </c>
    </row>
    <row r="114" spans="1:6" s="2" customFormat="1" x14ac:dyDescent="0.25">
      <c r="A114" s="3">
        <v>43055</v>
      </c>
      <c r="B114" s="2" t="s">
        <v>793</v>
      </c>
      <c r="C114" s="2" t="s">
        <v>797</v>
      </c>
      <c r="D114" s="14">
        <v>0</v>
      </c>
      <c r="E114" s="15">
        <v>887.35</v>
      </c>
      <c r="F114" s="2" t="s">
        <v>8</v>
      </c>
    </row>
    <row r="115" spans="1:6" s="2" customFormat="1" x14ac:dyDescent="0.25">
      <c r="A115" s="3">
        <v>43055</v>
      </c>
      <c r="B115" s="2" t="s">
        <v>793</v>
      </c>
      <c r="C115" s="2" t="s">
        <v>798</v>
      </c>
      <c r="D115" s="14">
        <v>0</v>
      </c>
      <c r="E115" s="15">
        <v>972</v>
      </c>
      <c r="F115" s="2" t="s">
        <v>8</v>
      </c>
    </row>
    <row r="116" spans="1:6" s="2" customFormat="1" x14ac:dyDescent="0.25">
      <c r="A116" s="3">
        <v>43055</v>
      </c>
      <c r="B116" s="2" t="s">
        <v>793</v>
      </c>
      <c r="C116" s="2" t="s">
        <v>799</v>
      </c>
      <c r="D116" s="14">
        <v>0</v>
      </c>
      <c r="E116" s="15">
        <v>31843.279999999999</v>
      </c>
      <c r="F116" s="2" t="s">
        <v>8</v>
      </c>
    </row>
    <row r="117" spans="1:6" s="2" customFormat="1" x14ac:dyDescent="0.25">
      <c r="A117" s="3">
        <v>43055</v>
      </c>
      <c r="B117" s="2" t="s">
        <v>793</v>
      </c>
      <c r="C117" s="2" t="s">
        <v>800</v>
      </c>
      <c r="D117" s="14">
        <v>0</v>
      </c>
      <c r="E117" s="15">
        <v>9676</v>
      </c>
      <c r="F117" s="2" t="s">
        <v>8</v>
      </c>
    </row>
    <row r="118" spans="1:6" s="2" customFormat="1" x14ac:dyDescent="0.25">
      <c r="A118" s="3">
        <v>43055</v>
      </c>
      <c r="B118" s="2" t="s">
        <v>740</v>
      </c>
      <c r="C118" s="2" t="s">
        <v>801</v>
      </c>
      <c r="D118" s="14">
        <v>0</v>
      </c>
      <c r="E118" s="15">
        <v>22257</v>
      </c>
      <c r="F118" s="2" t="s">
        <v>8</v>
      </c>
    </row>
    <row r="119" spans="1:6" s="2" customFormat="1" x14ac:dyDescent="0.25">
      <c r="A119" s="3">
        <v>43055</v>
      </c>
      <c r="B119" s="2" t="s">
        <v>802</v>
      </c>
      <c r="C119" s="2" t="s">
        <v>617</v>
      </c>
      <c r="D119" s="14">
        <v>0</v>
      </c>
      <c r="E119" s="15">
        <v>10755</v>
      </c>
      <c r="F119" s="2" t="s">
        <v>8</v>
      </c>
    </row>
    <row r="120" spans="1:6" s="2" customFormat="1" x14ac:dyDescent="0.25">
      <c r="A120" s="3">
        <v>43055</v>
      </c>
      <c r="B120" s="2" t="s">
        <v>553</v>
      </c>
      <c r="C120" s="2" t="s">
        <v>803</v>
      </c>
      <c r="D120" s="14">
        <v>0</v>
      </c>
      <c r="E120" s="15">
        <v>149489</v>
      </c>
      <c r="F120" s="2" t="s">
        <v>8</v>
      </c>
    </row>
    <row r="121" spans="1:6" s="2" customFormat="1" x14ac:dyDescent="0.25">
      <c r="A121" s="3">
        <v>43055</v>
      </c>
      <c r="B121" s="2" t="s">
        <v>804</v>
      </c>
      <c r="C121" s="2">
        <v>5150010522</v>
      </c>
      <c r="D121" s="14">
        <v>0</v>
      </c>
      <c r="E121" s="15">
        <v>10991.2</v>
      </c>
      <c r="F121" s="2" t="s">
        <v>8</v>
      </c>
    </row>
    <row r="122" spans="1:6" s="2" customFormat="1" x14ac:dyDescent="0.25">
      <c r="A122" s="3">
        <v>43055</v>
      </c>
      <c r="B122" s="2" t="s">
        <v>805</v>
      </c>
      <c r="C122" s="2">
        <v>579009469</v>
      </c>
      <c r="D122" s="14">
        <v>0</v>
      </c>
      <c r="E122" s="15">
        <v>5194.7</v>
      </c>
      <c r="F122" s="2" t="s">
        <v>8</v>
      </c>
    </row>
    <row r="123" spans="1:6" s="2" customFormat="1" x14ac:dyDescent="0.25">
      <c r="A123" s="3">
        <v>43055</v>
      </c>
      <c r="B123" s="2" t="s">
        <v>806</v>
      </c>
      <c r="C123" s="2">
        <v>511005077</v>
      </c>
      <c r="D123" s="14">
        <v>0</v>
      </c>
      <c r="E123" s="15">
        <v>1843.5</v>
      </c>
      <c r="F123" s="2" t="s">
        <v>8</v>
      </c>
    </row>
    <row r="124" spans="1:6" s="2" customFormat="1" x14ac:dyDescent="0.25">
      <c r="A124" s="3">
        <v>43055</v>
      </c>
      <c r="B124" s="2" t="s">
        <v>793</v>
      </c>
      <c r="C124" s="2" t="s">
        <v>807</v>
      </c>
      <c r="D124" s="14">
        <v>0</v>
      </c>
      <c r="E124" s="15">
        <v>48000</v>
      </c>
      <c r="F124" s="2" t="s">
        <v>8</v>
      </c>
    </row>
    <row r="125" spans="1:6" s="2" customFormat="1" x14ac:dyDescent="0.25">
      <c r="A125" s="3">
        <v>43055</v>
      </c>
      <c r="B125" s="2" t="s">
        <v>793</v>
      </c>
      <c r="C125" s="2" t="s">
        <v>808</v>
      </c>
      <c r="D125" s="14">
        <v>0</v>
      </c>
      <c r="E125" s="15">
        <v>166948.34</v>
      </c>
      <c r="F125" s="2" t="s">
        <v>8</v>
      </c>
    </row>
    <row r="126" spans="1:6" s="2" customFormat="1" x14ac:dyDescent="0.25">
      <c r="A126" s="3">
        <v>43057</v>
      </c>
      <c r="B126" s="2" t="s">
        <v>809</v>
      </c>
      <c r="C126" s="2" t="s">
        <v>810</v>
      </c>
      <c r="D126" s="14">
        <v>0</v>
      </c>
      <c r="E126" s="15">
        <v>7565</v>
      </c>
      <c r="F126" s="2" t="s">
        <v>8</v>
      </c>
    </row>
    <row r="127" spans="1:6" s="2" customFormat="1" x14ac:dyDescent="0.25">
      <c r="A127" s="3">
        <v>43057</v>
      </c>
      <c r="B127" s="2" t="s">
        <v>811</v>
      </c>
      <c r="C127" s="2" t="s">
        <v>810</v>
      </c>
      <c r="D127" s="14">
        <v>0</v>
      </c>
      <c r="E127" s="15">
        <v>173564</v>
      </c>
      <c r="F127" s="2" t="s">
        <v>8</v>
      </c>
    </row>
    <row r="128" spans="1:6" s="2" customFormat="1" x14ac:dyDescent="0.25">
      <c r="A128" s="3">
        <v>43057</v>
      </c>
      <c r="B128" s="2" t="s">
        <v>812</v>
      </c>
      <c r="C128" s="2" t="s">
        <v>810</v>
      </c>
      <c r="D128" s="14">
        <v>0</v>
      </c>
      <c r="E128" s="15">
        <v>712883</v>
      </c>
      <c r="F128" s="2" t="s">
        <v>8</v>
      </c>
    </row>
    <row r="129" spans="1:6" s="2" customFormat="1" x14ac:dyDescent="0.25">
      <c r="A129" s="3">
        <v>43057</v>
      </c>
      <c r="B129" s="2" t="s">
        <v>813</v>
      </c>
      <c r="C129" s="2" t="s">
        <v>814</v>
      </c>
      <c r="D129" s="14">
        <v>0</v>
      </c>
      <c r="E129" s="15">
        <v>4155</v>
      </c>
      <c r="F129" s="2" t="s">
        <v>8</v>
      </c>
    </row>
    <row r="130" spans="1:6" s="2" customFormat="1" x14ac:dyDescent="0.25">
      <c r="A130" s="3">
        <v>43057</v>
      </c>
      <c r="B130" s="2" t="s">
        <v>813</v>
      </c>
      <c r="C130" s="2" t="s">
        <v>814</v>
      </c>
      <c r="D130" s="14">
        <v>0</v>
      </c>
      <c r="E130" s="15">
        <v>19452</v>
      </c>
      <c r="F130" s="2" t="s">
        <v>8</v>
      </c>
    </row>
    <row r="131" spans="1:6" s="2" customFormat="1" x14ac:dyDescent="0.25">
      <c r="A131" s="3">
        <v>43057</v>
      </c>
      <c r="B131" s="2" t="s">
        <v>813</v>
      </c>
      <c r="C131" s="2" t="s">
        <v>814</v>
      </c>
      <c r="D131" s="14">
        <v>0</v>
      </c>
      <c r="E131" s="15">
        <v>84662</v>
      </c>
      <c r="F131" s="2" t="s">
        <v>8</v>
      </c>
    </row>
    <row r="132" spans="1:6" s="2" customFormat="1" x14ac:dyDescent="0.25">
      <c r="A132" s="3">
        <v>43057</v>
      </c>
      <c r="B132" s="2" t="s">
        <v>813</v>
      </c>
      <c r="C132" s="2" t="s">
        <v>814</v>
      </c>
      <c r="D132" s="14">
        <v>0</v>
      </c>
      <c r="E132" s="15">
        <v>23945</v>
      </c>
      <c r="F132" s="2" t="s">
        <v>8</v>
      </c>
    </row>
    <row r="133" spans="1:6" s="2" customFormat="1" x14ac:dyDescent="0.25">
      <c r="A133" s="3">
        <v>43057</v>
      </c>
      <c r="B133" s="2" t="s">
        <v>813</v>
      </c>
      <c r="C133" s="2" t="s">
        <v>814</v>
      </c>
      <c r="D133" s="14">
        <v>0</v>
      </c>
      <c r="E133" s="15">
        <v>44263.5</v>
      </c>
      <c r="F133" s="2" t="s">
        <v>8</v>
      </c>
    </row>
    <row r="134" spans="1:6" s="2" customFormat="1" x14ac:dyDescent="0.25">
      <c r="A134" s="3">
        <v>43057</v>
      </c>
      <c r="B134" s="2" t="s">
        <v>813</v>
      </c>
      <c r="C134" s="2" t="s">
        <v>814</v>
      </c>
      <c r="D134" s="14">
        <v>0</v>
      </c>
      <c r="E134" s="14">
        <v>0</v>
      </c>
      <c r="F134" s="2" t="s">
        <v>8</v>
      </c>
    </row>
    <row r="135" spans="1:6" s="2" customFormat="1" x14ac:dyDescent="0.25">
      <c r="A135" s="3">
        <v>43057</v>
      </c>
      <c r="B135" s="2" t="s">
        <v>815</v>
      </c>
      <c r="C135" s="2" t="s">
        <v>816</v>
      </c>
      <c r="D135" s="15">
        <v>103375.48</v>
      </c>
      <c r="E135" s="14">
        <v>0</v>
      </c>
      <c r="F135" s="2" t="s">
        <v>8</v>
      </c>
    </row>
    <row r="136" spans="1:6" s="2" customFormat="1" x14ac:dyDescent="0.25">
      <c r="A136" s="3">
        <v>43057</v>
      </c>
      <c r="B136" s="2" t="s">
        <v>817</v>
      </c>
      <c r="C136" s="2" t="s">
        <v>818</v>
      </c>
      <c r="D136" s="15">
        <v>2000000</v>
      </c>
      <c r="E136" s="14">
        <v>0</v>
      </c>
      <c r="F136" s="2" t="s">
        <v>8</v>
      </c>
    </row>
    <row r="137" spans="1:6" s="2" customFormat="1" x14ac:dyDescent="0.25">
      <c r="A137" s="3">
        <v>43057</v>
      </c>
      <c r="B137" s="2" t="s">
        <v>819</v>
      </c>
      <c r="C137" s="2" t="s">
        <v>820</v>
      </c>
      <c r="D137" s="15">
        <v>6883</v>
      </c>
      <c r="E137" s="14">
        <v>0</v>
      </c>
      <c r="F137" s="2" t="s">
        <v>8</v>
      </c>
    </row>
    <row r="138" spans="1:6" s="2" customFormat="1" x14ac:dyDescent="0.25">
      <c r="A138" s="3">
        <v>43057</v>
      </c>
      <c r="B138" s="2" t="s">
        <v>821</v>
      </c>
      <c r="C138" s="2" t="s">
        <v>822</v>
      </c>
      <c r="D138" s="15">
        <v>8155</v>
      </c>
      <c r="E138" s="14">
        <v>0</v>
      </c>
      <c r="F138" s="2" t="s">
        <v>8</v>
      </c>
    </row>
    <row r="139" spans="1:6" s="2" customFormat="1" x14ac:dyDescent="0.25">
      <c r="A139" s="3">
        <v>43057</v>
      </c>
      <c r="B139" s="2" t="s">
        <v>823</v>
      </c>
      <c r="C139" s="2" t="s">
        <v>824</v>
      </c>
      <c r="D139" s="15">
        <v>1500000</v>
      </c>
      <c r="E139" s="14">
        <v>0</v>
      </c>
      <c r="F139" s="2" t="s">
        <v>8</v>
      </c>
    </row>
    <row r="140" spans="1:6" s="2" customFormat="1" x14ac:dyDescent="0.25">
      <c r="A140" s="3">
        <v>43057</v>
      </c>
      <c r="B140" s="2" t="s">
        <v>825</v>
      </c>
      <c r="C140" s="2" t="s">
        <v>826</v>
      </c>
      <c r="D140" s="15">
        <v>2000000</v>
      </c>
      <c r="E140" s="14">
        <v>0</v>
      </c>
      <c r="F140" s="2" t="s">
        <v>8</v>
      </c>
    </row>
    <row r="141" spans="1:6" s="2" customFormat="1" x14ac:dyDescent="0.25">
      <c r="A141" s="3">
        <v>43057</v>
      </c>
      <c r="B141" s="2" t="s">
        <v>827</v>
      </c>
      <c r="C141" s="2" t="s">
        <v>828</v>
      </c>
      <c r="D141" s="15">
        <v>500000</v>
      </c>
      <c r="E141" s="14">
        <v>0</v>
      </c>
      <c r="F141" s="2" t="s">
        <v>8</v>
      </c>
    </row>
    <row r="142" spans="1:6" s="2" customFormat="1" x14ac:dyDescent="0.25">
      <c r="A142" s="3">
        <v>43057</v>
      </c>
      <c r="B142" s="2" t="s">
        <v>829</v>
      </c>
      <c r="C142" s="2" t="s">
        <v>830</v>
      </c>
      <c r="D142" s="15">
        <v>500000</v>
      </c>
      <c r="E142" s="14">
        <v>0</v>
      </c>
      <c r="F142" s="2" t="s">
        <v>8</v>
      </c>
    </row>
    <row r="143" spans="1:6" s="2" customFormat="1" x14ac:dyDescent="0.25">
      <c r="A143" s="3">
        <v>43057</v>
      </c>
      <c r="B143" s="2" t="s">
        <v>831</v>
      </c>
      <c r="C143" s="2" t="s">
        <v>832</v>
      </c>
      <c r="D143" s="15">
        <v>5268</v>
      </c>
      <c r="E143" s="14">
        <v>0</v>
      </c>
      <c r="F143" s="2" t="s">
        <v>8</v>
      </c>
    </row>
    <row r="144" spans="1:6" s="2" customFormat="1" x14ac:dyDescent="0.25">
      <c r="A144" s="3">
        <v>43057</v>
      </c>
      <c r="B144" s="2" t="s">
        <v>833</v>
      </c>
      <c r="C144" s="2" t="s">
        <v>834</v>
      </c>
      <c r="D144" s="15">
        <v>2000000</v>
      </c>
      <c r="E144" s="14">
        <v>0</v>
      </c>
      <c r="F144" s="2" t="s">
        <v>8</v>
      </c>
    </row>
    <row r="145" spans="1:6" s="2" customFormat="1" x14ac:dyDescent="0.25">
      <c r="A145" s="3">
        <v>43057</v>
      </c>
      <c r="B145" s="2" t="s">
        <v>835</v>
      </c>
      <c r="C145" s="2" t="s">
        <v>836</v>
      </c>
      <c r="D145" s="15">
        <v>1453333</v>
      </c>
      <c r="E145" s="14">
        <v>0</v>
      </c>
      <c r="F145" s="2" t="s">
        <v>8</v>
      </c>
    </row>
    <row r="146" spans="1:6" s="2" customFormat="1" x14ac:dyDescent="0.25">
      <c r="A146" s="3">
        <v>43057</v>
      </c>
      <c r="B146" s="2" t="s">
        <v>837</v>
      </c>
      <c r="C146" s="2" t="s">
        <v>838</v>
      </c>
      <c r="D146" s="15">
        <v>29600</v>
      </c>
      <c r="E146" s="14">
        <v>0</v>
      </c>
      <c r="F146" s="2" t="s">
        <v>8</v>
      </c>
    </row>
    <row r="147" spans="1:6" s="2" customFormat="1" x14ac:dyDescent="0.25">
      <c r="A147" s="3">
        <v>43057</v>
      </c>
      <c r="B147" s="2" t="s">
        <v>839</v>
      </c>
      <c r="C147" s="2" t="s">
        <v>840</v>
      </c>
      <c r="D147" s="15">
        <v>1500000</v>
      </c>
      <c r="E147" s="14">
        <v>0</v>
      </c>
      <c r="F147" s="2" t="s">
        <v>8</v>
      </c>
    </row>
    <row r="148" spans="1:6" s="2" customFormat="1" x14ac:dyDescent="0.25">
      <c r="A148" s="3">
        <v>43057</v>
      </c>
      <c r="B148" s="2" t="s">
        <v>809</v>
      </c>
      <c r="C148" s="2" t="s">
        <v>810</v>
      </c>
      <c r="D148" s="14">
        <v>0</v>
      </c>
      <c r="E148" s="15">
        <v>4082</v>
      </c>
      <c r="F148" s="2" t="s">
        <v>8</v>
      </c>
    </row>
    <row r="149" spans="1:6" s="2" customFormat="1" x14ac:dyDescent="0.25">
      <c r="A149" s="3">
        <v>43057</v>
      </c>
      <c r="B149" s="2" t="s">
        <v>9</v>
      </c>
      <c r="C149" s="2" t="s">
        <v>841</v>
      </c>
      <c r="D149" s="15">
        <v>61586</v>
      </c>
      <c r="E149" s="14">
        <v>0</v>
      </c>
      <c r="F149" s="2" t="s">
        <v>842</v>
      </c>
    </row>
    <row r="150" spans="1:6" s="2" customFormat="1" x14ac:dyDescent="0.25">
      <c r="A150" s="3">
        <v>43057</v>
      </c>
      <c r="B150" s="2" t="s">
        <v>9</v>
      </c>
      <c r="C150" s="2" t="s">
        <v>843</v>
      </c>
      <c r="D150" s="15">
        <v>11170</v>
      </c>
      <c r="E150" s="14">
        <v>0</v>
      </c>
      <c r="F150" s="2" t="s">
        <v>844</v>
      </c>
    </row>
    <row r="151" spans="1:6" s="2" customFormat="1" x14ac:dyDescent="0.25">
      <c r="A151" s="3">
        <v>43057</v>
      </c>
      <c r="B151" s="2" t="s">
        <v>9</v>
      </c>
      <c r="C151" s="2" t="s">
        <v>845</v>
      </c>
      <c r="D151" s="15">
        <v>1285</v>
      </c>
      <c r="E151" s="14">
        <v>0</v>
      </c>
      <c r="F151" s="2" t="s">
        <v>846</v>
      </c>
    </row>
    <row r="152" spans="1:6" s="2" customFormat="1" x14ac:dyDescent="0.25">
      <c r="A152" s="3">
        <v>43057</v>
      </c>
      <c r="B152" s="2" t="s">
        <v>9</v>
      </c>
      <c r="C152" s="2" t="s">
        <v>847</v>
      </c>
      <c r="D152" s="15">
        <v>9881</v>
      </c>
      <c r="E152" s="14">
        <v>0</v>
      </c>
      <c r="F152" s="2" t="s">
        <v>848</v>
      </c>
    </row>
    <row r="153" spans="1:6" s="2" customFormat="1" x14ac:dyDescent="0.25">
      <c r="A153" s="3">
        <v>43057</v>
      </c>
      <c r="B153" s="2" t="s">
        <v>9</v>
      </c>
      <c r="C153" s="2" t="s">
        <v>849</v>
      </c>
      <c r="D153" s="15">
        <v>21690</v>
      </c>
      <c r="E153" s="14">
        <v>0</v>
      </c>
      <c r="F153" s="2" t="s">
        <v>850</v>
      </c>
    </row>
    <row r="154" spans="1:6" s="2" customFormat="1" x14ac:dyDescent="0.25">
      <c r="A154" s="3">
        <v>43057</v>
      </c>
      <c r="B154" s="2" t="s">
        <v>9</v>
      </c>
      <c r="C154" s="2" t="s">
        <v>851</v>
      </c>
      <c r="D154" s="15">
        <v>21705</v>
      </c>
      <c r="E154" s="14">
        <v>0</v>
      </c>
      <c r="F154" s="2" t="s">
        <v>852</v>
      </c>
    </row>
    <row r="155" spans="1:6" s="2" customFormat="1" x14ac:dyDescent="0.25">
      <c r="A155" s="3">
        <v>43057</v>
      </c>
      <c r="B155" s="2" t="s">
        <v>9</v>
      </c>
      <c r="C155" s="2" t="s">
        <v>853</v>
      </c>
      <c r="D155" s="15">
        <v>85750.09</v>
      </c>
      <c r="E155" s="14">
        <v>0</v>
      </c>
      <c r="F155" s="2" t="s">
        <v>854</v>
      </c>
    </row>
    <row r="156" spans="1:6" s="2" customFormat="1" x14ac:dyDescent="0.25">
      <c r="A156" s="3">
        <v>43057</v>
      </c>
      <c r="B156" s="2" t="s">
        <v>9</v>
      </c>
      <c r="C156" s="2" t="s">
        <v>855</v>
      </c>
      <c r="D156" s="15">
        <v>105500</v>
      </c>
      <c r="E156" s="14">
        <v>0</v>
      </c>
      <c r="F156" s="2" t="s">
        <v>856</v>
      </c>
    </row>
    <row r="157" spans="1:6" s="2" customFormat="1" x14ac:dyDescent="0.25">
      <c r="A157" s="3">
        <v>43057</v>
      </c>
      <c r="B157" s="2" t="s">
        <v>9</v>
      </c>
      <c r="C157" s="2" t="s">
        <v>857</v>
      </c>
      <c r="D157" s="15">
        <v>5203</v>
      </c>
      <c r="E157" s="14">
        <v>0</v>
      </c>
      <c r="F157" s="2" t="s">
        <v>858</v>
      </c>
    </row>
    <row r="158" spans="1:6" s="2" customFormat="1" x14ac:dyDescent="0.25">
      <c r="A158" s="3">
        <v>43057</v>
      </c>
      <c r="B158" s="2" t="s">
        <v>9</v>
      </c>
      <c r="C158" s="2" t="s">
        <v>859</v>
      </c>
      <c r="D158" s="15">
        <v>1729</v>
      </c>
      <c r="E158" s="14">
        <v>0</v>
      </c>
      <c r="F158" s="2" t="s">
        <v>860</v>
      </c>
    </row>
    <row r="159" spans="1:6" s="2" customFormat="1" x14ac:dyDescent="0.25">
      <c r="A159" s="3">
        <v>43057</v>
      </c>
      <c r="B159" s="2" t="s">
        <v>9</v>
      </c>
      <c r="C159" s="2" t="s">
        <v>861</v>
      </c>
      <c r="D159" s="15">
        <v>5200</v>
      </c>
      <c r="E159" s="14">
        <v>0</v>
      </c>
      <c r="F159" s="2" t="s">
        <v>862</v>
      </c>
    </row>
    <row r="160" spans="1:6" s="2" customFormat="1" x14ac:dyDescent="0.25">
      <c r="A160" s="3">
        <v>43057</v>
      </c>
      <c r="B160" s="2" t="s">
        <v>9</v>
      </c>
      <c r="C160" s="2" t="s">
        <v>863</v>
      </c>
      <c r="D160" s="15">
        <v>14300</v>
      </c>
      <c r="E160" s="14">
        <v>0</v>
      </c>
      <c r="F160" s="2" t="s">
        <v>864</v>
      </c>
    </row>
    <row r="161" spans="1:6" s="2" customFormat="1" x14ac:dyDescent="0.25">
      <c r="A161" s="3">
        <v>43057</v>
      </c>
      <c r="B161" s="2" t="s">
        <v>9</v>
      </c>
      <c r="C161" s="2" t="s">
        <v>865</v>
      </c>
      <c r="D161" s="15">
        <v>11090</v>
      </c>
      <c r="E161" s="14">
        <v>0</v>
      </c>
      <c r="F161" s="2" t="s">
        <v>866</v>
      </c>
    </row>
    <row r="162" spans="1:6" s="2" customFormat="1" x14ac:dyDescent="0.25">
      <c r="A162" s="3">
        <v>43057</v>
      </c>
      <c r="B162" s="2" t="s">
        <v>9</v>
      </c>
      <c r="C162" s="2" t="s">
        <v>867</v>
      </c>
      <c r="D162" s="15">
        <v>10210</v>
      </c>
      <c r="E162" s="14">
        <v>0</v>
      </c>
      <c r="F162" s="2" t="s">
        <v>868</v>
      </c>
    </row>
    <row r="163" spans="1:6" s="2" customFormat="1" x14ac:dyDescent="0.25">
      <c r="A163" s="3">
        <v>43057</v>
      </c>
      <c r="B163" s="2" t="s">
        <v>9</v>
      </c>
      <c r="C163" s="2" t="s">
        <v>869</v>
      </c>
      <c r="D163" s="15">
        <v>8130</v>
      </c>
      <c r="E163" s="14">
        <v>0</v>
      </c>
      <c r="F163" s="2" t="s">
        <v>870</v>
      </c>
    </row>
    <row r="164" spans="1:6" s="2" customFormat="1" x14ac:dyDescent="0.25">
      <c r="A164" s="3">
        <v>43057</v>
      </c>
      <c r="B164" s="2" t="s">
        <v>9</v>
      </c>
      <c r="C164" s="2" t="s">
        <v>871</v>
      </c>
      <c r="D164" s="15">
        <v>3768</v>
      </c>
      <c r="E164" s="14">
        <v>0</v>
      </c>
      <c r="F164" s="2" t="s">
        <v>872</v>
      </c>
    </row>
    <row r="165" spans="1:6" s="2" customFormat="1" x14ac:dyDescent="0.25">
      <c r="A165" s="3">
        <v>43057</v>
      </c>
      <c r="B165" s="2" t="s">
        <v>9</v>
      </c>
      <c r="C165" s="2" t="s">
        <v>873</v>
      </c>
      <c r="D165" s="15">
        <v>122849.31</v>
      </c>
      <c r="E165" s="14">
        <v>0</v>
      </c>
      <c r="F165" s="2" t="s">
        <v>874</v>
      </c>
    </row>
    <row r="166" spans="1:6" s="2" customFormat="1" x14ac:dyDescent="0.25">
      <c r="A166" s="3">
        <v>43057</v>
      </c>
      <c r="B166" s="2" t="s">
        <v>9</v>
      </c>
      <c r="C166" s="2" t="s">
        <v>875</v>
      </c>
      <c r="D166" s="15">
        <v>57839.67</v>
      </c>
      <c r="E166" s="14">
        <v>0</v>
      </c>
      <c r="F166" s="2" t="s">
        <v>876</v>
      </c>
    </row>
    <row r="167" spans="1:6" s="2" customFormat="1" x14ac:dyDescent="0.25">
      <c r="A167" s="3">
        <v>43057</v>
      </c>
      <c r="B167" s="2" t="s">
        <v>9</v>
      </c>
      <c r="C167" s="2" t="s">
        <v>877</v>
      </c>
      <c r="D167" s="15">
        <v>4800</v>
      </c>
      <c r="E167" s="14">
        <v>0</v>
      </c>
      <c r="F167" s="2" t="s">
        <v>878</v>
      </c>
    </row>
    <row r="168" spans="1:6" s="2" customFormat="1" x14ac:dyDescent="0.25">
      <c r="A168" s="3">
        <v>43057</v>
      </c>
      <c r="B168" s="2" t="s">
        <v>9</v>
      </c>
      <c r="C168" s="2" t="s">
        <v>879</v>
      </c>
      <c r="D168" s="15">
        <v>13250</v>
      </c>
      <c r="E168" s="14">
        <v>0</v>
      </c>
      <c r="F168" s="2" t="s">
        <v>880</v>
      </c>
    </row>
    <row r="169" spans="1:6" s="2" customFormat="1" x14ac:dyDescent="0.25">
      <c r="A169" s="3">
        <v>43057</v>
      </c>
      <c r="B169" s="2" t="s">
        <v>9</v>
      </c>
      <c r="C169" s="2" t="s">
        <v>881</v>
      </c>
      <c r="D169" s="15">
        <v>432</v>
      </c>
      <c r="E169" s="14">
        <v>0</v>
      </c>
      <c r="F169" s="2" t="s">
        <v>882</v>
      </c>
    </row>
    <row r="170" spans="1:6" s="2" customFormat="1" x14ac:dyDescent="0.25">
      <c r="A170" s="3">
        <v>43057</v>
      </c>
      <c r="B170" s="2" t="s">
        <v>9</v>
      </c>
      <c r="C170" s="2" t="s">
        <v>883</v>
      </c>
      <c r="D170" s="15">
        <v>3800</v>
      </c>
      <c r="E170" s="14">
        <v>0</v>
      </c>
      <c r="F170" s="2" t="s">
        <v>884</v>
      </c>
    </row>
    <row r="171" spans="1:6" s="2" customFormat="1" x14ac:dyDescent="0.25">
      <c r="A171" s="3">
        <v>43057</v>
      </c>
      <c r="B171" s="2" t="s">
        <v>9</v>
      </c>
      <c r="C171" s="2" t="s">
        <v>885</v>
      </c>
      <c r="D171" s="15">
        <v>8323.7999999999993</v>
      </c>
      <c r="E171" s="14">
        <v>0</v>
      </c>
      <c r="F171" s="2" t="s">
        <v>886</v>
      </c>
    </row>
    <row r="172" spans="1:6" s="2" customFormat="1" x14ac:dyDescent="0.25">
      <c r="A172" s="3">
        <v>43057</v>
      </c>
      <c r="B172" s="2" t="s">
        <v>9</v>
      </c>
      <c r="C172" s="2" t="s">
        <v>887</v>
      </c>
      <c r="D172" s="15">
        <v>1500</v>
      </c>
      <c r="E172" s="14">
        <v>0</v>
      </c>
      <c r="F172" s="2" t="s">
        <v>888</v>
      </c>
    </row>
    <row r="173" spans="1:6" s="2" customFormat="1" x14ac:dyDescent="0.25">
      <c r="A173" s="3">
        <v>43057</v>
      </c>
      <c r="B173" s="2" t="s">
        <v>889</v>
      </c>
      <c r="C173" s="2" t="s">
        <v>890</v>
      </c>
      <c r="D173" s="14">
        <v>0</v>
      </c>
      <c r="E173" s="15">
        <v>6885</v>
      </c>
      <c r="F173" s="2" t="s">
        <v>8</v>
      </c>
    </row>
    <row r="174" spans="1:6" s="2" customFormat="1" x14ac:dyDescent="0.25">
      <c r="A174" s="3">
        <v>43057</v>
      </c>
      <c r="B174" s="2" t="s">
        <v>891</v>
      </c>
      <c r="C174" s="2" t="s">
        <v>892</v>
      </c>
      <c r="D174" s="14">
        <v>0</v>
      </c>
      <c r="E174" s="15">
        <v>882625</v>
      </c>
      <c r="F174" s="2" t="s">
        <v>8</v>
      </c>
    </row>
    <row r="175" spans="1:6" s="2" customFormat="1" x14ac:dyDescent="0.25">
      <c r="A175" s="3">
        <v>43057</v>
      </c>
      <c r="B175" s="2" t="s">
        <v>889</v>
      </c>
      <c r="C175" s="2" t="s">
        <v>890</v>
      </c>
      <c r="D175" s="14">
        <v>0</v>
      </c>
      <c r="E175" s="15">
        <v>10288.5</v>
      </c>
      <c r="F175" s="2" t="s">
        <v>8</v>
      </c>
    </row>
    <row r="176" spans="1:6" s="2" customFormat="1" x14ac:dyDescent="0.25">
      <c r="A176" s="3">
        <v>43057</v>
      </c>
      <c r="B176" s="2" t="s">
        <v>893</v>
      </c>
      <c r="C176" s="2" t="s">
        <v>894</v>
      </c>
      <c r="D176" s="14">
        <v>0</v>
      </c>
      <c r="E176" s="15">
        <v>750593</v>
      </c>
      <c r="F176" s="2" t="s">
        <v>8</v>
      </c>
    </row>
    <row r="177" spans="1:6" s="2" customFormat="1" x14ac:dyDescent="0.25">
      <c r="A177" s="3">
        <v>43057</v>
      </c>
      <c r="B177" s="2" t="s">
        <v>895</v>
      </c>
      <c r="C177" s="2" t="s">
        <v>896</v>
      </c>
      <c r="D177" s="14">
        <v>0</v>
      </c>
      <c r="E177" s="15">
        <v>2963.8</v>
      </c>
      <c r="F177" s="2" t="s">
        <v>8</v>
      </c>
    </row>
    <row r="178" spans="1:6" s="2" customFormat="1" x14ac:dyDescent="0.25">
      <c r="A178" s="3">
        <v>43057</v>
      </c>
      <c r="B178" s="2" t="s">
        <v>895</v>
      </c>
      <c r="C178" s="2" t="s">
        <v>896</v>
      </c>
      <c r="D178" s="14">
        <v>0</v>
      </c>
      <c r="E178" s="15">
        <v>1207</v>
      </c>
      <c r="F178" s="2" t="s">
        <v>8</v>
      </c>
    </row>
    <row r="179" spans="1:6" s="2" customFormat="1" x14ac:dyDescent="0.25">
      <c r="A179" s="3">
        <v>43057</v>
      </c>
      <c r="B179" s="2" t="s">
        <v>895</v>
      </c>
      <c r="C179" s="2" t="s">
        <v>896</v>
      </c>
      <c r="D179" s="14">
        <v>0</v>
      </c>
      <c r="E179" s="15">
        <v>4074</v>
      </c>
      <c r="F179" s="2" t="s">
        <v>8</v>
      </c>
    </row>
    <row r="180" spans="1:6" s="2" customFormat="1" x14ac:dyDescent="0.25">
      <c r="A180" s="3">
        <v>43057</v>
      </c>
      <c r="B180" s="2" t="s">
        <v>895</v>
      </c>
      <c r="C180" s="2" t="s">
        <v>896</v>
      </c>
      <c r="D180" s="14">
        <v>0</v>
      </c>
      <c r="E180" s="15">
        <v>1020</v>
      </c>
      <c r="F180" s="2" t="s">
        <v>8</v>
      </c>
    </row>
    <row r="181" spans="1:6" s="2" customFormat="1" x14ac:dyDescent="0.25">
      <c r="A181" s="3">
        <v>43057</v>
      </c>
      <c r="B181" s="2" t="s">
        <v>897</v>
      </c>
      <c r="C181" s="2" t="s">
        <v>898</v>
      </c>
      <c r="D181" s="14">
        <v>0</v>
      </c>
      <c r="E181" s="15">
        <v>930629</v>
      </c>
      <c r="F181" s="2" t="s">
        <v>8</v>
      </c>
    </row>
    <row r="182" spans="1:6" s="2" customFormat="1" x14ac:dyDescent="0.25">
      <c r="A182" s="3">
        <v>43057</v>
      </c>
      <c r="B182" s="2" t="s">
        <v>899</v>
      </c>
      <c r="C182" s="2" t="s">
        <v>900</v>
      </c>
      <c r="D182" s="14">
        <v>0</v>
      </c>
      <c r="E182" s="15">
        <v>20241</v>
      </c>
      <c r="F182" s="2" t="s">
        <v>8</v>
      </c>
    </row>
    <row r="183" spans="1:6" s="2" customFormat="1" x14ac:dyDescent="0.25">
      <c r="A183" s="3">
        <v>43057</v>
      </c>
      <c r="B183" s="2" t="s">
        <v>901</v>
      </c>
      <c r="C183" s="2">
        <v>0</v>
      </c>
      <c r="D183" s="14">
        <v>0</v>
      </c>
      <c r="E183" s="15">
        <v>170662</v>
      </c>
      <c r="F183" s="2" t="s">
        <v>8</v>
      </c>
    </row>
    <row r="184" spans="1:6" s="2" customFormat="1" x14ac:dyDescent="0.25">
      <c r="A184" s="3">
        <v>43057</v>
      </c>
      <c r="B184" s="2" t="s">
        <v>902</v>
      </c>
      <c r="C184" s="2" t="s">
        <v>892</v>
      </c>
      <c r="D184" s="14">
        <v>0</v>
      </c>
      <c r="E184" s="15">
        <v>3476.4</v>
      </c>
      <c r="F184" s="2" t="s">
        <v>8</v>
      </c>
    </row>
    <row r="185" spans="1:6" s="2" customFormat="1" x14ac:dyDescent="0.25">
      <c r="A185" s="3">
        <v>43057</v>
      </c>
      <c r="B185" s="2" t="s">
        <v>902</v>
      </c>
      <c r="C185" s="2" t="s">
        <v>892</v>
      </c>
      <c r="D185" s="14">
        <v>0</v>
      </c>
      <c r="E185" s="15">
        <v>15470</v>
      </c>
      <c r="F185" s="2" t="s">
        <v>8</v>
      </c>
    </row>
    <row r="186" spans="1:6" s="2" customFormat="1" x14ac:dyDescent="0.25">
      <c r="A186" s="3">
        <v>43057</v>
      </c>
      <c r="B186" s="2" t="s">
        <v>902</v>
      </c>
      <c r="C186" s="2" t="s">
        <v>892</v>
      </c>
      <c r="D186" s="14">
        <v>0</v>
      </c>
      <c r="E186" s="15">
        <v>16636</v>
      </c>
      <c r="F186" s="2" t="s">
        <v>8</v>
      </c>
    </row>
    <row r="187" spans="1:6" s="2" customFormat="1" x14ac:dyDescent="0.25">
      <c r="A187" s="3">
        <v>43057</v>
      </c>
      <c r="B187" s="2" t="s">
        <v>889</v>
      </c>
      <c r="C187" s="2" t="s">
        <v>890</v>
      </c>
      <c r="D187" s="14">
        <v>0</v>
      </c>
      <c r="E187" s="15">
        <v>4465.5</v>
      </c>
      <c r="F187" s="2" t="s">
        <v>8</v>
      </c>
    </row>
    <row r="188" spans="1:6" s="2" customFormat="1" x14ac:dyDescent="0.25">
      <c r="A188" s="3">
        <v>43057</v>
      </c>
      <c r="B188" s="2" t="s">
        <v>903</v>
      </c>
      <c r="C188" s="2">
        <v>51320000037</v>
      </c>
      <c r="D188" s="14">
        <v>0</v>
      </c>
      <c r="E188" s="15">
        <v>2399.98</v>
      </c>
      <c r="F188" s="2" t="s">
        <v>8</v>
      </c>
    </row>
    <row r="189" spans="1:6" s="2" customFormat="1" x14ac:dyDescent="0.25">
      <c r="A189" s="3">
        <v>43057</v>
      </c>
      <c r="B189" s="2" t="s">
        <v>553</v>
      </c>
      <c r="C189" s="2" t="s">
        <v>904</v>
      </c>
      <c r="D189" s="14">
        <v>0</v>
      </c>
      <c r="E189" s="15">
        <v>25000</v>
      </c>
      <c r="F189" s="2" t="s">
        <v>8</v>
      </c>
    </row>
    <row r="190" spans="1:6" s="2" customFormat="1" x14ac:dyDescent="0.25">
      <c r="A190" s="3">
        <v>43057</v>
      </c>
      <c r="B190" s="2" t="s">
        <v>594</v>
      </c>
      <c r="C190" s="2" t="s">
        <v>752</v>
      </c>
      <c r="D190" s="14">
        <v>0</v>
      </c>
      <c r="E190" s="15">
        <v>9690</v>
      </c>
      <c r="F190" s="2" t="s">
        <v>8</v>
      </c>
    </row>
    <row r="191" spans="1:6" s="2" customFormat="1" x14ac:dyDescent="0.25">
      <c r="A191" s="3">
        <v>43057</v>
      </c>
      <c r="B191" s="2" t="s">
        <v>905</v>
      </c>
      <c r="C191" s="2">
        <v>5135004354</v>
      </c>
      <c r="D191" s="14">
        <v>0</v>
      </c>
      <c r="E191" s="15">
        <v>2915</v>
      </c>
      <c r="F191" s="2" t="s">
        <v>8</v>
      </c>
    </row>
    <row r="192" spans="1:6" s="2" customFormat="1" x14ac:dyDescent="0.25">
      <c r="A192" s="3">
        <v>43057</v>
      </c>
      <c r="B192" s="2" t="s">
        <v>906</v>
      </c>
      <c r="C192" s="2">
        <v>579009719</v>
      </c>
      <c r="D192" s="14">
        <v>0</v>
      </c>
      <c r="E192" s="15">
        <v>2695.7</v>
      </c>
      <c r="F192" s="2" t="s">
        <v>8</v>
      </c>
    </row>
    <row r="193" spans="1:6" s="2" customFormat="1" x14ac:dyDescent="0.25">
      <c r="A193" s="3">
        <v>43057</v>
      </c>
      <c r="B193" s="2" t="s">
        <v>907</v>
      </c>
      <c r="C193" s="2">
        <v>579009727</v>
      </c>
      <c r="D193" s="14">
        <v>0</v>
      </c>
      <c r="E193" s="15">
        <v>2825</v>
      </c>
      <c r="F193" s="2" t="s">
        <v>8</v>
      </c>
    </row>
    <row r="194" spans="1:6" s="2" customFormat="1" x14ac:dyDescent="0.25">
      <c r="A194" s="3">
        <v>43057</v>
      </c>
      <c r="B194" s="2" t="s">
        <v>908</v>
      </c>
      <c r="C194" s="2">
        <v>5819001382</v>
      </c>
      <c r="D194" s="14">
        <v>0</v>
      </c>
      <c r="E194" s="15">
        <v>2165.4</v>
      </c>
      <c r="F194" s="2" t="s">
        <v>8</v>
      </c>
    </row>
    <row r="195" spans="1:6" s="2" customFormat="1" x14ac:dyDescent="0.25">
      <c r="A195" s="3">
        <v>43057</v>
      </c>
      <c r="B195" s="2" t="s">
        <v>793</v>
      </c>
      <c r="C195" s="2" t="s">
        <v>909</v>
      </c>
      <c r="D195" s="14">
        <v>0</v>
      </c>
      <c r="E195" s="15">
        <v>40972</v>
      </c>
      <c r="F195" s="2" t="s">
        <v>8</v>
      </c>
    </row>
    <row r="196" spans="1:6" s="2" customFormat="1" x14ac:dyDescent="0.25">
      <c r="A196" s="3">
        <v>43057</v>
      </c>
      <c r="B196" s="2" t="s">
        <v>910</v>
      </c>
      <c r="C196" s="2">
        <v>5135004414</v>
      </c>
      <c r="D196" s="14">
        <v>0</v>
      </c>
      <c r="E196" s="15">
        <v>1240</v>
      </c>
      <c r="F196" s="2" t="s">
        <v>8</v>
      </c>
    </row>
    <row r="197" spans="1:6" s="2" customFormat="1" x14ac:dyDescent="0.25">
      <c r="A197" s="3">
        <v>43057</v>
      </c>
      <c r="B197" s="2" t="s">
        <v>911</v>
      </c>
      <c r="C197" s="2" t="s">
        <v>912</v>
      </c>
      <c r="D197" s="14">
        <v>0</v>
      </c>
      <c r="E197" s="15">
        <v>32465</v>
      </c>
      <c r="F197" s="2" t="s">
        <v>8</v>
      </c>
    </row>
    <row r="198" spans="1:6" s="2" customFormat="1" x14ac:dyDescent="0.25">
      <c r="A198" s="3">
        <v>43057</v>
      </c>
      <c r="B198" s="2" t="s">
        <v>911</v>
      </c>
      <c r="C198" s="2" t="s">
        <v>913</v>
      </c>
      <c r="D198" s="14">
        <v>0</v>
      </c>
      <c r="E198" s="15">
        <v>3654</v>
      </c>
      <c r="F198" s="2" t="s">
        <v>8</v>
      </c>
    </row>
    <row r="199" spans="1:6" s="2" customFormat="1" x14ac:dyDescent="0.25">
      <c r="A199" s="3">
        <v>43057</v>
      </c>
      <c r="B199" s="2" t="s">
        <v>911</v>
      </c>
      <c r="C199" s="2" t="s">
        <v>914</v>
      </c>
      <c r="D199" s="14">
        <v>0</v>
      </c>
      <c r="E199" s="15">
        <v>30048</v>
      </c>
      <c r="F199" s="2" t="s">
        <v>8</v>
      </c>
    </row>
    <row r="200" spans="1:6" s="2" customFormat="1" x14ac:dyDescent="0.25">
      <c r="A200" s="3">
        <v>43057</v>
      </c>
      <c r="B200" s="2" t="s">
        <v>911</v>
      </c>
      <c r="C200" s="2" t="s">
        <v>915</v>
      </c>
      <c r="D200" s="14">
        <v>0</v>
      </c>
      <c r="E200" s="15">
        <v>8998</v>
      </c>
      <c r="F200" s="2" t="s">
        <v>8</v>
      </c>
    </row>
    <row r="201" spans="1:6" s="2" customFormat="1" x14ac:dyDescent="0.25">
      <c r="A201" s="3">
        <v>43057</v>
      </c>
      <c r="B201" s="2" t="s">
        <v>911</v>
      </c>
      <c r="C201" s="2" t="s">
        <v>916</v>
      </c>
      <c r="D201" s="14">
        <v>0</v>
      </c>
      <c r="E201" s="15">
        <v>2943</v>
      </c>
      <c r="F201" s="2" t="s">
        <v>8</v>
      </c>
    </row>
    <row r="202" spans="1:6" s="2" customFormat="1" x14ac:dyDescent="0.25">
      <c r="A202" s="3">
        <v>43057</v>
      </c>
      <c r="B202" s="2" t="s">
        <v>917</v>
      </c>
      <c r="C202" s="2" t="s">
        <v>918</v>
      </c>
      <c r="D202" s="14">
        <v>0</v>
      </c>
      <c r="E202" s="15">
        <v>194</v>
      </c>
      <c r="F202" s="2" t="s">
        <v>8</v>
      </c>
    </row>
    <row r="203" spans="1:6" s="2" customFormat="1" x14ac:dyDescent="0.25">
      <c r="A203" s="3">
        <v>43057</v>
      </c>
      <c r="B203" s="2" t="s">
        <v>917</v>
      </c>
      <c r="C203" s="2" t="s">
        <v>919</v>
      </c>
      <c r="D203" s="14">
        <v>0</v>
      </c>
      <c r="E203" s="15">
        <v>17327.8</v>
      </c>
      <c r="F203" s="2" t="s">
        <v>8</v>
      </c>
    </row>
    <row r="204" spans="1:6" s="2" customFormat="1" x14ac:dyDescent="0.25">
      <c r="A204" s="3">
        <v>43057</v>
      </c>
      <c r="B204" s="2" t="s">
        <v>920</v>
      </c>
      <c r="C204" s="2" t="s">
        <v>921</v>
      </c>
      <c r="D204" s="14">
        <v>0</v>
      </c>
      <c r="E204" s="15">
        <v>43880</v>
      </c>
      <c r="F204" s="2" t="s">
        <v>8</v>
      </c>
    </row>
    <row r="205" spans="1:6" s="2" customFormat="1" x14ac:dyDescent="0.25">
      <c r="A205" s="3">
        <v>43057</v>
      </c>
      <c r="B205" s="2" t="s">
        <v>920</v>
      </c>
      <c r="C205" s="2" t="s">
        <v>922</v>
      </c>
      <c r="D205" s="14">
        <v>0</v>
      </c>
      <c r="E205" s="15">
        <v>33295.949999999997</v>
      </c>
      <c r="F205" s="2" t="s">
        <v>8</v>
      </c>
    </row>
    <row r="206" spans="1:6" s="2" customFormat="1" x14ac:dyDescent="0.25">
      <c r="A206" s="3">
        <v>43057</v>
      </c>
      <c r="B206" s="2" t="s">
        <v>920</v>
      </c>
      <c r="C206" s="2" t="s">
        <v>923</v>
      </c>
      <c r="D206" s="14">
        <v>0</v>
      </c>
      <c r="E206" s="15">
        <v>17320</v>
      </c>
      <c r="F206" s="2" t="s">
        <v>8</v>
      </c>
    </row>
    <row r="207" spans="1:6" s="2" customFormat="1" x14ac:dyDescent="0.25">
      <c r="A207" s="3">
        <v>43057</v>
      </c>
      <c r="B207" s="2" t="s">
        <v>920</v>
      </c>
      <c r="C207" s="2" t="s">
        <v>924</v>
      </c>
      <c r="D207" s="14">
        <v>0</v>
      </c>
      <c r="E207" s="15">
        <v>5040</v>
      </c>
      <c r="F207" s="2" t="s">
        <v>8</v>
      </c>
    </row>
    <row r="208" spans="1:6" s="2" customFormat="1" x14ac:dyDescent="0.25">
      <c r="A208" s="3">
        <v>43057</v>
      </c>
      <c r="B208" s="2" t="s">
        <v>920</v>
      </c>
      <c r="C208" s="2" t="s">
        <v>925</v>
      </c>
      <c r="D208" s="14">
        <v>0</v>
      </c>
      <c r="E208" s="15">
        <v>8915.5300000000007</v>
      </c>
      <c r="F208" s="2" t="s">
        <v>8</v>
      </c>
    </row>
    <row r="209" spans="1:6" s="2" customFormat="1" x14ac:dyDescent="0.25">
      <c r="A209" s="3">
        <v>43057</v>
      </c>
      <c r="B209" s="2" t="s">
        <v>920</v>
      </c>
      <c r="C209" s="2" t="s">
        <v>925</v>
      </c>
      <c r="D209" s="14">
        <v>0</v>
      </c>
      <c r="E209" s="15">
        <v>15620.29</v>
      </c>
      <c r="F209" s="2" t="s">
        <v>8</v>
      </c>
    </row>
    <row r="210" spans="1:6" s="2" customFormat="1" x14ac:dyDescent="0.25">
      <c r="A210" s="3">
        <v>43057</v>
      </c>
      <c r="B210" s="2" t="s">
        <v>920</v>
      </c>
      <c r="C210" s="2" t="s">
        <v>926</v>
      </c>
      <c r="D210" s="14">
        <v>0</v>
      </c>
      <c r="E210" s="15">
        <v>104735</v>
      </c>
      <c r="F210" s="2" t="s">
        <v>8</v>
      </c>
    </row>
    <row r="211" spans="1:6" s="2" customFormat="1" x14ac:dyDescent="0.25">
      <c r="A211" s="3">
        <v>43057</v>
      </c>
      <c r="B211" s="2" t="s">
        <v>927</v>
      </c>
      <c r="C211" s="2" t="s">
        <v>928</v>
      </c>
      <c r="D211" s="14">
        <v>0</v>
      </c>
      <c r="E211" s="15">
        <v>3920</v>
      </c>
      <c r="F211" s="2" t="s">
        <v>8</v>
      </c>
    </row>
    <row r="212" spans="1:6" s="2" customFormat="1" x14ac:dyDescent="0.25">
      <c r="A212" s="3">
        <v>43057</v>
      </c>
      <c r="B212" s="2" t="s">
        <v>927</v>
      </c>
      <c r="C212" s="2" t="s">
        <v>929</v>
      </c>
      <c r="D212" s="14">
        <v>0</v>
      </c>
      <c r="E212" s="15">
        <v>232</v>
      </c>
      <c r="F212" s="2" t="s">
        <v>8</v>
      </c>
    </row>
    <row r="213" spans="1:6" s="2" customFormat="1" x14ac:dyDescent="0.25">
      <c r="A213" s="3">
        <v>43057</v>
      </c>
      <c r="B213" s="2" t="s">
        <v>927</v>
      </c>
      <c r="C213" s="2" t="s">
        <v>930</v>
      </c>
      <c r="D213" s="14">
        <v>0</v>
      </c>
      <c r="E213" s="15">
        <v>13495</v>
      </c>
      <c r="F213" s="2" t="s">
        <v>8</v>
      </c>
    </row>
    <row r="214" spans="1:6" s="2" customFormat="1" x14ac:dyDescent="0.25">
      <c r="A214" s="3">
        <v>43057</v>
      </c>
      <c r="B214" s="2" t="s">
        <v>927</v>
      </c>
      <c r="C214" s="2" t="s">
        <v>931</v>
      </c>
      <c r="D214" s="14">
        <v>0</v>
      </c>
      <c r="E214" s="15">
        <v>11060</v>
      </c>
      <c r="F214" s="2" t="s">
        <v>8</v>
      </c>
    </row>
    <row r="215" spans="1:6" s="2" customFormat="1" x14ac:dyDescent="0.25">
      <c r="A215" s="3">
        <v>43057</v>
      </c>
      <c r="B215" s="2" t="s">
        <v>927</v>
      </c>
      <c r="C215" s="2" t="s">
        <v>932</v>
      </c>
      <c r="D215" s="14">
        <v>0</v>
      </c>
      <c r="E215" s="15">
        <v>7950.59</v>
      </c>
      <c r="F215" s="2" t="s">
        <v>8</v>
      </c>
    </row>
    <row r="216" spans="1:6" s="2" customFormat="1" x14ac:dyDescent="0.25">
      <c r="A216" s="3">
        <v>43057</v>
      </c>
      <c r="B216" s="2" t="s">
        <v>927</v>
      </c>
      <c r="C216" s="2" t="s">
        <v>933</v>
      </c>
      <c r="D216" s="14">
        <v>0</v>
      </c>
      <c r="E216" s="15">
        <v>58915.46</v>
      </c>
      <c r="F216" s="2" t="s">
        <v>8</v>
      </c>
    </row>
    <row r="217" spans="1:6" s="2" customFormat="1" x14ac:dyDescent="0.25">
      <c r="A217" s="3">
        <v>43057</v>
      </c>
      <c r="B217" s="2" t="s">
        <v>927</v>
      </c>
      <c r="C217" s="2" t="s">
        <v>934</v>
      </c>
      <c r="D217" s="14">
        <v>0</v>
      </c>
      <c r="E217" s="15">
        <v>8817</v>
      </c>
      <c r="F217" s="2" t="s">
        <v>8</v>
      </c>
    </row>
    <row r="218" spans="1:6" s="2" customFormat="1" x14ac:dyDescent="0.25">
      <c r="A218" s="3">
        <v>43057</v>
      </c>
      <c r="B218" s="2" t="s">
        <v>927</v>
      </c>
      <c r="C218" s="2" t="s">
        <v>935</v>
      </c>
      <c r="D218" s="14">
        <v>0</v>
      </c>
      <c r="E218" s="15">
        <v>29088</v>
      </c>
      <c r="F218" s="2" t="s">
        <v>8</v>
      </c>
    </row>
    <row r="219" spans="1:6" s="2" customFormat="1" x14ac:dyDescent="0.25">
      <c r="A219" s="3">
        <v>43057</v>
      </c>
      <c r="B219" s="2" t="s">
        <v>927</v>
      </c>
      <c r="C219" s="2" t="s">
        <v>936</v>
      </c>
      <c r="D219" s="14">
        <v>0</v>
      </c>
      <c r="E219" s="15">
        <v>18226.490000000002</v>
      </c>
      <c r="F219" s="2" t="s">
        <v>8</v>
      </c>
    </row>
    <row r="220" spans="1:6" s="2" customFormat="1" x14ac:dyDescent="0.25">
      <c r="A220" s="3">
        <v>43057</v>
      </c>
      <c r="B220" s="2" t="s">
        <v>937</v>
      </c>
      <c r="C220" s="2">
        <v>579009470</v>
      </c>
      <c r="D220" s="14">
        <v>0</v>
      </c>
      <c r="E220" s="15">
        <v>2765.05</v>
      </c>
      <c r="F220" s="2" t="s">
        <v>8</v>
      </c>
    </row>
    <row r="221" spans="1:6" s="2" customFormat="1" x14ac:dyDescent="0.25">
      <c r="A221" s="3">
        <v>43057</v>
      </c>
      <c r="B221" s="2" t="s">
        <v>938</v>
      </c>
      <c r="C221" s="2">
        <v>540009290</v>
      </c>
      <c r="D221" s="14">
        <v>0</v>
      </c>
      <c r="E221" s="15">
        <v>14490</v>
      </c>
      <c r="F221" s="2" t="s">
        <v>8</v>
      </c>
    </row>
    <row r="222" spans="1:6" s="2" customFormat="1" x14ac:dyDescent="0.25">
      <c r="A222" s="3">
        <v>43057</v>
      </c>
      <c r="B222" s="2" t="s">
        <v>927</v>
      </c>
      <c r="C222" s="2" t="s">
        <v>939</v>
      </c>
      <c r="D222" s="14">
        <v>0</v>
      </c>
      <c r="E222" s="15">
        <v>583.20000000000005</v>
      </c>
      <c r="F222" s="2" t="s">
        <v>8</v>
      </c>
    </row>
    <row r="223" spans="1:6" s="2" customFormat="1" x14ac:dyDescent="0.25">
      <c r="A223" s="3">
        <v>43058</v>
      </c>
      <c r="B223" s="2" t="s">
        <v>940</v>
      </c>
      <c r="C223" s="2" t="s">
        <v>941</v>
      </c>
      <c r="D223" s="14">
        <v>0</v>
      </c>
      <c r="E223" s="15">
        <v>6575</v>
      </c>
      <c r="F223" s="2" t="s">
        <v>8</v>
      </c>
    </row>
    <row r="224" spans="1:6" s="2" customFormat="1" x14ac:dyDescent="0.25">
      <c r="A224" s="3">
        <v>43058</v>
      </c>
      <c r="B224" s="2" t="s">
        <v>940</v>
      </c>
      <c r="C224" s="2" t="s">
        <v>942</v>
      </c>
      <c r="D224" s="14">
        <v>0</v>
      </c>
      <c r="E224" s="15">
        <v>41420</v>
      </c>
      <c r="F224" s="2" t="s">
        <v>8</v>
      </c>
    </row>
    <row r="225" spans="1:6" s="2" customFormat="1" x14ac:dyDescent="0.25">
      <c r="A225" s="3">
        <v>43058</v>
      </c>
      <c r="B225" s="2" t="s">
        <v>940</v>
      </c>
      <c r="C225" s="2" t="s">
        <v>942</v>
      </c>
      <c r="D225" s="14">
        <v>0</v>
      </c>
      <c r="E225" s="15">
        <v>5888</v>
      </c>
      <c r="F225" s="2" t="s">
        <v>8</v>
      </c>
    </row>
    <row r="226" spans="1:6" s="2" customFormat="1" x14ac:dyDescent="0.25">
      <c r="A226" s="3">
        <v>43058</v>
      </c>
      <c r="B226" s="2" t="s">
        <v>943</v>
      </c>
      <c r="C226" s="2" t="s">
        <v>944</v>
      </c>
      <c r="D226" s="15">
        <v>6658</v>
      </c>
      <c r="E226" s="14">
        <v>0</v>
      </c>
      <c r="F226" s="2" t="s">
        <v>8</v>
      </c>
    </row>
    <row r="227" spans="1:6" s="2" customFormat="1" x14ac:dyDescent="0.25">
      <c r="A227" s="3">
        <v>43058</v>
      </c>
      <c r="B227" s="2" t="s">
        <v>945</v>
      </c>
      <c r="C227" s="2" t="s">
        <v>942</v>
      </c>
      <c r="D227" s="14">
        <v>0</v>
      </c>
      <c r="E227" s="15">
        <v>9625</v>
      </c>
      <c r="F227" s="2" t="s">
        <v>8</v>
      </c>
    </row>
    <row r="228" spans="1:6" s="2" customFormat="1" x14ac:dyDescent="0.25">
      <c r="A228" s="3">
        <v>43058</v>
      </c>
      <c r="B228" s="2" t="s">
        <v>945</v>
      </c>
      <c r="C228" s="2" t="s">
        <v>942</v>
      </c>
      <c r="D228" s="14">
        <v>0</v>
      </c>
      <c r="E228" s="15">
        <v>5268</v>
      </c>
      <c r="F228" s="2" t="s">
        <v>8</v>
      </c>
    </row>
    <row r="229" spans="1:6" s="2" customFormat="1" x14ac:dyDescent="0.25">
      <c r="A229" s="3">
        <v>43058</v>
      </c>
      <c r="B229" s="2" t="s">
        <v>940</v>
      </c>
      <c r="C229" s="2" t="s">
        <v>942</v>
      </c>
      <c r="D229" s="14">
        <v>0</v>
      </c>
      <c r="E229" s="15">
        <v>14501.01</v>
      </c>
      <c r="F229" s="2" t="s">
        <v>8</v>
      </c>
    </row>
    <row r="230" spans="1:6" s="2" customFormat="1" x14ac:dyDescent="0.25">
      <c r="A230" s="3">
        <v>43058</v>
      </c>
      <c r="B230" s="2" t="s">
        <v>946</v>
      </c>
      <c r="C230" s="2" t="s">
        <v>941</v>
      </c>
      <c r="D230" s="14">
        <v>0</v>
      </c>
      <c r="E230" s="15">
        <v>794653</v>
      </c>
      <c r="F230" s="2" t="s">
        <v>8</v>
      </c>
    </row>
    <row r="231" spans="1:6" s="2" customFormat="1" x14ac:dyDescent="0.25">
      <c r="A231" s="3">
        <v>43058</v>
      </c>
      <c r="B231" s="2" t="s">
        <v>553</v>
      </c>
      <c r="C231" s="2" t="s">
        <v>947</v>
      </c>
      <c r="D231" s="14">
        <v>0</v>
      </c>
      <c r="E231" s="15">
        <v>25306</v>
      </c>
      <c r="F231" s="2" t="s">
        <v>8</v>
      </c>
    </row>
    <row r="232" spans="1:6" s="2" customFormat="1" x14ac:dyDescent="0.25">
      <c r="A232" s="3">
        <v>43058</v>
      </c>
      <c r="B232" s="2" t="s">
        <v>702</v>
      </c>
      <c r="C232" s="2" t="s">
        <v>948</v>
      </c>
      <c r="D232" s="14">
        <v>0</v>
      </c>
      <c r="E232" s="15">
        <v>12296.61</v>
      </c>
      <c r="F232" s="2" t="s">
        <v>8</v>
      </c>
    </row>
    <row r="233" spans="1:6" s="2" customFormat="1" x14ac:dyDescent="0.25">
      <c r="A233" s="3">
        <v>43058</v>
      </c>
      <c r="B233" s="2" t="s">
        <v>949</v>
      </c>
      <c r="C233" s="2">
        <v>5133004814</v>
      </c>
      <c r="D233" s="14">
        <v>0</v>
      </c>
      <c r="E233" s="15">
        <v>639.5</v>
      </c>
      <c r="F233" s="2" t="s">
        <v>8</v>
      </c>
    </row>
    <row r="234" spans="1:6" s="2" customFormat="1" x14ac:dyDescent="0.25">
      <c r="A234" s="3">
        <v>43058</v>
      </c>
      <c r="B234" s="2" t="s">
        <v>950</v>
      </c>
      <c r="C234" s="2" t="s">
        <v>951</v>
      </c>
      <c r="D234" s="14">
        <v>0</v>
      </c>
      <c r="E234" s="15">
        <v>10600</v>
      </c>
      <c r="F234" s="2" t="s">
        <v>8</v>
      </c>
    </row>
    <row r="235" spans="1:6" s="2" customFormat="1" x14ac:dyDescent="0.25">
      <c r="A235" s="3">
        <v>43058</v>
      </c>
      <c r="B235" s="2" t="s">
        <v>949</v>
      </c>
      <c r="C235" s="2">
        <v>5133004814</v>
      </c>
      <c r="D235" s="14">
        <v>0</v>
      </c>
      <c r="E235" s="15">
        <v>2097.58</v>
      </c>
      <c r="F235" s="2" t="s">
        <v>8</v>
      </c>
    </row>
    <row r="236" spans="1:6" s="2" customFormat="1" x14ac:dyDescent="0.25">
      <c r="A236" s="3">
        <v>43058</v>
      </c>
      <c r="B236" s="2" t="s">
        <v>927</v>
      </c>
      <c r="C236" s="2" t="s">
        <v>952</v>
      </c>
      <c r="D236" s="14">
        <v>0</v>
      </c>
      <c r="E236" s="15">
        <v>9845</v>
      </c>
      <c r="F236" s="2" t="s">
        <v>8</v>
      </c>
    </row>
    <row r="237" spans="1:6" s="2" customFormat="1" x14ac:dyDescent="0.25">
      <c r="A237" s="3">
        <v>43058</v>
      </c>
      <c r="B237" s="2" t="s">
        <v>553</v>
      </c>
      <c r="C237" s="2" t="s">
        <v>953</v>
      </c>
      <c r="D237" s="14">
        <v>0</v>
      </c>
      <c r="E237" s="15">
        <v>5040</v>
      </c>
      <c r="F237" s="2" t="s">
        <v>8</v>
      </c>
    </row>
    <row r="238" spans="1:6" s="2" customFormat="1" x14ac:dyDescent="0.25">
      <c r="A238" s="3">
        <v>43058</v>
      </c>
      <c r="B238" s="2" t="s">
        <v>950</v>
      </c>
      <c r="C238" s="2" t="s">
        <v>954</v>
      </c>
      <c r="D238" s="14">
        <v>0</v>
      </c>
      <c r="E238" s="15">
        <v>5195.88</v>
      </c>
      <c r="F238" s="2" t="s">
        <v>8</v>
      </c>
    </row>
    <row r="239" spans="1:6" s="2" customFormat="1" x14ac:dyDescent="0.25">
      <c r="A239" s="3">
        <v>43058</v>
      </c>
      <c r="B239" s="2" t="s">
        <v>949</v>
      </c>
      <c r="C239" s="2">
        <v>5133004814</v>
      </c>
      <c r="D239" s="14">
        <v>0</v>
      </c>
      <c r="E239" s="15">
        <v>2239.65</v>
      </c>
      <c r="F239" s="2" t="s">
        <v>8</v>
      </c>
    </row>
    <row r="240" spans="1:6" s="2" customFormat="1" x14ac:dyDescent="0.25">
      <c r="A240" s="3">
        <v>43058</v>
      </c>
      <c r="B240" s="2" t="s">
        <v>950</v>
      </c>
      <c r="C240" s="2" t="s">
        <v>955</v>
      </c>
      <c r="D240" s="14">
        <v>0</v>
      </c>
      <c r="E240" s="15">
        <v>1015</v>
      </c>
      <c r="F240" s="2" t="s">
        <v>8</v>
      </c>
    </row>
    <row r="241" spans="1:6" s="2" customFormat="1" x14ac:dyDescent="0.25">
      <c r="A241" s="3">
        <v>43058</v>
      </c>
      <c r="B241" s="2" t="s">
        <v>956</v>
      </c>
      <c r="C241" s="2">
        <v>579009728</v>
      </c>
      <c r="D241" s="14">
        <v>0</v>
      </c>
      <c r="E241" s="15">
        <v>1526.1</v>
      </c>
      <c r="F241" s="2" t="s">
        <v>8</v>
      </c>
    </row>
    <row r="242" spans="1:6" s="2" customFormat="1" x14ac:dyDescent="0.25">
      <c r="A242" s="3">
        <v>43058</v>
      </c>
      <c r="B242" s="2" t="s">
        <v>950</v>
      </c>
      <c r="C242" s="2" t="s">
        <v>957</v>
      </c>
      <c r="D242" s="14">
        <v>0</v>
      </c>
      <c r="E242" s="15">
        <v>17835</v>
      </c>
      <c r="F242" s="2" t="s">
        <v>8</v>
      </c>
    </row>
    <row r="243" spans="1:6" s="2" customFormat="1" x14ac:dyDescent="0.25">
      <c r="A243" s="3">
        <v>43059</v>
      </c>
      <c r="B243" s="2" t="s">
        <v>958</v>
      </c>
      <c r="C243" s="2" t="s">
        <v>959</v>
      </c>
      <c r="D243" s="14">
        <v>0</v>
      </c>
      <c r="E243" s="15">
        <v>204.89</v>
      </c>
      <c r="F243" s="2" t="s">
        <v>8</v>
      </c>
    </row>
    <row r="244" spans="1:6" s="2" customFormat="1" x14ac:dyDescent="0.25">
      <c r="A244" s="3">
        <v>43059</v>
      </c>
      <c r="B244" s="2" t="s">
        <v>960</v>
      </c>
      <c r="C244" s="2" t="s">
        <v>961</v>
      </c>
      <c r="D244" s="14">
        <v>0</v>
      </c>
      <c r="E244" s="15">
        <v>745166</v>
      </c>
      <c r="F244" s="2" t="s">
        <v>8</v>
      </c>
    </row>
    <row r="245" spans="1:6" s="2" customFormat="1" x14ac:dyDescent="0.25">
      <c r="A245" s="3">
        <v>43059</v>
      </c>
      <c r="B245" s="2" t="s">
        <v>962</v>
      </c>
      <c r="C245" s="2" t="s">
        <v>961</v>
      </c>
      <c r="D245" s="14">
        <v>0</v>
      </c>
      <c r="E245" s="15">
        <v>8478.2999999999993</v>
      </c>
      <c r="F245" s="2" t="s">
        <v>8</v>
      </c>
    </row>
    <row r="246" spans="1:6" s="2" customFormat="1" x14ac:dyDescent="0.25">
      <c r="A246" s="3">
        <v>43059</v>
      </c>
      <c r="B246" s="2" t="s">
        <v>962</v>
      </c>
      <c r="C246" s="2" t="s">
        <v>961</v>
      </c>
      <c r="D246" s="14">
        <v>0</v>
      </c>
      <c r="E246" s="15">
        <v>1756</v>
      </c>
      <c r="F246" s="2" t="s">
        <v>8</v>
      </c>
    </row>
    <row r="247" spans="1:6" s="2" customFormat="1" x14ac:dyDescent="0.25">
      <c r="A247" s="3">
        <v>43059</v>
      </c>
      <c r="B247" s="2" t="s">
        <v>962</v>
      </c>
      <c r="C247" s="2" t="s">
        <v>961</v>
      </c>
      <c r="D247" s="14">
        <v>0</v>
      </c>
      <c r="E247" s="15">
        <v>13519</v>
      </c>
      <c r="F247" s="2" t="s">
        <v>8</v>
      </c>
    </row>
    <row r="248" spans="1:6" s="2" customFormat="1" x14ac:dyDescent="0.25">
      <c r="A248" s="3">
        <v>43059</v>
      </c>
      <c r="B248" s="2" t="s">
        <v>962</v>
      </c>
      <c r="C248" s="2" t="s">
        <v>961</v>
      </c>
      <c r="D248" s="14">
        <v>0</v>
      </c>
      <c r="E248" s="15">
        <v>53774</v>
      </c>
      <c r="F248" s="2" t="s">
        <v>8</v>
      </c>
    </row>
    <row r="249" spans="1:6" s="2" customFormat="1" x14ac:dyDescent="0.25">
      <c r="A249" s="3">
        <v>43059</v>
      </c>
      <c r="B249" s="2" t="s">
        <v>962</v>
      </c>
      <c r="C249" s="2" t="s">
        <v>961</v>
      </c>
      <c r="D249" s="14">
        <v>0</v>
      </c>
      <c r="E249" s="15">
        <v>14666</v>
      </c>
      <c r="F249" s="2" t="s">
        <v>8</v>
      </c>
    </row>
    <row r="250" spans="1:6" s="2" customFormat="1" x14ac:dyDescent="0.25">
      <c r="A250" s="3">
        <v>43059</v>
      </c>
      <c r="B250" s="2" t="s">
        <v>963</v>
      </c>
      <c r="C250" s="2" t="s">
        <v>964</v>
      </c>
      <c r="D250" s="14">
        <v>0</v>
      </c>
      <c r="E250" s="15">
        <v>3944</v>
      </c>
      <c r="F250" s="2" t="s">
        <v>8</v>
      </c>
    </row>
    <row r="251" spans="1:6" s="2" customFormat="1" x14ac:dyDescent="0.25">
      <c r="A251" s="3">
        <v>43059</v>
      </c>
      <c r="B251" s="2" t="s">
        <v>963</v>
      </c>
      <c r="C251" s="2" t="s">
        <v>965</v>
      </c>
      <c r="D251" s="14">
        <v>0</v>
      </c>
      <c r="E251" s="15">
        <v>70798.600000000006</v>
      </c>
      <c r="F251" s="2" t="s">
        <v>8</v>
      </c>
    </row>
    <row r="252" spans="1:6" s="2" customFormat="1" x14ac:dyDescent="0.25">
      <c r="A252" s="3">
        <v>43059</v>
      </c>
      <c r="B252" s="2" t="s">
        <v>963</v>
      </c>
      <c r="C252" s="2" t="s">
        <v>966</v>
      </c>
      <c r="D252" s="14">
        <v>0</v>
      </c>
      <c r="E252" s="15">
        <v>6140</v>
      </c>
      <c r="F252" s="2" t="s">
        <v>8</v>
      </c>
    </row>
    <row r="253" spans="1:6" s="2" customFormat="1" x14ac:dyDescent="0.25">
      <c r="A253" s="3">
        <v>43059</v>
      </c>
      <c r="B253" s="2" t="s">
        <v>963</v>
      </c>
      <c r="C253" s="2" t="s">
        <v>967</v>
      </c>
      <c r="D253" s="14">
        <v>0</v>
      </c>
      <c r="E253" s="15">
        <v>2030</v>
      </c>
      <c r="F253" s="2" t="s">
        <v>8</v>
      </c>
    </row>
    <row r="254" spans="1:6" s="2" customFormat="1" x14ac:dyDescent="0.25">
      <c r="A254" s="3">
        <v>43059</v>
      </c>
      <c r="B254" s="2" t="s">
        <v>963</v>
      </c>
      <c r="C254" s="2" t="s">
        <v>968</v>
      </c>
      <c r="D254" s="14">
        <v>0</v>
      </c>
      <c r="E254" s="15">
        <v>3840</v>
      </c>
      <c r="F254" s="2" t="s">
        <v>8</v>
      </c>
    </row>
    <row r="255" spans="1:6" s="2" customFormat="1" x14ac:dyDescent="0.25">
      <c r="A255" s="3">
        <v>43059</v>
      </c>
      <c r="B255" s="2" t="s">
        <v>963</v>
      </c>
      <c r="C255" s="2" t="s">
        <v>969</v>
      </c>
      <c r="D255" s="14">
        <v>0</v>
      </c>
      <c r="E255" s="15">
        <v>20922</v>
      </c>
      <c r="F255" s="2" t="s">
        <v>8</v>
      </c>
    </row>
    <row r="256" spans="1:6" s="2" customFormat="1" x14ac:dyDescent="0.25">
      <c r="A256" s="3">
        <v>43059</v>
      </c>
      <c r="B256" s="2" t="s">
        <v>963</v>
      </c>
      <c r="C256" s="2" t="s">
        <v>970</v>
      </c>
      <c r="D256" s="14">
        <v>0</v>
      </c>
      <c r="E256" s="15">
        <v>749.76</v>
      </c>
      <c r="F256" s="2" t="s">
        <v>8</v>
      </c>
    </row>
    <row r="257" spans="1:6" s="2" customFormat="1" x14ac:dyDescent="0.25">
      <c r="A257" s="3">
        <v>43059</v>
      </c>
      <c r="B257" s="2" t="s">
        <v>963</v>
      </c>
      <c r="C257" s="2" t="s">
        <v>971</v>
      </c>
      <c r="D257" s="14">
        <v>0</v>
      </c>
      <c r="E257" s="15">
        <v>3660</v>
      </c>
      <c r="F257" s="2" t="s">
        <v>8</v>
      </c>
    </row>
    <row r="258" spans="1:6" s="2" customFormat="1" x14ac:dyDescent="0.25">
      <c r="A258" s="3">
        <v>43059</v>
      </c>
      <c r="B258" s="2" t="s">
        <v>963</v>
      </c>
      <c r="C258" s="2" t="s">
        <v>972</v>
      </c>
      <c r="D258" s="14">
        <v>0</v>
      </c>
      <c r="E258" s="15">
        <v>32053</v>
      </c>
      <c r="F258" s="2" t="s">
        <v>8</v>
      </c>
    </row>
    <row r="259" spans="1:6" s="2" customFormat="1" x14ac:dyDescent="0.25">
      <c r="A259" s="3">
        <v>43059</v>
      </c>
      <c r="B259" s="2" t="s">
        <v>963</v>
      </c>
      <c r="C259" s="2" t="s">
        <v>966</v>
      </c>
      <c r="D259" s="14">
        <v>0</v>
      </c>
      <c r="E259" s="15">
        <v>7057.5</v>
      </c>
      <c r="F259" s="2" t="s">
        <v>8</v>
      </c>
    </row>
    <row r="260" spans="1:6" s="2" customFormat="1" x14ac:dyDescent="0.25">
      <c r="A260" s="3">
        <v>43059</v>
      </c>
      <c r="B260" s="2" t="s">
        <v>963</v>
      </c>
      <c r="C260" s="2" t="s">
        <v>973</v>
      </c>
      <c r="D260" s="14">
        <v>0</v>
      </c>
      <c r="E260" s="15">
        <v>9415</v>
      </c>
      <c r="F260" s="2" t="s">
        <v>8</v>
      </c>
    </row>
    <row r="261" spans="1:6" s="2" customFormat="1" x14ac:dyDescent="0.25">
      <c r="A261" s="3">
        <v>43059</v>
      </c>
      <c r="B261" s="2" t="s">
        <v>963</v>
      </c>
      <c r="C261" s="2" t="s">
        <v>974</v>
      </c>
      <c r="D261" s="14">
        <v>0</v>
      </c>
      <c r="E261" s="15">
        <v>10164</v>
      </c>
      <c r="F261" s="2" t="s">
        <v>8</v>
      </c>
    </row>
    <row r="262" spans="1:6" s="2" customFormat="1" x14ac:dyDescent="0.25">
      <c r="A262" s="3">
        <v>43059</v>
      </c>
      <c r="B262" s="2" t="s">
        <v>963</v>
      </c>
      <c r="C262" s="2" t="s">
        <v>975</v>
      </c>
      <c r="D262" s="14">
        <v>0</v>
      </c>
      <c r="E262" s="15">
        <v>3661</v>
      </c>
      <c r="F262" s="2" t="s">
        <v>8</v>
      </c>
    </row>
    <row r="263" spans="1:6" s="2" customFormat="1" x14ac:dyDescent="0.25">
      <c r="A263" s="3">
        <v>43059</v>
      </c>
      <c r="B263" s="2" t="s">
        <v>963</v>
      </c>
      <c r="C263" s="2" t="s">
        <v>976</v>
      </c>
      <c r="D263" s="14">
        <v>0</v>
      </c>
      <c r="E263" s="15">
        <v>2310</v>
      </c>
      <c r="F263" s="2" t="s">
        <v>8</v>
      </c>
    </row>
    <row r="264" spans="1:6" s="2" customFormat="1" x14ac:dyDescent="0.25">
      <c r="A264" s="3">
        <v>43059</v>
      </c>
      <c r="B264" s="2" t="s">
        <v>963</v>
      </c>
      <c r="C264" s="2" t="s">
        <v>977</v>
      </c>
      <c r="D264" s="14">
        <v>0</v>
      </c>
      <c r="E264" s="15">
        <v>384</v>
      </c>
      <c r="F264" s="2" t="s">
        <v>8</v>
      </c>
    </row>
    <row r="265" spans="1:6" s="2" customFormat="1" x14ac:dyDescent="0.25">
      <c r="A265" s="3">
        <v>43059</v>
      </c>
      <c r="B265" s="2" t="s">
        <v>963</v>
      </c>
      <c r="C265" s="2" t="s">
        <v>978</v>
      </c>
      <c r="D265" s="14">
        <v>0</v>
      </c>
      <c r="E265" s="15">
        <v>6245</v>
      </c>
      <c r="F265" s="2" t="s">
        <v>8</v>
      </c>
    </row>
    <row r="266" spans="1:6" s="2" customFormat="1" x14ac:dyDescent="0.25">
      <c r="A266" s="3">
        <v>43060</v>
      </c>
      <c r="B266" s="2" t="s">
        <v>1033</v>
      </c>
      <c r="C266" s="2" t="s">
        <v>1034</v>
      </c>
      <c r="D266" s="15">
        <v>2647338.87</v>
      </c>
      <c r="E266" s="14">
        <v>0</v>
      </c>
      <c r="F266" s="2" t="s">
        <v>8</v>
      </c>
    </row>
    <row r="267" spans="1:6" s="2" customFormat="1" x14ac:dyDescent="0.25">
      <c r="A267" s="3">
        <v>43060</v>
      </c>
      <c r="B267" s="2" t="s">
        <v>979</v>
      </c>
      <c r="C267" s="2" t="s">
        <v>980</v>
      </c>
      <c r="D267" s="14">
        <v>0</v>
      </c>
      <c r="E267" s="15">
        <v>7634</v>
      </c>
      <c r="F267" s="2" t="s">
        <v>8</v>
      </c>
    </row>
    <row r="268" spans="1:6" s="2" customFormat="1" x14ac:dyDescent="0.25">
      <c r="A268" s="3">
        <v>43060</v>
      </c>
      <c r="B268" s="2" t="s">
        <v>981</v>
      </c>
      <c r="C268" s="2" t="s">
        <v>982</v>
      </c>
      <c r="D268" s="14">
        <v>0</v>
      </c>
      <c r="E268" s="15">
        <v>726936</v>
      </c>
      <c r="F268" s="2" t="s">
        <v>8</v>
      </c>
    </row>
    <row r="269" spans="1:6" s="2" customFormat="1" x14ac:dyDescent="0.25">
      <c r="A269" s="3">
        <v>43060</v>
      </c>
      <c r="B269" s="2" t="s">
        <v>983</v>
      </c>
      <c r="C269" s="2" t="s">
        <v>984</v>
      </c>
      <c r="D269" s="14">
        <v>0</v>
      </c>
      <c r="E269" s="15">
        <v>1364</v>
      </c>
      <c r="F269" s="2" t="s">
        <v>8</v>
      </c>
    </row>
    <row r="270" spans="1:6" s="2" customFormat="1" x14ac:dyDescent="0.25">
      <c r="A270" s="3">
        <v>43060</v>
      </c>
      <c r="B270" s="2" t="s">
        <v>983</v>
      </c>
      <c r="C270" s="2" t="s">
        <v>985</v>
      </c>
      <c r="D270" s="14">
        <v>0</v>
      </c>
      <c r="E270" s="15">
        <v>500</v>
      </c>
      <c r="F270" s="2" t="s">
        <v>8</v>
      </c>
    </row>
    <row r="271" spans="1:6" s="2" customFormat="1" x14ac:dyDescent="0.25">
      <c r="A271" s="3">
        <v>43060</v>
      </c>
      <c r="B271" s="2" t="s">
        <v>986</v>
      </c>
      <c r="C271" s="2">
        <v>0</v>
      </c>
      <c r="D271" s="14">
        <v>0</v>
      </c>
      <c r="E271" s="15">
        <v>12961.7</v>
      </c>
      <c r="F271" s="2" t="s">
        <v>8</v>
      </c>
    </row>
    <row r="272" spans="1:6" s="2" customFormat="1" x14ac:dyDescent="0.25">
      <c r="A272" s="3">
        <v>43060</v>
      </c>
      <c r="B272" s="2" t="s">
        <v>986</v>
      </c>
      <c r="C272" s="2" t="s">
        <v>987</v>
      </c>
      <c r="D272" s="14">
        <v>0</v>
      </c>
      <c r="E272" s="15">
        <v>16555</v>
      </c>
      <c r="F272" s="2" t="s">
        <v>8</v>
      </c>
    </row>
    <row r="273" spans="1:6" s="2" customFormat="1" x14ac:dyDescent="0.25">
      <c r="A273" s="3">
        <v>43060</v>
      </c>
      <c r="B273" s="2" t="s">
        <v>986</v>
      </c>
      <c r="C273" s="2" t="s">
        <v>987</v>
      </c>
      <c r="D273" s="14">
        <v>0</v>
      </c>
      <c r="E273" s="15">
        <v>5414.6</v>
      </c>
      <c r="F273" s="2" t="s">
        <v>8</v>
      </c>
    </row>
    <row r="274" spans="1:6" s="2" customFormat="1" x14ac:dyDescent="0.25">
      <c r="A274" s="3">
        <v>43060</v>
      </c>
      <c r="B274" s="2" t="s">
        <v>979</v>
      </c>
      <c r="C274" s="2" t="s">
        <v>980</v>
      </c>
      <c r="D274" s="14">
        <v>0</v>
      </c>
      <c r="E274" s="15">
        <v>4578.83</v>
      </c>
      <c r="F274" s="2" t="s">
        <v>8</v>
      </c>
    </row>
    <row r="275" spans="1:6" s="2" customFormat="1" x14ac:dyDescent="0.25">
      <c r="A275" s="3">
        <v>43060</v>
      </c>
      <c r="B275" s="2" t="s">
        <v>979</v>
      </c>
      <c r="C275" s="2" t="s">
        <v>980</v>
      </c>
      <c r="D275" s="14">
        <v>0</v>
      </c>
      <c r="E275" s="15">
        <v>2426</v>
      </c>
      <c r="F275" s="2" t="s">
        <v>8</v>
      </c>
    </row>
    <row r="276" spans="1:6" s="2" customFormat="1" x14ac:dyDescent="0.25">
      <c r="A276" s="3">
        <v>43060</v>
      </c>
      <c r="B276" s="2" t="s">
        <v>979</v>
      </c>
      <c r="C276" s="2" t="s">
        <v>980</v>
      </c>
      <c r="D276" s="14">
        <v>0</v>
      </c>
      <c r="E276" s="15">
        <v>4634.41</v>
      </c>
      <c r="F276" s="2" t="s">
        <v>8</v>
      </c>
    </row>
    <row r="277" spans="1:6" s="2" customFormat="1" x14ac:dyDescent="0.25">
      <c r="A277" s="3">
        <v>43060</v>
      </c>
      <c r="B277" s="2" t="s">
        <v>979</v>
      </c>
      <c r="C277" s="2" t="s">
        <v>980</v>
      </c>
      <c r="D277" s="14">
        <v>0</v>
      </c>
      <c r="E277" s="15">
        <v>499</v>
      </c>
      <c r="F277" s="2" t="s">
        <v>8</v>
      </c>
    </row>
    <row r="278" spans="1:6" s="2" customFormat="1" x14ac:dyDescent="0.25">
      <c r="A278" s="3">
        <v>43060</v>
      </c>
      <c r="B278" s="2" t="s">
        <v>979</v>
      </c>
      <c r="C278" s="2" t="s">
        <v>980</v>
      </c>
      <c r="D278" s="14">
        <v>0</v>
      </c>
      <c r="E278" s="15">
        <v>1891</v>
      </c>
      <c r="F278" s="2" t="s">
        <v>8</v>
      </c>
    </row>
    <row r="279" spans="1:6" s="2" customFormat="1" x14ac:dyDescent="0.25">
      <c r="A279" s="3">
        <v>43060</v>
      </c>
      <c r="B279" s="2" t="s">
        <v>988</v>
      </c>
      <c r="C279" s="2" t="s">
        <v>980</v>
      </c>
      <c r="D279" s="14">
        <v>0</v>
      </c>
      <c r="E279" s="15">
        <v>18735</v>
      </c>
      <c r="F279" s="2" t="s">
        <v>8</v>
      </c>
    </row>
    <row r="280" spans="1:6" s="2" customFormat="1" x14ac:dyDescent="0.25">
      <c r="A280" s="3">
        <v>43060</v>
      </c>
      <c r="B280" s="2" t="s">
        <v>988</v>
      </c>
      <c r="C280" s="2" t="s">
        <v>989</v>
      </c>
      <c r="D280" s="14">
        <v>0</v>
      </c>
      <c r="E280" s="15">
        <v>10257</v>
      </c>
      <c r="F280" s="2" t="s">
        <v>8</v>
      </c>
    </row>
    <row r="281" spans="1:6" s="2" customFormat="1" x14ac:dyDescent="0.25">
      <c r="A281" s="3">
        <v>43060</v>
      </c>
      <c r="B281" s="2" t="s">
        <v>990</v>
      </c>
      <c r="C281" s="2" t="s">
        <v>989</v>
      </c>
      <c r="D281" s="14">
        <v>0</v>
      </c>
      <c r="E281" s="15">
        <v>664516</v>
      </c>
      <c r="F281" s="2" t="s">
        <v>8</v>
      </c>
    </row>
    <row r="282" spans="1:6" s="2" customFormat="1" x14ac:dyDescent="0.25">
      <c r="A282" s="3">
        <v>43060</v>
      </c>
      <c r="B282" s="2" t="s">
        <v>986</v>
      </c>
      <c r="C282" s="2" t="s">
        <v>987</v>
      </c>
      <c r="D282" s="14">
        <v>0</v>
      </c>
      <c r="E282" s="15">
        <v>10863.86</v>
      </c>
      <c r="F282" s="2" t="s">
        <v>8</v>
      </c>
    </row>
    <row r="283" spans="1:6" s="2" customFormat="1" x14ac:dyDescent="0.25">
      <c r="A283" s="3">
        <v>43060</v>
      </c>
      <c r="B283" s="2" t="s">
        <v>991</v>
      </c>
      <c r="C283" s="2" t="s">
        <v>984</v>
      </c>
      <c r="D283" s="14">
        <v>0</v>
      </c>
      <c r="E283" s="15">
        <v>141847</v>
      </c>
      <c r="F283" s="2" t="s">
        <v>8</v>
      </c>
    </row>
    <row r="284" spans="1:6" s="2" customFormat="1" x14ac:dyDescent="0.25">
      <c r="A284" s="3">
        <v>43060</v>
      </c>
      <c r="B284" s="2" t="s">
        <v>992</v>
      </c>
      <c r="C284" s="2" t="s">
        <v>993</v>
      </c>
      <c r="D284" s="14">
        <v>0</v>
      </c>
      <c r="E284" s="15">
        <v>513</v>
      </c>
      <c r="F284" s="2" t="s">
        <v>8</v>
      </c>
    </row>
    <row r="285" spans="1:6" s="2" customFormat="1" x14ac:dyDescent="0.25">
      <c r="A285" s="3">
        <v>43060</v>
      </c>
      <c r="B285" s="2" t="s">
        <v>992</v>
      </c>
      <c r="C285" s="2" t="s">
        <v>994</v>
      </c>
      <c r="D285" s="14">
        <v>0</v>
      </c>
      <c r="E285" s="15">
        <v>9597</v>
      </c>
      <c r="F285" s="2" t="s">
        <v>8</v>
      </c>
    </row>
    <row r="286" spans="1:6" s="2" customFormat="1" x14ac:dyDescent="0.25">
      <c r="A286" s="3">
        <v>43060</v>
      </c>
      <c r="B286" s="2" t="s">
        <v>992</v>
      </c>
      <c r="C286" s="2" t="s">
        <v>995</v>
      </c>
      <c r="D286" s="14">
        <v>0</v>
      </c>
      <c r="E286" s="15">
        <v>22173</v>
      </c>
      <c r="F286" s="2" t="s">
        <v>8</v>
      </c>
    </row>
    <row r="287" spans="1:6" s="2" customFormat="1" x14ac:dyDescent="0.25">
      <c r="A287" s="3">
        <v>43060</v>
      </c>
      <c r="B287" s="2" t="s">
        <v>992</v>
      </c>
      <c r="C287" s="2" t="s">
        <v>996</v>
      </c>
      <c r="D287" s="14">
        <v>0</v>
      </c>
      <c r="E287" s="15">
        <v>14452</v>
      </c>
      <c r="F287" s="2" t="s">
        <v>8</v>
      </c>
    </row>
    <row r="288" spans="1:6" s="2" customFormat="1" x14ac:dyDescent="0.25">
      <c r="A288" s="3">
        <v>43060</v>
      </c>
      <c r="B288" s="2" t="s">
        <v>992</v>
      </c>
      <c r="C288" s="2" t="s">
        <v>997</v>
      </c>
      <c r="D288" s="14">
        <v>0</v>
      </c>
      <c r="E288" s="15">
        <v>8340</v>
      </c>
      <c r="F288" s="2" t="s">
        <v>8</v>
      </c>
    </row>
    <row r="289" spans="1:6" s="2" customFormat="1" x14ac:dyDescent="0.25">
      <c r="A289" s="3">
        <v>43060</v>
      </c>
      <c r="B289" s="2" t="s">
        <v>992</v>
      </c>
      <c r="C289" s="2" t="s">
        <v>998</v>
      </c>
      <c r="D289" s="14">
        <v>0</v>
      </c>
      <c r="E289" s="15">
        <v>24676</v>
      </c>
      <c r="F289" s="2" t="s">
        <v>8</v>
      </c>
    </row>
    <row r="290" spans="1:6" s="2" customFormat="1" x14ac:dyDescent="0.25">
      <c r="A290" s="3">
        <v>43060</v>
      </c>
      <c r="B290" s="2" t="s">
        <v>992</v>
      </c>
      <c r="C290" s="2" t="s">
        <v>998</v>
      </c>
      <c r="D290" s="14">
        <v>0</v>
      </c>
      <c r="E290" s="15">
        <v>27925</v>
      </c>
      <c r="F290" s="2" t="s">
        <v>8</v>
      </c>
    </row>
    <row r="291" spans="1:6" s="2" customFormat="1" x14ac:dyDescent="0.25">
      <c r="A291" s="3">
        <v>43060</v>
      </c>
      <c r="B291" s="2" t="s">
        <v>992</v>
      </c>
      <c r="C291" s="2" t="s">
        <v>998</v>
      </c>
      <c r="D291" s="14">
        <v>0</v>
      </c>
      <c r="E291" s="15">
        <v>42378</v>
      </c>
      <c r="F291" s="2" t="s">
        <v>8</v>
      </c>
    </row>
    <row r="292" spans="1:6" s="2" customFormat="1" x14ac:dyDescent="0.25">
      <c r="A292" s="3">
        <v>43060</v>
      </c>
      <c r="B292" s="2" t="s">
        <v>992</v>
      </c>
      <c r="C292" s="2" t="s">
        <v>999</v>
      </c>
      <c r="D292" s="14">
        <v>0</v>
      </c>
      <c r="E292" s="15">
        <v>15466</v>
      </c>
      <c r="F292" s="2" t="s">
        <v>8</v>
      </c>
    </row>
    <row r="293" spans="1:6" s="2" customFormat="1" x14ac:dyDescent="0.25">
      <c r="A293" s="3">
        <v>43060</v>
      </c>
      <c r="B293" s="2" t="s">
        <v>992</v>
      </c>
      <c r="C293" s="2" t="s">
        <v>999</v>
      </c>
      <c r="D293" s="14">
        <v>0</v>
      </c>
      <c r="E293" s="15">
        <v>35286</v>
      </c>
      <c r="F293" s="2" t="s">
        <v>8</v>
      </c>
    </row>
    <row r="294" spans="1:6" s="2" customFormat="1" x14ac:dyDescent="0.25">
      <c r="A294" s="3">
        <v>43060</v>
      </c>
      <c r="B294" s="2" t="s">
        <v>1000</v>
      </c>
      <c r="C294" s="2" t="s">
        <v>1001</v>
      </c>
      <c r="D294" s="14">
        <v>0</v>
      </c>
      <c r="E294" s="15">
        <v>1157</v>
      </c>
      <c r="F294" s="2" t="s">
        <v>8</v>
      </c>
    </row>
    <row r="295" spans="1:6" s="2" customFormat="1" x14ac:dyDescent="0.25">
      <c r="A295" s="3">
        <v>43060</v>
      </c>
      <c r="B295" s="2" t="s">
        <v>1000</v>
      </c>
      <c r="C295" s="2" t="s">
        <v>1002</v>
      </c>
      <c r="D295" s="14">
        <v>0</v>
      </c>
      <c r="E295" s="15">
        <v>3059</v>
      </c>
      <c r="F295" s="2" t="s">
        <v>8</v>
      </c>
    </row>
    <row r="296" spans="1:6" s="2" customFormat="1" x14ac:dyDescent="0.25">
      <c r="A296" s="3">
        <v>43060</v>
      </c>
      <c r="B296" s="2" t="s">
        <v>1000</v>
      </c>
      <c r="C296" s="2" t="s">
        <v>1003</v>
      </c>
      <c r="D296" s="14">
        <v>0</v>
      </c>
      <c r="E296" s="15">
        <v>6271</v>
      </c>
      <c r="F296" s="2" t="s">
        <v>8</v>
      </c>
    </row>
    <row r="297" spans="1:6" s="2" customFormat="1" x14ac:dyDescent="0.25">
      <c r="A297" s="3">
        <v>43060</v>
      </c>
      <c r="B297" s="2" t="s">
        <v>1000</v>
      </c>
      <c r="C297" s="2" t="s">
        <v>1004</v>
      </c>
      <c r="D297" s="14">
        <v>0</v>
      </c>
      <c r="E297" s="15">
        <v>2840</v>
      </c>
      <c r="F297" s="2" t="s">
        <v>8</v>
      </c>
    </row>
    <row r="298" spans="1:6" s="2" customFormat="1" x14ac:dyDescent="0.25">
      <c r="A298" s="3">
        <v>43060</v>
      </c>
      <c r="B298" s="2" t="s">
        <v>1000</v>
      </c>
      <c r="C298" s="2" t="s">
        <v>1005</v>
      </c>
      <c r="D298" s="14">
        <v>0</v>
      </c>
      <c r="E298" s="15">
        <v>2485</v>
      </c>
      <c r="F298" s="2" t="s">
        <v>8</v>
      </c>
    </row>
    <row r="299" spans="1:6" s="2" customFormat="1" x14ac:dyDescent="0.25">
      <c r="A299" s="3">
        <v>43060</v>
      </c>
      <c r="B299" s="2" t="s">
        <v>1000</v>
      </c>
      <c r="C299" s="2" t="s">
        <v>1006</v>
      </c>
      <c r="D299" s="14">
        <v>0</v>
      </c>
      <c r="E299" s="15">
        <v>960</v>
      </c>
      <c r="F299" s="2" t="s">
        <v>8</v>
      </c>
    </row>
    <row r="300" spans="1:6" s="2" customFormat="1" x14ac:dyDescent="0.25">
      <c r="A300" s="3">
        <v>43060</v>
      </c>
      <c r="B300" s="2" t="s">
        <v>992</v>
      </c>
      <c r="C300" s="2" t="s">
        <v>1007</v>
      </c>
      <c r="D300" s="14">
        <v>0</v>
      </c>
      <c r="E300" s="15">
        <v>31959.95</v>
      </c>
      <c r="F300" s="2" t="s">
        <v>8</v>
      </c>
    </row>
    <row r="301" spans="1:6" s="2" customFormat="1" x14ac:dyDescent="0.25">
      <c r="A301" s="3">
        <v>43060</v>
      </c>
      <c r="B301" s="2" t="s">
        <v>963</v>
      </c>
      <c r="C301" s="2" t="s">
        <v>1008</v>
      </c>
      <c r="D301" s="14">
        <v>0</v>
      </c>
      <c r="E301" s="15">
        <v>40520</v>
      </c>
      <c r="F301" s="2" t="s">
        <v>8</v>
      </c>
    </row>
    <row r="302" spans="1:6" s="2" customFormat="1" x14ac:dyDescent="0.25">
      <c r="A302" s="3">
        <v>43060</v>
      </c>
      <c r="B302" s="2" t="s">
        <v>963</v>
      </c>
      <c r="C302" s="2" t="s">
        <v>1008</v>
      </c>
      <c r="D302" s="14">
        <v>0</v>
      </c>
      <c r="E302" s="15">
        <v>16000</v>
      </c>
      <c r="F302" s="2" t="s">
        <v>8</v>
      </c>
    </row>
    <row r="303" spans="1:6" s="2" customFormat="1" x14ac:dyDescent="0.25">
      <c r="A303" s="3">
        <v>43060</v>
      </c>
      <c r="B303" s="2" t="s">
        <v>963</v>
      </c>
      <c r="C303" s="2" t="s">
        <v>1008</v>
      </c>
      <c r="D303" s="14">
        <v>0</v>
      </c>
      <c r="E303" s="15">
        <v>494</v>
      </c>
      <c r="F303" s="2" t="s">
        <v>8</v>
      </c>
    </row>
    <row r="304" spans="1:6" s="2" customFormat="1" x14ac:dyDescent="0.25">
      <c r="A304" s="3">
        <v>43060</v>
      </c>
      <c r="B304" s="2" t="s">
        <v>1009</v>
      </c>
      <c r="C304" s="2">
        <v>579009843</v>
      </c>
      <c r="D304" s="14">
        <v>0</v>
      </c>
      <c r="E304" s="15">
        <v>3111.3</v>
      </c>
      <c r="F304" s="2" t="s">
        <v>8</v>
      </c>
    </row>
    <row r="305" spans="1:6" s="2" customFormat="1" x14ac:dyDescent="0.25">
      <c r="A305" s="3">
        <v>43060</v>
      </c>
      <c r="B305" s="2" t="s">
        <v>1010</v>
      </c>
      <c r="C305" s="2">
        <v>5819001482</v>
      </c>
      <c r="D305" s="14">
        <v>0</v>
      </c>
      <c r="E305" s="15">
        <v>3977</v>
      </c>
      <c r="F305" s="2" t="s">
        <v>8</v>
      </c>
    </row>
    <row r="306" spans="1:6" s="2" customFormat="1" x14ac:dyDescent="0.25">
      <c r="A306" s="3">
        <v>43060</v>
      </c>
      <c r="B306" s="2" t="s">
        <v>1010</v>
      </c>
      <c r="C306" s="2">
        <v>5819001482</v>
      </c>
      <c r="D306" s="14">
        <v>0</v>
      </c>
      <c r="E306" s="15">
        <v>7985.7</v>
      </c>
      <c r="F306" s="2" t="s">
        <v>8</v>
      </c>
    </row>
    <row r="307" spans="1:6" s="2" customFormat="1" x14ac:dyDescent="0.25">
      <c r="A307" s="3">
        <v>43060</v>
      </c>
      <c r="B307" s="2" t="s">
        <v>1011</v>
      </c>
      <c r="C307" s="2">
        <v>5819001483</v>
      </c>
      <c r="D307" s="14">
        <v>0</v>
      </c>
      <c r="E307" s="15">
        <v>7161.5</v>
      </c>
      <c r="F307" s="2" t="s">
        <v>8</v>
      </c>
    </row>
    <row r="308" spans="1:6" s="2" customFormat="1" x14ac:dyDescent="0.25">
      <c r="A308" s="3">
        <v>43060</v>
      </c>
      <c r="B308" s="2" t="s">
        <v>1000</v>
      </c>
      <c r="C308" s="2" t="s">
        <v>1012</v>
      </c>
      <c r="D308" s="14">
        <v>0</v>
      </c>
      <c r="E308" s="15">
        <v>1402.4</v>
      </c>
      <c r="F308" s="2" t="s">
        <v>8</v>
      </c>
    </row>
    <row r="309" spans="1:6" s="2" customFormat="1" x14ac:dyDescent="0.25">
      <c r="A309" s="3">
        <v>43060</v>
      </c>
      <c r="B309" s="2" t="s">
        <v>1013</v>
      </c>
      <c r="C309" s="2">
        <v>5140004562</v>
      </c>
      <c r="D309" s="14">
        <v>0</v>
      </c>
      <c r="E309" s="15">
        <v>3121</v>
      </c>
      <c r="F309" s="2" t="s">
        <v>8</v>
      </c>
    </row>
    <row r="310" spans="1:6" s="2" customFormat="1" x14ac:dyDescent="0.25">
      <c r="A310" s="3">
        <v>43060</v>
      </c>
      <c r="B310" s="2" t="s">
        <v>1014</v>
      </c>
      <c r="C310" s="2">
        <v>5834000685</v>
      </c>
      <c r="D310" s="14">
        <v>0</v>
      </c>
      <c r="E310" s="15">
        <v>1283.5</v>
      </c>
      <c r="F310" s="2" t="s">
        <v>8</v>
      </c>
    </row>
    <row r="311" spans="1:6" s="2" customFormat="1" x14ac:dyDescent="0.25">
      <c r="A311" s="3">
        <v>43060</v>
      </c>
      <c r="B311" s="2" t="s">
        <v>1014</v>
      </c>
      <c r="C311" s="2">
        <v>5834000685</v>
      </c>
      <c r="D311" s="14">
        <v>0</v>
      </c>
      <c r="E311" s="15">
        <v>514</v>
      </c>
      <c r="F311" s="2" t="s">
        <v>8</v>
      </c>
    </row>
    <row r="312" spans="1:6" s="2" customFormat="1" x14ac:dyDescent="0.25">
      <c r="A312" s="3">
        <v>43060</v>
      </c>
      <c r="B312" s="2" t="s">
        <v>1014</v>
      </c>
      <c r="C312" s="2">
        <v>5834000685</v>
      </c>
      <c r="D312" s="14">
        <v>0</v>
      </c>
      <c r="E312" s="15">
        <v>897.26</v>
      </c>
      <c r="F312" s="2" t="s">
        <v>8</v>
      </c>
    </row>
    <row r="313" spans="1:6" s="2" customFormat="1" x14ac:dyDescent="0.25">
      <c r="A313" s="3">
        <v>43060</v>
      </c>
      <c r="B313" s="2" t="s">
        <v>1014</v>
      </c>
      <c r="C313" s="2">
        <v>5834000685</v>
      </c>
      <c r="D313" s="14">
        <v>0</v>
      </c>
      <c r="E313" s="15">
        <v>2834.36</v>
      </c>
      <c r="F313" s="2" t="s">
        <v>8</v>
      </c>
    </row>
    <row r="314" spans="1:6" s="2" customFormat="1" x14ac:dyDescent="0.25">
      <c r="A314" s="3">
        <v>43060</v>
      </c>
      <c r="B314" s="2" t="s">
        <v>1014</v>
      </c>
      <c r="C314" s="2">
        <v>5834000685</v>
      </c>
      <c r="D314" s="14">
        <v>0</v>
      </c>
      <c r="E314" s="15">
        <v>4356.04</v>
      </c>
      <c r="F314" s="2" t="s">
        <v>8</v>
      </c>
    </row>
    <row r="315" spans="1:6" s="2" customFormat="1" x14ac:dyDescent="0.25">
      <c r="A315" s="3">
        <v>43060</v>
      </c>
      <c r="B315" s="2" t="s">
        <v>1014</v>
      </c>
      <c r="C315" s="2">
        <v>5834000685</v>
      </c>
      <c r="D315" s="14">
        <v>0</v>
      </c>
      <c r="E315" s="15">
        <v>842.81</v>
      </c>
      <c r="F315" s="2" t="s">
        <v>8</v>
      </c>
    </row>
    <row r="316" spans="1:6" s="2" customFormat="1" x14ac:dyDescent="0.25">
      <c r="A316" s="3">
        <v>43060</v>
      </c>
      <c r="B316" s="2" t="s">
        <v>553</v>
      </c>
      <c r="C316" s="2" t="s">
        <v>904</v>
      </c>
      <c r="D316" s="14">
        <v>0</v>
      </c>
      <c r="E316" s="15">
        <v>24215</v>
      </c>
      <c r="F316" s="2" t="s">
        <v>8</v>
      </c>
    </row>
    <row r="317" spans="1:6" s="2" customFormat="1" x14ac:dyDescent="0.25">
      <c r="A317" s="3">
        <v>43060</v>
      </c>
      <c r="B317" s="2" t="s">
        <v>760</v>
      </c>
      <c r="C317" s="2" t="s">
        <v>1015</v>
      </c>
      <c r="D317" s="14">
        <v>0</v>
      </c>
      <c r="E317" s="15">
        <v>5428.24</v>
      </c>
      <c r="F317" s="2" t="s">
        <v>8</v>
      </c>
    </row>
    <row r="318" spans="1:6" s="2" customFormat="1" x14ac:dyDescent="0.25">
      <c r="A318" s="3">
        <v>43061</v>
      </c>
      <c r="B318" s="2" t="s">
        <v>1018</v>
      </c>
      <c r="C318" s="2" t="s">
        <v>1019</v>
      </c>
      <c r="D318" s="14">
        <v>0</v>
      </c>
      <c r="E318" s="15">
        <v>643139</v>
      </c>
      <c r="F318" s="2" t="s">
        <v>8</v>
      </c>
    </row>
    <row r="319" spans="1:6" s="2" customFormat="1" x14ac:dyDescent="0.25">
      <c r="A319" s="3">
        <v>43061</v>
      </c>
      <c r="B319" s="2" t="s">
        <v>1020</v>
      </c>
      <c r="C319" s="2" t="s">
        <v>1019</v>
      </c>
      <c r="D319" s="14">
        <v>0</v>
      </c>
      <c r="E319" s="15">
        <v>3424.85</v>
      </c>
      <c r="F319" s="2" t="s">
        <v>8</v>
      </c>
    </row>
    <row r="320" spans="1:6" s="2" customFormat="1" x14ac:dyDescent="0.25">
      <c r="A320" s="3">
        <v>43061</v>
      </c>
      <c r="B320" s="2" t="s">
        <v>1020</v>
      </c>
      <c r="C320" s="2" t="s">
        <v>1019</v>
      </c>
      <c r="D320" s="14">
        <v>0</v>
      </c>
      <c r="E320" s="15">
        <v>8529.7900000000009</v>
      </c>
      <c r="F320" s="2" t="s">
        <v>8</v>
      </c>
    </row>
    <row r="321" spans="1:6" s="2" customFormat="1" x14ac:dyDescent="0.25">
      <c r="A321" s="3">
        <v>43061</v>
      </c>
      <c r="B321" s="2" t="s">
        <v>1020</v>
      </c>
      <c r="C321" s="2" t="s">
        <v>1019</v>
      </c>
      <c r="D321" s="14">
        <v>0</v>
      </c>
      <c r="E321" s="15">
        <v>6870</v>
      </c>
      <c r="F321" s="2" t="s">
        <v>8</v>
      </c>
    </row>
    <row r="322" spans="1:6" s="2" customFormat="1" x14ac:dyDescent="0.25">
      <c r="A322" s="3">
        <v>43061</v>
      </c>
      <c r="B322" s="2" t="s">
        <v>1021</v>
      </c>
      <c r="C322" s="2" t="s">
        <v>1022</v>
      </c>
      <c r="D322" s="14">
        <v>0</v>
      </c>
      <c r="E322" s="15">
        <v>1689</v>
      </c>
      <c r="F322" s="2" t="s">
        <v>8</v>
      </c>
    </row>
    <row r="323" spans="1:6" s="2" customFormat="1" x14ac:dyDescent="0.25">
      <c r="A323" s="3">
        <v>43061</v>
      </c>
      <c r="B323" s="2" t="s">
        <v>1021</v>
      </c>
      <c r="C323" s="2" t="s">
        <v>1023</v>
      </c>
      <c r="D323" s="14">
        <v>0</v>
      </c>
      <c r="E323" s="15">
        <v>6844.28</v>
      </c>
      <c r="F323" s="2" t="s">
        <v>8</v>
      </c>
    </row>
    <row r="324" spans="1:6" s="2" customFormat="1" x14ac:dyDescent="0.25">
      <c r="A324" s="3">
        <v>43061</v>
      </c>
      <c r="B324" s="2" t="s">
        <v>1021</v>
      </c>
      <c r="C324" s="2" t="s">
        <v>1024</v>
      </c>
      <c r="D324" s="14">
        <v>0</v>
      </c>
      <c r="E324" s="15">
        <v>5275</v>
      </c>
      <c r="F324" s="2" t="s">
        <v>8</v>
      </c>
    </row>
    <row r="325" spans="1:6" s="2" customFormat="1" x14ac:dyDescent="0.25">
      <c r="A325" s="3">
        <v>43061</v>
      </c>
      <c r="B325" s="2" t="s">
        <v>1021</v>
      </c>
      <c r="C325" s="2" t="s">
        <v>1025</v>
      </c>
      <c r="D325" s="14">
        <v>0</v>
      </c>
      <c r="E325" s="15">
        <v>3355</v>
      </c>
      <c r="F325" s="2" t="s">
        <v>8</v>
      </c>
    </row>
    <row r="326" spans="1:6" s="2" customFormat="1" x14ac:dyDescent="0.25">
      <c r="A326" s="3">
        <v>43061</v>
      </c>
      <c r="B326" s="2" t="s">
        <v>1021</v>
      </c>
      <c r="C326" s="2" t="s">
        <v>1026</v>
      </c>
      <c r="D326" s="14">
        <v>0</v>
      </c>
      <c r="E326" s="15">
        <v>7100</v>
      </c>
      <c r="F326" s="2" t="s">
        <v>8</v>
      </c>
    </row>
    <row r="327" spans="1:6" s="2" customFormat="1" x14ac:dyDescent="0.25">
      <c r="A327" s="3">
        <v>43061</v>
      </c>
      <c r="B327" s="2" t="s">
        <v>1027</v>
      </c>
      <c r="C327" s="2">
        <v>511005349</v>
      </c>
      <c r="D327" s="14">
        <v>0</v>
      </c>
      <c r="E327" s="15">
        <v>3263</v>
      </c>
      <c r="F327" s="2" t="s">
        <v>8</v>
      </c>
    </row>
    <row r="328" spans="1:6" s="2" customFormat="1" x14ac:dyDescent="0.25">
      <c r="A328" s="3">
        <v>43061</v>
      </c>
      <c r="B328" s="2" t="s">
        <v>1021</v>
      </c>
      <c r="C328" s="2" t="s">
        <v>1028</v>
      </c>
      <c r="D328" s="14">
        <v>0</v>
      </c>
      <c r="E328" s="15">
        <v>420</v>
      </c>
      <c r="F328" s="2" t="s">
        <v>8</v>
      </c>
    </row>
    <row r="329" spans="1:6" s="2" customFormat="1" x14ac:dyDescent="0.25">
      <c r="A329" s="3">
        <v>43061</v>
      </c>
      <c r="B329" s="2" t="s">
        <v>1021</v>
      </c>
      <c r="C329" s="2" t="s">
        <v>1029</v>
      </c>
      <c r="D329" s="14">
        <v>0</v>
      </c>
      <c r="E329" s="15">
        <v>1775</v>
      </c>
      <c r="F329" s="2" t="s">
        <v>8</v>
      </c>
    </row>
    <row r="330" spans="1:6" s="2" customFormat="1" x14ac:dyDescent="0.25">
      <c r="A330" s="3">
        <v>43061</v>
      </c>
      <c r="B330" s="2" t="s">
        <v>1021</v>
      </c>
      <c r="C330" s="2" t="s">
        <v>1030</v>
      </c>
      <c r="D330" s="14">
        <v>0</v>
      </c>
      <c r="E330" s="15">
        <v>10123.14</v>
      </c>
      <c r="F330" s="2" t="s">
        <v>8</v>
      </c>
    </row>
    <row r="331" spans="1:6" s="2" customFormat="1" x14ac:dyDescent="0.25">
      <c r="A331" s="3">
        <v>43061</v>
      </c>
      <c r="B331" s="2" t="s">
        <v>1021</v>
      </c>
      <c r="C331" s="2" t="s">
        <v>1031</v>
      </c>
      <c r="D331" s="14">
        <v>0</v>
      </c>
      <c r="E331" s="15">
        <v>105015.51</v>
      </c>
      <c r="F331" s="2" t="s">
        <v>8</v>
      </c>
    </row>
    <row r="332" spans="1:6" s="2" customFormat="1" x14ac:dyDescent="0.25">
      <c r="A332" s="3">
        <v>43061</v>
      </c>
      <c r="B332" s="2" t="s">
        <v>1021</v>
      </c>
      <c r="C332" s="2" t="s">
        <v>1032</v>
      </c>
      <c r="D332" s="14">
        <v>0</v>
      </c>
      <c r="E332" s="15">
        <v>780</v>
      </c>
      <c r="F332" s="2" t="s">
        <v>8</v>
      </c>
    </row>
    <row r="333" spans="1:6" s="2" customFormat="1" x14ac:dyDescent="0.25">
      <c r="A333" s="3">
        <v>43065</v>
      </c>
      <c r="B333" s="2" t="s">
        <v>1035</v>
      </c>
      <c r="C333" s="2" t="s">
        <v>1036</v>
      </c>
      <c r="D333" s="15">
        <v>130</v>
      </c>
      <c r="E333" s="14">
        <v>0</v>
      </c>
      <c r="F333" s="2" t="s">
        <v>8</v>
      </c>
    </row>
    <row r="334" spans="1:6" s="2" customFormat="1" x14ac:dyDescent="0.25">
      <c r="A334" s="3">
        <v>43065</v>
      </c>
      <c r="B334" s="2" t="s">
        <v>1037</v>
      </c>
      <c r="C334" s="2" t="s">
        <v>1038</v>
      </c>
      <c r="D334" s="15">
        <v>130</v>
      </c>
      <c r="E334" s="14">
        <v>0</v>
      </c>
      <c r="F334" s="2" t="s">
        <v>8</v>
      </c>
    </row>
    <row r="335" spans="1:6" s="2" customFormat="1" x14ac:dyDescent="0.25">
      <c r="A335" s="3">
        <v>43065</v>
      </c>
      <c r="B335" s="2" t="s">
        <v>1039</v>
      </c>
      <c r="C335" s="2" t="s">
        <v>1040</v>
      </c>
      <c r="D335" s="15">
        <v>130</v>
      </c>
      <c r="E335" s="14">
        <v>0</v>
      </c>
      <c r="F335" s="2" t="s">
        <v>8</v>
      </c>
    </row>
    <row r="336" spans="1:6" s="2" customFormat="1" x14ac:dyDescent="0.25">
      <c r="A336" s="3">
        <v>43065</v>
      </c>
      <c r="B336" s="2" t="s">
        <v>9</v>
      </c>
      <c r="C336" s="2" t="s">
        <v>1041</v>
      </c>
      <c r="D336" s="15">
        <v>254195.05</v>
      </c>
      <c r="E336" s="14">
        <v>0</v>
      </c>
      <c r="F336" s="2" t="s">
        <v>1042</v>
      </c>
    </row>
    <row r="337" spans="1:8" s="2" customFormat="1" x14ac:dyDescent="0.25">
      <c r="A337" s="3">
        <v>43065</v>
      </c>
      <c r="B337" s="2" t="s">
        <v>9</v>
      </c>
      <c r="C337" s="2" t="s">
        <v>1043</v>
      </c>
      <c r="D337" s="15">
        <v>383684.61</v>
      </c>
      <c r="E337" s="14">
        <v>0</v>
      </c>
      <c r="F337" s="2" t="s">
        <v>1044</v>
      </c>
    </row>
    <row r="338" spans="1:8" s="2" customFormat="1" x14ac:dyDescent="0.25">
      <c r="A338" s="3">
        <v>43065</v>
      </c>
      <c r="B338" s="2" t="s">
        <v>9</v>
      </c>
      <c r="C338" s="2" t="s">
        <v>1045</v>
      </c>
      <c r="D338" s="15">
        <v>342276.2</v>
      </c>
      <c r="E338" s="14">
        <v>0</v>
      </c>
      <c r="F338" s="2" t="s">
        <v>1046</v>
      </c>
    </row>
    <row r="339" spans="1:8" s="2" customFormat="1" x14ac:dyDescent="0.25">
      <c r="A339" s="3">
        <v>43065</v>
      </c>
      <c r="B339" s="2" t="s">
        <v>9</v>
      </c>
      <c r="C339" s="2" t="s">
        <v>1047</v>
      </c>
      <c r="D339" s="15">
        <v>285422.96000000002</v>
      </c>
      <c r="E339" s="14">
        <v>0</v>
      </c>
      <c r="F339" s="2" t="s">
        <v>1048</v>
      </c>
    </row>
    <row r="340" spans="1:8" s="2" customFormat="1" x14ac:dyDescent="0.25">
      <c r="A340" s="3">
        <v>43066</v>
      </c>
      <c r="B340" s="2" t="s">
        <v>1276</v>
      </c>
      <c r="C340" s="2" t="s">
        <v>1277</v>
      </c>
      <c r="D340" s="15">
        <v>6976470.0599999996</v>
      </c>
      <c r="E340" s="14">
        <v>0</v>
      </c>
      <c r="F340" s="2" t="s">
        <v>8</v>
      </c>
    </row>
    <row r="341" spans="1:8" s="2" customFormat="1" x14ac:dyDescent="0.25">
      <c r="A341" s="3">
        <v>43067</v>
      </c>
      <c r="B341" s="2" t="s">
        <v>9</v>
      </c>
      <c r="C341" s="2" t="s">
        <v>1049</v>
      </c>
      <c r="D341" s="15">
        <v>124900</v>
      </c>
      <c r="E341" s="14">
        <v>0</v>
      </c>
      <c r="F341" s="2" t="s">
        <v>1050</v>
      </c>
    </row>
    <row r="342" spans="1:8" s="2" customFormat="1" x14ac:dyDescent="0.25">
      <c r="A342" s="3">
        <v>43067</v>
      </c>
      <c r="B342" s="2" t="s">
        <v>9</v>
      </c>
      <c r="C342" s="2" t="s">
        <v>1051</v>
      </c>
      <c r="D342" s="15">
        <v>3400</v>
      </c>
      <c r="E342" s="14">
        <v>0</v>
      </c>
      <c r="F342" s="2" t="s">
        <v>1052</v>
      </c>
    </row>
    <row r="343" spans="1:8" s="2" customFormat="1" x14ac:dyDescent="0.25">
      <c r="A343" s="3">
        <v>43067</v>
      </c>
      <c r="B343" s="2" t="s">
        <v>9</v>
      </c>
      <c r="C343" s="2" t="s">
        <v>1053</v>
      </c>
      <c r="D343" s="15">
        <v>11610</v>
      </c>
      <c r="E343" s="14">
        <v>0</v>
      </c>
      <c r="F343" s="2" t="s">
        <v>1054</v>
      </c>
    </row>
    <row r="344" spans="1:8" s="2" customFormat="1" x14ac:dyDescent="0.25">
      <c r="A344" s="3">
        <v>43067</v>
      </c>
      <c r="B344" s="2" t="s">
        <v>1055</v>
      </c>
      <c r="C344" s="2" t="s">
        <v>1056</v>
      </c>
      <c r="D344" s="15">
        <v>10257</v>
      </c>
      <c r="E344" s="14">
        <v>0</v>
      </c>
      <c r="F344" s="2" t="s">
        <v>8</v>
      </c>
    </row>
    <row r="345" spans="1:8" s="2" customFormat="1" x14ac:dyDescent="0.25">
      <c r="A345" s="3">
        <v>43067</v>
      </c>
      <c r="B345" s="2" t="s">
        <v>1057</v>
      </c>
      <c r="C345" s="2" t="s">
        <v>1058</v>
      </c>
      <c r="D345" s="15">
        <v>18735</v>
      </c>
      <c r="E345" s="14">
        <v>0</v>
      </c>
      <c r="F345" s="2" t="s">
        <v>8</v>
      </c>
    </row>
    <row r="346" spans="1:8" s="2" customFormat="1" x14ac:dyDescent="0.25">
      <c r="A346" s="3">
        <v>43067</v>
      </c>
      <c r="B346" s="2" t="s">
        <v>1059</v>
      </c>
      <c r="C346" s="2" t="s">
        <v>1060</v>
      </c>
      <c r="D346" s="15">
        <v>37240</v>
      </c>
      <c r="E346" s="14">
        <v>0</v>
      </c>
      <c r="F346" s="2" t="s">
        <v>8</v>
      </c>
      <c r="G346" s="42" t="s">
        <v>1115</v>
      </c>
      <c r="H346" s="42"/>
    </row>
    <row r="347" spans="1:8" s="2" customFormat="1" x14ac:dyDescent="0.25">
      <c r="A347" s="3">
        <v>43067</v>
      </c>
      <c r="B347" s="2" t="s">
        <v>1061</v>
      </c>
      <c r="C347" s="2" t="s">
        <v>1062</v>
      </c>
      <c r="D347" s="15">
        <v>6528</v>
      </c>
      <c r="E347" s="14">
        <v>0</v>
      </c>
      <c r="F347" s="2" t="s">
        <v>8</v>
      </c>
    </row>
    <row r="348" spans="1:8" s="2" customFormat="1" x14ac:dyDescent="0.25">
      <c r="A348" s="3">
        <v>43067</v>
      </c>
      <c r="B348" s="2" t="s">
        <v>1063</v>
      </c>
      <c r="C348" s="2" t="s">
        <v>1064</v>
      </c>
      <c r="D348" s="14">
        <v>0</v>
      </c>
      <c r="E348" s="15">
        <v>8907</v>
      </c>
      <c r="F348" s="2" t="s">
        <v>8</v>
      </c>
    </row>
    <row r="349" spans="1:8" s="2" customFormat="1" x14ac:dyDescent="0.25">
      <c r="A349" s="3">
        <v>43067</v>
      </c>
      <c r="B349" s="2" t="s">
        <v>1063</v>
      </c>
      <c r="C349" s="2" t="s">
        <v>1065</v>
      </c>
      <c r="D349" s="14">
        <v>0</v>
      </c>
      <c r="E349" s="15">
        <v>4260</v>
      </c>
      <c r="F349" s="2" t="s">
        <v>8</v>
      </c>
    </row>
    <row r="350" spans="1:8" s="2" customFormat="1" x14ac:dyDescent="0.25">
      <c r="A350" s="3">
        <v>43067</v>
      </c>
      <c r="B350" s="2" t="s">
        <v>1066</v>
      </c>
      <c r="C350" s="2" t="s">
        <v>1067</v>
      </c>
      <c r="D350" s="14">
        <v>0</v>
      </c>
      <c r="E350" s="15">
        <v>4638</v>
      </c>
      <c r="F350" s="2" t="s">
        <v>8</v>
      </c>
    </row>
    <row r="351" spans="1:8" s="2" customFormat="1" x14ac:dyDescent="0.25">
      <c r="A351" s="3">
        <v>43067</v>
      </c>
      <c r="B351" s="2" t="s">
        <v>1063</v>
      </c>
      <c r="C351" s="2" t="s">
        <v>1068</v>
      </c>
      <c r="D351" s="14">
        <v>0</v>
      </c>
      <c r="E351" s="15">
        <v>4720</v>
      </c>
      <c r="F351" s="2" t="s">
        <v>8</v>
      </c>
    </row>
    <row r="352" spans="1:8" s="2" customFormat="1" x14ac:dyDescent="0.25">
      <c r="A352" s="3">
        <v>43067</v>
      </c>
      <c r="B352" s="2" t="s">
        <v>1069</v>
      </c>
      <c r="C352" s="42">
        <v>5140004435</v>
      </c>
      <c r="D352" s="43">
        <v>0</v>
      </c>
      <c r="E352" s="44">
        <v>1998.45</v>
      </c>
      <c r="F352" s="2" t="s">
        <v>8</v>
      </c>
    </row>
    <row r="353" spans="1:6" s="2" customFormat="1" x14ac:dyDescent="0.25">
      <c r="A353" s="3">
        <v>43067</v>
      </c>
      <c r="B353" s="2" t="s">
        <v>992</v>
      </c>
      <c r="C353" s="2" t="s">
        <v>1070</v>
      </c>
      <c r="D353" s="14">
        <v>0</v>
      </c>
      <c r="E353" s="15">
        <v>14862</v>
      </c>
      <c r="F353" s="2" t="s">
        <v>8</v>
      </c>
    </row>
    <row r="354" spans="1:6" s="2" customFormat="1" x14ac:dyDescent="0.25">
      <c r="A354" s="3">
        <v>43067</v>
      </c>
      <c r="B354" s="2" t="s">
        <v>1071</v>
      </c>
      <c r="C354" s="2">
        <v>5823000256</v>
      </c>
      <c r="D354" s="14">
        <v>0</v>
      </c>
      <c r="E354" s="15">
        <v>53610.7</v>
      </c>
      <c r="F354" s="2" t="s">
        <v>8</v>
      </c>
    </row>
    <row r="355" spans="1:6" s="2" customFormat="1" x14ac:dyDescent="0.25">
      <c r="A355" s="3">
        <v>43067</v>
      </c>
      <c r="B355" s="2" t="s">
        <v>1063</v>
      </c>
      <c r="C355" s="2" t="s">
        <v>1072</v>
      </c>
      <c r="D355" s="14">
        <v>0</v>
      </c>
      <c r="E355" s="15">
        <v>5675</v>
      </c>
      <c r="F355" s="2" t="s">
        <v>8</v>
      </c>
    </row>
    <row r="356" spans="1:6" s="2" customFormat="1" x14ac:dyDescent="0.25">
      <c r="A356" s="3">
        <v>43067</v>
      </c>
      <c r="B356" s="2" t="s">
        <v>1063</v>
      </c>
      <c r="C356" s="2" t="s">
        <v>1073</v>
      </c>
      <c r="D356" s="14">
        <v>0</v>
      </c>
      <c r="E356" s="15">
        <v>7100</v>
      </c>
      <c r="F356" s="2" t="s">
        <v>8</v>
      </c>
    </row>
    <row r="357" spans="1:6" s="2" customFormat="1" x14ac:dyDescent="0.25">
      <c r="A357" s="3">
        <v>43067</v>
      </c>
      <c r="B357" s="2" t="s">
        <v>1063</v>
      </c>
      <c r="C357" s="2" t="s">
        <v>1074</v>
      </c>
      <c r="D357" s="14">
        <v>0</v>
      </c>
      <c r="E357" s="15">
        <v>1896</v>
      </c>
      <c r="F357" s="2" t="s">
        <v>8</v>
      </c>
    </row>
    <row r="358" spans="1:6" s="2" customFormat="1" x14ac:dyDescent="0.25">
      <c r="A358" s="3">
        <v>43067</v>
      </c>
      <c r="B358" s="2" t="s">
        <v>1075</v>
      </c>
      <c r="C358" s="2" t="s">
        <v>1076</v>
      </c>
      <c r="D358" s="14">
        <v>0</v>
      </c>
      <c r="E358" s="15">
        <v>4620</v>
      </c>
      <c r="F358" s="2" t="s">
        <v>8</v>
      </c>
    </row>
    <row r="359" spans="1:6" s="2" customFormat="1" x14ac:dyDescent="0.25">
      <c r="A359" s="3">
        <v>43067</v>
      </c>
      <c r="B359" s="2" t="s">
        <v>1077</v>
      </c>
      <c r="C359" s="2" t="s">
        <v>1078</v>
      </c>
      <c r="D359" s="14">
        <v>0</v>
      </c>
      <c r="E359" s="15">
        <v>100000</v>
      </c>
      <c r="F359" s="2" t="s">
        <v>8</v>
      </c>
    </row>
    <row r="360" spans="1:6" s="2" customFormat="1" x14ac:dyDescent="0.25">
      <c r="A360" s="3">
        <v>43067</v>
      </c>
      <c r="B360" s="2" t="s">
        <v>1075</v>
      </c>
      <c r="C360" s="2" t="s">
        <v>1079</v>
      </c>
      <c r="D360" s="14">
        <v>0</v>
      </c>
      <c r="E360" s="15">
        <v>21438.78</v>
      </c>
      <c r="F360" s="2" t="s">
        <v>8</v>
      </c>
    </row>
    <row r="361" spans="1:6" s="2" customFormat="1" x14ac:dyDescent="0.25">
      <c r="A361" s="3">
        <v>43067</v>
      </c>
      <c r="B361" s="2" t="s">
        <v>1080</v>
      </c>
      <c r="C361" s="2">
        <v>5822002404</v>
      </c>
      <c r="D361" s="14">
        <v>0</v>
      </c>
      <c r="E361" s="15">
        <v>3233.5</v>
      </c>
      <c r="F361" s="2" t="s">
        <v>8</v>
      </c>
    </row>
    <row r="362" spans="1:6" s="2" customFormat="1" x14ac:dyDescent="0.25">
      <c r="A362" s="3">
        <v>43067</v>
      </c>
      <c r="B362" s="2" t="s">
        <v>1075</v>
      </c>
      <c r="C362" s="2" t="s">
        <v>1081</v>
      </c>
      <c r="D362" s="14">
        <v>0</v>
      </c>
      <c r="E362" s="15">
        <v>1320</v>
      </c>
      <c r="F362" s="2" t="s">
        <v>8</v>
      </c>
    </row>
    <row r="363" spans="1:6" s="2" customFormat="1" x14ac:dyDescent="0.25">
      <c r="A363" s="3">
        <v>43067</v>
      </c>
      <c r="B363" s="2" t="s">
        <v>1077</v>
      </c>
      <c r="C363" s="2" t="s">
        <v>1082</v>
      </c>
      <c r="D363" s="14">
        <v>0</v>
      </c>
      <c r="E363" s="15">
        <v>3668</v>
      </c>
      <c r="F363" s="2" t="s">
        <v>8</v>
      </c>
    </row>
    <row r="364" spans="1:6" s="2" customFormat="1" x14ac:dyDescent="0.25">
      <c r="A364" s="3">
        <v>43067</v>
      </c>
      <c r="B364" s="2" t="s">
        <v>1083</v>
      </c>
      <c r="C364" s="2">
        <v>5823000255</v>
      </c>
      <c r="D364" s="14">
        <v>0</v>
      </c>
      <c r="E364" s="15">
        <v>13458</v>
      </c>
      <c r="F364" s="2" t="s">
        <v>8</v>
      </c>
    </row>
    <row r="365" spans="1:6" s="2" customFormat="1" x14ac:dyDescent="0.25">
      <c r="A365" s="3">
        <v>43067</v>
      </c>
      <c r="B365" s="2" t="s">
        <v>1077</v>
      </c>
      <c r="C365" s="2" t="s">
        <v>1084</v>
      </c>
      <c r="D365" s="14">
        <v>0</v>
      </c>
      <c r="E365" s="15">
        <v>98820</v>
      </c>
      <c r="F365" s="2" t="s">
        <v>8</v>
      </c>
    </row>
    <row r="366" spans="1:6" s="2" customFormat="1" x14ac:dyDescent="0.25">
      <c r="A366" s="3">
        <v>43067</v>
      </c>
      <c r="B366" s="2" t="s">
        <v>1085</v>
      </c>
      <c r="C366" s="2">
        <v>5821002364</v>
      </c>
      <c r="D366" s="14">
        <v>0</v>
      </c>
      <c r="E366" s="15">
        <v>2593.9</v>
      </c>
      <c r="F366" s="2" t="s">
        <v>8</v>
      </c>
    </row>
    <row r="367" spans="1:6" s="2" customFormat="1" x14ac:dyDescent="0.25">
      <c r="A367" s="3">
        <v>43067</v>
      </c>
      <c r="B367" s="2" t="s">
        <v>1086</v>
      </c>
      <c r="C367" s="2">
        <v>5135004491</v>
      </c>
      <c r="D367" s="14">
        <v>0</v>
      </c>
      <c r="E367" s="15">
        <v>1109</v>
      </c>
      <c r="F367" s="2" t="s">
        <v>8</v>
      </c>
    </row>
    <row r="368" spans="1:6" s="2" customFormat="1" x14ac:dyDescent="0.25">
      <c r="A368" s="3">
        <v>43067</v>
      </c>
      <c r="B368" s="2" t="s">
        <v>1077</v>
      </c>
      <c r="C368" s="2" t="s">
        <v>1087</v>
      </c>
      <c r="D368" s="14">
        <v>0</v>
      </c>
      <c r="E368" s="15">
        <v>360780</v>
      </c>
      <c r="F368" s="2" t="s">
        <v>8</v>
      </c>
    </row>
    <row r="369" spans="1:6" s="2" customFormat="1" x14ac:dyDescent="0.25">
      <c r="A369" s="3">
        <v>43067</v>
      </c>
      <c r="B369" s="2" t="s">
        <v>1077</v>
      </c>
      <c r="C369" s="2" t="s">
        <v>1088</v>
      </c>
      <c r="D369" s="14">
        <v>0</v>
      </c>
      <c r="E369" s="15">
        <v>7625.8</v>
      </c>
      <c r="F369" s="2" t="s">
        <v>8</v>
      </c>
    </row>
    <row r="370" spans="1:6" s="2" customFormat="1" x14ac:dyDescent="0.25">
      <c r="A370" s="3">
        <v>43067</v>
      </c>
      <c r="B370" s="2" t="s">
        <v>1077</v>
      </c>
      <c r="C370" s="2" t="s">
        <v>1089</v>
      </c>
      <c r="D370" s="14">
        <v>0</v>
      </c>
      <c r="E370" s="15">
        <v>899</v>
      </c>
      <c r="F370" s="2" t="s">
        <v>8</v>
      </c>
    </row>
    <row r="371" spans="1:6" s="2" customFormat="1" x14ac:dyDescent="0.25">
      <c r="A371" s="3">
        <v>43067</v>
      </c>
      <c r="B371" s="2" t="s">
        <v>1086</v>
      </c>
      <c r="C371" s="2">
        <v>5135004491</v>
      </c>
      <c r="D371" s="14">
        <v>0</v>
      </c>
      <c r="E371" s="15">
        <v>1963</v>
      </c>
      <c r="F371" s="2" t="s">
        <v>8</v>
      </c>
    </row>
    <row r="372" spans="1:6" s="2" customFormat="1" x14ac:dyDescent="0.25">
      <c r="A372" s="3">
        <v>43067</v>
      </c>
      <c r="B372" s="2" t="s">
        <v>1090</v>
      </c>
      <c r="C372" s="2" t="s">
        <v>1091</v>
      </c>
      <c r="D372" s="14">
        <v>0</v>
      </c>
      <c r="E372" s="15">
        <v>6528</v>
      </c>
      <c r="F372" s="2" t="s">
        <v>8</v>
      </c>
    </row>
    <row r="373" spans="1:6" s="2" customFormat="1" x14ac:dyDescent="0.25">
      <c r="A373" s="3">
        <v>43067</v>
      </c>
      <c r="B373" s="2" t="s">
        <v>1090</v>
      </c>
      <c r="C373" s="2" t="s">
        <v>1091</v>
      </c>
      <c r="D373" s="14">
        <v>0</v>
      </c>
      <c r="E373" s="15">
        <v>7338</v>
      </c>
      <c r="F373" s="2" t="s">
        <v>8</v>
      </c>
    </row>
    <row r="374" spans="1:6" s="2" customFormat="1" x14ac:dyDescent="0.25">
      <c r="A374" s="3">
        <v>43067</v>
      </c>
      <c r="B374" s="2" t="s">
        <v>1092</v>
      </c>
      <c r="C374" s="2" t="s">
        <v>1093</v>
      </c>
      <c r="D374" s="14">
        <v>0</v>
      </c>
      <c r="E374" s="15">
        <v>6937</v>
      </c>
      <c r="F374" s="2" t="s">
        <v>8</v>
      </c>
    </row>
    <row r="375" spans="1:6" s="2" customFormat="1" x14ac:dyDescent="0.25">
      <c r="A375" s="3">
        <v>43067</v>
      </c>
      <c r="B375" s="2" t="s">
        <v>1092</v>
      </c>
      <c r="C375" s="2" t="s">
        <v>1093</v>
      </c>
      <c r="D375" s="14">
        <v>0</v>
      </c>
      <c r="E375" s="15">
        <v>14647</v>
      </c>
      <c r="F375" s="2" t="s">
        <v>8</v>
      </c>
    </row>
    <row r="376" spans="1:6" s="2" customFormat="1" x14ac:dyDescent="0.25">
      <c r="A376" s="3">
        <v>43067</v>
      </c>
      <c r="B376" s="2" t="s">
        <v>1092</v>
      </c>
      <c r="C376" s="2" t="s">
        <v>1093</v>
      </c>
      <c r="D376" s="14">
        <v>0</v>
      </c>
      <c r="E376" s="15">
        <v>25576</v>
      </c>
      <c r="F376" s="2" t="s">
        <v>8</v>
      </c>
    </row>
    <row r="377" spans="1:6" s="2" customFormat="1" x14ac:dyDescent="0.25">
      <c r="A377" s="3">
        <v>43067</v>
      </c>
      <c r="B377" s="2" t="s">
        <v>1094</v>
      </c>
      <c r="C377" s="2" t="s">
        <v>1095</v>
      </c>
      <c r="D377" s="14">
        <v>0</v>
      </c>
      <c r="E377" s="15">
        <v>171784</v>
      </c>
      <c r="F377" s="2" t="s">
        <v>8</v>
      </c>
    </row>
    <row r="378" spans="1:6" s="2" customFormat="1" x14ac:dyDescent="0.25">
      <c r="A378" s="3">
        <v>43067</v>
      </c>
      <c r="B378" s="2" t="s">
        <v>1096</v>
      </c>
      <c r="C378" s="2" t="s">
        <v>1091</v>
      </c>
      <c r="D378" s="14">
        <v>0</v>
      </c>
      <c r="E378" s="15">
        <v>6102</v>
      </c>
      <c r="F378" s="2" t="s">
        <v>8</v>
      </c>
    </row>
    <row r="379" spans="1:6" s="2" customFormat="1" x14ac:dyDescent="0.25">
      <c r="A379" s="3">
        <v>43067</v>
      </c>
      <c r="B379" s="2" t="s">
        <v>1097</v>
      </c>
      <c r="C379" s="2" t="s">
        <v>1098</v>
      </c>
      <c r="D379" s="14">
        <v>0</v>
      </c>
      <c r="E379" s="15">
        <v>985658</v>
      </c>
      <c r="F379" s="2" t="s">
        <v>8</v>
      </c>
    </row>
    <row r="380" spans="1:6" s="2" customFormat="1" x14ac:dyDescent="0.25">
      <c r="A380" s="3">
        <v>43067</v>
      </c>
      <c r="B380" s="2" t="s">
        <v>1099</v>
      </c>
      <c r="C380" s="2" t="s">
        <v>1100</v>
      </c>
      <c r="D380" s="14">
        <v>0</v>
      </c>
      <c r="E380" s="15">
        <v>28936</v>
      </c>
      <c r="F380" s="2" t="s">
        <v>8</v>
      </c>
    </row>
    <row r="381" spans="1:6" s="2" customFormat="1" x14ac:dyDescent="0.25">
      <c r="A381" s="3">
        <v>43067</v>
      </c>
      <c r="B381" s="2" t="s">
        <v>1099</v>
      </c>
      <c r="C381" s="2" t="s">
        <v>1100</v>
      </c>
      <c r="D381" s="14">
        <v>0</v>
      </c>
      <c r="E381" s="15">
        <v>2997</v>
      </c>
      <c r="F381" s="2" t="s">
        <v>8</v>
      </c>
    </row>
    <row r="382" spans="1:6" s="2" customFormat="1" x14ac:dyDescent="0.25">
      <c r="A382" s="3">
        <v>43067</v>
      </c>
      <c r="B382" s="2" t="s">
        <v>1099</v>
      </c>
      <c r="C382" s="2" t="s">
        <v>1100</v>
      </c>
      <c r="D382" s="14">
        <v>0</v>
      </c>
      <c r="E382" s="15">
        <v>2432.4</v>
      </c>
      <c r="F382" s="2" t="s">
        <v>8</v>
      </c>
    </row>
    <row r="383" spans="1:6" s="2" customFormat="1" x14ac:dyDescent="0.25">
      <c r="A383" s="3">
        <v>43067</v>
      </c>
      <c r="B383" s="2" t="s">
        <v>1090</v>
      </c>
      <c r="C383" s="2" t="s">
        <v>1091</v>
      </c>
      <c r="D383" s="14">
        <v>0</v>
      </c>
      <c r="E383" s="15">
        <v>3497.5</v>
      </c>
      <c r="F383" s="2" t="s">
        <v>8</v>
      </c>
    </row>
    <row r="384" spans="1:6" s="2" customFormat="1" x14ac:dyDescent="0.25">
      <c r="A384" s="3">
        <v>43067</v>
      </c>
      <c r="B384" s="2" t="s">
        <v>1101</v>
      </c>
      <c r="C384" s="2" t="s">
        <v>1102</v>
      </c>
      <c r="D384" s="14">
        <v>0</v>
      </c>
      <c r="E384" s="15">
        <v>825063</v>
      </c>
      <c r="F384" s="2" t="s">
        <v>8</v>
      </c>
    </row>
    <row r="385" spans="1:6" s="2" customFormat="1" x14ac:dyDescent="0.25">
      <c r="A385" s="3">
        <v>43067</v>
      </c>
      <c r="B385" s="2" t="s">
        <v>1103</v>
      </c>
      <c r="C385" s="2" t="s">
        <v>1104</v>
      </c>
      <c r="D385" s="14">
        <v>0</v>
      </c>
      <c r="E385" s="15">
        <v>858836</v>
      </c>
      <c r="F385" s="2" t="s">
        <v>8</v>
      </c>
    </row>
    <row r="386" spans="1:6" s="2" customFormat="1" x14ac:dyDescent="0.25">
      <c r="A386" s="3">
        <v>43067</v>
      </c>
      <c r="B386" s="2" t="s">
        <v>1105</v>
      </c>
      <c r="C386" s="2" t="s">
        <v>1106</v>
      </c>
      <c r="D386" s="14">
        <v>0</v>
      </c>
      <c r="E386" s="15">
        <v>1337</v>
      </c>
      <c r="F386" s="2" t="s">
        <v>8</v>
      </c>
    </row>
    <row r="387" spans="1:6" s="2" customFormat="1" x14ac:dyDescent="0.25">
      <c r="A387" s="3">
        <v>43067</v>
      </c>
      <c r="B387" s="2" t="s">
        <v>1105</v>
      </c>
      <c r="C387" s="2" t="s">
        <v>1106</v>
      </c>
      <c r="D387" s="14">
        <v>0</v>
      </c>
      <c r="E387" s="15">
        <v>2222</v>
      </c>
      <c r="F387" s="2" t="s">
        <v>8</v>
      </c>
    </row>
    <row r="388" spans="1:6" s="2" customFormat="1" x14ac:dyDescent="0.25">
      <c r="A388" s="3">
        <v>43067</v>
      </c>
      <c r="B388" s="2" t="s">
        <v>1105</v>
      </c>
      <c r="C388" s="2" t="s">
        <v>1106</v>
      </c>
      <c r="D388" s="14">
        <v>0</v>
      </c>
      <c r="E388" s="15">
        <v>26147</v>
      </c>
      <c r="F388" s="2" t="s">
        <v>8</v>
      </c>
    </row>
    <row r="389" spans="1:6" s="2" customFormat="1" x14ac:dyDescent="0.25">
      <c r="A389" s="3">
        <v>43067</v>
      </c>
      <c r="B389" s="2" t="s">
        <v>1105</v>
      </c>
      <c r="C389" s="2" t="s">
        <v>1106</v>
      </c>
      <c r="D389" s="14">
        <v>0</v>
      </c>
      <c r="E389" s="15">
        <v>28707</v>
      </c>
      <c r="F389" s="2" t="s">
        <v>8</v>
      </c>
    </row>
    <row r="390" spans="1:6" s="2" customFormat="1" x14ac:dyDescent="0.25">
      <c r="A390" s="3">
        <v>43067</v>
      </c>
      <c r="B390" s="2" t="s">
        <v>1105</v>
      </c>
      <c r="C390" s="2" t="s">
        <v>1106</v>
      </c>
      <c r="D390" s="14">
        <v>0</v>
      </c>
      <c r="E390" s="15">
        <v>74279</v>
      </c>
      <c r="F390" s="2" t="s">
        <v>8</v>
      </c>
    </row>
    <row r="391" spans="1:6" s="2" customFormat="1" x14ac:dyDescent="0.25">
      <c r="A391" s="3">
        <v>43067</v>
      </c>
      <c r="B391" s="2" t="s">
        <v>1105</v>
      </c>
      <c r="C391" s="2" t="s">
        <v>1106</v>
      </c>
      <c r="D391" s="14">
        <v>0</v>
      </c>
      <c r="E391" s="15">
        <v>7000</v>
      </c>
      <c r="F391" s="2" t="s">
        <v>8</v>
      </c>
    </row>
    <row r="392" spans="1:6" s="2" customFormat="1" x14ac:dyDescent="0.25">
      <c r="A392" s="3">
        <v>43067</v>
      </c>
      <c r="B392" s="2" t="s">
        <v>1099</v>
      </c>
      <c r="C392" s="2" t="s">
        <v>1100</v>
      </c>
      <c r="D392" s="14">
        <v>0</v>
      </c>
      <c r="E392" s="15">
        <v>565</v>
      </c>
      <c r="F392" s="2" t="s">
        <v>8</v>
      </c>
    </row>
    <row r="393" spans="1:6" s="2" customFormat="1" x14ac:dyDescent="0.25">
      <c r="A393" s="3">
        <v>43067</v>
      </c>
      <c r="B393" s="2" t="s">
        <v>1107</v>
      </c>
      <c r="C393" s="2" t="s">
        <v>1108</v>
      </c>
      <c r="D393" s="14">
        <v>0</v>
      </c>
      <c r="E393" s="15">
        <v>758553</v>
      </c>
      <c r="F393" s="2" t="s">
        <v>8</v>
      </c>
    </row>
    <row r="394" spans="1:6" s="2" customFormat="1" x14ac:dyDescent="0.25">
      <c r="A394" s="3">
        <v>43067</v>
      </c>
      <c r="B394" s="2" t="s">
        <v>1090</v>
      </c>
      <c r="C394" s="2" t="s">
        <v>1091</v>
      </c>
      <c r="D394" s="14">
        <v>0</v>
      </c>
      <c r="E394" s="15">
        <v>75645</v>
      </c>
      <c r="F394" s="2" t="s">
        <v>8</v>
      </c>
    </row>
    <row r="395" spans="1:6" s="2" customFormat="1" x14ac:dyDescent="0.25">
      <c r="A395" s="3">
        <v>43067</v>
      </c>
      <c r="B395" s="2" t="s">
        <v>1090</v>
      </c>
      <c r="C395" s="2" t="s">
        <v>1091</v>
      </c>
      <c r="D395" s="14">
        <v>0</v>
      </c>
      <c r="E395" s="15">
        <v>85397</v>
      </c>
      <c r="F395" s="2" t="s">
        <v>8</v>
      </c>
    </row>
    <row r="396" spans="1:6" s="2" customFormat="1" x14ac:dyDescent="0.25">
      <c r="A396" s="3">
        <v>43067</v>
      </c>
      <c r="B396" s="2" t="s">
        <v>1092</v>
      </c>
      <c r="C396" s="2" t="s">
        <v>1093</v>
      </c>
      <c r="D396" s="14">
        <v>0</v>
      </c>
      <c r="E396" s="15">
        <v>9401</v>
      </c>
      <c r="F396" s="2" t="s">
        <v>8</v>
      </c>
    </row>
    <row r="397" spans="1:6" s="2" customFormat="1" x14ac:dyDescent="0.25">
      <c r="A397" s="3">
        <v>43067</v>
      </c>
      <c r="B397" s="2" t="s">
        <v>1109</v>
      </c>
      <c r="C397" s="2" t="s">
        <v>1110</v>
      </c>
      <c r="D397" s="15">
        <v>75645</v>
      </c>
      <c r="E397" s="14">
        <v>0</v>
      </c>
      <c r="F397" s="2" t="s">
        <v>8</v>
      </c>
    </row>
    <row r="398" spans="1:6" s="2" customFormat="1" x14ac:dyDescent="0.25">
      <c r="A398" s="3">
        <v>43067</v>
      </c>
      <c r="B398" s="2" t="s">
        <v>1111</v>
      </c>
      <c r="C398" s="2" t="s">
        <v>1112</v>
      </c>
      <c r="D398" s="15">
        <v>7338</v>
      </c>
      <c r="E398" s="14">
        <v>0</v>
      </c>
      <c r="F398" s="2" t="s">
        <v>8</v>
      </c>
    </row>
    <row r="399" spans="1:6" s="2" customFormat="1" x14ac:dyDescent="0.25">
      <c r="A399" s="3">
        <v>43067</v>
      </c>
      <c r="B399" s="2" t="s">
        <v>1113</v>
      </c>
      <c r="C399" s="2" t="s">
        <v>1114</v>
      </c>
      <c r="D399" s="15">
        <v>85397</v>
      </c>
      <c r="E399" s="14">
        <v>0</v>
      </c>
      <c r="F399" s="2" t="s">
        <v>8</v>
      </c>
    </row>
    <row r="400" spans="1:6" s="2" customFormat="1" x14ac:dyDescent="0.25">
      <c r="A400" s="3">
        <v>43067</v>
      </c>
      <c r="B400" s="2" t="s">
        <v>1128</v>
      </c>
      <c r="C400" s="2" t="s">
        <v>1129</v>
      </c>
      <c r="D400" s="15">
        <v>770</v>
      </c>
      <c r="E400" s="14">
        <v>0</v>
      </c>
      <c r="F400" s="2" t="s">
        <v>8</v>
      </c>
    </row>
    <row r="401" spans="1:6" s="2" customFormat="1" x14ac:dyDescent="0.25">
      <c r="A401" s="3">
        <v>43068</v>
      </c>
      <c r="B401" s="2" t="s">
        <v>1116</v>
      </c>
      <c r="C401" s="2" t="s">
        <v>1117</v>
      </c>
      <c r="D401" s="14">
        <v>0</v>
      </c>
      <c r="E401" s="15">
        <v>1016132</v>
      </c>
      <c r="F401" s="2" t="s">
        <v>8</v>
      </c>
    </row>
    <row r="402" spans="1:6" s="2" customFormat="1" x14ac:dyDescent="0.25">
      <c r="A402" s="3">
        <v>43068</v>
      </c>
      <c r="B402" s="2" t="s">
        <v>1118</v>
      </c>
      <c r="C402" s="2" t="s">
        <v>1119</v>
      </c>
      <c r="D402" s="14">
        <v>0</v>
      </c>
      <c r="E402" s="15">
        <v>26843.7</v>
      </c>
      <c r="F402" s="2" t="s">
        <v>8</v>
      </c>
    </row>
    <row r="403" spans="1:6" s="2" customFormat="1" x14ac:dyDescent="0.25">
      <c r="A403" s="3">
        <v>43068</v>
      </c>
      <c r="B403" s="2" t="s">
        <v>1118</v>
      </c>
      <c r="C403" s="2" t="s">
        <v>1117</v>
      </c>
      <c r="D403" s="14">
        <v>0</v>
      </c>
      <c r="E403" s="15">
        <v>8086.7</v>
      </c>
      <c r="F403" s="2" t="s">
        <v>8</v>
      </c>
    </row>
    <row r="404" spans="1:6" s="2" customFormat="1" x14ac:dyDescent="0.25">
      <c r="A404" s="3">
        <v>43068</v>
      </c>
      <c r="B404" s="2" t="s">
        <v>1118</v>
      </c>
      <c r="C404" s="2" t="s">
        <v>1119</v>
      </c>
      <c r="D404" s="14">
        <v>0</v>
      </c>
      <c r="E404" s="15">
        <v>2549</v>
      </c>
      <c r="F404" s="2" t="s">
        <v>8</v>
      </c>
    </row>
    <row r="405" spans="1:6" s="2" customFormat="1" x14ac:dyDescent="0.25">
      <c r="A405" s="3">
        <v>43068</v>
      </c>
      <c r="B405" s="2" t="s">
        <v>1120</v>
      </c>
      <c r="C405" s="2">
        <v>5822002402</v>
      </c>
      <c r="D405" s="14">
        <v>0</v>
      </c>
      <c r="E405" s="15">
        <v>11196.9</v>
      </c>
      <c r="F405" s="2" t="s">
        <v>8</v>
      </c>
    </row>
    <row r="406" spans="1:6" s="2" customFormat="1" x14ac:dyDescent="0.25">
      <c r="A406" s="3">
        <v>43068</v>
      </c>
      <c r="B406" s="2" t="s">
        <v>1120</v>
      </c>
      <c r="C406" s="2">
        <v>5822002402</v>
      </c>
      <c r="D406" s="14">
        <v>0</v>
      </c>
      <c r="E406" s="15">
        <v>1630.67</v>
      </c>
      <c r="F406" s="2" t="s">
        <v>8</v>
      </c>
    </row>
    <row r="407" spans="1:6" s="2" customFormat="1" x14ac:dyDescent="0.25">
      <c r="A407" s="3">
        <v>43068</v>
      </c>
      <c r="B407" s="2" t="s">
        <v>1121</v>
      </c>
      <c r="C407" s="2" t="s">
        <v>1122</v>
      </c>
      <c r="D407" s="14">
        <v>0</v>
      </c>
      <c r="E407" s="15">
        <v>7832.68</v>
      </c>
      <c r="F407" s="2" t="s">
        <v>8</v>
      </c>
    </row>
    <row r="408" spans="1:6" s="2" customFormat="1" x14ac:dyDescent="0.25">
      <c r="A408" s="3">
        <v>43068</v>
      </c>
      <c r="B408" s="2" t="s">
        <v>1120</v>
      </c>
      <c r="C408" s="2">
        <v>5822002402</v>
      </c>
      <c r="D408" s="14">
        <v>0</v>
      </c>
      <c r="E408" s="15">
        <v>11805.6</v>
      </c>
      <c r="F408" s="2" t="s">
        <v>8</v>
      </c>
    </row>
    <row r="409" spans="1:6" s="2" customFormat="1" x14ac:dyDescent="0.25">
      <c r="A409" s="3">
        <v>43068</v>
      </c>
      <c r="B409" s="2" t="s">
        <v>1121</v>
      </c>
      <c r="C409" s="2" t="s">
        <v>1123</v>
      </c>
      <c r="D409" s="14">
        <v>0</v>
      </c>
      <c r="E409" s="15">
        <v>8325</v>
      </c>
      <c r="F409" s="2" t="s">
        <v>8</v>
      </c>
    </row>
    <row r="410" spans="1:6" s="2" customFormat="1" x14ac:dyDescent="0.25">
      <c r="A410" s="3">
        <v>43068</v>
      </c>
      <c r="B410" s="2" t="s">
        <v>1120</v>
      </c>
      <c r="C410" s="2">
        <v>5822002402</v>
      </c>
      <c r="D410" s="14">
        <v>0</v>
      </c>
      <c r="E410" s="15">
        <v>129.83000000000001</v>
      </c>
      <c r="F410" s="2" t="s">
        <v>8</v>
      </c>
    </row>
    <row r="411" spans="1:6" s="2" customFormat="1" x14ac:dyDescent="0.25">
      <c r="A411" s="3">
        <v>43068</v>
      </c>
      <c r="B411" s="2" t="s">
        <v>1121</v>
      </c>
      <c r="C411" s="2" t="s">
        <v>1124</v>
      </c>
      <c r="D411" s="14">
        <v>0</v>
      </c>
      <c r="E411" s="15">
        <v>7423.2</v>
      </c>
      <c r="F411" s="2" t="s">
        <v>8</v>
      </c>
    </row>
    <row r="412" spans="1:6" s="2" customFormat="1" x14ac:dyDescent="0.25">
      <c r="A412" s="3">
        <v>43068</v>
      </c>
      <c r="B412" s="2" t="s">
        <v>1125</v>
      </c>
      <c r="C412" s="2">
        <v>5822002403</v>
      </c>
      <c r="D412" s="14">
        <v>0</v>
      </c>
      <c r="E412" s="15">
        <v>3416</v>
      </c>
      <c r="F412" s="2" t="s">
        <v>8</v>
      </c>
    </row>
    <row r="413" spans="1:6" s="2" customFormat="1" x14ac:dyDescent="0.25">
      <c r="A413" s="3">
        <v>43068</v>
      </c>
      <c r="B413" s="2" t="s">
        <v>1121</v>
      </c>
      <c r="C413" s="2" t="s">
        <v>1126</v>
      </c>
      <c r="D413" s="14">
        <v>0</v>
      </c>
      <c r="E413" s="15">
        <v>5722.48</v>
      </c>
      <c r="F413" s="2" t="s">
        <v>8</v>
      </c>
    </row>
    <row r="414" spans="1:6" s="2" customFormat="1" x14ac:dyDescent="0.25">
      <c r="A414" s="3">
        <v>43068</v>
      </c>
      <c r="B414" s="2" t="s">
        <v>1121</v>
      </c>
      <c r="C414" s="2" t="s">
        <v>1127</v>
      </c>
      <c r="D414" s="14">
        <v>0</v>
      </c>
      <c r="E414" s="15">
        <v>78568.05</v>
      </c>
      <c r="F414" s="2" t="s">
        <v>8</v>
      </c>
    </row>
    <row r="415" spans="1:6" s="2" customFormat="1" x14ac:dyDescent="0.25">
      <c r="A415" s="3">
        <v>43069</v>
      </c>
      <c r="B415" s="2" t="s">
        <v>1130</v>
      </c>
      <c r="C415" s="2" t="s">
        <v>1131</v>
      </c>
      <c r="D415" s="14">
        <v>0</v>
      </c>
      <c r="E415" s="15">
        <v>1200</v>
      </c>
      <c r="F415" s="2" t="s">
        <v>8</v>
      </c>
    </row>
    <row r="416" spans="1:6" s="2" customFormat="1" x14ac:dyDescent="0.25">
      <c r="A416" s="3">
        <v>43069</v>
      </c>
      <c r="B416" s="2" t="s">
        <v>1132</v>
      </c>
      <c r="C416" s="2" t="s">
        <v>1133</v>
      </c>
      <c r="D416" s="14">
        <v>0</v>
      </c>
      <c r="E416" s="15">
        <v>3000</v>
      </c>
      <c r="F416" s="2" t="s">
        <v>8</v>
      </c>
    </row>
    <row r="417" spans="1:6" s="2" customFormat="1" x14ac:dyDescent="0.25">
      <c r="A417" s="3">
        <v>43069</v>
      </c>
      <c r="B417" s="2" t="s">
        <v>1130</v>
      </c>
      <c r="C417" s="2" t="s">
        <v>1131</v>
      </c>
      <c r="D417" s="14">
        <v>0</v>
      </c>
      <c r="E417" s="15">
        <v>4549</v>
      </c>
      <c r="F417" s="2" t="s">
        <v>8</v>
      </c>
    </row>
    <row r="418" spans="1:6" s="2" customFormat="1" x14ac:dyDescent="0.25">
      <c r="A418" s="3">
        <v>43069</v>
      </c>
      <c r="B418" s="2" t="s">
        <v>1134</v>
      </c>
      <c r="C418" s="2" t="s">
        <v>1135</v>
      </c>
      <c r="D418" s="14">
        <v>0</v>
      </c>
      <c r="E418" s="15">
        <v>837810</v>
      </c>
      <c r="F418" s="2" t="s">
        <v>8</v>
      </c>
    </row>
    <row r="419" spans="1:6" s="2" customFormat="1" x14ac:dyDescent="0.25">
      <c r="A419" s="3">
        <v>43069</v>
      </c>
      <c r="B419" s="2" t="s">
        <v>1130</v>
      </c>
      <c r="C419" s="2" t="s">
        <v>1131</v>
      </c>
      <c r="D419" s="14">
        <v>0</v>
      </c>
      <c r="E419" s="15">
        <v>1191.75</v>
      </c>
      <c r="F419" s="2" t="s">
        <v>8</v>
      </c>
    </row>
    <row r="420" spans="1:6" s="2" customFormat="1" x14ac:dyDescent="0.25">
      <c r="A420" s="3">
        <v>43069</v>
      </c>
      <c r="B420" s="2" t="s">
        <v>1130</v>
      </c>
      <c r="C420" s="2" t="s">
        <v>1131</v>
      </c>
      <c r="D420" s="14">
        <v>0</v>
      </c>
      <c r="E420" s="15">
        <v>2500</v>
      </c>
      <c r="F420" s="2" t="s">
        <v>8</v>
      </c>
    </row>
    <row r="421" spans="1:6" s="2" customFormat="1" x14ac:dyDescent="0.25">
      <c r="A421" s="3">
        <v>43069</v>
      </c>
      <c r="B421" s="2" t="s">
        <v>1132</v>
      </c>
      <c r="C421" s="2" t="s">
        <v>1131</v>
      </c>
      <c r="D421" s="14">
        <v>0</v>
      </c>
      <c r="E421" s="15">
        <v>10000</v>
      </c>
      <c r="F421" s="2" t="s">
        <v>8</v>
      </c>
    </row>
    <row r="422" spans="1:6" s="2" customFormat="1" x14ac:dyDescent="0.25">
      <c r="A422" s="3">
        <v>43069</v>
      </c>
      <c r="B422" s="2" t="s">
        <v>1130</v>
      </c>
      <c r="C422" s="2" t="s">
        <v>1131</v>
      </c>
      <c r="D422" s="14">
        <v>0</v>
      </c>
      <c r="E422" s="15">
        <v>8053</v>
      </c>
      <c r="F422" s="2" t="s">
        <v>8</v>
      </c>
    </row>
    <row r="423" spans="1:6" s="2" customFormat="1" x14ac:dyDescent="0.25">
      <c r="A423" s="3">
        <v>43069</v>
      </c>
      <c r="B423" s="2" t="s">
        <v>1130</v>
      </c>
      <c r="C423" s="2" t="s">
        <v>1131</v>
      </c>
      <c r="D423" s="14">
        <v>0</v>
      </c>
      <c r="E423" s="15">
        <v>7985</v>
      </c>
      <c r="F423" s="2" t="s">
        <v>8</v>
      </c>
    </row>
    <row r="424" spans="1:6" s="2" customFormat="1" x14ac:dyDescent="0.25">
      <c r="A424" s="3">
        <v>43069</v>
      </c>
      <c r="B424" s="2" t="s">
        <v>1130</v>
      </c>
      <c r="C424" s="2" t="s">
        <v>1131</v>
      </c>
      <c r="D424" s="14">
        <v>0</v>
      </c>
      <c r="E424" s="15">
        <v>16866</v>
      </c>
      <c r="F424" s="2" t="s">
        <v>8</v>
      </c>
    </row>
    <row r="425" spans="1:6" s="2" customFormat="1" x14ac:dyDescent="0.25">
      <c r="A425" s="3">
        <v>43069</v>
      </c>
      <c r="B425" s="2" t="s">
        <v>1136</v>
      </c>
      <c r="C425" s="2">
        <v>5822002401</v>
      </c>
      <c r="D425" s="14">
        <v>0</v>
      </c>
      <c r="E425" s="15">
        <v>13011.7</v>
      </c>
      <c r="F425" s="2" t="s">
        <v>8</v>
      </c>
    </row>
    <row r="426" spans="1:6" s="2" customFormat="1" x14ac:dyDescent="0.25">
      <c r="A426" s="3">
        <v>43069</v>
      </c>
      <c r="B426" s="2" t="s">
        <v>1137</v>
      </c>
      <c r="C426" s="2" t="s">
        <v>1138</v>
      </c>
      <c r="D426" s="14">
        <v>0</v>
      </c>
      <c r="E426" s="15">
        <v>8400</v>
      </c>
      <c r="F426" s="2" t="s">
        <v>8</v>
      </c>
    </row>
    <row r="427" spans="1:6" s="2" customFormat="1" x14ac:dyDescent="0.25">
      <c r="A427" s="3">
        <v>43069</v>
      </c>
      <c r="B427" s="2" t="s">
        <v>927</v>
      </c>
      <c r="C427" s="2" t="s">
        <v>1139</v>
      </c>
      <c r="D427" s="14">
        <v>0</v>
      </c>
      <c r="E427" s="15">
        <v>40643</v>
      </c>
      <c r="F427" s="2" t="s">
        <v>8</v>
      </c>
    </row>
    <row r="428" spans="1:6" s="2" customFormat="1" x14ac:dyDescent="0.25">
      <c r="A428" s="3">
        <v>43069</v>
      </c>
      <c r="B428" s="2" t="s">
        <v>1136</v>
      </c>
      <c r="C428" s="2">
        <v>5822002401</v>
      </c>
      <c r="D428" s="14">
        <v>0</v>
      </c>
      <c r="E428" s="15">
        <v>8025</v>
      </c>
      <c r="F428" s="2" t="s">
        <v>8</v>
      </c>
    </row>
    <row r="429" spans="1:6" s="2" customFormat="1" x14ac:dyDescent="0.25">
      <c r="A429" s="3">
        <v>43069</v>
      </c>
      <c r="B429" s="2" t="s">
        <v>1137</v>
      </c>
      <c r="C429" s="2" t="s">
        <v>1140</v>
      </c>
      <c r="D429" s="14">
        <v>0</v>
      </c>
      <c r="E429" s="15">
        <v>48483.97</v>
      </c>
      <c r="F429" s="2" t="s">
        <v>8</v>
      </c>
    </row>
    <row r="430" spans="1:6" s="2" customFormat="1" x14ac:dyDescent="0.25">
      <c r="A430" s="3">
        <v>43069</v>
      </c>
      <c r="B430" s="2" t="s">
        <v>1136</v>
      </c>
      <c r="C430" s="2">
        <v>5822002401</v>
      </c>
      <c r="D430" s="14">
        <v>0</v>
      </c>
      <c r="E430" s="15">
        <v>10648.8</v>
      </c>
      <c r="F430" s="2" t="s">
        <v>8</v>
      </c>
    </row>
    <row r="431" spans="1:6" s="2" customFormat="1" x14ac:dyDescent="0.25">
      <c r="A431" s="3">
        <v>43069</v>
      </c>
      <c r="B431" s="2" t="s">
        <v>1141</v>
      </c>
      <c r="C431" s="2" t="s">
        <v>1142</v>
      </c>
      <c r="D431" s="15">
        <v>130</v>
      </c>
      <c r="E431" s="14">
        <v>0</v>
      </c>
      <c r="F431" s="2" t="s">
        <v>8</v>
      </c>
    </row>
    <row r="432" spans="1:6" s="2" customFormat="1" x14ac:dyDescent="0.25">
      <c r="A432" s="3">
        <v>43073</v>
      </c>
      <c r="B432" s="2" t="s">
        <v>1143</v>
      </c>
      <c r="C432" s="2" t="s">
        <v>1144</v>
      </c>
      <c r="D432" s="15">
        <v>21251.200000000001</v>
      </c>
      <c r="E432" s="14">
        <v>0</v>
      </c>
      <c r="F432" s="2" t="s">
        <v>8</v>
      </c>
    </row>
    <row r="433" spans="1:7" s="2" customFormat="1" x14ac:dyDescent="0.25">
      <c r="A433" s="3">
        <v>43073</v>
      </c>
      <c r="B433" s="2" t="s">
        <v>1145</v>
      </c>
      <c r="C433" s="2" t="s">
        <v>1146</v>
      </c>
      <c r="D433" s="15">
        <v>9415.3799999999992</v>
      </c>
      <c r="E433" s="14">
        <v>0</v>
      </c>
      <c r="F433" s="2" t="s">
        <v>8</v>
      </c>
      <c r="G433" s="45">
        <v>1288722</v>
      </c>
    </row>
    <row r="434" spans="1:7" s="2" customFormat="1" x14ac:dyDescent="0.25">
      <c r="A434" s="3">
        <v>43073</v>
      </c>
      <c r="B434" s="2" t="s">
        <v>1147</v>
      </c>
      <c r="C434" s="2" t="s">
        <v>1148</v>
      </c>
      <c r="D434" s="15">
        <v>9128</v>
      </c>
      <c r="E434" s="14">
        <v>0</v>
      </c>
      <c r="F434" s="2" t="s">
        <v>8</v>
      </c>
    </row>
    <row r="435" spans="1:7" s="2" customFormat="1" x14ac:dyDescent="0.25">
      <c r="A435" s="3">
        <v>43073</v>
      </c>
      <c r="B435" s="2" t="s">
        <v>1149</v>
      </c>
      <c r="C435" s="2" t="s">
        <v>1150</v>
      </c>
      <c r="D435" s="14">
        <v>0</v>
      </c>
      <c r="E435" s="15">
        <v>744045</v>
      </c>
      <c r="F435" s="2" t="s">
        <v>8</v>
      </c>
    </row>
    <row r="436" spans="1:7" s="2" customFormat="1" x14ac:dyDescent="0.25">
      <c r="A436" s="3">
        <v>43073</v>
      </c>
      <c r="B436" s="2" t="s">
        <v>1151</v>
      </c>
      <c r="C436" s="2" t="s">
        <v>1152</v>
      </c>
      <c r="D436" s="15">
        <v>1161.3599999999999</v>
      </c>
      <c r="E436" s="14">
        <v>0</v>
      </c>
      <c r="F436" s="2" t="s">
        <v>8</v>
      </c>
    </row>
    <row r="437" spans="1:7" s="2" customFormat="1" x14ac:dyDescent="0.25">
      <c r="A437" s="3">
        <v>43073</v>
      </c>
      <c r="B437" s="2" t="s">
        <v>1153</v>
      </c>
      <c r="C437" s="2">
        <v>5822002405</v>
      </c>
      <c r="D437" s="14">
        <v>0</v>
      </c>
      <c r="E437" s="15">
        <v>8708</v>
      </c>
      <c r="F437" s="2" t="s">
        <v>8</v>
      </c>
    </row>
    <row r="438" spans="1:7" s="2" customFormat="1" x14ac:dyDescent="0.25">
      <c r="A438" s="3">
        <v>43073</v>
      </c>
      <c r="B438" s="2" t="s">
        <v>1154</v>
      </c>
      <c r="C438" s="2">
        <v>5137007877</v>
      </c>
      <c r="D438" s="14">
        <v>0</v>
      </c>
      <c r="E438" s="15">
        <v>10350</v>
      </c>
      <c r="F438" s="2" t="s">
        <v>8</v>
      </c>
    </row>
    <row r="439" spans="1:7" s="2" customFormat="1" x14ac:dyDescent="0.25">
      <c r="A439" s="3">
        <v>43073</v>
      </c>
      <c r="B439" s="2" t="s">
        <v>1000</v>
      </c>
      <c r="C439" s="2" t="s">
        <v>1155</v>
      </c>
      <c r="D439" s="14">
        <v>0</v>
      </c>
      <c r="E439" s="15">
        <v>5364.84</v>
      </c>
      <c r="F439" s="2" t="s">
        <v>8</v>
      </c>
    </row>
    <row r="440" spans="1:7" s="2" customFormat="1" x14ac:dyDescent="0.25">
      <c r="A440" s="3">
        <v>43073</v>
      </c>
      <c r="B440" s="2" t="s">
        <v>1156</v>
      </c>
      <c r="C440" s="2" t="s">
        <v>1157</v>
      </c>
      <c r="D440" s="14">
        <v>0</v>
      </c>
      <c r="E440" s="15">
        <v>27024.9</v>
      </c>
      <c r="F440" s="2" t="s">
        <v>8</v>
      </c>
    </row>
    <row r="441" spans="1:7" s="2" customFormat="1" x14ac:dyDescent="0.25">
      <c r="A441" s="3">
        <v>43073</v>
      </c>
      <c r="B441" s="2" t="s">
        <v>1063</v>
      </c>
      <c r="C441" s="2" t="s">
        <v>1158</v>
      </c>
      <c r="D441" s="14">
        <v>0</v>
      </c>
      <c r="E441" s="15">
        <v>8275</v>
      </c>
      <c r="F441" s="2" t="s">
        <v>8</v>
      </c>
    </row>
    <row r="442" spans="1:7" s="2" customFormat="1" x14ac:dyDescent="0.25">
      <c r="A442" s="3">
        <v>43073</v>
      </c>
      <c r="B442" s="2" t="s">
        <v>1159</v>
      </c>
      <c r="C442" s="2">
        <v>5821002514</v>
      </c>
      <c r="D442" s="14">
        <v>0</v>
      </c>
      <c r="E442" s="15">
        <v>3123.32</v>
      </c>
      <c r="F442" s="2" t="s">
        <v>8</v>
      </c>
    </row>
    <row r="443" spans="1:7" s="2" customFormat="1" x14ac:dyDescent="0.25">
      <c r="A443" s="3">
        <v>43073</v>
      </c>
      <c r="B443" s="2" t="s">
        <v>1077</v>
      </c>
      <c r="C443" s="2" t="s">
        <v>1160</v>
      </c>
      <c r="D443" s="14">
        <v>0</v>
      </c>
      <c r="E443" s="15">
        <v>51891.28</v>
      </c>
      <c r="F443" s="2" t="s">
        <v>8</v>
      </c>
    </row>
    <row r="444" spans="1:7" s="2" customFormat="1" x14ac:dyDescent="0.25">
      <c r="A444" s="3">
        <v>43073</v>
      </c>
      <c r="B444" s="2" t="s">
        <v>1137</v>
      </c>
      <c r="C444" s="2" t="s">
        <v>1161</v>
      </c>
      <c r="D444" s="14">
        <v>0</v>
      </c>
      <c r="E444" s="15">
        <v>33150</v>
      </c>
      <c r="F444" s="2" t="s">
        <v>8</v>
      </c>
    </row>
    <row r="445" spans="1:7" s="2" customFormat="1" x14ac:dyDescent="0.25">
      <c r="A445" s="3">
        <v>43073</v>
      </c>
      <c r="B445" s="2" t="s">
        <v>1137</v>
      </c>
      <c r="C445" s="2" t="s">
        <v>1162</v>
      </c>
      <c r="D445" s="14">
        <v>0</v>
      </c>
      <c r="E445" s="15">
        <v>15999</v>
      </c>
      <c r="F445" s="2" t="s">
        <v>8</v>
      </c>
    </row>
    <row r="446" spans="1:7" s="2" customFormat="1" x14ac:dyDescent="0.25">
      <c r="A446" s="3">
        <v>43073</v>
      </c>
      <c r="B446" s="2" t="s">
        <v>1121</v>
      </c>
      <c r="C446" s="2" t="s">
        <v>1163</v>
      </c>
      <c r="D446" s="14">
        <v>0</v>
      </c>
      <c r="E446" s="15">
        <v>236930.56</v>
      </c>
      <c r="F446" s="2" t="s">
        <v>8</v>
      </c>
    </row>
    <row r="447" spans="1:7" s="2" customFormat="1" x14ac:dyDescent="0.25">
      <c r="A447" s="3">
        <v>43073</v>
      </c>
      <c r="B447" s="2" t="s">
        <v>1156</v>
      </c>
      <c r="C447" s="2" t="s">
        <v>1164</v>
      </c>
      <c r="D447" s="14">
        <v>0</v>
      </c>
      <c r="E447" s="15">
        <v>16646</v>
      </c>
      <c r="F447" s="2" t="s">
        <v>8</v>
      </c>
    </row>
    <row r="448" spans="1:7" s="2" customFormat="1" x14ac:dyDescent="0.25">
      <c r="A448" s="3">
        <v>43073</v>
      </c>
      <c r="B448" s="2" t="s">
        <v>1156</v>
      </c>
      <c r="C448" s="2" t="s">
        <v>1165</v>
      </c>
      <c r="D448" s="14">
        <v>0</v>
      </c>
      <c r="E448" s="15">
        <v>56287</v>
      </c>
      <c r="F448" s="2" t="s">
        <v>8</v>
      </c>
    </row>
    <row r="449" spans="1:6" s="2" customFormat="1" x14ac:dyDescent="0.25">
      <c r="A449" s="3">
        <v>43073</v>
      </c>
      <c r="B449" s="2" t="s">
        <v>1156</v>
      </c>
      <c r="C449" s="2" t="s">
        <v>1166</v>
      </c>
      <c r="D449" s="14">
        <v>0</v>
      </c>
      <c r="E449" s="15">
        <v>113573.4</v>
      </c>
      <c r="F449" s="2" t="s">
        <v>8</v>
      </c>
    </row>
    <row r="450" spans="1:6" s="2" customFormat="1" x14ac:dyDescent="0.25">
      <c r="A450" s="3">
        <v>43073</v>
      </c>
      <c r="B450" s="2" t="s">
        <v>1156</v>
      </c>
      <c r="C450" s="2" t="s">
        <v>1167</v>
      </c>
      <c r="D450" s="14">
        <v>0</v>
      </c>
      <c r="E450" s="15">
        <v>5522</v>
      </c>
      <c r="F450" s="2" t="s">
        <v>8</v>
      </c>
    </row>
    <row r="451" spans="1:6" s="2" customFormat="1" x14ac:dyDescent="0.25">
      <c r="A451" s="3">
        <v>43073</v>
      </c>
      <c r="B451" s="2" t="s">
        <v>1156</v>
      </c>
      <c r="C451" s="2" t="s">
        <v>1168</v>
      </c>
      <c r="D451" s="14">
        <v>0</v>
      </c>
      <c r="E451" s="15">
        <v>768859.1</v>
      </c>
      <c r="F451" s="2" t="s">
        <v>8</v>
      </c>
    </row>
    <row r="452" spans="1:6" s="2" customFormat="1" x14ac:dyDescent="0.25">
      <c r="A452" s="3">
        <v>43073</v>
      </c>
      <c r="B452" s="2" t="s">
        <v>1156</v>
      </c>
      <c r="C452" s="2" t="s">
        <v>1169</v>
      </c>
      <c r="D452" s="14">
        <v>0</v>
      </c>
      <c r="E452" s="15">
        <v>81586.22</v>
      </c>
      <c r="F452" s="2" t="s">
        <v>8</v>
      </c>
    </row>
    <row r="453" spans="1:6" s="2" customFormat="1" x14ac:dyDescent="0.25">
      <c r="A453" s="3">
        <v>43073</v>
      </c>
      <c r="B453" s="2" t="s">
        <v>1156</v>
      </c>
      <c r="C453" s="2" t="s">
        <v>1170</v>
      </c>
      <c r="D453" s="14">
        <v>0</v>
      </c>
      <c r="E453" s="15">
        <v>1015</v>
      </c>
      <c r="F453" s="2" t="s">
        <v>8</v>
      </c>
    </row>
    <row r="454" spans="1:6" s="2" customFormat="1" x14ac:dyDescent="0.25">
      <c r="A454" s="3">
        <v>43073</v>
      </c>
      <c r="B454" s="2" t="s">
        <v>1156</v>
      </c>
      <c r="C454" s="2" t="s">
        <v>1171</v>
      </c>
      <c r="D454" s="14">
        <v>0</v>
      </c>
      <c r="E454" s="15">
        <v>12000</v>
      </c>
      <c r="F454" s="2" t="s">
        <v>8</v>
      </c>
    </row>
    <row r="455" spans="1:6" s="2" customFormat="1" x14ac:dyDescent="0.25">
      <c r="A455" s="3">
        <v>43073</v>
      </c>
      <c r="B455" s="2" t="s">
        <v>1156</v>
      </c>
      <c r="C455" s="2" t="s">
        <v>1172</v>
      </c>
      <c r="D455" s="14">
        <v>0</v>
      </c>
      <c r="E455" s="15">
        <v>10887.86</v>
      </c>
      <c r="F455" s="2" t="s">
        <v>8</v>
      </c>
    </row>
    <row r="456" spans="1:6" s="2" customFormat="1" x14ac:dyDescent="0.25">
      <c r="A456" s="3">
        <v>43073</v>
      </c>
      <c r="B456" s="2" t="s">
        <v>1156</v>
      </c>
      <c r="C456" s="2" t="s">
        <v>1169</v>
      </c>
      <c r="D456" s="14">
        <v>0</v>
      </c>
      <c r="E456" s="15">
        <v>2165734.34</v>
      </c>
      <c r="F456" s="2" t="s">
        <v>8</v>
      </c>
    </row>
    <row r="457" spans="1:6" s="2" customFormat="1" x14ac:dyDescent="0.25">
      <c r="A457" s="3">
        <v>43073</v>
      </c>
      <c r="B457" s="2" t="s">
        <v>1156</v>
      </c>
      <c r="C457" s="2" t="s">
        <v>1169</v>
      </c>
      <c r="D457" s="14">
        <v>0</v>
      </c>
      <c r="E457" s="15">
        <v>2069413.67</v>
      </c>
      <c r="F457" s="2" t="s">
        <v>8</v>
      </c>
    </row>
    <row r="458" spans="1:6" s="2" customFormat="1" x14ac:dyDescent="0.25">
      <c r="A458" s="3">
        <v>43073</v>
      </c>
      <c r="B458" s="2" t="s">
        <v>10</v>
      </c>
      <c r="C458" s="2" t="s">
        <v>1173</v>
      </c>
      <c r="D458" s="14">
        <v>0</v>
      </c>
      <c r="E458" s="40">
        <v>226804.47</v>
      </c>
      <c r="F458" s="2" t="s">
        <v>1174</v>
      </c>
    </row>
    <row r="459" spans="1:6" s="2" customFormat="1" x14ac:dyDescent="0.25">
      <c r="A459" s="3">
        <v>43073</v>
      </c>
      <c r="B459" s="2" t="s">
        <v>10</v>
      </c>
      <c r="C459" s="2" t="s">
        <v>1175</v>
      </c>
      <c r="D459" s="14">
        <v>0</v>
      </c>
      <c r="E459" s="15">
        <v>6411</v>
      </c>
      <c r="F459" s="2" t="s">
        <v>1176</v>
      </c>
    </row>
    <row r="460" spans="1:6" s="2" customFormat="1" x14ac:dyDescent="0.25">
      <c r="A460" s="3">
        <v>43073</v>
      </c>
      <c r="B460" s="2" t="s">
        <v>10</v>
      </c>
      <c r="C460" s="2" t="s">
        <v>1177</v>
      </c>
      <c r="D460" s="14">
        <v>0</v>
      </c>
      <c r="E460" s="40">
        <v>21671</v>
      </c>
      <c r="F460" s="2" t="s">
        <v>1178</v>
      </c>
    </row>
    <row r="461" spans="1:6" s="2" customFormat="1" x14ac:dyDescent="0.25">
      <c r="A461" s="3">
        <v>43073</v>
      </c>
      <c r="B461" s="2" t="s">
        <v>10</v>
      </c>
      <c r="C461" s="2" t="s">
        <v>1179</v>
      </c>
      <c r="D461" s="14">
        <v>0</v>
      </c>
      <c r="E461" s="40">
        <v>63859</v>
      </c>
      <c r="F461" s="2" t="s">
        <v>1180</v>
      </c>
    </row>
    <row r="462" spans="1:6" s="2" customFormat="1" x14ac:dyDescent="0.25">
      <c r="A462" s="3">
        <v>43073</v>
      </c>
      <c r="B462" s="2" t="s">
        <v>10</v>
      </c>
      <c r="C462" s="2" t="s">
        <v>1181</v>
      </c>
      <c r="D462" s="14">
        <v>0</v>
      </c>
      <c r="E462" s="40">
        <v>9899</v>
      </c>
      <c r="F462" s="2" t="s">
        <v>1182</v>
      </c>
    </row>
    <row r="463" spans="1:6" s="2" customFormat="1" x14ac:dyDescent="0.25">
      <c r="A463" s="3">
        <v>43073</v>
      </c>
      <c r="B463" s="2" t="s">
        <v>10</v>
      </c>
      <c r="C463" s="2" t="s">
        <v>1183</v>
      </c>
      <c r="D463" s="14">
        <v>0</v>
      </c>
      <c r="E463" s="40">
        <v>55316</v>
      </c>
      <c r="F463" s="2" t="s">
        <v>1184</v>
      </c>
    </row>
    <row r="464" spans="1:6" s="2" customFormat="1" x14ac:dyDescent="0.25">
      <c r="A464" s="3">
        <v>43073</v>
      </c>
      <c r="B464" s="2" t="s">
        <v>9</v>
      </c>
      <c r="C464" s="2" t="s">
        <v>1185</v>
      </c>
      <c r="D464" s="15">
        <v>5000</v>
      </c>
      <c r="E464" s="14">
        <v>0</v>
      </c>
      <c r="F464" s="2" t="s">
        <v>1186</v>
      </c>
    </row>
    <row r="465" spans="1:10" s="2" customFormat="1" x14ac:dyDescent="0.25">
      <c r="A465" s="3">
        <v>43073</v>
      </c>
      <c r="B465" s="2" t="s">
        <v>9</v>
      </c>
      <c r="C465" s="2" t="s">
        <v>1187</v>
      </c>
      <c r="D465" s="15">
        <v>3497.5</v>
      </c>
      <c r="E465" s="14">
        <v>0</v>
      </c>
      <c r="F465" s="2" t="s">
        <v>1188</v>
      </c>
    </row>
    <row r="466" spans="1:10" s="2" customFormat="1" x14ac:dyDescent="0.25">
      <c r="A466" s="3">
        <v>43073</v>
      </c>
      <c r="B466" s="2" t="s">
        <v>9</v>
      </c>
      <c r="C466" s="2" t="s">
        <v>1189</v>
      </c>
      <c r="D466" s="15">
        <v>5000</v>
      </c>
      <c r="E466" s="14">
        <v>0</v>
      </c>
      <c r="F466" s="2" t="s">
        <v>1190</v>
      </c>
    </row>
    <row r="467" spans="1:10" s="2" customFormat="1" x14ac:dyDescent="0.25">
      <c r="A467" s="3">
        <v>43073</v>
      </c>
      <c r="B467" s="2" t="s">
        <v>9</v>
      </c>
      <c r="C467" s="2" t="s">
        <v>1191</v>
      </c>
      <c r="D467" s="15">
        <v>5000</v>
      </c>
      <c r="E467" s="14">
        <v>0</v>
      </c>
      <c r="F467" s="2" t="s">
        <v>1192</v>
      </c>
    </row>
    <row r="468" spans="1:10" s="2" customFormat="1" x14ac:dyDescent="0.25">
      <c r="A468" s="3">
        <v>43073</v>
      </c>
      <c r="B468" s="2" t="s">
        <v>10</v>
      </c>
      <c r="C468" s="2" t="s">
        <v>1193</v>
      </c>
      <c r="D468" s="15">
        <v>125422.42</v>
      </c>
      <c r="E468" s="14">
        <v>0</v>
      </c>
      <c r="F468" s="2" t="s">
        <v>1194</v>
      </c>
    </row>
    <row r="469" spans="1:10" s="2" customFormat="1" x14ac:dyDescent="0.25">
      <c r="A469" s="3">
        <v>43073</v>
      </c>
      <c r="B469" s="2" t="s">
        <v>1195</v>
      </c>
      <c r="C469" s="2" t="s">
        <v>1196</v>
      </c>
      <c r="D469" s="15">
        <v>500000</v>
      </c>
      <c r="E469" s="14">
        <v>0</v>
      </c>
      <c r="F469" s="2" t="s">
        <v>8</v>
      </c>
    </row>
    <row r="470" spans="1:10" s="2" customFormat="1" x14ac:dyDescent="0.25">
      <c r="A470" s="3">
        <v>43073</v>
      </c>
      <c r="B470" s="2" t="s">
        <v>1197</v>
      </c>
      <c r="C470" s="2" t="s">
        <v>1198</v>
      </c>
      <c r="D470" s="15">
        <v>500000</v>
      </c>
      <c r="E470" s="14">
        <v>0</v>
      </c>
      <c r="F470" s="2" t="s">
        <v>8</v>
      </c>
    </row>
    <row r="471" spans="1:10" s="2" customFormat="1" x14ac:dyDescent="0.25">
      <c r="A471" s="3">
        <v>43073</v>
      </c>
      <c r="B471" s="2" t="s">
        <v>9</v>
      </c>
      <c r="C471" s="2" t="s">
        <v>1199</v>
      </c>
      <c r="D471" s="15">
        <v>10000</v>
      </c>
      <c r="E471" s="14">
        <v>0</v>
      </c>
      <c r="F471" s="2" t="s">
        <v>1200</v>
      </c>
      <c r="J471" s="2">
        <v>1288668</v>
      </c>
    </row>
    <row r="472" spans="1:10" s="2" customFormat="1" x14ac:dyDescent="0.25">
      <c r="A472" s="3">
        <v>43073</v>
      </c>
      <c r="B472" s="2" t="s">
        <v>9</v>
      </c>
      <c r="C472" s="2" t="s">
        <v>1201</v>
      </c>
      <c r="D472" s="15">
        <v>3000</v>
      </c>
      <c r="E472" s="14">
        <v>0</v>
      </c>
      <c r="F472" s="2" t="s">
        <v>1200</v>
      </c>
    </row>
    <row r="473" spans="1:10" s="2" customFormat="1" x14ac:dyDescent="0.25">
      <c r="A473" s="3">
        <v>43073</v>
      </c>
      <c r="B473" s="2" t="s">
        <v>9</v>
      </c>
      <c r="C473" s="2" t="s">
        <v>1202</v>
      </c>
      <c r="D473" s="15">
        <v>56021.599999999999</v>
      </c>
      <c r="E473" s="14">
        <v>0</v>
      </c>
      <c r="F473" s="2" t="s">
        <v>1203</v>
      </c>
    </row>
    <row r="474" spans="1:10" s="2" customFormat="1" x14ac:dyDescent="0.25">
      <c r="A474" s="3">
        <v>43073</v>
      </c>
      <c r="B474" s="2" t="s">
        <v>9</v>
      </c>
      <c r="C474" s="2" t="s">
        <v>1204</v>
      </c>
      <c r="D474" s="15">
        <v>841</v>
      </c>
      <c r="E474" s="14">
        <v>0</v>
      </c>
      <c r="F474" s="2" t="s">
        <v>1205</v>
      </c>
    </row>
    <row r="475" spans="1:10" s="2" customFormat="1" x14ac:dyDescent="0.25">
      <c r="A475" s="3">
        <v>43073</v>
      </c>
      <c r="B475" s="2" t="s">
        <v>9</v>
      </c>
      <c r="C475" s="2" t="s">
        <v>1206</v>
      </c>
      <c r="D475" s="15">
        <v>4700</v>
      </c>
      <c r="E475" s="14">
        <v>0</v>
      </c>
      <c r="F475" s="2" t="s">
        <v>1207</v>
      </c>
    </row>
    <row r="476" spans="1:10" s="2" customFormat="1" x14ac:dyDescent="0.25">
      <c r="A476" s="3">
        <v>43073</v>
      </c>
      <c r="B476" s="2" t="s">
        <v>1208</v>
      </c>
      <c r="C476" s="2" t="s">
        <v>1209</v>
      </c>
      <c r="D476" s="14">
        <v>0</v>
      </c>
      <c r="E476" s="40">
        <v>16166</v>
      </c>
      <c r="F476" s="2" t="s">
        <v>8</v>
      </c>
    </row>
    <row r="477" spans="1:10" s="2" customFormat="1" x14ac:dyDescent="0.25">
      <c r="A477" s="3">
        <v>43073</v>
      </c>
      <c r="B477" s="2" t="s">
        <v>1208</v>
      </c>
      <c r="C477" s="2" t="s">
        <v>1209</v>
      </c>
      <c r="D477" s="14">
        <v>0</v>
      </c>
      <c r="E477" s="40">
        <v>3489.3</v>
      </c>
      <c r="F477" s="2" t="s">
        <v>8</v>
      </c>
    </row>
    <row r="478" spans="1:10" s="2" customFormat="1" x14ac:dyDescent="0.25">
      <c r="A478" s="3">
        <v>43073</v>
      </c>
      <c r="B478" s="2" t="s">
        <v>1210</v>
      </c>
      <c r="C478" s="2" t="s">
        <v>1211</v>
      </c>
      <c r="D478" s="15">
        <v>500000</v>
      </c>
      <c r="E478" s="14">
        <v>0</v>
      </c>
      <c r="F478" s="2" t="s">
        <v>8</v>
      </c>
    </row>
    <row r="479" spans="1:10" s="2" customFormat="1" x14ac:dyDescent="0.25">
      <c r="A479" s="3">
        <v>43073</v>
      </c>
      <c r="B479" s="2" t="s">
        <v>1212</v>
      </c>
      <c r="C479" s="2" t="s">
        <v>1213</v>
      </c>
      <c r="D479" s="15">
        <v>1300000</v>
      </c>
      <c r="E479" s="14">
        <v>0</v>
      </c>
      <c r="F479" s="2" t="s">
        <v>8</v>
      </c>
    </row>
    <row r="480" spans="1:10" s="2" customFormat="1" x14ac:dyDescent="0.25">
      <c r="A480" s="3">
        <v>43073</v>
      </c>
      <c r="B480" s="2" t="s">
        <v>1208</v>
      </c>
      <c r="C480" s="2" t="s">
        <v>1214</v>
      </c>
      <c r="D480" s="14">
        <v>0</v>
      </c>
      <c r="E480" s="40">
        <v>21149.4</v>
      </c>
      <c r="F480" s="2" t="s">
        <v>8</v>
      </c>
    </row>
    <row r="481" spans="1:6" s="2" customFormat="1" x14ac:dyDescent="0.25">
      <c r="A481" s="3">
        <v>43073</v>
      </c>
      <c r="B481" s="2" t="s">
        <v>1215</v>
      </c>
      <c r="C481" s="2">
        <v>0</v>
      </c>
      <c r="D481" s="14">
        <v>0</v>
      </c>
      <c r="E481" s="40">
        <v>1137143</v>
      </c>
      <c r="F481" s="2" t="s">
        <v>8</v>
      </c>
    </row>
    <row r="482" spans="1:6" s="2" customFormat="1" x14ac:dyDescent="0.25">
      <c r="A482" s="3">
        <v>43073</v>
      </c>
      <c r="B482" s="2" t="s">
        <v>1216</v>
      </c>
      <c r="C482" s="2" t="s">
        <v>1217</v>
      </c>
      <c r="D482" s="14">
        <v>0</v>
      </c>
      <c r="E482" s="15">
        <v>14894</v>
      </c>
      <c r="F482" s="2" t="s">
        <v>8</v>
      </c>
    </row>
    <row r="483" spans="1:6" s="2" customFormat="1" x14ac:dyDescent="0.25">
      <c r="A483" s="3">
        <v>43073</v>
      </c>
      <c r="B483" s="2" t="s">
        <v>1218</v>
      </c>
      <c r="C483" s="2" t="s">
        <v>1219</v>
      </c>
      <c r="D483" s="15">
        <v>2384703</v>
      </c>
      <c r="E483" s="14">
        <v>0</v>
      </c>
      <c r="F483" s="2" t="s">
        <v>8</v>
      </c>
    </row>
    <row r="484" spans="1:6" s="2" customFormat="1" x14ac:dyDescent="0.25">
      <c r="A484" s="3">
        <v>43073</v>
      </c>
      <c r="B484" s="2" t="s">
        <v>1220</v>
      </c>
      <c r="C484" s="2" t="s">
        <v>1221</v>
      </c>
      <c r="D484" s="15">
        <v>2000000</v>
      </c>
      <c r="E484" s="14">
        <v>0</v>
      </c>
      <c r="F484" s="2" t="s">
        <v>8</v>
      </c>
    </row>
    <row r="485" spans="1:6" s="2" customFormat="1" x14ac:dyDescent="0.25">
      <c r="A485" s="3">
        <v>43073</v>
      </c>
      <c r="B485" s="2" t="s">
        <v>1216</v>
      </c>
      <c r="C485" s="2" t="s">
        <v>1217</v>
      </c>
      <c r="D485" s="14">
        <v>0</v>
      </c>
      <c r="E485" s="15">
        <v>3660</v>
      </c>
      <c r="F485" s="2" t="s">
        <v>8</v>
      </c>
    </row>
    <row r="486" spans="1:6" s="2" customFormat="1" x14ac:dyDescent="0.25">
      <c r="A486" s="3">
        <v>43073</v>
      </c>
      <c r="B486" s="2" t="s">
        <v>1216</v>
      </c>
      <c r="C486" s="2" t="s">
        <v>1217</v>
      </c>
      <c r="D486" s="14">
        <v>0</v>
      </c>
      <c r="E486" s="15">
        <v>114748</v>
      </c>
      <c r="F486" s="2" t="s">
        <v>8</v>
      </c>
    </row>
    <row r="487" spans="1:6" s="2" customFormat="1" x14ac:dyDescent="0.25">
      <c r="A487" s="3">
        <v>43073</v>
      </c>
      <c r="B487" s="2" t="s">
        <v>1216</v>
      </c>
      <c r="C487" s="2" t="s">
        <v>1217</v>
      </c>
      <c r="D487" s="14">
        <v>0</v>
      </c>
      <c r="E487" s="15">
        <v>9374</v>
      </c>
      <c r="F487" s="2" t="s">
        <v>8</v>
      </c>
    </row>
    <row r="488" spans="1:6" s="2" customFormat="1" x14ac:dyDescent="0.25">
      <c r="A488" s="3">
        <v>43073</v>
      </c>
      <c r="B488" s="2" t="s">
        <v>1222</v>
      </c>
      <c r="C488" s="2" t="s">
        <v>1223</v>
      </c>
      <c r="D488" s="15">
        <v>2000000</v>
      </c>
      <c r="E488" s="14">
        <v>0</v>
      </c>
      <c r="F488" s="2" t="s">
        <v>8</v>
      </c>
    </row>
    <row r="489" spans="1:6" s="2" customFormat="1" x14ac:dyDescent="0.25">
      <c r="A489" s="3">
        <v>43073</v>
      </c>
      <c r="B489" s="2" t="s">
        <v>1224</v>
      </c>
      <c r="C489" s="2" t="s">
        <v>1225</v>
      </c>
      <c r="D489" s="14">
        <v>0</v>
      </c>
      <c r="E489" s="40">
        <v>1223</v>
      </c>
      <c r="F489" s="2" t="s">
        <v>8</v>
      </c>
    </row>
    <row r="490" spans="1:6" s="2" customFormat="1" x14ac:dyDescent="0.25">
      <c r="A490" s="3">
        <v>43073</v>
      </c>
      <c r="B490" s="2" t="s">
        <v>1224</v>
      </c>
      <c r="C490" s="2" t="s">
        <v>1226</v>
      </c>
      <c r="D490" s="14">
        <v>0</v>
      </c>
      <c r="E490" s="40">
        <v>27234</v>
      </c>
      <c r="F490" s="2" t="s">
        <v>8</v>
      </c>
    </row>
    <row r="491" spans="1:6" s="2" customFormat="1" x14ac:dyDescent="0.25">
      <c r="A491" s="3">
        <v>43073</v>
      </c>
      <c r="B491" s="2" t="s">
        <v>1224</v>
      </c>
      <c r="C491" s="2" t="s">
        <v>1227</v>
      </c>
      <c r="D491" s="14">
        <v>0</v>
      </c>
      <c r="E491" s="40">
        <v>10350</v>
      </c>
      <c r="F491" s="2" t="s">
        <v>8</v>
      </c>
    </row>
    <row r="492" spans="1:6" s="2" customFormat="1" x14ac:dyDescent="0.25">
      <c r="A492" s="3">
        <v>43073</v>
      </c>
      <c r="B492" s="2" t="s">
        <v>1224</v>
      </c>
      <c r="C492" s="2" t="s">
        <v>1228</v>
      </c>
      <c r="D492" s="14">
        <v>0</v>
      </c>
      <c r="E492" s="40">
        <v>805272.86</v>
      </c>
      <c r="F492" s="2" t="s">
        <v>8</v>
      </c>
    </row>
    <row r="493" spans="1:6" s="2" customFormat="1" x14ac:dyDescent="0.25">
      <c r="A493" s="3">
        <v>43073</v>
      </c>
      <c r="B493" s="2" t="s">
        <v>1224</v>
      </c>
      <c r="C493" s="2" t="s">
        <v>1229</v>
      </c>
      <c r="D493" s="14">
        <v>0</v>
      </c>
      <c r="E493" s="40">
        <v>9680</v>
      </c>
      <c r="F493" s="2" t="s">
        <v>8</v>
      </c>
    </row>
    <row r="494" spans="1:6" s="2" customFormat="1" x14ac:dyDescent="0.25">
      <c r="A494" s="3">
        <v>43073</v>
      </c>
      <c r="B494" s="2" t="s">
        <v>1224</v>
      </c>
      <c r="C494" s="2" t="s">
        <v>1230</v>
      </c>
      <c r="D494" s="14">
        <v>0</v>
      </c>
      <c r="E494" s="40">
        <v>4186.5</v>
      </c>
      <c r="F494" s="2" t="s">
        <v>8</v>
      </c>
    </row>
    <row r="495" spans="1:6" s="2" customFormat="1" x14ac:dyDescent="0.25">
      <c r="A495" s="3">
        <v>43073</v>
      </c>
      <c r="B495" s="2" t="s">
        <v>1224</v>
      </c>
      <c r="C495" s="2" t="s">
        <v>1231</v>
      </c>
      <c r="D495" s="14">
        <v>0</v>
      </c>
      <c r="E495" s="40">
        <v>45657.93</v>
      </c>
      <c r="F495" s="2" t="s">
        <v>8</v>
      </c>
    </row>
    <row r="496" spans="1:6" s="2" customFormat="1" x14ac:dyDescent="0.25">
      <c r="A496" s="3">
        <v>43073</v>
      </c>
      <c r="B496" s="2" t="s">
        <v>1224</v>
      </c>
      <c r="C496" s="2" t="s">
        <v>1232</v>
      </c>
      <c r="D496" s="14">
        <v>0</v>
      </c>
      <c r="E496" s="40">
        <v>38460.06</v>
      </c>
      <c r="F496" s="2" t="s">
        <v>8</v>
      </c>
    </row>
    <row r="497" spans="1:6" s="2" customFormat="1" x14ac:dyDescent="0.25">
      <c r="A497" s="3">
        <v>43073</v>
      </c>
      <c r="B497" s="2" t="s">
        <v>1224</v>
      </c>
      <c r="C497" s="2" t="s">
        <v>1233</v>
      </c>
      <c r="D497" s="14">
        <v>0</v>
      </c>
      <c r="E497" s="40">
        <v>36718.58</v>
      </c>
      <c r="F497" s="2" t="s">
        <v>8</v>
      </c>
    </row>
    <row r="498" spans="1:6" s="2" customFormat="1" x14ac:dyDescent="0.25">
      <c r="A498" s="3">
        <v>43073</v>
      </c>
      <c r="B498" s="2" t="s">
        <v>1224</v>
      </c>
      <c r="C498" s="2" t="s">
        <v>1234</v>
      </c>
      <c r="D498" s="14">
        <v>0</v>
      </c>
      <c r="E498" s="40">
        <v>84814.52</v>
      </c>
      <c r="F498" s="2" t="s">
        <v>8</v>
      </c>
    </row>
    <row r="499" spans="1:6" s="2" customFormat="1" x14ac:dyDescent="0.25">
      <c r="A499" s="3">
        <v>43073</v>
      </c>
      <c r="B499" s="2" t="s">
        <v>1224</v>
      </c>
      <c r="C499" s="2" t="s">
        <v>1235</v>
      </c>
      <c r="D499" s="14">
        <v>0</v>
      </c>
      <c r="E499" s="40">
        <v>4403.8500000000004</v>
      </c>
      <c r="F499" s="2" t="s">
        <v>8</v>
      </c>
    </row>
    <row r="500" spans="1:6" s="2" customFormat="1" x14ac:dyDescent="0.25">
      <c r="A500" s="3">
        <v>43073</v>
      </c>
      <c r="B500" s="2" t="s">
        <v>1224</v>
      </c>
      <c r="C500" s="2" t="s">
        <v>1236</v>
      </c>
      <c r="D500" s="14">
        <v>0</v>
      </c>
      <c r="E500" s="40">
        <v>222556.4</v>
      </c>
      <c r="F500" s="2" t="s">
        <v>8</v>
      </c>
    </row>
    <row r="501" spans="1:6" s="2" customFormat="1" x14ac:dyDescent="0.25">
      <c r="A501" s="3">
        <v>43073</v>
      </c>
      <c r="B501" s="2" t="s">
        <v>1224</v>
      </c>
      <c r="C501" s="2" t="s">
        <v>1237</v>
      </c>
      <c r="D501" s="14">
        <v>0</v>
      </c>
      <c r="E501" s="40">
        <v>616839.41</v>
      </c>
      <c r="F501" s="2" t="s">
        <v>8</v>
      </c>
    </row>
    <row r="502" spans="1:6" s="2" customFormat="1" x14ac:dyDescent="0.25">
      <c r="A502" s="3">
        <v>43073</v>
      </c>
      <c r="B502" s="2" t="s">
        <v>1224</v>
      </c>
      <c r="C502" s="2" t="s">
        <v>1238</v>
      </c>
      <c r="D502" s="14">
        <v>0</v>
      </c>
      <c r="E502" s="40">
        <v>6205</v>
      </c>
      <c r="F502" s="2" t="s">
        <v>8</v>
      </c>
    </row>
    <row r="503" spans="1:6" s="2" customFormat="1" x14ac:dyDescent="0.25">
      <c r="A503" s="3">
        <v>43073</v>
      </c>
      <c r="B503" s="2" t="s">
        <v>1224</v>
      </c>
      <c r="C503" s="2" t="s">
        <v>1239</v>
      </c>
      <c r="D503" s="14">
        <v>0</v>
      </c>
      <c r="E503" s="40">
        <v>86010.15</v>
      </c>
      <c r="F503" s="2" t="s">
        <v>8</v>
      </c>
    </row>
    <row r="504" spans="1:6" s="2" customFormat="1" x14ac:dyDescent="0.25">
      <c r="A504" s="3">
        <v>43073</v>
      </c>
      <c r="B504" s="2" t="s">
        <v>1224</v>
      </c>
      <c r="C504" s="2" t="s">
        <v>1240</v>
      </c>
      <c r="D504" s="14">
        <v>0</v>
      </c>
      <c r="E504" s="40">
        <v>127353.77</v>
      </c>
      <c r="F504" s="2" t="s">
        <v>8</v>
      </c>
    </row>
    <row r="505" spans="1:6" s="2" customFormat="1" x14ac:dyDescent="0.25">
      <c r="A505" s="3">
        <v>43073</v>
      </c>
      <c r="B505" s="2" t="s">
        <v>1224</v>
      </c>
      <c r="C505" s="2" t="s">
        <v>1241</v>
      </c>
      <c r="D505" s="14">
        <v>0</v>
      </c>
      <c r="E505" s="40">
        <v>31758.12</v>
      </c>
      <c r="F505" s="2" t="s">
        <v>8</v>
      </c>
    </row>
    <row r="506" spans="1:6" s="2" customFormat="1" x14ac:dyDescent="0.25">
      <c r="A506" s="3">
        <v>43073</v>
      </c>
      <c r="B506" s="2" t="s">
        <v>1224</v>
      </c>
      <c r="C506" s="2" t="s">
        <v>1242</v>
      </c>
      <c r="D506" s="14">
        <v>0</v>
      </c>
      <c r="E506" s="40">
        <v>23991.61</v>
      </c>
      <c r="F506" s="2" t="s">
        <v>8</v>
      </c>
    </row>
    <row r="507" spans="1:6" s="2" customFormat="1" x14ac:dyDescent="0.25">
      <c r="A507" s="3">
        <v>43073</v>
      </c>
      <c r="B507" s="2" t="s">
        <v>1224</v>
      </c>
      <c r="C507" s="2" t="s">
        <v>1243</v>
      </c>
      <c r="D507" s="14">
        <v>0</v>
      </c>
      <c r="E507" s="40">
        <v>480</v>
      </c>
      <c r="F507" s="2" t="s">
        <v>8</v>
      </c>
    </row>
    <row r="508" spans="1:6" s="2" customFormat="1" x14ac:dyDescent="0.25">
      <c r="A508" s="3">
        <v>43073</v>
      </c>
      <c r="B508" s="2" t="s">
        <v>10</v>
      </c>
      <c r="C508" s="2" t="s">
        <v>1244</v>
      </c>
      <c r="D508" s="14">
        <v>0</v>
      </c>
      <c r="E508" s="40">
        <v>106727</v>
      </c>
      <c r="F508" s="2" t="s">
        <v>1244</v>
      </c>
    </row>
    <row r="509" spans="1:6" s="2" customFormat="1" x14ac:dyDescent="0.25">
      <c r="A509" s="3">
        <v>43073</v>
      </c>
      <c r="B509" s="2" t="s">
        <v>10</v>
      </c>
      <c r="C509" s="2" t="s">
        <v>1244</v>
      </c>
      <c r="D509" s="14">
        <v>0</v>
      </c>
      <c r="E509" s="40">
        <v>80337</v>
      </c>
      <c r="F509" s="2" t="s">
        <v>1244</v>
      </c>
    </row>
    <row r="510" spans="1:6" s="2" customFormat="1" x14ac:dyDescent="0.25">
      <c r="A510" s="3">
        <v>43073</v>
      </c>
      <c r="B510" s="2" t="s">
        <v>10</v>
      </c>
      <c r="C510" s="2" t="s">
        <v>1245</v>
      </c>
      <c r="D510" s="14">
        <v>0</v>
      </c>
      <c r="E510" s="40">
        <v>440846.46</v>
      </c>
      <c r="F510" s="2" t="s">
        <v>1245</v>
      </c>
    </row>
    <row r="511" spans="1:6" s="2" customFormat="1" x14ac:dyDescent="0.25">
      <c r="A511" s="3">
        <v>43073</v>
      </c>
      <c r="B511" s="2" t="s">
        <v>10</v>
      </c>
      <c r="C511" s="2" t="s">
        <v>1246</v>
      </c>
      <c r="D511" s="14">
        <v>0</v>
      </c>
      <c r="E511" s="40">
        <v>11295</v>
      </c>
      <c r="F511" s="2" t="s">
        <v>1246</v>
      </c>
    </row>
    <row r="512" spans="1:6" s="2" customFormat="1" x14ac:dyDescent="0.25">
      <c r="A512" s="3">
        <v>43073</v>
      </c>
      <c r="B512" s="2" t="s">
        <v>10</v>
      </c>
      <c r="C512" s="2" t="s">
        <v>1247</v>
      </c>
      <c r="D512" s="14">
        <v>0</v>
      </c>
      <c r="E512" s="40">
        <v>33763</v>
      </c>
      <c r="F512" s="2" t="s">
        <v>1247</v>
      </c>
    </row>
    <row r="513" spans="1:6" s="2" customFormat="1" x14ac:dyDescent="0.25">
      <c r="A513" s="3">
        <v>43073</v>
      </c>
      <c r="B513" s="2" t="s">
        <v>10</v>
      </c>
      <c r="C513" s="2" t="s">
        <v>1247</v>
      </c>
      <c r="D513" s="14">
        <v>0</v>
      </c>
      <c r="E513" s="40">
        <v>20490</v>
      </c>
      <c r="F513" s="2" t="s">
        <v>1247</v>
      </c>
    </row>
    <row r="514" spans="1:6" s="2" customFormat="1" x14ac:dyDescent="0.25">
      <c r="A514" s="3">
        <v>43073</v>
      </c>
      <c r="B514" s="2" t="s">
        <v>10</v>
      </c>
      <c r="C514" s="2" t="s">
        <v>1248</v>
      </c>
      <c r="D514" s="14">
        <v>0</v>
      </c>
      <c r="E514" s="40">
        <v>77906</v>
      </c>
      <c r="F514" s="2" t="s">
        <v>1248</v>
      </c>
    </row>
    <row r="515" spans="1:6" s="2" customFormat="1" x14ac:dyDescent="0.25">
      <c r="A515" s="3">
        <v>43073</v>
      </c>
      <c r="B515" s="2" t="s">
        <v>10</v>
      </c>
      <c r="C515" s="2" t="s">
        <v>1249</v>
      </c>
      <c r="D515" s="14">
        <v>0</v>
      </c>
      <c r="E515" s="40">
        <v>280575.99</v>
      </c>
      <c r="F515" s="2" t="s">
        <v>1249</v>
      </c>
    </row>
    <row r="516" spans="1:6" s="2" customFormat="1" x14ac:dyDescent="0.25">
      <c r="A516" s="3">
        <v>43073</v>
      </c>
      <c r="B516" s="2" t="s">
        <v>10</v>
      </c>
      <c r="C516" s="2" t="s">
        <v>1250</v>
      </c>
      <c r="D516" s="14">
        <v>0</v>
      </c>
      <c r="E516" s="40">
        <v>255158.02</v>
      </c>
      <c r="F516" s="2" t="s">
        <v>1250</v>
      </c>
    </row>
    <row r="517" spans="1:6" s="2" customFormat="1" x14ac:dyDescent="0.25">
      <c r="A517" s="3">
        <v>43073</v>
      </c>
      <c r="B517" s="2" t="s">
        <v>10</v>
      </c>
      <c r="C517" s="2" t="s">
        <v>1250</v>
      </c>
      <c r="D517" s="14">
        <v>0</v>
      </c>
      <c r="E517" s="40">
        <v>235967.22</v>
      </c>
      <c r="F517" s="2" t="s">
        <v>1250</v>
      </c>
    </row>
    <row r="518" spans="1:6" s="2" customFormat="1" x14ac:dyDescent="0.25">
      <c r="A518" s="3">
        <v>43073</v>
      </c>
      <c r="B518" s="2" t="s">
        <v>10</v>
      </c>
      <c r="C518" s="2" t="s">
        <v>1249</v>
      </c>
      <c r="D518" s="14">
        <v>0</v>
      </c>
      <c r="E518" s="40">
        <v>122527.57</v>
      </c>
      <c r="F518" s="2" t="s">
        <v>1249</v>
      </c>
    </row>
    <row r="519" spans="1:6" s="2" customFormat="1" x14ac:dyDescent="0.25">
      <c r="A519" s="3">
        <v>43073</v>
      </c>
      <c r="B519" s="2" t="s">
        <v>10</v>
      </c>
      <c r="C519" s="2" t="s">
        <v>1249</v>
      </c>
      <c r="D519" s="14">
        <v>0</v>
      </c>
      <c r="E519" s="40">
        <v>139089.68</v>
      </c>
      <c r="F519" s="2" t="s">
        <v>1249</v>
      </c>
    </row>
    <row r="520" spans="1:6" s="2" customFormat="1" x14ac:dyDescent="0.25">
      <c r="A520" s="3">
        <v>43073</v>
      </c>
      <c r="B520" s="2" t="s">
        <v>10</v>
      </c>
      <c r="C520" s="2" t="s">
        <v>1245</v>
      </c>
      <c r="D520" s="14">
        <v>0</v>
      </c>
      <c r="E520" s="40">
        <v>1936041.77</v>
      </c>
      <c r="F520" s="2" t="s">
        <v>1245</v>
      </c>
    </row>
    <row r="521" spans="1:6" s="2" customFormat="1" x14ac:dyDescent="0.25">
      <c r="A521" s="3">
        <v>43073</v>
      </c>
      <c r="B521" s="2" t="s">
        <v>10</v>
      </c>
      <c r="C521" s="2" t="s">
        <v>1249</v>
      </c>
      <c r="D521" s="14">
        <v>0</v>
      </c>
      <c r="E521" s="40">
        <v>112724.78</v>
      </c>
      <c r="F521" s="2" t="s">
        <v>1249</v>
      </c>
    </row>
    <row r="522" spans="1:6" s="2" customFormat="1" x14ac:dyDescent="0.25">
      <c r="A522" s="3">
        <v>43073</v>
      </c>
      <c r="B522" s="2" t="s">
        <v>10</v>
      </c>
      <c r="C522" s="2" t="s">
        <v>1249</v>
      </c>
      <c r="D522" s="14">
        <v>0</v>
      </c>
      <c r="E522" s="40">
        <v>9798.23</v>
      </c>
      <c r="F522" s="2" t="s">
        <v>1249</v>
      </c>
    </row>
    <row r="523" spans="1:6" s="2" customFormat="1" x14ac:dyDescent="0.25">
      <c r="A523" s="3">
        <v>43073</v>
      </c>
      <c r="B523" s="2" t="s">
        <v>10</v>
      </c>
      <c r="C523" s="2" t="s">
        <v>1245</v>
      </c>
      <c r="D523" s="14">
        <v>0</v>
      </c>
      <c r="E523" s="40">
        <v>2206142.88</v>
      </c>
      <c r="F523" s="2" t="s">
        <v>1245</v>
      </c>
    </row>
    <row r="524" spans="1:6" s="2" customFormat="1" x14ac:dyDescent="0.25">
      <c r="A524" s="3">
        <v>43073</v>
      </c>
      <c r="B524" s="2" t="s">
        <v>10</v>
      </c>
      <c r="C524" s="2" t="s">
        <v>1251</v>
      </c>
      <c r="D524" s="14">
        <v>0</v>
      </c>
      <c r="E524" s="40">
        <v>76124.28</v>
      </c>
      <c r="F524" s="2" t="s">
        <v>1251</v>
      </c>
    </row>
    <row r="525" spans="1:6" s="2" customFormat="1" x14ac:dyDescent="0.25">
      <c r="A525" s="3">
        <v>43073</v>
      </c>
      <c r="B525" s="2" t="s">
        <v>10</v>
      </c>
      <c r="C525" s="2" t="s">
        <v>1251</v>
      </c>
      <c r="D525" s="14">
        <v>0</v>
      </c>
      <c r="E525" s="40">
        <v>76213.72</v>
      </c>
      <c r="F525" s="2" t="s">
        <v>1251</v>
      </c>
    </row>
    <row r="526" spans="1:6" s="2" customFormat="1" x14ac:dyDescent="0.25">
      <c r="A526" s="3">
        <v>43073</v>
      </c>
      <c r="B526" s="2" t="s">
        <v>10</v>
      </c>
      <c r="C526" s="2" t="s">
        <v>1251</v>
      </c>
      <c r="D526" s="14">
        <v>0</v>
      </c>
      <c r="E526" s="40">
        <v>95215.44</v>
      </c>
      <c r="F526" s="2" t="s">
        <v>1251</v>
      </c>
    </row>
    <row r="527" spans="1:6" s="2" customFormat="1" x14ac:dyDescent="0.25">
      <c r="A527" s="3">
        <v>43073</v>
      </c>
      <c r="B527" s="2" t="s">
        <v>10</v>
      </c>
      <c r="C527" s="2" t="s">
        <v>1251</v>
      </c>
      <c r="D527" s="14">
        <v>0</v>
      </c>
      <c r="E527" s="40">
        <v>108884.23</v>
      </c>
      <c r="F527" s="2" t="s">
        <v>1251</v>
      </c>
    </row>
    <row r="528" spans="1:6" s="2" customFormat="1" x14ac:dyDescent="0.25">
      <c r="A528" s="3">
        <v>43073</v>
      </c>
      <c r="B528" s="2" t="s">
        <v>10</v>
      </c>
      <c r="C528" s="2" t="s">
        <v>1250</v>
      </c>
      <c r="D528" s="14">
        <v>0</v>
      </c>
      <c r="E528" s="40">
        <v>15845</v>
      </c>
      <c r="F528" s="2" t="s">
        <v>1250</v>
      </c>
    </row>
    <row r="529" spans="1:6" s="2" customFormat="1" x14ac:dyDescent="0.25">
      <c r="A529" s="3">
        <v>43073</v>
      </c>
      <c r="B529" s="2" t="s">
        <v>10</v>
      </c>
      <c r="C529" s="2" t="s">
        <v>1250</v>
      </c>
      <c r="D529" s="14">
        <v>0</v>
      </c>
      <c r="E529" s="40">
        <v>53344.11</v>
      </c>
      <c r="F529" s="2" t="s">
        <v>1250</v>
      </c>
    </row>
    <row r="530" spans="1:6" s="2" customFormat="1" x14ac:dyDescent="0.25">
      <c r="A530" s="3">
        <v>43073</v>
      </c>
      <c r="B530" s="2" t="s">
        <v>1252</v>
      </c>
      <c r="C530" s="2" t="s">
        <v>1253</v>
      </c>
      <c r="D530" s="40">
        <v>13554</v>
      </c>
      <c r="E530" s="14">
        <v>0</v>
      </c>
      <c r="F530" s="2" t="s">
        <v>8</v>
      </c>
    </row>
    <row r="531" spans="1:6" s="2" customFormat="1" x14ac:dyDescent="0.25">
      <c r="A531" s="3">
        <v>43074</v>
      </c>
      <c r="B531" s="2" t="s">
        <v>9</v>
      </c>
      <c r="C531" s="2" t="s">
        <v>1254</v>
      </c>
      <c r="D531" s="15">
        <v>264665.14</v>
      </c>
      <c r="E531" s="14">
        <v>0</v>
      </c>
      <c r="F531" s="2" t="s">
        <v>1255</v>
      </c>
    </row>
    <row r="532" spans="1:6" s="2" customFormat="1" x14ac:dyDescent="0.25">
      <c r="A532" s="3">
        <v>43074</v>
      </c>
      <c r="B532" s="2" t="s">
        <v>9</v>
      </c>
      <c r="C532" s="2" t="s">
        <v>1256</v>
      </c>
      <c r="D532" s="15">
        <v>396624.71</v>
      </c>
      <c r="E532" s="14">
        <v>0</v>
      </c>
      <c r="F532" s="2" t="s">
        <v>1257</v>
      </c>
    </row>
    <row r="533" spans="1:6" s="2" customFormat="1" x14ac:dyDescent="0.25">
      <c r="A533" s="3">
        <v>43074</v>
      </c>
      <c r="B533" s="2" t="s">
        <v>9</v>
      </c>
      <c r="C533" s="2" t="s">
        <v>1258</v>
      </c>
      <c r="D533" s="15">
        <v>1461112.55</v>
      </c>
      <c r="E533" s="14">
        <v>0</v>
      </c>
      <c r="F533" s="2" t="s">
        <v>1259</v>
      </c>
    </row>
    <row r="534" spans="1:6" s="2" customFormat="1" x14ac:dyDescent="0.25">
      <c r="A534" s="3">
        <v>43074</v>
      </c>
      <c r="B534" s="2" t="s">
        <v>9</v>
      </c>
      <c r="C534" s="2" t="s">
        <v>1260</v>
      </c>
      <c r="D534" s="15">
        <v>23672.75</v>
      </c>
      <c r="E534" s="14">
        <v>0</v>
      </c>
      <c r="F534" s="2" t="s">
        <v>1261</v>
      </c>
    </row>
    <row r="535" spans="1:6" s="2" customFormat="1" x14ac:dyDescent="0.25">
      <c r="A535" s="3">
        <v>43074</v>
      </c>
      <c r="B535" s="2" t="s">
        <v>9</v>
      </c>
      <c r="C535" s="2" t="s">
        <v>1262</v>
      </c>
      <c r="D535" s="15">
        <v>100954.69</v>
      </c>
      <c r="E535" s="14">
        <v>0</v>
      </c>
      <c r="F535" s="2" t="s">
        <v>1263</v>
      </c>
    </row>
    <row r="536" spans="1:6" s="2" customFormat="1" x14ac:dyDescent="0.25">
      <c r="A536" s="3">
        <v>43074</v>
      </c>
      <c r="B536" s="2" t="s">
        <v>9</v>
      </c>
      <c r="C536" s="2" t="s">
        <v>1264</v>
      </c>
      <c r="D536" s="15">
        <v>109050.26</v>
      </c>
      <c r="E536" s="14">
        <v>0</v>
      </c>
      <c r="F536" s="2" t="s">
        <v>1265</v>
      </c>
    </row>
    <row r="537" spans="1:6" s="2" customFormat="1" x14ac:dyDescent="0.25">
      <c r="A537" s="3">
        <v>43074</v>
      </c>
      <c r="B537" s="2" t="s">
        <v>1266</v>
      </c>
      <c r="C537" s="2" t="s">
        <v>1267</v>
      </c>
      <c r="D537" s="15">
        <v>2000000</v>
      </c>
      <c r="E537" s="14">
        <v>0</v>
      </c>
      <c r="F537" s="2" t="s">
        <v>8</v>
      </c>
    </row>
    <row r="538" spans="1:6" s="2" customFormat="1" x14ac:dyDescent="0.25">
      <c r="A538" s="3">
        <v>43074</v>
      </c>
      <c r="B538" s="2" t="s">
        <v>9</v>
      </c>
      <c r="C538" s="2" t="s">
        <v>1268</v>
      </c>
      <c r="D538" s="15">
        <v>11616</v>
      </c>
      <c r="E538" s="14">
        <v>0</v>
      </c>
      <c r="F538" s="2" t="s">
        <v>1269</v>
      </c>
    </row>
    <row r="539" spans="1:6" s="2" customFormat="1" x14ac:dyDescent="0.25">
      <c r="A539" s="3">
        <v>43074</v>
      </c>
      <c r="B539" s="2" t="s">
        <v>9</v>
      </c>
      <c r="C539" s="2" t="s">
        <v>1270</v>
      </c>
      <c r="D539" s="15">
        <v>11616</v>
      </c>
      <c r="E539" s="14">
        <v>0</v>
      </c>
      <c r="F539" s="2" t="s">
        <v>1271</v>
      </c>
    </row>
    <row r="540" spans="1:6" s="2" customFormat="1" x14ac:dyDescent="0.25">
      <c r="A540" s="3">
        <v>43074</v>
      </c>
      <c r="B540" s="2" t="s">
        <v>1272</v>
      </c>
      <c r="C540" s="2" t="s">
        <v>1273</v>
      </c>
      <c r="D540" s="15">
        <v>68400</v>
      </c>
      <c r="E540" s="14">
        <v>0</v>
      </c>
      <c r="F540" s="2" t="s">
        <v>8</v>
      </c>
    </row>
    <row r="541" spans="1:6" s="2" customFormat="1" x14ac:dyDescent="0.25">
      <c r="A541" s="3">
        <v>43074</v>
      </c>
      <c r="B541" s="2" t="s">
        <v>1274</v>
      </c>
      <c r="C541" s="2" t="s">
        <v>1275</v>
      </c>
      <c r="D541" s="15">
        <v>400</v>
      </c>
      <c r="E541" s="14">
        <v>0</v>
      </c>
      <c r="F541" s="2" t="s">
        <v>8</v>
      </c>
    </row>
    <row r="543" spans="1:6" x14ac:dyDescent="0.25">
      <c r="D543" s="14">
        <f>SUM(D2:D542)</f>
        <v>48199366.720000006</v>
      </c>
      <c r="E543" s="14">
        <f>SUM(E2:E542)</f>
        <v>56766260.79999999</v>
      </c>
    </row>
    <row r="545" spans="5:5" x14ac:dyDescent="0.25">
      <c r="E545" s="14">
        <f>E543-D543</f>
        <v>8566894.0799999833</v>
      </c>
    </row>
    <row r="547" spans="5:5" x14ac:dyDescent="0.25">
      <c r="E547" s="41">
        <v>8566894.0800000001</v>
      </c>
    </row>
    <row r="549" spans="5:5" x14ac:dyDescent="0.25">
      <c r="E549" s="14">
        <f>E545-E547</f>
        <v>-1.6763806343078613E-8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H1185"/>
  <sheetViews>
    <sheetView zoomScaleNormal="100" workbookViewId="0">
      <pane ySplit="1" topLeftCell="A488" activePane="bottomLeft" state="frozen"/>
      <selection pane="bottomLeft" activeCell="G522" sqref="G522"/>
    </sheetView>
  </sheetViews>
  <sheetFormatPr defaultColWidth="9.140625" defaultRowHeight="15" x14ac:dyDescent="0.25"/>
  <cols>
    <col min="1" max="1" width="9.85546875" style="2" bestFit="1" customWidth="1"/>
    <col min="2" max="2" width="16" style="2" bestFit="1" customWidth="1"/>
    <col min="3" max="3" width="34.7109375" style="2" bestFit="1" customWidth="1"/>
    <col min="4" max="4" width="14.28515625" style="2" bestFit="1" customWidth="1"/>
    <col min="5" max="5" width="15.7109375" style="14" bestFit="1" customWidth="1"/>
    <col min="6" max="7" width="9.140625" style="2"/>
    <col min="8" max="8" width="10.5703125" style="2" bestFit="1" customWidth="1"/>
    <col min="9" max="16384" width="9.140625" style="2"/>
  </cols>
  <sheetData>
    <row r="1" spans="1:7" x14ac:dyDescent="0.25">
      <c r="A1" s="2" t="s">
        <v>1</v>
      </c>
      <c r="B1" s="2" t="s">
        <v>2</v>
      </c>
      <c r="C1" s="2" t="s">
        <v>3</v>
      </c>
      <c r="D1" s="2" t="s">
        <v>4</v>
      </c>
      <c r="E1" s="14" t="s">
        <v>5</v>
      </c>
      <c r="F1" s="2" t="s">
        <v>6</v>
      </c>
    </row>
    <row r="2" spans="1:7" ht="14.25" customHeight="1" x14ac:dyDescent="0.25">
      <c r="A2" s="29"/>
      <c r="B2" s="25"/>
      <c r="C2" s="25"/>
      <c r="D2" s="25"/>
      <c r="E2" s="32">
        <v>30684191.23</v>
      </c>
      <c r="F2" s="25"/>
      <c r="G2" s="25"/>
    </row>
    <row r="3" spans="1:7" x14ac:dyDescent="0.25">
      <c r="A3" s="3">
        <v>43012</v>
      </c>
      <c r="B3" s="2" t="s">
        <v>237</v>
      </c>
      <c r="C3" s="2" t="s">
        <v>238</v>
      </c>
      <c r="D3" s="15">
        <v>531327.32999999996</v>
      </c>
      <c r="E3" s="14">
        <v>0</v>
      </c>
      <c r="F3" s="2" t="s">
        <v>8</v>
      </c>
    </row>
    <row r="4" spans="1:7" x14ac:dyDescent="0.25">
      <c r="A4" s="3">
        <v>43012</v>
      </c>
      <c r="B4" s="2" t="s">
        <v>239</v>
      </c>
      <c r="C4" s="2" t="s">
        <v>240</v>
      </c>
      <c r="D4" s="15">
        <v>180626.07</v>
      </c>
      <c r="E4" s="14">
        <v>0</v>
      </c>
      <c r="F4" s="2" t="s">
        <v>8</v>
      </c>
    </row>
    <row r="5" spans="1:7" x14ac:dyDescent="0.25">
      <c r="A5" s="3">
        <v>43012</v>
      </c>
      <c r="B5" s="2" t="s">
        <v>42</v>
      </c>
      <c r="C5" s="2" t="s">
        <v>43</v>
      </c>
      <c r="D5" s="15">
        <v>2891037.75</v>
      </c>
      <c r="E5" s="14">
        <v>0</v>
      </c>
      <c r="F5" s="2" t="s">
        <v>8</v>
      </c>
    </row>
    <row r="6" spans="1:7" x14ac:dyDescent="0.25">
      <c r="A6" s="3">
        <v>43012</v>
      </c>
      <c r="B6" s="2" t="s">
        <v>44</v>
      </c>
      <c r="C6" s="2" t="s">
        <v>45</v>
      </c>
      <c r="D6" s="15">
        <v>536124.31000000006</v>
      </c>
      <c r="E6" s="14">
        <v>0</v>
      </c>
      <c r="F6" s="2" t="s">
        <v>8</v>
      </c>
    </row>
    <row r="7" spans="1:7" x14ac:dyDescent="0.25">
      <c r="A7" s="3">
        <v>43012</v>
      </c>
      <c r="B7" s="2" t="s">
        <v>46</v>
      </c>
      <c r="C7" s="2" t="s">
        <v>47</v>
      </c>
      <c r="D7" s="15">
        <v>1075834.81</v>
      </c>
      <c r="E7" s="14">
        <v>0</v>
      </c>
      <c r="F7" s="2" t="s">
        <v>8</v>
      </c>
    </row>
    <row r="8" spans="1:7" x14ac:dyDescent="0.25">
      <c r="A8" s="3">
        <v>43018</v>
      </c>
      <c r="B8" s="2" t="s">
        <v>48</v>
      </c>
      <c r="C8" s="2" t="s">
        <v>49</v>
      </c>
      <c r="D8" s="15">
        <v>219900.57</v>
      </c>
      <c r="E8" s="14">
        <v>0</v>
      </c>
      <c r="F8" s="2" t="s">
        <v>8</v>
      </c>
    </row>
    <row r="9" spans="1:7" x14ac:dyDescent="0.25">
      <c r="A9" s="3">
        <v>43018</v>
      </c>
      <c r="B9" s="2" t="s">
        <v>50</v>
      </c>
      <c r="C9" s="2" t="s">
        <v>51</v>
      </c>
      <c r="D9" s="15">
        <v>608107</v>
      </c>
      <c r="E9" s="14">
        <v>0</v>
      </c>
      <c r="F9" s="2" t="s">
        <v>8</v>
      </c>
    </row>
    <row r="10" spans="1:7" x14ac:dyDescent="0.25">
      <c r="A10" s="3">
        <v>43018</v>
      </c>
      <c r="B10" s="2" t="s">
        <v>52</v>
      </c>
      <c r="C10" s="2" t="s">
        <v>53</v>
      </c>
      <c r="D10" s="15">
        <v>606738.47</v>
      </c>
      <c r="E10" s="14">
        <v>0</v>
      </c>
      <c r="F10" s="2" t="s">
        <v>8</v>
      </c>
    </row>
    <row r="11" spans="1:7" x14ac:dyDescent="0.25">
      <c r="A11" s="3">
        <v>43022</v>
      </c>
      <c r="B11" s="2" t="s">
        <v>54</v>
      </c>
      <c r="C11" s="2" t="s">
        <v>55</v>
      </c>
      <c r="D11" s="15">
        <v>355544.93</v>
      </c>
      <c r="E11" s="14">
        <v>0</v>
      </c>
      <c r="F11" s="2" t="s">
        <v>8</v>
      </c>
    </row>
    <row r="12" spans="1:7" x14ac:dyDescent="0.25">
      <c r="A12" s="3">
        <v>43022</v>
      </c>
      <c r="B12" s="2" t="s">
        <v>56</v>
      </c>
      <c r="C12" s="2" t="s">
        <v>57</v>
      </c>
      <c r="D12" s="15">
        <v>134270.74</v>
      </c>
      <c r="E12" s="14">
        <v>0</v>
      </c>
      <c r="F12" s="2" t="s">
        <v>8</v>
      </c>
    </row>
    <row r="13" spans="1:7" x14ac:dyDescent="0.25">
      <c r="A13" s="3">
        <v>43022</v>
      </c>
      <c r="B13" s="2" t="s">
        <v>58</v>
      </c>
      <c r="C13" s="2" t="s">
        <v>59</v>
      </c>
      <c r="D13" s="15">
        <v>180059.77</v>
      </c>
      <c r="E13" s="14">
        <v>0</v>
      </c>
      <c r="F13" s="2" t="s">
        <v>8</v>
      </c>
    </row>
    <row r="14" spans="1:7" x14ac:dyDescent="0.25">
      <c r="A14" s="3">
        <v>43022</v>
      </c>
      <c r="B14" s="2" t="s">
        <v>60</v>
      </c>
      <c r="C14" s="2" t="s">
        <v>61</v>
      </c>
      <c r="D14" s="15">
        <v>7317172.4900000002</v>
      </c>
      <c r="E14" s="14">
        <v>0</v>
      </c>
      <c r="F14" s="2" t="s">
        <v>8</v>
      </c>
    </row>
    <row r="15" spans="1:7" x14ac:dyDescent="0.25">
      <c r="A15" s="3">
        <v>43022</v>
      </c>
      <c r="B15" s="2" t="s">
        <v>56</v>
      </c>
      <c r="C15" s="2" t="s">
        <v>62</v>
      </c>
      <c r="D15" s="15">
        <v>295676.51</v>
      </c>
      <c r="E15" s="14">
        <v>0</v>
      </c>
      <c r="F15" s="2" t="s">
        <v>8</v>
      </c>
    </row>
    <row r="16" spans="1:7" x14ac:dyDescent="0.25">
      <c r="A16" s="3">
        <v>43022</v>
      </c>
      <c r="B16" s="2" t="s">
        <v>63</v>
      </c>
      <c r="C16" s="2" t="s">
        <v>64</v>
      </c>
      <c r="D16" s="14">
        <v>0</v>
      </c>
      <c r="E16" s="15">
        <v>430.5</v>
      </c>
      <c r="F16" s="2" t="s">
        <v>8</v>
      </c>
    </row>
    <row r="17" spans="1:6" x14ac:dyDescent="0.25">
      <c r="A17" s="3">
        <v>43022</v>
      </c>
      <c r="B17" s="2" t="s">
        <v>65</v>
      </c>
      <c r="C17" s="2" t="s">
        <v>66</v>
      </c>
      <c r="D17" s="14">
        <v>0</v>
      </c>
      <c r="E17" s="15">
        <v>178982.16</v>
      </c>
      <c r="F17" s="2" t="s">
        <v>8</v>
      </c>
    </row>
    <row r="18" spans="1:6" x14ac:dyDescent="0.25">
      <c r="A18" s="3">
        <v>43022</v>
      </c>
      <c r="B18" s="2" t="s">
        <v>63</v>
      </c>
      <c r="C18" s="2" t="s">
        <v>67</v>
      </c>
      <c r="D18" s="14">
        <v>0</v>
      </c>
      <c r="E18" s="15">
        <v>11807</v>
      </c>
      <c r="F18" s="2" t="s">
        <v>8</v>
      </c>
    </row>
    <row r="19" spans="1:6" x14ac:dyDescent="0.25">
      <c r="A19" s="3">
        <v>43022</v>
      </c>
      <c r="B19" s="2" t="s">
        <v>63</v>
      </c>
      <c r="C19" s="2" t="s">
        <v>68</v>
      </c>
      <c r="D19" s="14">
        <v>0</v>
      </c>
      <c r="E19" s="15">
        <v>3642.52</v>
      </c>
      <c r="F19" s="2" t="s">
        <v>8</v>
      </c>
    </row>
    <row r="20" spans="1:6" x14ac:dyDescent="0.25">
      <c r="A20" s="3">
        <v>43022</v>
      </c>
      <c r="B20" s="2" t="s">
        <v>63</v>
      </c>
      <c r="C20" s="2" t="s">
        <v>69</v>
      </c>
      <c r="D20" s="14">
        <v>0</v>
      </c>
      <c r="E20" s="15">
        <v>23707.73</v>
      </c>
      <c r="F20" s="2" t="s">
        <v>8</v>
      </c>
    </row>
    <row r="21" spans="1:6" x14ac:dyDescent="0.25">
      <c r="A21" s="3">
        <v>43022</v>
      </c>
      <c r="B21" s="2" t="s">
        <v>65</v>
      </c>
      <c r="C21" s="2" t="s">
        <v>70</v>
      </c>
      <c r="D21" s="14">
        <v>0</v>
      </c>
      <c r="E21" s="15">
        <v>687191.34</v>
      </c>
      <c r="F21" s="2" t="s">
        <v>8</v>
      </c>
    </row>
    <row r="22" spans="1:6" x14ac:dyDescent="0.25">
      <c r="A22" s="3">
        <v>43022</v>
      </c>
      <c r="B22" s="2" t="s">
        <v>63</v>
      </c>
      <c r="C22" s="2" t="s">
        <v>71</v>
      </c>
      <c r="D22" s="14">
        <v>0</v>
      </c>
      <c r="E22" s="15">
        <v>1689.3</v>
      </c>
      <c r="F22" s="2" t="s">
        <v>8</v>
      </c>
    </row>
    <row r="23" spans="1:6" x14ac:dyDescent="0.25">
      <c r="A23" s="3">
        <v>43022</v>
      </c>
      <c r="B23" s="2" t="s">
        <v>65</v>
      </c>
      <c r="C23" s="2" t="s">
        <v>72</v>
      </c>
      <c r="D23" s="14">
        <v>0</v>
      </c>
      <c r="E23" s="15">
        <v>9730</v>
      </c>
      <c r="F23" s="2" t="s">
        <v>8</v>
      </c>
    </row>
    <row r="24" spans="1:6" x14ac:dyDescent="0.25">
      <c r="A24" s="3">
        <v>43022</v>
      </c>
      <c r="B24" s="2" t="s">
        <v>63</v>
      </c>
      <c r="C24" s="2" t="s">
        <v>73</v>
      </c>
      <c r="D24" s="14">
        <v>0</v>
      </c>
      <c r="E24" s="15">
        <v>15000</v>
      </c>
      <c r="F24" s="2" t="s">
        <v>8</v>
      </c>
    </row>
    <row r="25" spans="1:6" x14ac:dyDescent="0.25">
      <c r="A25" s="3">
        <v>43022</v>
      </c>
      <c r="B25" s="2" t="s">
        <v>65</v>
      </c>
      <c r="C25" s="2" t="s">
        <v>74</v>
      </c>
      <c r="D25" s="14">
        <v>0</v>
      </c>
      <c r="E25" s="15">
        <v>7805</v>
      </c>
      <c r="F25" s="2" t="s">
        <v>8</v>
      </c>
    </row>
    <row r="26" spans="1:6" x14ac:dyDescent="0.25">
      <c r="A26" s="3">
        <v>43022</v>
      </c>
      <c r="B26" s="2" t="s">
        <v>63</v>
      </c>
      <c r="C26" s="2" t="s">
        <v>75</v>
      </c>
      <c r="D26" s="14">
        <v>0</v>
      </c>
      <c r="E26" s="15">
        <v>684.4</v>
      </c>
      <c r="F26" s="2" t="s">
        <v>8</v>
      </c>
    </row>
    <row r="27" spans="1:6" x14ac:dyDescent="0.25">
      <c r="A27" s="3">
        <v>43022</v>
      </c>
      <c r="B27" s="2" t="s">
        <v>65</v>
      </c>
      <c r="C27" s="2" t="s">
        <v>74</v>
      </c>
      <c r="D27" s="14">
        <v>0</v>
      </c>
      <c r="E27" s="15">
        <v>6885</v>
      </c>
      <c r="F27" s="2" t="s">
        <v>8</v>
      </c>
    </row>
    <row r="28" spans="1:6" x14ac:dyDescent="0.25">
      <c r="A28" s="3">
        <v>43022</v>
      </c>
      <c r="B28" s="2" t="s">
        <v>63</v>
      </c>
      <c r="C28" s="2" t="s">
        <v>76</v>
      </c>
      <c r="D28" s="14">
        <v>0</v>
      </c>
      <c r="E28" s="15">
        <v>38175</v>
      </c>
      <c r="F28" s="2" t="s">
        <v>8</v>
      </c>
    </row>
    <row r="29" spans="1:6" x14ac:dyDescent="0.25">
      <c r="A29" s="3">
        <v>43022</v>
      </c>
      <c r="B29" s="2" t="s">
        <v>65</v>
      </c>
      <c r="C29" s="2" t="s">
        <v>77</v>
      </c>
      <c r="D29" s="14">
        <v>0</v>
      </c>
      <c r="E29" s="15">
        <v>37530.1</v>
      </c>
      <c r="F29" s="2" t="s">
        <v>8</v>
      </c>
    </row>
    <row r="30" spans="1:6" x14ac:dyDescent="0.25">
      <c r="A30" s="3">
        <v>43022</v>
      </c>
      <c r="B30" s="2" t="s">
        <v>78</v>
      </c>
      <c r="C30" s="2">
        <v>5137007615</v>
      </c>
      <c r="D30" s="14">
        <v>0</v>
      </c>
      <c r="E30" s="15">
        <v>6500</v>
      </c>
      <c r="F30" s="2" t="s">
        <v>8</v>
      </c>
    </row>
    <row r="31" spans="1:6" x14ac:dyDescent="0.25">
      <c r="A31" s="3">
        <v>43022</v>
      </c>
      <c r="B31" s="2" t="s">
        <v>65</v>
      </c>
      <c r="C31" s="2" t="s">
        <v>79</v>
      </c>
      <c r="D31" s="14">
        <v>0</v>
      </c>
      <c r="E31" s="15">
        <v>16844.599999999999</v>
      </c>
      <c r="F31" s="2" t="s">
        <v>8</v>
      </c>
    </row>
    <row r="32" spans="1:6" x14ac:dyDescent="0.25">
      <c r="A32" s="3">
        <v>43022</v>
      </c>
      <c r="B32" s="2" t="s">
        <v>63</v>
      </c>
      <c r="C32" s="2" t="s">
        <v>80</v>
      </c>
      <c r="D32" s="14">
        <v>0</v>
      </c>
      <c r="E32" s="15">
        <v>1013</v>
      </c>
      <c r="F32" s="2" t="s">
        <v>8</v>
      </c>
    </row>
    <row r="33" spans="1:6" x14ac:dyDescent="0.25">
      <c r="A33" s="3">
        <v>43022</v>
      </c>
      <c r="B33" s="2" t="s">
        <v>65</v>
      </c>
      <c r="C33" s="2" t="s">
        <v>81</v>
      </c>
      <c r="D33" s="14">
        <v>0</v>
      </c>
      <c r="E33" s="15">
        <v>40871.279999999999</v>
      </c>
      <c r="F33" s="2" t="s">
        <v>8</v>
      </c>
    </row>
    <row r="34" spans="1:6" x14ac:dyDescent="0.25">
      <c r="A34" s="3">
        <v>43022</v>
      </c>
      <c r="B34" s="2" t="s">
        <v>63</v>
      </c>
      <c r="C34" s="2" t="s">
        <v>82</v>
      </c>
      <c r="D34" s="14">
        <v>0</v>
      </c>
      <c r="E34" s="15">
        <v>26193.69</v>
      </c>
      <c r="F34" s="2" t="s">
        <v>8</v>
      </c>
    </row>
    <row r="35" spans="1:6" x14ac:dyDescent="0.25">
      <c r="A35" s="3">
        <v>43022</v>
      </c>
      <c r="B35" s="2" t="s">
        <v>65</v>
      </c>
      <c r="C35" s="2" t="s">
        <v>83</v>
      </c>
      <c r="D35" s="14">
        <v>0</v>
      </c>
      <c r="E35" s="15">
        <v>62957.58</v>
      </c>
      <c r="F35" s="2" t="s">
        <v>8</v>
      </c>
    </row>
    <row r="36" spans="1:6" x14ac:dyDescent="0.25">
      <c r="A36" s="3">
        <v>43022</v>
      </c>
      <c r="B36" s="2" t="s">
        <v>63</v>
      </c>
      <c r="C36" s="2" t="s">
        <v>84</v>
      </c>
      <c r="D36" s="14">
        <v>0</v>
      </c>
      <c r="E36" s="15">
        <v>3483</v>
      </c>
      <c r="F36" s="2" t="s">
        <v>8</v>
      </c>
    </row>
    <row r="37" spans="1:6" x14ac:dyDescent="0.25">
      <c r="A37" s="3">
        <v>43022</v>
      </c>
      <c r="B37" s="2" t="s">
        <v>65</v>
      </c>
      <c r="C37" s="2" t="s">
        <v>85</v>
      </c>
      <c r="D37" s="14">
        <v>0</v>
      </c>
      <c r="E37" s="15">
        <v>246656.75</v>
      </c>
      <c r="F37" s="2" t="s">
        <v>8</v>
      </c>
    </row>
    <row r="38" spans="1:6" x14ac:dyDescent="0.25">
      <c r="A38" s="3">
        <v>43022</v>
      </c>
      <c r="B38" s="2" t="s">
        <v>86</v>
      </c>
      <c r="C38" s="2" t="s">
        <v>87</v>
      </c>
      <c r="D38" s="14">
        <v>0</v>
      </c>
      <c r="E38" s="15">
        <v>532501</v>
      </c>
      <c r="F38" s="2" t="s">
        <v>8</v>
      </c>
    </row>
    <row r="39" spans="1:6" x14ac:dyDescent="0.25">
      <c r="A39" s="3">
        <v>43022</v>
      </c>
      <c r="B39" s="2" t="s">
        <v>88</v>
      </c>
      <c r="C39" s="2" t="s">
        <v>89</v>
      </c>
      <c r="D39" s="14">
        <v>0</v>
      </c>
      <c r="E39" s="15">
        <v>10341</v>
      </c>
      <c r="F39" s="2" t="s">
        <v>8</v>
      </c>
    </row>
    <row r="40" spans="1:6" x14ac:dyDescent="0.25">
      <c r="A40" s="3">
        <v>43022</v>
      </c>
      <c r="B40" s="2" t="s">
        <v>90</v>
      </c>
      <c r="C40" s="2" t="s">
        <v>91</v>
      </c>
      <c r="D40" s="14">
        <v>0</v>
      </c>
      <c r="E40" s="15">
        <v>11783</v>
      </c>
      <c r="F40" s="2" t="s">
        <v>8</v>
      </c>
    </row>
    <row r="41" spans="1:6" x14ac:dyDescent="0.25">
      <c r="A41" s="3">
        <v>43022</v>
      </c>
      <c r="B41" s="2" t="s">
        <v>92</v>
      </c>
      <c r="C41" s="2">
        <v>0</v>
      </c>
      <c r="D41" s="14">
        <v>0</v>
      </c>
      <c r="E41" s="15">
        <v>698042</v>
      </c>
      <c r="F41" s="2" t="s">
        <v>8</v>
      </c>
    </row>
    <row r="42" spans="1:6" x14ac:dyDescent="0.25">
      <c r="A42" s="3">
        <v>43022</v>
      </c>
      <c r="B42" s="2" t="s">
        <v>93</v>
      </c>
      <c r="C42" s="2" t="s">
        <v>94</v>
      </c>
      <c r="D42" s="14">
        <v>0</v>
      </c>
      <c r="E42" s="15">
        <v>500384</v>
      </c>
      <c r="F42" s="2" t="s">
        <v>8</v>
      </c>
    </row>
    <row r="43" spans="1:6" x14ac:dyDescent="0.25">
      <c r="A43" s="3">
        <v>43022</v>
      </c>
      <c r="B43" s="2" t="s">
        <v>95</v>
      </c>
      <c r="C43" s="2" t="s">
        <v>94</v>
      </c>
      <c r="D43" s="14">
        <v>0</v>
      </c>
      <c r="E43" s="15">
        <v>12325</v>
      </c>
      <c r="F43" s="2" t="s">
        <v>8</v>
      </c>
    </row>
    <row r="44" spans="1:6" x14ac:dyDescent="0.25">
      <c r="A44" s="3">
        <v>43022</v>
      </c>
      <c r="B44" s="2" t="s">
        <v>96</v>
      </c>
      <c r="C44" s="2" t="s">
        <v>97</v>
      </c>
      <c r="D44" s="14">
        <v>0</v>
      </c>
      <c r="E44" s="15">
        <v>11860</v>
      </c>
      <c r="F44" s="2" t="s">
        <v>8</v>
      </c>
    </row>
    <row r="45" spans="1:6" x14ac:dyDescent="0.25">
      <c r="A45" s="3">
        <v>43022</v>
      </c>
      <c r="B45" s="2" t="s">
        <v>96</v>
      </c>
      <c r="C45" s="2" t="s">
        <v>97</v>
      </c>
      <c r="D45" s="14">
        <v>0</v>
      </c>
      <c r="E45" s="15">
        <v>16440</v>
      </c>
      <c r="F45" s="2" t="s">
        <v>8</v>
      </c>
    </row>
    <row r="46" spans="1:6" x14ac:dyDescent="0.25">
      <c r="A46" s="3">
        <v>43022</v>
      </c>
      <c r="B46" s="2" t="s">
        <v>96</v>
      </c>
      <c r="C46" s="2" t="s">
        <v>97</v>
      </c>
      <c r="D46" s="14">
        <v>0</v>
      </c>
      <c r="E46" s="15">
        <v>1100.5999999999999</v>
      </c>
      <c r="F46" s="2" t="s">
        <v>8</v>
      </c>
    </row>
    <row r="47" spans="1:6" x14ac:dyDescent="0.25">
      <c r="A47" s="3">
        <v>43022</v>
      </c>
      <c r="B47" s="2" t="s">
        <v>98</v>
      </c>
      <c r="C47" s="2">
        <v>0</v>
      </c>
      <c r="D47" s="14">
        <v>0</v>
      </c>
      <c r="E47" s="15">
        <v>628815</v>
      </c>
      <c r="F47" s="2" t="s">
        <v>8</v>
      </c>
    </row>
    <row r="48" spans="1:6" x14ac:dyDescent="0.25">
      <c r="A48" s="3">
        <v>43022</v>
      </c>
      <c r="B48" s="2" t="s">
        <v>99</v>
      </c>
      <c r="C48" s="2" t="s">
        <v>100</v>
      </c>
      <c r="D48" s="14">
        <v>0</v>
      </c>
      <c r="E48" s="15">
        <v>3387.4</v>
      </c>
      <c r="F48" s="2" t="s">
        <v>8</v>
      </c>
    </row>
    <row r="49" spans="1:6" x14ac:dyDescent="0.25">
      <c r="A49" s="3">
        <v>43022</v>
      </c>
      <c r="B49" s="2" t="s">
        <v>99</v>
      </c>
      <c r="C49" s="2" t="s">
        <v>100</v>
      </c>
      <c r="D49" s="14">
        <v>0</v>
      </c>
      <c r="E49" s="15">
        <v>8552.6</v>
      </c>
      <c r="F49" s="2" t="s">
        <v>8</v>
      </c>
    </row>
    <row r="50" spans="1:6" x14ac:dyDescent="0.25">
      <c r="A50" s="3">
        <v>43022</v>
      </c>
      <c r="B50" s="2" t="s">
        <v>101</v>
      </c>
      <c r="C50" s="2" t="s">
        <v>102</v>
      </c>
      <c r="D50" s="14">
        <v>0</v>
      </c>
      <c r="E50" s="15">
        <v>603709</v>
      </c>
      <c r="F50" s="2" t="s">
        <v>8</v>
      </c>
    </row>
    <row r="51" spans="1:6" x14ac:dyDescent="0.25">
      <c r="A51" s="3">
        <v>43022</v>
      </c>
      <c r="B51" s="2" t="s">
        <v>103</v>
      </c>
      <c r="C51" s="2" t="s">
        <v>104</v>
      </c>
      <c r="D51" s="14">
        <v>0</v>
      </c>
      <c r="E51" s="15">
        <v>9042</v>
      </c>
      <c r="F51" s="2" t="s">
        <v>8</v>
      </c>
    </row>
    <row r="52" spans="1:6" x14ac:dyDescent="0.25">
      <c r="A52" s="3">
        <v>43022</v>
      </c>
      <c r="B52" s="2" t="s">
        <v>103</v>
      </c>
      <c r="C52" s="2" t="s">
        <v>104</v>
      </c>
      <c r="D52" s="14">
        <v>0</v>
      </c>
      <c r="E52" s="15">
        <v>6753</v>
      </c>
      <c r="F52" s="2" t="s">
        <v>8</v>
      </c>
    </row>
    <row r="53" spans="1:6" x14ac:dyDescent="0.25">
      <c r="A53" s="3">
        <v>43022</v>
      </c>
      <c r="B53" s="2" t="s">
        <v>103</v>
      </c>
      <c r="C53" s="2" t="s">
        <v>104</v>
      </c>
      <c r="D53" s="14">
        <v>0</v>
      </c>
      <c r="E53" s="15">
        <v>19200</v>
      </c>
      <c r="F53" s="2" t="s">
        <v>8</v>
      </c>
    </row>
    <row r="54" spans="1:6" x14ac:dyDescent="0.25">
      <c r="A54" s="3">
        <v>43022</v>
      </c>
      <c r="B54" s="2" t="s">
        <v>103</v>
      </c>
      <c r="C54" s="2" t="s">
        <v>104</v>
      </c>
      <c r="D54" s="14">
        <v>0</v>
      </c>
      <c r="E54" s="15">
        <v>1299</v>
      </c>
      <c r="F54" s="2" t="s">
        <v>8</v>
      </c>
    </row>
    <row r="55" spans="1:6" x14ac:dyDescent="0.25">
      <c r="A55" s="3">
        <v>43022</v>
      </c>
      <c r="B55" s="2" t="s">
        <v>103</v>
      </c>
      <c r="C55" s="2" t="s">
        <v>104</v>
      </c>
      <c r="D55" s="14">
        <v>0</v>
      </c>
      <c r="E55" s="15">
        <v>1300</v>
      </c>
      <c r="F55" s="2" t="s">
        <v>8</v>
      </c>
    </row>
    <row r="56" spans="1:6" x14ac:dyDescent="0.25">
      <c r="A56" s="3">
        <v>43022</v>
      </c>
      <c r="B56" s="2" t="s">
        <v>103</v>
      </c>
      <c r="C56" s="2" t="s">
        <v>104</v>
      </c>
      <c r="D56" s="14">
        <v>0</v>
      </c>
      <c r="E56" s="15">
        <v>1089</v>
      </c>
      <c r="F56" s="2" t="s">
        <v>8</v>
      </c>
    </row>
    <row r="57" spans="1:6" x14ac:dyDescent="0.25">
      <c r="A57" s="3">
        <v>43022</v>
      </c>
      <c r="B57" s="2" t="s">
        <v>103</v>
      </c>
      <c r="C57" s="2" t="s">
        <v>104</v>
      </c>
      <c r="D57" s="14">
        <v>0</v>
      </c>
      <c r="E57" s="15">
        <v>24641</v>
      </c>
      <c r="F57" s="2" t="s">
        <v>8</v>
      </c>
    </row>
    <row r="58" spans="1:6" x14ac:dyDescent="0.25">
      <c r="A58" s="3">
        <v>43022</v>
      </c>
      <c r="B58" s="2" t="s">
        <v>103</v>
      </c>
      <c r="C58" s="2" t="s">
        <v>104</v>
      </c>
      <c r="D58" s="14">
        <v>0</v>
      </c>
      <c r="E58" s="15">
        <v>34129</v>
      </c>
      <c r="F58" s="2" t="s">
        <v>8</v>
      </c>
    </row>
    <row r="59" spans="1:6" x14ac:dyDescent="0.25">
      <c r="A59" s="3">
        <v>43022</v>
      </c>
      <c r="B59" s="2" t="s">
        <v>105</v>
      </c>
      <c r="C59" s="2" t="s">
        <v>104</v>
      </c>
      <c r="D59" s="14">
        <v>0</v>
      </c>
      <c r="E59" s="15">
        <v>3428</v>
      </c>
      <c r="F59" s="2" t="s">
        <v>8</v>
      </c>
    </row>
    <row r="60" spans="1:6" x14ac:dyDescent="0.25">
      <c r="A60" s="3">
        <v>43022</v>
      </c>
      <c r="B60" s="2" t="s">
        <v>105</v>
      </c>
      <c r="C60" s="2" t="s">
        <v>104</v>
      </c>
      <c r="D60" s="14">
        <v>0</v>
      </c>
      <c r="E60" s="15">
        <v>40536</v>
      </c>
      <c r="F60" s="2" t="s">
        <v>8</v>
      </c>
    </row>
    <row r="61" spans="1:6" x14ac:dyDescent="0.25">
      <c r="A61" s="3">
        <v>43022</v>
      </c>
      <c r="B61" s="2" t="s">
        <v>105</v>
      </c>
      <c r="C61" s="2" t="s">
        <v>104</v>
      </c>
      <c r="D61" s="14">
        <v>0</v>
      </c>
      <c r="E61" s="34">
        <v>15717</v>
      </c>
      <c r="F61" s="2" t="s">
        <v>8</v>
      </c>
    </row>
    <row r="62" spans="1:6" x14ac:dyDescent="0.25">
      <c r="A62" s="3">
        <v>43022</v>
      </c>
      <c r="B62" s="2" t="s">
        <v>105</v>
      </c>
      <c r="C62" s="2" t="s">
        <v>104</v>
      </c>
      <c r="D62" s="14">
        <v>0</v>
      </c>
      <c r="E62" s="34">
        <v>25666</v>
      </c>
      <c r="F62" s="2" t="s">
        <v>8</v>
      </c>
    </row>
    <row r="63" spans="1:6" x14ac:dyDescent="0.25">
      <c r="A63" s="3">
        <v>43022</v>
      </c>
      <c r="B63" s="2" t="s">
        <v>106</v>
      </c>
      <c r="C63" s="2" t="s">
        <v>107</v>
      </c>
      <c r="D63" s="14">
        <v>0</v>
      </c>
      <c r="E63" s="15">
        <v>629818</v>
      </c>
      <c r="F63" s="2" t="s">
        <v>8</v>
      </c>
    </row>
    <row r="64" spans="1:6" x14ac:dyDescent="0.25">
      <c r="A64" s="3">
        <v>43022</v>
      </c>
      <c r="B64" s="2" t="s">
        <v>108</v>
      </c>
      <c r="C64" s="2" t="s">
        <v>109</v>
      </c>
      <c r="D64" s="14">
        <v>0</v>
      </c>
      <c r="E64" s="15">
        <v>7123.5</v>
      </c>
      <c r="F64" s="2" t="s">
        <v>8</v>
      </c>
    </row>
    <row r="65" spans="1:6" x14ac:dyDescent="0.25">
      <c r="A65" s="3">
        <v>43022</v>
      </c>
      <c r="B65" s="2" t="s">
        <v>108</v>
      </c>
      <c r="C65" s="2" t="s">
        <v>109</v>
      </c>
      <c r="D65" s="14">
        <v>0</v>
      </c>
      <c r="E65" s="15">
        <v>2996.83</v>
      </c>
      <c r="F65" s="2" t="s">
        <v>8</v>
      </c>
    </row>
    <row r="66" spans="1:6" x14ac:dyDescent="0.25">
      <c r="A66" s="3">
        <v>43022</v>
      </c>
      <c r="B66" s="2" t="s">
        <v>110</v>
      </c>
      <c r="C66" s="2" t="s">
        <v>87</v>
      </c>
      <c r="D66" s="14">
        <v>0</v>
      </c>
      <c r="E66" s="15">
        <v>9709</v>
      </c>
      <c r="F66" s="2" t="s">
        <v>8</v>
      </c>
    </row>
    <row r="67" spans="1:6" x14ac:dyDescent="0.25">
      <c r="A67" s="3">
        <v>43022</v>
      </c>
      <c r="B67" s="2" t="s">
        <v>110</v>
      </c>
      <c r="C67" s="2" t="s">
        <v>87</v>
      </c>
      <c r="D67" s="14">
        <v>0</v>
      </c>
      <c r="E67" s="15">
        <v>14529</v>
      </c>
      <c r="F67" s="2" t="s">
        <v>8</v>
      </c>
    </row>
    <row r="68" spans="1:6" x14ac:dyDescent="0.25">
      <c r="A68" s="3">
        <v>43022</v>
      </c>
      <c r="B68" s="2" t="s">
        <v>111</v>
      </c>
      <c r="C68" s="2" t="s">
        <v>112</v>
      </c>
      <c r="D68" s="14">
        <v>0</v>
      </c>
      <c r="E68" s="15">
        <v>579751</v>
      </c>
      <c r="F68" s="2" t="s">
        <v>8</v>
      </c>
    </row>
    <row r="69" spans="1:6" x14ac:dyDescent="0.25">
      <c r="A69" s="3">
        <v>43022</v>
      </c>
      <c r="B69" s="2" t="s">
        <v>113</v>
      </c>
      <c r="C69" s="2" t="s">
        <v>114</v>
      </c>
      <c r="D69" s="14">
        <v>0</v>
      </c>
      <c r="E69" s="15">
        <v>9676</v>
      </c>
      <c r="F69" s="2" t="s">
        <v>8</v>
      </c>
    </row>
    <row r="70" spans="1:6" x14ac:dyDescent="0.25">
      <c r="A70" s="3">
        <v>43022</v>
      </c>
      <c r="B70" s="2" t="s">
        <v>113</v>
      </c>
      <c r="C70" s="2" t="s">
        <v>114</v>
      </c>
      <c r="D70" s="14">
        <v>0</v>
      </c>
      <c r="E70" s="15">
        <v>27755</v>
      </c>
      <c r="F70" s="2" t="s">
        <v>8</v>
      </c>
    </row>
    <row r="71" spans="1:6" x14ac:dyDescent="0.25">
      <c r="A71" s="3">
        <v>43022</v>
      </c>
      <c r="B71" s="2" t="s">
        <v>115</v>
      </c>
      <c r="C71" s="2" t="s">
        <v>116</v>
      </c>
      <c r="D71" s="14">
        <v>0</v>
      </c>
      <c r="E71" s="15">
        <v>24270</v>
      </c>
      <c r="F71" s="2" t="s">
        <v>8</v>
      </c>
    </row>
    <row r="72" spans="1:6" x14ac:dyDescent="0.25">
      <c r="A72" s="3">
        <v>43022</v>
      </c>
      <c r="B72" s="2" t="s">
        <v>115</v>
      </c>
      <c r="C72" s="2" t="s">
        <v>116</v>
      </c>
      <c r="D72" s="14">
        <v>0</v>
      </c>
      <c r="E72" s="15">
        <v>2702.5</v>
      </c>
      <c r="F72" s="2" t="s">
        <v>8</v>
      </c>
    </row>
    <row r="73" spans="1:6" x14ac:dyDescent="0.25">
      <c r="A73" s="3">
        <v>43022</v>
      </c>
      <c r="B73" s="2" t="s">
        <v>115</v>
      </c>
      <c r="C73" s="2" t="s">
        <v>116</v>
      </c>
      <c r="D73" s="14">
        <v>0</v>
      </c>
      <c r="E73" s="15">
        <v>1164</v>
      </c>
      <c r="F73" s="2" t="s">
        <v>8</v>
      </c>
    </row>
    <row r="74" spans="1:6" x14ac:dyDescent="0.25">
      <c r="A74" s="3">
        <v>43022</v>
      </c>
      <c r="B74" s="2" t="s">
        <v>117</v>
      </c>
      <c r="C74" s="2" t="s">
        <v>112</v>
      </c>
      <c r="D74" s="14">
        <v>0</v>
      </c>
      <c r="E74" s="15">
        <v>494475</v>
      </c>
      <c r="F74" s="2" t="s">
        <v>8</v>
      </c>
    </row>
    <row r="75" spans="1:6" x14ac:dyDescent="0.25">
      <c r="A75" s="3">
        <v>43022</v>
      </c>
      <c r="B75" s="2" t="s">
        <v>88</v>
      </c>
      <c r="C75" s="2" t="s">
        <v>89</v>
      </c>
      <c r="D75" s="14">
        <v>0</v>
      </c>
      <c r="E75" s="15">
        <v>9527</v>
      </c>
      <c r="F75" s="2" t="s">
        <v>8</v>
      </c>
    </row>
    <row r="76" spans="1:6" x14ac:dyDescent="0.25">
      <c r="A76" s="3">
        <v>43022</v>
      </c>
      <c r="B76" s="2" t="s">
        <v>118</v>
      </c>
      <c r="C76" s="2" t="s">
        <v>119</v>
      </c>
      <c r="D76" s="15">
        <v>3387.4</v>
      </c>
      <c r="E76" s="14">
        <v>0</v>
      </c>
      <c r="F76" s="2" t="s">
        <v>8</v>
      </c>
    </row>
    <row r="77" spans="1:6" x14ac:dyDescent="0.25">
      <c r="A77" s="3">
        <v>43022</v>
      </c>
      <c r="B77" s="2" t="s">
        <v>120</v>
      </c>
      <c r="C77" s="2" t="s">
        <v>121</v>
      </c>
      <c r="D77" s="14">
        <v>0</v>
      </c>
      <c r="E77" s="15">
        <v>489988</v>
      </c>
      <c r="F77" s="2" t="s">
        <v>8</v>
      </c>
    </row>
    <row r="78" spans="1:6" x14ac:dyDescent="0.25">
      <c r="A78" s="3">
        <v>43022</v>
      </c>
      <c r="B78" s="2" t="s">
        <v>90</v>
      </c>
      <c r="C78" s="2" t="s">
        <v>122</v>
      </c>
      <c r="D78" s="14">
        <v>0</v>
      </c>
      <c r="E78" s="15">
        <v>4288.75</v>
      </c>
      <c r="F78" s="2" t="s">
        <v>8</v>
      </c>
    </row>
    <row r="79" spans="1:6" x14ac:dyDescent="0.25">
      <c r="A79" s="3">
        <v>43022</v>
      </c>
      <c r="B79" s="2" t="s">
        <v>123</v>
      </c>
      <c r="C79" s="2" t="s">
        <v>124</v>
      </c>
      <c r="D79" s="14">
        <v>0</v>
      </c>
      <c r="E79" s="15">
        <v>80827</v>
      </c>
      <c r="F79" s="2" t="s">
        <v>8</v>
      </c>
    </row>
    <row r="80" spans="1:6" x14ac:dyDescent="0.25">
      <c r="A80" s="3">
        <v>43022</v>
      </c>
      <c r="B80" s="2" t="s">
        <v>123</v>
      </c>
      <c r="C80" s="2" t="s">
        <v>125</v>
      </c>
      <c r="D80" s="14">
        <v>0</v>
      </c>
      <c r="E80" s="15">
        <v>6346</v>
      </c>
      <c r="F80" s="2" t="s">
        <v>8</v>
      </c>
    </row>
    <row r="81" spans="1:6" x14ac:dyDescent="0.25">
      <c r="A81" s="3">
        <v>43022</v>
      </c>
      <c r="B81" s="2" t="s">
        <v>41</v>
      </c>
      <c r="C81" s="2" t="s">
        <v>126</v>
      </c>
      <c r="D81" s="14">
        <v>0</v>
      </c>
      <c r="E81" s="15">
        <v>12700</v>
      </c>
      <c r="F81" s="2" t="s">
        <v>8</v>
      </c>
    </row>
    <row r="82" spans="1:6" x14ac:dyDescent="0.25">
      <c r="A82" s="3">
        <v>43022</v>
      </c>
      <c r="B82" s="2" t="s">
        <v>127</v>
      </c>
      <c r="C82" s="2">
        <v>5102010639</v>
      </c>
      <c r="D82" s="14">
        <v>0</v>
      </c>
      <c r="E82" s="15">
        <v>3284.2</v>
      </c>
      <c r="F82" s="2" t="s">
        <v>8</v>
      </c>
    </row>
    <row r="83" spans="1:6" x14ac:dyDescent="0.25">
      <c r="A83" s="3">
        <v>43022</v>
      </c>
      <c r="B83" s="2" t="s">
        <v>128</v>
      </c>
      <c r="C83" s="2">
        <v>5121009902</v>
      </c>
      <c r="D83" s="14">
        <v>0</v>
      </c>
      <c r="E83" s="15">
        <v>3387.4</v>
      </c>
      <c r="F83" s="2" t="s">
        <v>8</v>
      </c>
    </row>
    <row r="84" spans="1:6" x14ac:dyDescent="0.25">
      <c r="A84" s="3">
        <v>43022</v>
      </c>
      <c r="B84" s="2" t="s">
        <v>129</v>
      </c>
      <c r="C84" s="2" t="s">
        <v>130</v>
      </c>
      <c r="D84" s="14">
        <v>0</v>
      </c>
      <c r="E84" s="15">
        <v>1824</v>
      </c>
      <c r="F84" s="2" t="s">
        <v>8</v>
      </c>
    </row>
    <row r="85" spans="1:6" x14ac:dyDescent="0.25">
      <c r="A85" s="3">
        <v>43022</v>
      </c>
      <c r="B85" s="2" t="s">
        <v>129</v>
      </c>
      <c r="C85" s="2" t="s">
        <v>131</v>
      </c>
      <c r="D85" s="14">
        <v>0</v>
      </c>
      <c r="E85" s="15">
        <v>4560</v>
      </c>
      <c r="F85" s="2" t="s">
        <v>8</v>
      </c>
    </row>
    <row r="86" spans="1:6" x14ac:dyDescent="0.25">
      <c r="A86" s="3">
        <v>43022</v>
      </c>
      <c r="B86" s="2" t="s">
        <v>129</v>
      </c>
      <c r="C86" s="2" t="s">
        <v>132</v>
      </c>
      <c r="D86" s="14">
        <v>0</v>
      </c>
      <c r="E86" s="15">
        <v>21701.040000000001</v>
      </c>
      <c r="F86" s="2" t="s">
        <v>8</v>
      </c>
    </row>
    <row r="87" spans="1:6" x14ac:dyDescent="0.25">
      <c r="A87" s="3">
        <v>43022</v>
      </c>
      <c r="B87" s="2" t="s">
        <v>129</v>
      </c>
      <c r="C87" s="2" t="s">
        <v>133</v>
      </c>
      <c r="D87" s="14">
        <v>0</v>
      </c>
      <c r="E87" s="15">
        <v>30489</v>
      </c>
      <c r="F87" s="2" t="s">
        <v>8</v>
      </c>
    </row>
    <row r="88" spans="1:6" x14ac:dyDescent="0.25">
      <c r="A88" s="3">
        <v>43022</v>
      </c>
      <c r="B88" s="2" t="s">
        <v>129</v>
      </c>
      <c r="C88" s="2" t="s">
        <v>134</v>
      </c>
      <c r="D88" s="14">
        <v>0</v>
      </c>
      <c r="E88" s="15">
        <v>145.9</v>
      </c>
      <c r="F88" s="2" t="s">
        <v>8</v>
      </c>
    </row>
    <row r="89" spans="1:6" x14ac:dyDescent="0.25">
      <c r="A89" s="3">
        <v>43022</v>
      </c>
      <c r="B89" s="2" t="s">
        <v>129</v>
      </c>
      <c r="C89" s="2" t="s">
        <v>135</v>
      </c>
      <c r="D89" s="14">
        <v>0</v>
      </c>
      <c r="E89" s="15">
        <v>5725</v>
      </c>
      <c r="F89" s="2" t="s">
        <v>8</v>
      </c>
    </row>
    <row r="90" spans="1:6" x14ac:dyDescent="0.25">
      <c r="A90" s="3">
        <v>43022</v>
      </c>
      <c r="B90" s="2" t="s">
        <v>129</v>
      </c>
      <c r="C90" s="2" t="s">
        <v>136</v>
      </c>
      <c r="D90" s="14">
        <v>0</v>
      </c>
      <c r="E90" s="15">
        <v>5533</v>
      </c>
      <c r="F90" s="2" t="s">
        <v>8</v>
      </c>
    </row>
    <row r="91" spans="1:6" x14ac:dyDescent="0.25">
      <c r="A91" s="3">
        <v>43022</v>
      </c>
      <c r="B91" s="2" t="s">
        <v>129</v>
      </c>
      <c r="C91" s="2" t="s">
        <v>137</v>
      </c>
      <c r="D91" s="14">
        <v>0</v>
      </c>
      <c r="E91" s="15">
        <v>6573</v>
      </c>
      <c r="F91" s="2" t="s">
        <v>8</v>
      </c>
    </row>
    <row r="92" spans="1:6" x14ac:dyDescent="0.25">
      <c r="A92" s="3">
        <v>43022</v>
      </c>
      <c r="B92" s="2" t="s">
        <v>129</v>
      </c>
      <c r="C92" s="2" t="s">
        <v>138</v>
      </c>
      <c r="D92" s="14">
        <v>0</v>
      </c>
      <c r="E92" s="15">
        <v>8536</v>
      </c>
      <c r="F92" s="2" t="s">
        <v>8</v>
      </c>
    </row>
    <row r="93" spans="1:6" x14ac:dyDescent="0.25">
      <c r="A93" s="3">
        <v>43022</v>
      </c>
      <c r="B93" s="2" t="s">
        <v>129</v>
      </c>
      <c r="C93" s="2" t="s">
        <v>139</v>
      </c>
      <c r="D93" s="14">
        <v>0</v>
      </c>
      <c r="E93" s="15">
        <v>3766</v>
      </c>
      <c r="F93" s="2" t="s">
        <v>8</v>
      </c>
    </row>
    <row r="94" spans="1:6" x14ac:dyDescent="0.25">
      <c r="A94" s="3">
        <v>43022</v>
      </c>
      <c r="B94" s="2" t="s">
        <v>129</v>
      </c>
      <c r="C94" s="2" t="s">
        <v>140</v>
      </c>
      <c r="D94" s="14">
        <v>0</v>
      </c>
      <c r="E94" s="15">
        <v>6927.2</v>
      </c>
      <c r="F94" s="2" t="s">
        <v>8</v>
      </c>
    </row>
    <row r="95" spans="1:6" x14ac:dyDescent="0.25">
      <c r="A95" s="3">
        <v>43022</v>
      </c>
      <c r="B95" s="2" t="s">
        <v>129</v>
      </c>
      <c r="C95" s="2" t="s">
        <v>141</v>
      </c>
      <c r="D95" s="14">
        <v>0</v>
      </c>
      <c r="E95" s="15">
        <v>21104</v>
      </c>
      <c r="F95" s="2" t="s">
        <v>8</v>
      </c>
    </row>
    <row r="96" spans="1:6" x14ac:dyDescent="0.25">
      <c r="A96" s="3">
        <v>43022</v>
      </c>
      <c r="B96" s="2" t="s">
        <v>142</v>
      </c>
      <c r="C96" s="2" t="s">
        <v>143</v>
      </c>
      <c r="D96" s="14">
        <v>0</v>
      </c>
      <c r="E96" s="15">
        <v>26620</v>
      </c>
      <c r="F96" s="2" t="s">
        <v>8</v>
      </c>
    </row>
    <row r="97" spans="1:6" x14ac:dyDescent="0.25">
      <c r="A97" s="3">
        <v>43022</v>
      </c>
      <c r="B97" s="2" t="s">
        <v>144</v>
      </c>
      <c r="C97" s="2" t="s">
        <v>145</v>
      </c>
      <c r="D97" s="14">
        <v>0</v>
      </c>
      <c r="E97" s="15">
        <v>3930</v>
      </c>
      <c r="F97" s="2" t="s">
        <v>8</v>
      </c>
    </row>
    <row r="98" spans="1:6" x14ac:dyDescent="0.25">
      <c r="A98" s="3">
        <v>43022</v>
      </c>
      <c r="B98" s="2" t="s">
        <v>144</v>
      </c>
      <c r="C98" s="2" t="s">
        <v>146</v>
      </c>
      <c r="D98" s="14">
        <v>0</v>
      </c>
      <c r="E98" s="15">
        <v>9156</v>
      </c>
      <c r="F98" s="2" t="s">
        <v>8</v>
      </c>
    </row>
    <row r="99" spans="1:6" x14ac:dyDescent="0.25">
      <c r="A99" s="3">
        <v>43022</v>
      </c>
      <c r="B99" s="2" t="s">
        <v>144</v>
      </c>
      <c r="C99" s="2" t="s">
        <v>147</v>
      </c>
      <c r="D99" s="14">
        <v>0</v>
      </c>
      <c r="E99" s="15">
        <v>7003.2</v>
      </c>
      <c r="F99" s="2" t="s">
        <v>8</v>
      </c>
    </row>
    <row r="100" spans="1:6" x14ac:dyDescent="0.25">
      <c r="A100" s="3">
        <v>43022</v>
      </c>
      <c r="B100" s="2" t="s">
        <v>144</v>
      </c>
      <c r="C100" s="2" t="s">
        <v>148</v>
      </c>
      <c r="D100" s="14">
        <v>0</v>
      </c>
      <c r="E100" s="15">
        <v>3760</v>
      </c>
      <c r="F100" s="2" t="s">
        <v>8</v>
      </c>
    </row>
    <row r="101" spans="1:6" x14ac:dyDescent="0.25">
      <c r="A101" s="3">
        <v>43022</v>
      </c>
      <c r="B101" s="2" t="s">
        <v>144</v>
      </c>
      <c r="C101" s="2" t="s">
        <v>149</v>
      </c>
      <c r="D101" s="14">
        <v>0</v>
      </c>
      <c r="E101" s="15">
        <v>11441</v>
      </c>
      <c r="F101" s="2" t="s">
        <v>8</v>
      </c>
    </row>
    <row r="102" spans="1:6" x14ac:dyDescent="0.25">
      <c r="A102" s="3">
        <v>43022</v>
      </c>
      <c r="B102" s="2" t="s">
        <v>144</v>
      </c>
      <c r="C102" s="2" t="s">
        <v>150</v>
      </c>
      <c r="D102" s="14">
        <v>0</v>
      </c>
      <c r="E102" s="15">
        <v>13475.48</v>
      </c>
      <c r="F102" s="2" t="s">
        <v>8</v>
      </c>
    </row>
    <row r="103" spans="1:6" x14ac:dyDescent="0.25">
      <c r="A103" s="3">
        <v>43022</v>
      </c>
      <c r="B103" s="2" t="s">
        <v>144</v>
      </c>
      <c r="C103" s="2" t="s">
        <v>151</v>
      </c>
      <c r="D103" s="14">
        <v>0</v>
      </c>
      <c r="E103" s="15">
        <v>24278.93</v>
      </c>
      <c r="F103" s="2" t="s">
        <v>8</v>
      </c>
    </row>
    <row r="104" spans="1:6" x14ac:dyDescent="0.25">
      <c r="A104" s="3">
        <v>43022</v>
      </c>
      <c r="B104" s="2" t="s">
        <v>144</v>
      </c>
      <c r="C104" s="2" t="s">
        <v>152</v>
      </c>
      <c r="D104" s="14">
        <v>0</v>
      </c>
      <c r="E104" s="15">
        <v>35323.879999999997</v>
      </c>
      <c r="F104" s="2" t="s">
        <v>8</v>
      </c>
    </row>
    <row r="105" spans="1:6" x14ac:dyDescent="0.25">
      <c r="A105" s="3">
        <v>43022</v>
      </c>
      <c r="B105" s="2" t="s">
        <v>123</v>
      </c>
      <c r="C105" s="2" t="s">
        <v>153</v>
      </c>
      <c r="D105" s="14">
        <v>0</v>
      </c>
      <c r="E105" s="15">
        <v>66269</v>
      </c>
      <c r="F105" s="2" t="s">
        <v>8</v>
      </c>
    </row>
    <row r="106" spans="1:6" x14ac:dyDescent="0.25">
      <c r="A106" s="3">
        <v>43022</v>
      </c>
      <c r="B106" s="2" t="s">
        <v>154</v>
      </c>
      <c r="C106" s="2" t="s">
        <v>155</v>
      </c>
      <c r="D106" s="14">
        <v>0</v>
      </c>
      <c r="E106" s="15">
        <v>1620</v>
      </c>
      <c r="F106" s="2" t="s">
        <v>8</v>
      </c>
    </row>
    <row r="107" spans="1:6" x14ac:dyDescent="0.25">
      <c r="A107" s="3">
        <v>43022</v>
      </c>
      <c r="B107" s="2" t="s">
        <v>63</v>
      </c>
      <c r="C107" s="2" t="s">
        <v>156</v>
      </c>
      <c r="D107" s="14">
        <v>0</v>
      </c>
      <c r="E107" s="15">
        <v>3980</v>
      </c>
      <c r="F107" s="2" t="s">
        <v>8</v>
      </c>
    </row>
    <row r="108" spans="1:6" x14ac:dyDescent="0.25">
      <c r="A108" s="3">
        <v>43022</v>
      </c>
      <c r="B108" s="2" t="s">
        <v>157</v>
      </c>
      <c r="C108" s="2" t="s">
        <v>158</v>
      </c>
      <c r="D108" s="14">
        <v>0</v>
      </c>
      <c r="E108" s="15">
        <v>30484.560000000001</v>
      </c>
      <c r="F108" s="2" t="s">
        <v>8</v>
      </c>
    </row>
    <row r="109" spans="1:6" x14ac:dyDescent="0.25">
      <c r="A109" s="3">
        <v>43022</v>
      </c>
      <c r="B109" s="2" t="s">
        <v>157</v>
      </c>
      <c r="C109" s="2" t="s">
        <v>159</v>
      </c>
      <c r="D109" s="14">
        <v>0</v>
      </c>
      <c r="E109" s="15">
        <v>31523.1</v>
      </c>
      <c r="F109" s="2" t="s">
        <v>8</v>
      </c>
    </row>
    <row r="110" spans="1:6" x14ac:dyDescent="0.25">
      <c r="A110" s="3">
        <v>43022</v>
      </c>
      <c r="B110" s="2" t="s">
        <v>157</v>
      </c>
      <c r="C110" s="2" t="s">
        <v>160</v>
      </c>
      <c r="D110" s="14">
        <v>0</v>
      </c>
      <c r="E110" s="15">
        <v>2172.4499999999998</v>
      </c>
      <c r="F110" s="2" t="s">
        <v>8</v>
      </c>
    </row>
    <row r="111" spans="1:6" x14ac:dyDescent="0.25">
      <c r="A111" s="3">
        <v>43022</v>
      </c>
      <c r="B111" s="2" t="s">
        <v>123</v>
      </c>
      <c r="C111" s="2" t="s">
        <v>161</v>
      </c>
      <c r="D111" s="14">
        <v>0</v>
      </c>
      <c r="E111" s="15">
        <v>91099</v>
      </c>
      <c r="F111" s="2" t="s">
        <v>8</v>
      </c>
    </row>
    <row r="112" spans="1:6" x14ac:dyDescent="0.25">
      <c r="A112" s="3">
        <v>43022</v>
      </c>
      <c r="B112" s="2" t="s">
        <v>123</v>
      </c>
      <c r="C112" s="2" t="s">
        <v>162</v>
      </c>
      <c r="D112" s="14">
        <v>0</v>
      </c>
      <c r="E112" s="15">
        <v>4902</v>
      </c>
      <c r="F112" s="2" t="s">
        <v>8</v>
      </c>
    </row>
    <row r="113" spans="1:6" x14ac:dyDescent="0.25">
      <c r="A113" s="3">
        <v>43022</v>
      </c>
      <c r="B113" s="2" t="s">
        <v>123</v>
      </c>
      <c r="C113" s="2" t="s">
        <v>163</v>
      </c>
      <c r="D113" s="14">
        <v>0</v>
      </c>
      <c r="E113" s="15">
        <v>108940</v>
      </c>
      <c r="F113" s="2" t="s">
        <v>8</v>
      </c>
    </row>
    <row r="114" spans="1:6" x14ac:dyDescent="0.25">
      <c r="A114" s="3">
        <v>43022</v>
      </c>
      <c r="B114" s="2" t="s">
        <v>123</v>
      </c>
      <c r="C114" s="2" t="s">
        <v>164</v>
      </c>
      <c r="D114" s="14">
        <v>0</v>
      </c>
      <c r="E114" s="15">
        <v>17525.8</v>
      </c>
      <c r="F114" s="2" t="s">
        <v>8</v>
      </c>
    </row>
    <row r="115" spans="1:6" x14ac:dyDescent="0.25">
      <c r="A115" s="3">
        <v>43022</v>
      </c>
      <c r="B115" s="2" t="s">
        <v>123</v>
      </c>
      <c r="C115" s="2" t="s">
        <v>165</v>
      </c>
      <c r="D115" s="14">
        <v>0</v>
      </c>
      <c r="E115" s="15">
        <v>74594</v>
      </c>
      <c r="F115" s="2" t="s">
        <v>8</v>
      </c>
    </row>
    <row r="116" spans="1:6" x14ac:dyDescent="0.25">
      <c r="A116" s="3">
        <v>43022</v>
      </c>
      <c r="B116" s="2" t="s">
        <v>123</v>
      </c>
      <c r="C116" s="2" t="s">
        <v>166</v>
      </c>
      <c r="D116" s="14">
        <v>0</v>
      </c>
      <c r="E116" s="15">
        <v>407505</v>
      </c>
      <c r="F116" s="2" t="s">
        <v>8</v>
      </c>
    </row>
    <row r="117" spans="1:6" x14ac:dyDescent="0.25">
      <c r="A117" s="3">
        <v>43022</v>
      </c>
      <c r="B117" s="2" t="s">
        <v>123</v>
      </c>
      <c r="C117" s="2" t="s">
        <v>167</v>
      </c>
      <c r="D117" s="14">
        <v>0</v>
      </c>
      <c r="E117" s="15">
        <v>4270</v>
      </c>
      <c r="F117" s="2" t="s">
        <v>8</v>
      </c>
    </row>
    <row r="118" spans="1:6" x14ac:dyDescent="0.25">
      <c r="A118" s="3">
        <v>43022</v>
      </c>
      <c r="B118" s="2" t="s">
        <v>123</v>
      </c>
      <c r="C118" s="2" t="s">
        <v>168</v>
      </c>
      <c r="D118" s="14">
        <v>0</v>
      </c>
      <c r="E118" s="15">
        <v>3887</v>
      </c>
      <c r="F118" s="2" t="s">
        <v>8</v>
      </c>
    </row>
    <row r="119" spans="1:6" x14ac:dyDescent="0.25">
      <c r="A119" s="3">
        <v>43022</v>
      </c>
      <c r="B119" s="2" t="s">
        <v>123</v>
      </c>
      <c r="C119" s="2" t="s">
        <v>169</v>
      </c>
      <c r="D119" s="14">
        <v>0</v>
      </c>
      <c r="E119" s="15">
        <v>3431</v>
      </c>
      <c r="F119" s="2" t="s">
        <v>8</v>
      </c>
    </row>
    <row r="120" spans="1:6" x14ac:dyDescent="0.25">
      <c r="A120" s="3">
        <v>43022</v>
      </c>
      <c r="B120" s="2" t="s">
        <v>123</v>
      </c>
      <c r="C120" s="2" t="s">
        <v>170</v>
      </c>
      <c r="D120" s="14">
        <v>0</v>
      </c>
      <c r="E120" s="15">
        <v>9309</v>
      </c>
      <c r="F120" s="2" t="s">
        <v>8</v>
      </c>
    </row>
    <row r="121" spans="1:6" x14ac:dyDescent="0.25">
      <c r="A121" s="3">
        <v>43022</v>
      </c>
      <c r="B121" s="2" t="s">
        <v>123</v>
      </c>
      <c r="C121" s="2" t="s">
        <v>171</v>
      </c>
      <c r="D121" s="14">
        <v>0</v>
      </c>
      <c r="E121" s="15">
        <v>39410</v>
      </c>
      <c r="F121" s="2" t="s">
        <v>8</v>
      </c>
    </row>
    <row r="122" spans="1:6" x14ac:dyDescent="0.25">
      <c r="A122" s="3">
        <v>43022</v>
      </c>
      <c r="B122" s="2" t="s">
        <v>123</v>
      </c>
      <c r="C122" s="2" t="s">
        <v>172</v>
      </c>
      <c r="D122" s="14">
        <v>0</v>
      </c>
      <c r="E122" s="15">
        <v>49317</v>
      </c>
      <c r="F122" s="2" t="s">
        <v>8</v>
      </c>
    </row>
    <row r="123" spans="1:6" x14ac:dyDescent="0.25">
      <c r="A123" s="3">
        <v>43022</v>
      </c>
      <c r="B123" s="2" t="s">
        <v>123</v>
      </c>
      <c r="C123" s="2" t="s">
        <v>173</v>
      </c>
      <c r="D123" s="14">
        <v>0</v>
      </c>
      <c r="E123" s="15">
        <v>13228</v>
      </c>
      <c r="F123" s="2" t="s">
        <v>8</v>
      </c>
    </row>
    <row r="124" spans="1:6" x14ac:dyDescent="0.25">
      <c r="A124" s="3">
        <v>43022</v>
      </c>
      <c r="B124" s="2" t="s">
        <v>123</v>
      </c>
      <c r="C124" s="2" t="s">
        <v>174</v>
      </c>
      <c r="D124" s="14">
        <v>0</v>
      </c>
      <c r="E124" s="15">
        <v>7773</v>
      </c>
      <c r="F124" s="2" t="s">
        <v>8</v>
      </c>
    </row>
    <row r="125" spans="1:6" x14ac:dyDescent="0.25">
      <c r="A125" s="3">
        <v>43022</v>
      </c>
      <c r="B125" s="2" t="s">
        <v>123</v>
      </c>
      <c r="C125" s="2" t="s">
        <v>175</v>
      </c>
      <c r="D125" s="14">
        <v>0</v>
      </c>
      <c r="E125" s="15">
        <v>42870</v>
      </c>
      <c r="F125" s="2" t="s">
        <v>8</v>
      </c>
    </row>
    <row r="126" spans="1:6" x14ac:dyDescent="0.25">
      <c r="A126" s="3">
        <v>43022</v>
      </c>
      <c r="B126" s="2" t="s">
        <v>123</v>
      </c>
      <c r="C126" s="2" t="s">
        <v>176</v>
      </c>
      <c r="D126" s="14">
        <v>0</v>
      </c>
      <c r="E126" s="15">
        <v>88724</v>
      </c>
      <c r="F126" s="2" t="s">
        <v>8</v>
      </c>
    </row>
    <row r="127" spans="1:6" x14ac:dyDescent="0.25">
      <c r="A127" s="3">
        <v>43022</v>
      </c>
      <c r="B127" s="2" t="s">
        <v>123</v>
      </c>
      <c r="C127" s="2" t="s">
        <v>177</v>
      </c>
      <c r="D127" s="14">
        <v>0</v>
      </c>
      <c r="E127" s="15">
        <v>20580</v>
      </c>
      <c r="F127" s="2" t="s">
        <v>8</v>
      </c>
    </row>
    <row r="128" spans="1:6" x14ac:dyDescent="0.25">
      <c r="A128" s="3">
        <v>43022</v>
      </c>
      <c r="B128" s="2" t="s">
        <v>123</v>
      </c>
      <c r="C128" s="2" t="s">
        <v>178</v>
      </c>
      <c r="D128" s="14">
        <v>0</v>
      </c>
      <c r="E128" s="15">
        <v>37116</v>
      </c>
      <c r="F128" s="2" t="s">
        <v>8</v>
      </c>
    </row>
    <row r="129" spans="1:6" x14ac:dyDescent="0.25">
      <c r="A129" s="3">
        <v>43022</v>
      </c>
      <c r="B129" s="2" t="s">
        <v>123</v>
      </c>
      <c r="C129" s="2" t="s">
        <v>179</v>
      </c>
      <c r="D129" s="14">
        <v>0</v>
      </c>
      <c r="E129" s="15">
        <v>88865</v>
      </c>
      <c r="F129" s="2" t="s">
        <v>8</v>
      </c>
    </row>
    <row r="130" spans="1:6" x14ac:dyDescent="0.25">
      <c r="A130" s="3">
        <v>43022</v>
      </c>
      <c r="B130" s="2" t="s">
        <v>123</v>
      </c>
      <c r="C130" s="2" t="s">
        <v>180</v>
      </c>
      <c r="D130" s="14">
        <v>0</v>
      </c>
      <c r="E130" s="15">
        <v>65396</v>
      </c>
      <c r="F130" s="2" t="s">
        <v>8</v>
      </c>
    </row>
    <row r="131" spans="1:6" x14ac:dyDescent="0.25">
      <c r="A131" s="3">
        <v>43022</v>
      </c>
      <c r="B131" s="2" t="s">
        <v>123</v>
      </c>
      <c r="C131" s="2" t="s">
        <v>181</v>
      </c>
      <c r="D131" s="14">
        <v>0</v>
      </c>
      <c r="E131" s="15">
        <v>6855</v>
      </c>
      <c r="F131" s="2" t="s">
        <v>8</v>
      </c>
    </row>
    <row r="132" spans="1:6" x14ac:dyDescent="0.25">
      <c r="A132" s="3">
        <v>43022</v>
      </c>
      <c r="B132" s="2" t="s">
        <v>123</v>
      </c>
      <c r="C132" s="2" t="s">
        <v>182</v>
      </c>
      <c r="D132" s="14">
        <v>0</v>
      </c>
      <c r="E132" s="15">
        <v>13906</v>
      </c>
      <c r="F132" s="2" t="s">
        <v>8</v>
      </c>
    </row>
    <row r="133" spans="1:6" x14ac:dyDescent="0.25">
      <c r="A133" s="3">
        <v>43022</v>
      </c>
      <c r="B133" s="2" t="s">
        <v>123</v>
      </c>
      <c r="C133" s="2" t="s">
        <v>183</v>
      </c>
      <c r="D133" s="14">
        <v>0</v>
      </c>
      <c r="E133" s="15">
        <v>78962</v>
      </c>
      <c r="F133" s="2" t="s">
        <v>8</v>
      </c>
    </row>
    <row r="134" spans="1:6" x14ac:dyDescent="0.25">
      <c r="A134" s="3">
        <v>43022</v>
      </c>
      <c r="B134" s="2" t="s">
        <v>123</v>
      </c>
      <c r="C134" s="2" t="s">
        <v>184</v>
      </c>
      <c r="D134" s="14">
        <v>0</v>
      </c>
      <c r="E134" s="15">
        <v>34080</v>
      </c>
      <c r="F134" s="2" t="s">
        <v>8</v>
      </c>
    </row>
    <row r="135" spans="1:6" x14ac:dyDescent="0.25">
      <c r="A135" s="3">
        <v>43022</v>
      </c>
      <c r="B135" s="2" t="s">
        <v>185</v>
      </c>
      <c r="C135" s="2" t="s">
        <v>186</v>
      </c>
      <c r="D135" s="15">
        <v>46852</v>
      </c>
      <c r="E135" s="14">
        <v>0</v>
      </c>
      <c r="F135" s="2" t="s">
        <v>8</v>
      </c>
    </row>
    <row r="136" spans="1:6" x14ac:dyDescent="0.25">
      <c r="A136" s="3">
        <v>43022</v>
      </c>
      <c r="B136" s="2" t="s">
        <v>187</v>
      </c>
      <c r="C136" s="2" t="s">
        <v>188</v>
      </c>
      <c r="D136" s="15">
        <v>2000000</v>
      </c>
      <c r="E136" s="14">
        <v>0</v>
      </c>
      <c r="F136" s="2" t="s">
        <v>8</v>
      </c>
    </row>
    <row r="137" spans="1:6" x14ac:dyDescent="0.25">
      <c r="A137" s="3">
        <v>43022</v>
      </c>
      <c r="B137" s="2" t="s">
        <v>189</v>
      </c>
      <c r="C137" s="2" t="s">
        <v>190</v>
      </c>
      <c r="D137" s="15">
        <v>15717</v>
      </c>
      <c r="E137" s="14">
        <v>0</v>
      </c>
      <c r="F137" s="2" t="s">
        <v>8</v>
      </c>
    </row>
    <row r="138" spans="1:6" x14ac:dyDescent="0.25">
      <c r="A138" s="3">
        <v>43022</v>
      </c>
      <c r="B138" s="2" t="s">
        <v>191</v>
      </c>
      <c r="C138" s="2" t="s">
        <v>192</v>
      </c>
      <c r="D138" s="15">
        <v>6867</v>
      </c>
      <c r="E138" s="14">
        <v>0</v>
      </c>
      <c r="F138" s="2" t="s">
        <v>8</v>
      </c>
    </row>
    <row r="139" spans="1:6" x14ac:dyDescent="0.25">
      <c r="A139" s="3">
        <v>43022</v>
      </c>
      <c r="B139" s="2" t="s">
        <v>193</v>
      </c>
      <c r="C139" s="2" t="s">
        <v>194</v>
      </c>
      <c r="D139" s="15">
        <v>2000000</v>
      </c>
      <c r="E139" s="14">
        <v>0</v>
      </c>
      <c r="F139" s="2" t="s">
        <v>8</v>
      </c>
    </row>
    <row r="140" spans="1:6" x14ac:dyDescent="0.25">
      <c r="A140" s="3">
        <v>43022</v>
      </c>
      <c r="B140" s="2" t="s">
        <v>195</v>
      </c>
      <c r="C140" s="2" t="s">
        <v>196</v>
      </c>
      <c r="D140" s="15">
        <v>40536</v>
      </c>
      <c r="E140" s="14">
        <v>0</v>
      </c>
      <c r="F140" s="2" t="s">
        <v>8</v>
      </c>
    </row>
    <row r="141" spans="1:6" x14ac:dyDescent="0.25">
      <c r="A141" s="3">
        <v>43022</v>
      </c>
      <c r="B141" s="2" t="s">
        <v>197</v>
      </c>
      <c r="C141" s="2" t="s">
        <v>198</v>
      </c>
      <c r="D141" s="15">
        <v>43619</v>
      </c>
      <c r="E141" s="14">
        <v>0</v>
      </c>
      <c r="F141" s="2" t="s">
        <v>8</v>
      </c>
    </row>
    <row r="142" spans="1:6" x14ac:dyDescent="0.25">
      <c r="A142" s="3">
        <v>43022</v>
      </c>
      <c r="B142" s="2" t="s">
        <v>199</v>
      </c>
      <c r="C142" s="2" t="s">
        <v>200</v>
      </c>
      <c r="D142" s="15">
        <v>3428</v>
      </c>
      <c r="E142" s="14">
        <v>0</v>
      </c>
      <c r="F142" s="2" t="s">
        <v>8</v>
      </c>
    </row>
    <row r="143" spans="1:6" x14ac:dyDescent="0.25">
      <c r="A143" s="3">
        <v>43022</v>
      </c>
      <c r="B143" s="2" t="s">
        <v>201</v>
      </c>
      <c r="C143" s="2" t="s">
        <v>202</v>
      </c>
      <c r="D143" s="15">
        <v>25666</v>
      </c>
      <c r="E143" s="14">
        <v>0</v>
      </c>
      <c r="F143" s="2" t="s">
        <v>8</v>
      </c>
    </row>
    <row r="144" spans="1:6" x14ac:dyDescent="0.25">
      <c r="A144" s="3">
        <v>43022</v>
      </c>
      <c r="B144" s="2" t="s">
        <v>203</v>
      </c>
      <c r="C144" s="2" t="s">
        <v>204</v>
      </c>
      <c r="D144" s="15">
        <v>2622</v>
      </c>
      <c r="E144" s="14">
        <v>0</v>
      </c>
      <c r="F144" s="2" t="s">
        <v>8</v>
      </c>
    </row>
    <row r="145" spans="1:6" x14ac:dyDescent="0.25">
      <c r="A145" s="3">
        <v>43022</v>
      </c>
      <c r="B145" s="2" t="s">
        <v>205</v>
      </c>
      <c r="C145" s="2" t="s">
        <v>206</v>
      </c>
      <c r="D145" s="15">
        <v>500000</v>
      </c>
      <c r="E145" s="14">
        <v>0</v>
      </c>
      <c r="F145" s="2" t="s">
        <v>8</v>
      </c>
    </row>
    <row r="146" spans="1:6" x14ac:dyDescent="0.25">
      <c r="A146" s="3">
        <v>43022</v>
      </c>
      <c r="B146" s="2" t="s">
        <v>207</v>
      </c>
      <c r="C146" s="2" t="s">
        <v>208</v>
      </c>
      <c r="D146" s="15">
        <v>500000</v>
      </c>
      <c r="E146" s="14">
        <v>0</v>
      </c>
      <c r="F146" s="2" t="s">
        <v>8</v>
      </c>
    </row>
    <row r="147" spans="1:6" x14ac:dyDescent="0.25">
      <c r="A147" s="3">
        <v>43022</v>
      </c>
      <c r="B147" s="2" t="s">
        <v>209</v>
      </c>
      <c r="C147" s="2" t="s">
        <v>210</v>
      </c>
      <c r="D147" s="15">
        <v>500000</v>
      </c>
      <c r="E147" s="14">
        <v>0</v>
      </c>
      <c r="F147" s="2" t="s">
        <v>8</v>
      </c>
    </row>
    <row r="148" spans="1:6" x14ac:dyDescent="0.25">
      <c r="A148" s="3">
        <v>43022</v>
      </c>
      <c r="B148" s="2" t="s">
        <v>211</v>
      </c>
      <c r="C148" s="2" t="s">
        <v>212</v>
      </c>
      <c r="D148" s="14">
        <v>0</v>
      </c>
      <c r="E148" s="15">
        <v>1000000</v>
      </c>
      <c r="F148" s="2" t="s">
        <v>8</v>
      </c>
    </row>
    <row r="149" spans="1:6" x14ac:dyDescent="0.25">
      <c r="A149" s="3">
        <v>43022</v>
      </c>
      <c r="B149" s="2" t="s">
        <v>213</v>
      </c>
      <c r="C149" s="2" t="s">
        <v>214</v>
      </c>
      <c r="D149" s="15">
        <v>2000000</v>
      </c>
      <c r="E149" s="14">
        <v>0</v>
      </c>
      <c r="F149" s="2" t="s">
        <v>8</v>
      </c>
    </row>
    <row r="150" spans="1:6" x14ac:dyDescent="0.25">
      <c r="A150" s="3">
        <v>43022</v>
      </c>
      <c r="B150" s="2" t="s">
        <v>215</v>
      </c>
      <c r="C150" s="2" t="s">
        <v>216</v>
      </c>
      <c r="D150" s="15">
        <v>12325</v>
      </c>
      <c r="E150" s="14">
        <v>0</v>
      </c>
      <c r="F150" s="2" t="s">
        <v>8</v>
      </c>
    </row>
    <row r="151" spans="1:6" x14ac:dyDescent="0.25">
      <c r="A151" s="3">
        <v>43022</v>
      </c>
      <c r="B151" s="2" t="s">
        <v>217</v>
      </c>
      <c r="C151" s="2" t="s">
        <v>218</v>
      </c>
      <c r="D151" s="15">
        <v>2000000</v>
      </c>
      <c r="E151" s="14">
        <v>0</v>
      </c>
      <c r="F151" s="2" t="s">
        <v>8</v>
      </c>
    </row>
    <row r="152" spans="1:6" x14ac:dyDescent="0.25">
      <c r="A152" s="3">
        <v>43022</v>
      </c>
      <c r="B152" s="2" t="s">
        <v>219</v>
      </c>
      <c r="C152" s="2" t="s">
        <v>220</v>
      </c>
      <c r="D152" s="14">
        <v>0</v>
      </c>
      <c r="E152" s="15">
        <v>2000000</v>
      </c>
      <c r="F152" s="2" t="s">
        <v>8</v>
      </c>
    </row>
    <row r="153" spans="1:6" x14ac:dyDescent="0.25">
      <c r="A153" s="3">
        <v>43022</v>
      </c>
      <c r="B153" s="2" t="s">
        <v>221</v>
      </c>
      <c r="C153" s="2" t="s">
        <v>222</v>
      </c>
      <c r="D153" s="15">
        <v>27755</v>
      </c>
      <c r="E153" s="14">
        <v>0</v>
      </c>
      <c r="F153" s="2" t="s">
        <v>8</v>
      </c>
    </row>
    <row r="154" spans="1:6" x14ac:dyDescent="0.25">
      <c r="A154" s="3">
        <v>43022</v>
      </c>
      <c r="B154" s="2" t="s">
        <v>223</v>
      </c>
      <c r="C154" s="2" t="s">
        <v>224</v>
      </c>
      <c r="D154" s="15">
        <v>9676</v>
      </c>
      <c r="E154" s="14">
        <v>0</v>
      </c>
      <c r="F154" s="2" t="s">
        <v>8</v>
      </c>
    </row>
    <row r="155" spans="1:6" x14ac:dyDescent="0.25">
      <c r="A155" s="3">
        <v>43023</v>
      </c>
      <c r="B155" s="2" t="s">
        <v>225</v>
      </c>
      <c r="C155" s="2" t="s">
        <v>226</v>
      </c>
      <c r="D155" s="14">
        <v>0</v>
      </c>
      <c r="E155" s="15">
        <v>48275</v>
      </c>
      <c r="F155" s="2" t="s">
        <v>8</v>
      </c>
    </row>
    <row r="156" spans="1:6" x14ac:dyDescent="0.25">
      <c r="A156" s="3">
        <v>43023</v>
      </c>
      <c r="B156" s="2" t="s">
        <v>225</v>
      </c>
      <c r="C156" s="2" t="s">
        <v>226</v>
      </c>
      <c r="D156" s="14">
        <v>0</v>
      </c>
      <c r="E156" s="15">
        <v>19982</v>
      </c>
      <c r="F156" s="2" t="s">
        <v>8</v>
      </c>
    </row>
    <row r="157" spans="1:6" x14ac:dyDescent="0.25">
      <c r="A157" s="3">
        <v>43023</v>
      </c>
      <c r="B157" s="2" t="s">
        <v>225</v>
      </c>
      <c r="C157" s="2" t="s">
        <v>226</v>
      </c>
      <c r="D157" s="14">
        <v>0</v>
      </c>
      <c r="E157" s="15">
        <v>117354</v>
      </c>
      <c r="F157" s="2" t="s">
        <v>8</v>
      </c>
    </row>
    <row r="158" spans="1:6" x14ac:dyDescent="0.25">
      <c r="A158" s="3">
        <v>43023</v>
      </c>
      <c r="B158" s="2" t="s">
        <v>225</v>
      </c>
      <c r="C158" s="2" t="s">
        <v>226</v>
      </c>
      <c r="D158" s="14">
        <v>0</v>
      </c>
      <c r="E158" s="15">
        <v>2049</v>
      </c>
      <c r="F158" s="2" t="s">
        <v>8</v>
      </c>
    </row>
    <row r="159" spans="1:6" x14ac:dyDescent="0.25">
      <c r="A159" s="3">
        <v>43023</v>
      </c>
      <c r="B159" s="2" t="s">
        <v>227</v>
      </c>
      <c r="C159" s="2" t="s">
        <v>228</v>
      </c>
      <c r="D159" s="14">
        <v>0</v>
      </c>
      <c r="E159" s="15">
        <v>805476</v>
      </c>
      <c r="F159" s="2" t="s">
        <v>8</v>
      </c>
    </row>
    <row r="160" spans="1:6" x14ac:dyDescent="0.25">
      <c r="A160" s="3">
        <v>43023</v>
      </c>
      <c r="B160" s="2" t="s">
        <v>225</v>
      </c>
      <c r="C160" s="2" t="s">
        <v>226</v>
      </c>
      <c r="D160" s="14">
        <v>0</v>
      </c>
      <c r="E160" s="15">
        <v>23050</v>
      </c>
      <c r="F160" s="2" t="s">
        <v>8</v>
      </c>
    </row>
    <row r="161" spans="1:6" x14ac:dyDescent="0.25">
      <c r="A161" s="3">
        <v>43023</v>
      </c>
      <c r="B161" s="2" t="s">
        <v>229</v>
      </c>
      <c r="C161" s="2" t="s">
        <v>230</v>
      </c>
      <c r="D161" s="14">
        <v>0</v>
      </c>
      <c r="E161" s="15">
        <v>8953.35</v>
      </c>
      <c r="F161" s="2" t="s">
        <v>8</v>
      </c>
    </row>
    <row r="162" spans="1:6" x14ac:dyDescent="0.25">
      <c r="A162" s="3">
        <v>43023</v>
      </c>
      <c r="B162" s="2" t="s">
        <v>231</v>
      </c>
      <c r="C162" s="2">
        <v>5135004145</v>
      </c>
      <c r="D162" s="14">
        <v>0</v>
      </c>
      <c r="E162" s="15">
        <v>2438</v>
      </c>
      <c r="F162" s="2" t="s">
        <v>8</v>
      </c>
    </row>
    <row r="163" spans="1:6" x14ac:dyDescent="0.25">
      <c r="A163" s="3">
        <v>43023</v>
      </c>
      <c r="B163" s="2" t="s">
        <v>232</v>
      </c>
      <c r="C163" s="2">
        <v>5140004231</v>
      </c>
      <c r="D163" s="14">
        <v>0</v>
      </c>
      <c r="E163" s="15">
        <v>1393.5</v>
      </c>
      <c r="F163" s="2" t="s">
        <v>8</v>
      </c>
    </row>
    <row r="164" spans="1:6" x14ac:dyDescent="0.25">
      <c r="A164" s="3">
        <v>43023</v>
      </c>
      <c r="B164" s="2" t="s">
        <v>65</v>
      </c>
      <c r="C164" s="2" t="s">
        <v>233</v>
      </c>
      <c r="D164" s="14">
        <v>0</v>
      </c>
      <c r="E164" s="15">
        <v>13664</v>
      </c>
      <c r="F164" s="2" t="s">
        <v>8</v>
      </c>
    </row>
    <row r="165" spans="1:6" x14ac:dyDescent="0.25">
      <c r="A165" s="3">
        <v>43023</v>
      </c>
      <c r="B165" s="2" t="s">
        <v>229</v>
      </c>
      <c r="C165" s="2" t="s">
        <v>234</v>
      </c>
      <c r="D165" s="14">
        <v>0</v>
      </c>
      <c r="E165" s="15">
        <v>24480</v>
      </c>
      <c r="F165" s="2" t="s">
        <v>8</v>
      </c>
    </row>
    <row r="166" spans="1:6" x14ac:dyDescent="0.25">
      <c r="A166" s="3">
        <v>43023</v>
      </c>
      <c r="B166" s="2" t="s">
        <v>229</v>
      </c>
      <c r="C166" s="2" t="s">
        <v>235</v>
      </c>
      <c r="D166" s="14">
        <v>0</v>
      </c>
      <c r="E166" s="15">
        <v>6869.79</v>
      </c>
      <c r="F166" s="2" t="s">
        <v>8</v>
      </c>
    </row>
    <row r="167" spans="1:6" x14ac:dyDescent="0.25">
      <c r="A167" s="3">
        <v>43023</v>
      </c>
      <c r="B167" s="2" t="s">
        <v>229</v>
      </c>
      <c r="C167" s="2" t="s">
        <v>236</v>
      </c>
      <c r="D167" s="14">
        <v>0</v>
      </c>
      <c r="E167" s="15">
        <v>12849.12</v>
      </c>
      <c r="F167" s="2" t="s">
        <v>8</v>
      </c>
    </row>
    <row r="168" spans="1:6" x14ac:dyDescent="0.25">
      <c r="A168" s="3">
        <v>43024</v>
      </c>
      <c r="B168" s="2" t="s">
        <v>9</v>
      </c>
      <c r="C168" s="2" t="s">
        <v>241</v>
      </c>
      <c r="D168" s="15">
        <v>7488</v>
      </c>
      <c r="E168" s="14">
        <v>0</v>
      </c>
      <c r="F168" s="2" t="s">
        <v>242</v>
      </c>
    </row>
    <row r="169" spans="1:6" x14ac:dyDescent="0.25">
      <c r="A169" s="3">
        <v>43024</v>
      </c>
      <c r="B169" s="2" t="s">
        <v>9</v>
      </c>
      <c r="C169" s="2" t="s">
        <v>243</v>
      </c>
      <c r="D169" s="15">
        <v>27500</v>
      </c>
      <c r="E169" s="14">
        <v>0</v>
      </c>
      <c r="F169" s="2" t="s">
        <v>244</v>
      </c>
    </row>
    <row r="170" spans="1:6" x14ac:dyDescent="0.25">
      <c r="A170" s="3">
        <v>43024</v>
      </c>
      <c r="B170" s="2" t="s">
        <v>9</v>
      </c>
      <c r="C170" s="2" t="s">
        <v>245</v>
      </c>
      <c r="D170" s="15">
        <v>615</v>
      </c>
      <c r="E170" s="14">
        <v>0</v>
      </c>
      <c r="F170" s="2" t="s">
        <v>246</v>
      </c>
    </row>
    <row r="171" spans="1:6" x14ac:dyDescent="0.25">
      <c r="A171" s="3">
        <v>43024</v>
      </c>
      <c r="B171" s="2" t="s">
        <v>9</v>
      </c>
      <c r="C171" s="2" t="s">
        <v>247</v>
      </c>
      <c r="D171" s="15">
        <v>53967.55</v>
      </c>
      <c r="E171" s="14">
        <v>0</v>
      </c>
      <c r="F171" s="2" t="s">
        <v>248</v>
      </c>
    </row>
    <row r="172" spans="1:6" x14ac:dyDescent="0.25">
      <c r="A172" s="3">
        <v>43024</v>
      </c>
      <c r="B172" s="2" t="s">
        <v>9</v>
      </c>
      <c r="C172" s="2" t="s">
        <v>249</v>
      </c>
      <c r="D172" s="15">
        <v>4800</v>
      </c>
      <c r="E172" s="14">
        <v>0</v>
      </c>
      <c r="F172" s="2" t="s">
        <v>250</v>
      </c>
    </row>
    <row r="173" spans="1:6" x14ac:dyDescent="0.25">
      <c r="A173" s="3">
        <v>43024</v>
      </c>
      <c r="B173" s="2" t="s">
        <v>9</v>
      </c>
      <c r="C173" s="2" t="s">
        <v>251</v>
      </c>
      <c r="D173" s="15">
        <v>2400</v>
      </c>
      <c r="E173" s="14">
        <v>0</v>
      </c>
      <c r="F173" s="2" t="s">
        <v>252</v>
      </c>
    </row>
    <row r="174" spans="1:6" x14ac:dyDescent="0.25">
      <c r="A174" s="3">
        <v>43024</v>
      </c>
      <c r="B174" s="2" t="s">
        <v>253</v>
      </c>
      <c r="C174" s="2" t="s">
        <v>254</v>
      </c>
      <c r="D174" s="15">
        <v>2000000</v>
      </c>
      <c r="E174" s="14">
        <v>0</v>
      </c>
      <c r="F174" s="2" t="s">
        <v>8</v>
      </c>
    </row>
    <row r="175" spans="1:6" x14ac:dyDescent="0.25">
      <c r="A175" s="3">
        <v>43024</v>
      </c>
      <c r="B175" s="2" t="s">
        <v>255</v>
      </c>
      <c r="C175" s="2" t="s">
        <v>256</v>
      </c>
      <c r="D175" s="15">
        <v>500000</v>
      </c>
      <c r="E175" s="14">
        <v>0</v>
      </c>
      <c r="F175" s="2" t="s">
        <v>8</v>
      </c>
    </row>
    <row r="176" spans="1:6" x14ac:dyDescent="0.25">
      <c r="A176" s="3">
        <v>43024</v>
      </c>
      <c r="B176" s="2" t="s">
        <v>257</v>
      </c>
      <c r="C176" s="2" t="s">
        <v>258</v>
      </c>
      <c r="D176" s="15">
        <v>1000000</v>
      </c>
      <c r="E176" s="14">
        <v>0</v>
      </c>
      <c r="F176" s="2" t="s">
        <v>8</v>
      </c>
    </row>
    <row r="177" spans="1:6" x14ac:dyDescent="0.25">
      <c r="A177" s="3">
        <v>43024</v>
      </c>
      <c r="B177" s="2" t="s">
        <v>259</v>
      </c>
      <c r="C177" s="2" t="s">
        <v>260</v>
      </c>
      <c r="D177" s="15">
        <v>2000000</v>
      </c>
      <c r="E177" s="14">
        <v>0</v>
      </c>
      <c r="F177" s="2" t="s">
        <v>8</v>
      </c>
    </row>
    <row r="178" spans="1:6" x14ac:dyDescent="0.25">
      <c r="A178" s="3">
        <v>43024</v>
      </c>
      <c r="B178" s="2" t="s">
        <v>261</v>
      </c>
      <c r="C178" s="2" t="s">
        <v>262</v>
      </c>
      <c r="D178" s="15">
        <v>121958.8</v>
      </c>
      <c r="E178" s="14">
        <v>0</v>
      </c>
      <c r="F178" s="2" t="s">
        <v>8</v>
      </c>
    </row>
    <row r="179" spans="1:6" x14ac:dyDescent="0.25">
      <c r="A179" s="3">
        <v>43024</v>
      </c>
      <c r="B179" s="2" t="s">
        <v>9</v>
      </c>
      <c r="C179" s="2" t="s">
        <v>263</v>
      </c>
      <c r="D179" s="15">
        <v>13250</v>
      </c>
      <c r="E179" s="14">
        <v>0</v>
      </c>
      <c r="F179" s="2" t="s">
        <v>264</v>
      </c>
    </row>
    <row r="180" spans="1:6" x14ac:dyDescent="0.25">
      <c r="A180" s="3">
        <v>43025</v>
      </c>
      <c r="B180" s="2" t="s">
        <v>10</v>
      </c>
      <c r="C180" s="2" t="s">
        <v>326</v>
      </c>
      <c r="D180" s="15">
        <v>12700</v>
      </c>
      <c r="E180" s="14">
        <v>0</v>
      </c>
      <c r="F180" s="2" t="s">
        <v>325</v>
      </c>
    </row>
    <row r="181" spans="1:6" x14ac:dyDescent="0.25">
      <c r="A181" s="3">
        <v>43025</v>
      </c>
      <c r="B181" s="2" t="s">
        <v>10</v>
      </c>
      <c r="C181" s="2" t="s">
        <v>324</v>
      </c>
      <c r="D181" s="15">
        <v>16622</v>
      </c>
      <c r="E181" s="14">
        <v>0</v>
      </c>
      <c r="F181" s="2" t="s">
        <v>323</v>
      </c>
    </row>
    <row r="182" spans="1:6" x14ac:dyDescent="0.25">
      <c r="A182" s="3">
        <v>43025</v>
      </c>
      <c r="B182" s="2" t="s">
        <v>316</v>
      </c>
      <c r="C182" s="2" t="s">
        <v>315</v>
      </c>
      <c r="D182" s="14">
        <v>0</v>
      </c>
      <c r="E182" s="15">
        <v>7851.86</v>
      </c>
      <c r="F182" s="2" t="s">
        <v>8</v>
      </c>
    </row>
    <row r="183" spans="1:6" x14ac:dyDescent="0.25">
      <c r="A183" s="3">
        <v>43025</v>
      </c>
      <c r="B183" s="2" t="s">
        <v>316</v>
      </c>
      <c r="C183" s="2" t="s">
        <v>315</v>
      </c>
      <c r="D183" s="14">
        <v>0</v>
      </c>
      <c r="E183" s="15">
        <v>2984.2</v>
      </c>
      <c r="F183" s="2" t="s">
        <v>8</v>
      </c>
    </row>
    <row r="184" spans="1:6" x14ac:dyDescent="0.25">
      <c r="A184" s="3">
        <v>43025</v>
      </c>
      <c r="B184" s="2" t="s">
        <v>322</v>
      </c>
      <c r="C184" s="2" t="s">
        <v>321</v>
      </c>
      <c r="D184" s="14">
        <v>0</v>
      </c>
      <c r="E184" s="15">
        <v>8238.74</v>
      </c>
      <c r="F184" s="2" t="s">
        <v>8</v>
      </c>
    </row>
    <row r="185" spans="1:6" x14ac:dyDescent="0.25">
      <c r="A185" s="3">
        <v>43025</v>
      </c>
      <c r="B185" s="2" t="s">
        <v>320</v>
      </c>
      <c r="C185" s="2" t="s">
        <v>319</v>
      </c>
      <c r="D185" s="14">
        <v>0</v>
      </c>
      <c r="E185" s="15">
        <v>43619</v>
      </c>
      <c r="F185" s="2" t="s">
        <v>8</v>
      </c>
    </row>
    <row r="186" spans="1:6" x14ac:dyDescent="0.25">
      <c r="A186" s="3">
        <v>43025</v>
      </c>
      <c r="B186" s="2" t="s">
        <v>320</v>
      </c>
      <c r="C186" s="2" t="s">
        <v>319</v>
      </c>
      <c r="D186" s="14">
        <v>0</v>
      </c>
      <c r="E186" s="15">
        <v>46852</v>
      </c>
      <c r="F186" s="2" t="s">
        <v>8</v>
      </c>
    </row>
    <row r="187" spans="1:6" x14ac:dyDescent="0.25">
      <c r="A187" s="3">
        <v>43025</v>
      </c>
      <c r="B187" s="2" t="s">
        <v>320</v>
      </c>
      <c r="C187" s="2" t="s">
        <v>319</v>
      </c>
      <c r="D187" s="14">
        <v>0</v>
      </c>
      <c r="E187" s="15">
        <v>6867</v>
      </c>
      <c r="F187" s="2" t="s">
        <v>8</v>
      </c>
    </row>
    <row r="188" spans="1:6" x14ac:dyDescent="0.25">
      <c r="A188" s="3">
        <v>43025</v>
      </c>
      <c r="B188" s="2" t="s">
        <v>320</v>
      </c>
      <c r="C188" s="2" t="s">
        <v>319</v>
      </c>
      <c r="D188" s="14">
        <v>0</v>
      </c>
      <c r="E188" s="15">
        <v>2622</v>
      </c>
      <c r="F188" s="2" t="s">
        <v>8</v>
      </c>
    </row>
    <row r="189" spans="1:6" x14ac:dyDescent="0.25">
      <c r="A189" s="3">
        <v>43025</v>
      </c>
      <c r="B189" s="2" t="s">
        <v>318</v>
      </c>
      <c r="C189" s="2" t="s">
        <v>317</v>
      </c>
      <c r="D189" s="14">
        <v>0</v>
      </c>
      <c r="E189" s="15">
        <v>13413</v>
      </c>
      <c r="F189" s="2" t="s">
        <v>8</v>
      </c>
    </row>
    <row r="190" spans="1:6" x14ac:dyDescent="0.25">
      <c r="A190" s="3">
        <v>43025</v>
      </c>
      <c r="B190" s="2" t="s">
        <v>318</v>
      </c>
      <c r="C190" s="2" t="s">
        <v>317</v>
      </c>
      <c r="D190" s="14">
        <v>0</v>
      </c>
      <c r="E190" s="15">
        <v>8318</v>
      </c>
      <c r="F190" s="2" t="s">
        <v>8</v>
      </c>
    </row>
    <row r="191" spans="1:6" x14ac:dyDescent="0.25">
      <c r="A191" s="3">
        <v>43025</v>
      </c>
      <c r="B191" s="2" t="s">
        <v>316</v>
      </c>
      <c r="C191" s="2" t="s">
        <v>315</v>
      </c>
      <c r="D191" s="14">
        <v>0</v>
      </c>
      <c r="E191" s="15">
        <v>12139</v>
      </c>
      <c r="F191" s="2" t="s">
        <v>8</v>
      </c>
    </row>
    <row r="192" spans="1:6" x14ac:dyDescent="0.25">
      <c r="A192" s="3">
        <v>43025</v>
      </c>
      <c r="B192" s="2" t="s">
        <v>314</v>
      </c>
      <c r="C192" s="2" t="s">
        <v>313</v>
      </c>
      <c r="D192" s="14">
        <v>0</v>
      </c>
      <c r="E192" s="15">
        <v>995693</v>
      </c>
      <c r="F192" s="2" t="s">
        <v>8</v>
      </c>
    </row>
    <row r="193" spans="1:8" x14ac:dyDescent="0.25">
      <c r="A193" s="3">
        <v>43025</v>
      </c>
      <c r="B193" s="2" t="s">
        <v>312</v>
      </c>
      <c r="C193" s="2" t="s">
        <v>311</v>
      </c>
      <c r="D193" s="14">
        <v>0</v>
      </c>
      <c r="E193" s="15">
        <v>616213</v>
      </c>
      <c r="F193" s="2" t="s">
        <v>8</v>
      </c>
    </row>
    <row r="194" spans="1:8" x14ac:dyDescent="0.25">
      <c r="A194" s="3">
        <v>43025</v>
      </c>
      <c r="B194" s="2" t="s">
        <v>310</v>
      </c>
      <c r="C194" s="2" t="s">
        <v>309</v>
      </c>
      <c r="D194" s="14">
        <v>0</v>
      </c>
      <c r="E194" s="15">
        <v>727419</v>
      </c>
      <c r="F194" s="2" t="s">
        <v>8</v>
      </c>
    </row>
    <row r="195" spans="1:8" x14ac:dyDescent="0.25">
      <c r="A195" s="3">
        <v>43025</v>
      </c>
      <c r="B195" s="2" t="s">
        <v>308</v>
      </c>
      <c r="C195" s="2" t="s">
        <v>307</v>
      </c>
      <c r="D195" s="14">
        <v>0</v>
      </c>
      <c r="E195" s="15">
        <v>35136</v>
      </c>
      <c r="F195" s="2" t="s">
        <v>8</v>
      </c>
    </row>
    <row r="196" spans="1:8" x14ac:dyDescent="0.25">
      <c r="A196" s="3">
        <v>43025</v>
      </c>
      <c r="B196" s="2" t="s">
        <v>266</v>
      </c>
      <c r="C196" s="2" t="s">
        <v>306</v>
      </c>
      <c r="D196" s="14">
        <v>0</v>
      </c>
      <c r="E196" s="15">
        <v>16226</v>
      </c>
      <c r="F196" s="2" t="s">
        <v>8</v>
      </c>
    </row>
    <row r="197" spans="1:8" x14ac:dyDescent="0.25">
      <c r="A197" s="3">
        <v>43025</v>
      </c>
      <c r="B197" s="2" t="s">
        <v>268</v>
      </c>
      <c r="C197" s="2" t="s">
        <v>305</v>
      </c>
      <c r="D197" s="14">
        <v>0</v>
      </c>
      <c r="E197" s="15">
        <v>4468</v>
      </c>
      <c r="F197" s="2" t="s">
        <v>8</v>
      </c>
    </row>
    <row r="198" spans="1:8" x14ac:dyDescent="0.25">
      <c r="A198" s="3">
        <v>43025</v>
      </c>
      <c r="B198" s="2" t="s">
        <v>266</v>
      </c>
      <c r="C198" s="2" t="s">
        <v>304</v>
      </c>
      <c r="D198" s="14">
        <v>0</v>
      </c>
      <c r="E198" s="15">
        <v>6923</v>
      </c>
      <c r="F198" s="2" t="s">
        <v>8</v>
      </c>
    </row>
    <row r="199" spans="1:8" x14ac:dyDescent="0.25">
      <c r="A199" s="3">
        <v>43025</v>
      </c>
      <c r="B199" s="2" t="s">
        <v>266</v>
      </c>
      <c r="C199" s="2" t="s">
        <v>303</v>
      </c>
      <c r="D199" s="14">
        <v>0</v>
      </c>
      <c r="E199" s="15">
        <v>15254</v>
      </c>
      <c r="F199" s="2" t="s">
        <v>8</v>
      </c>
    </row>
    <row r="200" spans="1:8" x14ac:dyDescent="0.25">
      <c r="A200" s="3">
        <v>43025</v>
      </c>
      <c r="B200" s="2" t="s">
        <v>266</v>
      </c>
      <c r="C200" s="2" t="s">
        <v>302</v>
      </c>
      <c r="D200" s="14">
        <v>0</v>
      </c>
      <c r="E200" s="15">
        <v>278</v>
      </c>
      <c r="F200" s="2" t="s">
        <v>8</v>
      </c>
    </row>
    <row r="201" spans="1:8" x14ac:dyDescent="0.25">
      <c r="A201" s="3">
        <v>43025</v>
      </c>
      <c r="B201" s="2" t="s">
        <v>266</v>
      </c>
      <c r="C201" s="2" t="s">
        <v>301</v>
      </c>
      <c r="D201" s="14">
        <v>0</v>
      </c>
      <c r="E201" s="15">
        <v>2360</v>
      </c>
      <c r="F201" s="2" t="s">
        <v>8</v>
      </c>
    </row>
    <row r="202" spans="1:8" x14ac:dyDescent="0.25">
      <c r="A202" s="3">
        <v>43025</v>
      </c>
      <c r="B202" s="2" t="s">
        <v>266</v>
      </c>
      <c r="C202" s="2" t="s">
        <v>300</v>
      </c>
      <c r="D202" s="14">
        <v>0</v>
      </c>
      <c r="E202" s="15">
        <v>6090</v>
      </c>
      <c r="F202" s="2" t="s">
        <v>8</v>
      </c>
    </row>
    <row r="203" spans="1:8" x14ac:dyDescent="0.25">
      <c r="A203" s="3">
        <v>43025</v>
      </c>
      <c r="B203" s="2" t="s">
        <v>266</v>
      </c>
      <c r="C203" s="2" t="s">
        <v>299</v>
      </c>
      <c r="D203" s="14">
        <v>0</v>
      </c>
      <c r="E203" s="15">
        <v>3917</v>
      </c>
      <c r="F203" s="2" t="s">
        <v>8</v>
      </c>
    </row>
    <row r="204" spans="1:8" x14ac:dyDescent="0.25">
      <c r="A204" s="3">
        <v>43025</v>
      </c>
      <c r="B204" s="2" t="s">
        <v>298</v>
      </c>
      <c r="C204" s="2" t="s">
        <v>297</v>
      </c>
      <c r="D204" s="14">
        <v>0</v>
      </c>
      <c r="E204" s="15">
        <v>16622</v>
      </c>
      <c r="F204" s="2" t="s">
        <v>8</v>
      </c>
    </row>
    <row r="205" spans="1:8" x14ac:dyDescent="0.25">
      <c r="A205" s="3">
        <v>43025</v>
      </c>
      <c r="B205" s="2" t="s">
        <v>296</v>
      </c>
      <c r="C205" s="2">
        <v>5143003445</v>
      </c>
      <c r="D205" s="14">
        <v>0</v>
      </c>
      <c r="E205" s="35">
        <v>722.5</v>
      </c>
      <c r="F205" s="2" t="s">
        <v>8</v>
      </c>
    </row>
    <row r="206" spans="1:8" x14ac:dyDescent="0.25">
      <c r="A206" s="3">
        <v>43025</v>
      </c>
      <c r="B206" s="2" t="s">
        <v>295</v>
      </c>
      <c r="C206" s="2">
        <v>5106008751</v>
      </c>
      <c r="D206" s="14">
        <v>0</v>
      </c>
      <c r="E206" s="35">
        <v>4437.6000000000004</v>
      </c>
      <c r="F206" s="2" t="s">
        <v>8</v>
      </c>
    </row>
    <row r="207" spans="1:8" x14ac:dyDescent="0.25">
      <c r="A207" s="3">
        <v>43025</v>
      </c>
      <c r="B207" s="2" t="s">
        <v>294</v>
      </c>
      <c r="C207" s="2" t="s">
        <v>293</v>
      </c>
      <c r="D207" s="14">
        <v>0</v>
      </c>
      <c r="E207" s="35">
        <v>25000</v>
      </c>
      <c r="F207" s="2" t="s">
        <v>8</v>
      </c>
      <c r="H207" s="1">
        <f>E209+E210+E211+E212+E214+E215+E216+E218+E217+E219+E220+E223+E224+E225+E227+E228+E229</f>
        <v>40954.890000000014</v>
      </c>
    </row>
    <row r="208" spans="1:8" x14ac:dyDescent="0.25">
      <c r="A208" s="3">
        <v>43025</v>
      </c>
      <c r="B208" s="2" t="s">
        <v>292</v>
      </c>
      <c r="C208" s="2">
        <v>5102010635</v>
      </c>
      <c r="D208" s="14">
        <v>0</v>
      </c>
      <c r="E208" s="35">
        <v>1296.3</v>
      </c>
      <c r="F208" s="2" t="s">
        <v>8</v>
      </c>
    </row>
    <row r="209" spans="1:6" x14ac:dyDescent="0.25">
      <c r="A209" s="3">
        <v>43025</v>
      </c>
      <c r="B209" s="2" t="s">
        <v>291</v>
      </c>
      <c r="C209" s="2">
        <v>5822001704</v>
      </c>
      <c r="D209" s="14">
        <v>0</v>
      </c>
      <c r="E209" s="15">
        <v>3980.3</v>
      </c>
      <c r="F209" s="2" t="s">
        <v>8</v>
      </c>
    </row>
    <row r="210" spans="1:6" x14ac:dyDescent="0.25">
      <c r="A210" s="3">
        <v>43025</v>
      </c>
      <c r="B210" s="2" t="s">
        <v>291</v>
      </c>
      <c r="C210" s="2">
        <v>5822001704</v>
      </c>
      <c r="D210" s="14">
        <v>0</v>
      </c>
      <c r="E210" s="15">
        <v>3967.3</v>
      </c>
      <c r="F210" s="2" t="s">
        <v>8</v>
      </c>
    </row>
    <row r="211" spans="1:6" x14ac:dyDescent="0.25">
      <c r="A211" s="3">
        <v>43025</v>
      </c>
      <c r="B211" s="2" t="s">
        <v>291</v>
      </c>
      <c r="C211" s="2">
        <v>5822001704</v>
      </c>
      <c r="D211" s="14">
        <v>0</v>
      </c>
      <c r="E211" s="15">
        <v>6487.4</v>
      </c>
      <c r="F211" s="2" t="s">
        <v>8</v>
      </c>
    </row>
    <row r="212" spans="1:6" x14ac:dyDescent="0.25">
      <c r="A212" s="3">
        <v>43025</v>
      </c>
      <c r="B212" s="2" t="s">
        <v>291</v>
      </c>
      <c r="C212" s="2">
        <v>5822001704</v>
      </c>
      <c r="D212" s="14">
        <v>0</v>
      </c>
      <c r="E212" s="15">
        <v>3536</v>
      </c>
      <c r="F212" s="2" t="s">
        <v>8</v>
      </c>
    </row>
    <row r="213" spans="1:6" x14ac:dyDescent="0.25">
      <c r="A213" s="3">
        <v>43025</v>
      </c>
      <c r="B213" s="2" t="s">
        <v>290</v>
      </c>
      <c r="C213" s="2">
        <v>5102010640</v>
      </c>
      <c r="D213" s="14">
        <v>0</v>
      </c>
      <c r="E213" s="15">
        <v>2842</v>
      </c>
      <c r="F213" s="2" t="s">
        <v>8</v>
      </c>
    </row>
    <row r="214" spans="1:6" x14ac:dyDescent="0.25">
      <c r="A214" s="3">
        <v>43025</v>
      </c>
      <c r="B214" s="2" t="s">
        <v>289</v>
      </c>
      <c r="C214" s="2">
        <v>569005341</v>
      </c>
      <c r="D214" s="14">
        <v>0</v>
      </c>
      <c r="E214" s="15">
        <v>1406.7</v>
      </c>
      <c r="F214" s="2" t="s">
        <v>8</v>
      </c>
    </row>
    <row r="215" spans="1:6" x14ac:dyDescent="0.25">
      <c r="A215" s="3">
        <v>43025</v>
      </c>
      <c r="B215" s="2" t="s">
        <v>289</v>
      </c>
      <c r="C215" s="2">
        <v>569005341</v>
      </c>
      <c r="D215" s="14">
        <v>0</v>
      </c>
      <c r="E215" s="15">
        <v>3305.75</v>
      </c>
      <c r="F215" s="2" t="s">
        <v>8</v>
      </c>
    </row>
    <row r="216" spans="1:6" x14ac:dyDescent="0.25">
      <c r="A216" s="3">
        <v>43025</v>
      </c>
      <c r="B216" s="2" t="s">
        <v>289</v>
      </c>
      <c r="C216" s="2">
        <v>569005341</v>
      </c>
      <c r="D216" s="14">
        <v>0</v>
      </c>
      <c r="E216" s="15">
        <v>2133.9899999999998</v>
      </c>
      <c r="F216" s="2" t="s">
        <v>8</v>
      </c>
    </row>
    <row r="217" spans="1:6" x14ac:dyDescent="0.25">
      <c r="A217" s="3">
        <v>43025</v>
      </c>
      <c r="B217" s="2" t="s">
        <v>289</v>
      </c>
      <c r="C217" s="2">
        <v>569005341</v>
      </c>
      <c r="D217" s="14">
        <v>0</v>
      </c>
      <c r="E217" s="15">
        <v>775.33</v>
      </c>
      <c r="F217" s="2" t="s">
        <v>8</v>
      </c>
    </row>
    <row r="218" spans="1:6" x14ac:dyDescent="0.25">
      <c r="A218" s="3">
        <v>43025</v>
      </c>
      <c r="B218" s="2" t="s">
        <v>288</v>
      </c>
      <c r="C218" s="2">
        <v>5133004511</v>
      </c>
      <c r="D218" s="14">
        <v>0</v>
      </c>
      <c r="E218" s="15">
        <v>1387.58</v>
      </c>
      <c r="F218" s="2" t="s">
        <v>8</v>
      </c>
    </row>
    <row r="219" spans="1:6" x14ac:dyDescent="0.25">
      <c r="A219" s="3">
        <v>43025</v>
      </c>
      <c r="B219" s="2" t="s">
        <v>288</v>
      </c>
      <c r="C219" s="2">
        <v>5133004511</v>
      </c>
      <c r="D219" s="14">
        <v>0</v>
      </c>
      <c r="E219" s="15">
        <v>306</v>
      </c>
      <c r="F219" s="2" t="s">
        <v>8</v>
      </c>
    </row>
    <row r="220" spans="1:6" x14ac:dyDescent="0.25">
      <c r="A220" s="3">
        <v>43025</v>
      </c>
      <c r="B220" s="2" t="s">
        <v>288</v>
      </c>
      <c r="C220" s="2">
        <v>5133004511</v>
      </c>
      <c r="D220" s="14">
        <v>0</v>
      </c>
      <c r="E220" s="15">
        <v>1875.83</v>
      </c>
      <c r="F220" s="2" t="s">
        <v>8</v>
      </c>
    </row>
    <row r="221" spans="1:6" x14ac:dyDescent="0.25">
      <c r="A221" s="3">
        <v>43025</v>
      </c>
      <c r="B221" s="2" t="s">
        <v>287</v>
      </c>
      <c r="C221" s="2">
        <v>5135004146</v>
      </c>
      <c r="D221" s="14">
        <v>0</v>
      </c>
      <c r="E221" s="15">
        <v>1917</v>
      </c>
      <c r="F221" s="2" t="s">
        <v>8</v>
      </c>
    </row>
    <row r="222" spans="1:6" x14ac:dyDescent="0.25">
      <c r="A222" s="3">
        <v>43025</v>
      </c>
      <c r="B222" s="2" t="s">
        <v>286</v>
      </c>
      <c r="C222" s="2">
        <v>5137007721</v>
      </c>
      <c r="D222" s="14">
        <v>0</v>
      </c>
      <c r="E222" s="15">
        <v>16011.2</v>
      </c>
      <c r="F222" s="2" t="s">
        <v>8</v>
      </c>
    </row>
    <row r="223" spans="1:6" x14ac:dyDescent="0.25">
      <c r="A223" s="3">
        <v>43025</v>
      </c>
      <c r="B223" s="2" t="s">
        <v>285</v>
      </c>
      <c r="C223" s="2">
        <v>5834000649</v>
      </c>
      <c r="D223" s="14">
        <v>0</v>
      </c>
      <c r="E223" s="15">
        <v>2681.31</v>
      </c>
      <c r="F223" s="2" t="s">
        <v>8</v>
      </c>
    </row>
    <row r="224" spans="1:6" x14ac:dyDescent="0.25">
      <c r="A224" s="3">
        <v>43025</v>
      </c>
      <c r="B224" s="2" t="s">
        <v>285</v>
      </c>
      <c r="C224" s="2">
        <v>5834000649</v>
      </c>
      <c r="D224" s="14">
        <v>0</v>
      </c>
      <c r="E224" s="15">
        <v>1786.28</v>
      </c>
      <c r="F224" s="2" t="s">
        <v>8</v>
      </c>
    </row>
    <row r="225" spans="1:7" x14ac:dyDescent="0.25">
      <c r="A225" s="3">
        <v>43025</v>
      </c>
      <c r="B225" s="2" t="s">
        <v>285</v>
      </c>
      <c r="C225" s="2">
        <v>5834000649</v>
      </c>
      <c r="D225" s="14">
        <v>0</v>
      </c>
      <c r="E225" s="15">
        <v>351.5</v>
      </c>
      <c r="F225" s="2" t="s">
        <v>8</v>
      </c>
    </row>
    <row r="226" spans="1:7" x14ac:dyDescent="0.25">
      <c r="A226" s="3">
        <v>43025</v>
      </c>
      <c r="B226" s="2" t="s">
        <v>284</v>
      </c>
      <c r="C226" s="2" t="s">
        <v>283</v>
      </c>
      <c r="D226" s="14">
        <v>0</v>
      </c>
      <c r="E226" s="15">
        <v>8977.59</v>
      </c>
      <c r="F226" s="2" t="s">
        <v>8</v>
      </c>
      <c r="G226" s="36"/>
    </row>
    <row r="227" spans="1:7" x14ac:dyDescent="0.25">
      <c r="A227" s="3">
        <v>43025</v>
      </c>
      <c r="B227" s="2" t="s">
        <v>282</v>
      </c>
      <c r="C227" s="2">
        <v>5834000655</v>
      </c>
      <c r="D227" s="14">
        <v>0</v>
      </c>
      <c r="E227" s="15">
        <v>2083.4</v>
      </c>
      <c r="F227" s="2" t="s">
        <v>8</v>
      </c>
    </row>
    <row r="228" spans="1:7" x14ac:dyDescent="0.25">
      <c r="A228" s="3">
        <v>43025</v>
      </c>
      <c r="B228" s="2" t="s">
        <v>282</v>
      </c>
      <c r="C228" s="2">
        <v>5834000655</v>
      </c>
      <c r="D228" s="14">
        <v>0</v>
      </c>
      <c r="E228" s="15">
        <v>1293.82</v>
      </c>
      <c r="F228" s="2" t="s">
        <v>8</v>
      </c>
    </row>
    <row r="229" spans="1:7" x14ac:dyDescent="0.25">
      <c r="A229" s="3">
        <v>43025</v>
      </c>
      <c r="B229" s="2" t="s">
        <v>281</v>
      </c>
      <c r="C229" s="2">
        <v>579009196</v>
      </c>
      <c r="D229" s="14">
        <v>0</v>
      </c>
      <c r="E229" s="15">
        <v>3596.4</v>
      </c>
      <c r="F229" s="2" t="s">
        <v>8</v>
      </c>
    </row>
    <row r="230" spans="1:7" x14ac:dyDescent="0.25">
      <c r="A230" s="3">
        <v>43025</v>
      </c>
      <c r="B230" s="2" t="s">
        <v>280</v>
      </c>
      <c r="C230" s="2">
        <v>5137007722</v>
      </c>
      <c r="D230" s="14">
        <v>0</v>
      </c>
      <c r="E230" s="15">
        <v>22158</v>
      </c>
      <c r="F230" s="2" t="s">
        <v>8</v>
      </c>
    </row>
    <row r="231" spans="1:7" x14ac:dyDescent="0.25">
      <c r="A231" s="3">
        <v>43025</v>
      </c>
      <c r="B231" s="2" t="s">
        <v>268</v>
      </c>
      <c r="C231" s="2" t="s">
        <v>279</v>
      </c>
      <c r="D231" s="14">
        <v>0</v>
      </c>
      <c r="E231" s="15">
        <v>4270</v>
      </c>
      <c r="F231" s="2" t="s">
        <v>8</v>
      </c>
    </row>
    <row r="232" spans="1:7" x14ac:dyDescent="0.25">
      <c r="A232" s="3">
        <v>43025</v>
      </c>
      <c r="B232" s="2" t="s">
        <v>268</v>
      </c>
      <c r="C232" s="2" t="s">
        <v>278</v>
      </c>
      <c r="D232" s="14">
        <v>0</v>
      </c>
      <c r="E232" s="15">
        <v>22435</v>
      </c>
      <c r="F232" s="2" t="s">
        <v>8</v>
      </c>
    </row>
    <row r="233" spans="1:7" x14ac:dyDescent="0.25">
      <c r="A233" s="3">
        <v>43025</v>
      </c>
      <c r="B233" s="2" t="s">
        <v>268</v>
      </c>
      <c r="C233" s="2" t="s">
        <v>277</v>
      </c>
      <c r="D233" s="14">
        <v>0</v>
      </c>
      <c r="E233" s="15">
        <v>2627</v>
      </c>
      <c r="F233" s="2" t="s">
        <v>8</v>
      </c>
    </row>
    <row r="234" spans="1:7" x14ac:dyDescent="0.25">
      <c r="A234" s="3">
        <v>43025</v>
      </c>
      <c r="B234" s="2" t="s">
        <v>268</v>
      </c>
      <c r="C234" s="2" t="s">
        <v>276</v>
      </c>
      <c r="D234" s="14">
        <v>0</v>
      </c>
      <c r="E234" s="15">
        <v>28831</v>
      </c>
      <c r="F234" s="2" t="s">
        <v>8</v>
      </c>
    </row>
    <row r="235" spans="1:7" x14ac:dyDescent="0.25">
      <c r="A235" s="3">
        <v>43025</v>
      </c>
      <c r="B235" s="2" t="s">
        <v>268</v>
      </c>
      <c r="C235" s="2" t="s">
        <v>275</v>
      </c>
      <c r="D235" s="14">
        <v>0</v>
      </c>
      <c r="E235" s="15">
        <v>3744</v>
      </c>
      <c r="F235" s="2" t="s">
        <v>8</v>
      </c>
    </row>
    <row r="236" spans="1:7" x14ac:dyDescent="0.25">
      <c r="A236" s="3">
        <v>43025</v>
      </c>
      <c r="B236" s="2" t="s">
        <v>268</v>
      </c>
      <c r="C236" s="2" t="s">
        <v>274</v>
      </c>
      <c r="D236" s="14">
        <v>0</v>
      </c>
      <c r="E236" s="15">
        <v>13110</v>
      </c>
      <c r="F236" s="2" t="s">
        <v>8</v>
      </c>
    </row>
    <row r="237" spans="1:7" x14ac:dyDescent="0.25">
      <c r="A237" s="3">
        <v>43025</v>
      </c>
      <c r="B237" s="2" t="s">
        <v>268</v>
      </c>
      <c r="C237" s="2" t="s">
        <v>273</v>
      </c>
      <c r="D237" s="14">
        <v>0</v>
      </c>
      <c r="E237" s="15">
        <v>23011</v>
      </c>
      <c r="F237" s="2" t="s">
        <v>8</v>
      </c>
    </row>
    <row r="238" spans="1:7" x14ac:dyDescent="0.25">
      <c r="A238" s="3">
        <v>43025</v>
      </c>
      <c r="B238" s="2" t="s">
        <v>268</v>
      </c>
      <c r="C238" s="2" t="s">
        <v>272</v>
      </c>
      <c r="D238" s="14">
        <v>0</v>
      </c>
      <c r="E238" s="15">
        <v>2269</v>
      </c>
      <c r="F238" s="2" t="s">
        <v>8</v>
      </c>
    </row>
    <row r="239" spans="1:7" x14ac:dyDescent="0.25">
      <c r="A239" s="3">
        <v>43025</v>
      </c>
      <c r="B239" s="2" t="s">
        <v>268</v>
      </c>
      <c r="C239" s="2" t="s">
        <v>271</v>
      </c>
      <c r="D239" s="14">
        <v>0</v>
      </c>
      <c r="E239" s="15">
        <v>309</v>
      </c>
      <c r="F239" s="2" t="s">
        <v>8</v>
      </c>
    </row>
    <row r="240" spans="1:7" x14ac:dyDescent="0.25">
      <c r="A240" s="3">
        <v>43025</v>
      </c>
      <c r="B240" s="2" t="s">
        <v>268</v>
      </c>
      <c r="C240" s="2" t="s">
        <v>270</v>
      </c>
      <c r="D240" s="14">
        <v>0</v>
      </c>
      <c r="E240" s="15">
        <v>32113.26</v>
      </c>
      <c r="F240" s="2" t="s">
        <v>8</v>
      </c>
    </row>
    <row r="241" spans="1:6" x14ac:dyDescent="0.25">
      <c r="A241" s="3">
        <v>43025</v>
      </c>
      <c r="B241" s="2" t="s">
        <v>266</v>
      </c>
      <c r="C241" s="2" t="s">
        <v>269</v>
      </c>
      <c r="D241" s="14">
        <v>0</v>
      </c>
      <c r="E241" s="15">
        <v>49574</v>
      </c>
      <c r="F241" s="2" t="s">
        <v>8</v>
      </c>
    </row>
    <row r="242" spans="1:6" x14ac:dyDescent="0.25">
      <c r="A242" s="3">
        <v>43025</v>
      </c>
      <c r="B242" s="2" t="s">
        <v>268</v>
      </c>
      <c r="C242" s="2" t="s">
        <v>267</v>
      </c>
      <c r="D242" s="14">
        <v>0</v>
      </c>
      <c r="E242" s="15">
        <v>1633.44</v>
      </c>
      <c r="F242" s="2" t="s">
        <v>8</v>
      </c>
    </row>
    <row r="243" spans="1:6" x14ac:dyDescent="0.25">
      <c r="A243" s="3">
        <v>43025</v>
      </c>
      <c r="B243" s="2" t="s">
        <v>266</v>
      </c>
      <c r="C243" s="2" t="s">
        <v>265</v>
      </c>
      <c r="D243" s="14">
        <v>0</v>
      </c>
      <c r="E243" s="15">
        <v>4683.2</v>
      </c>
      <c r="F243" s="2" t="s">
        <v>8</v>
      </c>
    </row>
    <row r="244" spans="1:6" x14ac:dyDescent="0.25">
      <c r="A244" s="3">
        <v>43026</v>
      </c>
      <c r="B244" s="2" t="s">
        <v>327</v>
      </c>
      <c r="C244" s="2" t="s">
        <v>328</v>
      </c>
      <c r="D244" s="14">
        <v>0</v>
      </c>
      <c r="E244" s="37">
        <v>532831</v>
      </c>
      <c r="F244" s="2" t="s">
        <v>8</v>
      </c>
    </row>
    <row r="245" spans="1:6" x14ac:dyDescent="0.25">
      <c r="A245" s="3">
        <v>43026</v>
      </c>
      <c r="B245" s="2" t="s">
        <v>329</v>
      </c>
      <c r="C245" s="2" t="s">
        <v>330</v>
      </c>
      <c r="D245" s="14">
        <v>0</v>
      </c>
      <c r="E245" s="37">
        <v>22222.98</v>
      </c>
      <c r="F245" s="2" t="s">
        <v>8</v>
      </c>
    </row>
    <row r="246" spans="1:6" x14ac:dyDescent="0.25">
      <c r="A246" s="3">
        <v>43026</v>
      </c>
      <c r="B246" s="2" t="s">
        <v>329</v>
      </c>
      <c r="C246" s="2" t="s">
        <v>331</v>
      </c>
      <c r="D246" s="14">
        <v>0</v>
      </c>
      <c r="E246" s="37">
        <v>2138</v>
      </c>
      <c r="F246" s="2" t="s">
        <v>8</v>
      </c>
    </row>
    <row r="247" spans="1:6" x14ac:dyDescent="0.25">
      <c r="A247" s="3">
        <v>43026</v>
      </c>
      <c r="B247" s="2" t="s">
        <v>329</v>
      </c>
      <c r="C247" s="2" t="s">
        <v>332</v>
      </c>
      <c r="D247" s="14">
        <v>0</v>
      </c>
      <c r="E247" s="37">
        <v>2310</v>
      </c>
      <c r="F247" s="2" t="s">
        <v>8</v>
      </c>
    </row>
    <row r="248" spans="1:6" x14ac:dyDescent="0.25">
      <c r="A248" s="3">
        <v>43026</v>
      </c>
      <c r="B248" s="2" t="s">
        <v>329</v>
      </c>
      <c r="C248" s="2" t="s">
        <v>333</v>
      </c>
      <c r="D248" s="14">
        <v>0</v>
      </c>
      <c r="E248" s="37">
        <v>18411</v>
      </c>
      <c r="F248" s="2" t="s">
        <v>8</v>
      </c>
    </row>
    <row r="249" spans="1:6" x14ac:dyDescent="0.25">
      <c r="A249" s="3">
        <v>43026</v>
      </c>
      <c r="B249" s="2" t="s">
        <v>329</v>
      </c>
      <c r="C249" s="2" t="s">
        <v>334</v>
      </c>
      <c r="D249" s="14">
        <v>0</v>
      </c>
      <c r="E249" s="37">
        <v>21313.8</v>
      </c>
      <c r="F249" s="2" t="s">
        <v>8</v>
      </c>
    </row>
    <row r="250" spans="1:6" x14ac:dyDescent="0.25">
      <c r="A250" s="3">
        <v>43026</v>
      </c>
      <c r="B250" s="2" t="s">
        <v>329</v>
      </c>
      <c r="C250" s="2" t="s">
        <v>335</v>
      </c>
      <c r="D250" s="14">
        <v>0</v>
      </c>
      <c r="E250" s="37">
        <v>7190</v>
      </c>
      <c r="F250" s="2" t="s">
        <v>8</v>
      </c>
    </row>
    <row r="251" spans="1:6" x14ac:dyDescent="0.25">
      <c r="A251" s="3">
        <v>43026</v>
      </c>
      <c r="B251" s="2" t="s">
        <v>329</v>
      </c>
      <c r="C251" s="2" t="s">
        <v>336</v>
      </c>
      <c r="D251" s="14">
        <v>0</v>
      </c>
      <c r="E251" s="37">
        <v>298.5</v>
      </c>
      <c r="F251" s="2" t="s">
        <v>8</v>
      </c>
    </row>
    <row r="252" spans="1:6" x14ac:dyDescent="0.25">
      <c r="A252" s="3">
        <v>43026</v>
      </c>
      <c r="B252" s="2" t="s">
        <v>329</v>
      </c>
      <c r="C252" s="2" t="s">
        <v>337</v>
      </c>
      <c r="D252" s="14">
        <v>0</v>
      </c>
      <c r="E252" s="37">
        <v>1420</v>
      </c>
      <c r="F252" s="2" t="s">
        <v>8</v>
      </c>
    </row>
    <row r="253" spans="1:6" x14ac:dyDescent="0.25">
      <c r="A253" s="3">
        <v>43026</v>
      </c>
      <c r="B253" s="2" t="s">
        <v>329</v>
      </c>
      <c r="C253" s="2" t="s">
        <v>338</v>
      </c>
      <c r="D253" s="14">
        <v>0</v>
      </c>
      <c r="E253" s="37">
        <v>62071.45</v>
      </c>
      <c r="F253" s="2" t="s">
        <v>8</v>
      </c>
    </row>
    <row r="254" spans="1:6" x14ac:dyDescent="0.25">
      <c r="A254" s="3">
        <v>43026</v>
      </c>
      <c r="B254" s="2" t="s">
        <v>329</v>
      </c>
      <c r="C254" s="2" t="s">
        <v>339</v>
      </c>
      <c r="D254" s="14">
        <v>0</v>
      </c>
      <c r="E254" s="37">
        <v>2370.8200000000002</v>
      </c>
      <c r="F254" s="2" t="s">
        <v>8</v>
      </c>
    </row>
    <row r="255" spans="1:6" x14ac:dyDescent="0.25">
      <c r="A255" s="3">
        <v>43026</v>
      </c>
      <c r="B255" s="2" t="s">
        <v>340</v>
      </c>
      <c r="C255" s="2" t="s">
        <v>341</v>
      </c>
      <c r="D255" s="14">
        <v>0</v>
      </c>
      <c r="E255" s="37">
        <v>12700</v>
      </c>
      <c r="F255" s="2" t="s">
        <v>8</v>
      </c>
    </row>
    <row r="256" spans="1:6" x14ac:dyDescent="0.25">
      <c r="A256" s="3">
        <v>43026</v>
      </c>
      <c r="B256" s="2" t="s">
        <v>342</v>
      </c>
      <c r="C256" s="2">
        <v>5121009903</v>
      </c>
      <c r="D256" s="14">
        <v>0</v>
      </c>
      <c r="E256" s="37">
        <v>2773.9</v>
      </c>
      <c r="F256" s="2" t="s">
        <v>8</v>
      </c>
    </row>
    <row r="257" spans="1:6" x14ac:dyDescent="0.25">
      <c r="A257" s="3">
        <v>43026</v>
      </c>
      <c r="B257" s="2" t="s">
        <v>9</v>
      </c>
      <c r="C257" s="2" t="s">
        <v>343</v>
      </c>
      <c r="D257" s="15">
        <v>60452.39</v>
      </c>
      <c r="E257" s="14">
        <v>0</v>
      </c>
      <c r="F257" s="2" t="s">
        <v>344</v>
      </c>
    </row>
    <row r="258" spans="1:6" x14ac:dyDescent="0.25">
      <c r="A258" s="3">
        <v>43026</v>
      </c>
      <c r="B258" s="2" t="s">
        <v>9</v>
      </c>
      <c r="C258" s="2" t="s">
        <v>345</v>
      </c>
      <c r="D258" s="15">
        <v>2266943.5299999998</v>
      </c>
      <c r="E258" s="14">
        <v>0</v>
      </c>
      <c r="F258" s="2" t="s">
        <v>346</v>
      </c>
    </row>
    <row r="259" spans="1:6" x14ac:dyDescent="0.25">
      <c r="A259" s="3">
        <v>43026</v>
      </c>
      <c r="B259" s="2" t="s">
        <v>9</v>
      </c>
      <c r="C259" s="2" t="s">
        <v>347</v>
      </c>
      <c r="D259" s="15">
        <v>725794.53</v>
      </c>
      <c r="E259" s="14">
        <v>0</v>
      </c>
      <c r="F259" s="2" t="s">
        <v>348</v>
      </c>
    </row>
    <row r="260" spans="1:6" x14ac:dyDescent="0.25">
      <c r="A260" s="3">
        <v>43026</v>
      </c>
      <c r="B260" s="2" t="s">
        <v>9</v>
      </c>
      <c r="C260" s="2" t="s">
        <v>349</v>
      </c>
      <c r="D260" s="15">
        <v>399711.93</v>
      </c>
      <c r="E260" s="14">
        <v>0</v>
      </c>
      <c r="F260" s="2" t="s">
        <v>350</v>
      </c>
    </row>
    <row r="261" spans="1:6" x14ac:dyDescent="0.25">
      <c r="A261" s="3">
        <v>43026</v>
      </c>
      <c r="B261" s="2" t="s">
        <v>9</v>
      </c>
      <c r="C261" s="2" t="s">
        <v>351</v>
      </c>
      <c r="D261" s="15">
        <v>318852.65000000002</v>
      </c>
      <c r="E261" s="14">
        <v>0</v>
      </c>
      <c r="F261" s="2" t="s">
        <v>352</v>
      </c>
    </row>
    <row r="262" spans="1:6" x14ac:dyDescent="0.25">
      <c r="A262" s="3">
        <v>43026</v>
      </c>
      <c r="B262" s="2" t="s">
        <v>9</v>
      </c>
      <c r="C262" s="2" t="s">
        <v>353</v>
      </c>
      <c r="D262" s="15">
        <v>938818.64</v>
      </c>
      <c r="E262" s="14">
        <v>0</v>
      </c>
      <c r="F262" s="2" t="s">
        <v>354</v>
      </c>
    </row>
    <row r="263" spans="1:6" x14ac:dyDescent="0.25">
      <c r="A263" s="3">
        <v>43026</v>
      </c>
      <c r="B263" s="2" t="s">
        <v>9</v>
      </c>
      <c r="C263" s="2" t="s">
        <v>355</v>
      </c>
      <c r="D263" s="15">
        <v>175306.97</v>
      </c>
      <c r="E263" s="14">
        <v>0</v>
      </c>
      <c r="F263" s="2" t="s">
        <v>356</v>
      </c>
    </row>
    <row r="264" spans="1:6" x14ac:dyDescent="0.25">
      <c r="A264" s="3">
        <v>43027</v>
      </c>
      <c r="B264" s="2" t="s">
        <v>357</v>
      </c>
      <c r="C264" s="2" t="s">
        <v>358</v>
      </c>
      <c r="D264" s="14">
        <v>0</v>
      </c>
      <c r="E264" s="37">
        <v>5282</v>
      </c>
      <c r="F264" s="2" t="s">
        <v>8</v>
      </c>
    </row>
    <row r="265" spans="1:6" x14ac:dyDescent="0.25">
      <c r="A265" s="3">
        <v>43027</v>
      </c>
      <c r="B265" s="2" t="s">
        <v>359</v>
      </c>
      <c r="C265" s="2" t="s">
        <v>360</v>
      </c>
      <c r="D265" s="14">
        <v>0</v>
      </c>
      <c r="E265" s="37">
        <v>905039</v>
      </c>
      <c r="F265" s="2" t="s">
        <v>8</v>
      </c>
    </row>
    <row r="266" spans="1:6" x14ac:dyDescent="0.25">
      <c r="A266" s="3">
        <v>43027</v>
      </c>
      <c r="B266" s="2" t="s">
        <v>357</v>
      </c>
      <c r="C266" s="2" t="s">
        <v>358</v>
      </c>
      <c r="D266" s="14">
        <v>0</v>
      </c>
      <c r="E266" s="37">
        <v>32841</v>
      </c>
      <c r="F266" s="2" t="s">
        <v>8</v>
      </c>
    </row>
    <row r="267" spans="1:6" x14ac:dyDescent="0.25">
      <c r="A267" s="3">
        <v>43027</v>
      </c>
      <c r="B267" s="2" t="s">
        <v>361</v>
      </c>
      <c r="C267" s="2">
        <v>5140004230</v>
      </c>
      <c r="D267" s="14">
        <v>0</v>
      </c>
      <c r="E267" s="37">
        <v>1604.76</v>
      </c>
      <c r="F267" s="2" t="s">
        <v>8</v>
      </c>
    </row>
    <row r="268" spans="1:6" x14ac:dyDescent="0.25">
      <c r="A268" s="3">
        <v>43027</v>
      </c>
      <c r="B268" s="2" t="s">
        <v>362</v>
      </c>
      <c r="C268" s="2" t="s">
        <v>363</v>
      </c>
      <c r="D268" s="14">
        <v>0</v>
      </c>
      <c r="E268" s="37">
        <v>800</v>
      </c>
      <c r="F268" s="2" t="s">
        <v>8</v>
      </c>
    </row>
    <row r="269" spans="1:6" x14ac:dyDescent="0.25">
      <c r="A269" s="3">
        <v>43027</v>
      </c>
      <c r="B269" s="2" t="s">
        <v>362</v>
      </c>
      <c r="C269" s="2" t="s">
        <v>364</v>
      </c>
      <c r="D269" s="14">
        <v>0</v>
      </c>
      <c r="E269" s="37">
        <v>17209.8</v>
      </c>
      <c r="F269" s="2" t="s">
        <v>8</v>
      </c>
    </row>
    <row r="270" spans="1:6" x14ac:dyDescent="0.25">
      <c r="A270" s="3">
        <v>43027</v>
      </c>
      <c r="B270" s="2" t="s">
        <v>362</v>
      </c>
      <c r="C270" s="2" t="s">
        <v>365</v>
      </c>
      <c r="D270" s="14">
        <v>0</v>
      </c>
      <c r="E270" s="37">
        <v>14034.48</v>
      </c>
      <c r="F270" s="2" t="s">
        <v>8</v>
      </c>
    </row>
    <row r="271" spans="1:6" x14ac:dyDescent="0.25">
      <c r="A271" s="3">
        <v>43027</v>
      </c>
      <c r="B271" s="2" t="s">
        <v>362</v>
      </c>
      <c r="C271" s="2" t="s">
        <v>366</v>
      </c>
      <c r="D271" s="14">
        <v>0</v>
      </c>
      <c r="E271" s="37">
        <v>4815</v>
      </c>
      <c r="F271" s="2" t="s">
        <v>8</v>
      </c>
    </row>
    <row r="272" spans="1:6" x14ac:dyDescent="0.25">
      <c r="A272" s="3">
        <v>43020</v>
      </c>
      <c r="B272" s="2" t="s">
        <v>367</v>
      </c>
      <c r="C272" s="2" t="s">
        <v>368</v>
      </c>
      <c r="D272" s="15">
        <v>130</v>
      </c>
    </row>
    <row r="273" spans="1:6" x14ac:dyDescent="0.25">
      <c r="A273" s="3">
        <v>43020</v>
      </c>
      <c r="B273" s="2" t="s">
        <v>369</v>
      </c>
      <c r="C273" s="2" t="s">
        <v>370</v>
      </c>
      <c r="D273" s="15">
        <v>130</v>
      </c>
    </row>
    <row r="274" spans="1:6" x14ac:dyDescent="0.25">
      <c r="A274" s="3">
        <v>43020</v>
      </c>
      <c r="B274" s="2" t="s">
        <v>371</v>
      </c>
      <c r="C274" s="2" t="s">
        <v>372</v>
      </c>
      <c r="D274" s="15">
        <v>130</v>
      </c>
    </row>
    <row r="275" spans="1:6" x14ac:dyDescent="0.25">
      <c r="A275" s="3">
        <v>43022</v>
      </c>
      <c r="B275" s="2" t="s">
        <v>373</v>
      </c>
      <c r="C275" s="2" t="s">
        <v>374</v>
      </c>
      <c r="D275" s="15">
        <v>130</v>
      </c>
    </row>
    <row r="276" spans="1:6" x14ac:dyDescent="0.25">
      <c r="A276" s="3">
        <v>43022</v>
      </c>
      <c r="B276" s="2" t="s">
        <v>375</v>
      </c>
      <c r="C276" s="2" t="s">
        <v>376</v>
      </c>
      <c r="D276" s="15">
        <v>130</v>
      </c>
    </row>
    <row r="277" spans="1:6" x14ac:dyDescent="0.25">
      <c r="A277" s="3">
        <v>43027</v>
      </c>
      <c r="B277" s="2" t="s">
        <v>377</v>
      </c>
      <c r="C277" s="2" t="s">
        <v>378</v>
      </c>
      <c r="D277" s="15">
        <v>130</v>
      </c>
    </row>
    <row r="278" spans="1:6" x14ac:dyDescent="0.25">
      <c r="A278" s="3">
        <v>43027</v>
      </c>
      <c r="B278" s="2" t="s">
        <v>379</v>
      </c>
      <c r="C278" s="2" t="s">
        <v>380</v>
      </c>
      <c r="D278" s="15">
        <v>130</v>
      </c>
    </row>
    <row r="279" spans="1:6" x14ac:dyDescent="0.25">
      <c r="A279" s="3">
        <v>43030</v>
      </c>
      <c r="B279" s="2" t="s">
        <v>381</v>
      </c>
      <c r="C279" s="2" t="s">
        <v>382</v>
      </c>
      <c r="D279" s="15">
        <v>500000</v>
      </c>
      <c r="E279" s="14">
        <v>0</v>
      </c>
      <c r="F279" s="2" t="s">
        <v>8</v>
      </c>
    </row>
    <row r="280" spans="1:6" x14ac:dyDescent="0.25">
      <c r="A280" s="3">
        <v>43030</v>
      </c>
      <c r="B280" s="2" t="s">
        <v>383</v>
      </c>
      <c r="C280" s="2" t="s">
        <v>384</v>
      </c>
      <c r="D280" s="15">
        <v>500000</v>
      </c>
      <c r="E280" s="14">
        <v>0</v>
      </c>
      <c r="F280" s="2" t="s">
        <v>8</v>
      </c>
    </row>
    <row r="281" spans="1:6" x14ac:dyDescent="0.25">
      <c r="A281" s="3">
        <v>43030</v>
      </c>
      <c r="B281" s="2" t="s">
        <v>385</v>
      </c>
      <c r="C281" s="2" t="s">
        <v>386</v>
      </c>
      <c r="D281" s="15">
        <v>200000</v>
      </c>
      <c r="E281" s="14">
        <v>0</v>
      </c>
      <c r="F281" s="2" t="s">
        <v>8</v>
      </c>
    </row>
    <row r="282" spans="1:6" x14ac:dyDescent="0.25">
      <c r="A282" s="3">
        <v>43030</v>
      </c>
      <c r="B282" s="2" t="s">
        <v>387</v>
      </c>
      <c r="C282" s="2" t="s">
        <v>388</v>
      </c>
      <c r="D282" s="14">
        <v>0</v>
      </c>
      <c r="E282" s="15">
        <v>10180</v>
      </c>
      <c r="F282" s="2" t="s">
        <v>8</v>
      </c>
    </row>
    <row r="283" spans="1:6" x14ac:dyDescent="0.25">
      <c r="A283" s="3">
        <v>43030</v>
      </c>
      <c r="B283" s="2" t="s">
        <v>389</v>
      </c>
      <c r="C283" s="2" t="s">
        <v>390</v>
      </c>
      <c r="D283" s="14">
        <v>0</v>
      </c>
      <c r="E283" s="15">
        <v>789303</v>
      </c>
      <c r="F283" s="2" t="s">
        <v>8</v>
      </c>
    </row>
    <row r="284" spans="1:6" x14ac:dyDescent="0.25">
      <c r="A284" s="3">
        <v>43030</v>
      </c>
      <c r="B284" s="2" t="s">
        <v>391</v>
      </c>
      <c r="C284" s="2" t="s">
        <v>388</v>
      </c>
      <c r="D284" s="14">
        <v>0</v>
      </c>
      <c r="E284" s="15">
        <v>6920</v>
      </c>
      <c r="F284" s="2" t="s">
        <v>8</v>
      </c>
    </row>
    <row r="285" spans="1:6" x14ac:dyDescent="0.25">
      <c r="A285" s="3">
        <v>43030</v>
      </c>
      <c r="B285" s="2" t="s">
        <v>391</v>
      </c>
      <c r="C285" s="2" t="s">
        <v>388</v>
      </c>
      <c r="D285" s="14">
        <v>0</v>
      </c>
      <c r="E285" s="15">
        <v>51620</v>
      </c>
      <c r="F285" s="2" t="s">
        <v>8</v>
      </c>
    </row>
    <row r="286" spans="1:6" x14ac:dyDescent="0.25">
      <c r="A286" s="3">
        <v>43030</v>
      </c>
      <c r="B286" s="2" t="s">
        <v>391</v>
      </c>
      <c r="C286" s="2" t="s">
        <v>388</v>
      </c>
      <c r="D286" s="14">
        <v>0</v>
      </c>
      <c r="E286" s="15">
        <v>1500</v>
      </c>
      <c r="F286" s="2" t="s">
        <v>8</v>
      </c>
    </row>
    <row r="287" spans="1:6" x14ac:dyDescent="0.25">
      <c r="A287" s="3">
        <v>43030</v>
      </c>
      <c r="B287" s="2" t="s">
        <v>391</v>
      </c>
      <c r="C287" s="2" t="s">
        <v>388</v>
      </c>
      <c r="D287" s="14">
        <v>0</v>
      </c>
      <c r="E287" s="15">
        <v>1103</v>
      </c>
      <c r="F287" s="2" t="s">
        <v>8</v>
      </c>
    </row>
    <row r="288" spans="1:6" x14ac:dyDescent="0.25">
      <c r="A288" s="3">
        <v>43030</v>
      </c>
      <c r="B288" s="2" t="s">
        <v>391</v>
      </c>
      <c r="C288" s="2" t="s">
        <v>388</v>
      </c>
      <c r="D288" s="14">
        <v>0</v>
      </c>
      <c r="E288" s="15">
        <v>15752</v>
      </c>
      <c r="F288" s="2" t="s">
        <v>8</v>
      </c>
    </row>
    <row r="289" spans="1:6" x14ac:dyDescent="0.25">
      <c r="A289" s="3">
        <v>43030</v>
      </c>
      <c r="B289" s="2" t="s">
        <v>391</v>
      </c>
      <c r="C289" s="2" t="s">
        <v>388</v>
      </c>
      <c r="D289" s="14">
        <v>0</v>
      </c>
      <c r="E289" s="15">
        <v>1960.5</v>
      </c>
      <c r="F289" s="2" t="s">
        <v>8</v>
      </c>
    </row>
    <row r="290" spans="1:6" x14ac:dyDescent="0.25">
      <c r="A290" s="3">
        <v>43030</v>
      </c>
      <c r="B290" s="2" t="s">
        <v>391</v>
      </c>
      <c r="C290" s="2" t="s">
        <v>388</v>
      </c>
      <c r="D290" s="14">
        <v>0</v>
      </c>
      <c r="E290" s="15">
        <v>1824</v>
      </c>
      <c r="F290" s="2" t="s">
        <v>8</v>
      </c>
    </row>
    <row r="291" spans="1:6" x14ac:dyDescent="0.25">
      <c r="A291" s="3">
        <v>43030</v>
      </c>
      <c r="B291" s="2" t="s">
        <v>391</v>
      </c>
      <c r="C291" s="2" t="s">
        <v>388</v>
      </c>
      <c r="D291" s="14">
        <v>0</v>
      </c>
      <c r="E291" s="15">
        <v>7296</v>
      </c>
      <c r="F291" s="2" t="s">
        <v>8</v>
      </c>
    </row>
    <row r="292" spans="1:6" x14ac:dyDescent="0.25">
      <c r="A292" s="3">
        <v>43030</v>
      </c>
      <c r="B292" s="2" t="s">
        <v>392</v>
      </c>
      <c r="C292" s="2" t="s">
        <v>393</v>
      </c>
      <c r="D292" s="14">
        <v>0</v>
      </c>
      <c r="E292" s="15">
        <v>6397.39</v>
      </c>
      <c r="F292" s="2" t="s">
        <v>8</v>
      </c>
    </row>
    <row r="293" spans="1:6" x14ac:dyDescent="0.25">
      <c r="A293" s="3">
        <v>43030</v>
      </c>
      <c r="B293" s="2" t="s">
        <v>392</v>
      </c>
      <c r="C293" s="2" t="s">
        <v>394</v>
      </c>
      <c r="D293" s="14">
        <v>0</v>
      </c>
      <c r="E293" s="15">
        <v>10786.45</v>
      </c>
      <c r="F293" s="2" t="s">
        <v>8</v>
      </c>
    </row>
    <row r="294" spans="1:6" x14ac:dyDescent="0.25">
      <c r="A294" s="3">
        <v>43030</v>
      </c>
      <c r="B294" s="2" t="s">
        <v>392</v>
      </c>
      <c r="C294" s="2" t="s">
        <v>395</v>
      </c>
      <c r="D294" s="14">
        <v>0</v>
      </c>
      <c r="E294" s="15">
        <v>5250.6</v>
      </c>
      <c r="F294" s="2" t="s">
        <v>8</v>
      </c>
    </row>
    <row r="295" spans="1:6" x14ac:dyDescent="0.25">
      <c r="A295" s="3">
        <v>43030</v>
      </c>
      <c r="B295" s="2" t="s">
        <v>392</v>
      </c>
      <c r="C295" s="2" t="s">
        <v>396</v>
      </c>
      <c r="D295" s="14">
        <v>0</v>
      </c>
      <c r="E295" s="15">
        <v>1497</v>
      </c>
      <c r="F295" s="2" t="s">
        <v>8</v>
      </c>
    </row>
    <row r="296" spans="1:6" x14ac:dyDescent="0.25">
      <c r="A296" s="3">
        <v>43030</v>
      </c>
      <c r="B296" s="2" t="s">
        <v>392</v>
      </c>
      <c r="C296" s="2" t="s">
        <v>397</v>
      </c>
      <c r="D296" s="14">
        <v>0</v>
      </c>
      <c r="E296" s="15">
        <v>1370</v>
      </c>
      <c r="F296" s="2" t="s">
        <v>8</v>
      </c>
    </row>
    <row r="297" spans="1:6" x14ac:dyDescent="0.25">
      <c r="A297" s="3">
        <v>43030</v>
      </c>
      <c r="B297" s="2" t="s">
        <v>392</v>
      </c>
      <c r="C297" s="2" t="s">
        <v>396</v>
      </c>
      <c r="D297" s="14">
        <v>0</v>
      </c>
      <c r="E297" s="15">
        <v>10606</v>
      </c>
      <c r="F297" s="2" t="s">
        <v>8</v>
      </c>
    </row>
    <row r="298" spans="1:6" x14ac:dyDescent="0.25">
      <c r="A298" s="3">
        <v>43030</v>
      </c>
      <c r="B298" s="2" t="s">
        <v>392</v>
      </c>
      <c r="C298" s="2" t="s">
        <v>398</v>
      </c>
      <c r="D298" s="14">
        <v>0</v>
      </c>
      <c r="E298" s="15">
        <v>14600</v>
      </c>
      <c r="F298" s="2" t="s">
        <v>8</v>
      </c>
    </row>
    <row r="299" spans="1:6" x14ac:dyDescent="0.25">
      <c r="A299" s="3">
        <v>43030</v>
      </c>
      <c r="B299" s="2" t="s">
        <v>392</v>
      </c>
      <c r="C299" s="2" t="s">
        <v>399</v>
      </c>
      <c r="D299" s="14">
        <v>0</v>
      </c>
      <c r="E299" s="15">
        <v>16413</v>
      </c>
      <c r="F299" s="2" t="s">
        <v>8</v>
      </c>
    </row>
    <row r="300" spans="1:6" x14ac:dyDescent="0.25">
      <c r="A300" s="3">
        <v>43030</v>
      </c>
      <c r="B300" s="2" t="s">
        <v>392</v>
      </c>
      <c r="C300" s="2" t="s">
        <v>400</v>
      </c>
      <c r="D300" s="14">
        <v>0</v>
      </c>
      <c r="E300" s="15">
        <v>5000</v>
      </c>
      <c r="F300" s="2" t="s">
        <v>8</v>
      </c>
    </row>
    <row r="301" spans="1:6" x14ac:dyDescent="0.25">
      <c r="A301" s="3">
        <v>43030</v>
      </c>
      <c r="B301" s="2" t="s">
        <v>392</v>
      </c>
      <c r="C301" s="2" t="s">
        <v>401</v>
      </c>
      <c r="D301" s="14">
        <v>0</v>
      </c>
      <c r="E301" s="15">
        <v>11204</v>
      </c>
      <c r="F301" s="2" t="s">
        <v>8</v>
      </c>
    </row>
    <row r="302" spans="1:6" x14ac:dyDescent="0.25">
      <c r="A302" s="3">
        <v>43030</v>
      </c>
      <c r="B302" s="2" t="s">
        <v>392</v>
      </c>
      <c r="C302" s="2" t="s">
        <v>402</v>
      </c>
      <c r="D302" s="14">
        <v>0</v>
      </c>
      <c r="E302" s="15">
        <v>145</v>
      </c>
      <c r="F302" s="2" t="s">
        <v>8</v>
      </c>
    </row>
    <row r="303" spans="1:6" x14ac:dyDescent="0.25">
      <c r="A303" s="3">
        <v>43030</v>
      </c>
      <c r="B303" s="2" t="s">
        <v>392</v>
      </c>
      <c r="C303" s="2" t="s">
        <v>403</v>
      </c>
      <c r="D303" s="14">
        <v>0</v>
      </c>
      <c r="E303" s="15">
        <v>18627</v>
      </c>
      <c r="F303" s="2" t="s">
        <v>8</v>
      </c>
    </row>
    <row r="304" spans="1:6" x14ac:dyDescent="0.25">
      <c r="A304" s="3">
        <v>43030</v>
      </c>
      <c r="B304" s="2" t="s">
        <v>392</v>
      </c>
      <c r="C304" s="2" t="s">
        <v>404</v>
      </c>
      <c r="D304" s="14">
        <v>0</v>
      </c>
      <c r="E304" s="15">
        <v>17599</v>
      </c>
      <c r="F304" s="2" t="s">
        <v>8</v>
      </c>
    </row>
    <row r="305" spans="1:6" x14ac:dyDescent="0.25">
      <c r="A305" s="3">
        <v>43030</v>
      </c>
      <c r="B305" s="2" t="s">
        <v>65</v>
      </c>
      <c r="C305" s="2" t="s">
        <v>233</v>
      </c>
      <c r="D305" s="14">
        <v>0</v>
      </c>
      <c r="E305" s="15">
        <v>14635</v>
      </c>
      <c r="F305" s="2" t="s">
        <v>8</v>
      </c>
    </row>
    <row r="306" spans="1:6" x14ac:dyDescent="0.25">
      <c r="A306" s="3">
        <v>43030</v>
      </c>
      <c r="B306" s="2" t="s">
        <v>392</v>
      </c>
      <c r="C306" s="2" t="s">
        <v>405</v>
      </c>
      <c r="D306" s="14">
        <v>0</v>
      </c>
      <c r="E306" s="15">
        <v>3505</v>
      </c>
      <c r="F306" s="2" t="s">
        <v>8</v>
      </c>
    </row>
    <row r="307" spans="1:6" x14ac:dyDescent="0.25">
      <c r="A307" s="3">
        <v>43030</v>
      </c>
      <c r="B307" s="2" t="s">
        <v>392</v>
      </c>
      <c r="C307" s="2" t="s">
        <v>406</v>
      </c>
      <c r="D307" s="14">
        <v>0</v>
      </c>
      <c r="E307" s="15">
        <v>7649.52</v>
      </c>
      <c r="F307" s="2" t="s">
        <v>8</v>
      </c>
    </row>
    <row r="308" spans="1:6" x14ac:dyDescent="0.25">
      <c r="A308" s="3">
        <v>43030</v>
      </c>
      <c r="B308" s="2" t="s">
        <v>9</v>
      </c>
      <c r="C308" s="2" t="s">
        <v>407</v>
      </c>
      <c r="D308" s="15">
        <v>1574965.16</v>
      </c>
      <c r="E308" s="14">
        <v>0</v>
      </c>
      <c r="F308" s="2" t="s">
        <v>408</v>
      </c>
    </row>
    <row r="309" spans="1:6" x14ac:dyDescent="0.25">
      <c r="A309" s="3">
        <v>43030</v>
      </c>
      <c r="B309" s="2" t="s">
        <v>9</v>
      </c>
      <c r="C309" s="2" t="s">
        <v>409</v>
      </c>
      <c r="D309" s="15">
        <v>3800</v>
      </c>
      <c r="E309" s="14">
        <v>0</v>
      </c>
      <c r="F309" s="2" t="s">
        <v>409</v>
      </c>
    </row>
    <row r="310" spans="1:6" x14ac:dyDescent="0.25">
      <c r="A310" s="3">
        <v>43030</v>
      </c>
      <c r="B310" s="2" t="s">
        <v>9</v>
      </c>
      <c r="C310" s="2" t="s">
        <v>410</v>
      </c>
      <c r="D310" s="15">
        <v>81805</v>
      </c>
      <c r="E310" s="14">
        <v>0</v>
      </c>
      <c r="F310" s="2" t="s">
        <v>410</v>
      </c>
    </row>
    <row r="311" spans="1:6" x14ac:dyDescent="0.25">
      <c r="A311" s="3">
        <v>43030</v>
      </c>
      <c r="B311" s="2" t="s">
        <v>9</v>
      </c>
      <c r="C311" s="2" t="s">
        <v>411</v>
      </c>
      <c r="D311" s="15">
        <v>2044</v>
      </c>
      <c r="E311" s="14">
        <v>0</v>
      </c>
      <c r="F311" s="2" t="s">
        <v>411</v>
      </c>
    </row>
    <row r="312" spans="1:6" x14ac:dyDescent="0.25">
      <c r="A312" s="3">
        <v>43030</v>
      </c>
      <c r="B312" s="2" t="s">
        <v>9</v>
      </c>
      <c r="C312" s="2" t="s">
        <v>412</v>
      </c>
      <c r="D312" s="15">
        <v>1662</v>
      </c>
      <c r="E312" s="14">
        <v>0</v>
      </c>
      <c r="F312" s="2" t="s">
        <v>412</v>
      </c>
    </row>
    <row r="313" spans="1:6" x14ac:dyDescent="0.25">
      <c r="A313" s="3">
        <v>43030</v>
      </c>
      <c r="B313" s="2" t="s">
        <v>9</v>
      </c>
      <c r="C313" s="2" t="s">
        <v>413</v>
      </c>
      <c r="D313" s="15">
        <v>1950</v>
      </c>
      <c r="E313" s="14">
        <v>0</v>
      </c>
      <c r="F313" s="2" t="s">
        <v>413</v>
      </c>
    </row>
    <row r="314" spans="1:6" x14ac:dyDescent="0.25">
      <c r="A314" s="3">
        <v>43031</v>
      </c>
      <c r="B314" s="2" t="s">
        <v>414</v>
      </c>
      <c r="C314" s="2" t="s">
        <v>415</v>
      </c>
      <c r="D314" s="15">
        <v>2000000</v>
      </c>
      <c r="E314" s="14">
        <v>0</v>
      </c>
      <c r="F314" s="2" t="s">
        <v>8</v>
      </c>
    </row>
    <row r="315" spans="1:6" x14ac:dyDescent="0.25">
      <c r="A315" s="3">
        <v>43031</v>
      </c>
      <c r="B315" s="2" t="s">
        <v>416</v>
      </c>
      <c r="C315" s="2" t="s">
        <v>417</v>
      </c>
      <c r="D315" s="15">
        <v>2000000</v>
      </c>
      <c r="E315" s="14">
        <v>0</v>
      </c>
      <c r="F315" s="2" t="s">
        <v>8</v>
      </c>
    </row>
    <row r="316" spans="1:6" x14ac:dyDescent="0.25">
      <c r="A316" s="3">
        <v>43031</v>
      </c>
      <c r="B316" s="2" t="s">
        <v>418</v>
      </c>
      <c r="C316" s="2" t="s">
        <v>419</v>
      </c>
      <c r="D316" s="14">
        <v>0</v>
      </c>
      <c r="E316" s="15">
        <v>45676</v>
      </c>
      <c r="F316" s="2" t="s">
        <v>8</v>
      </c>
    </row>
    <row r="317" spans="1:6" x14ac:dyDescent="0.25">
      <c r="A317" s="3">
        <v>43031</v>
      </c>
      <c r="B317" s="2" t="s">
        <v>418</v>
      </c>
      <c r="C317" s="2" t="s">
        <v>419</v>
      </c>
      <c r="D317" s="14">
        <v>0</v>
      </c>
      <c r="E317" s="15">
        <v>66169</v>
      </c>
      <c r="F317" s="2" t="s">
        <v>8</v>
      </c>
    </row>
    <row r="318" spans="1:6" x14ac:dyDescent="0.25">
      <c r="A318" s="3">
        <v>43031</v>
      </c>
      <c r="B318" s="2" t="s">
        <v>420</v>
      </c>
      <c r="C318" s="2" t="s">
        <v>419</v>
      </c>
      <c r="D318" s="14">
        <v>0</v>
      </c>
      <c r="E318" s="15">
        <v>3488</v>
      </c>
      <c r="F318" s="2" t="s">
        <v>8</v>
      </c>
    </row>
    <row r="319" spans="1:6" x14ac:dyDescent="0.25">
      <c r="A319" s="3">
        <v>43031</v>
      </c>
      <c r="B319" s="2" t="s">
        <v>418</v>
      </c>
      <c r="C319" s="2" t="s">
        <v>419</v>
      </c>
      <c r="D319" s="14">
        <v>0</v>
      </c>
      <c r="E319" s="15">
        <v>17590.75</v>
      </c>
      <c r="F319" s="2" t="s">
        <v>8</v>
      </c>
    </row>
    <row r="320" spans="1:6" x14ac:dyDescent="0.25">
      <c r="A320" s="3">
        <v>43031</v>
      </c>
      <c r="B320" s="2" t="s">
        <v>449</v>
      </c>
      <c r="C320" s="2" t="s">
        <v>450</v>
      </c>
      <c r="D320" s="15">
        <v>130</v>
      </c>
      <c r="E320" s="14">
        <v>0</v>
      </c>
      <c r="F320" s="2" t="s">
        <v>8</v>
      </c>
    </row>
    <row r="321" spans="1:6" x14ac:dyDescent="0.25">
      <c r="A321" s="3">
        <v>43032</v>
      </c>
      <c r="B321" s="2" t="s">
        <v>9</v>
      </c>
      <c r="C321" s="2" t="s">
        <v>421</v>
      </c>
      <c r="D321" s="14">
        <v>0</v>
      </c>
      <c r="E321" s="15">
        <v>60452.39</v>
      </c>
      <c r="F321" s="2" t="s">
        <v>422</v>
      </c>
    </row>
    <row r="322" spans="1:6" x14ac:dyDescent="0.25">
      <c r="A322" s="3">
        <v>43032</v>
      </c>
      <c r="B322" s="2" t="s">
        <v>423</v>
      </c>
      <c r="C322" s="2" t="s">
        <v>424</v>
      </c>
      <c r="D322" s="14">
        <v>0</v>
      </c>
      <c r="E322" s="15">
        <v>37550</v>
      </c>
      <c r="F322" s="2" t="s">
        <v>8</v>
      </c>
    </row>
    <row r="323" spans="1:6" x14ac:dyDescent="0.25">
      <c r="A323" s="3">
        <v>43032</v>
      </c>
      <c r="B323" s="2" t="s">
        <v>425</v>
      </c>
      <c r="C323" s="2" t="s">
        <v>426</v>
      </c>
      <c r="D323" s="14">
        <v>0</v>
      </c>
      <c r="E323" s="15">
        <v>848426</v>
      </c>
      <c r="F323" s="2" t="s">
        <v>8</v>
      </c>
    </row>
    <row r="324" spans="1:6" x14ac:dyDescent="0.25">
      <c r="A324" s="3">
        <v>43032</v>
      </c>
      <c r="B324" s="2" t="s">
        <v>427</v>
      </c>
      <c r="C324" s="2" t="s">
        <v>428</v>
      </c>
      <c r="D324" s="14">
        <v>0</v>
      </c>
      <c r="E324" s="15">
        <v>13618</v>
      </c>
      <c r="F324" s="2" t="s">
        <v>8</v>
      </c>
    </row>
    <row r="325" spans="1:6" x14ac:dyDescent="0.25">
      <c r="A325" s="3">
        <v>43032</v>
      </c>
      <c r="B325" s="2" t="s">
        <v>427</v>
      </c>
      <c r="C325" s="2" t="s">
        <v>428</v>
      </c>
      <c r="D325" s="14">
        <v>0</v>
      </c>
      <c r="E325" s="15">
        <v>17789</v>
      </c>
      <c r="F325" s="2" t="s">
        <v>8</v>
      </c>
    </row>
    <row r="326" spans="1:6" x14ac:dyDescent="0.25">
      <c r="A326" s="3">
        <v>43032</v>
      </c>
      <c r="B326" s="2" t="s">
        <v>429</v>
      </c>
      <c r="C326" s="2" t="s">
        <v>424</v>
      </c>
      <c r="D326" s="14">
        <v>0</v>
      </c>
      <c r="E326" s="15">
        <v>8575</v>
      </c>
      <c r="F326" s="2" t="s">
        <v>8</v>
      </c>
    </row>
    <row r="327" spans="1:6" x14ac:dyDescent="0.25">
      <c r="A327" s="3">
        <v>43032</v>
      </c>
      <c r="B327" s="2" t="s">
        <v>429</v>
      </c>
      <c r="C327" s="2" t="s">
        <v>424</v>
      </c>
      <c r="D327" s="14">
        <v>0</v>
      </c>
      <c r="E327" s="15">
        <v>7080</v>
      </c>
      <c r="F327" s="2" t="s">
        <v>8</v>
      </c>
    </row>
    <row r="328" spans="1:6" x14ac:dyDescent="0.25">
      <c r="A328" s="3">
        <v>43032</v>
      </c>
      <c r="B328" s="2" t="s">
        <v>423</v>
      </c>
      <c r="C328" s="2" t="s">
        <v>424</v>
      </c>
      <c r="D328" s="14">
        <v>0</v>
      </c>
      <c r="E328" s="15">
        <v>5766</v>
      </c>
      <c r="F328" s="2" t="s">
        <v>8</v>
      </c>
    </row>
    <row r="329" spans="1:6" x14ac:dyDescent="0.25">
      <c r="A329" s="3">
        <v>43032</v>
      </c>
      <c r="B329" s="2" t="s">
        <v>429</v>
      </c>
      <c r="C329" s="2" t="s">
        <v>424</v>
      </c>
      <c r="D329" s="14">
        <v>0</v>
      </c>
      <c r="E329" s="15">
        <v>6203</v>
      </c>
      <c r="F329" s="2" t="s">
        <v>8</v>
      </c>
    </row>
    <row r="330" spans="1:6" x14ac:dyDescent="0.25">
      <c r="A330" s="3">
        <v>43032</v>
      </c>
      <c r="B330" s="2" t="s">
        <v>429</v>
      </c>
      <c r="C330" s="2" t="s">
        <v>424</v>
      </c>
      <c r="D330" s="14">
        <v>0</v>
      </c>
      <c r="E330" s="15">
        <v>4562</v>
      </c>
      <c r="F330" s="2" t="s">
        <v>8</v>
      </c>
    </row>
    <row r="331" spans="1:6" x14ac:dyDescent="0.25">
      <c r="A331" s="3">
        <v>43032</v>
      </c>
      <c r="B331" s="2" t="s">
        <v>429</v>
      </c>
      <c r="C331" s="2" t="s">
        <v>424</v>
      </c>
      <c r="D331" s="14">
        <v>0</v>
      </c>
      <c r="E331" s="15">
        <v>1957.4</v>
      </c>
      <c r="F331" s="2" t="s">
        <v>8</v>
      </c>
    </row>
    <row r="332" spans="1:6" x14ac:dyDescent="0.25">
      <c r="A332" s="3">
        <v>43032</v>
      </c>
      <c r="B332" s="2" t="s">
        <v>430</v>
      </c>
      <c r="C332" s="2" t="s">
        <v>431</v>
      </c>
      <c r="D332" s="14">
        <v>0</v>
      </c>
      <c r="E332" s="15">
        <v>279730</v>
      </c>
      <c r="F332" s="2" t="s">
        <v>8</v>
      </c>
    </row>
    <row r="333" spans="1:6" x14ac:dyDescent="0.25">
      <c r="A333" s="3">
        <v>43032</v>
      </c>
      <c r="B333" s="2" t="s">
        <v>432</v>
      </c>
      <c r="C333" s="2" t="s">
        <v>433</v>
      </c>
      <c r="D333" s="14">
        <v>0</v>
      </c>
      <c r="E333" s="15">
        <v>791084</v>
      </c>
      <c r="F333" s="2" t="s">
        <v>8</v>
      </c>
    </row>
    <row r="334" spans="1:6" x14ac:dyDescent="0.25">
      <c r="A334" s="3">
        <v>43032</v>
      </c>
      <c r="B334" s="2" t="s">
        <v>294</v>
      </c>
      <c r="C334" s="2" t="s">
        <v>293</v>
      </c>
      <c r="D334" s="14">
        <v>0</v>
      </c>
      <c r="E334" s="15">
        <v>24972</v>
      </c>
      <c r="F334" s="2" t="s">
        <v>8</v>
      </c>
    </row>
    <row r="335" spans="1:6" x14ac:dyDescent="0.25">
      <c r="A335" s="3">
        <v>43032</v>
      </c>
      <c r="B335" s="2" t="s">
        <v>434</v>
      </c>
      <c r="C335" s="2">
        <v>511004937</v>
      </c>
      <c r="D335" s="14">
        <v>0</v>
      </c>
      <c r="E335" s="15">
        <v>2223.25</v>
      </c>
      <c r="F335" s="2" t="s">
        <v>8</v>
      </c>
    </row>
    <row r="336" spans="1:6" x14ac:dyDescent="0.25">
      <c r="A336" s="3">
        <v>43032</v>
      </c>
      <c r="B336" s="2" t="s">
        <v>435</v>
      </c>
      <c r="C336" s="2">
        <v>5140004229</v>
      </c>
      <c r="D336" s="14">
        <v>0</v>
      </c>
      <c r="E336" s="15">
        <v>1621.92</v>
      </c>
      <c r="F336" s="2" t="s">
        <v>8</v>
      </c>
    </row>
    <row r="337" spans="1:6" x14ac:dyDescent="0.25">
      <c r="A337" s="3">
        <v>43032</v>
      </c>
      <c r="B337" s="2" t="s">
        <v>436</v>
      </c>
      <c r="C337" s="2">
        <v>511004990</v>
      </c>
      <c r="D337" s="14">
        <v>0</v>
      </c>
      <c r="E337" s="15">
        <v>2008</v>
      </c>
      <c r="F337" s="2" t="s">
        <v>8</v>
      </c>
    </row>
    <row r="338" spans="1:6" x14ac:dyDescent="0.25">
      <c r="A338" s="3">
        <v>43032</v>
      </c>
      <c r="B338" s="2" t="s">
        <v>437</v>
      </c>
      <c r="C338" s="2">
        <v>511005038</v>
      </c>
      <c r="D338" s="14">
        <v>0</v>
      </c>
      <c r="E338" s="15">
        <v>2213.83</v>
      </c>
      <c r="F338" s="2" t="s">
        <v>8</v>
      </c>
    </row>
    <row r="339" spans="1:6" x14ac:dyDescent="0.25">
      <c r="A339" s="3">
        <v>43032</v>
      </c>
      <c r="B339" s="2" t="s">
        <v>437</v>
      </c>
      <c r="C339" s="2">
        <v>511005038</v>
      </c>
      <c r="D339" s="14">
        <v>0</v>
      </c>
      <c r="E339" s="15">
        <v>2193.44</v>
      </c>
      <c r="F339" s="2" t="s">
        <v>8</v>
      </c>
    </row>
    <row r="340" spans="1:6" x14ac:dyDescent="0.25">
      <c r="A340" s="3">
        <v>43032</v>
      </c>
      <c r="B340" s="2" t="s">
        <v>438</v>
      </c>
      <c r="C340" s="2">
        <v>5137007846</v>
      </c>
      <c r="D340" s="14">
        <v>0</v>
      </c>
      <c r="E340" s="15">
        <v>22381.200000000001</v>
      </c>
      <c r="F340" s="2" t="s">
        <v>8</v>
      </c>
    </row>
    <row r="341" spans="1:6" x14ac:dyDescent="0.25">
      <c r="A341" s="3">
        <v>43032</v>
      </c>
      <c r="B341" s="2" t="s">
        <v>439</v>
      </c>
      <c r="C341" s="2">
        <v>532009862</v>
      </c>
      <c r="D341" s="14">
        <v>0</v>
      </c>
      <c r="E341" s="15">
        <v>3918.9</v>
      </c>
      <c r="F341" s="2" t="s">
        <v>8</v>
      </c>
    </row>
    <row r="342" spans="1:6" x14ac:dyDescent="0.25">
      <c r="A342" s="3">
        <v>43032</v>
      </c>
      <c r="B342" s="2" t="s">
        <v>440</v>
      </c>
      <c r="C342" s="2" t="s">
        <v>441</v>
      </c>
      <c r="D342" s="14">
        <v>0</v>
      </c>
      <c r="E342" s="15">
        <v>54223.24</v>
      </c>
      <c r="F342" s="2" t="s">
        <v>8</v>
      </c>
    </row>
    <row r="343" spans="1:6" x14ac:dyDescent="0.25">
      <c r="A343" s="3">
        <v>43032</v>
      </c>
      <c r="B343" s="2" t="s">
        <v>440</v>
      </c>
      <c r="C343" s="2" t="s">
        <v>442</v>
      </c>
      <c r="D343" s="14">
        <v>0</v>
      </c>
      <c r="E343" s="15">
        <v>1940</v>
      </c>
      <c r="F343" s="2" t="s">
        <v>8</v>
      </c>
    </row>
    <row r="344" spans="1:6" x14ac:dyDescent="0.25">
      <c r="A344" s="3">
        <v>43032</v>
      </c>
      <c r="B344" s="2" t="s">
        <v>443</v>
      </c>
      <c r="C344" s="2" t="s">
        <v>444</v>
      </c>
      <c r="D344" s="14">
        <v>0</v>
      </c>
      <c r="E344" s="15">
        <v>480</v>
      </c>
      <c r="F344" s="2" t="s">
        <v>8</v>
      </c>
    </row>
    <row r="345" spans="1:6" x14ac:dyDescent="0.25">
      <c r="A345" s="3">
        <v>43032</v>
      </c>
      <c r="B345" s="2" t="s">
        <v>443</v>
      </c>
      <c r="C345" s="2" t="s">
        <v>445</v>
      </c>
      <c r="D345" s="14">
        <v>0</v>
      </c>
      <c r="E345" s="15">
        <v>1476</v>
      </c>
      <c r="F345" s="2" t="s">
        <v>8</v>
      </c>
    </row>
    <row r="346" spans="1:6" x14ac:dyDescent="0.25">
      <c r="A346" s="3">
        <v>43032</v>
      </c>
      <c r="B346" s="2" t="s">
        <v>443</v>
      </c>
      <c r="C346" s="2" t="s">
        <v>446</v>
      </c>
      <c r="D346" s="14">
        <v>0</v>
      </c>
      <c r="E346" s="15">
        <v>3500</v>
      </c>
      <c r="F346" s="2" t="s">
        <v>8</v>
      </c>
    </row>
    <row r="347" spans="1:6" x14ac:dyDescent="0.25">
      <c r="A347" s="3">
        <v>43032</v>
      </c>
      <c r="B347" s="2" t="s">
        <v>447</v>
      </c>
      <c r="C347" s="2">
        <v>511005059</v>
      </c>
      <c r="D347" s="14">
        <v>0</v>
      </c>
      <c r="E347" s="15">
        <v>1045.46</v>
      </c>
      <c r="F347" s="2" t="s">
        <v>8</v>
      </c>
    </row>
    <row r="348" spans="1:6" x14ac:dyDescent="0.25">
      <c r="A348" s="3">
        <v>43032</v>
      </c>
      <c r="B348" s="2" t="s">
        <v>448</v>
      </c>
      <c r="C348" s="2">
        <v>5137007847</v>
      </c>
      <c r="D348" s="14">
        <v>0</v>
      </c>
      <c r="E348" s="15">
        <v>38073.800000000003</v>
      </c>
      <c r="F348" s="2" t="s">
        <v>8</v>
      </c>
    </row>
    <row r="349" spans="1:6" x14ac:dyDescent="0.25">
      <c r="A349" s="3">
        <v>43033</v>
      </c>
      <c r="B349" s="2" t="s">
        <v>451</v>
      </c>
      <c r="C349" s="2" t="s">
        <v>452</v>
      </c>
      <c r="D349" s="2">
        <v>0</v>
      </c>
      <c r="E349" s="15">
        <v>8098.9</v>
      </c>
      <c r="F349" s="2" t="s">
        <v>8</v>
      </c>
    </row>
    <row r="350" spans="1:6" x14ac:dyDescent="0.25">
      <c r="A350" s="3">
        <v>43033</v>
      </c>
      <c r="B350" s="2" t="s">
        <v>451</v>
      </c>
      <c r="C350" s="2" t="s">
        <v>452</v>
      </c>
      <c r="D350" s="2">
        <v>0</v>
      </c>
      <c r="E350" s="15">
        <v>20308</v>
      </c>
      <c r="F350" s="2" t="s">
        <v>8</v>
      </c>
    </row>
    <row r="351" spans="1:6" x14ac:dyDescent="0.25">
      <c r="A351" s="3">
        <v>43033</v>
      </c>
      <c r="B351" s="2" t="s">
        <v>451</v>
      </c>
      <c r="C351" s="2" t="s">
        <v>452</v>
      </c>
      <c r="D351" s="2">
        <v>0</v>
      </c>
      <c r="E351" s="15">
        <v>2142</v>
      </c>
      <c r="F351" s="2" t="s">
        <v>8</v>
      </c>
    </row>
    <row r="352" spans="1:6" x14ac:dyDescent="0.25">
      <c r="A352" s="3">
        <v>43033</v>
      </c>
      <c r="B352" s="2" t="s">
        <v>451</v>
      </c>
      <c r="C352" s="2" t="s">
        <v>452</v>
      </c>
      <c r="D352" s="2">
        <v>0</v>
      </c>
      <c r="E352" s="15">
        <v>13174</v>
      </c>
      <c r="F352" s="2" t="s">
        <v>8</v>
      </c>
    </row>
    <row r="353" spans="1:6" x14ac:dyDescent="0.25">
      <c r="A353" s="3">
        <v>43033</v>
      </c>
      <c r="B353" s="2" t="s">
        <v>451</v>
      </c>
      <c r="C353" s="2" t="s">
        <v>452</v>
      </c>
      <c r="D353" s="2">
        <v>0</v>
      </c>
      <c r="E353" s="15">
        <v>7940.55</v>
      </c>
      <c r="F353" s="2" t="s">
        <v>8</v>
      </c>
    </row>
    <row r="354" spans="1:6" x14ac:dyDescent="0.25">
      <c r="A354" s="3">
        <v>43033</v>
      </c>
      <c r="B354" s="2" t="s">
        <v>453</v>
      </c>
      <c r="C354" s="2" t="s">
        <v>454</v>
      </c>
      <c r="D354" s="2">
        <v>0</v>
      </c>
      <c r="E354" s="15">
        <v>735257</v>
      </c>
      <c r="F354" s="2" t="s">
        <v>8</v>
      </c>
    </row>
    <row r="355" spans="1:6" x14ac:dyDescent="0.25">
      <c r="A355" s="3">
        <v>43033</v>
      </c>
      <c r="B355" s="2" t="s">
        <v>451</v>
      </c>
      <c r="C355" s="2" t="s">
        <v>452</v>
      </c>
      <c r="D355" s="2">
        <v>0</v>
      </c>
      <c r="E355" s="15">
        <v>2936</v>
      </c>
      <c r="F355" s="2" t="s">
        <v>8</v>
      </c>
    </row>
    <row r="356" spans="1:6" x14ac:dyDescent="0.25">
      <c r="A356" s="3">
        <v>43033</v>
      </c>
      <c r="B356" s="2" t="s">
        <v>455</v>
      </c>
      <c r="C356" s="2" t="s">
        <v>456</v>
      </c>
      <c r="D356" s="14">
        <v>0</v>
      </c>
      <c r="E356" s="15">
        <v>800</v>
      </c>
      <c r="F356" s="2" t="s">
        <v>8</v>
      </c>
    </row>
    <row r="357" spans="1:6" x14ac:dyDescent="0.25">
      <c r="A357" s="3">
        <v>43033</v>
      </c>
      <c r="B357" s="2" t="s">
        <v>455</v>
      </c>
      <c r="C357" s="2" t="s">
        <v>457</v>
      </c>
      <c r="D357" s="14">
        <v>0</v>
      </c>
      <c r="E357" s="15">
        <v>12856</v>
      </c>
      <c r="F357" s="2" t="s">
        <v>8</v>
      </c>
    </row>
    <row r="358" spans="1:6" x14ac:dyDescent="0.25">
      <c r="A358" s="3">
        <v>43033</v>
      </c>
      <c r="B358" s="2" t="s">
        <v>455</v>
      </c>
      <c r="C358" s="2" t="s">
        <v>458</v>
      </c>
      <c r="D358" s="14">
        <v>0</v>
      </c>
      <c r="E358" s="15">
        <v>1080</v>
      </c>
      <c r="F358" s="2" t="s">
        <v>8</v>
      </c>
    </row>
    <row r="359" spans="1:6" x14ac:dyDescent="0.25">
      <c r="A359" s="3">
        <v>43033</v>
      </c>
      <c r="B359" s="2" t="s">
        <v>455</v>
      </c>
      <c r="C359" s="2" t="s">
        <v>459</v>
      </c>
      <c r="D359" s="14">
        <v>0</v>
      </c>
      <c r="E359" s="15">
        <v>32384.48</v>
      </c>
      <c r="F359" s="2" t="s">
        <v>8</v>
      </c>
    </row>
    <row r="360" spans="1:6" x14ac:dyDescent="0.25">
      <c r="A360" s="3">
        <v>43033</v>
      </c>
      <c r="B360" s="2" t="s">
        <v>460</v>
      </c>
      <c r="C360" s="2">
        <v>5121009904</v>
      </c>
      <c r="D360" s="14">
        <v>0</v>
      </c>
      <c r="E360" s="15">
        <v>1629.4</v>
      </c>
      <c r="F360" s="2" t="s">
        <v>8</v>
      </c>
    </row>
    <row r="361" spans="1:6" x14ac:dyDescent="0.25">
      <c r="A361" s="3">
        <v>43033</v>
      </c>
      <c r="B361" s="2" t="s">
        <v>455</v>
      </c>
      <c r="C361" s="2" t="s">
        <v>461</v>
      </c>
      <c r="D361" s="14">
        <v>0</v>
      </c>
      <c r="E361" s="15">
        <v>195</v>
      </c>
      <c r="F361" s="2" t="s">
        <v>8</v>
      </c>
    </row>
    <row r="362" spans="1:6" x14ac:dyDescent="0.25">
      <c r="A362" s="3">
        <v>43033</v>
      </c>
      <c r="B362" s="2" t="s">
        <v>462</v>
      </c>
      <c r="C362" s="2">
        <v>5822001667</v>
      </c>
      <c r="D362" s="14">
        <v>0</v>
      </c>
      <c r="E362" s="15">
        <v>20700</v>
      </c>
      <c r="F362" s="2" t="s">
        <v>8</v>
      </c>
    </row>
    <row r="363" spans="1:6" x14ac:dyDescent="0.25">
      <c r="A363" s="3">
        <v>43033</v>
      </c>
      <c r="B363" s="2" t="s">
        <v>455</v>
      </c>
      <c r="C363" s="2" t="s">
        <v>463</v>
      </c>
      <c r="D363" s="14">
        <v>0</v>
      </c>
      <c r="E363" s="15">
        <v>2030</v>
      </c>
      <c r="F363" s="2" t="s">
        <v>8</v>
      </c>
    </row>
    <row r="364" spans="1:6" x14ac:dyDescent="0.25">
      <c r="A364" s="3">
        <v>43033</v>
      </c>
      <c r="B364" s="2" t="s">
        <v>455</v>
      </c>
      <c r="C364" s="2" t="s">
        <v>464</v>
      </c>
      <c r="D364" s="14">
        <v>0</v>
      </c>
      <c r="E364" s="15">
        <v>15089</v>
      </c>
      <c r="F364" s="2" t="s">
        <v>8</v>
      </c>
    </row>
    <row r="365" spans="1:6" x14ac:dyDescent="0.25">
      <c r="A365" s="3">
        <v>43033</v>
      </c>
      <c r="B365" s="2" t="s">
        <v>455</v>
      </c>
      <c r="C365" s="2" t="s">
        <v>465</v>
      </c>
      <c r="D365" s="14">
        <v>0</v>
      </c>
      <c r="E365" s="15">
        <v>35064</v>
      </c>
      <c r="F365" s="2" t="s">
        <v>8</v>
      </c>
    </row>
    <row r="366" spans="1:6" x14ac:dyDescent="0.25">
      <c r="A366" s="3">
        <v>43033</v>
      </c>
      <c r="B366" s="2" t="s">
        <v>455</v>
      </c>
      <c r="C366" s="2" t="s">
        <v>466</v>
      </c>
      <c r="D366" s="14">
        <v>0</v>
      </c>
      <c r="E366" s="15">
        <v>11353</v>
      </c>
      <c r="F366" s="2" t="s">
        <v>8</v>
      </c>
    </row>
    <row r="367" spans="1:6" x14ac:dyDescent="0.25">
      <c r="A367" s="3">
        <v>43033</v>
      </c>
      <c r="B367" s="2" t="s">
        <v>455</v>
      </c>
      <c r="C367" s="2" t="s">
        <v>467</v>
      </c>
      <c r="D367" s="14">
        <v>0</v>
      </c>
      <c r="E367" s="15">
        <v>1086.75</v>
      </c>
      <c r="F367" s="2" t="s">
        <v>8</v>
      </c>
    </row>
    <row r="368" spans="1:6" x14ac:dyDescent="0.25">
      <c r="A368" s="3">
        <v>43033</v>
      </c>
      <c r="B368" s="2" t="s">
        <v>455</v>
      </c>
      <c r="C368" s="2" t="s">
        <v>468</v>
      </c>
      <c r="D368" s="14">
        <v>0</v>
      </c>
      <c r="E368" s="15">
        <v>11507</v>
      </c>
      <c r="F368" s="2" t="s">
        <v>8</v>
      </c>
    </row>
    <row r="369" spans="1:6" x14ac:dyDescent="0.25">
      <c r="A369" s="3">
        <v>43033</v>
      </c>
      <c r="B369" s="2" t="s">
        <v>455</v>
      </c>
      <c r="C369" s="2" t="s">
        <v>469</v>
      </c>
      <c r="D369" s="14">
        <v>0</v>
      </c>
      <c r="E369" s="15">
        <v>3168</v>
      </c>
      <c r="F369" s="2" t="s">
        <v>8</v>
      </c>
    </row>
    <row r="370" spans="1:6" x14ac:dyDescent="0.25">
      <c r="A370" s="3">
        <v>43034</v>
      </c>
      <c r="B370" s="2" t="s">
        <v>9</v>
      </c>
      <c r="C370" s="2" t="s">
        <v>470</v>
      </c>
      <c r="D370" s="15">
        <v>95763.87</v>
      </c>
      <c r="E370" s="14">
        <v>0</v>
      </c>
      <c r="F370" s="2" t="s">
        <v>471</v>
      </c>
    </row>
    <row r="371" spans="1:6" x14ac:dyDescent="0.25">
      <c r="A371" s="3">
        <v>43034</v>
      </c>
      <c r="B371" s="2" t="s">
        <v>472</v>
      </c>
      <c r="C371" s="2" t="s">
        <v>473</v>
      </c>
      <c r="D371" s="14">
        <v>0</v>
      </c>
      <c r="E371" s="15">
        <v>838616</v>
      </c>
      <c r="F371" s="2" t="s">
        <v>8</v>
      </c>
    </row>
    <row r="372" spans="1:6" x14ac:dyDescent="0.25">
      <c r="A372" s="3">
        <v>43034</v>
      </c>
      <c r="B372" s="2" t="s">
        <v>474</v>
      </c>
      <c r="C372" s="2" t="s">
        <v>475</v>
      </c>
      <c r="D372" s="14">
        <v>0</v>
      </c>
      <c r="E372" s="15">
        <v>200000</v>
      </c>
      <c r="F372" s="2" t="s">
        <v>8</v>
      </c>
    </row>
    <row r="373" spans="1:6" x14ac:dyDescent="0.25">
      <c r="A373" s="3">
        <v>43034</v>
      </c>
      <c r="B373" s="2" t="s">
        <v>476</v>
      </c>
      <c r="C373" s="2" t="s">
        <v>477</v>
      </c>
      <c r="D373" s="15">
        <v>1500000</v>
      </c>
      <c r="E373" s="14">
        <v>0</v>
      </c>
      <c r="F373" s="2" t="s">
        <v>8</v>
      </c>
    </row>
    <row r="374" spans="1:6" x14ac:dyDescent="0.25">
      <c r="A374" s="3">
        <v>43034</v>
      </c>
      <c r="B374" s="2" t="s">
        <v>478</v>
      </c>
      <c r="C374" s="2" t="s">
        <v>479</v>
      </c>
      <c r="D374" s="14">
        <v>0</v>
      </c>
      <c r="E374" s="15">
        <v>184.8</v>
      </c>
      <c r="F374" s="2" t="s">
        <v>8</v>
      </c>
    </row>
    <row r="375" spans="1:6" x14ac:dyDescent="0.25">
      <c r="A375" s="3">
        <v>43034</v>
      </c>
      <c r="B375" s="2" t="s">
        <v>478</v>
      </c>
      <c r="C375" s="2" t="s">
        <v>480</v>
      </c>
      <c r="D375" s="14">
        <v>0</v>
      </c>
      <c r="E375" s="15">
        <v>2442</v>
      </c>
      <c r="F375" s="2" t="s">
        <v>8</v>
      </c>
    </row>
    <row r="376" spans="1:6" x14ac:dyDescent="0.25">
      <c r="A376" s="3">
        <v>43034</v>
      </c>
      <c r="B376" s="2" t="s">
        <v>478</v>
      </c>
      <c r="C376" s="2" t="s">
        <v>481</v>
      </c>
      <c r="D376" s="14">
        <v>0</v>
      </c>
      <c r="E376" s="15">
        <v>126</v>
      </c>
      <c r="F376" s="2" t="s">
        <v>8</v>
      </c>
    </row>
    <row r="377" spans="1:6" x14ac:dyDescent="0.25">
      <c r="A377" s="3">
        <v>43034</v>
      </c>
      <c r="B377" s="2" t="s">
        <v>478</v>
      </c>
      <c r="C377" s="2" t="s">
        <v>482</v>
      </c>
      <c r="D377" s="14">
        <v>0</v>
      </c>
      <c r="E377" s="15">
        <v>9993.35</v>
      </c>
      <c r="F377" s="2" t="s">
        <v>8</v>
      </c>
    </row>
    <row r="378" spans="1:6" x14ac:dyDescent="0.25">
      <c r="A378" s="3">
        <v>43034</v>
      </c>
      <c r="B378" s="2" t="s">
        <v>478</v>
      </c>
      <c r="C378" s="2" t="s">
        <v>483</v>
      </c>
      <c r="D378" s="14">
        <v>0</v>
      </c>
      <c r="E378" s="15">
        <v>21461.66</v>
      </c>
      <c r="F378" s="2" t="s">
        <v>8</v>
      </c>
    </row>
    <row r="379" spans="1:6" x14ac:dyDescent="0.25">
      <c r="A379" s="3">
        <v>43034</v>
      </c>
      <c r="B379" s="2" t="s">
        <v>478</v>
      </c>
      <c r="C379" s="2" t="s">
        <v>484</v>
      </c>
      <c r="D379" s="14">
        <v>0</v>
      </c>
      <c r="E379" s="15">
        <v>30510.67</v>
      </c>
      <c r="F379" s="2" t="s">
        <v>8</v>
      </c>
    </row>
    <row r="380" spans="1:6" x14ac:dyDescent="0.25">
      <c r="A380" s="3">
        <v>43034</v>
      </c>
      <c r="B380" s="2" t="s">
        <v>478</v>
      </c>
      <c r="C380" s="2" t="s">
        <v>485</v>
      </c>
      <c r="D380" s="14">
        <v>0</v>
      </c>
      <c r="E380" s="15">
        <v>25999.759999999998</v>
      </c>
      <c r="F380" s="2" t="s">
        <v>8</v>
      </c>
    </row>
    <row r="381" spans="1:6" x14ac:dyDescent="0.25">
      <c r="A381" s="3">
        <v>43034</v>
      </c>
      <c r="B381" s="2" t="s">
        <v>486</v>
      </c>
      <c r="C381" s="2">
        <v>579009461</v>
      </c>
      <c r="D381" s="14">
        <v>0</v>
      </c>
      <c r="E381" s="15">
        <v>3390.41</v>
      </c>
      <c r="F381" s="2" t="s">
        <v>8</v>
      </c>
    </row>
    <row r="382" spans="1:6" x14ac:dyDescent="0.25">
      <c r="A382" s="3">
        <v>43034</v>
      </c>
      <c r="B382" s="2" t="s">
        <v>487</v>
      </c>
      <c r="C382" s="2">
        <v>579009473</v>
      </c>
      <c r="D382" s="14">
        <v>0</v>
      </c>
      <c r="E382" s="15">
        <v>2344.1999999999998</v>
      </c>
      <c r="F382" s="2" t="s">
        <v>8</v>
      </c>
    </row>
    <row r="383" spans="1:6" x14ac:dyDescent="0.25">
      <c r="A383" s="3">
        <v>43034</v>
      </c>
      <c r="B383" s="2" t="s">
        <v>10</v>
      </c>
      <c r="C383" s="2" t="s">
        <v>488</v>
      </c>
      <c r="D383" s="14">
        <v>0</v>
      </c>
      <c r="E383" s="15">
        <v>10650</v>
      </c>
      <c r="F383" s="2" t="s">
        <v>488</v>
      </c>
    </row>
    <row r="384" spans="1:6" x14ac:dyDescent="0.25">
      <c r="A384" s="3">
        <v>43034</v>
      </c>
      <c r="B384" s="2" t="s">
        <v>10</v>
      </c>
      <c r="C384" s="2" t="s">
        <v>489</v>
      </c>
      <c r="D384" s="14">
        <v>0</v>
      </c>
      <c r="E384" s="15">
        <v>12641</v>
      </c>
      <c r="F384" s="2" t="s">
        <v>489</v>
      </c>
    </row>
    <row r="385" spans="1:6" x14ac:dyDescent="0.25">
      <c r="A385" s="3">
        <v>43034</v>
      </c>
      <c r="B385" s="2" t="s">
        <v>490</v>
      </c>
      <c r="C385" s="2" t="s">
        <v>491</v>
      </c>
      <c r="D385" s="15">
        <v>1318330.45</v>
      </c>
      <c r="E385" s="14">
        <v>0</v>
      </c>
      <c r="F385" s="2" t="s">
        <v>8</v>
      </c>
    </row>
    <row r="386" spans="1:6" x14ac:dyDescent="0.25">
      <c r="A386" s="3">
        <v>43034</v>
      </c>
      <c r="B386" s="2" t="s">
        <v>492</v>
      </c>
      <c r="C386" s="2" t="s">
        <v>493</v>
      </c>
      <c r="D386" s="15">
        <v>2292616.7999999998</v>
      </c>
      <c r="E386" s="14">
        <v>0</v>
      </c>
      <c r="F386" s="2" t="s">
        <v>8</v>
      </c>
    </row>
    <row r="387" spans="1:6" x14ac:dyDescent="0.25">
      <c r="A387" s="3">
        <v>43034</v>
      </c>
      <c r="B387" s="2" t="s">
        <v>494</v>
      </c>
      <c r="C387" s="2" t="s">
        <v>495</v>
      </c>
      <c r="D387" s="15">
        <v>93568.16</v>
      </c>
      <c r="E387" s="14">
        <v>0</v>
      </c>
      <c r="F387" s="2" t="s">
        <v>8</v>
      </c>
    </row>
    <row r="388" spans="1:6" x14ac:dyDescent="0.25">
      <c r="A388" s="3">
        <v>43034</v>
      </c>
      <c r="B388" s="2" t="s">
        <v>496</v>
      </c>
      <c r="C388" s="2" t="s">
        <v>497</v>
      </c>
      <c r="D388" s="15">
        <v>393678.43</v>
      </c>
      <c r="E388" s="14">
        <v>0</v>
      </c>
      <c r="F388" s="2" t="s">
        <v>8</v>
      </c>
    </row>
    <row r="389" spans="1:6" x14ac:dyDescent="0.25">
      <c r="A389" s="3">
        <v>43037</v>
      </c>
      <c r="B389" s="2" t="s">
        <v>498</v>
      </c>
      <c r="C389" s="2" t="s">
        <v>499</v>
      </c>
      <c r="D389" s="15">
        <v>130</v>
      </c>
      <c r="E389" s="14">
        <v>0</v>
      </c>
      <c r="F389" s="2" t="s">
        <v>8</v>
      </c>
    </row>
    <row r="390" spans="1:6" x14ac:dyDescent="0.25">
      <c r="A390" s="3">
        <v>43037</v>
      </c>
      <c r="B390" s="2" t="s">
        <v>500</v>
      </c>
      <c r="C390" s="2" t="s">
        <v>501</v>
      </c>
      <c r="D390" s="15">
        <v>130</v>
      </c>
      <c r="E390" s="14">
        <v>0</v>
      </c>
      <c r="F390" s="2" t="s">
        <v>8</v>
      </c>
    </row>
    <row r="391" spans="1:6" x14ac:dyDescent="0.25">
      <c r="A391" s="3">
        <v>43037</v>
      </c>
      <c r="B391" s="2" t="s">
        <v>502</v>
      </c>
      <c r="C391" s="2" t="s">
        <v>503</v>
      </c>
      <c r="D391" s="15">
        <v>130</v>
      </c>
      <c r="E391" s="14">
        <v>0</v>
      </c>
      <c r="F391" s="2" t="s">
        <v>8</v>
      </c>
    </row>
    <row r="392" spans="1:6" x14ac:dyDescent="0.25">
      <c r="A392" s="3">
        <v>43037</v>
      </c>
      <c r="B392" s="2" t="s">
        <v>504</v>
      </c>
      <c r="C392" s="2" t="s">
        <v>505</v>
      </c>
      <c r="D392" s="15">
        <v>959021.45</v>
      </c>
      <c r="E392" s="14">
        <v>0</v>
      </c>
      <c r="F392" s="2" t="s">
        <v>8</v>
      </c>
    </row>
    <row r="393" spans="1:6" x14ac:dyDescent="0.25">
      <c r="A393" s="3">
        <v>43037</v>
      </c>
      <c r="B393" s="2" t="s">
        <v>506</v>
      </c>
      <c r="C393" s="2" t="s">
        <v>507</v>
      </c>
      <c r="D393" s="15">
        <v>1300000</v>
      </c>
      <c r="E393" s="14">
        <v>0</v>
      </c>
      <c r="F393" s="2" t="s">
        <v>8</v>
      </c>
    </row>
    <row r="394" spans="1:6" x14ac:dyDescent="0.25">
      <c r="A394" s="3">
        <v>43037</v>
      </c>
      <c r="B394" s="2" t="s">
        <v>508</v>
      </c>
      <c r="C394" s="2" t="s">
        <v>509</v>
      </c>
      <c r="D394" s="15">
        <v>37550</v>
      </c>
      <c r="E394" s="14">
        <v>0</v>
      </c>
      <c r="F394" s="2" t="s">
        <v>8</v>
      </c>
    </row>
    <row r="395" spans="1:6" x14ac:dyDescent="0.25">
      <c r="A395" s="3">
        <v>43037</v>
      </c>
      <c r="B395" s="2" t="s">
        <v>510</v>
      </c>
      <c r="C395" s="2" t="s">
        <v>511</v>
      </c>
      <c r="D395" s="15">
        <v>5766</v>
      </c>
      <c r="E395" s="14">
        <v>0</v>
      </c>
      <c r="F395" s="2" t="s">
        <v>8</v>
      </c>
    </row>
    <row r="396" spans="1:6" x14ac:dyDescent="0.25">
      <c r="A396" s="3">
        <v>43037</v>
      </c>
      <c r="B396" s="2" t="s">
        <v>512</v>
      </c>
      <c r="C396" s="2" t="s">
        <v>513</v>
      </c>
      <c r="D396" s="15">
        <v>45676</v>
      </c>
      <c r="E396" s="14">
        <v>0</v>
      </c>
      <c r="F396" s="2" t="s">
        <v>8</v>
      </c>
    </row>
    <row r="397" spans="1:6" x14ac:dyDescent="0.25">
      <c r="A397" s="3">
        <v>43037</v>
      </c>
      <c r="B397" s="2" t="s">
        <v>514</v>
      </c>
      <c r="C397" s="2" t="s">
        <v>515</v>
      </c>
      <c r="D397" s="15">
        <v>7523</v>
      </c>
      <c r="E397" s="14">
        <v>0</v>
      </c>
      <c r="F397" s="2" t="s">
        <v>8</v>
      </c>
    </row>
    <row r="398" spans="1:6" x14ac:dyDescent="0.25">
      <c r="A398" s="3">
        <v>43037</v>
      </c>
      <c r="B398" s="2" t="s">
        <v>516</v>
      </c>
      <c r="C398" s="2" t="s">
        <v>517</v>
      </c>
      <c r="D398" s="15">
        <v>10180</v>
      </c>
      <c r="E398" s="14">
        <v>0</v>
      </c>
      <c r="F398" s="2" t="s">
        <v>8</v>
      </c>
    </row>
    <row r="399" spans="1:6" x14ac:dyDescent="0.25">
      <c r="A399" s="3">
        <v>43037</v>
      </c>
      <c r="B399" s="2" t="s">
        <v>518</v>
      </c>
      <c r="C399" s="2" t="s">
        <v>519</v>
      </c>
      <c r="D399" s="15">
        <v>10865</v>
      </c>
      <c r="E399" s="14">
        <v>0</v>
      </c>
      <c r="F399" s="2" t="s">
        <v>8</v>
      </c>
    </row>
    <row r="400" spans="1:6" x14ac:dyDescent="0.25">
      <c r="A400" s="3">
        <v>43037</v>
      </c>
      <c r="B400" s="2" t="s">
        <v>9</v>
      </c>
      <c r="C400" s="2" t="s">
        <v>520</v>
      </c>
      <c r="D400" s="15">
        <v>17590.75</v>
      </c>
      <c r="E400" s="14">
        <v>0</v>
      </c>
      <c r="F400" s="2" t="s">
        <v>521</v>
      </c>
    </row>
    <row r="401" spans="1:6" x14ac:dyDescent="0.25">
      <c r="A401" s="3">
        <v>43037</v>
      </c>
      <c r="B401" s="2" t="s">
        <v>9</v>
      </c>
      <c r="C401" s="2" t="s">
        <v>522</v>
      </c>
      <c r="D401" s="15">
        <v>13427.57</v>
      </c>
      <c r="E401" s="14">
        <v>0</v>
      </c>
      <c r="F401" s="2" t="s">
        <v>523</v>
      </c>
    </row>
    <row r="402" spans="1:6" x14ac:dyDescent="0.25">
      <c r="A402" s="3">
        <v>43037</v>
      </c>
      <c r="B402" s="2" t="s">
        <v>524</v>
      </c>
      <c r="C402" s="2" t="s">
        <v>525</v>
      </c>
      <c r="D402" s="14">
        <v>0</v>
      </c>
      <c r="E402" s="15">
        <v>10865</v>
      </c>
      <c r="F402" s="2" t="s">
        <v>8</v>
      </c>
    </row>
    <row r="403" spans="1:6" x14ac:dyDescent="0.25">
      <c r="A403" s="3">
        <v>43037</v>
      </c>
      <c r="B403" s="2" t="s">
        <v>524</v>
      </c>
      <c r="C403" s="2" t="s">
        <v>525</v>
      </c>
      <c r="D403" s="14">
        <v>0</v>
      </c>
      <c r="E403" s="15">
        <v>7523</v>
      </c>
      <c r="F403" s="2" t="s">
        <v>8</v>
      </c>
    </row>
    <row r="404" spans="1:6" x14ac:dyDescent="0.25">
      <c r="A404" s="3">
        <v>43037</v>
      </c>
      <c r="B404" s="2" t="s">
        <v>526</v>
      </c>
      <c r="C404" s="2" t="s">
        <v>525</v>
      </c>
      <c r="D404" s="14">
        <v>0</v>
      </c>
      <c r="E404" s="15">
        <v>7577</v>
      </c>
      <c r="F404" s="2" t="s">
        <v>8</v>
      </c>
    </row>
    <row r="405" spans="1:6" x14ac:dyDescent="0.25">
      <c r="A405" s="3">
        <v>43037</v>
      </c>
      <c r="B405" s="2" t="s">
        <v>526</v>
      </c>
      <c r="C405" s="2" t="s">
        <v>525</v>
      </c>
      <c r="D405" s="14">
        <v>0</v>
      </c>
      <c r="E405" s="15">
        <v>72722</v>
      </c>
      <c r="F405" s="2" t="s">
        <v>8</v>
      </c>
    </row>
    <row r="406" spans="1:6" x14ac:dyDescent="0.25">
      <c r="A406" s="3">
        <v>43037</v>
      </c>
      <c r="B406" s="2" t="s">
        <v>526</v>
      </c>
      <c r="C406" s="2" t="s">
        <v>525</v>
      </c>
      <c r="D406" s="14">
        <v>0</v>
      </c>
      <c r="E406" s="15">
        <v>25755</v>
      </c>
      <c r="F406" s="2" t="s">
        <v>8</v>
      </c>
    </row>
    <row r="407" spans="1:6" x14ac:dyDescent="0.25">
      <c r="A407" s="3">
        <v>43037</v>
      </c>
      <c r="B407" s="2" t="s">
        <v>527</v>
      </c>
      <c r="C407" s="2" t="s">
        <v>528</v>
      </c>
      <c r="D407" s="14">
        <v>0</v>
      </c>
      <c r="E407" s="15">
        <v>687756</v>
      </c>
      <c r="F407" s="2" t="s">
        <v>8</v>
      </c>
    </row>
    <row r="408" spans="1:6" x14ac:dyDescent="0.25">
      <c r="A408" s="3">
        <v>43037</v>
      </c>
      <c r="B408" s="2" t="s">
        <v>529</v>
      </c>
      <c r="C408" s="2" t="s">
        <v>530</v>
      </c>
      <c r="D408" s="14">
        <v>0</v>
      </c>
      <c r="E408" s="15">
        <v>14080</v>
      </c>
      <c r="F408" s="2" t="s">
        <v>8</v>
      </c>
    </row>
    <row r="409" spans="1:6" x14ac:dyDescent="0.25">
      <c r="A409" s="3">
        <v>43037</v>
      </c>
      <c r="B409" s="2" t="s">
        <v>362</v>
      </c>
      <c r="C409" s="2" t="s">
        <v>531</v>
      </c>
      <c r="D409" s="14">
        <v>0</v>
      </c>
      <c r="E409" s="15">
        <v>1930</v>
      </c>
      <c r="F409" s="2" t="s">
        <v>8</v>
      </c>
    </row>
    <row r="410" spans="1:6" x14ac:dyDescent="0.25">
      <c r="A410" s="3">
        <v>43037</v>
      </c>
      <c r="B410" s="2" t="s">
        <v>529</v>
      </c>
      <c r="C410" s="2" t="s">
        <v>532</v>
      </c>
      <c r="D410" s="14">
        <v>0</v>
      </c>
      <c r="E410" s="15">
        <v>8950</v>
      </c>
      <c r="F410" s="2" t="s">
        <v>8</v>
      </c>
    </row>
    <row r="411" spans="1:6" x14ac:dyDescent="0.25">
      <c r="A411" s="3">
        <v>43037</v>
      </c>
      <c r="B411" s="2" t="s">
        <v>455</v>
      </c>
      <c r="C411" s="2" t="s">
        <v>533</v>
      </c>
      <c r="D411" s="14">
        <v>0</v>
      </c>
      <c r="E411" s="15">
        <v>13913</v>
      </c>
      <c r="F411" s="2" t="s">
        <v>8</v>
      </c>
    </row>
    <row r="412" spans="1:6" x14ac:dyDescent="0.25">
      <c r="A412" s="3">
        <v>43037</v>
      </c>
      <c r="B412" s="2" t="s">
        <v>529</v>
      </c>
      <c r="C412" s="2" t="s">
        <v>534</v>
      </c>
      <c r="D412" s="14">
        <v>0</v>
      </c>
      <c r="E412" s="15">
        <v>7207</v>
      </c>
      <c r="F412" s="2" t="s">
        <v>8</v>
      </c>
    </row>
    <row r="413" spans="1:6" x14ac:dyDescent="0.25">
      <c r="A413" s="3">
        <v>43037</v>
      </c>
      <c r="B413" s="2" t="s">
        <v>529</v>
      </c>
      <c r="C413" s="2" t="s">
        <v>535</v>
      </c>
      <c r="D413" s="14">
        <v>0</v>
      </c>
      <c r="E413" s="15">
        <v>381421</v>
      </c>
      <c r="F413" s="2" t="s">
        <v>8</v>
      </c>
    </row>
    <row r="414" spans="1:6" x14ac:dyDescent="0.25">
      <c r="A414" s="3">
        <v>43038</v>
      </c>
      <c r="B414" s="2" t="s">
        <v>536</v>
      </c>
      <c r="C414" s="2" t="s">
        <v>537</v>
      </c>
      <c r="D414" s="15">
        <v>9128</v>
      </c>
      <c r="E414" s="14">
        <v>0</v>
      </c>
      <c r="F414" s="2" t="s">
        <v>8</v>
      </c>
    </row>
    <row r="415" spans="1:6" x14ac:dyDescent="0.25">
      <c r="A415" s="3">
        <v>43038</v>
      </c>
      <c r="B415" s="2" t="s">
        <v>538</v>
      </c>
      <c r="C415" s="2" t="s">
        <v>539</v>
      </c>
      <c r="D415" s="15">
        <v>66169</v>
      </c>
      <c r="E415" s="14">
        <v>0</v>
      </c>
      <c r="F415" s="2" t="s">
        <v>8</v>
      </c>
    </row>
    <row r="416" spans="1:6" x14ac:dyDescent="0.25">
      <c r="A416" s="3">
        <v>43038</v>
      </c>
      <c r="B416" s="2" t="s">
        <v>540</v>
      </c>
      <c r="C416" s="2" t="s">
        <v>541</v>
      </c>
      <c r="D416" s="15">
        <v>3465</v>
      </c>
      <c r="E416" s="14">
        <v>0</v>
      </c>
      <c r="F416" s="2" t="s">
        <v>8</v>
      </c>
    </row>
    <row r="417" spans="1:6" x14ac:dyDescent="0.25">
      <c r="A417" s="3">
        <v>43039</v>
      </c>
      <c r="B417" s="2" t="s">
        <v>542</v>
      </c>
      <c r="C417" s="2" t="s">
        <v>543</v>
      </c>
      <c r="D417" s="14">
        <v>0</v>
      </c>
      <c r="E417" s="15">
        <v>880104</v>
      </c>
      <c r="F417" s="2" t="s">
        <v>8</v>
      </c>
    </row>
    <row r="418" spans="1:6" x14ac:dyDescent="0.25">
      <c r="A418" s="3">
        <v>43039</v>
      </c>
      <c r="B418" s="2" t="s">
        <v>544</v>
      </c>
      <c r="C418" s="2" t="s">
        <v>543</v>
      </c>
      <c r="D418" s="14">
        <v>0</v>
      </c>
      <c r="E418" s="15">
        <v>101828</v>
      </c>
      <c r="F418" s="2" t="s">
        <v>8</v>
      </c>
    </row>
    <row r="419" spans="1:6" x14ac:dyDescent="0.25">
      <c r="A419" s="3">
        <v>43039</v>
      </c>
      <c r="B419" s="2" t="s">
        <v>545</v>
      </c>
      <c r="C419" s="2" t="s">
        <v>546</v>
      </c>
      <c r="D419" s="14">
        <v>0</v>
      </c>
      <c r="E419" s="15">
        <v>17073</v>
      </c>
      <c r="F419" s="2" t="s">
        <v>8</v>
      </c>
    </row>
    <row r="420" spans="1:6" x14ac:dyDescent="0.25">
      <c r="A420" s="3">
        <v>43039</v>
      </c>
      <c r="B420" s="2" t="s">
        <v>547</v>
      </c>
      <c r="C420" s="2" t="s">
        <v>546</v>
      </c>
      <c r="D420" s="14">
        <v>0</v>
      </c>
      <c r="E420" s="15">
        <v>31910</v>
      </c>
      <c r="F420" s="2" t="s">
        <v>8</v>
      </c>
    </row>
    <row r="421" spans="1:6" x14ac:dyDescent="0.25">
      <c r="A421" s="3">
        <v>43039</v>
      </c>
      <c r="B421" s="2" t="s">
        <v>548</v>
      </c>
      <c r="C421" s="2" t="s">
        <v>549</v>
      </c>
      <c r="D421" s="14">
        <v>0</v>
      </c>
      <c r="E421" s="15">
        <v>2968.3</v>
      </c>
      <c r="F421" s="2" t="s">
        <v>8</v>
      </c>
    </row>
    <row r="422" spans="1:6" x14ac:dyDescent="0.25">
      <c r="A422" s="3">
        <v>43039</v>
      </c>
      <c r="B422" s="2" t="s">
        <v>547</v>
      </c>
      <c r="C422" s="2" t="s">
        <v>546</v>
      </c>
      <c r="D422" s="14">
        <v>0</v>
      </c>
      <c r="E422" s="15">
        <v>39058</v>
      </c>
      <c r="F422" s="2" t="s">
        <v>8</v>
      </c>
    </row>
    <row r="423" spans="1:6" x14ac:dyDescent="0.25">
      <c r="A423" s="3">
        <v>43039</v>
      </c>
      <c r="B423" s="2" t="s">
        <v>550</v>
      </c>
      <c r="C423" s="2" t="s">
        <v>546</v>
      </c>
      <c r="D423" s="14">
        <v>0</v>
      </c>
      <c r="E423" s="15">
        <v>93827</v>
      </c>
      <c r="F423" s="2" t="s">
        <v>8</v>
      </c>
    </row>
    <row r="424" spans="1:6" x14ac:dyDescent="0.25">
      <c r="A424" s="3">
        <v>43039</v>
      </c>
      <c r="B424" s="2" t="s">
        <v>551</v>
      </c>
      <c r="C424" s="2" t="s">
        <v>552</v>
      </c>
      <c r="D424" s="14">
        <v>0</v>
      </c>
      <c r="E424" s="15">
        <v>927840</v>
      </c>
      <c r="F424" s="2" t="s">
        <v>8</v>
      </c>
    </row>
    <row r="425" spans="1:6" x14ac:dyDescent="0.25">
      <c r="A425" s="3">
        <v>43039</v>
      </c>
      <c r="B425" s="2" t="s">
        <v>547</v>
      </c>
      <c r="C425" s="2" t="s">
        <v>546</v>
      </c>
      <c r="D425" s="14">
        <v>0</v>
      </c>
      <c r="E425" s="15">
        <v>6369</v>
      </c>
      <c r="F425" s="2" t="s">
        <v>8</v>
      </c>
    </row>
    <row r="426" spans="1:6" x14ac:dyDescent="0.25">
      <c r="A426" s="3">
        <v>43039</v>
      </c>
      <c r="B426" s="2" t="s">
        <v>553</v>
      </c>
      <c r="C426" s="2" t="s">
        <v>554</v>
      </c>
      <c r="D426" s="14">
        <v>0</v>
      </c>
      <c r="E426" s="15">
        <v>8620</v>
      </c>
      <c r="F426" s="2" t="s">
        <v>8</v>
      </c>
    </row>
    <row r="427" spans="1:6" x14ac:dyDescent="0.25">
      <c r="A427" s="3">
        <v>43039</v>
      </c>
      <c r="B427" s="2" t="s">
        <v>555</v>
      </c>
      <c r="C427" s="2">
        <v>580003785</v>
      </c>
      <c r="D427" s="14">
        <v>0</v>
      </c>
      <c r="E427" s="15">
        <v>3432.83</v>
      </c>
      <c r="F427" s="2" t="s">
        <v>8</v>
      </c>
    </row>
    <row r="428" spans="1:6" x14ac:dyDescent="0.25">
      <c r="A428" s="3">
        <v>43039</v>
      </c>
      <c r="B428" s="2" t="s">
        <v>553</v>
      </c>
      <c r="C428" s="2" t="s">
        <v>556</v>
      </c>
      <c r="D428" s="14">
        <v>0</v>
      </c>
      <c r="E428" s="15">
        <v>11309.84</v>
      </c>
      <c r="F428" s="2" t="s">
        <v>8</v>
      </c>
    </row>
    <row r="429" spans="1:6" x14ac:dyDescent="0.25">
      <c r="A429" s="3">
        <v>43039</v>
      </c>
      <c r="B429" s="2" t="s">
        <v>553</v>
      </c>
      <c r="C429" s="2" t="s">
        <v>557</v>
      </c>
      <c r="D429" s="14">
        <v>0</v>
      </c>
      <c r="E429" s="15">
        <v>11906</v>
      </c>
      <c r="F429" s="2" t="s">
        <v>8</v>
      </c>
    </row>
    <row r="430" spans="1:6" x14ac:dyDescent="0.25">
      <c r="A430" s="3">
        <v>43039</v>
      </c>
      <c r="B430" s="2" t="s">
        <v>553</v>
      </c>
      <c r="C430" s="2" t="s">
        <v>558</v>
      </c>
      <c r="D430" s="14">
        <v>0</v>
      </c>
      <c r="E430" s="15">
        <v>233612.2</v>
      </c>
      <c r="F430" s="2" t="s">
        <v>8</v>
      </c>
    </row>
    <row r="431" spans="1:6" x14ac:dyDescent="0.25">
      <c r="A431" s="3">
        <v>43039</v>
      </c>
      <c r="B431" s="2" t="s">
        <v>553</v>
      </c>
      <c r="C431" s="2" t="s">
        <v>559</v>
      </c>
      <c r="D431" s="14">
        <v>0</v>
      </c>
      <c r="E431" s="15">
        <v>9090</v>
      </c>
      <c r="F431" s="2" t="s">
        <v>8</v>
      </c>
    </row>
    <row r="432" spans="1:6" x14ac:dyDescent="0.25">
      <c r="A432" s="3">
        <v>43039</v>
      </c>
      <c r="B432" s="2" t="s">
        <v>560</v>
      </c>
      <c r="C432" s="2">
        <v>5822002137</v>
      </c>
      <c r="D432" s="14">
        <v>0</v>
      </c>
      <c r="E432" s="15">
        <v>8984.9</v>
      </c>
      <c r="F432" s="2" t="s">
        <v>8</v>
      </c>
    </row>
    <row r="433" spans="1:6" x14ac:dyDescent="0.25">
      <c r="A433" s="3">
        <v>43039</v>
      </c>
      <c r="B433" s="2" t="s">
        <v>455</v>
      </c>
      <c r="C433" s="2" t="s">
        <v>561</v>
      </c>
      <c r="D433" s="14">
        <v>0</v>
      </c>
      <c r="E433" s="15">
        <v>14818</v>
      </c>
      <c r="F433" s="2" t="s">
        <v>8</v>
      </c>
    </row>
    <row r="434" spans="1:6" x14ac:dyDescent="0.25">
      <c r="A434" s="3">
        <v>43039</v>
      </c>
      <c r="B434" s="2" t="s">
        <v>562</v>
      </c>
      <c r="C434" s="2">
        <v>5137007949</v>
      </c>
      <c r="D434" s="14">
        <v>0</v>
      </c>
      <c r="E434" s="15">
        <v>16275.5</v>
      </c>
      <c r="F434" s="2" t="s">
        <v>8</v>
      </c>
    </row>
    <row r="435" spans="1:6" x14ac:dyDescent="0.25">
      <c r="A435" s="3">
        <v>43039</v>
      </c>
      <c r="B435" s="2" t="s">
        <v>563</v>
      </c>
      <c r="C435" s="2">
        <v>511005076</v>
      </c>
      <c r="D435" s="14">
        <v>0</v>
      </c>
      <c r="E435" s="15">
        <v>1025.5</v>
      </c>
      <c r="F435" s="2" t="s">
        <v>8</v>
      </c>
    </row>
    <row r="436" spans="1:6" x14ac:dyDescent="0.25">
      <c r="A436" s="3">
        <v>43039</v>
      </c>
      <c r="B436" s="2" t="s">
        <v>564</v>
      </c>
      <c r="C436" s="2">
        <v>5140004270</v>
      </c>
      <c r="D436" s="14">
        <v>0</v>
      </c>
      <c r="E436" s="15">
        <v>1862.91</v>
      </c>
      <c r="F436" s="2" t="s">
        <v>8</v>
      </c>
    </row>
    <row r="437" spans="1:6" x14ac:dyDescent="0.25">
      <c r="A437" s="3">
        <v>43039</v>
      </c>
      <c r="B437" s="2" t="s">
        <v>565</v>
      </c>
      <c r="C437" s="2">
        <v>5135004200</v>
      </c>
      <c r="D437" s="14">
        <v>0</v>
      </c>
      <c r="E437" s="15">
        <v>562</v>
      </c>
      <c r="F437" s="2" t="s">
        <v>8</v>
      </c>
    </row>
    <row r="438" spans="1:6" x14ac:dyDescent="0.25">
      <c r="A438" s="3">
        <v>43039</v>
      </c>
      <c r="B438" s="2" t="s">
        <v>565</v>
      </c>
      <c r="C438" s="2">
        <v>5135004200</v>
      </c>
      <c r="D438" s="14">
        <v>0</v>
      </c>
      <c r="E438" s="15">
        <v>2280</v>
      </c>
      <c r="F438" s="2" t="s">
        <v>8</v>
      </c>
    </row>
    <row r="439" spans="1:6" x14ac:dyDescent="0.25">
      <c r="A439" s="3">
        <v>43039</v>
      </c>
      <c r="B439" s="2" t="s">
        <v>566</v>
      </c>
      <c r="C439" s="2">
        <v>5114004419</v>
      </c>
      <c r="D439" s="14">
        <v>0</v>
      </c>
      <c r="E439" s="15">
        <v>10557.1</v>
      </c>
      <c r="F439" s="2" t="s">
        <v>8</v>
      </c>
    </row>
    <row r="440" spans="1:6" x14ac:dyDescent="0.25">
      <c r="A440" s="3">
        <v>43039</v>
      </c>
      <c r="B440" s="2" t="s">
        <v>567</v>
      </c>
      <c r="C440" s="2">
        <v>5822001668</v>
      </c>
      <c r="D440" s="14">
        <v>0</v>
      </c>
      <c r="E440" s="15">
        <v>0.01</v>
      </c>
      <c r="F440" s="2" t="s">
        <v>8</v>
      </c>
    </row>
    <row r="441" spans="1:6" x14ac:dyDescent="0.25">
      <c r="A441" s="3">
        <v>43039</v>
      </c>
      <c r="B441" s="2" t="s">
        <v>567</v>
      </c>
      <c r="C441" s="2">
        <v>5822001668</v>
      </c>
      <c r="D441" s="14">
        <v>0</v>
      </c>
      <c r="E441" s="15">
        <v>7270.37</v>
      </c>
      <c r="F441" s="2" t="s">
        <v>8</v>
      </c>
    </row>
    <row r="442" spans="1:6" x14ac:dyDescent="0.25">
      <c r="A442" s="3">
        <v>43039</v>
      </c>
      <c r="B442" s="2" t="s">
        <v>567</v>
      </c>
      <c r="C442" s="2">
        <v>5822001668</v>
      </c>
      <c r="D442" s="14">
        <v>0</v>
      </c>
      <c r="E442" s="15">
        <v>1476.02</v>
      </c>
      <c r="F442" s="2" t="s">
        <v>8</v>
      </c>
    </row>
    <row r="443" spans="1:6" x14ac:dyDescent="0.25">
      <c r="A443" s="3">
        <v>43039</v>
      </c>
      <c r="B443" s="2" t="s">
        <v>567</v>
      </c>
      <c r="C443" s="2">
        <v>5822001668</v>
      </c>
      <c r="D443" s="14">
        <v>0</v>
      </c>
      <c r="E443" s="15">
        <v>2291.4</v>
      </c>
      <c r="F443" s="2" t="s">
        <v>8</v>
      </c>
    </row>
    <row r="444" spans="1:6" x14ac:dyDescent="0.25">
      <c r="A444" s="3">
        <v>43039</v>
      </c>
      <c r="B444" s="2" t="s">
        <v>567</v>
      </c>
      <c r="C444" s="2">
        <v>5822001668</v>
      </c>
      <c r="D444" s="14">
        <v>0</v>
      </c>
      <c r="E444" s="15">
        <v>9897.2000000000007</v>
      </c>
      <c r="F444" s="2" t="s">
        <v>8</v>
      </c>
    </row>
    <row r="445" spans="1:6" x14ac:dyDescent="0.25">
      <c r="A445" s="3">
        <v>43039</v>
      </c>
      <c r="B445" s="2" t="s">
        <v>568</v>
      </c>
      <c r="C445" s="2">
        <v>5140004349</v>
      </c>
      <c r="D445" s="14">
        <v>0</v>
      </c>
      <c r="E445" s="15">
        <v>4961.01</v>
      </c>
      <c r="F445" s="2" t="s">
        <v>8</v>
      </c>
    </row>
    <row r="446" spans="1:6" x14ac:dyDescent="0.25">
      <c r="A446" s="3">
        <v>43039</v>
      </c>
      <c r="B446" s="2" t="s">
        <v>529</v>
      </c>
      <c r="C446" s="2" t="s">
        <v>569</v>
      </c>
      <c r="D446" s="14">
        <v>0</v>
      </c>
      <c r="E446" s="15">
        <v>21915.35</v>
      </c>
      <c r="F446" s="2" t="s">
        <v>8</v>
      </c>
    </row>
    <row r="447" spans="1:6" x14ac:dyDescent="0.25">
      <c r="A447" s="3">
        <v>43039</v>
      </c>
      <c r="B447" s="2" t="s">
        <v>570</v>
      </c>
      <c r="C447" s="2" t="s">
        <v>571</v>
      </c>
      <c r="D447" s="14">
        <v>0</v>
      </c>
      <c r="E447" s="15">
        <v>1154.8</v>
      </c>
      <c r="F447" s="2" t="s">
        <v>8</v>
      </c>
    </row>
    <row r="448" spans="1:6" x14ac:dyDescent="0.25">
      <c r="A448" s="3">
        <v>43039</v>
      </c>
      <c r="B448" s="2" t="s">
        <v>570</v>
      </c>
      <c r="C448" s="2" t="s">
        <v>572</v>
      </c>
      <c r="D448" s="14">
        <v>0</v>
      </c>
      <c r="E448" s="15">
        <v>2663.8</v>
      </c>
      <c r="F448" s="2" t="s">
        <v>8</v>
      </c>
    </row>
    <row r="449" spans="1:6" x14ac:dyDescent="0.25">
      <c r="A449" s="3">
        <v>43039</v>
      </c>
      <c r="B449" s="2" t="s">
        <v>570</v>
      </c>
      <c r="C449" s="2" t="s">
        <v>573</v>
      </c>
      <c r="D449" s="14">
        <v>0</v>
      </c>
      <c r="E449" s="15">
        <v>292.2</v>
      </c>
      <c r="F449" s="2" t="s">
        <v>8</v>
      </c>
    </row>
    <row r="450" spans="1:6" x14ac:dyDescent="0.25">
      <c r="A450" s="3">
        <v>43039</v>
      </c>
      <c r="B450" s="2" t="s">
        <v>570</v>
      </c>
      <c r="C450" s="2" t="s">
        <v>574</v>
      </c>
      <c r="D450" s="14">
        <v>0</v>
      </c>
      <c r="E450" s="15">
        <v>2430</v>
      </c>
      <c r="F450" s="2" t="s">
        <v>8</v>
      </c>
    </row>
    <row r="451" spans="1:6" x14ac:dyDescent="0.25">
      <c r="A451" s="3">
        <v>43039</v>
      </c>
      <c r="B451" s="2" t="s">
        <v>570</v>
      </c>
      <c r="C451" s="2" t="s">
        <v>575</v>
      </c>
      <c r="D451" s="14">
        <v>0</v>
      </c>
      <c r="E451" s="15">
        <v>99208</v>
      </c>
      <c r="F451" s="2" t="s">
        <v>8</v>
      </c>
    </row>
    <row r="452" spans="1:6" x14ac:dyDescent="0.25">
      <c r="A452" s="3">
        <v>43039</v>
      </c>
      <c r="B452" s="2" t="s">
        <v>570</v>
      </c>
      <c r="C452" s="2" t="s">
        <v>576</v>
      </c>
      <c r="D452" s="14">
        <v>0</v>
      </c>
      <c r="E452" s="15">
        <v>50000</v>
      </c>
      <c r="F452" s="2" t="s">
        <v>8</v>
      </c>
    </row>
    <row r="453" spans="1:6" x14ac:dyDescent="0.25">
      <c r="A453" s="3">
        <v>43039</v>
      </c>
      <c r="B453" s="2" t="s">
        <v>570</v>
      </c>
      <c r="C453" s="2" t="s">
        <v>577</v>
      </c>
      <c r="D453" s="14">
        <v>0</v>
      </c>
      <c r="E453" s="15">
        <v>318517.61</v>
      </c>
      <c r="F453" s="2" t="s">
        <v>8</v>
      </c>
    </row>
    <row r="454" spans="1:6" x14ac:dyDescent="0.25">
      <c r="A454" s="3">
        <v>43039</v>
      </c>
      <c r="B454" s="2" t="s">
        <v>676</v>
      </c>
      <c r="C454" s="2" t="s">
        <v>677</v>
      </c>
      <c r="D454" s="15">
        <v>130</v>
      </c>
      <c r="E454" s="14">
        <v>0</v>
      </c>
      <c r="F454" s="2" t="s">
        <v>8</v>
      </c>
    </row>
    <row r="455" spans="1:6" x14ac:dyDescent="0.25">
      <c r="A455" s="3">
        <v>43039</v>
      </c>
      <c r="B455" s="2" t="s">
        <v>678</v>
      </c>
      <c r="C455" s="2" t="s">
        <v>679</v>
      </c>
      <c r="D455" s="15">
        <v>130</v>
      </c>
      <c r="E455" s="14">
        <v>0</v>
      </c>
      <c r="F455" s="2" t="s">
        <v>8</v>
      </c>
    </row>
    <row r="456" spans="1:6" x14ac:dyDescent="0.25">
      <c r="A456" s="3">
        <v>43039</v>
      </c>
      <c r="B456" s="2" t="s">
        <v>680</v>
      </c>
      <c r="C456" s="2" t="s">
        <v>681</v>
      </c>
      <c r="D456" s="15">
        <v>130</v>
      </c>
      <c r="E456" s="14">
        <v>0</v>
      </c>
      <c r="F456" s="2" t="s">
        <v>8</v>
      </c>
    </row>
    <row r="457" spans="1:6" x14ac:dyDescent="0.25">
      <c r="A457" s="3">
        <v>43039</v>
      </c>
      <c r="B457" s="2" t="s">
        <v>578</v>
      </c>
      <c r="C457" s="2">
        <v>580003786</v>
      </c>
      <c r="D457" s="14">
        <v>0</v>
      </c>
      <c r="E457" s="15">
        <v>1102.4000000000001</v>
      </c>
      <c r="F457" s="2" t="s">
        <v>8</v>
      </c>
    </row>
    <row r="458" spans="1:6" x14ac:dyDescent="0.25">
      <c r="A458" s="3">
        <v>43040</v>
      </c>
      <c r="B458" s="2" t="s">
        <v>579</v>
      </c>
      <c r="C458" s="2" t="s">
        <v>580</v>
      </c>
      <c r="D458" s="15">
        <v>8412.15</v>
      </c>
      <c r="E458" s="14">
        <v>0</v>
      </c>
      <c r="F458" s="2" t="s">
        <v>8</v>
      </c>
    </row>
    <row r="459" spans="1:6" x14ac:dyDescent="0.25">
      <c r="A459" s="3">
        <v>43040</v>
      </c>
      <c r="B459" s="2" t="s">
        <v>9</v>
      </c>
      <c r="C459" s="2" t="s">
        <v>581</v>
      </c>
      <c r="D459" s="15">
        <v>246990.43</v>
      </c>
      <c r="E459" s="14">
        <v>0</v>
      </c>
      <c r="F459" s="2" t="s">
        <v>582</v>
      </c>
    </row>
    <row r="460" spans="1:6" x14ac:dyDescent="0.25">
      <c r="A460" s="3">
        <v>43040</v>
      </c>
      <c r="B460" s="2" t="s">
        <v>9</v>
      </c>
      <c r="C460" s="2" t="s">
        <v>583</v>
      </c>
      <c r="D460" s="15">
        <v>527603.26</v>
      </c>
      <c r="E460" s="14">
        <v>0</v>
      </c>
      <c r="F460" s="2" t="s">
        <v>584</v>
      </c>
    </row>
    <row r="461" spans="1:6" x14ac:dyDescent="0.25">
      <c r="A461" s="3">
        <v>43040</v>
      </c>
      <c r="B461" s="2" t="s">
        <v>9</v>
      </c>
      <c r="C461" s="2" t="s">
        <v>585</v>
      </c>
      <c r="D461" s="15">
        <v>440074.08</v>
      </c>
      <c r="E461" s="14">
        <v>0</v>
      </c>
      <c r="F461" s="2" t="s">
        <v>586</v>
      </c>
    </row>
    <row r="462" spans="1:6" x14ac:dyDescent="0.25">
      <c r="A462" s="3">
        <v>43040</v>
      </c>
      <c r="B462" s="2" t="s">
        <v>9</v>
      </c>
      <c r="C462" s="2" t="s">
        <v>587</v>
      </c>
      <c r="D462" s="15">
        <v>47866.33</v>
      </c>
      <c r="E462" s="14">
        <v>0</v>
      </c>
      <c r="F462" s="2" t="s">
        <v>588</v>
      </c>
    </row>
    <row r="463" spans="1:6" x14ac:dyDescent="0.25">
      <c r="A463" s="3">
        <v>43041</v>
      </c>
      <c r="B463" s="2" t="s">
        <v>589</v>
      </c>
      <c r="C463" s="2" t="s">
        <v>590</v>
      </c>
      <c r="D463" s="14">
        <v>0</v>
      </c>
      <c r="E463" s="14">
        <v>874512.31</v>
      </c>
      <c r="F463" s="2" t="s">
        <v>8</v>
      </c>
    </row>
    <row r="464" spans="1:6" x14ac:dyDescent="0.25">
      <c r="A464" s="3">
        <v>43041</v>
      </c>
      <c r="B464" s="2" t="s">
        <v>591</v>
      </c>
      <c r="C464" s="2">
        <v>5822001669</v>
      </c>
      <c r="D464" s="14">
        <v>0</v>
      </c>
      <c r="E464" s="15">
        <v>7755</v>
      </c>
      <c r="F464" s="2" t="s">
        <v>8</v>
      </c>
    </row>
    <row r="465" spans="1:6" x14ac:dyDescent="0.25">
      <c r="A465" s="3">
        <v>43041</v>
      </c>
      <c r="B465" s="2" t="s">
        <v>592</v>
      </c>
      <c r="C465" s="2">
        <v>579009468</v>
      </c>
      <c r="D465" s="14">
        <v>0</v>
      </c>
      <c r="E465" s="15">
        <v>953</v>
      </c>
      <c r="F465" s="2" t="s">
        <v>8</v>
      </c>
    </row>
    <row r="466" spans="1:6" x14ac:dyDescent="0.25">
      <c r="A466" s="3">
        <v>43041</v>
      </c>
      <c r="B466" s="2" t="s">
        <v>455</v>
      </c>
      <c r="C466" s="2" t="s">
        <v>593</v>
      </c>
      <c r="D466" s="14">
        <v>0</v>
      </c>
      <c r="E466" s="15">
        <v>13615</v>
      </c>
      <c r="F466" s="2" t="s">
        <v>8</v>
      </c>
    </row>
    <row r="467" spans="1:6" x14ac:dyDescent="0.25">
      <c r="A467" s="3">
        <v>43041</v>
      </c>
      <c r="B467" s="2" t="s">
        <v>594</v>
      </c>
      <c r="C467" s="2" t="s">
        <v>595</v>
      </c>
      <c r="D467" s="14">
        <v>0</v>
      </c>
      <c r="E467" s="15">
        <v>42049</v>
      </c>
      <c r="F467" s="2" t="s">
        <v>8</v>
      </c>
    </row>
    <row r="468" spans="1:6" x14ac:dyDescent="0.25">
      <c r="A468" s="3">
        <v>43041</v>
      </c>
      <c r="B468" s="2" t="s">
        <v>596</v>
      </c>
      <c r="C468" s="2" t="s">
        <v>597</v>
      </c>
      <c r="D468" s="14">
        <v>0</v>
      </c>
      <c r="E468" s="15">
        <v>46559.15</v>
      </c>
      <c r="F468" s="2" t="s">
        <v>8</v>
      </c>
    </row>
    <row r="469" spans="1:6" x14ac:dyDescent="0.25">
      <c r="A469" s="3">
        <v>43041</v>
      </c>
      <c r="B469" s="2" t="s">
        <v>596</v>
      </c>
      <c r="C469" s="2" t="s">
        <v>598</v>
      </c>
      <c r="D469" s="14">
        <v>0</v>
      </c>
      <c r="E469" s="15">
        <v>33180.53</v>
      </c>
      <c r="F469" s="2" t="s">
        <v>8</v>
      </c>
    </row>
    <row r="470" spans="1:6" x14ac:dyDescent="0.25">
      <c r="A470" s="3">
        <v>43041</v>
      </c>
      <c r="B470" s="2" t="s">
        <v>596</v>
      </c>
      <c r="C470" s="2" t="s">
        <v>599</v>
      </c>
      <c r="D470" s="14">
        <v>0</v>
      </c>
      <c r="E470" s="15">
        <v>10832.78</v>
      </c>
      <c r="F470" s="2" t="s">
        <v>8</v>
      </c>
    </row>
    <row r="471" spans="1:6" x14ac:dyDescent="0.25">
      <c r="A471" s="3">
        <v>43041</v>
      </c>
      <c r="B471" s="2" t="s">
        <v>596</v>
      </c>
      <c r="C471" s="2" t="s">
        <v>600</v>
      </c>
      <c r="D471" s="14">
        <v>0</v>
      </c>
      <c r="E471" s="15">
        <v>4599.92</v>
      </c>
      <c r="F471" s="2" t="s">
        <v>8</v>
      </c>
    </row>
    <row r="472" spans="1:6" x14ac:dyDescent="0.25">
      <c r="A472" s="3">
        <v>43041</v>
      </c>
      <c r="B472" s="2" t="s">
        <v>596</v>
      </c>
      <c r="C472" s="2" t="s">
        <v>601</v>
      </c>
      <c r="D472" s="14">
        <v>0</v>
      </c>
      <c r="E472" s="15">
        <v>17481.5</v>
      </c>
      <c r="F472" s="2" t="s">
        <v>8</v>
      </c>
    </row>
    <row r="473" spans="1:6" x14ac:dyDescent="0.25">
      <c r="A473" s="3">
        <v>43041</v>
      </c>
      <c r="B473" s="2" t="s">
        <v>596</v>
      </c>
      <c r="C473" s="2" t="s">
        <v>602</v>
      </c>
      <c r="D473" s="14">
        <v>0</v>
      </c>
      <c r="E473" s="15">
        <v>45310.3</v>
      </c>
      <c r="F473" s="2" t="s">
        <v>8</v>
      </c>
    </row>
    <row r="474" spans="1:6" x14ac:dyDescent="0.25">
      <c r="A474" s="3">
        <v>43041</v>
      </c>
      <c r="B474" s="2" t="s">
        <v>596</v>
      </c>
      <c r="C474" s="2" t="s">
        <v>603</v>
      </c>
      <c r="D474" s="14">
        <v>0</v>
      </c>
      <c r="E474" s="15">
        <v>57658.23</v>
      </c>
      <c r="F474" s="2" t="s">
        <v>8</v>
      </c>
    </row>
    <row r="475" spans="1:6" x14ac:dyDescent="0.25">
      <c r="A475" s="3">
        <v>43041</v>
      </c>
      <c r="B475" s="2" t="s">
        <v>596</v>
      </c>
      <c r="C475" s="2" t="s">
        <v>604</v>
      </c>
      <c r="D475" s="14">
        <v>0</v>
      </c>
      <c r="E475" s="15">
        <v>10895.36</v>
      </c>
      <c r="F475" s="2" t="s">
        <v>8</v>
      </c>
    </row>
    <row r="476" spans="1:6" x14ac:dyDescent="0.25">
      <c r="A476" s="3">
        <v>43041</v>
      </c>
      <c r="B476" s="2" t="s">
        <v>596</v>
      </c>
      <c r="C476" s="2" t="s">
        <v>605</v>
      </c>
      <c r="D476" s="14">
        <v>0</v>
      </c>
      <c r="E476" s="15">
        <v>81923</v>
      </c>
      <c r="F476" s="2" t="s">
        <v>8</v>
      </c>
    </row>
    <row r="477" spans="1:6" x14ac:dyDescent="0.25">
      <c r="A477" s="3">
        <v>43041</v>
      </c>
      <c r="B477" s="2" t="s">
        <v>589</v>
      </c>
      <c r="C477" s="2" t="s">
        <v>606</v>
      </c>
      <c r="D477" s="14">
        <v>0</v>
      </c>
      <c r="E477" s="14">
        <v>174105</v>
      </c>
      <c r="F477" s="2" t="s">
        <v>8</v>
      </c>
    </row>
    <row r="478" spans="1:6" x14ac:dyDescent="0.25">
      <c r="A478" s="3">
        <v>43041</v>
      </c>
      <c r="B478" s="2" t="s">
        <v>589</v>
      </c>
      <c r="C478" s="2" t="s">
        <v>607</v>
      </c>
      <c r="D478" s="14">
        <v>0</v>
      </c>
      <c r="E478" s="14">
        <v>925323.49</v>
      </c>
      <c r="F478" s="2" t="s">
        <v>8</v>
      </c>
    </row>
    <row r="479" spans="1:6" x14ac:dyDescent="0.25">
      <c r="A479" s="3">
        <v>43041</v>
      </c>
      <c r="B479" s="2" t="s">
        <v>589</v>
      </c>
      <c r="C479" s="2" t="s">
        <v>608</v>
      </c>
      <c r="D479" s="14">
        <v>0</v>
      </c>
      <c r="E479" s="14">
        <v>12364.33</v>
      </c>
      <c r="F479" s="2" t="s">
        <v>8</v>
      </c>
    </row>
    <row r="480" spans="1:6" x14ac:dyDescent="0.25">
      <c r="A480" s="3">
        <v>43041</v>
      </c>
      <c r="B480" s="2" t="s">
        <v>589</v>
      </c>
      <c r="C480" s="2" t="s">
        <v>609</v>
      </c>
      <c r="D480" s="14">
        <v>0</v>
      </c>
      <c r="E480" s="14">
        <v>64692.51</v>
      </c>
      <c r="F480" s="2" t="s">
        <v>8</v>
      </c>
    </row>
    <row r="481" spans="1:6" x14ac:dyDescent="0.25">
      <c r="A481" s="3">
        <v>43041</v>
      </c>
      <c r="B481" s="2" t="s">
        <v>589</v>
      </c>
      <c r="C481" s="2" t="s">
        <v>610</v>
      </c>
      <c r="D481" s="14">
        <v>0</v>
      </c>
      <c r="E481" s="14">
        <v>108412.02</v>
      </c>
      <c r="F481" s="2" t="s">
        <v>8</v>
      </c>
    </row>
    <row r="482" spans="1:6" x14ac:dyDescent="0.25">
      <c r="A482" s="3">
        <v>43041</v>
      </c>
      <c r="B482" s="2" t="s">
        <v>589</v>
      </c>
      <c r="C482" s="2" t="s">
        <v>611</v>
      </c>
      <c r="D482" s="14">
        <v>0</v>
      </c>
      <c r="E482" s="14">
        <v>29576.43</v>
      </c>
      <c r="F482" s="2" t="s">
        <v>8</v>
      </c>
    </row>
    <row r="483" spans="1:6" x14ac:dyDescent="0.25">
      <c r="A483" s="3">
        <v>43041</v>
      </c>
      <c r="B483" s="2" t="s">
        <v>589</v>
      </c>
      <c r="C483" s="2" t="s">
        <v>611</v>
      </c>
      <c r="D483" s="14">
        <v>0</v>
      </c>
      <c r="E483" s="14">
        <v>1580521.35</v>
      </c>
      <c r="F483" s="2" t="s">
        <v>8</v>
      </c>
    </row>
    <row r="484" spans="1:6" x14ac:dyDescent="0.25">
      <c r="A484" s="3">
        <v>43041</v>
      </c>
      <c r="B484" s="2" t="s">
        <v>589</v>
      </c>
      <c r="C484" s="2" t="s">
        <v>611</v>
      </c>
      <c r="D484" s="14">
        <v>0</v>
      </c>
      <c r="E484" s="14">
        <v>2212654.59</v>
      </c>
      <c r="F484" s="2" t="s">
        <v>8</v>
      </c>
    </row>
    <row r="485" spans="1:6" x14ac:dyDescent="0.25">
      <c r="A485" s="3">
        <v>43041</v>
      </c>
      <c r="B485" s="2" t="s">
        <v>589</v>
      </c>
      <c r="C485" s="2" t="s">
        <v>612</v>
      </c>
      <c r="D485" s="14">
        <v>0</v>
      </c>
      <c r="E485" s="14">
        <v>619788.31999999995</v>
      </c>
      <c r="F485" s="2" t="s">
        <v>8</v>
      </c>
    </row>
    <row r="486" spans="1:6" x14ac:dyDescent="0.25">
      <c r="A486" s="3">
        <v>43041</v>
      </c>
      <c r="B486" s="2" t="s">
        <v>589</v>
      </c>
      <c r="C486" s="2" t="s">
        <v>613</v>
      </c>
      <c r="D486" s="14">
        <v>0</v>
      </c>
      <c r="E486" s="14">
        <v>178665.04</v>
      </c>
      <c r="F486" s="2" t="s">
        <v>8</v>
      </c>
    </row>
    <row r="487" spans="1:6" x14ac:dyDescent="0.25">
      <c r="A487" s="3">
        <v>43041</v>
      </c>
      <c r="B487" s="2" t="s">
        <v>589</v>
      </c>
      <c r="C487" s="2" t="s">
        <v>614</v>
      </c>
      <c r="D487" s="14">
        <v>0</v>
      </c>
      <c r="E487" s="14">
        <v>30039</v>
      </c>
      <c r="F487" s="2" t="s">
        <v>8</v>
      </c>
    </row>
    <row r="488" spans="1:6" x14ac:dyDescent="0.25">
      <c r="A488" s="3">
        <v>43041</v>
      </c>
      <c r="B488" s="2" t="s">
        <v>589</v>
      </c>
      <c r="C488" s="2" t="s">
        <v>615</v>
      </c>
      <c r="D488" s="14">
        <v>0</v>
      </c>
      <c r="E488" s="14">
        <v>688.8</v>
      </c>
      <c r="F488" s="2" t="s">
        <v>8</v>
      </c>
    </row>
    <row r="489" spans="1:6" x14ac:dyDescent="0.25">
      <c r="A489" s="3">
        <v>43041</v>
      </c>
      <c r="B489" s="2" t="s">
        <v>362</v>
      </c>
      <c r="C489" s="2" t="s">
        <v>616</v>
      </c>
      <c r="D489" s="14">
        <v>0</v>
      </c>
      <c r="E489" s="40">
        <v>10755</v>
      </c>
      <c r="F489" s="2" t="s">
        <v>8</v>
      </c>
    </row>
    <row r="490" spans="1:6" x14ac:dyDescent="0.25">
      <c r="A490" s="3">
        <v>43041</v>
      </c>
      <c r="B490" s="2" t="s">
        <v>10</v>
      </c>
      <c r="C490" s="2" t="s">
        <v>617</v>
      </c>
      <c r="D490" s="40">
        <v>10755</v>
      </c>
      <c r="E490" s="14">
        <v>0</v>
      </c>
      <c r="F490" s="2" t="s">
        <v>617</v>
      </c>
    </row>
    <row r="491" spans="1:6" x14ac:dyDescent="0.25">
      <c r="A491" s="3">
        <v>43041</v>
      </c>
      <c r="B491" s="2" t="s">
        <v>10</v>
      </c>
      <c r="C491" s="2" t="s">
        <v>618</v>
      </c>
      <c r="D491" s="14">
        <v>0</v>
      </c>
      <c r="E491" s="14">
        <v>348892.75</v>
      </c>
      <c r="F491" s="2" t="s">
        <v>619</v>
      </c>
    </row>
    <row r="492" spans="1:6" x14ac:dyDescent="0.25">
      <c r="A492" s="3">
        <v>43041</v>
      </c>
      <c r="B492" s="2" t="s">
        <v>10</v>
      </c>
      <c r="C492" s="2" t="s">
        <v>620</v>
      </c>
      <c r="D492" s="14">
        <v>0</v>
      </c>
      <c r="E492" s="14">
        <v>142576</v>
      </c>
      <c r="F492" s="2" t="s">
        <v>621</v>
      </c>
    </row>
    <row r="493" spans="1:6" x14ac:dyDescent="0.25">
      <c r="A493" s="3">
        <v>43041</v>
      </c>
      <c r="B493" s="2" t="s">
        <v>10</v>
      </c>
      <c r="C493" s="2" t="s">
        <v>622</v>
      </c>
      <c r="D493" s="14">
        <v>0</v>
      </c>
      <c r="E493" s="14">
        <v>89720.97</v>
      </c>
      <c r="F493" s="2" t="s">
        <v>623</v>
      </c>
    </row>
    <row r="494" spans="1:6" x14ac:dyDescent="0.25">
      <c r="A494" s="3">
        <v>43041</v>
      </c>
      <c r="B494" s="2" t="s">
        <v>10</v>
      </c>
      <c r="C494" s="2" t="s">
        <v>624</v>
      </c>
      <c r="D494" s="14">
        <v>0</v>
      </c>
      <c r="E494" s="14">
        <v>33039.599999999999</v>
      </c>
      <c r="F494" s="2" t="s">
        <v>625</v>
      </c>
    </row>
    <row r="495" spans="1:6" x14ac:dyDescent="0.25">
      <c r="A495" s="3">
        <v>43041</v>
      </c>
      <c r="B495" s="2" t="s">
        <v>10</v>
      </c>
      <c r="C495" s="2" t="s">
        <v>626</v>
      </c>
      <c r="D495" s="14">
        <v>0</v>
      </c>
      <c r="E495" s="14">
        <v>65643.39</v>
      </c>
      <c r="F495" s="2" t="s">
        <v>625</v>
      </c>
    </row>
    <row r="496" spans="1:6" x14ac:dyDescent="0.25">
      <c r="A496" s="3">
        <v>43041</v>
      </c>
      <c r="B496" s="2" t="s">
        <v>10</v>
      </c>
      <c r="C496" s="2" t="s">
        <v>627</v>
      </c>
      <c r="D496" s="14">
        <v>0</v>
      </c>
      <c r="E496" s="14">
        <v>20841</v>
      </c>
      <c r="F496" s="2" t="s">
        <v>628</v>
      </c>
    </row>
    <row r="497" spans="1:6" x14ac:dyDescent="0.25">
      <c r="A497" s="3">
        <v>43041</v>
      </c>
      <c r="B497" s="2" t="s">
        <v>10</v>
      </c>
      <c r="C497" s="2" t="s">
        <v>629</v>
      </c>
      <c r="D497" s="14">
        <v>0</v>
      </c>
      <c r="E497" s="14">
        <v>22083</v>
      </c>
      <c r="F497" s="2" t="s">
        <v>628</v>
      </c>
    </row>
    <row r="498" spans="1:6" x14ac:dyDescent="0.25">
      <c r="A498" s="3">
        <v>43041</v>
      </c>
      <c r="B498" s="2" t="s">
        <v>10</v>
      </c>
      <c r="C498" s="2" t="s">
        <v>630</v>
      </c>
      <c r="D498" s="14">
        <v>0</v>
      </c>
      <c r="E498" s="14">
        <v>26678</v>
      </c>
      <c r="F498" s="2" t="s">
        <v>631</v>
      </c>
    </row>
    <row r="499" spans="1:6" x14ac:dyDescent="0.25">
      <c r="A499" s="3">
        <v>43041</v>
      </c>
      <c r="B499" s="2" t="s">
        <v>10</v>
      </c>
      <c r="C499" s="2" t="s">
        <v>632</v>
      </c>
      <c r="D499" s="14">
        <v>0</v>
      </c>
      <c r="E499" s="14">
        <v>53261</v>
      </c>
      <c r="F499" s="2" t="s">
        <v>621</v>
      </c>
    </row>
    <row r="500" spans="1:6" x14ac:dyDescent="0.25">
      <c r="A500" s="3">
        <v>43041</v>
      </c>
      <c r="B500" s="2" t="s">
        <v>10</v>
      </c>
      <c r="C500" s="2" t="s">
        <v>633</v>
      </c>
      <c r="D500" s="14">
        <v>0</v>
      </c>
      <c r="E500" s="14">
        <v>14047.06</v>
      </c>
      <c r="F500" s="2" t="s">
        <v>634</v>
      </c>
    </row>
    <row r="501" spans="1:6" x14ac:dyDescent="0.25">
      <c r="A501" s="3">
        <v>43041</v>
      </c>
      <c r="B501" s="2" t="s">
        <v>10</v>
      </c>
      <c r="C501" s="2" t="s">
        <v>635</v>
      </c>
      <c r="D501" s="14">
        <v>0</v>
      </c>
      <c r="E501" s="32">
        <v>7036.15</v>
      </c>
      <c r="F501" s="2" t="s">
        <v>634</v>
      </c>
    </row>
    <row r="502" spans="1:6" x14ac:dyDescent="0.25">
      <c r="A502" s="3">
        <v>43041</v>
      </c>
      <c r="B502" s="2" t="s">
        <v>10</v>
      </c>
      <c r="C502" s="2" t="s">
        <v>636</v>
      </c>
      <c r="D502" s="14">
        <v>0</v>
      </c>
      <c r="E502" s="14">
        <v>124638.64</v>
      </c>
      <c r="F502" s="2" t="s">
        <v>637</v>
      </c>
    </row>
    <row r="503" spans="1:6" x14ac:dyDescent="0.25">
      <c r="A503" s="3">
        <v>43041</v>
      </c>
      <c r="B503" s="2" t="s">
        <v>10</v>
      </c>
      <c r="C503" s="2" t="s">
        <v>638</v>
      </c>
      <c r="D503" s="14">
        <v>0</v>
      </c>
      <c r="E503" s="14">
        <v>70490.83</v>
      </c>
      <c r="F503" s="2" t="s">
        <v>639</v>
      </c>
    </row>
    <row r="504" spans="1:6" x14ac:dyDescent="0.25">
      <c r="A504" s="3">
        <v>43041</v>
      </c>
      <c r="B504" s="2" t="s">
        <v>10</v>
      </c>
      <c r="C504" s="2" t="s">
        <v>640</v>
      </c>
      <c r="D504" s="14">
        <v>0</v>
      </c>
      <c r="E504" s="14">
        <v>3722.15</v>
      </c>
      <c r="F504" s="2" t="s">
        <v>639</v>
      </c>
    </row>
    <row r="505" spans="1:6" x14ac:dyDescent="0.25">
      <c r="A505" s="3">
        <v>43041</v>
      </c>
      <c r="B505" s="2" t="s">
        <v>10</v>
      </c>
      <c r="C505" s="2" t="s">
        <v>641</v>
      </c>
      <c r="D505" s="14">
        <v>0</v>
      </c>
      <c r="E505" s="14">
        <v>168665.7</v>
      </c>
      <c r="F505" s="2" t="s">
        <v>642</v>
      </c>
    </row>
    <row r="506" spans="1:6" x14ac:dyDescent="0.25">
      <c r="A506" s="3">
        <v>43041</v>
      </c>
      <c r="B506" s="2" t="s">
        <v>10</v>
      </c>
      <c r="C506" s="2" t="s">
        <v>643</v>
      </c>
      <c r="D506" s="14">
        <v>0</v>
      </c>
      <c r="E506" s="14">
        <v>115887.85</v>
      </c>
      <c r="F506" s="2" t="s">
        <v>642</v>
      </c>
    </row>
    <row r="507" spans="1:6" x14ac:dyDescent="0.25">
      <c r="A507" s="3">
        <v>43041</v>
      </c>
      <c r="B507" s="2" t="s">
        <v>10</v>
      </c>
      <c r="C507" s="2" t="s">
        <v>644</v>
      </c>
      <c r="D507" s="14">
        <v>0</v>
      </c>
      <c r="E507" s="14">
        <v>13088.25</v>
      </c>
      <c r="F507" s="2" t="s">
        <v>645</v>
      </c>
    </row>
    <row r="508" spans="1:6" x14ac:dyDescent="0.25">
      <c r="A508" s="3">
        <v>43041</v>
      </c>
      <c r="B508" s="2" t="s">
        <v>10</v>
      </c>
      <c r="C508" s="2" t="s">
        <v>646</v>
      </c>
      <c r="D508" s="14">
        <v>0</v>
      </c>
      <c r="E508" s="14">
        <v>2055890.94</v>
      </c>
      <c r="F508" s="2" t="s">
        <v>619</v>
      </c>
    </row>
    <row r="509" spans="1:6" x14ac:dyDescent="0.25">
      <c r="A509" s="3">
        <v>43041</v>
      </c>
      <c r="B509" s="2" t="s">
        <v>10</v>
      </c>
      <c r="C509" s="2" t="s">
        <v>647</v>
      </c>
      <c r="D509" s="14">
        <v>0</v>
      </c>
      <c r="E509" s="14">
        <v>118974.39999999999</v>
      </c>
      <c r="F509" s="2" t="s">
        <v>637</v>
      </c>
    </row>
    <row r="510" spans="1:6" x14ac:dyDescent="0.25">
      <c r="A510" s="3">
        <v>43041</v>
      </c>
      <c r="B510" s="2" t="s">
        <v>10</v>
      </c>
      <c r="C510" s="2" t="s">
        <v>648</v>
      </c>
      <c r="D510" s="14">
        <v>0</v>
      </c>
      <c r="E510" s="14">
        <v>1714682.5</v>
      </c>
      <c r="F510" s="2" t="s">
        <v>619</v>
      </c>
    </row>
    <row r="511" spans="1:6" x14ac:dyDescent="0.25">
      <c r="A511" s="3">
        <v>43041</v>
      </c>
      <c r="B511" s="2" t="s">
        <v>10</v>
      </c>
      <c r="C511" s="2" t="s">
        <v>649</v>
      </c>
      <c r="D511" s="14">
        <v>0</v>
      </c>
      <c r="E511" s="14">
        <v>92016</v>
      </c>
      <c r="F511" s="2" t="s">
        <v>650</v>
      </c>
    </row>
    <row r="512" spans="1:6" x14ac:dyDescent="0.25">
      <c r="A512" s="3">
        <v>43041</v>
      </c>
      <c r="B512" s="2" t="s">
        <v>10</v>
      </c>
      <c r="C512" s="2" t="s">
        <v>651</v>
      </c>
      <c r="D512" s="14">
        <v>0</v>
      </c>
      <c r="E512" s="14">
        <v>56757.08</v>
      </c>
      <c r="F512" s="2" t="s">
        <v>623</v>
      </c>
    </row>
    <row r="513" spans="1:6" x14ac:dyDescent="0.25">
      <c r="A513" s="3">
        <v>43043</v>
      </c>
      <c r="B513" s="2" t="s">
        <v>9</v>
      </c>
      <c r="C513" s="2" t="s">
        <v>652</v>
      </c>
      <c r="D513" s="15">
        <v>116000</v>
      </c>
      <c r="E513" s="14">
        <v>0</v>
      </c>
      <c r="F513" s="2" t="s">
        <v>652</v>
      </c>
    </row>
    <row r="514" spans="1:6" x14ac:dyDescent="0.25">
      <c r="A514" s="3">
        <v>43043</v>
      </c>
      <c r="B514" s="2" t="s">
        <v>9</v>
      </c>
      <c r="C514" s="2" t="s">
        <v>653</v>
      </c>
      <c r="D514" s="32">
        <v>7936</v>
      </c>
      <c r="E514" s="14">
        <v>0</v>
      </c>
      <c r="F514" s="2" t="s">
        <v>653</v>
      </c>
    </row>
    <row r="515" spans="1:6" x14ac:dyDescent="0.25">
      <c r="A515" s="3">
        <v>43043</v>
      </c>
      <c r="B515" s="2" t="s">
        <v>9</v>
      </c>
      <c r="C515" s="2" t="s">
        <v>654</v>
      </c>
      <c r="D515" s="15">
        <v>355</v>
      </c>
      <c r="E515" s="14">
        <v>0</v>
      </c>
      <c r="F515" s="2" t="s">
        <v>654</v>
      </c>
    </row>
    <row r="516" spans="1:6" x14ac:dyDescent="0.25">
      <c r="A516" s="3">
        <v>43043</v>
      </c>
      <c r="B516" s="2" t="s">
        <v>9</v>
      </c>
      <c r="C516" s="2" t="s">
        <v>655</v>
      </c>
      <c r="D516" s="15">
        <v>120196.49</v>
      </c>
      <c r="E516" s="14">
        <v>0</v>
      </c>
      <c r="F516" s="2" t="s">
        <v>655</v>
      </c>
    </row>
    <row r="517" spans="1:6" x14ac:dyDescent="0.25">
      <c r="A517" s="3">
        <v>43043</v>
      </c>
      <c r="B517" s="2" t="s">
        <v>9</v>
      </c>
      <c r="C517" s="2" t="s">
        <v>656</v>
      </c>
      <c r="D517" s="14">
        <v>28518.97</v>
      </c>
      <c r="E517" s="14">
        <v>0</v>
      </c>
      <c r="F517" s="2" t="s">
        <v>656</v>
      </c>
    </row>
    <row r="518" spans="1:6" x14ac:dyDescent="0.25">
      <c r="A518" s="3">
        <v>43043</v>
      </c>
      <c r="B518" s="2" t="s">
        <v>657</v>
      </c>
      <c r="C518" s="2" t="s">
        <v>658</v>
      </c>
      <c r="D518" s="15">
        <v>93827</v>
      </c>
      <c r="E518" s="14">
        <v>0</v>
      </c>
      <c r="F518" s="2" t="s">
        <v>8</v>
      </c>
    </row>
    <row r="519" spans="1:6" x14ac:dyDescent="0.25">
      <c r="A519" s="3">
        <v>43043</v>
      </c>
      <c r="B519" s="2" t="s">
        <v>659</v>
      </c>
      <c r="C519" s="2" t="s">
        <v>660</v>
      </c>
      <c r="D519" s="15">
        <v>2000000</v>
      </c>
      <c r="E519" s="14">
        <v>0</v>
      </c>
      <c r="F519" s="2" t="s">
        <v>8</v>
      </c>
    </row>
    <row r="520" spans="1:6" x14ac:dyDescent="0.25">
      <c r="A520" s="3">
        <v>43043</v>
      </c>
      <c r="B520" s="2" t="s">
        <v>661</v>
      </c>
      <c r="C520" s="2" t="s">
        <v>662</v>
      </c>
      <c r="D520" s="14">
        <v>0</v>
      </c>
      <c r="E520" s="15">
        <v>782224</v>
      </c>
      <c r="F520" s="2" t="s">
        <v>8</v>
      </c>
    </row>
    <row r="521" spans="1:6" x14ac:dyDescent="0.25">
      <c r="A521" s="3">
        <v>43043</v>
      </c>
      <c r="B521" s="2" t="s">
        <v>663</v>
      </c>
      <c r="C521" s="2" t="s">
        <v>664</v>
      </c>
      <c r="D521" s="14">
        <v>0</v>
      </c>
      <c r="E521" s="14">
        <v>878258</v>
      </c>
      <c r="F521" s="2" t="s">
        <v>8</v>
      </c>
    </row>
    <row r="522" spans="1:6" x14ac:dyDescent="0.25">
      <c r="A522" s="3">
        <v>43043</v>
      </c>
      <c r="B522" s="2" t="s">
        <v>665</v>
      </c>
      <c r="C522" s="2" t="s">
        <v>666</v>
      </c>
      <c r="D522" s="14">
        <v>0</v>
      </c>
      <c r="E522" s="32">
        <v>903.75</v>
      </c>
      <c r="F522" s="2" t="s">
        <v>8</v>
      </c>
    </row>
    <row r="523" spans="1:6" x14ac:dyDescent="0.25">
      <c r="A523" s="3">
        <v>43043</v>
      </c>
      <c r="B523" s="2" t="s">
        <v>667</v>
      </c>
      <c r="C523" s="2" t="s">
        <v>668</v>
      </c>
      <c r="D523" s="14">
        <v>0</v>
      </c>
      <c r="E523" s="15">
        <v>10000</v>
      </c>
      <c r="F523" s="2" t="s">
        <v>8</v>
      </c>
    </row>
    <row r="524" spans="1:6" x14ac:dyDescent="0.25">
      <c r="A524" s="3">
        <v>43043</v>
      </c>
      <c r="B524" s="2" t="s">
        <v>669</v>
      </c>
      <c r="C524" s="2" t="s">
        <v>670</v>
      </c>
      <c r="D524" s="15">
        <v>660</v>
      </c>
      <c r="E524" s="14">
        <v>0</v>
      </c>
      <c r="F524" s="2" t="s">
        <v>8</v>
      </c>
    </row>
    <row r="525" spans="1:6" x14ac:dyDescent="0.25">
      <c r="A525" s="3">
        <v>43043</v>
      </c>
      <c r="B525" s="2" t="s">
        <v>671</v>
      </c>
      <c r="C525" s="2" t="s">
        <v>672</v>
      </c>
      <c r="D525" s="15">
        <v>1500000</v>
      </c>
      <c r="E525" s="14">
        <v>0</v>
      </c>
      <c r="F525" s="2" t="s">
        <v>8</v>
      </c>
    </row>
    <row r="526" spans="1:6" x14ac:dyDescent="0.25">
      <c r="A526" s="3">
        <v>43043</v>
      </c>
      <c r="B526" s="2" t="s">
        <v>673</v>
      </c>
      <c r="C526" s="2" t="s">
        <v>668</v>
      </c>
      <c r="D526" s="14">
        <v>0</v>
      </c>
      <c r="E526" s="15">
        <v>3285</v>
      </c>
      <c r="F526" s="2" t="s">
        <v>8</v>
      </c>
    </row>
    <row r="527" spans="1:6" x14ac:dyDescent="0.25">
      <c r="A527" s="3">
        <v>43043</v>
      </c>
      <c r="B527" s="2" t="s">
        <v>673</v>
      </c>
      <c r="C527" s="2" t="s">
        <v>668</v>
      </c>
      <c r="D527" s="14">
        <v>0</v>
      </c>
      <c r="E527" s="15">
        <v>1000</v>
      </c>
      <c r="F527" s="2" t="s">
        <v>8</v>
      </c>
    </row>
    <row r="528" spans="1:6" x14ac:dyDescent="0.25">
      <c r="A528" s="3">
        <v>43044</v>
      </c>
      <c r="B528" s="2" t="s">
        <v>10</v>
      </c>
      <c r="C528" s="2" t="s">
        <v>674</v>
      </c>
      <c r="D528" s="14">
        <v>0</v>
      </c>
      <c r="E528" s="15">
        <v>10969</v>
      </c>
      <c r="F528" s="2" t="s">
        <v>675</v>
      </c>
    </row>
    <row r="529" spans="1:7" x14ac:dyDescent="0.25">
      <c r="A529" s="3">
        <v>43045</v>
      </c>
      <c r="B529" s="2" t="s">
        <v>9</v>
      </c>
      <c r="C529" s="2" t="s">
        <v>682</v>
      </c>
      <c r="D529" s="13">
        <v>10000</v>
      </c>
      <c r="E529" s="2">
        <v>0</v>
      </c>
      <c r="F529" s="2" t="s">
        <v>683</v>
      </c>
    </row>
    <row r="530" spans="1:7" x14ac:dyDescent="0.25">
      <c r="A530" s="3"/>
      <c r="D530" s="13">
        <v>1.19</v>
      </c>
      <c r="E530" s="2"/>
    </row>
    <row r="531" spans="1:7" x14ac:dyDescent="0.25">
      <c r="A531" s="3"/>
      <c r="D531" s="14"/>
    </row>
    <row r="532" spans="1:7" x14ac:dyDescent="0.25">
      <c r="A532" s="29"/>
      <c r="B532" s="25"/>
      <c r="C532" s="25"/>
      <c r="D532" s="33">
        <f>SUM(D2:D531)</f>
        <v>55525614.679999985</v>
      </c>
      <c r="E532" s="33">
        <f>SUM(E2:E531)</f>
        <v>72064005.719999984</v>
      </c>
      <c r="F532" s="25"/>
      <c r="G532" s="25"/>
    </row>
    <row r="533" spans="1:7" x14ac:dyDescent="0.25">
      <c r="A533" s="29"/>
      <c r="B533" s="25"/>
      <c r="C533" s="25"/>
      <c r="D533" s="25"/>
      <c r="E533" s="32"/>
      <c r="F533" s="25"/>
      <c r="G533" s="25"/>
    </row>
    <row r="534" spans="1:7" x14ac:dyDescent="0.25">
      <c r="A534" s="29"/>
      <c r="B534" s="25"/>
      <c r="C534" s="25"/>
      <c r="D534" s="25"/>
      <c r="E534" s="38">
        <f>E532-D532</f>
        <v>16538391.039999999</v>
      </c>
      <c r="F534" s="25"/>
      <c r="G534" s="25"/>
    </row>
    <row r="535" spans="1:7" x14ac:dyDescent="0.25">
      <c r="A535" s="29"/>
      <c r="B535" s="25"/>
      <c r="C535" s="25"/>
      <c r="D535" s="25"/>
      <c r="E535" s="32"/>
      <c r="F535" s="25"/>
      <c r="G535" s="25"/>
    </row>
    <row r="536" spans="1:7" x14ac:dyDescent="0.25">
      <c r="A536" s="29"/>
      <c r="B536" s="25"/>
      <c r="C536" s="25"/>
      <c r="D536" s="25"/>
      <c r="E536" s="12">
        <f>16538392.23-1.19</f>
        <v>16538391.040000001</v>
      </c>
      <c r="F536" s="25"/>
      <c r="G536" s="25"/>
    </row>
    <row r="537" spans="1:7" x14ac:dyDescent="0.25">
      <c r="A537" s="29"/>
      <c r="B537" s="25"/>
      <c r="C537" s="25"/>
      <c r="D537" s="25"/>
      <c r="E537" s="32"/>
      <c r="F537" s="25"/>
      <c r="G537" s="25"/>
    </row>
    <row r="538" spans="1:7" x14ac:dyDescent="0.25">
      <c r="A538" s="29"/>
      <c r="B538" s="25"/>
      <c r="C538" s="25"/>
      <c r="D538" s="25"/>
      <c r="E538" s="32">
        <f>E534-E536</f>
        <v>0</v>
      </c>
      <c r="F538" s="25"/>
      <c r="G538" s="25"/>
    </row>
    <row r="539" spans="1:7" x14ac:dyDescent="0.25">
      <c r="A539" s="29"/>
      <c r="B539" s="25"/>
      <c r="C539" s="25"/>
      <c r="D539" s="25"/>
      <c r="E539" s="32"/>
      <c r="F539" s="25"/>
      <c r="G539" s="25"/>
    </row>
    <row r="540" spans="1:7" x14ac:dyDescent="0.25">
      <c r="A540" s="29"/>
      <c r="B540" s="25"/>
      <c r="C540" s="25"/>
      <c r="D540" s="25"/>
      <c r="E540" s="32"/>
      <c r="F540" s="25"/>
      <c r="G540" s="25"/>
    </row>
    <row r="541" spans="1:7" x14ac:dyDescent="0.25">
      <c r="A541" s="29"/>
      <c r="B541" s="25"/>
      <c r="C541" s="25"/>
      <c r="D541" s="25"/>
      <c r="E541" s="32"/>
      <c r="F541" s="25"/>
      <c r="G541" s="25"/>
    </row>
    <row r="542" spans="1:7" x14ac:dyDescent="0.25">
      <c r="A542" s="29"/>
      <c r="B542" s="25"/>
      <c r="C542" s="25"/>
      <c r="D542" s="25"/>
      <c r="E542" s="32"/>
      <c r="F542" s="25"/>
      <c r="G542" s="25"/>
    </row>
    <row r="543" spans="1:7" x14ac:dyDescent="0.25">
      <c r="A543" s="29"/>
      <c r="B543" s="25"/>
      <c r="C543" s="25"/>
      <c r="D543" s="25"/>
      <c r="E543" s="32"/>
      <c r="F543" s="25"/>
      <c r="G543" s="25"/>
    </row>
    <row r="544" spans="1:7" x14ac:dyDescent="0.25">
      <c r="A544" s="29"/>
      <c r="B544" s="25"/>
      <c r="C544" s="25"/>
      <c r="D544" s="25"/>
      <c r="E544" s="32"/>
      <c r="F544" s="25"/>
      <c r="G544" s="25"/>
    </row>
    <row r="545" spans="1:7" x14ac:dyDescent="0.25">
      <c r="A545" s="29"/>
      <c r="B545" s="25"/>
      <c r="C545" s="25"/>
      <c r="D545" s="25"/>
      <c r="E545" s="32"/>
      <c r="F545" s="25"/>
      <c r="G545" s="25"/>
    </row>
    <row r="546" spans="1:7" x14ac:dyDescent="0.25">
      <c r="A546" s="29"/>
      <c r="B546" s="25"/>
      <c r="C546" s="25"/>
      <c r="D546" s="25"/>
      <c r="E546" s="32"/>
      <c r="F546" s="25"/>
      <c r="G546" s="25"/>
    </row>
    <row r="547" spans="1:7" x14ac:dyDescent="0.25">
      <c r="A547" s="29"/>
      <c r="B547" s="25"/>
      <c r="C547" s="25"/>
      <c r="D547" s="25"/>
      <c r="E547" s="32"/>
      <c r="F547" s="25"/>
      <c r="G547" s="25"/>
    </row>
    <row r="548" spans="1:7" x14ac:dyDescent="0.25">
      <c r="A548" s="29"/>
      <c r="B548" s="25"/>
      <c r="C548" s="25"/>
      <c r="D548" s="25"/>
      <c r="E548" s="32"/>
      <c r="F548" s="25"/>
      <c r="G548" s="25"/>
    </row>
    <row r="549" spans="1:7" x14ac:dyDescent="0.25">
      <c r="A549" s="29"/>
      <c r="B549" s="25"/>
      <c r="C549" s="25"/>
      <c r="D549" s="25"/>
      <c r="E549" s="32"/>
      <c r="F549" s="25"/>
      <c r="G549" s="25"/>
    </row>
    <row r="550" spans="1:7" x14ac:dyDescent="0.25">
      <c r="A550" s="29"/>
      <c r="B550" s="25"/>
      <c r="C550" s="25"/>
      <c r="D550" s="25"/>
      <c r="E550" s="32"/>
      <c r="F550" s="25"/>
      <c r="G550" s="25"/>
    </row>
    <row r="551" spans="1:7" x14ac:dyDescent="0.25">
      <c r="A551" s="29"/>
      <c r="B551" s="25"/>
      <c r="C551" s="25"/>
      <c r="D551" s="25"/>
      <c r="E551" s="32"/>
      <c r="F551" s="25"/>
      <c r="G551" s="25"/>
    </row>
    <row r="552" spans="1:7" x14ac:dyDescent="0.25">
      <c r="A552" s="29"/>
      <c r="B552" s="25"/>
      <c r="C552" s="25"/>
      <c r="D552" s="25"/>
      <c r="E552" s="32"/>
      <c r="F552" s="25"/>
      <c r="G552" s="25"/>
    </row>
    <row r="553" spans="1:7" x14ac:dyDescent="0.25">
      <c r="A553" s="29"/>
      <c r="B553" s="25"/>
      <c r="C553" s="25"/>
      <c r="D553" s="25"/>
      <c r="E553" s="32"/>
      <c r="F553" s="25"/>
      <c r="G553" s="25"/>
    </row>
    <row r="554" spans="1:7" x14ac:dyDescent="0.25">
      <c r="A554" s="29"/>
      <c r="B554" s="25"/>
      <c r="C554" s="25"/>
      <c r="D554" s="25"/>
      <c r="E554" s="32"/>
      <c r="F554" s="25"/>
      <c r="G554" s="25"/>
    </row>
    <row r="555" spans="1:7" x14ac:dyDescent="0.25">
      <c r="A555" s="29"/>
      <c r="B555" s="25"/>
      <c r="C555" s="25"/>
      <c r="D555" s="25"/>
      <c r="E555" s="32"/>
      <c r="F555" s="25"/>
      <c r="G555" s="25"/>
    </row>
    <row r="556" spans="1:7" x14ac:dyDescent="0.25">
      <c r="A556" s="29"/>
      <c r="B556" s="25"/>
      <c r="C556" s="25"/>
      <c r="D556" s="25"/>
      <c r="E556" s="32"/>
      <c r="F556" s="25"/>
      <c r="G556" s="25"/>
    </row>
    <row r="557" spans="1:7" x14ac:dyDescent="0.25">
      <c r="A557" s="29"/>
      <c r="B557" s="25"/>
      <c r="C557" s="25"/>
      <c r="D557" s="25"/>
      <c r="E557" s="32"/>
      <c r="F557" s="25"/>
      <c r="G557" s="25"/>
    </row>
    <row r="558" spans="1:7" x14ac:dyDescent="0.25">
      <c r="A558" s="29"/>
      <c r="B558" s="25"/>
      <c r="C558" s="25"/>
      <c r="D558" s="25"/>
      <c r="E558" s="32"/>
      <c r="F558" s="25"/>
      <c r="G558" s="25"/>
    </row>
    <row r="559" spans="1:7" x14ac:dyDescent="0.25">
      <c r="A559" s="29"/>
      <c r="B559" s="25"/>
      <c r="C559" s="25"/>
      <c r="D559" s="25"/>
      <c r="E559" s="32"/>
      <c r="F559" s="25"/>
      <c r="G559" s="25"/>
    </row>
    <row r="560" spans="1:7" x14ac:dyDescent="0.25">
      <c r="A560" s="29"/>
      <c r="B560" s="25"/>
      <c r="C560" s="25"/>
      <c r="D560" s="25"/>
      <c r="E560" s="32"/>
      <c r="F560" s="25"/>
      <c r="G560" s="25"/>
    </row>
    <row r="561" spans="1:7" x14ac:dyDescent="0.25">
      <c r="A561" s="29"/>
      <c r="B561" s="25"/>
      <c r="C561" s="25"/>
      <c r="D561" s="25"/>
      <c r="E561" s="32"/>
      <c r="F561" s="25"/>
      <c r="G561" s="25"/>
    </row>
    <row r="562" spans="1:7" x14ac:dyDescent="0.25">
      <c r="A562" s="29"/>
      <c r="B562" s="25"/>
      <c r="C562" s="25"/>
      <c r="D562" s="25"/>
      <c r="E562" s="32"/>
      <c r="F562" s="25"/>
      <c r="G562" s="25"/>
    </row>
    <row r="563" spans="1:7" x14ac:dyDescent="0.25">
      <c r="A563" s="29"/>
      <c r="B563" s="25"/>
      <c r="C563" s="25"/>
      <c r="D563" s="25"/>
      <c r="E563" s="32"/>
      <c r="F563" s="25"/>
      <c r="G563" s="25"/>
    </row>
    <row r="564" spans="1:7" x14ac:dyDescent="0.25">
      <c r="A564" s="29"/>
      <c r="B564" s="25"/>
      <c r="C564" s="25"/>
      <c r="D564" s="25"/>
      <c r="E564" s="32"/>
      <c r="F564" s="25"/>
      <c r="G564" s="25"/>
    </row>
    <row r="565" spans="1:7" x14ac:dyDescent="0.25">
      <c r="A565" s="29"/>
      <c r="B565" s="25"/>
      <c r="C565" s="25"/>
      <c r="D565" s="25"/>
      <c r="E565" s="32"/>
      <c r="F565" s="25"/>
      <c r="G565" s="25"/>
    </row>
    <row r="566" spans="1:7" x14ac:dyDescent="0.25">
      <c r="A566" s="29"/>
      <c r="B566" s="25"/>
      <c r="C566" s="25"/>
      <c r="D566" s="25"/>
      <c r="E566" s="32"/>
      <c r="F566" s="25"/>
      <c r="G566" s="25"/>
    </row>
    <row r="567" spans="1:7" x14ac:dyDescent="0.25">
      <c r="A567" s="29"/>
      <c r="B567" s="25"/>
      <c r="C567" s="25"/>
      <c r="D567" s="25"/>
      <c r="E567" s="32"/>
      <c r="F567" s="25"/>
      <c r="G567" s="25"/>
    </row>
    <row r="568" spans="1:7" x14ac:dyDescent="0.25">
      <c r="A568" s="29"/>
      <c r="B568" s="25"/>
      <c r="C568" s="25"/>
      <c r="D568" s="25"/>
      <c r="E568" s="32"/>
      <c r="F568" s="25"/>
      <c r="G568" s="25"/>
    </row>
    <row r="569" spans="1:7" x14ac:dyDescent="0.25">
      <c r="A569" s="29"/>
      <c r="B569" s="25"/>
      <c r="C569" s="25"/>
      <c r="D569" s="25"/>
      <c r="E569" s="32"/>
      <c r="F569" s="25"/>
      <c r="G569" s="25"/>
    </row>
    <row r="570" spans="1:7" x14ac:dyDescent="0.25">
      <c r="A570" s="29"/>
      <c r="B570" s="25"/>
      <c r="C570" s="25"/>
      <c r="D570" s="25"/>
      <c r="E570" s="32"/>
      <c r="F570" s="25"/>
      <c r="G570" s="25"/>
    </row>
    <row r="571" spans="1:7" x14ac:dyDescent="0.25">
      <c r="A571" s="29"/>
      <c r="B571" s="25"/>
      <c r="C571" s="25"/>
      <c r="D571" s="25"/>
      <c r="E571" s="32"/>
      <c r="F571" s="25"/>
      <c r="G571" s="25"/>
    </row>
    <row r="572" spans="1:7" x14ac:dyDescent="0.25">
      <c r="A572" s="29"/>
      <c r="B572" s="25"/>
      <c r="C572" s="25"/>
      <c r="D572" s="25"/>
      <c r="E572" s="32"/>
      <c r="F572" s="25"/>
      <c r="G572" s="25"/>
    </row>
    <row r="573" spans="1:7" x14ac:dyDescent="0.25">
      <c r="A573" s="29"/>
      <c r="B573" s="25"/>
      <c r="C573" s="25"/>
      <c r="D573" s="25"/>
      <c r="E573" s="32"/>
      <c r="F573" s="25"/>
      <c r="G573" s="25"/>
    </row>
    <row r="574" spans="1:7" x14ac:dyDescent="0.25">
      <c r="A574" s="29"/>
      <c r="B574" s="25"/>
      <c r="C574" s="25"/>
      <c r="D574" s="25"/>
      <c r="E574" s="32"/>
      <c r="F574" s="25"/>
      <c r="G574" s="25"/>
    </row>
    <row r="575" spans="1:7" x14ac:dyDescent="0.25">
      <c r="A575" s="29"/>
      <c r="B575" s="25"/>
      <c r="C575" s="25"/>
      <c r="D575" s="25"/>
      <c r="E575" s="32"/>
      <c r="F575" s="25"/>
      <c r="G575" s="25"/>
    </row>
    <row r="576" spans="1:7" x14ac:dyDescent="0.25">
      <c r="A576" s="29"/>
      <c r="B576" s="25"/>
      <c r="C576" s="25"/>
      <c r="D576" s="25"/>
      <c r="E576" s="32"/>
      <c r="F576" s="25"/>
      <c r="G576" s="25"/>
    </row>
    <row r="577" spans="1:7" x14ac:dyDescent="0.25">
      <c r="A577" s="29"/>
      <c r="B577" s="25"/>
      <c r="C577" s="25"/>
      <c r="D577" s="25"/>
      <c r="E577" s="32"/>
      <c r="F577" s="25"/>
      <c r="G577" s="25"/>
    </row>
    <row r="578" spans="1:7" x14ac:dyDescent="0.25">
      <c r="A578" s="29"/>
      <c r="B578" s="25"/>
      <c r="C578" s="25"/>
      <c r="D578" s="25"/>
      <c r="E578" s="32"/>
      <c r="F578" s="25"/>
      <c r="G578" s="25"/>
    </row>
    <row r="579" spans="1:7" x14ac:dyDescent="0.25">
      <c r="A579" s="29"/>
      <c r="B579" s="25"/>
      <c r="C579" s="25"/>
      <c r="D579" s="25"/>
      <c r="E579" s="32"/>
      <c r="F579" s="25"/>
      <c r="G579" s="25"/>
    </row>
    <row r="580" spans="1:7" x14ac:dyDescent="0.25">
      <c r="A580" s="29"/>
      <c r="B580" s="25"/>
      <c r="C580" s="25"/>
      <c r="D580" s="25"/>
      <c r="E580" s="32"/>
      <c r="F580" s="25"/>
      <c r="G580" s="25"/>
    </row>
    <row r="581" spans="1:7" x14ac:dyDescent="0.25">
      <c r="A581" s="29"/>
      <c r="B581" s="25"/>
      <c r="C581" s="25"/>
      <c r="D581" s="25"/>
      <c r="E581" s="32"/>
      <c r="F581" s="25"/>
      <c r="G581" s="25"/>
    </row>
    <row r="582" spans="1:7" x14ac:dyDescent="0.25">
      <c r="A582" s="29"/>
      <c r="B582" s="25"/>
      <c r="C582" s="25"/>
      <c r="D582" s="25"/>
      <c r="E582" s="32"/>
      <c r="F582" s="25"/>
      <c r="G582" s="25"/>
    </row>
    <row r="583" spans="1:7" x14ac:dyDescent="0.25">
      <c r="A583" s="29"/>
      <c r="B583" s="25"/>
      <c r="C583" s="25"/>
      <c r="D583" s="25"/>
      <c r="E583" s="32"/>
      <c r="F583" s="25"/>
      <c r="G583" s="25"/>
    </row>
    <row r="584" spans="1:7" x14ac:dyDescent="0.25">
      <c r="A584" s="29"/>
      <c r="B584" s="25"/>
      <c r="C584" s="25"/>
      <c r="D584" s="25"/>
      <c r="E584" s="32"/>
      <c r="F584" s="25"/>
      <c r="G584" s="25"/>
    </row>
    <row r="585" spans="1:7" x14ac:dyDescent="0.25">
      <c r="A585" s="29"/>
      <c r="B585" s="25"/>
      <c r="C585" s="25"/>
      <c r="D585" s="25"/>
      <c r="E585" s="32"/>
      <c r="F585" s="25"/>
      <c r="G585" s="25"/>
    </row>
    <row r="586" spans="1:7" x14ac:dyDescent="0.25">
      <c r="A586" s="29"/>
      <c r="B586" s="25"/>
      <c r="C586" s="25"/>
      <c r="D586" s="25"/>
      <c r="E586" s="32"/>
      <c r="F586" s="25"/>
      <c r="G586" s="25"/>
    </row>
    <row r="587" spans="1:7" x14ac:dyDescent="0.25">
      <c r="A587" s="29"/>
      <c r="B587" s="25"/>
      <c r="C587" s="25"/>
      <c r="D587" s="25"/>
      <c r="E587" s="32"/>
      <c r="F587" s="25"/>
      <c r="G587" s="25"/>
    </row>
    <row r="588" spans="1:7" x14ac:dyDescent="0.25">
      <c r="A588" s="29"/>
      <c r="B588" s="25"/>
      <c r="C588" s="25"/>
      <c r="D588" s="25"/>
      <c r="E588" s="32"/>
      <c r="F588" s="25"/>
      <c r="G588" s="25"/>
    </row>
    <row r="589" spans="1:7" x14ac:dyDescent="0.25">
      <c r="A589" s="29"/>
      <c r="B589" s="25"/>
      <c r="C589" s="25"/>
      <c r="D589" s="25"/>
      <c r="E589" s="32"/>
      <c r="F589" s="25"/>
      <c r="G589" s="25"/>
    </row>
    <row r="590" spans="1:7" x14ac:dyDescent="0.25">
      <c r="A590" s="29"/>
      <c r="B590" s="25"/>
      <c r="C590" s="25"/>
      <c r="D590" s="25"/>
      <c r="E590" s="32"/>
      <c r="F590" s="25"/>
      <c r="G590" s="25"/>
    </row>
    <row r="591" spans="1:7" x14ac:dyDescent="0.25">
      <c r="A591" s="29"/>
      <c r="B591" s="25"/>
      <c r="C591" s="25"/>
      <c r="D591" s="25"/>
      <c r="E591" s="32"/>
      <c r="F591" s="25"/>
      <c r="G591" s="25"/>
    </row>
    <row r="592" spans="1:7" x14ac:dyDescent="0.25">
      <c r="A592" s="29"/>
      <c r="B592" s="25"/>
      <c r="C592" s="25"/>
      <c r="D592" s="25"/>
      <c r="E592" s="32"/>
      <c r="F592" s="25"/>
      <c r="G592" s="25"/>
    </row>
    <row r="593" spans="1:7" x14ac:dyDescent="0.25">
      <c r="A593" s="29"/>
      <c r="B593" s="25"/>
      <c r="C593" s="25"/>
      <c r="D593" s="25"/>
      <c r="E593" s="32"/>
      <c r="F593" s="25"/>
      <c r="G593" s="25"/>
    </row>
    <row r="594" spans="1:7" x14ac:dyDescent="0.25">
      <c r="A594" s="29"/>
      <c r="B594" s="25"/>
      <c r="C594" s="25"/>
      <c r="D594" s="25"/>
      <c r="E594" s="32"/>
      <c r="F594" s="25"/>
      <c r="G594" s="25"/>
    </row>
    <row r="595" spans="1:7" x14ac:dyDescent="0.25">
      <c r="A595" s="29"/>
      <c r="B595" s="25"/>
      <c r="C595" s="25"/>
      <c r="D595" s="25"/>
      <c r="E595" s="32"/>
      <c r="F595" s="25"/>
      <c r="G595" s="25"/>
    </row>
    <row r="596" spans="1:7" x14ac:dyDescent="0.25">
      <c r="A596" s="29"/>
      <c r="B596" s="25"/>
      <c r="C596" s="25"/>
      <c r="D596" s="25"/>
      <c r="E596" s="32"/>
      <c r="F596" s="25"/>
      <c r="G596" s="25"/>
    </row>
    <row r="597" spans="1:7" x14ac:dyDescent="0.25">
      <c r="A597" s="29"/>
      <c r="B597" s="25"/>
      <c r="C597" s="25"/>
      <c r="D597" s="25"/>
      <c r="E597" s="32"/>
      <c r="F597" s="25"/>
      <c r="G597" s="25"/>
    </row>
    <row r="598" spans="1:7" x14ac:dyDescent="0.25">
      <c r="A598" s="29"/>
      <c r="B598" s="25"/>
      <c r="C598" s="25"/>
      <c r="D598" s="25"/>
      <c r="E598" s="32"/>
      <c r="F598" s="25"/>
      <c r="G598" s="25"/>
    </row>
    <row r="599" spans="1:7" x14ac:dyDescent="0.25">
      <c r="A599" s="29"/>
      <c r="B599" s="25"/>
      <c r="C599" s="25"/>
      <c r="D599" s="25"/>
      <c r="E599" s="32"/>
      <c r="F599" s="25"/>
      <c r="G599" s="25"/>
    </row>
    <row r="600" spans="1:7" x14ac:dyDescent="0.25">
      <c r="A600" s="29"/>
      <c r="B600" s="25"/>
      <c r="C600" s="25"/>
      <c r="D600" s="25"/>
      <c r="E600" s="32"/>
      <c r="F600" s="25"/>
      <c r="G600" s="25"/>
    </row>
    <row r="601" spans="1:7" x14ac:dyDescent="0.25">
      <c r="A601" s="29"/>
      <c r="B601" s="25"/>
      <c r="C601" s="25"/>
      <c r="D601" s="25"/>
      <c r="E601" s="32"/>
      <c r="F601" s="25"/>
      <c r="G601" s="25"/>
    </row>
    <row r="602" spans="1:7" x14ac:dyDescent="0.25">
      <c r="A602" s="29"/>
      <c r="B602" s="25"/>
      <c r="C602" s="25"/>
      <c r="D602" s="25"/>
      <c r="E602" s="32"/>
      <c r="F602" s="25"/>
      <c r="G602" s="25"/>
    </row>
    <row r="603" spans="1:7" x14ac:dyDescent="0.25">
      <c r="A603" s="29"/>
      <c r="B603" s="25"/>
      <c r="C603" s="25"/>
      <c r="D603" s="25"/>
      <c r="E603" s="32"/>
      <c r="F603" s="25"/>
      <c r="G603" s="25"/>
    </row>
    <row r="604" spans="1:7" x14ac:dyDescent="0.25">
      <c r="A604" s="29"/>
      <c r="B604" s="25"/>
      <c r="C604" s="25"/>
      <c r="D604" s="25"/>
      <c r="E604" s="32"/>
      <c r="F604" s="25"/>
      <c r="G604" s="25"/>
    </row>
    <row r="605" spans="1:7" x14ac:dyDescent="0.25">
      <c r="A605" s="29"/>
      <c r="B605" s="25"/>
      <c r="C605" s="25"/>
      <c r="D605" s="25"/>
      <c r="E605" s="32"/>
      <c r="F605" s="25"/>
      <c r="G605" s="25"/>
    </row>
    <row r="606" spans="1:7" x14ac:dyDescent="0.25">
      <c r="A606" s="29"/>
      <c r="B606" s="25"/>
      <c r="C606" s="25"/>
      <c r="D606" s="25"/>
      <c r="E606" s="32"/>
      <c r="F606" s="25"/>
      <c r="G606" s="25"/>
    </row>
    <row r="607" spans="1:7" x14ac:dyDescent="0.25">
      <c r="A607" s="29"/>
      <c r="B607" s="25"/>
      <c r="C607" s="25"/>
      <c r="D607" s="25"/>
      <c r="E607" s="32"/>
      <c r="F607" s="25"/>
      <c r="G607" s="25"/>
    </row>
    <row r="608" spans="1:7" x14ac:dyDescent="0.25">
      <c r="A608" s="29"/>
      <c r="B608" s="25"/>
      <c r="C608" s="25"/>
      <c r="D608" s="25"/>
      <c r="E608" s="32"/>
      <c r="F608" s="25"/>
      <c r="G608" s="25"/>
    </row>
    <row r="609" spans="1:7" x14ac:dyDescent="0.25">
      <c r="A609" s="29"/>
      <c r="B609" s="25"/>
      <c r="C609" s="25"/>
      <c r="D609" s="25"/>
      <c r="E609" s="32"/>
      <c r="F609" s="25"/>
      <c r="G609" s="25"/>
    </row>
    <row r="610" spans="1:7" x14ac:dyDescent="0.25">
      <c r="A610" s="29"/>
      <c r="B610" s="25"/>
      <c r="C610" s="25"/>
      <c r="D610" s="25"/>
      <c r="E610" s="32"/>
      <c r="F610" s="25"/>
      <c r="G610" s="25"/>
    </row>
    <row r="611" spans="1:7" x14ac:dyDescent="0.25">
      <c r="A611" s="29"/>
      <c r="B611" s="25"/>
      <c r="C611" s="25"/>
      <c r="D611" s="25"/>
      <c r="E611" s="32"/>
      <c r="F611" s="25"/>
      <c r="G611" s="25"/>
    </row>
    <row r="612" spans="1:7" x14ac:dyDescent="0.25">
      <c r="A612" s="29"/>
      <c r="B612" s="25"/>
      <c r="C612" s="25"/>
      <c r="D612" s="25"/>
      <c r="E612" s="32"/>
      <c r="F612" s="25"/>
      <c r="G612" s="25"/>
    </row>
    <row r="613" spans="1:7" x14ac:dyDescent="0.25">
      <c r="A613" s="29"/>
      <c r="B613" s="25"/>
      <c r="C613" s="25"/>
      <c r="D613" s="25"/>
      <c r="E613" s="32"/>
      <c r="F613" s="25"/>
      <c r="G613" s="25"/>
    </row>
    <row r="614" spans="1:7" x14ac:dyDescent="0.25">
      <c r="A614" s="29"/>
      <c r="B614" s="25"/>
      <c r="C614" s="25"/>
      <c r="D614" s="25"/>
      <c r="E614" s="32"/>
      <c r="F614" s="25"/>
      <c r="G614" s="25"/>
    </row>
    <row r="615" spans="1:7" x14ac:dyDescent="0.25">
      <c r="A615" s="29"/>
      <c r="B615" s="25"/>
      <c r="C615" s="25"/>
      <c r="D615" s="25"/>
      <c r="E615" s="32"/>
      <c r="F615" s="25"/>
      <c r="G615" s="25"/>
    </row>
    <row r="616" spans="1:7" x14ac:dyDescent="0.25">
      <c r="A616" s="29"/>
      <c r="B616" s="25"/>
      <c r="C616" s="25"/>
      <c r="D616" s="25"/>
      <c r="E616" s="32"/>
      <c r="F616" s="25"/>
      <c r="G616" s="25"/>
    </row>
    <row r="617" spans="1:7" x14ac:dyDescent="0.25">
      <c r="A617" s="29"/>
      <c r="B617" s="25"/>
      <c r="C617" s="25"/>
      <c r="D617" s="25"/>
      <c r="E617" s="32"/>
      <c r="F617" s="25"/>
      <c r="G617" s="25"/>
    </row>
    <row r="618" spans="1:7" x14ac:dyDescent="0.25">
      <c r="A618" s="29"/>
      <c r="B618" s="25"/>
      <c r="C618" s="25"/>
      <c r="D618" s="25"/>
      <c r="E618" s="32"/>
      <c r="F618" s="25"/>
      <c r="G618" s="25"/>
    </row>
    <row r="619" spans="1:7" x14ac:dyDescent="0.25">
      <c r="A619" s="29"/>
      <c r="B619" s="25"/>
      <c r="C619" s="25"/>
      <c r="D619" s="25"/>
      <c r="E619" s="32"/>
      <c r="F619" s="25"/>
      <c r="G619" s="25"/>
    </row>
    <row r="620" spans="1:7" x14ac:dyDescent="0.25">
      <c r="A620" s="29"/>
      <c r="B620" s="25"/>
      <c r="C620" s="25"/>
      <c r="D620" s="25"/>
      <c r="E620" s="32"/>
      <c r="F620" s="25"/>
      <c r="G620" s="25"/>
    </row>
    <row r="621" spans="1:7" x14ac:dyDescent="0.25">
      <c r="A621" s="29"/>
      <c r="B621" s="25"/>
      <c r="C621" s="25"/>
      <c r="D621" s="25"/>
      <c r="E621" s="32"/>
      <c r="F621" s="25"/>
      <c r="G621" s="25"/>
    </row>
    <row r="622" spans="1:7" x14ac:dyDescent="0.25">
      <c r="A622" s="29"/>
      <c r="B622" s="25"/>
      <c r="C622" s="25"/>
      <c r="D622" s="25"/>
      <c r="E622" s="32"/>
      <c r="F622" s="25"/>
      <c r="G622" s="25"/>
    </row>
    <row r="623" spans="1:7" x14ac:dyDescent="0.25">
      <c r="A623" s="29"/>
      <c r="B623" s="25"/>
      <c r="C623" s="25"/>
      <c r="D623" s="25"/>
      <c r="E623" s="32"/>
      <c r="F623" s="25"/>
      <c r="G623" s="25"/>
    </row>
    <row r="624" spans="1:7" x14ac:dyDescent="0.25">
      <c r="A624" s="29"/>
      <c r="B624" s="25"/>
      <c r="C624" s="25"/>
      <c r="D624" s="25"/>
      <c r="E624" s="32"/>
      <c r="F624" s="25"/>
      <c r="G624" s="25"/>
    </row>
    <row r="625" spans="1:7" x14ac:dyDescent="0.25">
      <c r="A625" s="29"/>
      <c r="B625" s="25"/>
      <c r="C625" s="25"/>
      <c r="D625" s="25"/>
      <c r="E625" s="32"/>
      <c r="F625" s="25"/>
      <c r="G625" s="25"/>
    </row>
    <row r="626" spans="1:7" x14ac:dyDescent="0.25">
      <c r="A626" s="29"/>
      <c r="B626" s="25"/>
      <c r="C626" s="25"/>
      <c r="D626" s="25"/>
      <c r="E626" s="32"/>
      <c r="F626" s="25"/>
      <c r="G626" s="25"/>
    </row>
    <row r="627" spans="1:7" x14ac:dyDescent="0.25">
      <c r="A627" s="29"/>
      <c r="B627" s="25"/>
      <c r="C627" s="25"/>
      <c r="D627" s="25"/>
      <c r="E627" s="32"/>
      <c r="F627" s="25"/>
      <c r="G627" s="25"/>
    </row>
    <row r="628" spans="1:7" x14ac:dyDescent="0.25">
      <c r="A628" s="29"/>
      <c r="B628" s="25"/>
      <c r="C628" s="25"/>
      <c r="D628" s="25"/>
      <c r="E628" s="32"/>
      <c r="F628" s="25"/>
      <c r="G628" s="25"/>
    </row>
    <row r="629" spans="1:7" x14ac:dyDescent="0.25">
      <c r="A629" s="29"/>
      <c r="B629" s="25"/>
      <c r="C629" s="25"/>
      <c r="D629" s="25"/>
      <c r="E629" s="32"/>
      <c r="F629" s="25"/>
      <c r="G629" s="25"/>
    </row>
    <row r="630" spans="1:7" x14ac:dyDescent="0.25">
      <c r="A630" s="29"/>
      <c r="B630" s="25"/>
      <c r="C630" s="25"/>
      <c r="D630" s="25"/>
      <c r="E630" s="32"/>
      <c r="F630" s="25"/>
      <c r="G630" s="25"/>
    </row>
    <row r="631" spans="1:7" x14ac:dyDescent="0.25">
      <c r="A631" s="29"/>
      <c r="B631" s="25"/>
      <c r="C631" s="25"/>
      <c r="D631" s="25"/>
      <c r="E631" s="32"/>
      <c r="F631" s="25"/>
      <c r="G631" s="25"/>
    </row>
    <row r="632" spans="1:7" x14ac:dyDescent="0.25">
      <c r="A632" s="29"/>
      <c r="B632" s="25"/>
      <c r="C632" s="25"/>
      <c r="D632" s="25"/>
      <c r="E632" s="32"/>
      <c r="F632" s="25"/>
      <c r="G632" s="25"/>
    </row>
    <row r="633" spans="1:7" x14ac:dyDescent="0.25">
      <c r="A633" s="29"/>
      <c r="B633" s="25"/>
      <c r="C633" s="25"/>
      <c r="D633" s="25"/>
      <c r="E633" s="32"/>
      <c r="F633" s="25"/>
      <c r="G633" s="25"/>
    </row>
    <row r="634" spans="1:7" x14ac:dyDescent="0.25">
      <c r="A634" s="29"/>
      <c r="B634" s="25"/>
      <c r="C634" s="25"/>
      <c r="D634" s="25"/>
      <c r="E634" s="32"/>
      <c r="F634" s="25"/>
      <c r="G634" s="25"/>
    </row>
    <row r="635" spans="1:7" x14ac:dyDescent="0.25">
      <c r="A635" s="29"/>
      <c r="B635" s="25"/>
      <c r="C635" s="25"/>
      <c r="D635" s="25"/>
      <c r="E635" s="32"/>
      <c r="F635" s="25"/>
      <c r="G635" s="25"/>
    </row>
    <row r="636" spans="1:7" x14ac:dyDescent="0.25">
      <c r="A636" s="29"/>
      <c r="B636" s="25"/>
      <c r="C636" s="25"/>
      <c r="D636" s="25"/>
      <c r="E636" s="32"/>
      <c r="F636" s="25"/>
      <c r="G636" s="25"/>
    </row>
    <row r="637" spans="1:7" x14ac:dyDescent="0.25">
      <c r="A637" s="29"/>
      <c r="B637" s="25"/>
      <c r="C637" s="25"/>
      <c r="D637" s="25"/>
      <c r="E637" s="32"/>
      <c r="F637" s="25"/>
      <c r="G637" s="25"/>
    </row>
    <row r="638" spans="1:7" x14ac:dyDescent="0.25">
      <c r="A638" s="29"/>
      <c r="B638" s="25"/>
      <c r="C638" s="25"/>
      <c r="D638" s="25"/>
      <c r="E638" s="32"/>
      <c r="F638" s="25"/>
      <c r="G638" s="25"/>
    </row>
    <row r="639" spans="1:7" x14ac:dyDescent="0.25">
      <c r="A639" s="29"/>
      <c r="B639" s="25"/>
      <c r="C639" s="25"/>
      <c r="D639" s="25"/>
      <c r="E639" s="32"/>
      <c r="F639" s="25"/>
      <c r="G639" s="25"/>
    </row>
    <row r="640" spans="1:7" x14ac:dyDescent="0.25">
      <c r="A640" s="29"/>
      <c r="B640" s="25"/>
      <c r="C640" s="25"/>
      <c r="D640" s="25"/>
      <c r="E640" s="32"/>
      <c r="F640" s="25"/>
      <c r="G640" s="25"/>
    </row>
    <row r="641" spans="1:7" x14ac:dyDescent="0.25">
      <c r="A641" s="29"/>
      <c r="B641" s="25"/>
      <c r="C641" s="25"/>
      <c r="D641" s="25"/>
      <c r="E641" s="32"/>
      <c r="F641" s="25"/>
      <c r="G641" s="25"/>
    </row>
    <row r="642" spans="1:7" x14ac:dyDescent="0.25">
      <c r="A642" s="29"/>
      <c r="B642" s="25"/>
      <c r="C642" s="25"/>
      <c r="D642" s="25"/>
      <c r="E642" s="32"/>
      <c r="F642" s="25"/>
      <c r="G642" s="25"/>
    </row>
    <row r="643" spans="1:7" x14ac:dyDescent="0.25">
      <c r="A643" s="29"/>
      <c r="B643" s="25"/>
      <c r="C643" s="25"/>
      <c r="D643" s="25"/>
      <c r="E643" s="32"/>
      <c r="F643" s="25"/>
      <c r="G643" s="25"/>
    </row>
    <row r="644" spans="1:7" x14ac:dyDescent="0.25">
      <c r="A644" s="29"/>
      <c r="B644" s="25"/>
      <c r="C644" s="25"/>
      <c r="D644" s="25"/>
      <c r="E644" s="32"/>
      <c r="F644" s="25"/>
      <c r="G644" s="25"/>
    </row>
    <row r="645" spans="1:7" x14ac:dyDescent="0.25">
      <c r="A645" s="29"/>
      <c r="B645" s="25"/>
      <c r="C645" s="25"/>
      <c r="D645" s="25"/>
      <c r="E645" s="32"/>
      <c r="F645" s="25"/>
      <c r="G645" s="25"/>
    </row>
    <row r="646" spans="1:7" x14ac:dyDescent="0.25">
      <c r="A646" s="29"/>
      <c r="B646" s="25"/>
      <c r="C646" s="25"/>
      <c r="D646" s="25"/>
      <c r="E646" s="32"/>
      <c r="F646" s="25"/>
      <c r="G646" s="25"/>
    </row>
    <row r="647" spans="1:7" x14ac:dyDescent="0.25">
      <c r="A647" s="29"/>
      <c r="B647" s="25"/>
      <c r="C647" s="25"/>
      <c r="D647" s="25"/>
      <c r="E647" s="32"/>
      <c r="F647" s="25"/>
      <c r="G647" s="25"/>
    </row>
    <row r="648" spans="1:7" x14ac:dyDescent="0.25">
      <c r="A648" s="29"/>
      <c r="B648" s="25"/>
      <c r="C648" s="25"/>
      <c r="D648" s="25"/>
      <c r="E648" s="32"/>
      <c r="F648" s="25"/>
      <c r="G648" s="25"/>
    </row>
    <row r="649" spans="1:7" x14ac:dyDescent="0.25">
      <c r="A649" s="29"/>
      <c r="B649" s="25"/>
      <c r="C649" s="25"/>
      <c r="D649" s="25"/>
      <c r="E649" s="32"/>
      <c r="F649" s="25"/>
      <c r="G649" s="25"/>
    </row>
    <row r="650" spans="1:7" x14ac:dyDescent="0.25">
      <c r="A650" s="29"/>
      <c r="B650" s="25"/>
      <c r="C650" s="25"/>
      <c r="D650" s="25"/>
      <c r="E650" s="32"/>
      <c r="F650" s="25"/>
      <c r="G650" s="25"/>
    </row>
    <row r="651" spans="1:7" x14ac:dyDescent="0.25">
      <c r="A651" s="29"/>
      <c r="B651" s="25"/>
      <c r="C651" s="25"/>
      <c r="D651" s="25"/>
      <c r="E651" s="32"/>
      <c r="F651" s="25"/>
      <c r="G651" s="25"/>
    </row>
    <row r="652" spans="1:7" x14ac:dyDescent="0.25">
      <c r="A652" s="29"/>
      <c r="B652" s="25"/>
      <c r="C652" s="25"/>
      <c r="D652" s="25"/>
      <c r="E652" s="32"/>
      <c r="F652" s="25"/>
      <c r="G652" s="25"/>
    </row>
    <row r="653" spans="1:7" x14ac:dyDescent="0.25">
      <c r="A653" s="29"/>
      <c r="B653" s="25"/>
      <c r="C653" s="25"/>
      <c r="D653" s="25"/>
      <c r="E653" s="32"/>
      <c r="F653" s="25"/>
      <c r="G653" s="25"/>
    </row>
    <row r="654" spans="1:7" x14ac:dyDescent="0.25">
      <c r="A654" s="29"/>
      <c r="B654" s="25"/>
      <c r="C654" s="25"/>
      <c r="D654" s="25"/>
      <c r="E654" s="32"/>
      <c r="F654" s="25"/>
      <c r="G654" s="25"/>
    </row>
    <row r="655" spans="1:7" x14ac:dyDescent="0.25">
      <c r="A655" s="29"/>
      <c r="B655" s="25"/>
      <c r="C655" s="25"/>
      <c r="D655" s="25"/>
      <c r="E655" s="32"/>
      <c r="F655" s="25"/>
      <c r="G655" s="25"/>
    </row>
    <row r="656" spans="1:7" x14ac:dyDescent="0.25">
      <c r="A656" s="29"/>
      <c r="B656" s="25"/>
      <c r="C656" s="25"/>
      <c r="D656" s="25"/>
      <c r="E656" s="32"/>
      <c r="F656" s="25"/>
      <c r="G656" s="25"/>
    </row>
    <row r="657" spans="1:7" x14ac:dyDescent="0.25">
      <c r="A657" s="29"/>
      <c r="B657" s="25"/>
      <c r="C657" s="25"/>
      <c r="D657" s="25"/>
      <c r="E657" s="32"/>
      <c r="F657" s="25"/>
      <c r="G657" s="25"/>
    </row>
    <row r="658" spans="1:7" x14ac:dyDescent="0.25">
      <c r="A658" s="29"/>
      <c r="B658" s="25"/>
      <c r="C658" s="25"/>
      <c r="D658" s="25"/>
      <c r="E658" s="32"/>
      <c r="F658" s="25"/>
      <c r="G658" s="25"/>
    </row>
    <row r="659" spans="1:7" x14ac:dyDescent="0.25">
      <c r="A659" s="29"/>
      <c r="B659" s="25"/>
      <c r="C659" s="25"/>
      <c r="D659" s="25"/>
      <c r="E659" s="32"/>
      <c r="F659" s="25"/>
      <c r="G659" s="25"/>
    </row>
    <row r="660" spans="1:7" x14ac:dyDescent="0.25">
      <c r="A660" s="29"/>
      <c r="B660" s="25"/>
      <c r="C660" s="25"/>
      <c r="D660" s="25"/>
      <c r="E660" s="32"/>
      <c r="F660" s="25"/>
      <c r="G660" s="25"/>
    </row>
    <row r="661" spans="1:7" x14ac:dyDescent="0.25">
      <c r="A661" s="29"/>
      <c r="B661" s="25"/>
      <c r="C661" s="25"/>
      <c r="D661" s="25"/>
      <c r="E661" s="32"/>
      <c r="F661" s="25"/>
      <c r="G661" s="25"/>
    </row>
    <row r="662" spans="1:7" x14ac:dyDescent="0.25">
      <c r="A662" s="29"/>
      <c r="B662" s="25"/>
      <c r="C662" s="25"/>
      <c r="D662" s="25"/>
      <c r="E662" s="32"/>
      <c r="F662" s="25"/>
      <c r="G662" s="25"/>
    </row>
    <row r="663" spans="1:7" x14ac:dyDescent="0.25">
      <c r="A663" s="29"/>
      <c r="B663" s="25"/>
      <c r="C663" s="25"/>
      <c r="D663" s="25"/>
      <c r="E663" s="32"/>
      <c r="F663" s="25"/>
      <c r="G663" s="25"/>
    </row>
    <row r="664" spans="1:7" x14ac:dyDescent="0.25">
      <c r="A664" s="29"/>
      <c r="B664" s="25"/>
      <c r="C664" s="25"/>
      <c r="D664" s="25"/>
      <c r="E664" s="32"/>
      <c r="F664" s="25"/>
      <c r="G664" s="25"/>
    </row>
    <row r="665" spans="1:7" x14ac:dyDescent="0.25">
      <c r="A665" s="29"/>
      <c r="B665" s="25"/>
      <c r="C665" s="25"/>
      <c r="D665" s="25"/>
      <c r="E665" s="32"/>
      <c r="F665" s="25"/>
      <c r="G665" s="25"/>
    </row>
    <row r="666" spans="1:7" x14ac:dyDescent="0.25">
      <c r="A666" s="29"/>
      <c r="B666" s="25"/>
      <c r="C666" s="25"/>
      <c r="D666" s="25"/>
      <c r="E666" s="32"/>
      <c r="F666" s="25"/>
      <c r="G666" s="25"/>
    </row>
    <row r="667" spans="1:7" x14ac:dyDescent="0.25">
      <c r="A667" s="29"/>
      <c r="B667" s="25"/>
      <c r="C667" s="25"/>
      <c r="D667" s="25"/>
      <c r="E667" s="32"/>
      <c r="F667" s="25"/>
      <c r="G667" s="25"/>
    </row>
    <row r="668" spans="1:7" x14ac:dyDescent="0.25">
      <c r="A668" s="29"/>
      <c r="B668" s="25"/>
      <c r="C668" s="25"/>
      <c r="D668" s="25"/>
      <c r="E668" s="32"/>
      <c r="F668" s="25"/>
      <c r="G668" s="25"/>
    </row>
    <row r="669" spans="1:7" x14ac:dyDescent="0.25">
      <c r="A669" s="29"/>
      <c r="B669" s="25"/>
      <c r="C669" s="25"/>
      <c r="D669" s="25"/>
      <c r="E669" s="32"/>
      <c r="F669" s="25"/>
      <c r="G669" s="25"/>
    </row>
    <row r="670" spans="1:7" x14ac:dyDescent="0.25">
      <c r="A670" s="29"/>
      <c r="B670" s="25"/>
      <c r="C670" s="25"/>
      <c r="D670" s="25"/>
      <c r="E670" s="32"/>
      <c r="F670" s="25"/>
      <c r="G670" s="25"/>
    </row>
    <row r="671" spans="1:7" x14ac:dyDescent="0.25">
      <c r="A671" s="29"/>
      <c r="B671" s="25"/>
      <c r="C671" s="25"/>
      <c r="D671" s="25"/>
      <c r="E671" s="32"/>
      <c r="F671" s="25"/>
      <c r="G671" s="25"/>
    </row>
    <row r="672" spans="1:7" x14ac:dyDescent="0.25">
      <c r="A672" s="29"/>
      <c r="B672" s="25"/>
      <c r="C672" s="25"/>
      <c r="D672" s="25"/>
      <c r="E672" s="32"/>
      <c r="F672" s="25"/>
      <c r="G672" s="25"/>
    </row>
    <row r="673" spans="1:7" x14ac:dyDescent="0.25">
      <c r="A673" s="29"/>
      <c r="B673" s="25"/>
      <c r="C673" s="25"/>
      <c r="D673" s="25"/>
      <c r="E673" s="32"/>
      <c r="F673" s="25"/>
      <c r="G673" s="25"/>
    </row>
    <row r="674" spans="1:7" x14ac:dyDescent="0.25">
      <c r="A674" s="29"/>
      <c r="B674" s="25"/>
      <c r="C674" s="25"/>
      <c r="D674" s="25"/>
      <c r="E674" s="32"/>
      <c r="F674" s="25"/>
      <c r="G674" s="25"/>
    </row>
    <row r="675" spans="1:7" x14ac:dyDescent="0.25">
      <c r="A675" s="29"/>
      <c r="B675" s="25"/>
      <c r="C675" s="25"/>
      <c r="D675" s="25"/>
      <c r="E675" s="32"/>
      <c r="F675" s="25"/>
      <c r="G675" s="25"/>
    </row>
    <row r="676" spans="1:7" x14ac:dyDescent="0.25">
      <c r="A676" s="29"/>
      <c r="B676" s="25"/>
      <c r="C676" s="25"/>
      <c r="D676" s="25"/>
      <c r="E676" s="32"/>
      <c r="F676" s="25"/>
      <c r="G676" s="25"/>
    </row>
    <row r="677" spans="1:7" x14ac:dyDescent="0.25">
      <c r="A677" s="29"/>
      <c r="B677" s="25"/>
      <c r="C677" s="25"/>
      <c r="D677" s="25"/>
      <c r="E677" s="32"/>
      <c r="F677" s="25"/>
      <c r="G677" s="25"/>
    </row>
    <row r="678" spans="1:7" x14ac:dyDescent="0.25">
      <c r="A678" s="29"/>
      <c r="B678" s="25"/>
      <c r="C678" s="25"/>
      <c r="D678" s="25"/>
      <c r="E678" s="32"/>
      <c r="F678" s="25"/>
      <c r="G678" s="25"/>
    </row>
    <row r="679" spans="1:7" x14ac:dyDescent="0.25">
      <c r="A679" s="29"/>
      <c r="B679" s="25"/>
      <c r="C679" s="25"/>
      <c r="D679" s="25"/>
      <c r="E679" s="32"/>
      <c r="F679" s="25"/>
      <c r="G679" s="25"/>
    </row>
    <row r="680" spans="1:7" x14ac:dyDescent="0.25">
      <c r="A680" s="29"/>
      <c r="B680" s="25"/>
      <c r="C680" s="25"/>
      <c r="D680" s="25"/>
      <c r="E680" s="32"/>
      <c r="F680" s="25"/>
      <c r="G680" s="25"/>
    </row>
    <row r="681" spans="1:7" x14ac:dyDescent="0.25">
      <c r="A681" s="29"/>
      <c r="B681" s="25"/>
      <c r="C681" s="25"/>
      <c r="D681" s="25"/>
      <c r="E681" s="32"/>
      <c r="F681" s="25"/>
      <c r="G681" s="25"/>
    </row>
    <row r="682" spans="1:7" x14ac:dyDescent="0.25">
      <c r="A682" s="29"/>
      <c r="B682" s="25"/>
      <c r="C682" s="25"/>
      <c r="D682" s="25"/>
      <c r="E682" s="32"/>
      <c r="F682" s="25"/>
      <c r="G682" s="25"/>
    </row>
    <row r="683" spans="1:7" x14ac:dyDescent="0.25">
      <c r="A683" s="29"/>
      <c r="B683" s="25"/>
      <c r="C683" s="25"/>
      <c r="D683" s="25"/>
      <c r="E683" s="32"/>
      <c r="F683" s="25"/>
      <c r="G683" s="25"/>
    </row>
    <row r="684" spans="1:7" x14ac:dyDescent="0.25">
      <c r="A684" s="29"/>
      <c r="B684" s="25"/>
      <c r="C684" s="25"/>
      <c r="D684" s="25"/>
      <c r="E684" s="32"/>
      <c r="F684" s="25"/>
      <c r="G684" s="25"/>
    </row>
    <row r="685" spans="1:7" x14ac:dyDescent="0.25">
      <c r="A685" s="29"/>
      <c r="B685" s="25"/>
      <c r="C685" s="25"/>
      <c r="D685" s="25"/>
      <c r="E685" s="32"/>
      <c r="F685" s="25"/>
      <c r="G685" s="25"/>
    </row>
    <row r="686" spans="1:7" x14ac:dyDescent="0.25">
      <c r="A686" s="29"/>
      <c r="B686" s="25"/>
      <c r="C686" s="25"/>
      <c r="D686" s="25"/>
      <c r="E686" s="32"/>
      <c r="F686" s="25"/>
      <c r="G686" s="25"/>
    </row>
    <row r="687" spans="1:7" x14ac:dyDescent="0.25">
      <c r="A687" s="29"/>
      <c r="B687" s="25"/>
      <c r="C687" s="25"/>
      <c r="D687" s="25"/>
      <c r="E687" s="32"/>
      <c r="F687" s="25"/>
      <c r="G687" s="25"/>
    </row>
    <row r="688" spans="1:7" x14ac:dyDescent="0.25">
      <c r="A688" s="29"/>
      <c r="B688" s="25"/>
      <c r="C688" s="25"/>
      <c r="D688" s="25"/>
      <c r="E688" s="32"/>
      <c r="F688" s="25"/>
      <c r="G688" s="25"/>
    </row>
    <row r="689" spans="1:7" x14ac:dyDescent="0.25">
      <c r="A689" s="29"/>
      <c r="B689" s="25"/>
      <c r="C689" s="25"/>
      <c r="D689" s="25"/>
      <c r="E689" s="32"/>
      <c r="F689" s="25"/>
      <c r="G689" s="25"/>
    </row>
    <row r="690" spans="1:7" x14ac:dyDescent="0.25">
      <c r="A690" s="29"/>
      <c r="B690" s="25"/>
      <c r="C690" s="25"/>
      <c r="D690" s="25"/>
      <c r="E690" s="32"/>
      <c r="F690" s="25"/>
      <c r="G690" s="25"/>
    </row>
    <row r="691" spans="1:7" x14ac:dyDescent="0.25">
      <c r="A691" s="29"/>
      <c r="B691" s="25"/>
      <c r="C691" s="25"/>
      <c r="D691" s="25"/>
      <c r="E691" s="32"/>
      <c r="F691" s="25"/>
      <c r="G691" s="25"/>
    </row>
    <row r="692" spans="1:7" x14ac:dyDescent="0.25">
      <c r="A692" s="29"/>
      <c r="B692" s="25"/>
      <c r="C692" s="25"/>
      <c r="D692" s="25"/>
      <c r="E692" s="32"/>
      <c r="F692" s="25"/>
      <c r="G692" s="25"/>
    </row>
    <row r="693" spans="1:7" x14ac:dyDescent="0.25">
      <c r="A693" s="29"/>
      <c r="B693" s="25"/>
      <c r="C693" s="25"/>
      <c r="D693" s="25"/>
      <c r="E693" s="32"/>
      <c r="F693" s="25"/>
      <c r="G693" s="25"/>
    </row>
    <row r="694" spans="1:7" x14ac:dyDescent="0.25">
      <c r="A694" s="29"/>
      <c r="B694" s="25"/>
      <c r="C694" s="25"/>
      <c r="D694" s="25"/>
      <c r="E694" s="32"/>
      <c r="F694" s="25"/>
      <c r="G694" s="25"/>
    </row>
    <row r="695" spans="1:7" x14ac:dyDescent="0.25">
      <c r="A695" s="29"/>
      <c r="B695" s="25"/>
      <c r="C695" s="25"/>
      <c r="D695" s="25"/>
      <c r="E695" s="32"/>
      <c r="F695" s="25"/>
      <c r="G695" s="25"/>
    </row>
    <row r="696" spans="1:7" x14ac:dyDescent="0.25">
      <c r="A696" s="29"/>
      <c r="B696" s="25"/>
      <c r="C696" s="25"/>
      <c r="D696" s="25"/>
      <c r="E696" s="32"/>
      <c r="F696" s="25"/>
      <c r="G696" s="25"/>
    </row>
    <row r="697" spans="1:7" x14ac:dyDescent="0.25">
      <c r="A697" s="29"/>
      <c r="B697" s="25"/>
      <c r="C697" s="25"/>
      <c r="D697" s="25"/>
      <c r="E697" s="32"/>
      <c r="F697" s="25"/>
      <c r="G697" s="25"/>
    </row>
    <row r="698" spans="1:7" x14ac:dyDescent="0.25">
      <c r="A698" s="29"/>
      <c r="B698" s="25"/>
      <c r="C698" s="25"/>
      <c r="D698" s="25"/>
      <c r="E698" s="32"/>
      <c r="F698" s="25"/>
      <c r="G698" s="25"/>
    </row>
    <row r="699" spans="1:7" x14ac:dyDescent="0.25">
      <c r="A699" s="29"/>
      <c r="B699" s="25"/>
      <c r="C699" s="25"/>
      <c r="D699" s="25"/>
      <c r="E699" s="32"/>
      <c r="F699" s="25"/>
      <c r="G699" s="25"/>
    </row>
    <row r="700" spans="1:7" x14ac:dyDescent="0.25">
      <c r="A700" s="29"/>
      <c r="B700" s="25"/>
      <c r="C700" s="25"/>
      <c r="D700" s="25"/>
      <c r="E700" s="32"/>
      <c r="F700" s="25"/>
      <c r="G700" s="25"/>
    </row>
    <row r="701" spans="1:7" x14ac:dyDescent="0.25">
      <c r="A701" s="29"/>
      <c r="B701" s="25"/>
      <c r="C701" s="25"/>
      <c r="D701" s="25"/>
      <c r="E701" s="32"/>
      <c r="F701" s="25"/>
      <c r="G701" s="25"/>
    </row>
    <row r="702" spans="1:7" x14ac:dyDescent="0.25">
      <c r="A702" s="29"/>
      <c r="B702" s="25"/>
      <c r="C702" s="25"/>
      <c r="D702" s="25"/>
      <c r="E702" s="32"/>
      <c r="F702" s="25"/>
      <c r="G702" s="25"/>
    </row>
    <row r="703" spans="1:7" x14ac:dyDescent="0.25">
      <c r="A703" s="29"/>
      <c r="B703" s="25"/>
      <c r="C703" s="25"/>
      <c r="D703" s="25"/>
      <c r="E703" s="32"/>
      <c r="F703" s="25"/>
      <c r="G703" s="25"/>
    </row>
    <row r="704" spans="1:7" x14ac:dyDescent="0.25">
      <c r="A704" s="29"/>
      <c r="B704" s="25"/>
      <c r="C704" s="25"/>
      <c r="D704" s="25"/>
      <c r="E704" s="32"/>
      <c r="F704" s="25"/>
      <c r="G704" s="25"/>
    </row>
    <row r="705" spans="1:7" x14ac:dyDescent="0.25">
      <c r="A705" s="29"/>
      <c r="B705" s="25"/>
      <c r="C705" s="25"/>
      <c r="D705" s="25"/>
      <c r="E705" s="32"/>
      <c r="F705" s="25"/>
      <c r="G705" s="25"/>
    </row>
    <row r="706" spans="1:7" x14ac:dyDescent="0.25">
      <c r="A706" s="29"/>
      <c r="B706" s="25"/>
      <c r="C706" s="25"/>
      <c r="D706" s="25"/>
      <c r="E706" s="32"/>
      <c r="F706" s="25"/>
      <c r="G706" s="25"/>
    </row>
    <row r="707" spans="1:7" x14ac:dyDescent="0.25">
      <c r="A707" s="29"/>
      <c r="B707" s="25"/>
      <c r="C707" s="25"/>
      <c r="D707" s="25"/>
      <c r="E707" s="32"/>
      <c r="F707" s="25"/>
      <c r="G707" s="25"/>
    </row>
    <row r="708" spans="1:7" x14ac:dyDescent="0.25">
      <c r="A708" s="29"/>
      <c r="B708" s="25"/>
      <c r="C708" s="25"/>
      <c r="D708" s="25"/>
      <c r="E708" s="32"/>
      <c r="F708" s="25"/>
      <c r="G708" s="25"/>
    </row>
    <row r="709" spans="1:7" x14ac:dyDescent="0.25">
      <c r="A709" s="29"/>
      <c r="B709" s="25"/>
      <c r="C709" s="25"/>
      <c r="D709" s="25"/>
      <c r="E709" s="32"/>
      <c r="F709" s="25"/>
      <c r="G709" s="25"/>
    </row>
    <row r="710" spans="1:7" x14ac:dyDescent="0.25">
      <c r="A710" s="29"/>
      <c r="B710" s="25"/>
      <c r="C710" s="25"/>
      <c r="D710" s="25"/>
      <c r="E710" s="32"/>
      <c r="F710" s="25"/>
      <c r="G710" s="25"/>
    </row>
    <row r="711" spans="1:7" x14ac:dyDescent="0.25">
      <c r="A711" s="29"/>
      <c r="B711" s="25"/>
      <c r="C711" s="25"/>
      <c r="D711" s="25"/>
      <c r="E711" s="32"/>
      <c r="F711" s="25"/>
      <c r="G711" s="25"/>
    </row>
    <row r="712" spans="1:7" x14ac:dyDescent="0.25">
      <c r="A712" s="29"/>
      <c r="B712" s="25"/>
      <c r="C712" s="25"/>
      <c r="D712" s="25"/>
      <c r="E712" s="32"/>
      <c r="F712" s="25"/>
      <c r="G712" s="25"/>
    </row>
    <row r="713" spans="1:7" x14ac:dyDescent="0.25">
      <c r="A713" s="29"/>
      <c r="B713" s="25"/>
      <c r="C713" s="25"/>
      <c r="D713" s="25"/>
      <c r="E713" s="32"/>
      <c r="F713" s="25"/>
      <c r="G713" s="25"/>
    </row>
    <row r="714" spans="1:7" x14ac:dyDescent="0.25">
      <c r="A714" s="29"/>
      <c r="B714" s="25"/>
      <c r="C714" s="25"/>
      <c r="D714" s="25"/>
      <c r="E714" s="32"/>
      <c r="F714" s="25"/>
      <c r="G714" s="25"/>
    </row>
    <row r="715" spans="1:7" x14ac:dyDescent="0.25">
      <c r="A715" s="29"/>
      <c r="B715" s="25"/>
      <c r="C715" s="25"/>
      <c r="D715" s="25"/>
      <c r="E715" s="32"/>
      <c r="F715" s="25"/>
      <c r="G715" s="25"/>
    </row>
    <row r="716" spans="1:7" x14ac:dyDescent="0.25">
      <c r="A716" s="29"/>
      <c r="B716" s="25"/>
      <c r="C716" s="25"/>
      <c r="D716" s="25"/>
      <c r="E716" s="32"/>
      <c r="F716" s="25"/>
      <c r="G716" s="25"/>
    </row>
    <row r="717" spans="1:7" x14ac:dyDescent="0.25">
      <c r="A717" s="29"/>
      <c r="B717" s="25"/>
      <c r="C717" s="25"/>
      <c r="D717" s="25"/>
      <c r="E717" s="32"/>
      <c r="F717" s="25"/>
      <c r="G717" s="25"/>
    </row>
    <row r="718" spans="1:7" x14ac:dyDescent="0.25">
      <c r="A718" s="29"/>
      <c r="B718" s="25"/>
      <c r="C718" s="25"/>
      <c r="D718" s="25"/>
      <c r="E718" s="32"/>
      <c r="F718" s="25"/>
      <c r="G718" s="25"/>
    </row>
    <row r="719" spans="1:7" x14ac:dyDescent="0.25">
      <c r="A719" s="29"/>
      <c r="B719" s="25"/>
      <c r="C719" s="25"/>
      <c r="D719" s="25"/>
      <c r="E719" s="32"/>
      <c r="F719" s="25"/>
      <c r="G719" s="25"/>
    </row>
    <row r="720" spans="1:7" x14ac:dyDescent="0.25">
      <c r="A720" s="29"/>
      <c r="B720" s="25"/>
      <c r="C720" s="25"/>
      <c r="D720" s="25"/>
      <c r="E720" s="32"/>
      <c r="F720" s="25"/>
      <c r="G720" s="25"/>
    </row>
    <row r="721" spans="1:7" x14ac:dyDescent="0.25">
      <c r="A721" s="29"/>
      <c r="B721" s="25"/>
      <c r="C721" s="25"/>
      <c r="D721" s="25"/>
      <c r="E721" s="32"/>
      <c r="F721" s="25"/>
      <c r="G721" s="25"/>
    </row>
    <row r="722" spans="1:7" x14ac:dyDescent="0.25">
      <c r="A722" s="29"/>
      <c r="B722" s="25"/>
      <c r="C722" s="25"/>
      <c r="D722" s="25"/>
      <c r="E722" s="32"/>
      <c r="F722" s="25"/>
      <c r="G722" s="25"/>
    </row>
    <row r="723" spans="1:7" x14ac:dyDescent="0.25">
      <c r="A723" s="29"/>
      <c r="B723" s="25"/>
      <c r="C723" s="25"/>
      <c r="D723" s="25"/>
      <c r="E723" s="32"/>
      <c r="F723" s="25"/>
      <c r="G723" s="25"/>
    </row>
    <row r="724" spans="1:7" x14ac:dyDescent="0.25">
      <c r="A724" s="29"/>
      <c r="B724" s="25"/>
      <c r="C724" s="25"/>
      <c r="D724" s="25"/>
      <c r="E724" s="32"/>
      <c r="F724" s="25"/>
      <c r="G724" s="25"/>
    </row>
    <row r="725" spans="1:7" x14ac:dyDescent="0.25">
      <c r="A725" s="29"/>
      <c r="B725" s="25"/>
      <c r="C725" s="25"/>
      <c r="D725" s="25"/>
      <c r="E725" s="32"/>
      <c r="F725" s="25"/>
      <c r="G725" s="25"/>
    </row>
    <row r="726" spans="1:7" x14ac:dyDescent="0.25">
      <c r="A726" s="29"/>
      <c r="B726" s="25"/>
      <c r="C726" s="25"/>
      <c r="D726" s="25"/>
      <c r="E726" s="32"/>
      <c r="F726" s="25"/>
      <c r="G726" s="25"/>
    </row>
    <row r="727" spans="1:7" x14ac:dyDescent="0.25">
      <c r="A727" s="29"/>
      <c r="B727" s="25"/>
      <c r="C727" s="25"/>
      <c r="D727" s="25"/>
      <c r="E727" s="32"/>
      <c r="F727" s="25"/>
      <c r="G727" s="25"/>
    </row>
    <row r="728" spans="1:7" x14ac:dyDescent="0.25">
      <c r="A728" s="29"/>
      <c r="B728" s="25"/>
      <c r="C728" s="25"/>
      <c r="D728" s="25"/>
      <c r="E728" s="32"/>
      <c r="F728" s="25"/>
      <c r="G728" s="25"/>
    </row>
    <row r="729" spans="1:7" x14ac:dyDescent="0.25">
      <c r="A729" s="29"/>
      <c r="B729" s="25"/>
      <c r="C729" s="25"/>
      <c r="D729" s="25"/>
      <c r="E729" s="32"/>
      <c r="F729" s="25"/>
      <c r="G729" s="25"/>
    </row>
    <row r="730" spans="1:7" x14ac:dyDescent="0.25">
      <c r="A730" s="29"/>
      <c r="B730" s="25"/>
      <c r="C730" s="25"/>
      <c r="D730" s="25"/>
      <c r="E730" s="32"/>
      <c r="F730" s="25"/>
      <c r="G730" s="25"/>
    </row>
    <row r="731" spans="1:7" x14ac:dyDescent="0.25">
      <c r="A731" s="29"/>
      <c r="B731" s="25"/>
      <c r="C731" s="25"/>
      <c r="D731" s="25"/>
      <c r="E731" s="32"/>
      <c r="F731" s="25"/>
      <c r="G731" s="25"/>
    </row>
    <row r="732" spans="1:7" x14ac:dyDescent="0.25">
      <c r="A732" s="29"/>
      <c r="B732" s="25"/>
      <c r="C732" s="25"/>
      <c r="D732" s="25"/>
      <c r="E732" s="32"/>
      <c r="F732" s="25"/>
      <c r="G732" s="25"/>
    </row>
    <row r="733" spans="1:7" x14ac:dyDescent="0.25">
      <c r="A733" s="29"/>
      <c r="B733" s="25"/>
      <c r="C733" s="25"/>
      <c r="D733" s="25"/>
      <c r="E733" s="32"/>
      <c r="F733" s="25"/>
      <c r="G733" s="25"/>
    </row>
    <row r="734" spans="1:7" x14ac:dyDescent="0.25">
      <c r="A734" s="29"/>
      <c r="B734" s="25"/>
      <c r="C734" s="25"/>
      <c r="D734" s="25"/>
      <c r="E734" s="32"/>
      <c r="F734" s="25"/>
      <c r="G734" s="25"/>
    </row>
    <row r="735" spans="1:7" x14ac:dyDescent="0.25">
      <c r="A735" s="29"/>
      <c r="B735" s="25"/>
      <c r="C735" s="25"/>
      <c r="D735" s="25"/>
      <c r="E735" s="32"/>
      <c r="F735" s="25"/>
      <c r="G735" s="25"/>
    </row>
    <row r="736" spans="1:7" x14ac:dyDescent="0.25">
      <c r="A736" s="29"/>
      <c r="B736" s="25"/>
      <c r="C736" s="25"/>
      <c r="D736" s="25"/>
      <c r="E736" s="32"/>
      <c r="F736" s="25"/>
      <c r="G736" s="25"/>
    </row>
    <row r="737" spans="1:7" x14ac:dyDescent="0.25">
      <c r="A737" s="29"/>
      <c r="B737" s="25"/>
      <c r="C737" s="25"/>
      <c r="D737" s="25"/>
      <c r="E737" s="32"/>
      <c r="F737" s="25"/>
      <c r="G737" s="25"/>
    </row>
    <row r="738" spans="1:7" x14ac:dyDescent="0.25">
      <c r="A738" s="29"/>
      <c r="B738" s="25"/>
      <c r="C738" s="25"/>
      <c r="D738" s="25"/>
      <c r="E738" s="32"/>
      <c r="F738" s="25"/>
      <c r="G738" s="25"/>
    </row>
    <row r="739" spans="1:7" x14ac:dyDescent="0.25">
      <c r="A739" s="29"/>
      <c r="B739" s="25"/>
      <c r="C739" s="25"/>
      <c r="D739" s="25"/>
      <c r="E739" s="32"/>
      <c r="F739" s="25"/>
      <c r="G739" s="25"/>
    </row>
    <row r="740" spans="1:7" x14ac:dyDescent="0.25">
      <c r="A740" s="29"/>
      <c r="B740" s="25"/>
      <c r="C740" s="25"/>
      <c r="D740" s="25"/>
      <c r="E740" s="32"/>
      <c r="F740" s="25"/>
      <c r="G740" s="25"/>
    </row>
    <row r="741" spans="1:7" x14ac:dyDescent="0.25">
      <c r="A741" s="30"/>
      <c r="B741" s="31"/>
      <c r="C741" s="31"/>
      <c r="D741" s="31"/>
      <c r="E741" s="39"/>
      <c r="F741" s="31"/>
      <c r="G741" s="31"/>
    </row>
    <row r="742" spans="1:7" x14ac:dyDescent="0.25">
      <c r="A742" s="29"/>
      <c r="B742" s="25"/>
      <c r="C742" s="25"/>
      <c r="D742" s="25"/>
      <c r="E742" s="32"/>
      <c r="F742" s="25"/>
      <c r="G742" s="25"/>
    </row>
    <row r="743" spans="1:7" x14ac:dyDescent="0.25">
      <c r="A743" s="29"/>
      <c r="B743" s="25"/>
      <c r="C743" s="25"/>
      <c r="D743" s="25"/>
      <c r="E743" s="32"/>
      <c r="F743" s="25"/>
      <c r="G743" s="25"/>
    </row>
    <row r="744" spans="1:7" x14ac:dyDescent="0.25">
      <c r="A744" s="29"/>
      <c r="B744" s="25"/>
      <c r="C744" s="25"/>
      <c r="D744" s="25"/>
      <c r="E744" s="32"/>
      <c r="F744" s="25"/>
      <c r="G744" s="25"/>
    </row>
    <row r="745" spans="1:7" x14ac:dyDescent="0.25">
      <c r="A745" s="29"/>
      <c r="B745" s="25"/>
      <c r="C745" s="25"/>
      <c r="D745" s="25"/>
      <c r="E745" s="32"/>
      <c r="F745" s="25"/>
      <c r="G745" s="25"/>
    </row>
    <row r="746" spans="1:7" x14ac:dyDescent="0.25">
      <c r="A746" s="29"/>
      <c r="B746" s="25"/>
      <c r="C746" s="25"/>
      <c r="D746" s="25"/>
      <c r="E746" s="32"/>
      <c r="F746" s="25"/>
      <c r="G746" s="25"/>
    </row>
    <row r="747" spans="1:7" x14ac:dyDescent="0.25">
      <c r="A747" s="29"/>
      <c r="B747" s="25"/>
      <c r="C747" s="25"/>
      <c r="D747" s="25"/>
      <c r="E747" s="32"/>
      <c r="F747" s="25"/>
      <c r="G747" s="25"/>
    </row>
    <row r="748" spans="1:7" x14ac:dyDescent="0.25">
      <c r="A748" s="29"/>
      <c r="B748" s="25"/>
      <c r="C748" s="25"/>
      <c r="D748" s="25"/>
      <c r="E748" s="32"/>
      <c r="F748" s="25"/>
      <c r="G748" s="25"/>
    </row>
    <row r="749" spans="1:7" x14ac:dyDescent="0.25">
      <c r="A749" s="29"/>
      <c r="B749" s="25"/>
      <c r="C749" s="25"/>
      <c r="D749" s="25"/>
      <c r="E749" s="32"/>
      <c r="F749" s="25"/>
      <c r="G749" s="25"/>
    </row>
    <row r="750" spans="1:7" x14ac:dyDescent="0.25">
      <c r="A750" s="29"/>
      <c r="B750" s="25"/>
      <c r="C750" s="25"/>
      <c r="D750" s="25"/>
      <c r="E750" s="32"/>
      <c r="F750" s="25"/>
      <c r="G750" s="25"/>
    </row>
    <row r="751" spans="1:7" x14ac:dyDescent="0.25">
      <c r="A751" s="29"/>
      <c r="B751" s="25"/>
      <c r="C751" s="25"/>
      <c r="D751" s="25"/>
      <c r="E751" s="32"/>
      <c r="F751" s="25"/>
      <c r="G751" s="25"/>
    </row>
    <row r="752" spans="1:7" x14ac:dyDescent="0.25">
      <c r="A752" s="29"/>
      <c r="B752" s="25"/>
      <c r="C752" s="25"/>
      <c r="D752" s="25"/>
      <c r="E752" s="32"/>
      <c r="F752" s="25"/>
      <c r="G752" s="25"/>
    </row>
    <row r="753" spans="1:7" x14ac:dyDescent="0.25">
      <c r="A753" s="29"/>
      <c r="B753" s="25"/>
      <c r="C753" s="25"/>
      <c r="D753" s="25"/>
      <c r="E753" s="32"/>
      <c r="F753" s="25"/>
      <c r="G753" s="25"/>
    </row>
    <row r="754" spans="1:7" x14ac:dyDescent="0.25">
      <c r="A754" s="29"/>
      <c r="B754" s="25"/>
      <c r="C754" s="25"/>
      <c r="D754" s="25"/>
      <c r="E754" s="32"/>
      <c r="F754" s="25"/>
      <c r="G754" s="25"/>
    </row>
    <row r="755" spans="1:7" x14ac:dyDescent="0.25">
      <c r="A755" s="29"/>
      <c r="B755" s="25"/>
      <c r="C755" s="25"/>
      <c r="D755" s="25"/>
      <c r="E755" s="32"/>
      <c r="F755" s="25"/>
      <c r="G755" s="25"/>
    </row>
    <row r="756" spans="1:7" x14ac:dyDescent="0.25">
      <c r="A756" s="29"/>
      <c r="B756" s="25"/>
      <c r="C756" s="25"/>
      <c r="D756" s="25"/>
      <c r="E756" s="32"/>
      <c r="F756" s="25"/>
      <c r="G756" s="25"/>
    </row>
    <row r="757" spans="1:7" x14ac:dyDescent="0.25">
      <c r="A757" s="29"/>
      <c r="B757" s="25"/>
      <c r="C757" s="25"/>
      <c r="D757" s="25"/>
      <c r="E757" s="32"/>
      <c r="F757" s="25"/>
      <c r="G757" s="25"/>
    </row>
    <row r="758" spans="1:7" x14ac:dyDescent="0.25">
      <c r="A758" s="29"/>
      <c r="B758" s="25"/>
      <c r="C758" s="25"/>
      <c r="D758" s="25"/>
      <c r="E758" s="32"/>
      <c r="F758" s="25"/>
      <c r="G758" s="25"/>
    </row>
    <row r="759" spans="1:7" x14ac:dyDescent="0.25">
      <c r="A759" s="29"/>
      <c r="B759" s="25"/>
      <c r="C759" s="25"/>
      <c r="D759" s="25"/>
      <c r="E759" s="32"/>
      <c r="F759" s="25"/>
      <c r="G759" s="25"/>
    </row>
    <row r="760" spans="1:7" x14ac:dyDescent="0.25">
      <c r="A760" s="29"/>
      <c r="B760" s="25"/>
      <c r="C760" s="25"/>
      <c r="D760" s="25"/>
      <c r="E760" s="32"/>
      <c r="F760" s="25"/>
      <c r="G760" s="25"/>
    </row>
    <row r="761" spans="1:7" x14ac:dyDescent="0.25">
      <c r="A761" s="29"/>
      <c r="B761" s="25"/>
      <c r="C761" s="25"/>
      <c r="D761" s="25"/>
      <c r="E761" s="32"/>
      <c r="F761" s="25"/>
      <c r="G761" s="25"/>
    </row>
    <row r="762" spans="1:7" x14ac:dyDescent="0.25">
      <c r="A762" s="29"/>
      <c r="B762" s="25"/>
      <c r="C762" s="25"/>
      <c r="D762" s="25"/>
      <c r="E762" s="32"/>
      <c r="F762" s="25"/>
      <c r="G762" s="25"/>
    </row>
    <row r="763" spans="1:7" x14ac:dyDescent="0.25">
      <c r="A763" s="29"/>
      <c r="B763" s="25"/>
      <c r="C763" s="25"/>
      <c r="D763" s="25"/>
      <c r="E763" s="32"/>
      <c r="F763" s="25"/>
      <c r="G763" s="25"/>
    </row>
    <row r="764" spans="1:7" x14ac:dyDescent="0.25">
      <c r="A764" s="29"/>
      <c r="B764" s="25"/>
      <c r="C764" s="25"/>
      <c r="D764" s="25"/>
      <c r="E764" s="32"/>
      <c r="F764" s="25"/>
      <c r="G764" s="25"/>
    </row>
    <row r="765" spans="1:7" x14ac:dyDescent="0.25">
      <c r="A765" s="29"/>
      <c r="B765" s="25"/>
      <c r="C765" s="25"/>
      <c r="D765" s="25"/>
      <c r="E765" s="32"/>
      <c r="F765" s="25"/>
      <c r="G765" s="25"/>
    </row>
    <row r="766" spans="1:7" x14ac:dyDescent="0.25">
      <c r="A766" s="29"/>
      <c r="B766" s="25"/>
      <c r="C766" s="25"/>
      <c r="D766" s="25"/>
      <c r="E766" s="32"/>
      <c r="F766" s="25"/>
      <c r="G766" s="25"/>
    </row>
    <row r="767" spans="1:7" x14ac:dyDescent="0.25">
      <c r="A767" s="29"/>
      <c r="B767" s="25"/>
      <c r="C767" s="25"/>
      <c r="D767" s="25"/>
      <c r="E767" s="32"/>
      <c r="F767" s="25"/>
      <c r="G767" s="25"/>
    </row>
    <row r="768" spans="1:7" x14ac:dyDescent="0.25">
      <c r="A768" s="29"/>
      <c r="B768" s="25"/>
      <c r="C768" s="25"/>
      <c r="D768" s="25"/>
      <c r="E768" s="32"/>
      <c r="F768" s="25"/>
      <c r="G768" s="25"/>
    </row>
    <row r="769" spans="1:7" x14ac:dyDescent="0.25">
      <c r="A769" s="29"/>
      <c r="B769" s="25"/>
      <c r="C769" s="25"/>
      <c r="D769" s="25"/>
      <c r="E769" s="32"/>
      <c r="F769" s="25"/>
      <c r="G769" s="25"/>
    </row>
    <row r="770" spans="1:7" x14ac:dyDescent="0.25">
      <c r="A770" s="29"/>
      <c r="B770" s="25"/>
      <c r="C770" s="25"/>
      <c r="D770" s="25"/>
      <c r="E770" s="32"/>
      <c r="F770" s="25"/>
      <c r="G770" s="25"/>
    </row>
    <row r="771" spans="1:7" x14ac:dyDescent="0.25">
      <c r="A771" s="29"/>
      <c r="B771" s="25"/>
      <c r="C771" s="25"/>
      <c r="D771" s="25"/>
      <c r="E771" s="32"/>
      <c r="F771" s="25"/>
      <c r="G771" s="25"/>
    </row>
    <row r="772" spans="1:7" x14ac:dyDescent="0.25">
      <c r="A772" s="29"/>
      <c r="B772" s="25"/>
      <c r="C772" s="25"/>
      <c r="D772" s="25"/>
      <c r="E772" s="32"/>
      <c r="F772" s="25"/>
      <c r="G772" s="25"/>
    </row>
    <row r="773" spans="1:7" x14ac:dyDescent="0.25">
      <c r="A773" s="29"/>
      <c r="B773" s="25"/>
      <c r="C773" s="25"/>
      <c r="D773" s="25"/>
      <c r="E773" s="32"/>
      <c r="F773" s="25"/>
      <c r="G773" s="25"/>
    </row>
    <row r="774" spans="1:7" x14ac:dyDescent="0.25">
      <c r="A774" s="29"/>
      <c r="B774" s="25"/>
      <c r="C774" s="25"/>
      <c r="D774" s="25"/>
      <c r="E774" s="32"/>
      <c r="F774" s="25"/>
      <c r="G774" s="25"/>
    </row>
    <row r="775" spans="1:7" x14ac:dyDescent="0.25">
      <c r="A775" s="29"/>
      <c r="B775" s="25"/>
      <c r="C775" s="25"/>
      <c r="D775" s="25"/>
      <c r="E775" s="32"/>
      <c r="F775" s="25"/>
      <c r="G775" s="25"/>
    </row>
    <row r="776" spans="1:7" x14ac:dyDescent="0.25">
      <c r="A776" s="29"/>
      <c r="B776" s="25"/>
      <c r="C776" s="25"/>
      <c r="D776" s="25"/>
      <c r="E776" s="32"/>
      <c r="F776" s="25"/>
      <c r="G776" s="25"/>
    </row>
    <row r="777" spans="1:7" x14ac:dyDescent="0.25">
      <c r="A777" s="29"/>
      <c r="B777" s="25"/>
      <c r="C777" s="25"/>
      <c r="D777" s="25"/>
      <c r="E777" s="32"/>
      <c r="F777" s="25"/>
      <c r="G777" s="25"/>
    </row>
    <row r="778" spans="1:7" x14ac:dyDescent="0.25">
      <c r="A778" s="29"/>
      <c r="B778" s="25"/>
      <c r="C778" s="25"/>
      <c r="D778" s="25"/>
      <c r="E778" s="32"/>
      <c r="F778" s="25"/>
      <c r="G778" s="25"/>
    </row>
    <row r="779" spans="1:7" x14ac:dyDescent="0.25">
      <c r="A779" s="29"/>
      <c r="B779" s="25"/>
      <c r="C779" s="25"/>
      <c r="D779" s="25"/>
      <c r="E779" s="32"/>
      <c r="F779" s="25"/>
      <c r="G779" s="25"/>
    </row>
    <row r="780" spans="1:7" x14ac:dyDescent="0.25">
      <c r="A780" s="29"/>
      <c r="B780" s="25"/>
      <c r="C780" s="25"/>
      <c r="D780" s="25"/>
      <c r="E780" s="32"/>
      <c r="F780" s="25"/>
      <c r="G780" s="25"/>
    </row>
    <row r="781" spans="1:7" x14ac:dyDescent="0.25">
      <c r="A781" s="29"/>
      <c r="B781" s="25"/>
      <c r="C781" s="25"/>
      <c r="D781" s="25"/>
      <c r="E781" s="32"/>
      <c r="F781" s="25"/>
      <c r="G781" s="25"/>
    </row>
    <row r="782" spans="1:7" x14ac:dyDescent="0.25">
      <c r="A782" s="29"/>
      <c r="B782" s="25"/>
      <c r="C782" s="25"/>
      <c r="D782" s="25"/>
      <c r="E782" s="32"/>
      <c r="F782" s="25"/>
      <c r="G782" s="25"/>
    </row>
    <row r="783" spans="1:7" x14ac:dyDescent="0.25">
      <c r="A783" s="29"/>
      <c r="B783" s="25"/>
      <c r="C783" s="25"/>
      <c r="D783" s="25"/>
      <c r="E783" s="32"/>
      <c r="F783" s="25"/>
      <c r="G783" s="25"/>
    </row>
    <row r="784" spans="1:7" x14ac:dyDescent="0.25">
      <c r="A784" s="29"/>
      <c r="B784" s="25"/>
      <c r="C784" s="25"/>
      <c r="D784" s="25"/>
      <c r="E784" s="32"/>
      <c r="F784" s="25"/>
      <c r="G784" s="25"/>
    </row>
    <row r="785" spans="1:7" x14ac:dyDescent="0.25">
      <c r="A785" s="29"/>
      <c r="B785" s="25"/>
      <c r="C785" s="25"/>
      <c r="D785" s="25"/>
      <c r="E785" s="32"/>
      <c r="F785" s="25"/>
      <c r="G785" s="25"/>
    </row>
    <row r="786" spans="1:7" x14ac:dyDescent="0.25">
      <c r="A786" s="29"/>
      <c r="B786" s="25"/>
      <c r="C786" s="25"/>
      <c r="D786" s="25"/>
      <c r="E786" s="32"/>
      <c r="F786" s="25"/>
      <c r="G786" s="25"/>
    </row>
    <row r="787" spans="1:7" x14ac:dyDescent="0.25">
      <c r="A787" s="29"/>
      <c r="B787" s="25"/>
      <c r="C787" s="25"/>
      <c r="D787" s="25"/>
      <c r="E787" s="32"/>
      <c r="F787" s="25"/>
      <c r="G787" s="25"/>
    </row>
    <row r="788" spans="1:7" x14ac:dyDescent="0.25">
      <c r="A788" s="29"/>
      <c r="B788" s="25"/>
      <c r="C788" s="25"/>
      <c r="D788" s="25"/>
      <c r="E788" s="32"/>
      <c r="F788" s="25"/>
      <c r="G788" s="25"/>
    </row>
    <row r="789" spans="1:7" x14ac:dyDescent="0.25">
      <c r="A789" s="29"/>
      <c r="B789" s="25"/>
      <c r="C789" s="25"/>
      <c r="D789" s="25"/>
      <c r="E789" s="32"/>
      <c r="F789" s="25"/>
      <c r="G789" s="25"/>
    </row>
    <row r="790" spans="1:7" x14ac:dyDescent="0.25">
      <c r="A790" s="29"/>
      <c r="B790" s="25"/>
      <c r="C790" s="25"/>
      <c r="D790" s="25"/>
      <c r="E790" s="32"/>
      <c r="F790" s="25"/>
      <c r="G790" s="25"/>
    </row>
    <row r="791" spans="1:7" x14ac:dyDescent="0.25">
      <c r="A791" s="29"/>
      <c r="B791" s="25"/>
      <c r="C791" s="25"/>
      <c r="D791" s="25"/>
      <c r="E791" s="32"/>
      <c r="F791" s="25"/>
      <c r="G791" s="25"/>
    </row>
    <row r="792" spans="1:7" x14ac:dyDescent="0.25">
      <c r="A792" s="29"/>
      <c r="B792" s="25"/>
      <c r="C792" s="25"/>
      <c r="D792" s="25"/>
      <c r="E792" s="32"/>
      <c r="F792" s="25"/>
      <c r="G792" s="25"/>
    </row>
    <row r="793" spans="1:7" x14ac:dyDescent="0.25">
      <c r="A793" s="29"/>
      <c r="B793" s="25"/>
      <c r="C793" s="25"/>
      <c r="D793" s="25"/>
      <c r="E793" s="32"/>
      <c r="F793" s="25"/>
      <c r="G793" s="25"/>
    </row>
    <row r="794" spans="1:7" x14ac:dyDescent="0.25">
      <c r="A794" s="29"/>
      <c r="B794" s="25"/>
      <c r="C794" s="25"/>
      <c r="D794" s="25"/>
      <c r="E794" s="32"/>
      <c r="F794" s="25"/>
      <c r="G794" s="25"/>
    </row>
    <row r="795" spans="1:7" x14ac:dyDescent="0.25">
      <c r="A795" s="29"/>
      <c r="B795" s="25"/>
      <c r="C795" s="25"/>
      <c r="D795" s="25"/>
      <c r="E795" s="32"/>
      <c r="F795" s="25"/>
      <c r="G795" s="25"/>
    </row>
    <row r="796" spans="1:7" x14ac:dyDescent="0.25">
      <c r="A796" s="29"/>
      <c r="B796" s="25"/>
      <c r="C796" s="25"/>
      <c r="D796" s="25"/>
      <c r="E796" s="32"/>
      <c r="F796" s="25"/>
      <c r="G796" s="25"/>
    </row>
    <row r="797" spans="1:7" x14ac:dyDescent="0.25">
      <c r="A797" s="29"/>
      <c r="B797" s="25"/>
      <c r="C797" s="25"/>
      <c r="D797" s="25"/>
      <c r="E797" s="32"/>
      <c r="F797" s="25"/>
      <c r="G797" s="25"/>
    </row>
    <row r="798" spans="1:7" x14ac:dyDescent="0.25">
      <c r="A798" s="29"/>
      <c r="B798" s="25"/>
      <c r="C798" s="25"/>
      <c r="D798" s="25"/>
      <c r="E798" s="32"/>
      <c r="F798" s="25"/>
      <c r="G798" s="25"/>
    </row>
    <row r="799" spans="1:7" x14ac:dyDescent="0.25">
      <c r="A799" s="29"/>
      <c r="B799" s="25"/>
      <c r="C799" s="25"/>
      <c r="D799" s="25"/>
      <c r="E799" s="32"/>
      <c r="F799" s="25"/>
      <c r="G799" s="25"/>
    </row>
    <row r="800" spans="1:7" x14ac:dyDescent="0.25">
      <c r="A800" s="29"/>
      <c r="B800" s="25"/>
      <c r="C800" s="25"/>
      <c r="D800" s="25"/>
      <c r="E800" s="32"/>
      <c r="F800" s="25"/>
      <c r="G800" s="25"/>
    </row>
    <row r="801" spans="1:7" x14ac:dyDescent="0.25">
      <c r="A801" s="29"/>
      <c r="B801" s="25"/>
      <c r="C801" s="25"/>
      <c r="D801" s="25"/>
      <c r="E801" s="32"/>
      <c r="F801" s="25"/>
      <c r="G801" s="25"/>
    </row>
    <row r="802" spans="1:7" x14ac:dyDescent="0.25">
      <c r="A802" s="29"/>
      <c r="B802" s="25"/>
      <c r="C802" s="25"/>
      <c r="D802" s="25"/>
      <c r="E802" s="32"/>
      <c r="F802" s="25"/>
      <c r="G802" s="25"/>
    </row>
    <row r="803" spans="1:7" x14ac:dyDescent="0.25">
      <c r="A803" s="29"/>
      <c r="B803" s="25"/>
      <c r="C803" s="25"/>
      <c r="D803" s="25"/>
      <c r="E803" s="32"/>
      <c r="F803" s="25"/>
      <c r="G803" s="25"/>
    </row>
    <row r="804" spans="1:7" x14ac:dyDescent="0.25">
      <c r="A804" s="29"/>
      <c r="B804" s="25"/>
      <c r="C804" s="25"/>
      <c r="D804" s="25"/>
      <c r="E804" s="32"/>
      <c r="F804" s="25"/>
      <c r="G804" s="25"/>
    </row>
    <row r="805" spans="1:7" x14ac:dyDescent="0.25">
      <c r="A805" s="29"/>
      <c r="B805" s="25"/>
      <c r="C805" s="25"/>
      <c r="D805" s="25"/>
      <c r="E805" s="32"/>
      <c r="F805" s="25"/>
      <c r="G805" s="25"/>
    </row>
    <row r="806" spans="1:7" x14ac:dyDescent="0.25">
      <c r="A806" s="29"/>
      <c r="B806" s="25"/>
      <c r="C806" s="25"/>
      <c r="D806" s="25"/>
      <c r="E806" s="32"/>
      <c r="F806" s="25"/>
      <c r="G806" s="25"/>
    </row>
    <row r="807" spans="1:7" x14ac:dyDescent="0.25">
      <c r="A807" s="29"/>
      <c r="B807" s="25"/>
      <c r="C807" s="25"/>
      <c r="D807" s="25"/>
      <c r="E807" s="32"/>
      <c r="F807" s="25"/>
      <c r="G807" s="25"/>
    </row>
    <row r="808" spans="1:7" x14ac:dyDescent="0.25">
      <c r="A808" s="29"/>
      <c r="B808" s="25"/>
      <c r="C808" s="25"/>
      <c r="D808" s="25"/>
      <c r="E808" s="32"/>
      <c r="F808" s="25"/>
      <c r="G808" s="25"/>
    </row>
    <row r="809" spans="1:7" x14ac:dyDescent="0.25">
      <c r="A809" s="29"/>
      <c r="B809" s="25"/>
      <c r="C809" s="25"/>
      <c r="D809" s="25"/>
      <c r="E809" s="32"/>
      <c r="F809" s="25"/>
      <c r="G809" s="25"/>
    </row>
    <row r="810" spans="1:7" x14ac:dyDescent="0.25">
      <c r="A810" s="29"/>
      <c r="B810" s="25"/>
      <c r="C810" s="25"/>
      <c r="D810" s="25"/>
      <c r="E810" s="32"/>
      <c r="F810" s="25"/>
      <c r="G810" s="25"/>
    </row>
    <row r="811" spans="1:7" ht="15.75" customHeight="1" x14ac:dyDescent="0.25">
      <c r="A811" s="29"/>
      <c r="B811" s="25"/>
      <c r="C811" s="25"/>
      <c r="D811" s="25"/>
      <c r="E811" s="32"/>
      <c r="F811" s="25"/>
      <c r="G811" s="25"/>
    </row>
    <row r="812" spans="1:7" x14ac:dyDescent="0.25">
      <c r="A812" s="29"/>
      <c r="B812" s="25"/>
      <c r="C812" s="25"/>
      <c r="D812" s="25"/>
      <c r="E812" s="32"/>
      <c r="F812" s="25"/>
      <c r="G812" s="25"/>
    </row>
    <row r="813" spans="1:7" x14ac:dyDescent="0.25">
      <c r="A813" s="29"/>
      <c r="B813" s="25"/>
      <c r="C813" s="25"/>
      <c r="D813" s="25"/>
      <c r="E813" s="32"/>
      <c r="F813" s="25"/>
      <c r="G813" s="25"/>
    </row>
    <row r="814" spans="1:7" x14ac:dyDescent="0.25">
      <c r="A814" s="29"/>
      <c r="B814" s="25"/>
      <c r="C814" s="25"/>
      <c r="D814" s="25"/>
      <c r="E814" s="32"/>
      <c r="F814" s="25"/>
      <c r="G814" s="25"/>
    </row>
    <row r="815" spans="1:7" x14ac:dyDescent="0.25">
      <c r="A815" s="29"/>
      <c r="B815" s="25"/>
      <c r="C815" s="25"/>
      <c r="D815" s="25"/>
      <c r="E815" s="32"/>
      <c r="F815" s="25"/>
      <c r="G815" s="25"/>
    </row>
    <row r="816" spans="1:7" x14ac:dyDescent="0.25">
      <c r="A816" s="29"/>
      <c r="B816" s="25"/>
      <c r="C816" s="25"/>
      <c r="D816" s="25"/>
      <c r="E816" s="32"/>
      <c r="F816" s="25"/>
      <c r="G816" s="25"/>
    </row>
    <row r="817" spans="1:7" x14ac:dyDescent="0.25">
      <c r="A817" s="29"/>
      <c r="B817" s="25"/>
      <c r="C817" s="25"/>
      <c r="D817" s="25"/>
      <c r="E817" s="32"/>
      <c r="F817" s="25"/>
      <c r="G817" s="25"/>
    </row>
    <row r="818" spans="1:7" x14ac:dyDescent="0.25">
      <c r="A818" s="29"/>
      <c r="B818" s="25"/>
      <c r="C818" s="25"/>
      <c r="D818" s="25"/>
      <c r="E818" s="32"/>
      <c r="F818" s="25"/>
      <c r="G818" s="25"/>
    </row>
    <row r="819" spans="1:7" x14ac:dyDescent="0.25">
      <c r="A819" s="29"/>
      <c r="B819" s="25"/>
      <c r="C819" s="25"/>
      <c r="D819" s="25"/>
      <c r="E819" s="32"/>
      <c r="F819" s="25"/>
      <c r="G819" s="25"/>
    </row>
    <row r="820" spans="1:7" x14ac:dyDescent="0.25">
      <c r="A820" s="29"/>
      <c r="B820" s="25"/>
      <c r="C820" s="25"/>
      <c r="D820" s="25"/>
      <c r="E820" s="32"/>
      <c r="F820" s="25"/>
      <c r="G820" s="25"/>
    </row>
    <row r="821" spans="1:7" x14ac:dyDescent="0.25">
      <c r="A821" s="29"/>
      <c r="B821" s="25"/>
      <c r="C821" s="25"/>
      <c r="D821" s="25"/>
      <c r="E821" s="32"/>
      <c r="F821" s="25"/>
      <c r="G821" s="25"/>
    </row>
    <row r="822" spans="1:7" x14ac:dyDescent="0.25">
      <c r="A822" s="29"/>
      <c r="B822" s="25"/>
      <c r="C822" s="25"/>
      <c r="D822" s="25"/>
      <c r="E822" s="32"/>
      <c r="F822" s="25"/>
      <c r="G822" s="25"/>
    </row>
    <row r="823" spans="1:7" x14ac:dyDescent="0.25">
      <c r="A823" s="29"/>
      <c r="B823" s="25"/>
      <c r="C823" s="25"/>
      <c r="D823" s="25"/>
      <c r="E823" s="32"/>
      <c r="F823" s="25"/>
      <c r="G823" s="25"/>
    </row>
    <row r="824" spans="1:7" x14ac:dyDescent="0.25">
      <c r="A824" s="29"/>
      <c r="B824" s="25"/>
      <c r="C824" s="25"/>
      <c r="D824" s="25"/>
      <c r="E824" s="32"/>
      <c r="F824" s="25"/>
      <c r="G824" s="25"/>
    </row>
    <row r="825" spans="1:7" x14ac:dyDescent="0.25">
      <c r="A825" s="29"/>
      <c r="B825" s="25"/>
      <c r="C825" s="25"/>
      <c r="D825" s="25"/>
      <c r="E825" s="32"/>
      <c r="F825" s="25"/>
      <c r="G825" s="25"/>
    </row>
    <row r="826" spans="1:7" x14ac:dyDescent="0.25">
      <c r="A826" s="29"/>
      <c r="B826" s="25"/>
      <c r="C826" s="25"/>
      <c r="D826" s="25"/>
      <c r="E826" s="32"/>
      <c r="F826" s="25"/>
      <c r="G826" s="25"/>
    </row>
    <row r="827" spans="1:7" x14ac:dyDescent="0.25">
      <c r="A827" s="29"/>
      <c r="B827" s="25"/>
      <c r="C827" s="25"/>
      <c r="D827" s="25"/>
      <c r="E827" s="32"/>
      <c r="F827" s="25"/>
      <c r="G827" s="25"/>
    </row>
    <row r="828" spans="1:7" x14ac:dyDescent="0.25">
      <c r="A828" s="29"/>
      <c r="B828" s="25"/>
      <c r="C828" s="25"/>
      <c r="D828" s="25"/>
      <c r="E828" s="32"/>
      <c r="F828" s="25"/>
      <c r="G828" s="25"/>
    </row>
    <row r="829" spans="1:7" x14ac:dyDescent="0.25">
      <c r="A829" s="29"/>
      <c r="B829" s="25"/>
      <c r="C829" s="25"/>
      <c r="D829" s="25"/>
      <c r="E829" s="32"/>
      <c r="F829" s="25"/>
      <c r="G829" s="25"/>
    </row>
    <row r="830" spans="1:7" x14ac:dyDescent="0.25">
      <c r="A830" s="29"/>
      <c r="B830" s="25"/>
      <c r="C830" s="25"/>
      <c r="D830" s="25"/>
      <c r="E830" s="32"/>
      <c r="F830" s="25"/>
      <c r="G830" s="25"/>
    </row>
    <row r="831" spans="1:7" x14ac:dyDescent="0.25">
      <c r="A831" s="29"/>
      <c r="B831" s="25"/>
      <c r="C831" s="25"/>
      <c r="D831" s="25"/>
      <c r="E831" s="32"/>
      <c r="F831" s="25"/>
      <c r="G831" s="25"/>
    </row>
    <row r="832" spans="1:7" x14ac:dyDescent="0.25">
      <c r="A832" s="29"/>
      <c r="B832" s="25"/>
      <c r="C832" s="25"/>
      <c r="D832" s="25"/>
      <c r="E832" s="32"/>
      <c r="F832" s="25"/>
      <c r="G832" s="25"/>
    </row>
    <row r="833" spans="1:7" x14ac:dyDescent="0.25">
      <c r="A833" s="29"/>
      <c r="B833" s="25"/>
      <c r="C833" s="25"/>
      <c r="D833" s="25"/>
      <c r="E833" s="32"/>
      <c r="F833" s="25"/>
      <c r="G833" s="25"/>
    </row>
    <row r="834" spans="1:7" x14ac:dyDescent="0.25">
      <c r="A834" s="29"/>
      <c r="B834" s="25"/>
      <c r="C834" s="25"/>
      <c r="D834" s="25"/>
      <c r="E834" s="32"/>
      <c r="F834" s="25"/>
      <c r="G834" s="25"/>
    </row>
    <row r="835" spans="1:7" x14ac:dyDescent="0.25">
      <c r="A835" s="29"/>
      <c r="B835" s="25"/>
      <c r="C835" s="25"/>
      <c r="D835" s="25"/>
      <c r="E835" s="32"/>
      <c r="F835" s="25"/>
      <c r="G835" s="25"/>
    </row>
    <row r="836" spans="1:7" x14ac:dyDescent="0.25">
      <c r="A836" s="29"/>
      <c r="B836" s="25"/>
      <c r="C836" s="25"/>
      <c r="D836" s="25"/>
      <c r="E836" s="32"/>
      <c r="F836" s="25"/>
      <c r="G836" s="25"/>
    </row>
    <row r="837" spans="1:7" x14ac:dyDescent="0.25">
      <c r="A837" s="29"/>
      <c r="B837" s="25"/>
      <c r="C837" s="25"/>
      <c r="D837" s="25"/>
      <c r="E837" s="32"/>
      <c r="F837" s="25"/>
      <c r="G837" s="25"/>
    </row>
    <row r="838" spans="1:7" x14ac:dyDescent="0.25">
      <c r="A838" s="29"/>
      <c r="B838" s="25"/>
      <c r="C838" s="25"/>
      <c r="D838" s="25"/>
      <c r="E838" s="32"/>
      <c r="F838" s="25"/>
      <c r="G838" s="25"/>
    </row>
    <row r="839" spans="1:7" x14ac:dyDescent="0.25">
      <c r="A839" s="29"/>
      <c r="B839" s="25"/>
      <c r="C839" s="25"/>
      <c r="D839" s="25"/>
      <c r="E839" s="32"/>
      <c r="F839" s="25"/>
      <c r="G839" s="25"/>
    </row>
    <row r="840" spans="1:7" x14ac:dyDescent="0.25">
      <c r="A840" s="29"/>
      <c r="B840" s="25"/>
      <c r="C840" s="25"/>
      <c r="D840" s="25"/>
      <c r="E840" s="32"/>
      <c r="F840" s="25"/>
      <c r="G840" s="25"/>
    </row>
    <row r="841" spans="1:7" x14ac:dyDescent="0.25">
      <c r="A841" s="29"/>
      <c r="B841" s="25"/>
      <c r="C841" s="25"/>
      <c r="D841" s="25"/>
      <c r="E841" s="32"/>
      <c r="F841" s="25"/>
      <c r="G841" s="25"/>
    </row>
    <row r="842" spans="1:7" x14ac:dyDescent="0.25">
      <c r="A842" s="29"/>
      <c r="B842" s="25"/>
      <c r="C842" s="25"/>
      <c r="D842" s="25"/>
      <c r="E842" s="32"/>
      <c r="F842" s="25"/>
      <c r="G842" s="25"/>
    </row>
    <row r="843" spans="1:7" x14ac:dyDescent="0.25">
      <c r="A843" s="29"/>
      <c r="B843" s="25"/>
      <c r="C843" s="25"/>
      <c r="D843" s="25"/>
      <c r="E843" s="32"/>
      <c r="F843" s="25"/>
      <c r="G843" s="25"/>
    </row>
    <row r="844" spans="1:7" x14ac:dyDescent="0.25">
      <c r="A844" s="29"/>
      <c r="B844" s="25"/>
      <c r="C844" s="25"/>
      <c r="D844" s="25"/>
      <c r="E844" s="32"/>
      <c r="F844" s="25"/>
      <c r="G844" s="25"/>
    </row>
    <row r="845" spans="1:7" x14ac:dyDescent="0.25">
      <c r="A845" s="29"/>
      <c r="B845" s="25"/>
      <c r="C845" s="25"/>
      <c r="D845" s="25"/>
      <c r="E845" s="32"/>
      <c r="F845" s="25"/>
      <c r="G845" s="25"/>
    </row>
    <row r="846" spans="1:7" x14ac:dyDescent="0.25">
      <c r="A846" s="29"/>
      <c r="B846" s="25"/>
      <c r="C846" s="25"/>
      <c r="D846" s="25"/>
      <c r="E846" s="32"/>
      <c r="F846" s="25"/>
      <c r="G846" s="25"/>
    </row>
    <row r="847" spans="1:7" x14ac:dyDescent="0.25">
      <c r="A847" s="29"/>
      <c r="B847" s="25"/>
      <c r="C847" s="25"/>
      <c r="D847" s="25"/>
      <c r="E847" s="32"/>
      <c r="F847" s="25"/>
      <c r="G847" s="25"/>
    </row>
    <row r="848" spans="1:7" x14ac:dyDescent="0.25">
      <c r="A848" s="29"/>
      <c r="B848" s="25"/>
      <c r="C848" s="25"/>
      <c r="D848" s="25"/>
      <c r="E848" s="32"/>
      <c r="F848" s="25"/>
      <c r="G848" s="25"/>
    </row>
    <row r="849" spans="1:7" x14ac:dyDescent="0.25">
      <c r="A849" s="29"/>
      <c r="B849" s="25"/>
      <c r="C849" s="25"/>
      <c r="D849" s="25"/>
      <c r="E849" s="32"/>
      <c r="F849" s="25"/>
      <c r="G849" s="25"/>
    </row>
    <row r="850" spans="1:7" x14ac:dyDescent="0.25">
      <c r="A850" s="29"/>
      <c r="B850" s="25"/>
      <c r="C850" s="25"/>
      <c r="D850" s="25"/>
      <c r="E850" s="32"/>
      <c r="F850" s="25"/>
      <c r="G850" s="25"/>
    </row>
    <row r="851" spans="1:7" x14ac:dyDescent="0.25">
      <c r="A851" s="29"/>
      <c r="B851" s="25"/>
      <c r="C851" s="25"/>
      <c r="D851" s="25"/>
      <c r="E851" s="32"/>
      <c r="F851" s="25"/>
      <c r="G851" s="25"/>
    </row>
    <row r="852" spans="1:7" x14ac:dyDescent="0.25">
      <c r="A852" s="29"/>
      <c r="B852" s="25"/>
      <c r="C852" s="25"/>
      <c r="D852" s="25"/>
      <c r="E852" s="32"/>
      <c r="F852" s="25"/>
      <c r="G852" s="25"/>
    </row>
    <row r="853" spans="1:7" x14ac:dyDescent="0.25">
      <c r="A853" s="29"/>
      <c r="B853" s="25"/>
      <c r="C853" s="25"/>
      <c r="D853" s="25"/>
      <c r="E853" s="32"/>
      <c r="F853" s="25"/>
      <c r="G853" s="25"/>
    </row>
    <row r="854" spans="1:7" x14ac:dyDescent="0.25">
      <c r="A854" s="29"/>
      <c r="B854" s="25"/>
      <c r="C854" s="25"/>
      <c r="D854" s="25"/>
      <c r="E854" s="32"/>
      <c r="F854" s="25"/>
      <c r="G854" s="25"/>
    </row>
    <row r="855" spans="1:7" x14ac:dyDescent="0.25">
      <c r="A855" s="29"/>
      <c r="B855" s="25"/>
      <c r="C855" s="25"/>
      <c r="D855" s="25"/>
      <c r="E855" s="32"/>
      <c r="F855" s="25"/>
      <c r="G855" s="25"/>
    </row>
    <row r="856" spans="1:7" x14ac:dyDescent="0.25">
      <c r="A856" s="29"/>
      <c r="B856" s="25"/>
      <c r="C856" s="25"/>
      <c r="D856" s="25"/>
      <c r="E856" s="32"/>
      <c r="F856" s="25"/>
      <c r="G856" s="25"/>
    </row>
    <row r="857" spans="1:7" x14ac:dyDescent="0.25">
      <c r="A857" s="29"/>
      <c r="B857" s="25"/>
      <c r="C857" s="25"/>
      <c r="D857" s="25"/>
      <c r="E857" s="32"/>
      <c r="F857" s="25"/>
      <c r="G857" s="25"/>
    </row>
    <row r="858" spans="1:7" x14ac:dyDescent="0.25">
      <c r="A858" s="29"/>
      <c r="B858" s="25"/>
      <c r="C858" s="25"/>
      <c r="D858" s="25"/>
      <c r="E858" s="32"/>
      <c r="F858" s="25"/>
      <c r="G858" s="25"/>
    </row>
    <row r="859" spans="1:7" x14ac:dyDescent="0.25">
      <c r="A859" s="29"/>
      <c r="B859" s="25"/>
      <c r="C859" s="25"/>
      <c r="D859" s="25"/>
      <c r="E859" s="32"/>
      <c r="F859" s="25"/>
      <c r="G859" s="25"/>
    </row>
    <row r="860" spans="1:7" x14ac:dyDescent="0.25">
      <c r="A860" s="29"/>
      <c r="B860" s="25"/>
      <c r="C860" s="25"/>
      <c r="D860" s="25"/>
      <c r="E860" s="32"/>
      <c r="F860" s="25"/>
      <c r="G860" s="25"/>
    </row>
    <row r="861" spans="1:7" x14ac:dyDescent="0.25">
      <c r="A861" s="29"/>
      <c r="B861" s="25"/>
      <c r="C861" s="25"/>
      <c r="D861" s="25"/>
      <c r="E861" s="32"/>
      <c r="F861" s="25"/>
      <c r="G861" s="25"/>
    </row>
    <row r="862" spans="1:7" x14ac:dyDescent="0.25">
      <c r="A862" s="29"/>
      <c r="B862" s="25"/>
      <c r="C862" s="25"/>
      <c r="D862" s="25"/>
      <c r="E862" s="32"/>
      <c r="F862" s="25"/>
      <c r="G862" s="25"/>
    </row>
    <row r="863" spans="1:7" x14ac:dyDescent="0.25">
      <c r="A863" s="29"/>
      <c r="B863" s="25"/>
      <c r="C863" s="25"/>
      <c r="D863" s="25"/>
      <c r="E863" s="32"/>
      <c r="F863" s="25"/>
      <c r="G863" s="25"/>
    </row>
    <row r="864" spans="1:7" x14ac:dyDescent="0.25">
      <c r="A864" s="29"/>
      <c r="B864" s="25"/>
      <c r="C864" s="25"/>
      <c r="D864" s="25"/>
      <c r="E864" s="32"/>
      <c r="F864" s="25"/>
      <c r="G864" s="25"/>
    </row>
    <row r="865" spans="1:7" x14ac:dyDescent="0.25">
      <c r="A865" s="29"/>
      <c r="B865" s="25"/>
      <c r="C865" s="25"/>
      <c r="D865" s="25"/>
      <c r="E865" s="32"/>
      <c r="F865" s="25"/>
      <c r="G865" s="25"/>
    </row>
    <row r="866" spans="1:7" x14ac:dyDescent="0.25">
      <c r="A866" s="29"/>
      <c r="B866" s="25"/>
      <c r="C866" s="25"/>
      <c r="D866" s="25"/>
      <c r="E866" s="32"/>
      <c r="F866" s="25"/>
      <c r="G866" s="25"/>
    </row>
    <row r="867" spans="1:7" x14ac:dyDescent="0.25">
      <c r="A867" s="29"/>
      <c r="B867" s="25"/>
      <c r="C867" s="25"/>
      <c r="D867" s="25"/>
      <c r="E867" s="32"/>
      <c r="F867" s="25"/>
      <c r="G867" s="25"/>
    </row>
    <row r="868" spans="1:7" x14ac:dyDescent="0.25">
      <c r="A868" s="29"/>
      <c r="B868" s="25"/>
      <c r="C868" s="25"/>
      <c r="D868" s="25"/>
      <c r="E868" s="32"/>
      <c r="F868" s="25"/>
      <c r="G868" s="25"/>
    </row>
    <row r="869" spans="1:7" x14ac:dyDescent="0.25">
      <c r="A869" s="29"/>
      <c r="B869" s="25"/>
      <c r="C869" s="25"/>
      <c r="D869" s="25"/>
      <c r="E869" s="32"/>
      <c r="F869" s="25"/>
      <c r="G869" s="25"/>
    </row>
    <row r="870" spans="1:7" x14ac:dyDescent="0.25">
      <c r="A870" s="29"/>
      <c r="B870" s="25"/>
      <c r="C870" s="25"/>
      <c r="D870" s="25"/>
      <c r="E870" s="32"/>
      <c r="F870" s="25"/>
      <c r="G870" s="25"/>
    </row>
    <row r="871" spans="1:7" x14ac:dyDescent="0.25">
      <c r="A871" s="29"/>
      <c r="B871" s="25"/>
      <c r="C871" s="25"/>
      <c r="D871" s="25"/>
      <c r="E871" s="32"/>
      <c r="F871" s="25"/>
      <c r="G871" s="25"/>
    </row>
    <row r="872" spans="1:7" x14ac:dyDescent="0.25">
      <c r="A872" s="29"/>
      <c r="B872" s="25"/>
      <c r="C872" s="25"/>
      <c r="D872" s="25"/>
      <c r="E872" s="32"/>
      <c r="F872" s="25"/>
      <c r="G872" s="25"/>
    </row>
    <row r="873" spans="1:7" x14ac:dyDescent="0.25">
      <c r="A873" s="29"/>
      <c r="B873" s="25"/>
      <c r="C873" s="25"/>
      <c r="D873" s="25"/>
      <c r="E873" s="32"/>
      <c r="F873" s="25"/>
      <c r="G873" s="25"/>
    </row>
    <row r="874" spans="1:7" x14ac:dyDescent="0.25">
      <c r="A874" s="29"/>
      <c r="B874" s="25"/>
      <c r="C874" s="25"/>
      <c r="D874" s="25"/>
      <c r="E874" s="32"/>
      <c r="F874" s="25"/>
      <c r="G874" s="25"/>
    </row>
    <row r="875" spans="1:7" x14ac:dyDescent="0.25">
      <c r="A875" s="29"/>
      <c r="B875" s="25"/>
      <c r="C875" s="25"/>
      <c r="D875" s="25"/>
      <c r="E875" s="32"/>
      <c r="F875" s="25"/>
      <c r="G875" s="25"/>
    </row>
    <row r="876" spans="1:7" x14ac:dyDescent="0.25">
      <c r="A876" s="29"/>
      <c r="B876" s="25"/>
      <c r="C876" s="25"/>
      <c r="D876" s="25"/>
      <c r="E876" s="32"/>
      <c r="F876" s="25"/>
      <c r="G876" s="25"/>
    </row>
    <row r="877" spans="1:7" x14ac:dyDescent="0.25">
      <c r="A877" s="29"/>
      <c r="B877" s="25"/>
      <c r="C877" s="25"/>
      <c r="D877" s="25"/>
      <c r="E877" s="32"/>
      <c r="F877" s="25"/>
      <c r="G877" s="25"/>
    </row>
    <row r="878" spans="1:7" x14ac:dyDescent="0.25">
      <c r="A878" s="29"/>
      <c r="B878" s="25"/>
      <c r="C878" s="25"/>
      <c r="D878" s="25"/>
      <c r="E878" s="32"/>
      <c r="F878" s="25"/>
      <c r="G878" s="25"/>
    </row>
    <row r="879" spans="1:7" x14ac:dyDescent="0.25">
      <c r="A879" s="29"/>
      <c r="B879" s="25"/>
      <c r="C879" s="25"/>
      <c r="D879" s="25"/>
      <c r="E879" s="32"/>
      <c r="F879" s="25"/>
      <c r="G879" s="25"/>
    </row>
    <row r="880" spans="1:7" x14ac:dyDescent="0.25">
      <c r="A880" s="29"/>
      <c r="B880" s="25"/>
      <c r="C880" s="25"/>
      <c r="D880" s="25"/>
      <c r="E880" s="32"/>
      <c r="F880" s="25"/>
      <c r="G880" s="25"/>
    </row>
    <row r="881" spans="1:7" x14ac:dyDescent="0.25">
      <c r="A881" s="29"/>
      <c r="B881" s="25"/>
      <c r="C881" s="25"/>
      <c r="D881" s="25"/>
      <c r="E881" s="32"/>
      <c r="F881" s="25"/>
      <c r="G881" s="25"/>
    </row>
    <row r="882" spans="1:7" x14ac:dyDescent="0.25">
      <c r="A882" s="29"/>
      <c r="B882" s="25"/>
      <c r="C882" s="25"/>
      <c r="D882" s="25"/>
      <c r="E882" s="32"/>
      <c r="F882" s="25"/>
      <c r="G882" s="25"/>
    </row>
    <row r="883" spans="1:7" x14ac:dyDescent="0.25">
      <c r="A883" s="29"/>
      <c r="B883" s="25"/>
      <c r="C883" s="25"/>
      <c r="D883" s="25"/>
      <c r="E883" s="32"/>
      <c r="F883" s="25"/>
      <c r="G883" s="25"/>
    </row>
    <row r="884" spans="1:7" x14ac:dyDescent="0.25">
      <c r="A884" s="29"/>
      <c r="B884" s="25"/>
      <c r="C884" s="25"/>
      <c r="D884" s="25"/>
      <c r="E884" s="32"/>
      <c r="F884" s="25"/>
      <c r="G884" s="25"/>
    </row>
    <row r="885" spans="1:7" x14ac:dyDescent="0.25">
      <c r="A885" s="29"/>
      <c r="B885" s="25"/>
      <c r="C885" s="25"/>
      <c r="D885" s="25"/>
      <c r="E885" s="32"/>
      <c r="F885" s="25"/>
      <c r="G885" s="25"/>
    </row>
    <row r="886" spans="1:7" x14ac:dyDescent="0.25">
      <c r="A886" s="29"/>
      <c r="B886" s="25"/>
      <c r="C886" s="25"/>
      <c r="D886" s="25"/>
      <c r="E886" s="32"/>
      <c r="F886" s="25"/>
      <c r="G886" s="25"/>
    </row>
    <row r="887" spans="1:7" x14ac:dyDescent="0.25">
      <c r="A887" s="29"/>
      <c r="B887" s="25"/>
      <c r="C887" s="25"/>
      <c r="D887" s="25"/>
      <c r="E887" s="32"/>
      <c r="F887" s="25"/>
      <c r="G887" s="25"/>
    </row>
    <row r="888" spans="1:7" x14ac:dyDescent="0.25">
      <c r="A888" s="29"/>
      <c r="B888" s="25"/>
      <c r="C888" s="25"/>
      <c r="D888" s="25"/>
      <c r="E888" s="32"/>
      <c r="F888" s="25"/>
      <c r="G888" s="25"/>
    </row>
    <row r="889" spans="1:7" x14ac:dyDescent="0.25">
      <c r="A889" s="29"/>
      <c r="B889" s="25"/>
      <c r="C889" s="25"/>
      <c r="D889" s="25"/>
      <c r="E889" s="32"/>
      <c r="F889" s="25"/>
      <c r="G889" s="25"/>
    </row>
    <row r="890" spans="1:7" x14ac:dyDescent="0.25">
      <c r="A890" s="29"/>
      <c r="B890" s="25"/>
      <c r="C890" s="25"/>
      <c r="D890" s="25"/>
      <c r="E890" s="32"/>
      <c r="F890" s="25"/>
      <c r="G890" s="25"/>
    </row>
    <row r="891" spans="1:7" x14ac:dyDescent="0.25">
      <c r="A891" s="29"/>
      <c r="B891" s="25"/>
      <c r="C891" s="25"/>
      <c r="D891" s="25"/>
      <c r="E891" s="32"/>
      <c r="F891" s="25"/>
      <c r="G891" s="25"/>
    </row>
    <row r="892" spans="1:7" x14ac:dyDescent="0.25">
      <c r="A892" s="29"/>
      <c r="B892" s="25"/>
      <c r="C892" s="25"/>
      <c r="D892" s="25"/>
      <c r="E892" s="32"/>
      <c r="F892" s="25"/>
      <c r="G892" s="25"/>
    </row>
    <row r="893" spans="1:7" x14ac:dyDescent="0.25">
      <c r="A893" s="29"/>
      <c r="B893" s="25"/>
      <c r="C893" s="25"/>
      <c r="D893" s="25"/>
      <c r="E893" s="32"/>
      <c r="F893" s="25"/>
      <c r="G893" s="25"/>
    </row>
    <row r="894" spans="1:7" x14ac:dyDescent="0.25">
      <c r="A894" s="29"/>
      <c r="B894" s="25"/>
      <c r="C894" s="25"/>
      <c r="D894" s="25"/>
      <c r="E894" s="32"/>
      <c r="F894" s="25"/>
      <c r="G894" s="25"/>
    </row>
    <row r="895" spans="1:7" x14ac:dyDescent="0.25">
      <c r="A895" s="29"/>
      <c r="B895" s="25"/>
      <c r="C895" s="25"/>
      <c r="D895" s="25"/>
      <c r="E895" s="32"/>
      <c r="F895" s="25"/>
      <c r="G895" s="25"/>
    </row>
    <row r="896" spans="1:7" x14ac:dyDescent="0.25">
      <c r="A896" s="29"/>
      <c r="B896" s="25"/>
      <c r="C896" s="25"/>
      <c r="D896" s="25"/>
      <c r="E896" s="32"/>
      <c r="F896" s="25"/>
      <c r="G896" s="25"/>
    </row>
    <row r="897" spans="1:7" x14ac:dyDescent="0.25">
      <c r="A897" s="29"/>
      <c r="B897" s="25"/>
      <c r="C897" s="25"/>
      <c r="D897" s="25"/>
      <c r="E897" s="32"/>
      <c r="F897" s="25"/>
      <c r="G897" s="25"/>
    </row>
    <row r="898" spans="1:7" x14ac:dyDescent="0.25">
      <c r="A898" s="29"/>
      <c r="B898" s="25"/>
      <c r="C898" s="25"/>
      <c r="D898" s="25"/>
      <c r="E898" s="32"/>
      <c r="F898" s="25"/>
      <c r="G898" s="25"/>
    </row>
    <row r="899" spans="1:7" x14ac:dyDescent="0.25">
      <c r="A899" s="29"/>
      <c r="B899" s="25"/>
      <c r="C899" s="25"/>
      <c r="D899" s="25"/>
      <c r="E899" s="32"/>
      <c r="F899" s="25"/>
      <c r="G899" s="25"/>
    </row>
    <row r="900" spans="1:7" x14ac:dyDescent="0.25">
      <c r="A900" s="29"/>
      <c r="B900" s="25"/>
      <c r="C900" s="25"/>
      <c r="D900" s="25"/>
      <c r="E900" s="32"/>
      <c r="F900" s="25"/>
      <c r="G900" s="25"/>
    </row>
    <row r="901" spans="1:7" x14ac:dyDescent="0.25">
      <c r="A901" s="29"/>
      <c r="B901" s="25"/>
      <c r="C901" s="25"/>
      <c r="D901" s="25"/>
      <c r="E901" s="32"/>
      <c r="F901" s="25"/>
      <c r="G901" s="25"/>
    </row>
    <row r="902" spans="1:7" x14ac:dyDescent="0.25">
      <c r="A902" s="29"/>
      <c r="B902" s="25"/>
      <c r="C902" s="25"/>
      <c r="D902" s="25"/>
      <c r="E902" s="32"/>
      <c r="F902" s="25"/>
      <c r="G902" s="25"/>
    </row>
    <row r="903" spans="1:7" x14ac:dyDescent="0.25">
      <c r="A903" s="29"/>
      <c r="B903" s="25"/>
      <c r="C903" s="25"/>
      <c r="D903" s="25"/>
      <c r="E903" s="32"/>
      <c r="F903" s="25"/>
      <c r="G903" s="25"/>
    </row>
    <row r="904" spans="1:7" x14ac:dyDescent="0.25">
      <c r="A904" s="29"/>
      <c r="B904" s="25"/>
      <c r="C904" s="25"/>
      <c r="D904" s="25"/>
      <c r="E904" s="32"/>
      <c r="F904" s="25"/>
      <c r="G904" s="25"/>
    </row>
    <row r="905" spans="1:7" x14ac:dyDescent="0.25">
      <c r="A905" s="29"/>
      <c r="B905" s="25"/>
      <c r="C905" s="25"/>
      <c r="D905" s="25"/>
      <c r="E905" s="32"/>
      <c r="F905" s="25"/>
      <c r="G905" s="25"/>
    </row>
    <row r="906" spans="1:7" x14ac:dyDescent="0.25">
      <c r="A906" s="29"/>
      <c r="B906" s="25"/>
      <c r="C906" s="25"/>
      <c r="D906" s="25"/>
      <c r="E906" s="32"/>
      <c r="F906" s="25"/>
      <c r="G906" s="25"/>
    </row>
    <row r="907" spans="1:7" x14ac:dyDescent="0.25">
      <c r="A907" s="29"/>
      <c r="B907" s="25"/>
      <c r="C907" s="25"/>
      <c r="D907" s="25"/>
      <c r="E907" s="32"/>
      <c r="F907" s="25"/>
      <c r="G907" s="25"/>
    </row>
    <row r="908" spans="1:7" x14ac:dyDescent="0.25">
      <c r="A908" s="29"/>
      <c r="B908" s="25"/>
      <c r="C908" s="25"/>
      <c r="D908" s="25"/>
      <c r="E908" s="32"/>
      <c r="F908" s="25"/>
      <c r="G908" s="25"/>
    </row>
    <row r="909" spans="1:7" x14ac:dyDescent="0.25">
      <c r="A909" s="29"/>
      <c r="B909" s="25"/>
      <c r="C909" s="25"/>
      <c r="D909" s="25"/>
      <c r="E909" s="32"/>
      <c r="F909" s="25"/>
      <c r="G909" s="25"/>
    </row>
    <row r="910" spans="1:7" x14ac:dyDescent="0.25">
      <c r="A910" s="29"/>
      <c r="B910" s="25"/>
      <c r="C910" s="25"/>
      <c r="D910" s="25"/>
      <c r="E910" s="32"/>
      <c r="F910" s="25"/>
      <c r="G910" s="25"/>
    </row>
    <row r="911" spans="1:7" x14ac:dyDescent="0.25">
      <c r="A911" s="29"/>
      <c r="B911" s="25"/>
      <c r="C911" s="25"/>
      <c r="D911" s="25"/>
      <c r="E911" s="32"/>
      <c r="F911" s="25"/>
      <c r="G911" s="25"/>
    </row>
    <row r="912" spans="1:7" x14ac:dyDescent="0.25">
      <c r="A912" s="29"/>
      <c r="B912" s="25"/>
      <c r="C912" s="25"/>
      <c r="D912" s="25"/>
      <c r="E912" s="32"/>
      <c r="F912" s="25"/>
      <c r="G912" s="25"/>
    </row>
    <row r="913" spans="1:7" x14ac:dyDescent="0.25">
      <c r="A913" s="29"/>
      <c r="B913" s="25"/>
      <c r="C913" s="25"/>
      <c r="D913" s="25"/>
      <c r="E913" s="32"/>
      <c r="F913" s="25"/>
      <c r="G913" s="25"/>
    </row>
    <row r="914" spans="1:7" x14ac:dyDescent="0.25">
      <c r="A914" s="29"/>
      <c r="B914" s="25"/>
      <c r="C914" s="25"/>
      <c r="D914" s="25"/>
      <c r="E914" s="32"/>
      <c r="F914" s="25"/>
      <c r="G914" s="25"/>
    </row>
    <row r="915" spans="1:7" x14ac:dyDescent="0.25">
      <c r="A915" s="29"/>
      <c r="B915" s="25"/>
      <c r="C915" s="25"/>
      <c r="D915" s="25"/>
      <c r="E915" s="32"/>
      <c r="F915" s="25"/>
      <c r="G915" s="25"/>
    </row>
    <row r="916" spans="1:7" x14ac:dyDescent="0.25">
      <c r="A916" s="29"/>
      <c r="B916" s="25"/>
      <c r="C916" s="25"/>
      <c r="D916" s="25"/>
      <c r="E916" s="32"/>
      <c r="F916" s="25"/>
      <c r="G916" s="25"/>
    </row>
    <row r="917" spans="1:7" x14ac:dyDescent="0.25">
      <c r="A917" s="29"/>
      <c r="B917" s="25"/>
      <c r="C917" s="25"/>
      <c r="D917" s="25"/>
      <c r="E917" s="32"/>
      <c r="F917" s="25"/>
      <c r="G917" s="25"/>
    </row>
    <row r="918" spans="1:7" x14ac:dyDescent="0.25">
      <c r="A918" s="29"/>
      <c r="B918" s="25"/>
      <c r="C918" s="25"/>
      <c r="D918" s="25"/>
      <c r="E918" s="32"/>
      <c r="F918" s="25"/>
      <c r="G918" s="25"/>
    </row>
    <row r="919" spans="1:7" x14ac:dyDescent="0.25">
      <c r="A919" s="29"/>
      <c r="B919" s="25"/>
      <c r="C919" s="25"/>
      <c r="D919" s="25"/>
      <c r="E919" s="32"/>
      <c r="F919" s="25"/>
      <c r="G919" s="25"/>
    </row>
    <row r="920" spans="1:7" x14ac:dyDescent="0.25">
      <c r="A920" s="29"/>
      <c r="B920" s="25"/>
      <c r="C920" s="25"/>
      <c r="D920" s="25"/>
      <c r="E920" s="32"/>
      <c r="F920" s="25"/>
      <c r="G920" s="25"/>
    </row>
    <row r="921" spans="1:7" x14ac:dyDescent="0.25">
      <c r="A921" s="29"/>
      <c r="B921" s="25"/>
      <c r="C921" s="25"/>
      <c r="D921" s="25"/>
      <c r="E921" s="32"/>
      <c r="F921" s="25"/>
      <c r="G921" s="25"/>
    </row>
    <row r="922" spans="1:7" x14ac:dyDescent="0.25">
      <c r="A922" s="29"/>
      <c r="B922" s="25"/>
      <c r="C922" s="25"/>
      <c r="D922" s="25"/>
      <c r="E922" s="32"/>
      <c r="F922" s="25"/>
      <c r="G922" s="25"/>
    </row>
    <row r="923" spans="1:7" x14ac:dyDescent="0.25">
      <c r="A923" s="29"/>
      <c r="B923" s="25"/>
      <c r="C923" s="25"/>
      <c r="D923" s="25"/>
      <c r="E923" s="32"/>
      <c r="F923" s="25"/>
      <c r="G923" s="25"/>
    </row>
    <row r="924" spans="1:7" x14ac:dyDescent="0.25">
      <c r="A924" s="29"/>
      <c r="B924" s="25"/>
      <c r="C924" s="25"/>
      <c r="D924" s="25"/>
      <c r="E924" s="32"/>
      <c r="F924" s="25"/>
      <c r="G924" s="25"/>
    </row>
    <row r="925" spans="1:7" x14ac:dyDescent="0.25">
      <c r="A925" s="29"/>
      <c r="B925" s="25"/>
      <c r="C925" s="25"/>
      <c r="D925" s="25"/>
      <c r="E925" s="32"/>
      <c r="F925" s="25"/>
      <c r="G925" s="25"/>
    </row>
    <row r="926" spans="1:7" x14ac:dyDescent="0.25">
      <c r="A926" s="29"/>
      <c r="B926" s="25"/>
      <c r="C926" s="25"/>
      <c r="D926" s="25"/>
      <c r="E926" s="32"/>
      <c r="F926" s="25"/>
      <c r="G926" s="25"/>
    </row>
    <row r="927" spans="1:7" x14ac:dyDescent="0.25">
      <c r="A927" s="29"/>
      <c r="B927" s="25"/>
      <c r="C927" s="25"/>
      <c r="D927" s="25"/>
      <c r="E927" s="32"/>
      <c r="F927" s="25"/>
      <c r="G927" s="25"/>
    </row>
    <row r="928" spans="1:7" x14ac:dyDescent="0.25">
      <c r="A928" s="29"/>
      <c r="B928" s="25"/>
      <c r="C928" s="25"/>
      <c r="D928" s="25"/>
      <c r="E928" s="32"/>
      <c r="F928" s="25"/>
      <c r="G928" s="25"/>
    </row>
    <row r="929" spans="1:7" x14ac:dyDescent="0.25">
      <c r="A929" s="29"/>
      <c r="B929" s="25"/>
      <c r="C929" s="25"/>
      <c r="D929" s="25"/>
      <c r="E929" s="32"/>
      <c r="F929" s="25"/>
      <c r="G929" s="25"/>
    </row>
    <row r="930" spans="1:7" x14ac:dyDescent="0.25">
      <c r="A930" s="29"/>
      <c r="B930" s="25"/>
      <c r="C930" s="25"/>
      <c r="D930" s="25"/>
      <c r="E930" s="32"/>
      <c r="F930" s="25"/>
      <c r="G930" s="25"/>
    </row>
    <row r="931" spans="1:7" x14ac:dyDescent="0.25">
      <c r="A931" s="29"/>
      <c r="B931" s="25"/>
      <c r="C931" s="25"/>
      <c r="D931" s="25"/>
      <c r="E931" s="32"/>
      <c r="F931" s="25"/>
      <c r="G931" s="25"/>
    </row>
    <row r="932" spans="1:7" x14ac:dyDescent="0.25">
      <c r="A932" s="29"/>
      <c r="B932" s="25"/>
      <c r="C932" s="25"/>
      <c r="D932" s="25"/>
      <c r="E932" s="32"/>
      <c r="F932" s="25"/>
      <c r="G932" s="25"/>
    </row>
    <row r="933" spans="1:7" x14ac:dyDescent="0.25">
      <c r="A933" s="29"/>
      <c r="B933" s="25"/>
      <c r="C933" s="25"/>
      <c r="D933" s="25"/>
      <c r="E933" s="32"/>
      <c r="F933" s="25"/>
      <c r="G933" s="25"/>
    </row>
    <row r="934" spans="1:7" x14ac:dyDescent="0.25">
      <c r="A934" s="29"/>
      <c r="B934" s="25"/>
      <c r="C934" s="25"/>
      <c r="D934" s="25"/>
      <c r="E934" s="32"/>
      <c r="F934" s="25"/>
      <c r="G934" s="25"/>
    </row>
    <row r="935" spans="1:7" x14ac:dyDescent="0.25">
      <c r="A935" s="29"/>
      <c r="B935" s="25"/>
      <c r="C935" s="25"/>
      <c r="D935" s="25"/>
      <c r="E935" s="32"/>
      <c r="F935" s="25"/>
      <c r="G935" s="25"/>
    </row>
    <row r="936" spans="1:7" x14ac:dyDescent="0.25">
      <c r="A936" s="29"/>
      <c r="B936" s="25"/>
      <c r="C936" s="25"/>
      <c r="D936" s="25"/>
      <c r="E936" s="32"/>
      <c r="F936" s="25"/>
      <c r="G936" s="25"/>
    </row>
    <row r="937" spans="1:7" x14ac:dyDescent="0.25">
      <c r="A937" s="29"/>
      <c r="B937" s="25"/>
      <c r="C937" s="25"/>
      <c r="D937" s="25"/>
      <c r="E937" s="32"/>
      <c r="F937" s="25"/>
      <c r="G937" s="25"/>
    </row>
    <row r="938" spans="1:7" x14ac:dyDescent="0.25">
      <c r="A938" s="29"/>
      <c r="B938" s="25"/>
      <c r="C938" s="25"/>
      <c r="D938" s="25"/>
      <c r="E938" s="32"/>
      <c r="F938" s="25"/>
      <c r="G938" s="25"/>
    </row>
    <row r="939" spans="1:7" x14ac:dyDescent="0.25">
      <c r="A939" s="29"/>
      <c r="B939" s="25"/>
      <c r="C939" s="25"/>
      <c r="D939" s="25"/>
      <c r="E939" s="32"/>
      <c r="F939" s="25"/>
      <c r="G939" s="25"/>
    </row>
    <row r="940" spans="1:7" x14ac:dyDescent="0.25">
      <c r="A940" s="29"/>
      <c r="B940" s="25"/>
      <c r="C940" s="25"/>
      <c r="D940" s="25"/>
      <c r="E940" s="32"/>
      <c r="F940" s="25"/>
      <c r="G940" s="25"/>
    </row>
    <row r="941" spans="1:7" x14ac:dyDescent="0.25">
      <c r="A941" s="29"/>
      <c r="B941" s="25"/>
      <c r="C941" s="25"/>
      <c r="D941" s="25"/>
      <c r="E941" s="32"/>
      <c r="F941" s="25"/>
      <c r="G941" s="25"/>
    </row>
    <row r="942" spans="1:7" x14ac:dyDescent="0.25">
      <c r="A942" s="29"/>
      <c r="B942" s="25"/>
      <c r="C942" s="25"/>
      <c r="D942" s="25"/>
      <c r="E942" s="32"/>
      <c r="F942" s="25"/>
      <c r="G942" s="25"/>
    </row>
    <row r="943" spans="1:7" x14ac:dyDescent="0.25">
      <c r="A943" s="29"/>
      <c r="B943" s="25"/>
      <c r="C943" s="25"/>
      <c r="D943" s="25"/>
      <c r="E943" s="32"/>
      <c r="F943" s="25"/>
      <c r="G943" s="25"/>
    </row>
    <row r="944" spans="1:7" x14ac:dyDescent="0.25">
      <c r="A944" s="29"/>
      <c r="B944" s="25"/>
      <c r="C944" s="25"/>
      <c r="D944" s="25"/>
      <c r="E944" s="32"/>
      <c r="F944" s="25"/>
      <c r="G944" s="25"/>
    </row>
    <row r="945" spans="1:7" x14ac:dyDescent="0.25">
      <c r="A945" s="29"/>
      <c r="B945" s="25"/>
      <c r="C945" s="25"/>
      <c r="D945" s="25"/>
      <c r="E945" s="32"/>
      <c r="F945" s="25"/>
      <c r="G945" s="25"/>
    </row>
    <row r="946" spans="1:7" x14ac:dyDescent="0.25">
      <c r="A946" s="29"/>
      <c r="B946" s="25"/>
      <c r="C946" s="25"/>
      <c r="D946" s="25"/>
      <c r="E946" s="32"/>
      <c r="F946" s="25"/>
      <c r="G946" s="25"/>
    </row>
    <row r="947" spans="1:7" x14ac:dyDescent="0.25">
      <c r="A947" s="29"/>
      <c r="B947" s="25"/>
      <c r="C947" s="25"/>
      <c r="D947" s="25"/>
      <c r="E947" s="32"/>
      <c r="F947" s="25"/>
      <c r="G947" s="25"/>
    </row>
    <row r="948" spans="1:7" x14ac:dyDescent="0.25">
      <c r="A948" s="25"/>
      <c r="B948" s="25"/>
      <c r="C948" s="25"/>
      <c r="D948" s="25"/>
      <c r="E948" s="32"/>
      <c r="F948" s="25"/>
      <c r="G948" s="25"/>
    </row>
    <row r="949" spans="1:7" x14ac:dyDescent="0.25">
      <c r="A949" s="25"/>
      <c r="B949" s="25"/>
      <c r="C949" s="25"/>
      <c r="D949" s="25"/>
      <c r="E949" s="32"/>
      <c r="F949" s="25"/>
      <c r="G949" s="25"/>
    </row>
    <row r="950" spans="1:7" x14ac:dyDescent="0.25">
      <c r="A950" s="25"/>
      <c r="B950" s="25"/>
      <c r="C950" s="25"/>
      <c r="D950" s="25"/>
      <c r="E950" s="32"/>
      <c r="F950" s="25"/>
      <c r="G950" s="25"/>
    </row>
    <row r="951" spans="1:7" x14ac:dyDescent="0.25">
      <c r="A951" s="25"/>
      <c r="B951" s="25"/>
      <c r="C951" s="25"/>
      <c r="D951" s="25"/>
      <c r="E951" s="32"/>
      <c r="F951" s="25"/>
      <c r="G951" s="25"/>
    </row>
    <row r="952" spans="1:7" x14ac:dyDescent="0.25">
      <c r="A952" s="25"/>
      <c r="B952" s="25"/>
      <c r="C952" s="25"/>
      <c r="D952" s="25"/>
      <c r="E952" s="32"/>
      <c r="F952" s="25"/>
      <c r="G952" s="25"/>
    </row>
    <row r="953" spans="1:7" x14ac:dyDescent="0.25">
      <c r="A953" s="25"/>
      <c r="B953" s="25"/>
      <c r="C953" s="25"/>
      <c r="D953" s="25"/>
      <c r="E953" s="32"/>
      <c r="F953" s="25"/>
      <c r="G953" s="25"/>
    </row>
    <row r="1185" ht="14.25" customHeight="1" x14ac:dyDescent="0.25"/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F38"/>
  <sheetViews>
    <sheetView view="pageBreakPreview" zoomScaleNormal="100" zoomScaleSheetLayoutView="100" workbookViewId="0">
      <selection activeCell="E14" sqref="E14"/>
    </sheetView>
  </sheetViews>
  <sheetFormatPr defaultColWidth="9.140625" defaultRowHeight="15" x14ac:dyDescent="0.25"/>
  <cols>
    <col min="1" max="1" width="4" style="2" customWidth="1"/>
    <col min="2" max="2" width="18.7109375" style="2" customWidth="1"/>
    <col min="3" max="3" width="24.28515625" style="2" customWidth="1"/>
    <col min="4" max="4" width="22.7109375" style="25" customWidth="1"/>
    <col min="5" max="5" width="25.5703125" style="2" customWidth="1"/>
    <col min="6" max="6" width="26.5703125" style="2" customWidth="1"/>
    <col min="7" max="16384" width="9.140625" style="2"/>
  </cols>
  <sheetData>
    <row r="1" spans="1:6" x14ac:dyDescent="0.25">
      <c r="A1" s="277"/>
      <c r="B1" s="277"/>
      <c r="C1" s="277"/>
      <c r="D1" s="277"/>
    </row>
    <row r="2" spans="1:6" ht="15.75" x14ac:dyDescent="0.25">
      <c r="A2" s="277"/>
      <c r="B2" s="277"/>
      <c r="C2" s="277"/>
      <c r="D2" s="277"/>
      <c r="E2" s="278"/>
      <c r="F2" s="278"/>
    </row>
    <row r="3" spans="1:6" x14ac:dyDescent="0.25">
      <c r="A3" s="277"/>
      <c r="B3" s="277"/>
      <c r="C3" s="277"/>
      <c r="D3" s="277"/>
    </row>
    <row r="4" spans="1:6" ht="15.75" thickBot="1" x14ac:dyDescent="0.3">
      <c r="A4" s="4"/>
      <c r="B4" s="4"/>
      <c r="C4" s="4"/>
      <c r="D4" s="24"/>
    </row>
    <row r="5" spans="1:6" ht="15.75" x14ac:dyDescent="0.25">
      <c r="A5" s="279" t="s">
        <v>11</v>
      </c>
      <c r="B5" s="279"/>
      <c r="C5" s="279"/>
      <c r="D5" s="279"/>
    </row>
    <row r="6" spans="1:6" ht="15.75" x14ac:dyDescent="0.25">
      <c r="A6" s="280" t="s">
        <v>12</v>
      </c>
      <c r="B6" s="280"/>
      <c r="C6" s="280"/>
      <c r="D6" s="280"/>
    </row>
    <row r="7" spans="1:6" x14ac:dyDescent="0.25">
      <c r="C7" s="5"/>
    </row>
    <row r="8" spans="1:6" ht="16.5" thickBot="1" x14ac:dyDescent="0.3">
      <c r="B8" s="16" t="s">
        <v>13</v>
      </c>
      <c r="C8" s="16" t="s">
        <v>14</v>
      </c>
      <c r="D8" s="26" t="s">
        <v>15</v>
      </c>
      <c r="E8" s="16" t="s">
        <v>16</v>
      </c>
      <c r="F8" s="16" t="s">
        <v>17</v>
      </c>
    </row>
    <row r="9" spans="1:6" ht="20.25" customHeight="1" thickBot="1" x14ac:dyDescent="0.35">
      <c r="A9" s="6">
        <v>1</v>
      </c>
      <c r="B9" s="7" t="s">
        <v>27</v>
      </c>
      <c r="C9" s="8" t="s">
        <v>18</v>
      </c>
      <c r="D9" s="11">
        <v>2890</v>
      </c>
      <c r="E9" s="10" t="s">
        <v>19</v>
      </c>
      <c r="F9" s="10"/>
    </row>
    <row r="10" spans="1:6" ht="20.25" customHeight="1" thickBot="1" x14ac:dyDescent="0.35">
      <c r="A10" s="6">
        <v>2</v>
      </c>
      <c r="B10" s="7">
        <v>1016700</v>
      </c>
      <c r="C10" s="8" t="s">
        <v>20</v>
      </c>
      <c r="D10" s="11">
        <v>26970</v>
      </c>
      <c r="E10" s="10" t="s">
        <v>19</v>
      </c>
      <c r="F10" s="10"/>
    </row>
    <row r="11" spans="1:6" ht="20.25" customHeight="1" thickBot="1" x14ac:dyDescent="0.35">
      <c r="A11" s="6">
        <v>3</v>
      </c>
      <c r="B11" s="7" t="s">
        <v>28</v>
      </c>
      <c r="C11" s="8" t="s">
        <v>22</v>
      </c>
      <c r="D11" s="11">
        <v>2152</v>
      </c>
      <c r="E11" s="10" t="s">
        <v>21</v>
      </c>
      <c r="F11" s="10"/>
    </row>
    <row r="12" spans="1:6" ht="20.25" customHeight="1" thickBot="1" x14ac:dyDescent="0.35">
      <c r="A12" s="6">
        <v>4</v>
      </c>
      <c r="B12" s="7" t="s">
        <v>29</v>
      </c>
      <c r="C12" s="8" t="s">
        <v>24</v>
      </c>
      <c r="D12" s="11">
        <v>30999</v>
      </c>
      <c r="E12" s="10" t="s">
        <v>21</v>
      </c>
      <c r="F12" s="10"/>
    </row>
    <row r="13" spans="1:6" ht="20.25" customHeight="1" thickBot="1" x14ac:dyDescent="0.35">
      <c r="A13" s="6">
        <v>5</v>
      </c>
      <c r="B13" s="7">
        <v>6322792</v>
      </c>
      <c r="C13" s="8" t="s">
        <v>23</v>
      </c>
      <c r="D13" s="11">
        <v>304.49</v>
      </c>
      <c r="E13" s="10" t="s">
        <v>21</v>
      </c>
      <c r="F13" s="10"/>
    </row>
    <row r="14" spans="1:6" ht="20.25" customHeight="1" thickBot="1" x14ac:dyDescent="0.35">
      <c r="A14" s="6">
        <v>6</v>
      </c>
      <c r="B14" s="7">
        <v>6322692</v>
      </c>
      <c r="C14" s="8" t="s">
        <v>23</v>
      </c>
      <c r="D14" s="11">
        <v>1624.58</v>
      </c>
      <c r="E14" s="10" t="s">
        <v>21</v>
      </c>
      <c r="F14" s="10"/>
    </row>
    <row r="15" spans="1:6" ht="20.25" customHeight="1" thickBot="1" x14ac:dyDescent="0.35">
      <c r="A15" s="6">
        <v>7</v>
      </c>
      <c r="B15" s="7">
        <v>6433680</v>
      </c>
      <c r="C15" s="8" t="s">
        <v>23</v>
      </c>
      <c r="D15" s="11">
        <v>3775</v>
      </c>
      <c r="E15" s="10" t="s">
        <v>21</v>
      </c>
      <c r="F15" s="10"/>
    </row>
    <row r="16" spans="1:6" ht="20.25" customHeight="1" thickBot="1" x14ac:dyDescent="0.35">
      <c r="A16" s="6">
        <v>8</v>
      </c>
      <c r="B16" s="7" t="s">
        <v>30</v>
      </c>
      <c r="C16" s="8" t="s">
        <v>18</v>
      </c>
      <c r="D16" s="11">
        <v>34625</v>
      </c>
      <c r="E16" s="10" t="s">
        <v>21</v>
      </c>
      <c r="F16" s="10"/>
    </row>
    <row r="17" spans="1:6" ht="20.25" customHeight="1" thickBot="1" x14ac:dyDescent="0.35">
      <c r="A17" s="6">
        <v>9</v>
      </c>
      <c r="B17" s="7">
        <v>6566180</v>
      </c>
      <c r="C17" s="8" t="s">
        <v>23</v>
      </c>
      <c r="D17" s="11">
        <v>59549.96</v>
      </c>
      <c r="E17" s="10" t="s">
        <v>21</v>
      </c>
      <c r="F17" s="10"/>
    </row>
    <row r="18" spans="1:6" ht="20.25" customHeight="1" thickBot="1" x14ac:dyDescent="0.35">
      <c r="A18" s="6">
        <v>10</v>
      </c>
      <c r="B18" s="7" t="s">
        <v>31</v>
      </c>
      <c r="C18" s="8" t="s">
        <v>18</v>
      </c>
      <c r="D18" s="11">
        <v>33074.06</v>
      </c>
      <c r="E18" s="10" t="s">
        <v>21</v>
      </c>
      <c r="F18" s="10"/>
    </row>
    <row r="19" spans="1:6" ht="20.25" customHeight="1" thickBot="1" x14ac:dyDescent="0.35">
      <c r="A19" s="6">
        <v>11</v>
      </c>
      <c r="B19" s="7" t="s">
        <v>32</v>
      </c>
      <c r="C19" s="8" t="s">
        <v>18</v>
      </c>
      <c r="D19" s="11">
        <v>37075</v>
      </c>
      <c r="E19" s="10" t="s">
        <v>21</v>
      </c>
      <c r="F19" s="10"/>
    </row>
    <row r="20" spans="1:6" ht="20.25" customHeight="1" thickBot="1" x14ac:dyDescent="0.35">
      <c r="A20" s="6">
        <v>12</v>
      </c>
      <c r="B20" s="7">
        <v>1009883</v>
      </c>
      <c r="C20" s="8" t="s">
        <v>20</v>
      </c>
      <c r="D20" s="11">
        <v>56546</v>
      </c>
      <c r="E20" s="10" t="s">
        <v>21</v>
      </c>
      <c r="F20" s="10"/>
    </row>
    <row r="21" spans="1:6" ht="20.25" customHeight="1" thickBot="1" x14ac:dyDescent="0.35">
      <c r="A21" s="6">
        <v>13</v>
      </c>
      <c r="B21" s="7" t="s">
        <v>33</v>
      </c>
      <c r="C21" s="8" t="s">
        <v>18</v>
      </c>
      <c r="D21" s="11">
        <v>14696</v>
      </c>
      <c r="E21" s="10" t="s">
        <v>21</v>
      </c>
      <c r="F21" s="10"/>
    </row>
    <row r="22" spans="1:6" ht="20.25" customHeight="1" thickBot="1" x14ac:dyDescent="0.35">
      <c r="A22" s="6">
        <v>14</v>
      </c>
      <c r="B22" s="7" t="s">
        <v>34</v>
      </c>
      <c r="C22" s="8" t="s">
        <v>23</v>
      </c>
      <c r="D22" s="11">
        <v>979624.53</v>
      </c>
      <c r="E22" s="10" t="s">
        <v>21</v>
      </c>
      <c r="F22" s="10"/>
    </row>
    <row r="23" spans="1:6" ht="20.25" customHeight="1" thickBot="1" x14ac:dyDescent="0.35">
      <c r="A23" s="6">
        <v>15</v>
      </c>
      <c r="B23" s="7" t="s">
        <v>35</v>
      </c>
      <c r="C23" s="8" t="s">
        <v>20</v>
      </c>
      <c r="D23" s="11">
        <v>18083.63</v>
      </c>
      <c r="E23" s="10" t="s">
        <v>21</v>
      </c>
      <c r="F23" s="10"/>
    </row>
    <row r="24" spans="1:6" ht="20.25" customHeight="1" thickBot="1" x14ac:dyDescent="0.35">
      <c r="A24" s="6">
        <v>16</v>
      </c>
      <c r="B24" s="7">
        <v>1003019</v>
      </c>
      <c r="C24" s="8" t="s">
        <v>20</v>
      </c>
      <c r="D24" s="11">
        <v>41901.17</v>
      </c>
      <c r="E24" s="10" t="s">
        <v>21</v>
      </c>
      <c r="F24" s="10"/>
    </row>
    <row r="25" spans="1:6" ht="20.25" customHeight="1" thickBot="1" x14ac:dyDescent="0.35">
      <c r="A25" s="6">
        <v>17</v>
      </c>
      <c r="B25" s="7">
        <v>51031131</v>
      </c>
      <c r="C25" s="8" t="s">
        <v>36</v>
      </c>
      <c r="D25" s="11">
        <v>905075.66</v>
      </c>
      <c r="E25" s="10" t="s">
        <v>21</v>
      </c>
      <c r="F25" s="10"/>
    </row>
    <row r="26" spans="1:6" ht="20.25" customHeight="1" thickBot="1" x14ac:dyDescent="0.35">
      <c r="A26" s="6">
        <v>18</v>
      </c>
      <c r="B26" s="7">
        <v>1005717</v>
      </c>
      <c r="C26" s="8" t="s">
        <v>20</v>
      </c>
      <c r="D26" s="11">
        <v>13957</v>
      </c>
      <c r="E26" s="10" t="s">
        <v>37</v>
      </c>
      <c r="F26" s="10" t="s">
        <v>39</v>
      </c>
    </row>
    <row r="27" spans="1:6" ht="20.25" customHeight="1" thickBot="1" x14ac:dyDescent="0.35">
      <c r="A27" s="19">
        <v>19</v>
      </c>
      <c r="B27" s="20" t="s">
        <v>38</v>
      </c>
      <c r="C27" s="21" t="s">
        <v>24</v>
      </c>
      <c r="D27" s="17">
        <v>3165.2</v>
      </c>
      <c r="E27" s="22" t="s">
        <v>37</v>
      </c>
      <c r="F27" s="22" t="s">
        <v>39</v>
      </c>
    </row>
    <row r="28" spans="1:6" ht="20.25" hidden="1" customHeight="1" thickBot="1" x14ac:dyDescent="0.35">
      <c r="A28" s="19">
        <v>20</v>
      </c>
      <c r="B28" s="20"/>
      <c r="C28" s="21"/>
      <c r="D28" s="17"/>
      <c r="E28" s="22"/>
      <c r="F28" s="22"/>
    </row>
    <row r="29" spans="1:6" ht="20.25" hidden="1" customHeight="1" thickBot="1" x14ac:dyDescent="0.35">
      <c r="A29" s="19">
        <v>21</v>
      </c>
      <c r="B29" s="20"/>
      <c r="C29" s="21"/>
      <c r="D29" s="17"/>
      <c r="E29" s="22"/>
      <c r="F29" s="22"/>
    </row>
    <row r="30" spans="1:6" ht="20.25" hidden="1" customHeight="1" thickBot="1" x14ac:dyDescent="0.35">
      <c r="A30" s="19">
        <v>22</v>
      </c>
      <c r="B30" s="20"/>
      <c r="C30" s="21"/>
      <c r="D30" s="17"/>
      <c r="E30" s="22"/>
      <c r="F30" s="23"/>
    </row>
    <row r="31" spans="1:6" ht="20.25" hidden="1" customHeight="1" thickBot="1" x14ac:dyDescent="0.35">
      <c r="A31" s="19">
        <v>23</v>
      </c>
      <c r="B31" s="20"/>
      <c r="C31" s="21"/>
      <c r="D31" s="17"/>
      <c r="E31" s="22"/>
      <c r="F31" s="23"/>
    </row>
    <row r="32" spans="1:6" ht="20.25" hidden="1" customHeight="1" thickBot="1" x14ac:dyDescent="0.35">
      <c r="A32" s="19">
        <v>24</v>
      </c>
      <c r="B32" s="20"/>
      <c r="C32" s="21"/>
      <c r="D32" s="17"/>
      <c r="E32" s="22"/>
      <c r="F32" s="22"/>
    </row>
    <row r="33" spans="1:6" ht="20.25" hidden="1" customHeight="1" thickBot="1" x14ac:dyDescent="0.35">
      <c r="A33" s="19">
        <v>25</v>
      </c>
      <c r="B33" s="20"/>
      <c r="C33" s="21"/>
      <c r="D33" s="17"/>
      <c r="E33" s="22"/>
      <c r="F33" s="22"/>
    </row>
    <row r="34" spans="1:6" ht="20.25" hidden="1" customHeight="1" thickBot="1" x14ac:dyDescent="0.35">
      <c r="A34" s="19">
        <v>26</v>
      </c>
      <c r="B34" s="20"/>
      <c r="C34" s="21"/>
      <c r="D34" s="17"/>
      <c r="E34" s="22"/>
      <c r="F34" s="22"/>
    </row>
    <row r="35" spans="1:6" ht="19.5" thickBot="1" x14ac:dyDescent="0.35">
      <c r="A35" s="271" t="s">
        <v>26</v>
      </c>
      <c r="B35" s="272"/>
      <c r="C35" s="273"/>
      <c r="D35" s="11">
        <f>SUM(D9:D34)</f>
        <v>2266088.2800000003</v>
      </c>
      <c r="E35" s="18"/>
      <c r="F35" s="18"/>
    </row>
    <row r="36" spans="1:6" ht="19.5" thickBot="1" x14ac:dyDescent="0.35">
      <c r="A36" s="271" t="s">
        <v>40</v>
      </c>
      <c r="B36" s="272"/>
      <c r="C36" s="273"/>
      <c r="D36" s="17">
        <f>D26+D27</f>
        <v>17122.2</v>
      </c>
      <c r="E36" s="18"/>
      <c r="F36" s="18"/>
    </row>
    <row r="37" spans="1:6" ht="19.5" thickBot="1" x14ac:dyDescent="0.35">
      <c r="A37" s="274" t="s">
        <v>25</v>
      </c>
      <c r="B37" s="275"/>
      <c r="C37" s="276"/>
      <c r="D37" s="27">
        <f>D35-D36</f>
        <v>2248966.08</v>
      </c>
      <c r="E37" s="28"/>
      <c r="F37" s="28"/>
    </row>
    <row r="38" spans="1:6" ht="15.75" thickTop="1" x14ac:dyDescent="0.25"/>
  </sheetData>
  <mergeCells count="7">
    <mergeCell ref="A35:C35"/>
    <mergeCell ref="A36:C36"/>
    <mergeCell ref="A37:C37"/>
    <mergeCell ref="A1:D3"/>
    <mergeCell ref="E2:F2"/>
    <mergeCell ref="A5:D5"/>
    <mergeCell ref="A6:D6"/>
  </mergeCell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</vt:i4>
      </vt:variant>
    </vt:vector>
  </HeadingPairs>
  <TitlesOfParts>
    <vt:vector size="30" baseType="lpstr">
      <vt:lpstr>NOTES (2)</vt:lpstr>
      <vt:lpstr>DRILL</vt:lpstr>
      <vt:lpstr>NOTES (3)</vt:lpstr>
      <vt:lpstr>Sheet4</vt:lpstr>
      <vt:lpstr>SEP-19</vt:lpstr>
      <vt:lpstr>AUG-19</vt:lpstr>
      <vt:lpstr>JUL-19</vt:lpstr>
      <vt:lpstr>JUN-19</vt:lpstr>
      <vt:lpstr>MAY-19</vt:lpstr>
      <vt:lpstr>APR-19</vt:lpstr>
      <vt:lpstr>MAR-19</vt:lpstr>
      <vt:lpstr>FEB-19</vt:lpstr>
      <vt:lpstr>Sheet1</vt:lpstr>
      <vt:lpstr>JAN-19</vt:lpstr>
      <vt:lpstr>DEC-18</vt:lpstr>
      <vt:lpstr>NOV-18</vt:lpstr>
      <vt:lpstr>Apr-18</vt:lpstr>
      <vt:lpstr>AUG-18</vt:lpstr>
      <vt:lpstr>SEP-18</vt:lpstr>
      <vt:lpstr>JUL-18</vt:lpstr>
      <vt:lpstr>JUN-18</vt:lpstr>
      <vt:lpstr>May-18</vt:lpstr>
      <vt:lpstr>MAR-18</vt:lpstr>
      <vt:lpstr>FEB-18</vt:lpstr>
      <vt:lpstr>JAN-18</vt:lpstr>
      <vt:lpstr>DEC'17</vt:lpstr>
      <vt:lpstr>NOV'17</vt:lpstr>
      <vt:lpstr>OCT'17</vt:lpstr>
      <vt:lpstr>Collection break down-2</vt:lpstr>
      <vt:lpstr>'Collection break down-2'!Print_Area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2025-11-16T08:42:27Z</dcterms:modified>
</cp:coreProperties>
</file>